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PZ\prehledy\"/>
    </mc:Choice>
  </mc:AlternateContent>
  <bookViews>
    <workbookView xWindow="0" yWindow="0" windowWidth="28800" windowHeight="12495"/>
  </bookViews>
  <sheets>
    <sheet name="skoly x obory 17-23" sheetId="1" r:id="rId1"/>
  </sheets>
  <definedNames>
    <definedName name="_xlnm._FilterDatabase" localSheetId="0" hidden="1">'skoly x obory 17-23'!$A$3:$AX$2722</definedName>
  </definedNames>
  <calcPr calcId="162913"/>
</workbook>
</file>

<file path=xl/calcChain.xml><?xml version="1.0" encoding="utf-8"?>
<calcChain xmlns="http://schemas.openxmlformats.org/spreadsheetml/2006/main">
  <c r="AX2722" i="1" l="1"/>
  <c r="AW2722" i="1"/>
  <c r="AV2722" i="1"/>
  <c r="AU2722" i="1"/>
  <c r="AT2722" i="1"/>
  <c r="AS2722" i="1"/>
  <c r="AR2722" i="1"/>
  <c r="AQ2722" i="1"/>
  <c r="AP2722" i="1"/>
  <c r="AO2722" i="1"/>
  <c r="AN2722" i="1"/>
  <c r="AM2722" i="1"/>
  <c r="AX2721" i="1"/>
  <c r="AW2721" i="1"/>
  <c r="AV2721" i="1"/>
  <c r="AU2721" i="1"/>
  <c r="AT2721" i="1"/>
  <c r="AS2721" i="1"/>
  <c r="AR2721" i="1"/>
  <c r="AQ2721" i="1"/>
  <c r="AP2721" i="1"/>
  <c r="AO2721" i="1"/>
  <c r="AN2721" i="1"/>
  <c r="AM2721" i="1"/>
  <c r="AX2720" i="1"/>
  <c r="AW2720" i="1"/>
  <c r="AV2720" i="1"/>
  <c r="AU2720" i="1"/>
  <c r="AT2720" i="1"/>
  <c r="AS2720" i="1"/>
  <c r="AR2720" i="1"/>
  <c r="AQ2720" i="1"/>
  <c r="AP2720" i="1"/>
  <c r="AO2720" i="1"/>
  <c r="AN2720" i="1"/>
  <c r="AM2720" i="1"/>
  <c r="AX2719" i="1"/>
  <c r="AW2719" i="1"/>
  <c r="AV2719" i="1"/>
  <c r="AU2719" i="1"/>
  <c r="AT2719" i="1"/>
  <c r="AS2719" i="1"/>
  <c r="AR2719" i="1"/>
  <c r="AQ2719" i="1"/>
  <c r="AP2719" i="1"/>
  <c r="AO2719" i="1"/>
  <c r="AN2719" i="1"/>
  <c r="AM2719" i="1"/>
  <c r="B2719" i="1"/>
  <c r="AX2718" i="1"/>
  <c r="AW2718" i="1"/>
  <c r="AV2718" i="1"/>
  <c r="AU2718" i="1"/>
  <c r="AT2718" i="1"/>
  <c r="AS2718" i="1"/>
  <c r="AR2718" i="1"/>
  <c r="AQ2718" i="1"/>
  <c r="AP2718" i="1"/>
  <c r="AO2718" i="1"/>
  <c r="AN2718" i="1"/>
  <c r="AM2718" i="1"/>
  <c r="B2718" i="1"/>
  <c r="AX2717" i="1"/>
  <c r="AW2717" i="1"/>
  <c r="AV2717" i="1"/>
  <c r="AU2717" i="1"/>
  <c r="AT2717" i="1"/>
  <c r="AS2717" i="1"/>
  <c r="AR2717" i="1"/>
  <c r="AQ2717" i="1"/>
  <c r="AP2717" i="1"/>
  <c r="AO2717" i="1"/>
  <c r="AN2717" i="1"/>
  <c r="AM2717" i="1"/>
  <c r="AX2716" i="1"/>
  <c r="AW2716" i="1"/>
  <c r="AV2716" i="1"/>
  <c r="AU2716" i="1"/>
  <c r="AT2716" i="1"/>
  <c r="AS2716" i="1"/>
  <c r="AR2716" i="1"/>
  <c r="AQ2716" i="1"/>
  <c r="AP2716" i="1"/>
  <c r="AO2716" i="1"/>
  <c r="AN2716" i="1"/>
  <c r="AM2716" i="1"/>
  <c r="B2716" i="1"/>
  <c r="AX2715" i="1"/>
  <c r="AW2715" i="1"/>
  <c r="AV2715" i="1"/>
  <c r="AU2715" i="1"/>
  <c r="AT2715" i="1"/>
  <c r="AS2715" i="1"/>
  <c r="AR2715" i="1"/>
  <c r="AQ2715" i="1"/>
  <c r="AP2715" i="1"/>
  <c r="AO2715" i="1"/>
  <c r="AN2715" i="1"/>
  <c r="AM2715" i="1"/>
  <c r="B2715" i="1"/>
  <c r="AX2714" i="1"/>
  <c r="AW2714" i="1"/>
  <c r="AV2714" i="1"/>
  <c r="AU2714" i="1"/>
  <c r="AT2714" i="1"/>
  <c r="AS2714" i="1"/>
  <c r="AR2714" i="1"/>
  <c r="AQ2714" i="1"/>
  <c r="AP2714" i="1"/>
  <c r="AO2714" i="1"/>
  <c r="AN2714" i="1"/>
  <c r="AM2714" i="1"/>
  <c r="B2714" i="1"/>
  <c r="AX2713" i="1"/>
  <c r="AW2713" i="1"/>
  <c r="AV2713" i="1"/>
  <c r="AU2713" i="1"/>
  <c r="AT2713" i="1"/>
  <c r="AS2713" i="1"/>
  <c r="AR2713" i="1"/>
  <c r="AQ2713" i="1"/>
  <c r="AP2713" i="1"/>
  <c r="AO2713" i="1"/>
  <c r="AN2713" i="1"/>
  <c r="AM2713" i="1"/>
  <c r="B2713" i="1"/>
  <c r="AX2712" i="1"/>
  <c r="AW2712" i="1"/>
  <c r="AV2712" i="1"/>
  <c r="AU2712" i="1"/>
  <c r="AT2712" i="1"/>
  <c r="AS2712" i="1"/>
  <c r="AR2712" i="1"/>
  <c r="AQ2712" i="1"/>
  <c r="AP2712" i="1"/>
  <c r="AO2712" i="1"/>
  <c r="AN2712" i="1"/>
  <c r="AM2712" i="1"/>
  <c r="B2712" i="1"/>
  <c r="AX2711" i="1"/>
  <c r="AW2711" i="1"/>
  <c r="AV2711" i="1"/>
  <c r="AU2711" i="1"/>
  <c r="AT2711" i="1"/>
  <c r="AS2711" i="1"/>
  <c r="AR2711" i="1"/>
  <c r="AQ2711" i="1"/>
  <c r="AP2711" i="1"/>
  <c r="AO2711" i="1"/>
  <c r="AN2711" i="1"/>
  <c r="AM2711" i="1"/>
  <c r="B2711" i="1"/>
  <c r="AX2710" i="1"/>
  <c r="AW2710" i="1"/>
  <c r="AV2710" i="1"/>
  <c r="AU2710" i="1"/>
  <c r="AT2710" i="1"/>
  <c r="AS2710" i="1"/>
  <c r="AR2710" i="1"/>
  <c r="AQ2710" i="1"/>
  <c r="AP2710" i="1"/>
  <c r="AO2710" i="1"/>
  <c r="AN2710" i="1"/>
  <c r="AM2710" i="1"/>
  <c r="B2710" i="1"/>
  <c r="AX2709" i="1"/>
  <c r="AW2709" i="1"/>
  <c r="AV2709" i="1"/>
  <c r="AU2709" i="1"/>
  <c r="AT2709" i="1"/>
  <c r="AS2709" i="1"/>
  <c r="AR2709" i="1"/>
  <c r="AQ2709" i="1"/>
  <c r="AP2709" i="1"/>
  <c r="AO2709" i="1"/>
  <c r="AN2709" i="1"/>
  <c r="AM2709" i="1"/>
  <c r="B2709" i="1"/>
  <c r="AX2708" i="1"/>
  <c r="AW2708" i="1"/>
  <c r="AV2708" i="1"/>
  <c r="AU2708" i="1"/>
  <c r="AT2708" i="1"/>
  <c r="AS2708" i="1"/>
  <c r="AR2708" i="1"/>
  <c r="AQ2708" i="1"/>
  <c r="AP2708" i="1"/>
  <c r="AO2708" i="1"/>
  <c r="AN2708" i="1"/>
  <c r="AM2708" i="1"/>
  <c r="B2708" i="1"/>
  <c r="AX2707" i="1"/>
  <c r="AW2707" i="1"/>
  <c r="AV2707" i="1"/>
  <c r="AU2707" i="1"/>
  <c r="AT2707" i="1"/>
  <c r="AS2707" i="1"/>
  <c r="AR2707" i="1"/>
  <c r="AQ2707" i="1"/>
  <c r="AP2707" i="1"/>
  <c r="AO2707" i="1"/>
  <c r="AN2707" i="1"/>
  <c r="AM2707" i="1"/>
  <c r="AX2706" i="1"/>
  <c r="AW2706" i="1"/>
  <c r="AV2706" i="1"/>
  <c r="AU2706" i="1"/>
  <c r="AT2706" i="1"/>
  <c r="AS2706" i="1"/>
  <c r="AR2706" i="1"/>
  <c r="AQ2706" i="1"/>
  <c r="AP2706" i="1"/>
  <c r="AO2706" i="1"/>
  <c r="AN2706" i="1"/>
  <c r="AM2706" i="1"/>
  <c r="B2706" i="1"/>
  <c r="AX2705" i="1"/>
  <c r="AW2705" i="1"/>
  <c r="AV2705" i="1"/>
  <c r="AU2705" i="1"/>
  <c r="AT2705" i="1"/>
  <c r="AS2705" i="1"/>
  <c r="AR2705" i="1"/>
  <c r="AQ2705" i="1"/>
  <c r="AP2705" i="1"/>
  <c r="AO2705" i="1"/>
  <c r="AN2705" i="1"/>
  <c r="AM2705" i="1"/>
  <c r="B2705" i="1"/>
  <c r="AX2704" i="1"/>
  <c r="AW2704" i="1"/>
  <c r="AV2704" i="1"/>
  <c r="AU2704" i="1"/>
  <c r="AT2704" i="1"/>
  <c r="AS2704" i="1"/>
  <c r="AR2704" i="1"/>
  <c r="AQ2704" i="1"/>
  <c r="AP2704" i="1"/>
  <c r="AO2704" i="1"/>
  <c r="AN2704" i="1"/>
  <c r="AM2704" i="1"/>
  <c r="B2704" i="1"/>
  <c r="AX2703" i="1"/>
  <c r="AW2703" i="1"/>
  <c r="AV2703" i="1"/>
  <c r="AU2703" i="1"/>
  <c r="AT2703" i="1"/>
  <c r="AS2703" i="1"/>
  <c r="AR2703" i="1"/>
  <c r="AQ2703" i="1"/>
  <c r="AP2703" i="1"/>
  <c r="AO2703" i="1"/>
  <c r="AN2703" i="1"/>
  <c r="AM2703" i="1"/>
  <c r="B2703" i="1"/>
  <c r="AX2702" i="1"/>
  <c r="AW2702" i="1"/>
  <c r="AV2702" i="1"/>
  <c r="AU2702" i="1"/>
  <c r="AT2702" i="1"/>
  <c r="AS2702" i="1"/>
  <c r="AR2702" i="1"/>
  <c r="AQ2702" i="1"/>
  <c r="AP2702" i="1"/>
  <c r="AO2702" i="1"/>
  <c r="AN2702" i="1"/>
  <c r="AM2702" i="1"/>
  <c r="B2702" i="1"/>
  <c r="AX2701" i="1"/>
  <c r="AW2701" i="1"/>
  <c r="AV2701" i="1"/>
  <c r="AU2701" i="1"/>
  <c r="AT2701" i="1"/>
  <c r="AS2701" i="1"/>
  <c r="AR2701" i="1"/>
  <c r="AQ2701" i="1"/>
  <c r="AP2701" i="1"/>
  <c r="AO2701" i="1"/>
  <c r="AN2701" i="1"/>
  <c r="AM2701" i="1"/>
  <c r="B2701" i="1"/>
  <c r="AX2700" i="1"/>
  <c r="AW2700" i="1"/>
  <c r="AV2700" i="1"/>
  <c r="AU2700" i="1"/>
  <c r="AT2700" i="1"/>
  <c r="AS2700" i="1"/>
  <c r="AR2700" i="1"/>
  <c r="AQ2700" i="1"/>
  <c r="AP2700" i="1"/>
  <c r="AO2700" i="1"/>
  <c r="AN2700" i="1"/>
  <c r="AM2700" i="1"/>
  <c r="B2700" i="1"/>
  <c r="AX2699" i="1"/>
  <c r="AW2699" i="1"/>
  <c r="AV2699" i="1"/>
  <c r="AU2699" i="1"/>
  <c r="AT2699" i="1"/>
  <c r="AS2699" i="1"/>
  <c r="AR2699" i="1"/>
  <c r="AQ2699" i="1"/>
  <c r="AP2699" i="1"/>
  <c r="AO2699" i="1"/>
  <c r="AN2699" i="1"/>
  <c r="AM2699" i="1"/>
  <c r="B2699" i="1"/>
  <c r="AX2698" i="1"/>
  <c r="AW2698" i="1"/>
  <c r="AV2698" i="1"/>
  <c r="AU2698" i="1"/>
  <c r="AT2698" i="1"/>
  <c r="AS2698" i="1"/>
  <c r="AR2698" i="1"/>
  <c r="AQ2698" i="1"/>
  <c r="AP2698" i="1"/>
  <c r="AO2698" i="1"/>
  <c r="AN2698" i="1"/>
  <c r="AM2698" i="1"/>
  <c r="B2698" i="1"/>
  <c r="AX2697" i="1"/>
  <c r="AW2697" i="1"/>
  <c r="AV2697" i="1"/>
  <c r="AU2697" i="1"/>
  <c r="AT2697" i="1"/>
  <c r="AS2697" i="1"/>
  <c r="AR2697" i="1"/>
  <c r="AQ2697" i="1"/>
  <c r="AP2697" i="1"/>
  <c r="AO2697" i="1"/>
  <c r="AN2697" i="1"/>
  <c r="AM2697" i="1"/>
  <c r="B2697" i="1"/>
  <c r="AX2696" i="1"/>
  <c r="AW2696" i="1"/>
  <c r="AV2696" i="1"/>
  <c r="AU2696" i="1"/>
  <c r="AT2696" i="1"/>
  <c r="AS2696" i="1"/>
  <c r="AR2696" i="1"/>
  <c r="AQ2696" i="1"/>
  <c r="AP2696" i="1"/>
  <c r="AO2696" i="1"/>
  <c r="AN2696" i="1"/>
  <c r="AM2696" i="1"/>
  <c r="B2696" i="1"/>
  <c r="AX2695" i="1"/>
  <c r="AW2695" i="1"/>
  <c r="AV2695" i="1"/>
  <c r="AU2695" i="1"/>
  <c r="AT2695" i="1"/>
  <c r="AS2695" i="1"/>
  <c r="AR2695" i="1"/>
  <c r="AQ2695" i="1"/>
  <c r="AP2695" i="1"/>
  <c r="AO2695" i="1"/>
  <c r="AN2695" i="1"/>
  <c r="AM2695" i="1"/>
  <c r="B2695" i="1"/>
  <c r="AX2694" i="1"/>
  <c r="AW2694" i="1"/>
  <c r="AV2694" i="1"/>
  <c r="AU2694" i="1"/>
  <c r="AT2694" i="1"/>
  <c r="AS2694" i="1"/>
  <c r="AR2694" i="1"/>
  <c r="AQ2694" i="1"/>
  <c r="AP2694" i="1"/>
  <c r="AO2694" i="1"/>
  <c r="AN2694" i="1"/>
  <c r="AM2694" i="1"/>
  <c r="B2694" i="1"/>
  <c r="AX2693" i="1"/>
  <c r="AW2693" i="1"/>
  <c r="AV2693" i="1"/>
  <c r="AU2693" i="1"/>
  <c r="AT2693" i="1"/>
  <c r="AS2693" i="1"/>
  <c r="AR2693" i="1"/>
  <c r="AQ2693" i="1"/>
  <c r="AP2693" i="1"/>
  <c r="AO2693" i="1"/>
  <c r="AN2693" i="1"/>
  <c r="AM2693" i="1"/>
  <c r="B2693" i="1"/>
  <c r="AX2692" i="1"/>
  <c r="AW2692" i="1"/>
  <c r="AV2692" i="1"/>
  <c r="AU2692" i="1"/>
  <c r="AT2692" i="1"/>
  <c r="AS2692" i="1"/>
  <c r="AR2692" i="1"/>
  <c r="AQ2692" i="1"/>
  <c r="AP2692" i="1"/>
  <c r="AO2692" i="1"/>
  <c r="AN2692" i="1"/>
  <c r="AM2692" i="1"/>
  <c r="B2692" i="1"/>
  <c r="AX2691" i="1"/>
  <c r="AW2691" i="1"/>
  <c r="AV2691" i="1"/>
  <c r="AU2691" i="1"/>
  <c r="AT2691" i="1"/>
  <c r="AS2691" i="1"/>
  <c r="AR2691" i="1"/>
  <c r="AQ2691" i="1"/>
  <c r="AP2691" i="1"/>
  <c r="AO2691" i="1"/>
  <c r="AN2691" i="1"/>
  <c r="AM2691" i="1"/>
  <c r="B2691" i="1"/>
  <c r="AX2690" i="1"/>
  <c r="AW2690" i="1"/>
  <c r="AV2690" i="1"/>
  <c r="AU2690" i="1"/>
  <c r="AT2690" i="1"/>
  <c r="AS2690" i="1"/>
  <c r="AR2690" i="1"/>
  <c r="AQ2690" i="1"/>
  <c r="AP2690" i="1"/>
  <c r="AO2690" i="1"/>
  <c r="AN2690" i="1"/>
  <c r="AM2690" i="1"/>
  <c r="B2690" i="1"/>
  <c r="AX2689" i="1"/>
  <c r="AW2689" i="1"/>
  <c r="AV2689" i="1"/>
  <c r="AU2689" i="1"/>
  <c r="AT2689" i="1"/>
  <c r="AS2689" i="1"/>
  <c r="AR2689" i="1"/>
  <c r="AQ2689" i="1"/>
  <c r="AP2689" i="1"/>
  <c r="AO2689" i="1"/>
  <c r="AN2689" i="1"/>
  <c r="AM2689" i="1"/>
  <c r="B2689" i="1"/>
  <c r="AX2688" i="1"/>
  <c r="AW2688" i="1"/>
  <c r="AV2688" i="1"/>
  <c r="AU2688" i="1"/>
  <c r="AT2688" i="1"/>
  <c r="AS2688" i="1"/>
  <c r="AR2688" i="1"/>
  <c r="AQ2688" i="1"/>
  <c r="AP2688" i="1"/>
  <c r="AO2688" i="1"/>
  <c r="AN2688" i="1"/>
  <c r="AM2688" i="1"/>
  <c r="B2688" i="1"/>
  <c r="AX2687" i="1"/>
  <c r="AW2687" i="1"/>
  <c r="AV2687" i="1"/>
  <c r="AU2687" i="1"/>
  <c r="AT2687" i="1"/>
  <c r="AS2687" i="1"/>
  <c r="AR2687" i="1"/>
  <c r="AQ2687" i="1"/>
  <c r="AP2687" i="1"/>
  <c r="AO2687" i="1"/>
  <c r="AN2687" i="1"/>
  <c r="AM2687" i="1"/>
  <c r="B2687" i="1"/>
  <c r="AX2686" i="1"/>
  <c r="AW2686" i="1"/>
  <c r="AV2686" i="1"/>
  <c r="AU2686" i="1"/>
  <c r="AT2686" i="1"/>
  <c r="AS2686" i="1"/>
  <c r="AR2686" i="1"/>
  <c r="AQ2686" i="1"/>
  <c r="AP2686" i="1"/>
  <c r="AO2686" i="1"/>
  <c r="AN2686" i="1"/>
  <c r="AM2686" i="1"/>
  <c r="B2686" i="1"/>
  <c r="AX2685" i="1"/>
  <c r="AW2685" i="1"/>
  <c r="AV2685" i="1"/>
  <c r="AU2685" i="1"/>
  <c r="AT2685" i="1"/>
  <c r="AS2685" i="1"/>
  <c r="AR2685" i="1"/>
  <c r="AQ2685" i="1"/>
  <c r="AP2685" i="1"/>
  <c r="AO2685" i="1"/>
  <c r="AN2685" i="1"/>
  <c r="AM2685" i="1"/>
  <c r="B2685" i="1"/>
  <c r="AX2684" i="1"/>
  <c r="AW2684" i="1"/>
  <c r="AV2684" i="1"/>
  <c r="AU2684" i="1"/>
  <c r="AT2684" i="1"/>
  <c r="AS2684" i="1"/>
  <c r="AR2684" i="1"/>
  <c r="AQ2684" i="1"/>
  <c r="AP2684" i="1"/>
  <c r="AO2684" i="1"/>
  <c r="AN2684" i="1"/>
  <c r="AM2684" i="1"/>
  <c r="B2684" i="1"/>
  <c r="AX2683" i="1"/>
  <c r="AW2683" i="1"/>
  <c r="AV2683" i="1"/>
  <c r="AU2683" i="1"/>
  <c r="AT2683" i="1"/>
  <c r="AS2683" i="1"/>
  <c r="AR2683" i="1"/>
  <c r="AQ2683" i="1"/>
  <c r="AP2683" i="1"/>
  <c r="AO2683" i="1"/>
  <c r="AN2683" i="1"/>
  <c r="AM2683" i="1"/>
  <c r="AX2682" i="1"/>
  <c r="AW2682" i="1"/>
  <c r="AV2682" i="1"/>
  <c r="AU2682" i="1"/>
  <c r="AT2682" i="1"/>
  <c r="AS2682" i="1"/>
  <c r="AR2682" i="1"/>
  <c r="AQ2682" i="1"/>
  <c r="AP2682" i="1"/>
  <c r="AO2682" i="1"/>
  <c r="AN2682" i="1"/>
  <c r="AM2682" i="1"/>
  <c r="B2682" i="1"/>
  <c r="AX2681" i="1"/>
  <c r="AW2681" i="1"/>
  <c r="AV2681" i="1"/>
  <c r="AU2681" i="1"/>
  <c r="AT2681" i="1"/>
  <c r="AS2681" i="1"/>
  <c r="AR2681" i="1"/>
  <c r="AQ2681" i="1"/>
  <c r="AP2681" i="1"/>
  <c r="AO2681" i="1"/>
  <c r="AN2681" i="1"/>
  <c r="AM2681" i="1"/>
  <c r="B2681" i="1"/>
  <c r="AX2680" i="1"/>
  <c r="AW2680" i="1"/>
  <c r="AV2680" i="1"/>
  <c r="AU2680" i="1"/>
  <c r="AT2680" i="1"/>
  <c r="AS2680" i="1"/>
  <c r="AR2680" i="1"/>
  <c r="AQ2680" i="1"/>
  <c r="AP2680" i="1"/>
  <c r="AO2680" i="1"/>
  <c r="AN2680" i="1"/>
  <c r="AM2680" i="1"/>
  <c r="B2680" i="1"/>
  <c r="AX2679" i="1"/>
  <c r="AW2679" i="1"/>
  <c r="AV2679" i="1"/>
  <c r="AU2679" i="1"/>
  <c r="AT2679" i="1"/>
  <c r="AS2679" i="1"/>
  <c r="AR2679" i="1"/>
  <c r="AQ2679" i="1"/>
  <c r="AP2679" i="1"/>
  <c r="AO2679" i="1"/>
  <c r="AN2679" i="1"/>
  <c r="AM2679" i="1"/>
  <c r="B2679" i="1"/>
  <c r="AX2678" i="1"/>
  <c r="AW2678" i="1"/>
  <c r="AV2678" i="1"/>
  <c r="AU2678" i="1"/>
  <c r="AT2678" i="1"/>
  <c r="AS2678" i="1"/>
  <c r="AR2678" i="1"/>
  <c r="AQ2678" i="1"/>
  <c r="AP2678" i="1"/>
  <c r="AO2678" i="1"/>
  <c r="AN2678" i="1"/>
  <c r="AM2678" i="1"/>
  <c r="B2678" i="1"/>
  <c r="AX2677" i="1"/>
  <c r="AW2677" i="1"/>
  <c r="AV2677" i="1"/>
  <c r="AU2677" i="1"/>
  <c r="AT2677" i="1"/>
  <c r="AS2677" i="1"/>
  <c r="AR2677" i="1"/>
  <c r="AQ2677" i="1"/>
  <c r="AP2677" i="1"/>
  <c r="AO2677" i="1"/>
  <c r="AN2677" i="1"/>
  <c r="AM2677" i="1"/>
  <c r="AX2676" i="1"/>
  <c r="AW2676" i="1"/>
  <c r="AV2676" i="1"/>
  <c r="AU2676" i="1"/>
  <c r="AT2676" i="1"/>
  <c r="AS2676" i="1"/>
  <c r="AR2676" i="1"/>
  <c r="AQ2676" i="1"/>
  <c r="AP2676" i="1"/>
  <c r="AO2676" i="1"/>
  <c r="AN2676" i="1"/>
  <c r="AM2676" i="1"/>
  <c r="B2676" i="1"/>
  <c r="AX2675" i="1"/>
  <c r="AW2675" i="1"/>
  <c r="AV2675" i="1"/>
  <c r="AU2675" i="1"/>
  <c r="AT2675" i="1"/>
  <c r="AS2675" i="1"/>
  <c r="AR2675" i="1"/>
  <c r="AQ2675" i="1"/>
  <c r="AP2675" i="1"/>
  <c r="AO2675" i="1"/>
  <c r="AN2675" i="1"/>
  <c r="AM2675" i="1"/>
  <c r="B2675" i="1"/>
  <c r="AX2674" i="1"/>
  <c r="AW2674" i="1"/>
  <c r="AV2674" i="1"/>
  <c r="AU2674" i="1"/>
  <c r="AT2674" i="1"/>
  <c r="AS2674" i="1"/>
  <c r="AR2674" i="1"/>
  <c r="AQ2674" i="1"/>
  <c r="AP2674" i="1"/>
  <c r="AO2674" i="1"/>
  <c r="AN2674" i="1"/>
  <c r="AM2674" i="1"/>
  <c r="B2674" i="1"/>
  <c r="AX2673" i="1"/>
  <c r="AW2673" i="1"/>
  <c r="AV2673" i="1"/>
  <c r="AU2673" i="1"/>
  <c r="AT2673" i="1"/>
  <c r="AS2673" i="1"/>
  <c r="AR2673" i="1"/>
  <c r="AQ2673" i="1"/>
  <c r="AP2673" i="1"/>
  <c r="AO2673" i="1"/>
  <c r="AN2673" i="1"/>
  <c r="AM2673" i="1"/>
  <c r="B2673" i="1"/>
  <c r="AX2672" i="1"/>
  <c r="AW2672" i="1"/>
  <c r="AV2672" i="1"/>
  <c r="AU2672" i="1"/>
  <c r="AT2672" i="1"/>
  <c r="AS2672" i="1"/>
  <c r="AR2672" i="1"/>
  <c r="AQ2672" i="1"/>
  <c r="AP2672" i="1"/>
  <c r="AO2672" i="1"/>
  <c r="AN2672" i="1"/>
  <c r="AM2672" i="1"/>
  <c r="B2672" i="1"/>
  <c r="AX2671" i="1"/>
  <c r="AW2671" i="1"/>
  <c r="AV2671" i="1"/>
  <c r="AU2671" i="1"/>
  <c r="AT2671" i="1"/>
  <c r="AS2671" i="1"/>
  <c r="AR2671" i="1"/>
  <c r="AQ2671" i="1"/>
  <c r="AP2671" i="1"/>
  <c r="AO2671" i="1"/>
  <c r="AN2671" i="1"/>
  <c r="AM2671" i="1"/>
  <c r="B2671" i="1"/>
  <c r="AX2670" i="1"/>
  <c r="AW2670" i="1"/>
  <c r="AV2670" i="1"/>
  <c r="AU2670" i="1"/>
  <c r="AT2670" i="1"/>
  <c r="AS2670" i="1"/>
  <c r="AR2670" i="1"/>
  <c r="AQ2670" i="1"/>
  <c r="AP2670" i="1"/>
  <c r="AO2670" i="1"/>
  <c r="AN2670" i="1"/>
  <c r="AM2670" i="1"/>
  <c r="B2670" i="1"/>
  <c r="AX2669" i="1"/>
  <c r="AW2669" i="1"/>
  <c r="AV2669" i="1"/>
  <c r="AU2669" i="1"/>
  <c r="AT2669" i="1"/>
  <c r="AS2669" i="1"/>
  <c r="AR2669" i="1"/>
  <c r="AQ2669" i="1"/>
  <c r="AP2669" i="1"/>
  <c r="AO2669" i="1"/>
  <c r="AN2669" i="1"/>
  <c r="AM2669" i="1"/>
  <c r="B2669" i="1"/>
  <c r="AX2668" i="1"/>
  <c r="AW2668" i="1"/>
  <c r="AV2668" i="1"/>
  <c r="AU2668" i="1"/>
  <c r="AT2668" i="1"/>
  <c r="AS2668" i="1"/>
  <c r="AR2668" i="1"/>
  <c r="AQ2668" i="1"/>
  <c r="AP2668" i="1"/>
  <c r="AO2668" i="1"/>
  <c r="AN2668" i="1"/>
  <c r="AM2668" i="1"/>
  <c r="B2668" i="1"/>
  <c r="AX2667" i="1"/>
  <c r="AW2667" i="1"/>
  <c r="AV2667" i="1"/>
  <c r="AU2667" i="1"/>
  <c r="AT2667" i="1"/>
  <c r="AS2667" i="1"/>
  <c r="AR2667" i="1"/>
  <c r="AQ2667" i="1"/>
  <c r="AP2667" i="1"/>
  <c r="AO2667" i="1"/>
  <c r="AN2667" i="1"/>
  <c r="AM2667" i="1"/>
  <c r="B2667" i="1"/>
  <c r="AX2666" i="1"/>
  <c r="AW2666" i="1"/>
  <c r="AV2666" i="1"/>
  <c r="AU2666" i="1"/>
  <c r="AT2666" i="1"/>
  <c r="AS2666" i="1"/>
  <c r="AR2666" i="1"/>
  <c r="AQ2666" i="1"/>
  <c r="AP2666" i="1"/>
  <c r="AO2666" i="1"/>
  <c r="AN2666" i="1"/>
  <c r="AM2666" i="1"/>
  <c r="B2666" i="1"/>
  <c r="AX2665" i="1"/>
  <c r="AW2665" i="1"/>
  <c r="AV2665" i="1"/>
  <c r="AU2665" i="1"/>
  <c r="AT2665" i="1"/>
  <c r="AS2665" i="1"/>
  <c r="AR2665" i="1"/>
  <c r="AQ2665" i="1"/>
  <c r="AP2665" i="1"/>
  <c r="AO2665" i="1"/>
  <c r="AN2665" i="1"/>
  <c r="AM2665" i="1"/>
  <c r="B2665" i="1"/>
  <c r="AX2664" i="1"/>
  <c r="AW2664" i="1"/>
  <c r="AV2664" i="1"/>
  <c r="AU2664" i="1"/>
  <c r="AT2664" i="1"/>
  <c r="AS2664" i="1"/>
  <c r="AR2664" i="1"/>
  <c r="AQ2664" i="1"/>
  <c r="AP2664" i="1"/>
  <c r="AO2664" i="1"/>
  <c r="AN2664" i="1"/>
  <c r="AM2664" i="1"/>
  <c r="B2664" i="1"/>
  <c r="AX2663" i="1"/>
  <c r="AW2663" i="1"/>
  <c r="AV2663" i="1"/>
  <c r="AU2663" i="1"/>
  <c r="AT2663" i="1"/>
  <c r="AS2663" i="1"/>
  <c r="AR2663" i="1"/>
  <c r="AQ2663" i="1"/>
  <c r="AP2663" i="1"/>
  <c r="AO2663" i="1"/>
  <c r="AN2663" i="1"/>
  <c r="AM2663" i="1"/>
  <c r="B2663" i="1"/>
  <c r="AX2662" i="1"/>
  <c r="AW2662" i="1"/>
  <c r="AV2662" i="1"/>
  <c r="AU2662" i="1"/>
  <c r="AT2662" i="1"/>
  <c r="AS2662" i="1"/>
  <c r="AR2662" i="1"/>
  <c r="AQ2662" i="1"/>
  <c r="AP2662" i="1"/>
  <c r="AO2662" i="1"/>
  <c r="AN2662" i="1"/>
  <c r="AM2662" i="1"/>
  <c r="B2662" i="1"/>
  <c r="AX2661" i="1"/>
  <c r="AW2661" i="1"/>
  <c r="AV2661" i="1"/>
  <c r="AU2661" i="1"/>
  <c r="AT2661" i="1"/>
  <c r="AS2661" i="1"/>
  <c r="AR2661" i="1"/>
  <c r="AQ2661" i="1"/>
  <c r="AP2661" i="1"/>
  <c r="AO2661" i="1"/>
  <c r="AN2661" i="1"/>
  <c r="AM2661" i="1"/>
  <c r="B2661" i="1"/>
  <c r="AX2660" i="1"/>
  <c r="AW2660" i="1"/>
  <c r="AV2660" i="1"/>
  <c r="AU2660" i="1"/>
  <c r="AT2660" i="1"/>
  <c r="AS2660" i="1"/>
  <c r="AR2660" i="1"/>
  <c r="AQ2660" i="1"/>
  <c r="AP2660" i="1"/>
  <c r="AO2660" i="1"/>
  <c r="AN2660" i="1"/>
  <c r="AM2660" i="1"/>
  <c r="B2660" i="1"/>
  <c r="AX2659" i="1"/>
  <c r="AW2659" i="1"/>
  <c r="AV2659" i="1"/>
  <c r="AU2659" i="1"/>
  <c r="AT2659" i="1"/>
  <c r="AS2659" i="1"/>
  <c r="AR2659" i="1"/>
  <c r="AQ2659" i="1"/>
  <c r="AP2659" i="1"/>
  <c r="AO2659" i="1"/>
  <c r="AN2659" i="1"/>
  <c r="AM2659" i="1"/>
  <c r="B2659" i="1"/>
  <c r="AX2658" i="1"/>
  <c r="AW2658" i="1"/>
  <c r="AV2658" i="1"/>
  <c r="AU2658" i="1"/>
  <c r="AT2658" i="1"/>
  <c r="AS2658" i="1"/>
  <c r="AR2658" i="1"/>
  <c r="AQ2658" i="1"/>
  <c r="AP2658" i="1"/>
  <c r="AO2658" i="1"/>
  <c r="AN2658" i="1"/>
  <c r="AM2658" i="1"/>
  <c r="B2658" i="1"/>
  <c r="AX2657" i="1"/>
  <c r="AW2657" i="1"/>
  <c r="AV2657" i="1"/>
  <c r="AU2657" i="1"/>
  <c r="AT2657" i="1"/>
  <c r="AS2657" i="1"/>
  <c r="AR2657" i="1"/>
  <c r="AQ2657" i="1"/>
  <c r="AP2657" i="1"/>
  <c r="AO2657" i="1"/>
  <c r="AN2657" i="1"/>
  <c r="AM2657" i="1"/>
  <c r="B2657" i="1"/>
  <c r="AX2656" i="1"/>
  <c r="AW2656" i="1"/>
  <c r="AV2656" i="1"/>
  <c r="AU2656" i="1"/>
  <c r="AT2656" i="1"/>
  <c r="AS2656" i="1"/>
  <c r="AR2656" i="1"/>
  <c r="AQ2656" i="1"/>
  <c r="AP2656" i="1"/>
  <c r="AO2656" i="1"/>
  <c r="AN2656" i="1"/>
  <c r="AM2656" i="1"/>
  <c r="B2656" i="1"/>
  <c r="AX2655" i="1"/>
  <c r="AW2655" i="1"/>
  <c r="AV2655" i="1"/>
  <c r="AU2655" i="1"/>
  <c r="AT2655" i="1"/>
  <c r="AS2655" i="1"/>
  <c r="AR2655" i="1"/>
  <c r="AQ2655" i="1"/>
  <c r="AP2655" i="1"/>
  <c r="AO2655" i="1"/>
  <c r="AN2655" i="1"/>
  <c r="AM2655" i="1"/>
  <c r="B2655" i="1"/>
  <c r="AX2654" i="1"/>
  <c r="AW2654" i="1"/>
  <c r="AV2654" i="1"/>
  <c r="AU2654" i="1"/>
  <c r="AT2654" i="1"/>
  <c r="AS2654" i="1"/>
  <c r="AR2654" i="1"/>
  <c r="AQ2654" i="1"/>
  <c r="AP2654" i="1"/>
  <c r="AO2654" i="1"/>
  <c r="AN2654" i="1"/>
  <c r="AM2654" i="1"/>
  <c r="B2654" i="1"/>
  <c r="AX2653" i="1"/>
  <c r="AW2653" i="1"/>
  <c r="AV2653" i="1"/>
  <c r="AU2653" i="1"/>
  <c r="AT2653" i="1"/>
  <c r="AS2653" i="1"/>
  <c r="AR2653" i="1"/>
  <c r="AQ2653" i="1"/>
  <c r="AP2653" i="1"/>
  <c r="AO2653" i="1"/>
  <c r="AN2653" i="1"/>
  <c r="AM2653" i="1"/>
  <c r="B2653" i="1"/>
  <c r="AX2652" i="1"/>
  <c r="AW2652" i="1"/>
  <c r="AV2652" i="1"/>
  <c r="AU2652" i="1"/>
  <c r="AT2652" i="1"/>
  <c r="AS2652" i="1"/>
  <c r="AR2652" i="1"/>
  <c r="AQ2652" i="1"/>
  <c r="AP2652" i="1"/>
  <c r="AO2652" i="1"/>
  <c r="AN2652" i="1"/>
  <c r="AM2652" i="1"/>
  <c r="B2652" i="1"/>
  <c r="AX2651" i="1"/>
  <c r="AW2651" i="1"/>
  <c r="AV2651" i="1"/>
  <c r="AU2651" i="1"/>
  <c r="AT2651" i="1"/>
  <c r="AS2651" i="1"/>
  <c r="AR2651" i="1"/>
  <c r="AQ2651" i="1"/>
  <c r="AP2651" i="1"/>
  <c r="AO2651" i="1"/>
  <c r="AN2651" i="1"/>
  <c r="AM2651" i="1"/>
  <c r="B2651" i="1"/>
  <c r="AX2650" i="1"/>
  <c r="AW2650" i="1"/>
  <c r="AV2650" i="1"/>
  <c r="AU2650" i="1"/>
  <c r="AT2650" i="1"/>
  <c r="AS2650" i="1"/>
  <c r="AR2650" i="1"/>
  <c r="AQ2650" i="1"/>
  <c r="AP2650" i="1"/>
  <c r="AO2650" i="1"/>
  <c r="AN2650" i="1"/>
  <c r="AM2650" i="1"/>
  <c r="B2650" i="1"/>
  <c r="AX2649" i="1"/>
  <c r="AW2649" i="1"/>
  <c r="AV2649" i="1"/>
  <c r="AU2649" i="1"/>
  <c r="AT2649" i="1"/>
  <c r="AS2649" i="1"/>
  <c r="AR2649" i="1"/>
  <c r="AQ2649" i="1"/>
  <c r="AP2649" i="1"/>
  <c r="AO2649" i="1"/>
  <c r="AN2649" i="1"/>
  <c r="AM2649" i="1"/>
  <c r="B2649" i="1"/>
  <c r="AX2648" i="1"/>
  <c r="AW2648" i="1"/>
  <c r="AV2648" i="1"/>
  <c r="AU2648" i="1"/>
  <c r="AT2648" i="1"/>
  <c r="AS2648" i="1"/>
  <c r="AR2648" i="1"/>
  <c r="AQ2648" i="1"/>
  <c r="AP2648" i="1"/>
  <c r="AO2648" i="1"/>
  <c r="AN2648" i="1"/>
  <c r="AM2648" i="1"/>
  <c r="B2648" i="1"/>
  <c r="AX2647" i="1"/>
  <c r="AW2647" i="1"/>
  <c r="AV2647" i="1"/>
  <c r="AU2647" i="1"/>
  <c r="AT2647" i="1"/>
  <c r="AS2647" i="1"/>
  <c r="AR2647" i="1"/>
  <c r="AQ2647" i="1"/>
  <c r="AP2647" i="1"/>
  <c r="AO2647" i="1"/>
  <c r="AN2647" i="1"/>
  <c r="AM2647" i="1"/>
  <c r="B2647" i="1"/>
  <c r="AX2646" i="1"/>
  <c r="AW2646" i="1"/>
  <c r="AV2646" i="1"/>
  <c r="AU2646" i="1"/>
  <c r="AT2646" i="1"/>
  <c r="AS2646" i="1"/>
  <c r="AR2646" i="1"/>
  <c r="AQ2646" i="1"/>
  <c r="AP2646" i="1"/>
  <c r="AO2646" i="1"/>
  <c r="AN2646" i="1"/>
  <c r="AM2646" i="1"/>
  <c r="B2646" i="1"/>
  <c r="AX2645" i="1"/>
  <c r="AW2645" i="1"/>
  <c r="AV2645" i="1"/>
  <c r="AU2645" i="1"/>
  <c r="AT2645" i="1"/>
  <c r="AS2645" i="1"/>
  <c r="AR2645" i="1"/>
  <c r="AQ2645" i="1"/>
  <c r="AP2645" i="1"/>
  <c r="AO2645" i="1"/>
  <c r="AN2645" i="1"/>
  <c r="AM2645" i="1"/>
  <c r="B2645" i="1"/>
  <c r="AX2644" i="1"/>
  <c r="AW2644" i="1"/>
  <c r="AV2644" i="1"/>
  <c r="AU2644" i="1"/>
  <c r="AT2644" i="1"/>
  <c r="AS2644" i="1"/>
  <c r="AR2644" i="1"/>
  <c r="AQ2644" i="1"/>
  <c r="AP2644" i="1"/>
  <c r="AO2644" i="1"/>
  <c r="AN2644" i="1"/>
  <c r="AM2644" i="1"/>
  <c r="B2644" i="1"/>
  <c r="AX2643" i="1"/>
  <c r="AW2643" i="1"/>
  <c r="AV2643" i="1"/>
  <c r="AU2643" i="1"/>
  <c r="AT2643" i="1"/>
  <c r="AS2643" i="1"/>
  <c r="AR2643" i="1"/>
  <c r="AQ2643" i="1"/>
  <c r="AP2643" i="1"/>
  <c r="AO2643" i="1"/>
  <c r="AN2643" i="1"/>
  <c r="AM2643" i="1"/>
  <c r="B2643" i="1"/>
  <c r="AX2642" i="1"/>
  <c r="AW2642" i="1"/>
  <c r="AV2642" i="1"/>
  <c r="AU2642" i="1"/>
  <c r="AT2642" i="1"/>
  <c r="AS2642" i="1"/>
  <c r="AR2642" i="1"/>
  <c r="AQ2642" i="1"/>
  <c r="AP2642" i="1"/>
  <c r="AO2642" i="1"/>
  <c r="AN2642" i="1"/>
  <c r="AM2642" i="1"/>
  <c r="B2642" i="1"/>
  <c r="AX2641" i="1"/>
  <c r="AW2641" i="1"/>
  <c r="AV2641" i="1"/>
  <c r="AU2641" i="1"/>
  <c r="AT2641" i="1"/>
  <c r="AS2641" i="1"/>
  <c r="AR2641" i="1"/>
  <c r="AQ2641" i="1"/>
  <c r="AP2641" i="1"/>
  <c r="AO2641" i="1"/>
  <c r="AN2641" i="1"/>
  <c r="AM2641" i="1"/>
  <c r="B2641" i="1"/>
  <c r="AX2640" i="1"/>
  <c r="AW2640" i="1"/>
  <c r="AV2640" i="1"/>
  <c r="AU2640" i="1"/>
  <c r="AT2640" i="1"/>
  <c r="AS2640" i="1"/>
  <c r="AR2640" i="1"/>
  <c r="AQ2640" i="1"/>
  <c r="AP2640" i="1"/>
  <c r="AO2640" i="1"/>
  <c r="AN2640" i="1"/>
  <c r="AM2640" i="1"/>
  <c r="B2640" i="1"/>
  <c r="AX2639" i="1"/>
  <c r="AW2639" i="1"/>
  <c r="AV2639" i="1"/>
  <c r="AU2639" i="1"/>
  <c r="AT2639" i="1"/>
  <c r="AS2639" i="1"/>
  <c r="AR2639" i="1"/>
  <c r="AQ2639" i="1"/>
  <c r="AP2639" i="1"/>
  <c r="AO2639" i="1"/>
  <c r="AN2639" i="1"/>
  <c r="AM2639" i="1"/>
  <c r="B2639" i="1"/>
  <c r="AX2638" i="1"/>
  <c r="AW2638" i="1"/>
  <c r="AV2638" i="1"/>
  <c r="AU2638" i="1"/>
  <c r="AT2638" i="1"/>
  <c r="AS2638" i="1"/>
  <c r="AR2638" i="1"/>
  <c r="AQ2638" i="1"/>
  <c r="AP2638" i="1"/>
  <c r="AO2638" i="1"/>
  <c r="AN2638" i="1"/>
  <c r="AM2638" i="1"/>
  <c r="B2638" i="1"/>
  <c r="AX2637" i="1"/>
  <c r="AW2637" i="1"/>
  <c r="AV2637" i="1"/>
  <c r="AU2637" i="1"/>
  <c r="AT2637" i="1"/>
  <c r="AS2637" i="1"/>
  <c r="AR2637" i="1"/>
  <c r="AQ2637" i="1"/>
  <c r="AP2637" i="1"/>
  <c r="AO2637" i="1"/>
  <c r="AN2637" i="1"/>
  <c r="AM2637" i="1"/>
  <c r="B2637" i="1"/>
  <c r="AX2636" i="1"/>
  <c r="AW2636" i="1"/>
  <c r="AV2636" i="1"/>
  <c r="AU2636" i="1"/>
  <c r="AT2636" i="1"/>
  <c r="AS2636" i="1"/>
  <c r="AR2636" i="1"/>
  <c r="AQ2636" i="1"/>
  <c r="AP2636" i="1"/>
  <c r="AO2636" i="1"/>
  <c r="AN2636" i="1"/>
  <c r="AM2636" i="1"/>
  <c r="B2636" i="1"/>
  <c r="AX2635" i="1"/>
  <c r="AW2635" i="1"/>
  <c r="AV2635" i="1"/>
  <c r="AU2635" i="1"/>
  <c r="AT2635" i="1"/>
  <c r="AS2635" i="1"/>
  <c r="AR2635" i="1"/>
  <c r="AQ2635" i="1"/>
  <c r="AP2635" i="1"/>
  <c r="AO2635" i="1"/>
  <c r="AN2635" i="1"/>
  <c r="AM2635" i="1"/>
  <c r="B2635" i="1"/>
  <c r="AX2634" i="1"/>
  <c r="AW2634" i="1"/>
  <c r="AV2634" i="1"/>
  <c r="AU2634" i="1"/>
  <c r="AT2634" i="1"/>
  <c r="AS2634" i="1"/>
  <c r="AR2634" i="1"/>
  <c r="AQ2634" i="1"/>
  <c r="AP2634" i="1"/>
  <c r="AO2634" i="1"/>
  <c r="AN2634" i="1"/>
  <c r="AM2634" i="1"/>
  <c r="B2634" i="1"/>
  <c r="AX2633" i="1"/>
  <c r="AW2633" i="1"/>
  <c r="AV2633" i="1"/>
  <c r="AU2633" i="1"/>
  <c r="AT2633" i="1"/>
  <c r="AS2633" i="1"/>
  <c r="AR2633" i="1"/>
  <c r="AQ2633" i="1"/>
  <c r="AP2633" i="1"/>
  <c r="AO2633" i="1"/>
  <c r="AN2633" i="1"/>
  <c r="AM2633" i="1"/>
  <c r="B2633" i="1"/>
  <c r="AX2632" i="1"/>
  <c r="AW2632" i="1"/>
  <c r="AV2632" i="1"/>
  <c r="AU2632" i="1"/>
  <c r="AT2632" i="1"/>
  <c r="AS2632" i="1"/>
  <c r="AR2632" i="1"/>
  <c r="AQ2632" i="1"/>
  <c r="AP2632" i="1"/>
  <c r="AO2632" i="1"/>
  <c r="AN2632" i="1"/>
  <c r="AM2632" i="1"/>
  <c r="B2632" i="1"/>
  <c r="AX2631" i="1"/>
  <c r="AW2631" i="1"/>
  <c r="AV2631" i="1"/>
  <c r="AU2631" i="1"/>
  <c r="AT2631" i="1"/>
  <c r="AS2631" i="1"/>
  <c r="AR2631" i="1"/>
  <c r="AQ2631" i="1"/>
  <c r="AP2631" i="1"/>
  <c r="AO2631" i="1"/>
  <c r="AN2631" i="1"/>
  <c r="AM2631" i="1"/>
  <c r="B2631" i="1"/>
  <c r="AX2630" i="1"/>
  <c r="AW2630" i="1"/>
  <c r="AV2630" i="1"/>
  <c r="AU2630" i="1"/>
  <c r="AT2630" i="1"/>
  <c r="AS2630" i="1"/>
  <c r="AR2630" i="1"/>
  <c r="AQ2630" i="1"/>
  <c r="AP2630" i="1"/>
  <c r="AO2630" i="1"/>
  <c r="AN2630" i="1"/>
  <c r="AM2630" i="1"/>
  <c r="B2630" i="1"/>
  <c r="AX2629" i="1"/>
  <c r="AW2629" i="1"/>
  <c r="AV2629" i="1"/>
  <c r="AU2629" i="1"/>
  <c r="AT2629" i="1"/>
  <c r="AS2629" i="1"/>
  <c r="AR2629" i="1"/>
  <c r="AQ2629" i="1"/>
  <c r="AP2629" i="1"/>
  <c r="AO2629" i="1"/>
  <c r="AN2629" i="1"/>
  <c r="AM2629" i="1"/>
  <c r="B2629" i="1"/>
  <c r="AX2628" i="1"/>
  <c r="AW2628" i="1"/>
  <c r="AV2628" i="1"/>
  <c r="AU2628" i="1"/>
  <c r="AT2628" i="1"/>
  <c r="AS2628" i="1"/>
  <c r="AR2628" i="1"/>
  <c r="AQ2628" i="1"/>
  <c r="AP2628" i="1"/>
  <c r="AO2628" i="1"/>
  <c r="AN2628" i="1"/>
  <c r="AM2628" i="1"/>
  <c r="B2628" i="1"/>
  <c r="AX2627" i="1"/>
  <c r="AW2627" i="1"/>
  <c r="AV2627" i="1"/>
  <c r="AU2627" i="1"/>
  <c r="AT2627" i="1"/>
  <c r="AS2627" i="1"/>
  <c r="AR2627" i="1"/>
  <c r="AQ2627" i="1"/>
  <c r="AP2627" i="1"/>
  <c r="AO2627" i="1"/>
  <c r="AN2627" i="1"/>
  <c r="AM2627" i="1"/>
  <c r="B2627" i="1"/>
  <c r="AX2626" i="1"/>
  <c r="AW2626" i="1"/>
  <c r="AV2626" i="1"/>
  <c r="AU2626" i="1"/>
  <c r="AT2626" i="1"/>
  <c r="AS2626" i="1"/>
  <c r="AR2626" i="1"/>
  <c r="AQ2626" i="1"/>
  <c r="AP2626" i="1"/>
  <c r="AO2626" i="1"/>
  <c r="AN2626" i="1"/>
  <c r="AM2626" i="1"/>
  <c r="B2626" i="1"/>
  <c r="AX2625" i="1"/>
  <c r="AW2625" i="1"/>
  <c r="AV2625" i="1"/>
  <c r="AU2625" i="1"/>
  <c r="AT2625" i="1"/>
  <c r="AS2625" i="1"/>
  <c r="AR2625" i="1"/>
  <c r="AQ2625" i="1"/>
  <c r="AP2625" i="1"/>
  <c r="AO2625" i="1"/>
  <c r="AN2625" i="1"/>
  <c r="AM2625" i="1"/>
  <c r="B2625" i="1"/>
  <c r="AX2624" i="1"/>
  <c r="AW2624" i="1"/>
  <c r="AV2624" i="1"/>
  <c r="AU2624" i="1"/>
  <c r="AT2624" i="1"/>
  <c r="AS2624" i="1"/>
  <c r="AR2624" i="1"/>
  <c r="AQ2624" i="1"/>
  <c r="AP2624" i="1"/>
  <c r="AO2624" i="1"/>
  <c r="AN2624" i="1"/>
  <c r="AM2624" i="1"/>
  <c r="B2624" i="1"/>
  <c r="AX2623" i="1"/>
  <c r="AW2623" i="1"/>
  <c r="AV2623" i="1"/>
  <c r="AU2623" i="1"/>
  <c r="AT2623" i="1"/>
  <c r="AS2623" i="1"/>
  <c r="AR2623" i="1"/>
  <c r="AQ2623" i="1"/>
  <c r="AP2623" i="1"/>
  <c r="AO2623" i="1"/>
  <c r="AN2623" i="1"/>
  <c r="AM2623" i="1"/>
  <c r="B2623" i="1"/>
  <c r="AX2622" i="1"/>
  <c r="AW2622" i="1"/>
  <c r="AV2622" i="1"/>
  <c r="AU2622" i="1"/>
  <c r="AT2622" i="1"/>
  <c r="AS2622" i="1"/>
  <c r="AR2622" i="1"/>
  <c r="AQ2622" i="1"/>
  <c r="AP2622" i="1"/>
  <c r="AO2622" i="1"/>
  <c r="AN2622" i="1"/>
  <c r="AM2622" i="1"/>
  <c r="B2622" i="1"/>
  <c r="AX2621" i="1"/>
  <c r="AW2621" i="1"/>
  <c r="AV2621" i="1"/>
  <c r="AU2621" i="1"/>
  <c r="AT2621" i="1"/>
  <c r="AS2621" i="1"/>
  <c r="AR2621" i="1"/>
  <c r="AQ2621" i="1"/>
  <c r="AP2621" i="1"/>
  <c r="AO2621" i="1"/>
  <c r="AN2621" i="1"/>
  <c r="AM2621" i="1"/>
  <c r="B2621" i="1"/>
  <c r="AX2620" i="1"/>
  <c r="AW2620" i="1"/>
  <c r="AV2620" i="1"/>
  <c r="AU2620" i="1"/>
  <c r="AT2620" i="1"/>
  <c r="AS2620" i="1"/>
  <c r="AR2620" i="1"/>
  <c r="AQ2620" i="1"/>
  <c r="AP2620" i="1"/>
  <c r="AO2620" i="1"/>
  <c r="AN2620" i="1"/>
  <c r="AM2620" i="1"/>
  <c r="B2620" i="1"/>
  <c r="AX2619" i="1"/>
  <c r="AW2619" i="1"/>
  <c r="AV2619" i="1"/>
  <c r="AU2619" i="1"/>
  <c r="AT2619" i="1"/>
  <c r="AS2619" i="1"/>
  <c r="AR2619" i="1"/>
  <c r="AQ2619" i="1"/>
  <c r="AP2619" i="1"/>
  <c r="AO2619" i="1"/>
  <c r="AN2619" i="1"/>
  <c r="AM2619" i="1"/>
  <c r="B2619" i="1"/>
  <c r="AX2618" i="1"/>
  <c r="AW2618" i="1"/>
  <c r="AV2618" i="1"/>
  <c r="AU2618" i="1"/>
  <c r="AT2618" i="1"/>
  <c r="AS2618" i="1"/>
  <c r="AR2618" i="1"/>
  <c r="AQ2618" i="1"/>
  <c r="AP2618" i="1"/>
  <c r="AO2618" i="1"/>
  <c r="AN2618" i="1"/>
  <c r="AM2618" i="1"/>
  <c r="AX2617" i="1"/>
  <c r="AW2617" i="1"/>
  <c r="AV2617" i="1"/>
  <c r="AU2617" i="1"/>
  <c r="AT2617" i="1"/>
  <c r="AS2617" i="1"/>
  <c r="AR2617" i="1"/>
  <c r="AQ2617" i="1"/>
  <c r="AP2617" i="1"/>
  <c r="AO2617" i="1"/>
  <c r="AN2617" i="1"/>
  <c r="AM2617" i="1"/>
  <c r="B2617" i="1"/>
  <c r="AX2616" i="1"/>
  <c r="AW2616" i="1"/>
  <c r="AV2616" i="1"/>
  <c r="AU2616" i="1"/>
  <c r="AT2616" i="1"/>
  <c r="AS2616" i="1"/>
  <c r="AR2616" i="1"/>
  <c r="AQ2616" i="1"/>
  <c r="AP2616" i="1"/>
  <c r="AO2616" i="1"/>
  <c r="AN2616" i="1"/>
  <c r="AM2616" i="1"/>
  <c r="B2616" i="1"/>
  <c r="AX2615" i="1"/>
  <c r="AW2615" i="1"/>
  <c r="AV2615" i="1"/>
  <c r="AU2615" i="1"/>
  <c r="AT2615" i="1"/>
  <c r="AS2615" i="1"/>
  <c r="AR2615" i="1"/>
  <c r="AQ2615" i="1"/>
  <c r="AP2615" i="1"/>
  <c r="AO2615" i="1"/>
  <c r="AN2615" i="1"/>
  <c r="AM2615" i="1"/>
  <c r="AX2614" i="1"/>
  <c r="AW2614" i="1"/>
  <c r="AV2614" i="1"/>
  <c r="AU2614" i="1"/>
  <c r="AT2614" i="1"/>
  <c r="AS2614" i="1"/>
  <c r="AR2614" i="1"/>
  <c r="AQ2614" i="1"/>
  <c r="AP2614" i="1"/>
  <c r="AO2614" i="1"/>
  <c r="AN2614" i="1"/>
  <c r="AM2614" i="1"/>
  <c r="AX2613" i="1"/>
  <c r="AW2613" i="1"/>
  <c r="AV2613" i="1"/>
  <c r="AU2613" i="1"/>
  <c r="AT2613" i="1"/>
  <c r="AS2613" i="1"/>
  <c r="AR2613" i="1"/>
  <c r="AQ2613" i="1"/>
  <c r="AP2613" i="1"/>
  <c r="AO2613" i="1"/>
  <c r="AN2613" i="1"/>
  <c r="AM2613" i="1"/>
  <c r="B2613" i="1"/>
  <c r="AX2612" i="1"/>
  <c r="AW2612" i="1"/>
  <c r="AV2612" i="1"/>
  <c r="AU2612" i="1"/>
  <c r="AT2612" i="1"/>
  <c r="AS2612" i="1"/>
  <c r="AR2612" i="1"/>
  <c r="AQ2612" i="1"/>
  <c r="AP2612" i="1"/>
  <c r="AO2612" i="1"/>
  <c r="AN2612" i="1"/>
  <c r="AM2612" i="1"/>
  <c r="B2612" i="1"/>
  <c r="AX2611" i="1"/>
  <c r="AW2611" i="1"/>
  <c r="AV2611" i="1"/>
  <c r="AU2611" i="1"/>
  <c r="AT2611" i="1"/>
  <c r="AS2611" i="1"/>
  <c r="AR2611" i="1"/>
  <c r="AQ2611" i="1"/>
  <c r="AP2611" i="1"/>
  <c r="AO2611" i="1"/>
  <c r="AN2611" i="1"/>
  <c r="AM2611" i="1"/>
  <c r="B2611" i="1"/>
  <c r="AX2610" i="1"/>
  <c r="AW2610" i="1"/>
  <c r="AV2610" i="1"/>
  <c r="AU2610" i="1"/>
  <c r="AT2610" i="1"/>
  <c r="AS2610" i="1"/>
  <c r="AR2610" i="1"/>
  <c r="AQ2610" i="1"/>
  <c r="AP2610" i="1"/>
  <c r="AO2610" i="1"/>
  <c r="AN2610" i="1"/>
  <c r="AM2610" i="1"/>
  <c r="B2610" i="1"/>
  <c r="AX2609" i="1"/>
  <c r="AW2609" i="1"/>
  <c r="AV2609" i="1"/>
  <c r="AU2609" i="1"/>
  <c r="AT2609" i="1"/>
  <c r="AS2609" i="1"/>
  <c r="AR2609" i="1"/>
  <c r="AQ2609" i="1"/>
  <c r="AP2609" i="1"/>
  <c r="AO2609" i="1"/>
  <c r="AN2609" i="1"/>
  <c r="AM2609" i="1"/>
  <c r="B2609" i="1"/>
  <c r="AX2608" i="1"/>
  <c r="AW2608" i="1"/>
  <c r="AV2608" i="1"/>
  <c r="AU2608" i="1"/>
  <c r="AT2608" i="1"/>
  <c r="AS2608" i="1"/>
  <c r="AR2608" i="1"/>
  <c r="AQ2608" i="1"/>
  <c r="AP2608" i="1"/>
  <c r="AO2608" i="1"/>
  <c r="AN2608" i="1"/>
  <c r="AM2608" i="1"/>
  <c r="B2608" i="1"/>
  <c r="AX2607" i="1"/>
  <c r="AW2607" i="1"/>
  <c r="AV2607" i="1"/>
  <c r="AU2607" i="1"/>
  <c r="AT2607" i="1"/>
  <c r="AS2607" i="1"/>
  <c r="AR2607" i="1"/>
  <c r="AQ2607" i="1"/>
  <c r="AP2607" i="1"/>
  <c r="AO2607" i="1"/>
  <c r="AN2607" i="1"/>
  <c r="AM2607" i="1"/>
  <c r="B2607" i="1"/>
  <c r="AX2606" i="1"/>
  <c r="AW2606" i="1"/>
  <c r="AV2606" i="1"/>
  <c r="AU2606" i="1"/>
  <c r="AT2606" i="1"/>
  <c r="AS2606" i="1"/>
  <c r="AR2606" i="1"/>
  <c r="AQ2606" i="1"/>
  <c r="AP2606" i="1"/>
  <c r="AO2606" i="1"/>
  <c r="AN2606" i="1"/>
  <c r="AM2606" i="1"/>
  <c r="B2606" i="1"/>
  <c r="AX2605" i="1"/>
  <c r="AW2605" i="1"/>
  <c r="AV2605" i="1"/>
  <c r="AU2605" i="1"/>
  <c r="AT2605" i="1"/>
  <c r="AS2605" i="1"/>
  <c r="AR2605" i="1"/>
  <c r="AQ2605" i="1"/>
  <c r="AP2605" i="1"/>
  <c r="AO2605" i="1"/>
  <c r="AN2605" i="1"/>
  <c r="AM2605" i="1"/>
  <c r="B2605" i="1"/>
  <c r="AX2604" i="1"/>
  <c r="AW2604" i="1"/>
  <c r="AV2604" i="1"/>
  <c r="AU2604" i="1"/>
  <c r="AT2604" i="1"/>
  <c r="AS2604" i="1"/>
  <c r="AR2604" i="1"/>
  <c r="AQ2604" i="1"/>
  <c r="AP2604" i="1"/>
  <c r="AO2604" i="1"/>
  <c r="AN2604" i="1"/>
  <c r="AM2604" i="1"/>
  <c r="B2604" i="1"/>
  <c r="AX2603" i="1"/>
  <c r="AW2603" i="1"/>
  <c r="AV2603" i="1"/>
  <c r="AU2603" i="1"/>
  <c r="AT2603" i="1"/>
  <c r="AS2603" i="1"/>
  <c r="AR2603" i="1"/>
  <c r="AQ2603" i="1"/>
  <c r="AP2603" i="1"/>
  <c r="AO2603" i="1"/>
  <c r="AN2603" i="1"/>
  <c r="AM2603" i="1"/>
  <c r="B2603" i="1"/>
  <c r="AX2602" i="1"/>
  <c r="AW2602" i="1"/>
  <c r="AV2602" i="1"/>
  <c r="AU2602" i="1"/>
  <c r="AT2602" i="1"/>
  <c r="AS2602" i="1"/>
  <c r="AR2602" i="1"/>
  <c r="AQ2602" i="1"/>
  <c r="AP2602" i="1"/>
  <c r="AO2602" i="1"/>
  <c r="AN2602" i="1"/>
  <c r="AM2602" i="1"/>
  <c r="B2602" i="1"/>
  <c r="AX2601" i="1"/>
  <c r="AW2601" i="1"/>
  <c r="AV2601" i="1"/>
  <c r="AU2601" i="1"/>
  <c r="AT2601" i="1"/>
  <c r="AS2601" i="1"/>
  <c r="AR2601" i="1"/>
  <c r="AQ2601" i="1"/>
  <c r="AP2601" i="1"/>
  <c r="AO2601" i="1"/>
  <c r="AN2601" i="1"/>
  <c r="AM2601" i="1"/>
  <c r="B2601" i="1"/>
  <c r="AX2600" i="1"/>
  <c r="AW2600" i="1"/>
  <c r="AV2600" i="1"/>
  <c r="AU2600" i="1"/>
  <c r="AT2600" i="1"/>
  <c r="AS2600" i="1"/>
  <c r="AR2600" i="1"/>
  <c r="AQ2600" i="1"/>
  <c r="AP2600" i="1"/>
  <c r="AO2600" i="1"/>
  <c r="AN2600" i="1"/>
  <c r="AM2600" i="1"/>
  <c r="B2600" i="1"/>
  <c r="AX2599" i="1"/>
  <c r="AW2599" i="1"/>
  <c r="AV2599" i="1"/>
  <c r="AU2599" i="1"/>
  <c r="AT2599" i="1"/>
  <c r="AS2599" i="1"/>
  <c r="AR2599" i="1"/>
  <c r="AQ2599" i="1"/>
  <c r="AP2599" i="1"/>
  <c r="AO2599" i="1"/>
  <c r="AN2599" i="1"/>
  <c r="AM2599" i="1"/>
  <c r="B2599" i="1"/>
  <c r="AX2598" i="1"/>
  <c r="AW2598" i="1"/>
  <c r="AV2598" i="1"/>
  <c r="AU2598" i="1"/>
  <c r="AT2598" i="1"/>
  <c r="AS2598" i="1"/>
  <c r="AR2598" i="1"/>
  <c r="AQ2598" i="1"/>
  <c r="AP2598" i="1"/>
  <c r="AO2598" i="1"/>
  <c r="AN2598" i="1"/>
  <c r="AM2598" i="1"/>
  <c r="B2598" i="1"/>
  <c r="AX2597" i="1"/>
  <c r="AW2597" i="1"/>
  <c r="AV2597" i="1"/>
  <c r="AU2597" i="1"/>
  <c r="AT2597" i="1"/>
  <c r="AS2597" i="1"/>
  <c r="AR2597" i="1"/>
  <c r="AQ2597" i="1"/>
  <c r="AP2597" i="1"/>
  <c r="AO2597" i="1"/>
  <c r="AN2597" i="1"/>
  <c r="AM2597" i="1"/>
  <c r="B2597" i="1"/>
  <c r="AX2596" i="1"/>
  <c r="AW2596" i="1"/>
  <c r="AV2596" i="1"/>
  <c r="AU2596" i="1"/>
  <c r="AT2596" i="1"/>
  <c r="AS2596" i="1"/>
  <c r="AR2596" i="1"/>
  <c r="AQ2596" i="1"/>
  <c r="AP2596" i="1"/>
  <c r="AO2596" i="1"/>
  <c r="AN2596" i="1"/>
  <c r="AM2596" i="1"/>
  <c r="B2596" i="1"/>
  <c r="AX2595" i="1"/>
  <c r="AW2595" i="1"/>
  <c r="AV2595" i="1"/>
  <c r="AU2595" i="1"/>
  <c r="AT2595" i="1"/>
  <c r="AS2595" i="1"/>
  <c r="AR2595" i="1"/>
  <c r="AQ2595" i="1"/>
  <c r="AP2595" i="1"/>
  <c r="AO2595" i="1"/>
  <c r="AN2595" i="1"/>
  <c r="AM2595" i="1"/>
  <c r="B2595" i="1"/>
  <c r="AX2594" i="1"/>
  <c r="AW2594" i="1"/>
  <c r="AV2594" i="1"/>
  <c r="AU2594" i="1"/>
  <c r="AT2594" i="1"/>
  <c r="AS2594" i="1"/>
  <c r="AR2594" i="1"/>
  <c r="AQ2594" i="1"/>
  <c r="AP2594" i="1"/>
  <c r="AO2594" i="1"/>
  <c r="AN2594" i="1"/>
  <c r="AM2594" i="1"/>
  <c r="B2594" i="1"/>
  <c r="AX2593" i="1"/>
  <c r="AW2593" i="1"/>
  <c r="AV2593" i="1"/>
  <c r="AU2593" i="1"/>
  <c r="AT2593" i="1"/>
  <c r="AS2593" i="1"/>
  <c r="AR2593" i="1"/>
  <c r="AQ2593" i="1"/>
  <c r="AP2593" i="1"/>
  <c r="AO2593" i="1"/>
  <c r="AN2593" i="1"/>
  <c r="AM2593" i="1"/>
  <c r="B2593" i="1"/>
  <c r="AX2592" i="1"/>
  <c r="AW2592" i="1"/>
  <c r="AV2592" i="1"/>
  <c r="AU2592" i="1"/>
  <c r="AT2592" i="1"/>
  <c r="AS2592" i="1"/>
  <c r="AR2592" i="1"/>
  <c r="AQ2592" i="1"/>
  <c r="AP2592" i="1"/>
  <c r="AO2592" i="1"/>
  <c r="AN2592" i="1"/>
  <c r="AM2592" i="1"/>
  <c r="B2592" i="1"/>
  <c r="AX2591" i="1"/>
  <c r="AW2591" i="1"/>
  <c r="AV2591" i="1"/>
  <c r="AU2591" i="1"/>
  <c r="AT2591" i="1"/>
  <c r="AS2591" i="1"/>
  <c r="AR2591" i="1"/>
  <c r="AQ2591" i="1"/>
  <c r="AP2591" i="1"/>
  <c r="AO2591" i="1"/>
  <c r="AN2591" i="1"/>
  <c r="AM2591" i="1"/>
  <c r="B2591" i="1"/>
  <c r="AX2590" i="1"/>
  <c r="AW2590" i="1"/>
  <c r="AV2590" i="1"/>
  <c r="AU2590" i="1"/>
  <c r="AT2590" i="1"/>
  <c r="AS2590" i="1"/>
  <c r="AR2590" i="1"/>
  <c r="AQ2590" i="1"/>
  <c r="AP2590" i="1"/>
  <c r="AO2590" i="1"/>
  <c r="AN2590" i="1"/>
  <c r="AM2590" i="1"/>
  <c r="B2590" i="1"/>
  <c r="AX2589" i="1"/>
  <c r="AW2589" i="1"/>
  <c r="AV2589" i="1"/>
  <c r="AU2589" i="1"/>
  <c r="AT2589" i="1"/>
  <c r="AS2589" i="1"/>
  <c r="AR2589" i="1"/>
  <c r="AQ2589" i="1"/>
  <c r="AP2589" i="1"/>
  <c r="AO2589" i="1"/>
  <c r="AN2589" i="1"/>
  <c r="AM2589" i="1"/>
  <c r="B2589" i="1"/>
  <c r="AX2588" i="1"/>
  <c r="AW2588" i="1"/>
  <c r="AV2588" i="1"/>
  <c r="AU2588" i="1"/>
  <c r="AT2588" i="1"/>
  <c r="AS2588" i="1"/>
  <c r="AR2588" i="1"/>
  <c r="AQ2588" i="1"/>
  <c r="AP2588" i="1"/>
  <c r="AO2588" i="1"/>
  <c r="AN2588" i="1"/>
  <c r="AM2588" i="1"/>
  <c r="B2588" i="1"/>
  <c r="AX2587" i="1"/>
  <c r="AW2587" i="1"/>
  <c r="AV2587" i="1"/>
  <c r="AU2587" i="1"/>
  <c r="AT2587" i="1"/>
  <c r="AS2587" i="1"/>
  <c r="AR2587" i="1"/>
  <c r="AQ2587" i="1"/>
  <c r="AP2587" i="1"/>
  <c r="AO2587" i="1"/>
  <c r="AN2587" i="1"/>
  <c r="AM2587" i="1"/>
  <c r="B2587" i="1"/>
  <c r="AX2586" i="1"/>
  <c r="AW2586" i="1"/>
  <c r="AV2586" i="1"/>
  <c r="AU2586" i="1"/>
  <c r="AT2586" i="1"/>
  <c r="AS2586" i="1"/>
  <c r="AR2586" i="1"/>
  <c r="AQ2586" i="1"/>
  <c r="AP2586" i="1"/>
  <c r="AO2586" i="1"/>
  <c r="AN2586" i="1"/>
  <c r="AM2586" i="1"/>
  <c r="B2586" i="1"/>
  <c r="AX2585" i="1"/>
  <c r="AW2585" i="1"/>
  <c r="AV2585" i="1"/>
  <c r="AU2585" i="1"/>
  <c r="AT2585" i="1"/>
  <c r="AS2585" i="1"/>
  <c r="AR2585" i="1"/>
  <c r="AQ2585" i="1"/>
  <c r="AP2585" i="1"/>
  <c r="AO2585" i="1"/>
  <c r="AN2585" i="1"/>
  <c r="AM2585" i="1"/>
  <c r="B2585" i="1"/>
  <c r="AX2584" i="1"/>
  <c r="AW2584" i="1"/>
  <c r="AV2584" i="1"/>
  <c r="AU2584" i="1"/>
  <c r="AT2584" i="1"/>
  <c r="AS2584" i="1"/>
  <c r="AR2584" i="1"/>
  <c r="AQ2584" i="1"/>
  <c r="AP2584" i="1"/>
  <c r="AO2584" i="1"/>
  <c r="AN2584" i="1"/>
  <c r="AM2584" i="1"/>
  <c r="B2584" i="1"/>
  <c r="AX2583" i="1"/>
  <c r="AW2583" i="1"/>
  <c r="AV2583" i="1"/>
  <c r="AU2583" i="1"/>
  <c r="AT2583" i="1"/>
  <c r="AS2583" i="1"/>
  <c r="AR2583" i="1"/>
  <c r="AQ2583" i="1"/>
  <c r="AP2583" i="1"/>
  <c r="AO2583" i="1"/>
  <c r="AN2583" i="1"/>
  <c r="AM2583" i="1"/>
  <c r="B2583" i="1"/>
  <c r="AX2582" i="1"/>
  <c r="AW2582" i="1"/>
  <c r="AV2582" i="1"/>
  <c r="AU2582" i="1"/>
  <c r="AT2582" i="1"/>
  <c r="AS2582" i="1"/>
  <c r="AR2582" i="1"/>
  <c r="AQ2582" i="1"/>
  <c r="AP2582" i="1"/>
  <c r="AO2582" i="1"/>
  <c r="AN2582" i="1"/>
  <c r="AM2582" i="1"/>
  <c r="B2582" i="1"/>
  <c r="AX2581" i="1"/>
  <c r="AW2581" i="1"/>
  <c r="AV2581" i="1"/>
  <c r="AU2581" i="1"/>
  <c r="AT2581" i="1"/>
  <c r="AS2581" i="1"/>
  <c r="AR2581" i="1"/>
  <c r="AQ2581" i="1"/>
  <c r="AP2581" i="1"/>
  <c r="AO2581" i="1"/>
  <c r="AN2581" i="1"/>
  <c r="AM2581" i="1"/>
  <c r="B2581" i="1"/>
  <c r="AX2580" i="1"/>
  <c r="AW2580" i="1"/>
  <c r="AV2580" i="1"/>
  <c r="AU2580" i="1"/>
  <c r="AT2580" i="1"/>
  <c r="AS2580" i="1"/>
  <c r="AR2580" i="1"/>
  <c r="AQ2580" i="1"/>
  <c r="AP2580" i="1"/>
  <c r="AO2580" i="1"/>
  <c r="AN2580" i="1"/>
  <c r="AM2580" i="1"/>
  <c r="B2580" i="1"/>
  <c r="AX2579" i="1"/>
  <c r="AW2579" i="1"/>
  <c r="AV2579" i="1"/>
  <c r="AU2579" i="1"/>
  <c r="AT2579" i="1"/>
  <c r="AS2579" i="1"/>
  <c r="AR2579" i="1"/>
  <c r="AQ2579" i="1"/>
  <c r="AP2579" i="1"/>
  <c r="AO2579" i="1"/>
  <c r="AN2579" i="1"/>
  <c r="AM2579" i="1"/>
  <c r="B2579" i="1"/>
  <c r="AX2578" i="1"/>
  <c r="AW2578" i="1"/>
  <c r="AV2578" i="1"/>
  <c r="AU2578" i="1"/>
  <c r="AT2578" i="1"/>
  <c r="AS2578" i="1"/>
  <c r="AR2578" i="1"/>
  <c r="AQ2578" i="1"/>
  <c r="AP2578" i="1"/>
  <c r="AO2578" i="1"/>
  <c r="AN2578" i="1"/>
  <c r="AM2578" i="1"/>
  <c r="B2578" i="1"/>
  <c r="AX2577" i="1"/>
  <c r="AW2577" i="1"/>
  <c r="AV2577" i="1"/>
  <c r="AU2577" i="1"/>
  <c r="AT2577" i="1"/>
  <c r="AS2577" i="1"/>
  <c r="AR2577" i="1"/>
  <c r="AQ2577" i="1"/>
  <c r="AP2577" i="1"/>
  <c r="AO2577" i="1"/>
  <c r="AN2577" i="1"/>
  <c r="AM2577" i="1"/>
  <c r="B2577" i="1"/>
  <c r="AX2576" i="1"/>
  <c r="AW2576" i="1"/>
  <c r="AV2576" i="1"/>
  <c r="AU2576" i="1"/>
  <c r="AT2576" i="1"/>
  <c r="AS2576" i="1"/>
  <c r="AR2576" i="1"/>
  <c r="AQ2576" i="1"/>
  <c r="AP2576" i="1"/>
  <c r="AO2576" i="1"/>
  <c r="AN2576" i="1"/>
  <c r="AM2576" i="1"/>
  <c r="B2576" i="1"/>
  <c r="AX2575" i="1"/>
  <c r="AW2575" i="1"/>
  <c r="AV2575" i="1"/>
  <c r="AU2575" i="1"/>
  <c r="AT2575" i="1"/>
  <c r="AS2575" i="1"/>
  <c r="AR2575" i="1"/>
  <c r="AQ2575" i="1"/>
  <c r="AP2575" i="1"/>
  <c r="AO2575" i="1"/>
  <c r="AN2575" i="1"/>
  <c r="AM2575" i="1"/>
  <c r="B2575" i="1"/>
  <c r="AX2574" i="1"/>
  <c r="AW2574" i="1"/>
  <c r="AV2574" i="1"/>
  <c r="AU2574" i="1"/>
  <c r="AT2574" i="1"/>
  <c r="AS2574" i="1"/>
  <c r="AR2574" i="1"/>
  <c r="AQ2574" i="1"/>
  <c r="AP2574" i="1"/>
  <c r="AO2574" i="1"/>
  <c r="AN2574" i="1"/>
  <c r="AM2574" i="1"/>
  <c r="B2574" i="1"/>
  <c r="AX2573" i="1"/>
  <c r="AW2573" i="1"/>
  <c r="AV2573" i="1"/>
  <c r="AU2573" i="1"/>
  <c r="AT2573" i="1"/>
  <c r="AS2573" i="1"/>
  <c r="AR2573" i="1"/>
  <c r="AQ2573" i="1"/>
  <c r="AP2573" i="1"/>
  <c r="AO2573" i="1"/>
  <c r="AN2573" i="1"/>
  <c r="AM2573" i="1"/>
  <c r="B2573" i="1"/>
  <c r="AX2572" i="1"/>
  <c r="AW2572" i="1"/>
  <c r="AV2572" i="1"/>
  <c r="AU2572" i="1"/>
  <c r="AT2572" i="1"/>
  <c r="AS2572" i="1"/>
  <c r="AR2572" i="1"/>
  <c r="AQ2572" i="1"/>
  <c r="AP2572" i="1"/>
  <c r="AO2572" i="1"/>
  <c r="AN2572" i="1"/>
  <c r="AM2572" i="1"/>
  <c r="B2572" i="1"/>
  <c r="AX2571" i="1"/>
  <c r="AW2571" i="1"/>
  <c r="AV2571" i="1"/>
  <c r="AU2571" i="1"/>
  <c r="AT2571" i="1"/>
  <c r="AS2571" i="1"/>
  <c r="AR2571" i="1"/>
  <c r="AQ2571" i="1"/>
  <c r="AP2571" i="1"/>
  <c r="AO2571" i="1"/>
  <c r="AN2571" i="1"/>
  <c r="AM2571" i="1"/>
  <c r="B2571" i="1"/>
  <c r="AX2570" i="1"/>
  <c r="AW2570" i="1"/>
  <c r="AV2570" i="1"/>
  <c r="AU2570" i="1"/>
  <c r="AT2570" i="1"/>
  <c r="AS2570" i="1"/>
  <c r="AR2570" i="1"/>
  <c r="AQ2570" i="1"/>
  <c r="AP2570" i="1"/>
  <c r="AO2570" i="1"/>
  <c r="AN2570" i="1"/>
  <c r="AM2570" i="1"/>
  <c r="B2570" i="1"/>
  <c r="AX2569" i="1"/>
  <c r="AW2569" i="1"/>
  <c r="AV2569" i="1"/>
  <c r="AU2569" i="1"/>
  <c r="AT2569" i="1"/>
  <c r="AS2569" i="1"/>
  <c r="AR2569" i="1"/>
  <c r="AQ2569" i="1"/>
  <c r="AP2569" i="1"/>
  <c r="AO2569" i="1"/>
  <c r="AN2569" i="1"/>
  <c r="AM2569" i="1"/>
  <c r="B2569" i="1"/>
  <c r="AX2568" i="1"/>
  <c r="AW2568" i="1"/>
  <c r="AV2568" i="1"/>
  <c r="AU2568" i="1"/>
  <c r="AT2568" i="1"/>
  <c r="AS2568" i="1"/>
  <c r="AR2568" i="1"/>
  <c r="AQ2568" i="1"/>
  <c r="AP2568" i="1"/>
  <c r="AO2568" i="1"/>
  <c r="AN2568" i="1"/>
  <c r="AM2568" i="1"/>
  <c r="B2568" i="1"/>
  <c r="AX2567" i="1"/>
  <c r="AW2567" i="1"/>
  <c r="AV2567" i="1"/>
  <c r="AU2567" i="1"/>
  <c r="AT2567" i="1"/>
  <c r="AS2567" i="1"/>
  <c r="AR2567" i="1"/>
  <c r="AQ2567" i="1"/>
  <c r="AP2567" i="1"/>
  <c r="AO2567" i="1"/>
  <c r="AN2567" i="1"/>
  <c r="AM2567" i="1"/>
  <c r="B2567" i="1"/>
  <c r="AX2566" i="1"/>
  <c r="AW2566" i="1"/>
  <c r="AV2566" i="1"/>
  <c r="AU2566" i="1"/>
  <c r="AT2566" i="1"/>
  <c r="AS2566" i="1"/>
  <c r="AR2566" i="1"/>
  <c r="AQ2566" i="1"/>
  <c r="AP2566" i="1"/>
  <c r="AO2566" i="1"/>
  <c r="AN2566" i="1"/>
  <c r="AM2566" i="1"/>
  <c r="B2566" i="1"/>
  <c r="AX2565" i="1"/>
  <c r="AW2565" i="1"/>
  <c r="AV2565" i="1"/>
  <c r="AU2565" i="1"/>
  <c r="AT2565" i="1"/>
  <c r="AS2565" i="1"/>
  <c r="AR2565" i="1"/>
  <c r="AQ2565" i="1"/>
  <c r="AP2565" i="1"/>
  <c r="AO2565" i="1"/>
  <c r="AN2565" i="1"/>
  <c r="AM2565" i="1"/>
  <c r="B2565" i="1"/>
  <c r="AX2564" i="1"/>
  <c r="AW2564" i="1"/>
  <c r="AV2564" i="1"/>
  <c r="AU2564" i="1"/>
  <c r="AT2564" i="1"/>
  <c r="AS2564" i="1"/>
  <c r="AR2564" i="1"/>
  <c r="AQ2564" i="1"/>
  <c r="AP2564" i="1"/>
  <c r="AO2564" i="1"/>
  <c r="AN2564" i="1"/>
  <c r="AM2564" i="1"/>
  <c r="B2564" i="1"/>
  <c r="AX2563" i="1"/>
  <c r="AW2563" i="1"/>
  <c r="AV2563" i="1"/>
  <c r="AU2563" i="1"/>
  <c r="AT2563" i="1"/>
  <c r="AS2563" i="1"/>
  <c r="AR2563" i="1"/>
  <c r="AQ2563" i="1"/>
  <c r="AP2563" i="1"/>
  <c r="AO2563" i="1"/>
  <c r="AN2563" i="1"/>
  <c r="AM2563" i="1"/>
  <c r="B2563" i="1"/>
  <c r="AX2562" i="1"/>
  <c r="AW2562" i="1"/>
  <c r="AV2562" i="1"/>
  <c r="AU2562" i="1"/>
  <c r="AT2562" i="1"/>
  <c r="AS2562" i="1"/>
  <c r="AR2562" i="1"/>
  <c r="AQ2562" i="1"/>
  <c r="AP2562" i="1"/>
  <c r="AO2562" i="1"/>
  <c r="AN2562" i="1"/>
  <c r="AM2562" i="1"/>
  <c r="B2562" i="1"/>
  <c r="AX2561" i="1"/>
  <c r="AW2561" i="1"/>
  <c r="AV2561" i="1"/>
  <c r="AU2561" i="1"/>
  <c r="AT2561" i="1"/>
  <c r="AS2561" i="1"/>
  <c r="AR2561" i="1"/>
  <c r="AQ2561" i="1"/>
  <c r="AP2561" i="1"/>
  <c r="AO2561" i="1"/>
  <c r="AN2561" i="1"/>
  <c r="AM2561" i="1"/>
  <c r="B2561" i="1"/>
  <c r="AX2560" i="1"/>
  <c r="AW2560" i="1"/>
  <c r="AV2560" i="1"/>
  <c r="AU2560" i="1"/>
  <c r="AT2560" i="1"/>
  <c r="AS2560" i="1"/>
  <c r="AR2560" i="1"/>
  <c r="AQ2560" i="1"/>
  <c r="AP2560" i="1"/>
  <c r="AO2560" i="1"/>
  <c r="AN2560" i="1"/>
  <c r="AM2560" i="1"/>
  <c r="B2560" i="1"/>
  <c r="AX2559" i="1"/>
  <c r="AW2559" i="1"/>
  <c r="AV2559" i="1"/>
  <c r="AU2559" i="1"/>
  <c r="AT2559" i="1"/>
  <c r="AS2559" i="1"/>
  <c r="AR2559" i="1"/>
  <c r="AQ2559" i="1"/>
  <c r="AP2559" i="1"/>
  <c r="AO2559" i="1"/>
  <c r="AN2559" i="1"/>
  <c r="AM2559" i="1"/>
  <c r="B2559" i="1"/>
  <c r="AX2558" i="1"/>
  <c r="AW2558" i="1"/>
  <c r="AV2558" i="1"/>
  <c r="AU2558" i="1"/>
  <c r="AT2558" i="1"/>
  <c r="AS2558" i="1"/>
  <c r="AR2558" i="1"/>
  <c r="AQ2558" i="1"/>
  <c r="AP2558" i="1"/>
  <c r="AO2558" i="1"/>
  <c r="AN2558" i="1"/>
  <c r="AM2558" i="1"/>
  <c r="B2558" i="1"/>
  <c r="AX2557" i="1"/>
  <c r="AW2557" i="1"/>
  <c r="AV2557" i="1"/>
  <c r="AU2557" i="1"/>
  <c r="AT2557" i="1"/>
  <c r="AS2557" i="1"/>
  <c r="AR2557" i="1"/>
  <c r="AQ2557" i="1"/>
  <c r="AP2557" i="1"/>
  <c r="AO2557" i="1"/>
  <c r="AN2557" i="1"/>
  <c r="AM2557" i="1"/>
  <c r="B2557" i="1"/>
  <c r="AX2556" i="1"/>
  <c r="AW2556" i="1"/>
  <c r="AV2556" i="1"/>
  <c r="AU2556" i="1"/>
  <c r="AT2556" i="1"/>
  <c r="AS2556" i="1"/>
  <c r="AR2556" i="1"/>
  <c r="AQ2556" i="1"/>
  <c r="AP2556" i="1"/>
  <c r="AO2556" i="1"/>
  <c r="AN2556" i="1"/>
  <c r="AM2556" i="1"/>
  <c r="B2556" i="1"/>
  <c r="AX2555" i="1"/>
  <c r="AW2555" i="1"/>
  <c r="AV2555" i="1"/>
  <c r="AU2555" i="1"/>
  <c r="AT2555" i="1"/>
  <c r="AS2555" i="1"/>
  <c r="AR2555" i="1"/>
  <c r="AQ2555" i="1"/>
  <c r="AP2555" i="1"/>
  <c r="AO2555" i="1"/>
  <c r="AN2555" i="1"/>
  <c r="AM2555" i="1"/>
  <c r="B2555" i="1"/>
  <c r="AX2554" i="1"/>
  <c r="AW2554" i="1"/>
  <c r="AV2554" i="1"/>
  <c r="AU2554" i="1"/>
  <c r="AT2554" i="1"/>
  <c r="AS2554" i="1"/>
  <c r="AR2554" i="1"/>
  <c r="AQ2554" i="1"/>
  <c r="AP2554" i="1"/>
  <c r="AO2554" i="1"/>
  <c r="AN2554" i="1"/>
  <c r="AM2554" i="1"/>
  <c r="B2554" i="1"/>
  <c r="AX2553" i="1"/>
  <c r="AW2553" i="1"/>
  <c r="AV2553" i="1"/>
  <c r="AU2553" i="1"/>
  <c r="AT2553" i="1"/>
  <c r="AS2553" i="1"/>
  <c r="AR2553" i="1"/>
  <c r="AQ2553" i="1"/>
  <c r="AP2553" i="1"/>
  <c r="AO2553" i="1"/>
  <c r="AN2553" i="1"/>
  <c r="AM2553" i="1"/>
  <c r="B2553" i="1"/>
  <c r="AX2552" i="1"/>
  <c r="AW2552" i="1"/>
  <c r="AV2552" i="1"/>
  <c r="AU2552" i="1"/>
  <c r="AT2552" i="1"/>
  <c r="AS2552" i="1"/>
  <c r="AR2552" i="1"/>
  <c r="AQ2552" i="1"/>
  <c r="AP2552" i="1"/>
  <c r="AO2552" i="1"/>
  <c r="AN2552" i="1"/>
  <c r="AM2552" i="1"/>
  <c r="B2552" i="1"/>
  <c r="AX2551" i="1"/>
  <c r="AW2551" i="1"/>
  <c r="AV2551" i="1"/>
  <c r="AU2551" i="1"/>
  <c r="AT2551" i="1"/>
  <c r="AS2551" i="1"/>
  <c r="AR2551" i="1"/>
  <c r="AQ2551" i="1"/>
  <c r="AP2551" i="1"/>
  <c r="AO2551" i="1"/>
  <c r="AN2551" i="1"/>
  <c r="AM2551" i="1"/>
  <c r="B2551" i="1"/>
  <c r="AX2550" i="1"/>
  <c r="AW2550" i="1"/>
  <c r="AV2550" i="1"/>
  <c r="AU2550" i="1"/>
  <c r="AT2550" i="1"/>
  <c r="AS2550" i="1"/>
  <c r="AR2550" i="1"/>
  <c r="AQ2550" i="1"/>
  <c r="AP2550" i="1"/>
  <c r="AO2550" i="1"/>
  <c r="AN2550" i="1"/>
  <c r="AM2550" i="1"/>
  <c r="B2550" i="1"/>
  <c r="AX2549" i="1"/>
  <c r="AW2549" i="1"/>
  <c r="AV2549" i="1"/>
  <c r="AU2549" i="1"/>
  <c r="AT2549" i="1"/>
  <c r="AS2549" i="1"/>
  <c r="AR2549" i="1"/>
  <c r="AQ2549" i="1"/>
  <c r="AP2549" i="1"/>
  <c r="AO2549" i="1"/>
  <c r="AN2549" i="1"/>
  <c r="AM2549" i="1"/>
  <c r="B2549" i="1"/>
  <c r="AX2548" i="1"/>
  <c r="AW2548" i="1"/>
  <c r="AV2548" i="1"/>
  <c r="AU2548" i="1"/>
  <c r="AT2548" i="1"/>
  <c r="AS2548" i="1"/>
  <c r="AR2548" i="1"/>
  <c r="AQ2548" i="1"/>
  <c r="AP2548" i="1"/>
  <c r="AO2548" i="1"/>
  <c r="AN2548" i="1"/>
  <c r="AM2548" i="1"/>
  <c r="B2548" i="1"/>
  <c r="AX2547" i="1"/>
  <c r="AW2547" i="1"/>
  <c r="AV2547" i="1"/>
  <c r="AU2547" i="1"/>
  <c r="AT2547" i="1"/>
  <c r="AS2547" i="1"/>
  <c r="AR2547" i="1"/>
  <c r="AQ2547" i="1"/>
  <c r="AP2547" i="1"/>
  <c r="AO2547" i="1"/>
  <c r="AN2547" i="1"/>
  <c r="AM2547" i="1"/>
  <c r="B2547" i="1"/>
  <c r="AX2546" i="1"/>
  <c r="AW2546" i="1"/>
  <c r="AV2546" i="1"/>
  <c r="AU2546" i="1"/>
  <c r="AT2546" i="1"/>
  <c r="AS2546" i="1"/>
  <c r="AR2546" i="1"/>
  <c r="AQ2546" i="1"/>
  <c r="AP2546" i="1"/>
  <c r="AO2546" i="1"/>
  <c r="AN2546" i="1"/>
  <c r="AM2546" i="1"/>
  <c r="B2546" i="1"/>
  <c r="AX2545" i="1"/>
  <c r="AW2545" i="1"/>
  <c r="AV2545" i="1"/>
  <c r="AU2545" i="1"/>
  <c r="AT2545" i="1"/>
  <c r="AS2545" i="1"/>
  <c r="AR2545" i="1"/>
  <c r="AQ2545" i="1"/>
  <c r="AP2545" i="1"/>
  <c r="AO2545" i="1"/>
  <c r="AN2545" i="1"/>
  <c r="AM2545" i="1"/>
  <c r="B2545" i="1"/>
  <c r="AX2544" i="1"/>
  <c r="AW2544" i="1"/>
  <c r="AV2544" i="1"/>
  <c r="AU2544" i="1"/>
  <c r="AT2544" i="1"/>
  <c r="AS2544" i="1"/>
  <c r="AR2544" i="1"/>
  <c r="AQ2544" i="1"/>
  <c r="AP2544" i="1"/>
  <c r="AO2544" i="1"/>
  <c r="AN2544" i="1"/>
  <c r="AM2544" i="1"/>
  <c r="B2544" i="1"/>
  <c r="AX2543" i="1"/>
  <c r="AW2543" i="1"/>
  <c r="AV2543" i="1"/>
  <c r="AU2543" i="1"/>
  <c r="AT2543" i="1"/>
  <c r="AS2543" i="1"/>
  <c r="AR2543" i="1"/>
  <c r="AQ2543" i="1"/>
  <c r="AP2543" i="1"/>
  <c r="AO2543" i="1"/>
  <c r="AN2543" i="1"/>
  <c r="AM2543" i="1"/>
  <c r="B2543" i="1"/>
  <c r="AX2542" i="1"/>
  <c r="AW2542" i="1"/>
  <c r="AV2542" i="1"/>
  <c r="AU2542" i="1"/>
  <c r="AT2542" i="1"/>
  <c r="AS2542" i="1"/>
  <c r="AR2542" i="1"/>
  <c r="AQ2542" i="1"/>
  <c r="AP2542" i="1"/>
  <c r="AO2542" i="1"/>
  <c r="AN2542" i="1"/>
  <c r="AM2542" i="1"/>
  <c r="AX2541" i="1"/>
  <c r="AW2541" i="1"/>
  <c r="AV2541" i="1"/>
  <c r="AU2541" i="1"/>
  <c r="AT2541" i="1"/>
  <c r="AS2541" i="1"/>
  <c r="AR2541" i="1"/>
  <c r="AQ2541" i="1"/>
  <c r="AP2541" i="1"/>
  <c r="AO2541" i="1"/>
  <c r="AN2541" i="1"/>
  <c r="AM2541" i="1"/>
  <c r="AX2540" i="1"/>
  <c r="AW2540" i="1"/>
  <c r="AV2540" i="1"/>
  <c r="AU2540" i="1"/>
  <c r="AT2540" i="1"/>
  <c r="AS2540" i="1"/>
  <c r="AR2540" i="1"/>
  <c r="AQ2540" i="1"/>
  <c r="AP2540" i="1"/>
  <c r="AO2540" i="1"/>
  <c r="AN2540" i="1"/>
  <c r="AM2540" i="1"/>
  <c r="AX2539" i="1"/>
  <c r="AW2539" i="1"/>
  <c r="AV2539" i="1"/>
  <c r="AU2539" i="1"/>
  <c r="AT2539" i="1"/>
  <c r="AS2539" i="1"/>
  <c r="AR2539" i="1"/>
  <c r="AQ2539" i="1"/>
  <c r="AP2539" i="1"/>
  <c r="AO2539" i="1"/>
  <c r="AN2539" i="1"/>
  <c r="AM2539" i="1"/>
  <c r="B2539" i="1"/>
  <c r="AX2538" i="1"/>
  <c r="AW2538" i="1"/>
  <c r="AV2538" i="1"/>
  <c r="AU2538" i="1"/>
  <c r="AT2538" i="1"/>
  <c r="AS2538" i="1"/>
  <c r="AR2538" i="1"/>
  <c r="AQ2538" i="1"/>
  <c r="AP2538" i="1"/>
  <c r="AO2538" i="1"/>
  <c r="AN2538" i="1"/>
  <c r="AM2538" i="1"/>
  <c r="B2538" i="1"/>
  <c r="AX2537" i="1"/>
  <c r="AW2537" i="1"/>
  <c r="AV2537" i="1"/>
  <c r="AU2537" i="1"/>
  <c r="AT2537" i="1"/>
  <c r="AS2537" i="1"/>
  <c r="AR2537" i="1"/>
  <c r="AQ2537" i="1"/>
  <c r="AP2537" i="1"/>
  <c r="AO2537" i="1"/>
  <c r="AN2537" i="1"/>
  <c r="AM2537" i="1"/>
  <c r="B2537" i="1"/>
  <c r="AX2536" i="1"/>
  <c r="AW2536" i="1"/>
  <c r="AV2536" i="1"/>
  <c r="AU2536" i="1"/>
  <c r="AT2536" i="1"/>
  <c r="AS2536" i="1"/>
  <c r="AR2536" i="1"/>
  <c r="AQ2536" i="1"/>
  <c r="AP2536" i="1"/>
  <c r="AO2536" i="1"/>
  <c r="AN2536" i="1"/>
  <c r="AM2536" i="1"/>
  <c r="B2536" i="1"/>
  <c r="AX2535" i="1"/>
  <c r="AW2535" i="1"/>
  <c r="AV2535" i="1"/>
  <c r="AU2535" i="1"/>
  <c r="AT2535" i="1"/>
  <c r="AS2535" i="1"/>
  <c r="AR2535" i="1"/>
  <c r="AQ2535" i="1"/>
  <c r="AP2535" i="1"/>
  <c r="AO2535" i="1"/>
  <c r="AN2535" i="1"/>
  <c r="AM2535" i="1"/>
  <c r="B2535" i="1"/>
  <c r="AX2534" i="1"/>
  <c r="AW2534" i="1"/>
  <c r="AV2534" i="1"/>
  <c r="AU2534" i="1"/>
  <c r="AT2534" i="1"/>
  <c r="AS2534" i="1"/>
  <c r="AR2534" i="1"/>
  <c r="AQ2534" i="1"/>
  <c r="AP2534" i="1"/>
  <c r="AO2534" i="1"/>
  <c r="AN2534" i="1"/>
  <c r="AM2534" i="1"/>
  <c r="B2534" i="1"/>
  <c r="AX2533" i="1"/>
  <c r="AW2533" i="1"/>
  <c r="AV2533" i="1"/>
  <c r="AU2533" i="1"/>
  <c r="AT2533" i="1"/>
  <c r="AS2533" i="1"/>
  <c r="AR2533" i="1"/>
  <c r="AQ2533" i="1"/>
  <c r="AP2533" i="1"/>
  <c r="AO2533" i="1"/>
  <c r="AN2533" i="1"/>
  <c r="AM2533" i="1"/>
  <c r="B2533" i="1"/>
  <c r="AX2532" i="1"/>
  <c r="AW2532" i="1"/>
  <c r="AV2532" i="1"/>
  <c r="AU2532" i="1"/>
  <c r="AT2532" i="1"/>
  <c r="AS2532" i="1"/>
  <c r="AR2532" i="1"/>
  <c r="AQ2532" i="1"/>
  <c r="AP2532" i="1"/>
  <c r="AO2532" i="1"/>
  <c r="AN2532" i="1"/>
  <c r="AM2532" i="1"/>
  <c r="B2532" i="1"/>
  <c r="AX2531" i="1"/>
  <c r="AW2531" i="1"/>
  <c r="AV2531" i="1"/>
  <c r="AU2531" i="1"/>
  <c r="AT2531" i="1"/>
  <c r="AS2531" i="1"/>
  <c r="AR2531" i="1"/>
  <c r="AQ2531" i="1"/>
  <c r="AP2531" i="1"/>
  <c r="AO2531" i="1"/>
  <c r="AN2531" i="1"/>
  <c r="AM2531" i="1"/>
  <c r="B2531" i="1"/>
  <c r="AX2530" i="1"/>
  <c r="AW2530" i="1"/>
  <c r="AV2530" i="1"/>
  <c r="AU2530" i="1"/>
  <c r="AT2530" i="1"/>
  <c r="AS2530" i="1"/>
  <c r="AR2530" i="1"/>
  <c r="AQ2530" i="1"/>
  <c r="AP2530" i="1"/>
  <c r="AO2530" i="1"/>
  <c r="AN2530" i="1"/>
  <c r="AM2530" i="1"/>
  <c r="B2530" i="1"/>
  <c r="AX2529" i="1"/>
  <c r="AW2529" i="1"/>
  <c r="AV2529" i="1"/>
  <c r="AU2529" i="1"/>
  <c r="AT2529" i="1"/>
  <c r="AS2529" i="1"/>
  <c r="AR2529" i="1"/>
  <c r="AQ2529" i="1"/>
  <c r="AP2529" i="1"/>
  <c r="AO2529" i="1"/>
  <c r="AN2529" i="1"/>
  <c r="AM2529" i="1"/>
  <c r="B2529" i="1"/>
  <c r="AX2528" i="1"/>
  <c r="AW2528" i="1"/>
  <c r="AV2528" i="1"/>
  <c r="AU2528" i="1"/>
  <c r="AT2528" i="1"/>
  <c r="AS2528" i="1"/>
  <c r="AR2528" i="1"/>
  <c r="AQ2528" i="1"/>
  <c r="AP2528" i="1"/>
  <c r="AO2528" i="1"/>
  <c r="AN2528" i="1"/>
  <c r="AM2528" i="1"/>
  <c r="B2528" i="1"/>
  <c r="AX2527" i="1"/>
  <c r="AW2527" i="1"/>
  <c r="AV2527" i="1"/>
  <c r="AU2527" i="1"/>
  <c r="AT2527" i="1"/>
  <c r="AS2527" i="1"/>
  <c r="AR2527" i="1"/>
  <c r="AQ2527" i="1"/>
  <c r="AP2527" i="1"/>
  <c r="AO2527" i="1"/>
  <c r="AN2527" i="1"/>
  <c r="AM2527" i="1"/>
  <c r="B2527" i="1"/>
  <c r="AX2526" i="1"/>
  <c r="AW2526" i="1"/>
  <c r="AV2526" i="1"/>
  <c r="AU2526" i="1"/>
  <c r="AT2526" i="1"/>
  <c r="AS2526" i="1"/>
  <c r="AR2526" i="1"/>
  <c r="AQ2526" i="1"/>
  <c r="AP2526" i="1"/>
  <c r="AO2526" i="1"/>
  <c r="AN2526" i="1"/>
  <c r="AM2526" i="1"/>
  <c r="B2526" i="1"/>
  <c r="AX2525" i="1"/>
  <c r="AW2525" i="1"/>
  <c r="AV2525" i="1"/>
  <c r="AU2525" i="1"/>
  <c r="AT2525" i="1"/>
  <c r="AS2525" i="1"/>
  <c r="AR2525" i="1"/>
  <c r="AQ2525" i="1"/>
  <c r="AP2525" i="1"/>
  <c r="AO2525" i="1"/>
  <c r="AN2525" i="1"/>
  <c r="AM2525" i="1"/>
  <c r="B2525" i="1"/>
  <c r="AX2524" i="1"/>
  <c r="AW2524" i="1"/>
  <c r="AV2524" i="1"/>
  <c r="AU2524" i="1"/>
  <c r="AT2524" i="1"/>
  <c r="AS2524" i="1"/>
  <c r="AR2524" i="1"/>
  <c r="AQ2524" i="1"/>
  <c r="AP2524" i="1"/>
  <c r="AO2524" i="1"/>
  <c r="AN2524" i="1"/>
  <c r="AM2524" i="1"/>
  <c r="B2524" i="1"/>
  <c r="AX2523" i="1"/>
  <c r="AW2523" i="1"/>
  <c r="AV2523" i="1"/>
  <c r="AU2523" i="1"/>
  <c r="AT2523" i="1"/>
  <c r="AS2523" i="1"/>
  <c r="AR2523" i="1"/>
  <c r="AQ2523" i="1"/>
  <c r="AP2523" i="1"/>
  <c r="AO2523" i="1"/>
  <c r="AN2523" i="1"/>
  <c r="AM2523" i="1"/>
  <c r="B2523" i="1"/>
  <c r="AX2522" i="1"/>
  <c r="AW2522" i="1"/>
  <c r="AV2522" i="1"/>
  <c r="AU2522" i="1"/>
  <c r="AT2522" i="1"/>
  <c r="AS2522" i="1"/>
  <c r="AR2522" i="1"/>
  <c r="AQ2522" i="1"/>
  <c r="AP2522" i="1"/>
  <c r="AO2522" i="1"/>
  <c r="AN2522" i="1"/>
  <c r="AM2522" i="1"/>
  <c r="B2522" i="1"/>
  <c r="AX2521" i="1"/>
  <c r="AW2521" i="1"/>
  <c r="AV2521" i="1"/>
  <c r="AU2521" i="1"/>
  <c r="AT2521" i="1"/>
  <c r="AS2521" i="1"/>
  <c r="AR2521" i="1"/>
  <c r="AQ2521" i="1"/>
  <c r="AP2521" i="1"/>
  <c r="AO2521" i="1"/>
  <c r="AN2521" i="1"/>
  <c r="AM2521" i="1"/>
  <c r="B2521" i="1"/>
  <c r="AX2520" i="1"/>
  <c r="AW2520" i="1"/>
  <c r="AV2520" i="1"/>
  <c r="AU2520" i="1"/>
  <c r="AT2520" i="1"/>
  <c r="AS2520" i="1"/>
  <c r="AR2520" i="1"/>
  <c r="AQ2520" i="1"/>
  <c r="AP2520" i="1"/>
  <c r="AO2520" i="1"/>
  <c r="AN2520" i="1"/>
  <c r="AM2520" i="1"/>
  <c r="B2520" i="1"/>
  <c r="AX2519" i="1"/>
  <c r="AW2519" i="1"/>
  <c r="AV2519" i="1"/>
  <c r="AU2519" i="1"/>
  <c r="AT2519" i="1"/>
  <c r="AS2519" i="1"/>
  <c r="AR2519" i="1"/>
  <c r="AQ2519" i="1"/>
  <c r="AP2519" i="1"/>
  <c r="AO2519" i="1"/>
  <c r="AN2519" i="1"/>
  <c r="AM2519" i="1"/>
  <c r="B2519" i="1"/>
  <c r="AX2518" i="1"/>
  <c r="AW2518" i="1"/>
  <c r="AV2518" i="1"/>
  <c r="AU2518" i="1"/>
  <c r="AT2518" i="1"/>
  <c r="AS2518" i="1"/>
  <c r="AR2518" i="1"/>
  <c r="AQ2518" i="1"/>
  <c r="AP2518" i="1"/>
  <c r="AO2518" i="1"/>
  <c r="AN2518" i="1"/>
  <c r="AM2518" i="1"/>
  <c r="B2518" i="1"/>
  <c r="AX2517" i="1"/>
  <c r="AW2517" i="1"/>
  <c r="AV2517" i="1"/>
  <c r="AU2517" i="1"/>
  <c r="AT2517" i="1"/>
  <c r="AS2517" i="1"/>
  <c r="AR2517" i="1"/>
  <c r="AQ2517" i="1"/>
  <c r="AP2517" i="1"/>
  <c r="AO2517" i="1"/>
  <c r="AN2517" i="1"/>
  <c r="AM2517" i="1"/>
  <c r="B2517" i="1"/>
  <c r="AX2516" i="1"/>
  <c r="AW2516" i="1"/>
  <c r="AV2516" i="1"/>
  <c r="AU2516" i="1"/>
  <c r="AT2516" i="1"/>
  <c r="AS2516" i="1"/>
  <c r="AR2516" i="1"/>
  <c r="AQ2516" i="1"/>
  <c r="AP2516" i="1"/>
  <c r="AO2516" i="1"/>
  <c r="AN2516" i="1"/>
  <c r="AM2516" i="1"/>
  <c r="B2516" i="1"/>
  <c r="AX2515" i="1"/>
  <c r="AW2515" i="1"/>
  <c r="AV2515" i="1"/>
  <c r="AU2515" i="1"/>
  <c r="AT2515" i="1"/>
  <c r="AS2515" i="1"/>
  <c r="AR2515" i="1"/>
  <c r="AQ2515" i="1"/>
  <c r="AP2515" i="1"/>
  <c r="AO2515" i="1"/>
  <c r="AN2515" i="1"/>
  <c r="AM2515" i="1"/>
  <c r="AX2514" i="1"/>
  <c r="AW2514" i="1"/>
  <c r="AV2514" i="1"/>
  <c r="AU2514" i="1"/>
  <c r="AT2514" i="1"/>
  <c r="AS2514" i="1"/>
  <c r="AR2514" i="1"/>
  <c r="AQ2514" i="1"/>
  <c r="AP2514" i="1"/>
  <c r="AO2514" i="1"/>
  <c r="AN2514" i="1"/>
  <c r="AM2514" i="1"/>
  <c r="B2514" i="1"/>
  <c r="AX2513" i="1"/>
  <c r="AW2513" i="1"/>
  <c r="AV2513" i="1"/>
  <c r="AU2513" i="1"/>
  <c r="AT2513" i="1"/>
  <c r="AS2513" i="1"/>
  <c r="AR2513" i="1"/>
  <c r="AQ2513" i="1"/>
  <c r="AP2513" i="1"/>
  <c r="AO2513" i="1"/>
  <c r="AN2513" i="1"/>
  <c r="AM2513" i="1"/>
  <c r="B2513" i="1"/>
  <c r="AX2512" i="1"/>
  <c r="AW2512" i="1"/>
  <c r="AV2512" i="1"/>
  <c r="AU2512" i="1"/>
  <c r="AT2512" i="1"/>
  <c r="AS2512" i="1"/>
  <c r="AR2512" i="1"/>
  <c r="AQ2512" i="1"/>
  <c r="AP2512" i="1"/>
  <c r="AO2512" i="1"/>
  <c r="AN2512" i="1"/>
  <c r="AM2512" i="1"/>
  <c r="B2512" i="1"/>
  <c r="AX2511" i="1"/>
  <c r="AW2511" i="1"/>
  <c r="AV2511" i="1"/>
  <c r="AU2511" i="1"/>
  <c r="AT2511" i="1"/>
  <c r="AS2511" i="1"/>
  <c r="AR2511" i="1"/>
  <c r="AQ2511" i="1"/>
  <c r="AP2511" i="1"/>
  <c r="AO2511" i="1"/>
  <c r="AN2511" i="1"/>
  <c r="AM2511" i="1"/>
  <c r="B2511" i="1"/>
  <c r="AX2510" i="1"/>
  <c r="AW2510" i="1"/>
  <c r="AV2510" i="1"/>
  <c r="AU2510" i="1"/>
  <c r="AT2510" i="1"/>
  <c r="AS2510" i="1"/>
  <c r="AR2510" i="1"/>
  <c r="AQ2510" i="1"/>
  <c r="AP2510" i="1"/>
  <c r="AO2510" i="1"/>
  <c r="AN2510" i="1"/>
  <c r="AM2510" i="1"/>
  <c r="B2510" i="1"/>
  <c r="AX2509" i="1"/>
  <c r="AW2509" i="1"/>
  <c r="AV2509" i="1"/>
  <c r="AU2509" i="1"/>
  <c r="AT2509" i="1"/>
  <c r="AS2509" i="1"/>
  <c r="AR2509" i="1"/>
  <c r="AQ2509" i="1"/>
  <c r="AP2509" i="1"/>
  <c r="AO2509" i="1"/>
  <c r="AN2509" i="1"/>
  <c r="AM2509" i="1"/>
  <c r="B2509" i="1"/>
  <c r="AX2508" i="1"/>
  <c r="AW2508" i="1"/>
  <c r="AV2508" i="1"/>
  <c r="AU2508" i="1"/>
  <c r="AT2508" i="1"/>
  <c r="AS2508" i="1"/>
  <c r="AR2508" i="1"/>
  <c r="AQ2508" i="1"/>
  <c r="AP2508" i="1"/>
  <c r="AO2508" i="1"/>
  <c r="AN2508" i="1"/>
  <c r="AM2508" i="1"/>
  <c r="B2508" i="1"/>
  <c r="AX2507" i="1"/>
  <c r="AW2507" i="1"/>
  <c r="AV2507" i="1"/>
  <c r="AU2507" i="1"/>
  <c r="AT2507" i="1"/>
  <c r="AS2507" i="1"/>
  <c r="AR2507" i="1"/>
  <c r="AQ2507" i="1"/>
  <c r="AP2507" i="1"/>
  <c r="AO2507" i="1"/>
  <c r="AN2507" i="1"/>
  <c r="AM2507" i="1"/>
  <c r="B2507" i="1"/>
  <c r="AX2506" i="1"/>
  <c r="AW2506" i="1"/>
  <c r="AV2506" i="1"/>
  <c r="AU2506" i="1"/>
  <c r="AT2506" i="1"/>
  <c r="AS2506" i="1"/>
  <c r="AR2506" i="1"/>
  <c r="AQ2506" i="1"/>
  <c r="AP2506" i="1"/>
  <c r="AO2506" i="1"/>
  <c r="AN2506" i="1"/>
  <c r="AM2506" i="1"/>
  <c r="B2506" i="1"/>
  <c r="AX2505" i="1"/>
  <c r="AW2505" i="1"/>
  <c r="AV2505" i="1"/>
  <c r="AU2505" i="1"/>
  <c r="AT2505" i="1"/>
  <c r="AS2505" i="1"/>
  <c r="AR2505" i="1"/>
  <c r="AQ2505" i="1"/>
  <c r="AP2505" i="1"/>
  <c r="AO2505" i="1"/>
  <c r="AN2505" i="1"/>
  <c r="AM2505" i="1"/>
  <c r="B2505" i="1"/>
  <c r="AX2504" i="1"/>
  <c r="AW2504" i="1"/>
  <c r="AV2504" i="1"/>
  <c r="AU2504" i="1"/>
  <c r="AT2504" i="1"/>
  <c r="AS2504" i="1"/>
  <c r="AR2504" i="1"/>
  <c r="AQ2504" i="1"/>
  <c r="AP2504" i="1"/>
  <c r="AO2504" i="1"/>
  <c r="AN2504" i="1"/>
  <c r="AM2504" i="1"/>
  <c r="B2504" i="1"/>
  <c r="AX2503" i="1"/>
  <c r="AW2503" i="1"/>
  <c r="AV2503" i="1"/>
  <c r="AU2503" i="1"/>
  <c r="AT2503" i="1"/>
  <c r="AS2503" i="1"/>
  <c r="AR2503" i="1"/>
  <c r="AQ2503" i="1"/>
  <c r="AP2503" i="1"/>
  <c r="AO2503" i="1"/>
  <c r="AN2503" i="1"/>
  <c r="AM2503" i="1"/>
  <c r="B2503" i="1"/>
  <c r="AX2502" i="1"/>
  <c r="AW2502" i="1"/>
  <c r="AV2502" i="1"/>
  <c r="AU2502" i="1"/>
  <c r="AT2502" i="1"/>
  <c r="AS2502" i="1"/>
  <c r="AR2502" i="1"/>
  <c r="AQ2502" i="1"/>
  <c r="AP2502" i="1"/>
  <c r="AO2502" i="1"/>
  <c r="AN2502" i="1"/>
  <c r="AM2502" i="1"/>
  <c r="B2502" i="1"/>
  <c r="AX2501" i="1"/>
  <c r="AW2501" i="1"/>
  <c r="AV2501" i="1"/>
  <c r="AU2501" i="1"/>
  <c r="AT2501" i="1"/>
  <c r="AS2501" i="1"/>
  <c r="AR2501" i="1"/>
  <c r="AQ2501" i="1"/>
  <c r="AP2501" i="1"/>
  <c r="AO2501" i="1"/>
  <c r="AN2501" i="1"/>
  <c r="AM2501" i="1"/>
  <c r="B2501" i="1"/>
  <c r="AX2500" i="1"/>
  <c r="AW2500" i="1"/>
  <c r="AV2500" i="1"/>
  <c r="AU2500" i="1"/>
  <c r="AT2500" i="1"/>
  <c r="AS2500" i="1"/>
  <c r="AR2500" i="1"/>
  <c r="AQ2500" i="1"/>
  <c r="AP2500" i="1"/>
  <c r="AO2500" i="1"/>
  <c r="AN2500" i="1"/>
  <c r="AM2500" i="1"/>
  <c r="B2500" i="1"/>
  <c r="AX2499" i="1"/>
  <c r="AW2499" i="1"/>
  <c r="AV2499" i="1"/>
  <c r="AU2499" i="1"/>
  <c r="AT2499" i="1"/>
  <c r="AS2499" i="1"/>
  <c r="AR2499" i="1"/>
  <c r="AQ2499" i="1"/>
  <c r="AP2499" i="1"/>
  <c r="AO2499" i="1"/>
  <c r="AN2499" i="1"/>
  <c r="AM2499" i="1"/>
  <c r="B2499" i="1"/>
  <c r="AX2498" i="1"/>
  <c r="AW2498" i="1"/>
  <c r="AV2498" i="1"/>
  <c r="AU2498" i="1"/>
  <c r="AT2498" i="1"/>
  <c r="AS2498" i="1"/>
  <c r="AR2498" i="1"/>
  <c r="AQ2498" i="1"/>
  <c r="AP2498" i="1"/>
  <c r="AO2498" i="1"/>
  <c r="AN2498" i="1"/>
  <c r="AM2498" i="1"/>
  <c r="B2498" i="1"/>
  <c r="AX2497" i="1"/>
  <c r="AW2497" i="1"/>
  <c r="AV2497" i="1"/>
  <c r="AU2497" i="1"/>
  <c r="AT2497" i="1"/>
  <c r="AS2497" i="1"/>
  <c r="AR2497" i="1"/>
  <c r="AQ2497" i="1"/>
  <c r="AP2497" i="1"/>
  <c r="AO2497" i="1"/>
  <c r="AN2497" i="1"/>
  <c r="AM2497" i="1"/>
  <c r="B2497" i="1"/>
  <c r="AX2496" i="1"/>
  <c r="AW2496" i="1"/>
  <c r="AV2496" i="1"/>
  <c r="AU2496" i="1"/>
  <c r="AT2496" i="1"/>
  <c r="AS2496" i="1"/>
  <c r="AR2496" i="1"/>
  <c r="AQ2496" i="1"/>
  <c r="AP2496" i="1"/>
  <c r="AO2496" i="1"/>
  <c r="AN2496" i="1"/>
  <c r="AM2496" i="1"/>
  <c r="B2496" i="1"/>
  <c r="AX2495" i="1"/>
  <c r="AW2495" i="1"/>
  <c r="AV2495" i="1"/>
  <c r="AU2495" i="1"/>
  <c r="AT2495" i="1"/>
  <c r="AS2495" i="1"/>
  <c r="AR2495" i="1"/>
  <c r="AQ2495" i="1"/>
  <c r="AP2495" i="1"/>
  <c r="AO2495" i="1"/>
  <c r="AN2495" i="1"/>
  <c r="AM2495" i="1"/>
  <c r="B2495" i="1"/>
  <c r="AX2494" i="1"/>
  <c r="AW2494" i="1"/>
  <c r="AV2494" i="1"/>
  <c r="AU2494" i="1"/>
  <c r="AT2494" i="1"/>
  <c r="AS2494" i="1"/>
  <c r="AR2494" i="1"/>
  <c r="AQ2494" i="1"/>
  <c r="AP2494" i="1"/>
  <c r="AO2494" i="1"/>
  <c r="AN2494" i="1"/>
  <c r="AM2494" i="1"/>
  <c r="B2494" i="1"/>
  <c r="AX2493" i="1"/>
  <c r="AW2493" i="1"/>
  <c r="AV2493" i="1"/>
  <c r="AU2493" i="1"/>
  <c r="AT2493" i="1"/>
  <c r="AS2493" i="1"/>
  <c r="AR2493" i="1"/>
  <c r="AQ2493" i="1"/>
  <c r="AP2493" i="1"/>
  <c r="AO2493" i="1"/>
  <c r="AN2493" i="1"/>
  <c r="AM2493" i="1"/>
  <c r="B2493" i="1"/>
  <c r="AX2492" i="1"/>
  <c r="AW2492" i="1"/>
  <c r="AV2492" i="1"/>
  <c r="AU2492" i="1"/>
  <c r="AT2492" i="1"/>
  <c r="AS2492" i="1"/>
  <c r="AR2492" i="1"/>
  <c r="AQ2492" i="1"/>
  <c r="AP2492" i="1"/>
  <c r="AO2492" i="1"/>
  <c r="AN2492" i="1"/>
  <c r="AM2492" i="1"/>
  <c r="B2492" i="1"/>
  <c r="AX2491" i="1"/>
  <c r="AW2491" i="1"/>
  <c r="AV2491" i="1"/>
  <c r="AU2491" i="1"/>
  <c r="AT2491" i="1"/>
  <c r="AS2491" i="1"/>
  <c r="AR2491" i="1"/>
  <c r="AQ2491" i="1"/>
  <c r="AP2491" i="1"/>
  <c r="AO2491" i="1"/>
  <c r="AN2491" i="1"/>
  <c r="AM2491" i="1"/>
  <c r="B2491" i="1"/>
  <c r="AX2490" i="1"/>
  <c r="AW2490" i="1"/>
  <c r="AV2490" i="1"/>
  <c r="AU2490" i="1"/>
  <c r="AT2490" i="1"/>
  <c r="AS2490" i="1"/>
  <c r="AR2490" i="1"/>
  <c r="AQ2490" i="1"/>
  <c r="AP2490" i="1"/>
  <c r="AO2490" i="1"/>
  <c r="AN2490" i="1"/>
  <c r="AM2490" i="1"/>
  <c r="B2490" i="1"/>
  <c r="AX2489" i="1"/>
  <c r="AW2489" i="1"/>
  <c r="AV2489" i="1"/>
  <c r="AU2489" i="1"/>
  <c r="AT2489" i="1"/>
  <c r="AS2489" i="1"/>
  <c r="AR2489" i="1"/>
  <c r="AQ2489" i="1"/>
  <c r="AP2489" i="1"/>
  <c r="AO2489" i="1"/>
  <c r="AN2489" i="1"/>
  <c r="AM2489" i="1"/>
  <c r="B2489" i="1"/>
  <c r="AX2488" i="1"/>
  <c r="AW2488" i="1"/>
  <c r="AV2488" i="1"/>
  <c r="AU2488" i="1"/>
  <c r="AT2488" i="1"/>
  <c r="AS2488" i="1"/>
  <c r="AR2488" i="1"/>
  <c r="AQ2488" i="1"/>
  <c r="AP2488" i="1"/>
  <c r="AO2488" i="1"/>
  <c r="AN2488" i="1"/>
  <c r="AM2488" i="1"/>
  <c r="B2488" i="1"/>
  <c r="AX2487" i="1"/>
  <c r="AW2487" i="1"/>
  <c r="AV2487" i="1"/>
  <c r="AU2487" i="1"/>
  <c r="AT2487" i="1"/>
  <c r="AS2487" i="1"/>
  <c r="AR2487" i="1"/>
  <c r="AQ2487" i="1"/>
  <c r="AP2487" i="1"/>
  <c r="AO2487" i="1"/>
  <c r="AN2487" i="1"/>
  <c r="AM2487" i="1"/>
  <c r="B2487" i="1"/>
  <c r="AX2486" i="1"/>
  <c r="AW2486" i="1"/>
  <c r="AV2486" i="1"/>
  <c r="AU2486" i="1"/>
  <c r="AT2486" i="1"/>
  <c r="AS2486" i="1"/>
  <c r="AR2486" i="1"/>
  <c r="AQ2486" i="1"/>
  <c r="AP2486" i="1"/>
  <c r="AO2486" i="1"/>
  <c r="AN2486" i="1"/>
  <c r="AM2486" i="1"/>
  <c r="B2486" i="1"/>
  <c r="AX2485" i="1"/>
  <c r="AW2485" i="1"/>
  <c r="AV2485" i="1"/>
  <c r="AU2485" i="1"/>
  <c r="AT2485" i="1"/>
  <c r="AS2485" i="1"/>
  <c r="AR2485" i="1"/>
  <c r="AQ2485" i="1"/>
  <c r="AP2485" i="1"/>
  <c r="AO2485" i="1"/>
  <c r="AN2485" i="1"/>
  <c r="AM2485" i="1"/>
  <c r="B2485" i="1"/>
  <c r="AX2484" i="1"/>
  <c r="AW2484" i="1"/>
  <c r="AV2484" i="1"/>
  <c r="AU2484" i="1"/>
  <c r="AT2484" i="1"/>
  <c r="AS2484" i="1"/>
  <c r="AR2484" i="1"/>
  <c r="AQ2484" i="1"/>
  <c r="AP2484" i="1"/>
  <c r="AO2484" i="1"/>
  <c r="AN2484" i="1"/>
  <c r="AM2484" i="1"/>
  <c r="B2484" i="1"/>
  <c r="AX2483" i="1"/>
  <c r="AW2483" i="1"/>
  <c r="AV2483" i="1"/>
  <c r="AU2483" i="1"/>
  <c r="AT2483" i="1"/>
  <c r="AS2483" i="1"/>
  <c r="AR2483" i="1"/>
  <c r="AQ2483" i="1"/>
  <c r="AP2483" i="1"/>
  <c r="AO2483" i="1"/>
  <c r="AN2483" i="1"/>
  <c r="AM2483" i="1"/>
  <c r="B2483" i="1"/>
  <c r="AX2482" i="1"/>
  <c r="AW2482" i="1"/>
  <c r="AV2482" i="1"/>
  <c r="AU2482" i="1"/>
  <c r="AT2482" i="1"/>
  <c r="AS2482" i="1"/>
  <c r="AR2482" i="1"/>
  <c r="AQ2482" i="1"/>
  <c r="AP2482" i="1"/>
  <c r="AO2482" i="1"/>
  <c r="AN2482" i="1"/>
  <c r="AM2482" i="1"/>
  <c r="B2482" i="1"/>
  <c r="AX2481" i="1"/>
  <c r="AW2481" i="1"/>
  <c r="AV2481" i="1"/>
  <c r="AU2481" i="1"/>
  <c r="AT2481" i="1"/>
  <c r="AS2481" i="1"/>
  <c r="AR2481" i="1"/>
  <c r="AQ2481" i="1"/>
  <c r="AP2481" i="1"/>
  <c r="AO2481" i="1"/>
  <c r="AN2481" i="1"/>
  <c r="AM2481" i="1"/>
  <c r="B2481" i="1"/>
  <c r="AX2480" i="1"/>
  <c r="AW2480" i="1"/>
  <c r="AV2480" i="1"/>
  <c r="AU2480" i="1"/>
  <c r="AT2480" i="1"/>
  <c r="AS2480" i="1"/>
  <c r="AR2480" i="1"/>
  <c r="AQ2480" i="1"/>
  <c r="AP2480" i="1"/>
  <c r="AO2480" i="1"/>
  <c r="AN2480" i="1"/>
  <c r="AM2480" i="1"/>
  <c r="B2480" i="1"/>
  <c r="AX2479" i="1"/>
  <c r="AW2479" i="1"/>
  <c r="AV2479" i="1"/>
  <c r="AU2479" i="1"/>
  <c r="AT2479" i="1"/>
  <c r="AS2479" i="1"/>
  <c r="AR2479" i="1"/>
  <c r="AQ2479" i="1"/>
  <c r="AP2479" i="1"/>
  <c r="AO2479" i="1"/>
  <c r="AN2479" i="1"/>
  <c r="AM2479" i="1"/>
  <c r="B2479" i="1"/>
  <c r="AX2478" i="1"/>
  <c r="AW2478" i="1"/>
  <c r="AV2478" i="1"/>
  <c r="AU2478" i="1"/>
  <c r="AT2478" i="1"/>
  <c r="AS2478" i="1"/>
  <c r="AR2478" i="1"/>
  <c r="AQ2478" i="1"/>
  <c r="AP2478" i="1"/>
  <c r="AO2478" i="1"/>
  <c r="AN2478" i="1"/>
  <c r="AM2478" i="1"/>
  <c r="B2478" i="1"/>
  <c r="AX2477" i="1"/>
  <c r="AW2477" i="1"/>
  <c r="AV2477" i="1"/>
  <c r="AU2477" i="1"/>
  <c r="AT2477" i="1"/>
  <c r="AS2477" i="1"/>
  <c r="AR2477" i="1"/>
  <c r="AQ2477" i="1"/>
  <c r="AP2477" i="1"/>
  <c r="AO2477" i="1"/>
  <c r="AN2477" i="1"/>
  <c r="AM2477" i="1"/>
  <c r="B2477" i="1"/>
  <c r="AX2476" i="1"/>
  <c r="AW2476" i="1"/>
  <c r="AV2476" i="1"/>
  <c r="AU2476" i="1"/>
  <c r="AT2476" i="1"/>
  <c r="AS2476" i="1"/>
  <c r="AR2476" i="1"/>
  <c r="AQ2476" i="1"/>
  <c r="AP2476" i="1"/>
  <c r="AO2476" i="1"/>
  <c r="AN2476" i="1"/>
  <c r="AM2476" i="1"/>
  <c r="B2476" i="1"/>
  <c r="AX2475" i="1"/>
  <c r="AW2475" i="1"/>
  <c r="AV2475" i="1"/>
  <c r="AU2475" i="1"/>
  <c r="AT2475" i="1"/>
  <c r="AS2475" i="1"/>
  <c r="AR2475" i="1"/>
  <c r="AQ2475" i="1"/>
  <c r="AP2475" i="1"/>
  <c r="AO2475" i="1"/>
  <c r="AN2475" i="1"/>
  <c r="AM2475" i="1"/>
  <c r="B2475" i="1"/>
  <c r="AX2474" i="1"/>
  <c r="AW2474" i="1"/>
  <c r="AV2474" i="1"/>
  <c r="AU2474" i="1"/>
  <c r="AT2474" i="1"/>
  <c r="AS2474" i="1"/>
  <c r="AR2474" i="1"/>
  <c r="AQ2474" i="1"/>
  <c r="AP2474" i="1"/>
  <c r="AO2474" i="1"/>
  <c r="AN2474" i="1"/>
  <c r="AM2474" i="1"/>
  <c r="B2474" i="1"/>
  <c r="AX2473" i="1"/>
  <c r="AW2473" i="1"/>
  <c r="AV2473" i="1"/>
  <c r="AU2473" i="1"/>
  <c r="AT2473" i="1"/>
  <c r="AS2473" i="1"/>
  <c r="AR2473" i="1"/>
  <c r="AQ2473" i="1"/>
  <c r="AP2473" i="1"/>
  <c r="AO2473" i="1"/>
  <c r="AN2473" i="1"/>
  <c r="AM2473" i="1"/>
  <c r="B2473" i="1"/>
  <c r="AX2472" i="1"/>
  <c r="AW2472" i="1"/>
  <c r="AV2472" i="1"/>
  <c r="AU2472" i="1"/>
  <c r="AT2472" i="1"/>
  <c r="AS2472" i="1"/>
  <c r="AR2472" i="1"/>
  <c r="AQ2472" i="1"/>
  <c r="AP2472" i="1"/>
  <c r="AO2472" i="1"/>
  <c r="AN2472" i="1"/>
  <c r="AM2472" i="1"/>
  <c r="B2472" i="1"/>
  <c r="AX2471" i="1"/>
  <c r="AW2471" i="1"/>
  <c r="AV2471" i="1"/>
  <c r="AU2471" i="1"/>
  <c r="AT2471" i="1"/>
  <c r="AS2471" i="1"/>
  <c r="AR2471" i="1"/>
  <c r="AQ2471" i="1"/>
  <c r="AP2471" i="1"/>
  <c r="AO2471" i="1"/>
  <c r="AN2471" i="1"/>
  <c r="AM2471" i="1"/>
  <c r="B2471" i="1"/>
  <c r="AX2470" i="1"/>
  <c r="AW2470" i="1"/>
  <c r="AV2470" i="1"/>
  <c r="AU2470" i="1"/>
  <c r="AT2470" i="1"/>
  <c r="AS2470" i="1"/>
  <c r="AR2470" i="1"/>
  <c r="AQ2470" i="1"/>
  <c r="AP2470" i="1"/>
  <c r="AO2470" i="1"/>
  <c r="AN2470" i="1"/>
  <c r="AM2470" i="1"/>
  <c r="B2470" i="1"/>
  <c r="AX2469" i="1"/>
  <c r="AW2469" i="1"/>
  <c r="AV2469" i="1"/>
  <c r="AU2469" i="1"/>
  <c r="AT2469" i="1"/>
  <c r="AS2469" i="1"/>
  <c r="AR2469" i="1"/>
  <c r="AQ2469" i="1"/>
  <c r="AP2469" i="1"/>
  <c r="AO2469" i="1"/>
  <c r="AN2469" i="1"/>
  <c r="AM2469" i="1"/>
  <c r="B2469" i="1"/>
  <c r="AX2468" i="1"/>
  <c r="AW2468" i="1"/>
  <c r="AV2468" i="1"/>
  <c r="AU2468" i="1"/>
  <c r="AT2468" i="1"/>
  <c r="AS2468" i="1"/>
  <c r="AR2468" i="1"/>
  <c r="AQ2468" i="1"/>
  <c r="AP2468" i="1"/>
  <c r="AO2468" i="1"/>
  <c r="AN2468" i="1"/>
  <c r="AM2468" i="1"/>
  <c r="B2468" i="1"/>
  <c r="AX2467" i="1"/>
  <c r="AW2467" i="1"/>
  <c r="AV2467" i="1"/>
  <c r="AU2467" i="1"/>
  <c r="AT2467" i="1"/>
  <c r="AS2467" i="1"/>
  <c r="AR2467" i="1"/>
  <c r="AQ2467" i="1"/>
  <c r="AP2467" i="1"/>
  <c r="AO2467" i="1"/>
  <c r="AN2467" i="1"/>
  <c r="AM2467" i="1"/>
  <c r="B2467" i="1"/>
  <c r="AX2466" i="1"/>
  <c r="AW2466" i="1"/>
  <c r="AV2466" i="1"/>
  <c r="AU2466" i="1"/>
  <c r="AT2466" i="1"/>
  <c r="AS2466" i="1"/>
  <c r="AR2466" i="1"/>
  <c r="AQ2466" i="1"/>
  <c r="AP2466" i="1"/>
  <c r="AO2466" i="1"/>
  <c r="AN2466" i="1"/>
  <c r="AM2466" i="1"/>
  <c r="B2466" i="1"/>
  <c r="AX2465" i="1"/>
  <c r="AW2465" i="1"/>
  <c r="AV2465" i="1"/>
  <c r="AU2465" i="1"/>
  <c r="AT2465" i="1"/>
  <c r="AS2465" i="1"/>
  <c r="AR2465" i="1"/>
  <c r="AQ2465" i="1"/>
  <c r="AP2465" i="1"/>
  <c r="AO2465" i="1"/>
  <c r="AN2465" i="1"/>
  <c r="AM2465" i="1"/>
  <c r="B2465" i="1"/>
  <c r="AX2464" i="1"/>
  <c r="AW2464" i="1"/>
  <c r="AV2464" i="1"/>
  <c r="AU2464" i="1"/>
  <c r="AT2464" i="1"/>
  <c r="AS2464" i="1"/>
  <c r="AR2464" i="1"/>
  <c r="AQ2464" i="1"/>
  <c r="AP2464" i="1"/>
  <c r="AO2464" i="1"/>
  <c r="AN2464" i="1"/>
  <c r="AM2464" i="1"/>
  <c r="B2464" i="1"/>
  <c r="AX2463" i="1"/>
  <c r="AW2463" i="1"/>
  <c r="AV2463" i="1"/>
  <c r="AU2463" i="1"/>
  <c r="AT2463" i="1"/>
  <c r="AS2463" i="1"/>
  <c r="AR2463" i="1"/>
  <c r="AQ2463" i="1"/>
  <c r="AP2463" i="1"/>
  <c r="AO2463" i="1"/>
  <c r="AN2463" i="1"/>
  <c r="AM2463" i="1"/>
  <c r="B2463" i="1"/>
  <c r="AX2462" i="1"/>
  <c r="AW2462" i="1"/>
  <c r="AV2462" i="1"/>
  <c r="AU2462" i="1"/>
  <c r="AT2462" i="1"/>
  <c r="AS2462" i="1"/>
  <c r="AR2462" i="1"/>
  <c r="AQ2462" i="1"/>
  <c r="AP2462" i="1"/>
  <c r="AO2462" i="1"/>
  <c r="AN2462" i="1"/>
  <c r="AM2462" i="1"/>
  <c r="B2462" i="1"/>
  <c r="AX2461" i="1"/>
  <c r="AW2461" i="1"/>
  <c r="AV2461" i="1"/>
  <c r="AU2461" i="1"/>
  <c r="AT2461" i="1"/>
  <c r="AS2461" i="1"/>
  <c r="AR2461" i="1"/>
  <c r="AQ2461" i="1"/>
  <c r="AP2461" i="1"/>
  <c r="AO2461" i="1"/>
  <c r="AN2461" i="1"/>
  <c r="AM2461" i="1"/>
  <c r="B2461" i="1"/>
  <c r="AX2460" i="1"/>
  <c r="AW2460" i="1"/>
  <c r="AV2460" i="1"/>
  <c r="AU2460" i="1"/>
  <c r="AT2460" i="1"/>
  <c r="AS2460" i="1"/>
  <c r="AR2460" i="1"/>
  <c r="AQ2460" i="1"/>
  <c r="AP2460" i="1"/>
  <c r="AO2460" i="1"/>
  <c r="AN2460" i="1"/>
  <c r="AM2460" i="1"/>
  <c r="B2460" i="1"/>
  <c r="AX2459" i="1"/>
  <c r="AW2459" i="1"/>
  <c r="AV2459" i="1"/>
  <c r="AU2459" i="1"/>
  <c r="AT2459" i="1"/>
  <c r="AS2459" i="1"/>
  <c r="AR2459" i="1"/>
  <c r="AQ2459" i="1"/>
  <c r="AP2459" i="1"/>
  <c r="AO2459" i="1"/>
  <c r="AN2459" i="1"/>
  <c r="AM2459" i="1"/>
  <c r="B2459" i="1"/>
  <c r="AX2458" i="1"/>
  <c r="AW2458" i="1"/>
  <c r="AV2458" i="1"/>
  <c r="AU2458" i="1"/>
  <c r="AT2458" i="1"/>
  <c r="AS2458" i="1"/>
  <c r="AR2458" i="1"/>
  <c r="AQ2458" i="1"/>
  <c r="AP2458" i="1"/>
  <c r="AO2458" i="1"/>
  <c r="AN2458" i="1"/>
  <c r="AM2458" i="1"/>
  <c r="B2458" i="1"/>
  <c r="AX2457" i="1"/>
  <c r="AW2457" i="1"/>
  <c r="AV2457" i="1"/>
  <c r="AU2457" i="1"/>
  <c r="AT2457" i="1"/>
  <c r="AS2457" i="1"/>
  <c r="AR2457" i="1"/>
  <c r="AQ2457" i="1"/>
  <c r="AP2457" i="1"/>
  <c r="AO2457" i="1"/>
  <c r="AN2457" i="1"/>
  <c r="AM2457" i="1"/>
  <c r="B2457" i="1"/>
  <c r="AX2456" i="1"/>
  <c r="AW2456" i="1"/>
  <c r="AV2456" i="1"/>
  <c r="AU2456" i="1"/>
  <c r="AT2456" i="1"/>
  <c r="AS2456" i="1"/>
  <c r="AR2456" i="1"/>
  <c r="AQ2456" i="1"/>
  <c r="AP2456" i="1"/>
  <c r="AO2456" i="1"/>
  <c r="AN2456" i="1"/>
  <c r="AM2456" i="1"/>
  <c r="B2456" i="1"/>
  <c r="AX2455" i="1"/>
  <c r="AW2455" i="1"/>
  <c r="AV2455" i="1"/>
  <c r="AU2455" i="1"/>
  <c r="AT2455" i="1"/>
  <c r="AS2455" i="1"/>
  <c r="AR2455" i="1"/>
  <c r="AQ2455" i="1"/>
  <c r="AP2455" i="1"/>
  <c r="AO2455" i="1"/>
  <c r="AN2455" i="1"/>
  <c r="AM2455" i="1"/>
  <c r="B2455" i="1"/>
  <c r="AX2454" i="1"/>
  <c r="AW2454" i="1"/>
  <c r="AV2454" i="1"/>
  <c r="AU2454" i="1"/>
  <c r="AT2454" i="1"/>
  <c r="AS2454" i="1"/>
  <c r="AR2454" i="1"/>
  <c r="AQ2454" i="1"/>
  <c r="AP2454" i="1"/>
  <c r="AO2454" i="1"/>
  <c r="AN2454" i="1"/>
  <c r="AM2454" i="1"/>
  <c r="B2454" i="1"/>
  <c r="AX2453" i="1"/>
  <c r="AW2453" i="1"/>
  <c r="AV2453" i="1"/>
  <c r="AU2453" i="1"/>
  <c r="AT2453" i="1"/>
  <c r="AS2453" i="1"/>
  <c r="AR2453" i="1"/>
  <c r="AQ2453" i="1"/>
  <c r="AP2453" i="1"/>
  <c r="AO2453" i="1"/>
  <c r="AN2453" i="1"/>
  <c r="AM2453" i="1"/>
  <c r="B2453" i="1"/>
  <c r="AX2452" i="1"/>
  <c r="AW2452" i="1"/>
  <c r="AV2452" i="1"/>
  <c r="AU2452" i="1"/>
  <c r="AT2452" i="1"/>
  <c r="AS2452" i="1"/>
  <c r="AR2452" i="1"/>
  <c r="AQ2452" i="1"/>
  <c r="AP2452" i="1"/>
  <c r="AO2452" i="1"/>
  <c r="AN2452" i="1"/>
  <c r="AM2452" i="1"/>
  <c r="B2452" i="1"/>
  <c r="AX2451" i="1"/>
  <c r="AW2451" i="1"/>
  <c r="AV2451" i="1"/>
  <c r="AU2451" i="1"/>
  <c r="AT2451" i="1"/>
  <c r="AS2451" i="1"/>
  <c r="AR2451" i="1"/>
  <c r="AQ2451" i="1"/>
  <c r="AP2451" i="1"/>
  <c r="AO2451" i="1"/>
  <c r="AN2451" i="1"/>
  <c r="AM2451" i="1"/>
  <c r="B2451" i="1"/>
  <c r="AX2450" i="1"/>
  <c r="AW2450" i="1"/>
  <c r="AV2450" i="1"/>
  <c r="AU2450" i="1"/>
  <c r="AT2450" i="1"/>
  <c r="AS2450" i="1"/>
  <c r="AR2450" i="1"/>
  <c r="AQ2450" i="1"/>
  <c r="AP2450" i="1"/>
  <c r="AO2450" i="1"/>
  <c r="AN2450" i="1"/>
  <c r="AM2450" i="1"/>
  <c r="B2450" i="1"/>
  <c r="AX2449" i="1"/>
  <c r="AW2449" i="1"/>
  <c r="AV2449" i="1"/>
  <c r="AU2449" i="1"/>
  <c r="AT2449" i="1"/>
  <c r="AS2449" i="1"/>
  <c r="AR2449" i="1"/>
  <c r="AQ2449" i="1"/>
  <c r="AP2449" i="1"/>
  <c r="AO2449" i="1"/>
  <c r="AN2449" i="1"/>
  <c r="AM2449" i="1"/>
  <c r="B2449" i="1"/>
  <c r="AX2448" i="1"/>
  <c r="AW2448" i="1"/>
  <c r="AV2448" i="1"/>
  <c r="AU2448" i="1"/>
  <c r="AT2448" i="1"/>
  <c r="AS2448" i="1"/>
  <c r="AR2448" i="1"/>
  <c r="AQ2448" i="1"/>
  <c r="AP2448" i="1"/>
  <c r="AO2448" i="1"/>
  <c r="AN2448" i="1"/>
  <c r="AM2448" i="1"/>
  <c r="B2448" i="1"/>
  <c r="AX2447" i="1"/>
  <c r="AW2447" i="1"/>
  <c r="AV2447" i="1"/>
  <c r="AU2447" i="1"/>
  <c r="AT2447" i="1"/>
  <c r="AS2447" i="1"/>
  <c r="AR2447" i="1"/>
  <c r="AQ2447" i="1"/>
  <c r="AP2447" i="1"/>
  <c r="AO2447" i="1"/>
  <c r="AN2447" i="1"/>
  <c r="AM2447" i="1"/>
  <c r="B2447" i="1"/>
  <c r="AX2446" i="1"/>
  <c r="AW2446" i="1"/>
  <c r="AV2446" i="1"/>
  <c r="AU2446" i="1"/>
  <c r="AT2446" i="1"/>
  <c r="AS2446" i="1"/>
  <c r="AR2446" i="1"/>
  <c r="AQ2446" i="1"/>
  <c r="AP2446" i="1"/>
  <c r="AO2446" i="1"/>
  <c r="AN2446" i="1"/>
  <c r="AM2446" i="1"/>
  <c r="B2446" i="1"/>
  <c r="AX2445" i="1"/>
  <c r="AW2445" i="1"/>
  <c r="AV2445" i="1"/>
  <c r="AU2445" i="1"/>
  <c r="AT2445" i="1"/>
  <c r="AS2445" i="1"/>
  <c r="AR2445" i="1"/>
  <c r="AQ2445" i="1"/>
  <c r="AP2445" i="1"/>
  <c r="AO2445" i="1"/>
  <c r="AN2445" i="1"/>
  <c r="AM2445" i="1"/>
  <c r="B2445" i="1"/>
  <c r="AX2444" i="1"/>
  <c r="AW2444" i="1"/>
  <c r="AV2444" i="1"/>
  <c r="AU2444" i="1"/>
  <c r="AT2444" i="1"/>
  <c r="AS2444" i="1"/>
  <c r="AR2444" i="1"/>
  <c r="AQ2444" i="1"/>
  <c r="AP2444" i="1"/>
  <c r="AO2444" i="1"/>
  <c r="AN2444" i="1"/>
  <c r="AM2444" i="1"/>
  <c r="B2444" i="1"/>
  <c r="AX2443" i="1"/>
  <c r="AW2443" i="1"/>
  <c r="AV2443" i="1"/>
  <c r="AU2443" i="1"/>
  <c r="AT2443" i="1"/>
  <c r="AS2443" i="1"/>
  <c r="AR2443" i="1"/>
  <c r="AQ2443" i="1"/>
  <c r="AP2443" i="1"/>
  <c r="AO2443" i="1"/>
  <c r="AN2443" i="1"/>
  <c r="AM2443" i="1"/>
  <c r="B2443" i="1"/>
  <c r="AX2442" i="1"/>
  <c r="AW2442" i="1"/>
  <c r="AV2442" i="1"/>
  <c r="AU2442" i="1"/>
  <c r="AT2442" i="1"/>
  <c r="AS2442" i="1"/>
  <c r="AR2442" i="1"/>
  <c r="AQ2442" i="1"/>
  <c r="AP2442" i="1"/>
  <c r="AO2442" i="1"/>
  <c r="AN2442" i="1"/>
  <c r="AM2442" i="1"/>
  <c r="B2442" i="1"/>
  <c r="AX2441" i="1"/>
  <c r="AW2441" i="1"/>
  <c r="AV2441" i="1"/>
  <c r="AU2441" i="1"/>
  <c r="AT2441" i="1"/>
  <c r="AS2441" i="1"/>
  <c r="AR2441" i="1"/>
  <c r="AQ2441" i="1"/>
  <c r="AP2441" i="1"/>
  <c r="AO2441" i="1"/>
  <c r="AN2441" i="1"/>
  <c r="AM2441" i="1"/>
  <c r="B2441" i="1"/>
  <c r="AX2440" i="1"/>
  <c r="AW2440" i="1"/>
  <c r="AV2440" i="1"/>
  <c r="AU2440" i="1"/>
  <c r="AT2440" i="1"/>
  <c r="AS2440" i="1"/>
  <c r="AR2440" i="1"/>
  <c r="AQ2440" i="1"/>
  <c r="AP2440" i="1"/>
  <c r="AO2440" i="1"/>
  <c r="AN2440" i="1"/>
  <c r="AM2440" i="1"/>
  <c r="B2440" i="1"/>
  <c r="AX2439" i="1"/>
  <c r="AW2439" i="1"/>
  <c r="AV2439" i="1"/>
  <c r="AU2439" i="1"/>
  <c r="AT2439" i="1"/>
  <c r="AS2439" i="1"/>
  <c r="AR2439" i="1"/>
  <c r="AQ2439" i="1"/>
  <c r="AP2439" i="1"/>
  <c r="AO2439" i="1"/>
  <c r="AN2439" i="1"/>
  <c r="AM2439" i="1"/>
  <c r="B2439" i="1"/>
  <c r="AX2438" i="1"/>
  <c r="AW2438" i="1"/>
  <c r="AV2438" i="1"/>
  <c r="AU2438" i="1"/>
  <c r="AT2438" i="1"/>
  <c r="AS2438" i="1"/>
  <c r="AR2438" i="1"/>
  <c r="AQ2438" i="1"/>
  <c r="AP2438" i="1"/>
  <c r="AO2438" i="1"/>
  <c r="AN2438" i="1"/>
  <c r="AM2438" i="1"/>
  <c r="B2438" i="1"/>
  <c r="AX2437" i="1"/>
  <c r="AW2437" i="1"/>
  <c r="AV2437" i="1"/>
  <c r="AU2437" i="1"/>
  <c r="AT2437" i="1"/>
  <c r="AS2437" i="1"/>
  <c r="AR2437" i="1"/>
  <c r="AQ2437" i="1"/>
  <c r="AP2437" i="1"/>
  <c r="AO2437" i="1"/>
  <c r="AN2437" i="1"/>
  <c r="AM2437" i="1"/>
  <c r="B2437" i="1"/>
  <c r="AX2436" i="1"/>
  <c r="AW2436" i="1"/>
  <c r="AV2436" i="1"/>
  <c r="AU2436" i="1"/>
  <c r="AT2436" i="1"/>
  <c r="AS2436" i="1"/>
  <c r="AR2436" i="1"/>
  <c r="AQ2436" i="1"/>
  <c r="AP2436" i="1"/>
  <c r="AO2436" i="1"/>
  <c r="AN2436" i="1"/>
  <c r="AM2436" i="1"/>
  <c r="B2436" i="1"/>
  <c r="AX2435" i="1"/>
  <c r="AW2435" i="1"/>
  <c r="AV2435" i="1"/>
  <c r="AU2435" i="1"/>
  <c r="AT2435" i="1"/>
  <c r="AS2435" i="1"/>
  <c r="AR2435" i="1"/>
  <c r="AQ2435" i="1"/>
  <c r="AP2435" i="1"/>
  <c r="AO2435" i="1"/>
  <c r="AN2435" i="1"/>
  <c r="AM2435" i="1"/>
  <c r="B2435" i="1"/>
  <c r="AX2434" i="1"/>
  <c r="AW2434" i="1"/>
  <c r="AV2434" i="1"/>
  <c r="AU2434" i="1"/>
  <c r="AT2434" i="1"/>
  <c r="AS2434" i="1"/>
  <c r="AR2434" i="1"/>
  <c r="AQ2434" i="1"/>
  <c r="AP2434" i="1"/>
  <c r="AO2434" i="1"/>
  <c r="AN2434" i="1"/>
  <c r="AM2434" i="1"/>
  <c r="B2434" i="1"/>
  <c r="AX2433" i="1"/>
  <c r="AW2433" i="1"/>
  <c r="AV2433" i="1"/>
  <c r="AU2433" i="1"/>
  <c r="AT2433" i="1"/>
  <c r="AS2433" i="1"/>
  <c r="AR2433" i="1"/>
  <c r="AQ2433" i="1"/>
  <c r="AP2433" i="1"/>
  <c r="AO2433" i="1"/>
  <c r="AN2433" i="1"/>
  <c r="AM2433" i="1"/>
  <c r="B2433" i="1"/>
  <c r="AX2432" i="1"/>
  <c r="AW2432" i="1"/>
  <c r="AV2432" i="1"/>
  <c r="AU2432" i="1"/>
  <c r="AT2432" i="1"/>
  <c r="AS2432" i="1"/>
  <c r="AR2432" i="1"/>
  <c r="AQ2432" i="1"/>
  <c r="AP2432" i="1"/>
  <c r="AO2432" i="1"/>
  <c r="AN2432" i="1"/>
  <c r="AM2432" i="1"/>
  <c r="B2432" i="1"/>
  <c r="AX2431" i="1"/>
  <c r="AW2431" i="1"/>
  <c r="AV2431" i="1"/>
  <c r="AU2431" i="1"/>
  <c r="AT2431" i="1"/>
  <c r="AS2431" i="1"/>
  <c r="AR2431" i="1"/>
  <c r="AQ2431" i="1"/>
  <c r="AP2431" i="1"/>
  <c r="AO2431" i="1"/>
  <c r="AN2431" i="1"/>
  <c r="AM2431" i="1"/>
  <c r="B2431" i="1"/>
  <c r="AX2430" i="1"/>
  <c r="AW2430" i="1"/>
  <c r="AV2430" i="1"/>
  <c r="AU2430" i="1"/>
  <c r="AT2430" i="1"/>
  <c r="AS2430" i="1"/>
  <c r="AR2430" i="1"/>
  <c r="AQ2430" i="1"/>
  <c r="AP2430" i="1"/>
  <c r="AO2430" i="1"/>
  <c r="AN2430" i="1"/>
  <c r="AM2430" i="1"/>
  <c r="B2430" i="1"/>
  <c r="AX2429" i="1"/>
  <c r="AW2429" i="1"/>
  <c r="AV2429" i="1"/>
  <c r="AU2429" i="1"/>
  <c r="AT2429" i="1"/>
  <c r="AS2429" i="1"/>
  <c r="AR2429" i="1"/>
  <c r="AQ2429" i="1"/>
  <c r="AP2429" i="1"/>
  <c r="AO2429" i="1"/>
  <c r="AN2429" i="1"/>
  <c r="AM2429" i="1"/>
  <c r="B2429" i="1"/>
  <c r="AX2428" i="1"/>
  <c r="AW2428" i="1"/>
  <c r="AV2428" i="1"/>
  <c r="AU2428" i="1"/>
  <c r="AT2428" i="1"/>
  <c r="AS2428" i="1"/>
  <c r="AR2428" i="1"/>
  <c r="AQ2428" i="1"/>
  <c r="AP2428" i="1"/>
  <c r="AO2428" i="1"/>
  <c r="AN2428" i="1"/>
  <c r="AM2428" i="1"/>
  <c r="B2428" i="1"/>
  <c r="AX2427" i="1"/>
  <c r="AW2427" i="1"/>
  <c r="AV2427" i="1"/>
  <c r="AU2427" i="1"/>
  <c r="AT2427" i="1"/>
  <c r="AS2427" i="1"/>
  <c r="AR2427" i="1"/>
  <c r="AQ2427" i="1"/>
  <c r="AP2427" i="1"/>
  <c r="AO2427" i="1"/>
  <c r="AN2427" i="1"/>
  <c r="AM2427" i="1"/>
  <c r="B2427" i="1"/>
  <c r="AX2426" i="1"/>
  <c r="AW2426" i="1"/>
  <c r="AV2426" i="1"/>
  <c r="AU2426" i="1"/>
  <c r="AT2426" i="1"/>
  <c r="AS2426" i="1"/>
  <c r="AR2426" i="1"/>
  <c r="AQ2426" i="1"/>
  <c r="AP2426" i="1"/>
  <c r="AO2426" i="1"/>
  <c r="AN2426" i="1"/>
  <c r="AM2426" i="1"/>
  <c r="B2426" i="1"/>
  <c r="AX2425" i="1"/>
  <c r="AW2425" i="1"/>
  <c r="AV2425" i="1"/>
  <c r="AU2425" i="1"/>
  <c r="AT2425" i="1"/>
  <c r="AS2425" i="1"/>
  <c r="AR2425" i="1"/>
  <c r="AQ2425" i="1"/>
  <c r="AP2425" i="1"/>
  <c r="AO2425" i="1"/>
  <c r="AN2425" i="1"/>
  <c r="AM2425" i="1"/>
  <c r="B2425" i="1"/>
  <c r="AX2424" i="1"/>
  <c r="AW2424" i="1"/>
  <c r="AV2424" i="1"/>
  <c r="AU2424" i="1"/>
  <c r="AT2424" i="1"/>
  <c r="AS2424" i="1"/>
  <c r="AR2424" i="1"/>
  <c r="AQ2424" i="1"/>
  <c r="AP2424" i="1"/>
  <c r="AO2424" i="1"/>
  <c r="AN2424" i="1"/>
  <c r="AM2424" i="1"/>
  <c r="B2424" i="1"/>
  <c r="AX2423" i="1"/>
  <c r="AW2423" i="1"/>
  <c r="AV2423" i="1"/>
  <c r="AU2423" i="1"/>
  <c r="AT2423" i="1"/>
  <c r="AS2423" i="1"/>
  <c r="AR2423" i="1"/>
  <c r="AQ2423" i="1"/>
  <c r="AP2423" i="1"/>
  <c r="AO2423" i="1"/>
  <c r="AN2423" i="1"/>
  <c r="AM2423" i="1"/>
  <c r="B2423" i="1"/>
  <c r="AX2422" i="1"/>
  <c r="AW2422" i="1"/>
  <c r="AV2422" i="1"/>
  <c r="AU2422" i="1"/>
  <c r="AT2422" i="1"/>
  <c r="AS2422" i="1"/>
  <c r="AR2422" i="1"/>
  <c r="AQ2422" i="1"/>
  <c r="AP2422" i="1"/>
  <c r="AO2422" i="1"/>
  <c r="AN2422" i="1"/>
  <c r="AM2422" i="1"/>
  <c r="B2422" i="1"/>
  <c r="AX2421" i="1"/>
  <c r="AW2421" i="1"/>
  <c r="AV2421" i="1"/>
  <c r="AU2421" i="1"/>
  <c r="AT2421" i="1"/>
  <c r="AS2421" i="1"/>
  <c r="AR2421" i="1"/>
  <c r="AQ2421" i="1"/>
  <c r="AP2421" i="1"/>
  <c r="AO2421" i="1"/>
  <c r="AN2421" i="1"/>
  <c r="AM2421" i="1"/>
  <c r="B2421" i="1"/>
  <c r="AX2420" i="1"/>
  <c r="AW2420" i="1"/>
  <c r="AV2420" i="1"/>
  <c r="AU2420" i="1"/>
  <c r="AT2420" i="1"/>
  <c r="AS2420" i="1"/>
  <c r="AR2420" i="1"/>
  <c r="AQ2420" i="1"/>
  <c r="AP2420" i="1"/>
  <c r="AO2420" i="1"/>
  <c r="AN2420" i="1"/>
  <c r="AM2420" i="1"/>
  <c r="B2420" i="1"/>
  <c r="AX2419" i="1"/>
  <c r="AW2419" i="1"/>
  <c r="AV2419" i="1"/>
  <c r="AU2419" i="1"/>
  <c r="AT2419" i="1"/>
  <c r="AS2419" i="1"/>
  <c r="AR2419" i="1"/>
  <c r="AQ2419" i="1"/>
  <c r="AP2419" i="1"/>
  <c r="AO2419" i="1"/>
  <c r="AN2419" i="1"/>
  <c r="AM2419" i="1"/>
  <c r="AX2418" i="1"/>
  <c r="AW2418" i="1"/>
  <c r="AV2418" i="1"/>
  <c r="AU2418" i="1"/>
  <c r="AT2418" i="1"/>
  <c r="AS2418" i="1"/>
  <c r="AR2418" i="1"/>
  <c r="AQ2418" i="1"/>
  <c r="AP2418" i="1"/>
  <c r="AO2418" i="1"/>
  <c r="AN2418" i="1"/>
  <c r="AM2418" i="1"/>
  <c r="B2418" i="1"/>
  <c r="AX2417" i="1"/>
  <c r="AW2417" i="1"/>
  <c r="AV2417" i="1"/>
  <c r="AU2417" i="1"/>
  <c r="AT2417" i="1"/>
  <c r="AS2417" i="1"/>
  <c r="AR2417" i="1"/>
  <c r="AQ2417" i="1"/>
  <c r="AP2417" i="1"/>
  <c r="AO2417" i="1"/>
  <c r="AN2417" i="1"/>
  <c r="AM2417" i="1"/>
  <c r="B2417" i="1"/>
  <c r="AX2416" i="1"/>
  <c r="AW2416" i="1"/>
  <c r="AV2416" i="1"/>
  <c r="AU2416" i="1"/>
  <c r="AT2416" i="1"/>
  <c r="AS2416" i="1"/>
  <c r="AR2416" i="1"/>
  <c r="AQ2416" i="1"/>
  <c r="AP2416" i="1"/>
  <c r="AO2416" i="1"/>
  <c r="AN2416" i="1"/>
  <c r="AM2416" i="1"/>
  <c r="B2416" i="1"/>
  <c r="AX2415" i="1"/>
  <c r="AW2415" i="1"/>
  <c r="AV2415" i="1"/>
  <c r="AU2415" i="1"/>
  <c r="AT2415" i="1"/>
  <c r="AS2415" i="1"/>
  <c r="AR2415" i="1"/>
  <c r="AQ2415" i="1"/>
  <c r="AP2415" i="1"/>
  <c r="AO2415" i="1"/>
  <c r="AN2415" i="1"/>
  <c r="AM2415" i="1"/>
  <c r="B2415" i="1"/>
  <c r="AX2414" i="1"/>
  <c r="AW2414" i="1"/>
  <c r="AV2414" i="1"/>
  <c r="AU2414" i="1"/>
  <c r="AT2414" i="1"/>
  <c r="AS2414" i="1"/>
  <c r="AR2414" i="1"/>
  <c r="AQ2414" i="1"/>
  <c r="AP2414" i="1"/>
  <c r="AO2414" i="1"/>
  <c r="AN2414" i="1"/>
  <c r="AM2414" i="1"/>
  <c r="B2414" i="1"/>
  <c r="AX2413" i="1"/>
  <c r="AW2413" i="1"/>
  <c r="AV2413" i="1"/>
  <c r="AU2413" i="1"/>
  <c r="AT2413" i="1"/>
  <c r="AS2413" i="1"/>
  <c r="AR2413" i="1"/>
  <c r="AQ2413" i="1"/>
  <c r="AP2413" i="1"/>
  <c r="AO2413" i="1"/>
  <c r="AN2413" i="1"/>
  <c r="AM2413" i="1"/>
  <c r="B2413" i="1"/>
  <c r="AX2412" i="1"/>
  <c r="AW2412" i="1"/>
  <c r="AV2412" i="1"/>
  <c r="AU2412" i="1"/>
  <c r="AT2412" i="1"/>
  <c r="AS2412" i="1"/>
  <c r="AR2412" i="1"/>
  <c r="AQ2412" i="1"/>
  <c r="AP2412" i="1"/>
  <c r="AO2412" i="1"/>
  <c r="AN2412" i="1"/>
  <c r="AM2412" i="1"/>
  <c r="B2412" i="1"/>
  <c r="AX2411" i="1"/>
  <c r="AW2411" i="1"/>
  <c r="AV2411" i="1"/>
  <c r="AU2411" i="1"/>
  <c r="AT2411" i="1"/>
  <c r="AS2411" i="1"/>
  <c r="AR2411" i="1"/>
  <c r="AQ2411" i="1"/>
  <c r="AP2411" i="1"/>
  <c r="AO2411" i="1"/>
  <c r="AN2411" i="1"/>
  <c r="AM2411" i="1"/>
  <c r="B2411" i="1"/>
  <c r="AX2410" i="1"/>
  <c r="AW2410" i="1"/>
  <c r="AV2410" i="1"/>
  <c r="AU2410" i="1"/>
  <c r="AT2410" i="1"/>
  <c r="AS2410" i="1"/>
  <c r="AR2410" i="1"/>
  <c r="AQ2410" i="1"/>
  <c r="AP2410" i="1"/>
  <c r="AO2410" i="1"/>
  <c r="AN2410" i="1"/>
  <c r="AM2410" i="1"/>
  <c r="B2410" i="1"/>
  <c r="AX2409" i="1"/>
  <c r="AW2409" i="1"/>
  <c r="AV2409" i="1"/>
  <c r="AU2409" i="1"/>
  <c r="AT2409" i="1"/>
  <c r="AS2409" i="1"/>
  <c r="AR2409" i="1"/>
  <c r="AQ2409" i="1"/>
  <c r="AP2409" i="1"/>
  <c r="AO2409" i="1"/>
  <c r="AN2409" i="1"/>
  <c r="AM2409" i="1"/>
  <c r="B2409" i="1"/>
  <c r="AX2408" i="1"/>
  <c r="AW2408" i="1"/>
  <c r="AV2408" i="1"/>
  <c r="AU2408" i="1"/>
  <c r="AT2408" i="1"/>
  <c r="AS2408" i="1"/>
  <c r="AR2408" i="1"/>
  <c r="AQ2408" i="1"/>
  <c r="AP2408" i="1"/>
  <c r="AO2408" i="1"/>
  <c r="AN2408" i="1"/>
  <c r="AM2408" i="1"/>
  <c r="B2408" i="1"/>
  <c r="AX2407" i="1"/>
  <c r="AW2407" i="1"/>
  <c r="AV2407" i="1"/>
  <c r="AU2407" i="1"/>
  <c r="AT2407" i="1"/>
  <c r="AS2407" i="1"/>
  <c r="AR2407" i="1"/>
  <c r="AQ2407" i="1"/>
  <c r="AP2407" i="1"/>
  <c r="AO2407" i="1"/>
  <c r="AN2407" i="1"/>
  <c r="AM2407" i="1"/>
  <c r="B2407" i="1"/>
  <c r="AX2406" i="1"/>
  <c r="AW2406" i="1"/>
  <c r="AV2406" i="1"/>
  <c r="AU2406" i="1"/>
  <c r="AT2406" i="1"/>
  <c r="AS2406" i="1"/>
  <c r="AR2406" i="1"/>
  <c r="AQ2406" i="1"/>
  <c r="AP2406" i="1"/>
  <c r="AO2406" i="1"/>
  <c r="AN2406" i="1"/>
  <c r="AM2406" i="1"/>
  <c r="B2406" i="1"/>
  <c r="AX2405" i="1"/>
  <c r="AW2405" i="1"/>
  <c r="AV2405" i="1"/>
  <c r="AU2405" i="1"/>
  <c r="AT2405" i="1"/>
  <c r="AS2405" i="1"/>
  <c r="AR2405" i="1"/>
  <c r="AQ2405" i="1"/>
  <c r="AP2405" i="1"/>
  <c r="AO2405" i="1"/>
  <c r="AN2405" i="1"/>
  <c r="AM2405" i="1"/>
  <c r="B2405" i="1"/>
  <c r="AX2404" i="1"/>
  <c r="AW2404" i="1"/>
  <c r="AV2404" i="1"/>
  <c r="AU2404" i="1"/>
  <c r="AT2404" i="1"/>
  <c r="AS2404" i="1"/>
  <c r="AR2404" i="1"/>
  <c r="AQ2404" i="1"/>
  <c r="AP2404" i="1"/>
  <c r="AO2404" i="1"/>
  <c r="AN2404" i="1"/>
  <c r="AM2404" i="1"/>
  <c r="B2404" i="1"/>
  <c r="AX2403" i="1"/>
  <c r="AW2403" i="1"/>
  <c r="AV2403" i="1"/>
  <c r="AU2403" i="1"/>
  <c r="AT2403" i="1"/>
  <c r="AS2403" i="1"/>
  <c r="AR2403" i="1"/>
  <c r="AQ2403" i="1"/>
  <c r="AP2403" i="1"/>
  <c r="AO2403" i="1"/>
  <c r="AN2403" i="1"/>
  <c r="AM2403" i="1"/>
  <c r="B2403" i="1"/>
  <c r="AX2402" i="1"/>
  <c r="AW2402" i="1"/>
  <c r="AV2402" i="1"/>
  <c r="AU2402" i="1"/>
  <c r="AT2402" i="1"/>
  <c r="AS2402" i="1"/>
  <c r="AR2402" i="1"/>
  <c r="AQ2402" i="1"/>
  <c r="AP2402" i="1"/>
  <c r="AO2402" i="1"/>
  <c r="AN2402" i="1"/>
  <c r="AM2402" i="1"/>
  <c r="B2402" i="1"/>
  <c r="AX2401" i="1"/>
  <c r="AW2401" i="1"/>
  <c r="AV2401" i="1"/>
  <c r="AU2401" i="1"/>
  <c r="AT2401" i="1"/>
  <c r="AS2401" i="1"/>
  <c r="AR2401" i="1"/>
  <c r="AQ2401" i="1"/>
  <c r="AP2401" i="1"/>
  <c r="AO2401" i="1"/>
  <c r="AN2401" i="1"/>
  <c r="AM2401" i="1"/>
  <c r="B2401" i="1"/>
  <c r="AX2400" i="1"/>
  <c r="AW2400" i="1"/>
  <c r="AV2400" i="1"/>
  <c r="AU2400" i="1"/>
  <c r="AT2400" i="1"/>
  <c r="AS2400" i="1"/>
  <c r="AR2400" i="1"/>
  <c r="AQ2400" i="1"/>
  <c r="AP2400" i="1"/>
  <c r="AO2400" i="1"/>
  <c r="AN2400" i="1"/>
  <c r="AM2400" i="1"/>
  <c r="B2400" i="1"/>
  <c r="AX2399" i="1"/>
  <c r="AW2399" i="1"/>
  <c r="AV2399" i="1"/>
  <c r="AU2399" i="1"/>
  <c r="AT2399" i="1"/>
  <c r="AS2399" i="1"/>
  <c r="AR2399" i="1"/>
  <c r="AQ2399" i="1"/>
  <c r="AP2399" i="1"/>
  <c r="AO2399" i="1"/>
  <c r="AN2399" i="1"/>
  <c r="AM2399" i="1"/>
  <c r="B2399" i="1"/>
  <c r="AX2398" i="1"/>
  <c r="AW2398" i="1"/>
  <c r="AV2398" i="1"/>
  <c r="AU2398" i="1"/>
  <c r="AT2398" i="1"/>
  <c r="AS2398" i="1"/>
  <c r="AR2398" i="1"/>
  <c r="AQ2398" i="1"/>
  <c r="AP2398" i="1"/>
  <c r="AO2398" i="1"/>
  <c r="AN2398" i="1"/>
  <c r="AM2398" i="1"/>
  <c r="B2398" i="1"/>
  <c r="AX2397" i="1"/>
  <c r="AW2397" i="1"/>
  <c r="AV2397" i="1"/>
  <c r="AU2397" i="1"/>
  <c r="AT2397" i="1"/>
  <c r="AS2397" i="1"/>
  <c r="AR2397" i="1"/>
  <c r="AQ2397" i="1"/>
  <c r="AP2397" i="1"/>
  <c r="AO2397" i="1"/>
  <c r="AN2397" i="1"/>
  <c r="AM2397" i="1"/>
  <c r="B2397" i="1"/>
  <c r="AX2396" i="1"/>
  <c r="AW2396" i="1"/>
  <c r="AV2396" i="1"/>
  <c r="AU2396" i="1"/>
  <c r="AT2396" i="1"/>
  <c r="AS2396" i="1"/>
  <c r="AR2396" i="1"/>
  <c r="AQ2396" i="1"/>
  <c r="AP2396" i="1"/>
  <c r="AO2396" i="1"/>
  <c r="AN2396" i="1"/>
  <c r="AM2396" i="1"/>
  <c r="B2396" i="1"/>
  <c r="AX2395" i="1"/>
  <c r="AW2395" i="1"/>
  <c r="AV2395" i="1"/>
  <c r="AU2395" i="1"/>
  <c r="AT2395" i="1"/>
  <c r="AS2395" i="1"/>
  <c r="AR2395" i="1"/>
  <c r="AQ2395" i="1"/>
  <c r="AP2395" i="1"/>
  <c r="AO2395" i="1"/>
  <c r="AN2395" i="1"/>
  <c r="AM2395" i="1"/>
  <c r="B2395" i="1"/>
  <c r="AX2394" i="1"/>
  <c r="AW2394" i="1"/>
  <c r="AV2394" i="1"/>
  <c r="AU2394" i="1"/>
  <c r="AT2394" i="1"/>
  <c r="AS2394" i="1"/>
  <c r="AR2394" i="1"/>
  <c r="AQ2394" i="1"/>
  <c r="AP2394" i="1"/>
  <c r="AO2394" i="1"/>
  <c r="AN2394" i="1"/>
  <c r="AM2394" i="1"/>
  <c r="B2394" i="1"/>
  <c r="AX2393" i="1"/>
  <c r="AW2393" i="1"/>
  <c r="AV2393" i="1"/>
  <c r="AU2393" i="1"/>
  <c r="AT2393" i="1"/>
  <c r="AS2393" i="1"/>
  <c r="AR2393" i="1"/>
  <c r="AQ2393" i="1"/>
  <c r="AP2393" i="1"/>
  <c r="AO2393" i="1"/>
  <c r="AN2393" i="1"/>
  <c r="AM2393" i="1"/>
  <c r="AX2392" i="1"/>
  <c r="AW2392" i="1"/>
  <c r="AV2392" i="1"/>
  <c r="AU2392" i="1"/>
  <c r="AT2392" i="1"/>
  <c r="AS2392" i="1"/>
  <c r="AR2392" i="1"/>
  <c r="AQ2392" i="1"/>
  <c r="AP2392" i="1"/>
  <c r="AO2392" i="1"/>
  <c r="AN2392" i="1"/>
  <c r="AM2392" i="1"/>
  <c r="B2392" i="1"/>
  <c r="AX2391" i="1"/>
  <c r="AW2391" i="1"/>
  <c r="AV2391" i="1"/>
  <c r="AU2391" i="1"/>
  <c r="AT2391" i="1"/>
  <c r="AS2391" i="1"/>
  <c r="AR2391" i="1"/>
  <c r="AQ2391" i="1"/>
  <c r="AP2391" i="1"/>
  <c r="AO2391" i="1"/>
  <c r="AN2391" i="1"/>
  <c r="AM2391" i="1"/>
  <c r="B2391" i="1"/>
  <c r="AX2390" i="1"/>
  <c r="AW2390" i="1"/>
  <c r="AV2390" i="1"/>
  <c r="AU2390" i="1"/>
  <c r="AT2390" i="1"/>
  <c r="AS2390" i="1"/>
  <c r="AR2390" i="1"/>
  <c r="AQ2390" i="1"/>
  <c r="AP2390" i="1"/>
  <c r="AO2390" i="1"/>
  <c r="AN2390" i="1"/>
  <c r="AM2390" i="1"/>
  <c r="B2390" i="1"/>
  <c r="AX2389" i="1"/>
  <c r="AW2389" i="1"/>
  <c r="AV2389" i="1"/>
  <c r="AU2389" i="1"/>
  <c r="AT2389" i="1"/>
  <c r="AS2389" i="1"/>
  <c r="AR2389" i="1"/>
  <c r="AQ2389" i="1"/>
  <c r="AP2389" i="1"/>
  <c r="AO2389" i="1"/>
  <c r="AN2389" i="1"/>
  <c r="AM2389" i="1"/>
  <c r="B2389" i="1"/>
  <c r="AX2388" i="1"/>
  <c r="AW2388" i="1"/>
  <c r="AV2388" i="1"/>
  <c r="AU2388" i="1"/>
  <c r="AT2388" i="1"/>
  <c r="AS2388" i="1"/>
  <c r="AR2388" i="1"/>
  <c r="AQ2388" i="1"/>
  <c r="AP2388" i="1"/>
  <c r="AO2388" i="1"/>
  <c r="AN2388" i="1"/>
  <c r="AM2388" i="1"/>
  <c r="B2388" i="1"/>
  <c r="AX2387" i="1"/>
  <c r="AW2387" i="1"/>
  <c r="AV2387" i="1"/>
  <c r="AU2387" i="1"/>
  <c r="AT2387" i="1"/>
  <c r="AS2387" i="1"/>
  <c r="AR2387" i="1"/>
  <c r="AQ2387" i="1"/>
  <c r="AP2387" i="1"/>
  <c r="AO2387" i="1"/>
  <c r="AN2387" i="1"/>
  <c r="AM2387" i="1"/>
  <c r="B2387" i="1"/>
  <c r="AX2386" i="1"/>
  <c r="AW2386" i="1"/>
  <c r="AV2386" i="1"/>
  <c r="AU2386" i="1"/>
  <c r="AT2386" i="1"/>
  <c r="AS2386" i="1"/>
  <c r="AR2386" i="1"/>
  <c r="AQ2386" i="1"/>
  <c r="AP2386" i="1"/>
  <c r="AO2386" i="1"/>
  <c r="AN2386" i="1"/>
  <c r="AM2386" i="1"/>
  <c r="B2386" i="1"/>
  <c r="AX2385" i="1"/>
  <c r="AW2385" i="1"/>
  <c r="AV2385" i="1"/>
  <c r="AU2385" i="1"/>
  <c r="AT2385" i="1"/>
  <c r="AS2385" i="1"/>
  <c r="AR2385" i="1"/>
  <c r="AQ2385" i="1"/>
  <c r="AP2385" i="1"/>
  <c r="AO2385" i="1"/>
  <c r="AN2385" i="1"/>
  <c r="AM2385" i="1"/>
  <c r="B2385" i="1"/>
  <c r="AX2384" i="1"/>
  <c r="AW2384" i="1"/>
  <c r="AV2384" i="1"/>
  <c r="AU2384" i="1"/>
  <c r="AT2384" i="1"/>
  <c r="AS2384" i="1"/>
  <c r="AR2384" i="1"/>
  <c r="AQ2384" i="1"/>
  <c r="AP2384" i="1"/>
  <c r="AO2384" i="1"/>
  <c r="AN2384" i="1"/>
  <c r="AM2384" i="1"/>
  <c r="B2384" i="1"/>
  <c r="AX2383" i="1"/>
  <c r="AW2383" i="1"/>
  <c r="AV2383" i="1"/>
  <c r="AU2383" i="1"/>
  <c r="AT2383" i="1"/>
  <c r="AS2383" i="1"/>
  <c r="AR2383" i="1"/>
  <c r="AQ2383" i="1"/>
  <c r="AP2383" i="1"/>
  <c r="AO2383" i="1"/>
  <c r="AN2383" i="1"/>
  <c r="AM2383" i="1"/>
  <c r="B2383" i="1"/>
  <c r="AX2382" i="1"/>
  <c r="AW2382" i="1"/>
  <c r="AV2382" i="1"/>
  <c r="AU2382" i="1"/>
  <c r="AT2382" i="1"/>
  <c r="AS2382" i="1"/>
  <c r="AR2382" i="1"/>
  <c r="AQ2382" i="1"/>
  <c r="AP2382" i="1"/>
  <c r="AO2382" i="1"/>
  <c r="AN2382" i="1"/>
  <c r="AM2382" i="1"/>
  <c r="B2382" i="1"/>
  <c r="AX2381" i="1"/>
  <c r="AW2381" i="1"/>
  <c r="AV2381" i="1"/>
  <c r="AU2381" i="1"/>
  <c r="AT2381" i="1"/>
  <c r="AS2381" i="1"/>
  <c r="AR2381" i="1"/>
  <c r="AQ2381" i="1"/>
  <c r="AP2381" i="1"/>
  <c r="AO2381" i="1"/>
  <c r="AN2381" i="1"/>
  <c r="AM2381" i="1"/>
  <c r="B2381" i="1"/>
  <c r="AX2380" i="1"/>
  <c r="AW2380" i="1"/>
  <c r="AV2380" i="1"/>
  <c r="AU2380" i="1"/>
  <c r="AT2380" i="1"/>
  <c r="AS2380" i="1"/>
  <c r="AR2380" i="1"/>
  <c r="AQ2380" i="1"/>
  <c r="AP2380" i="1"/>
  <c r="AO2380" i="1"/>
  <c r="AN2380" i="1"/>
  <c r="AM2380" i="1"/>
  <c r="B2380" i="1"/>
  <c r="AX2379" i="1"/>
  <c r="AW2379" i="1"/>
  <c r="AV2379" i="1"/>
  <c r="AU2379" i="1"/>
  <c r="AT2379" i="1"/>
  <c r="AS2379" i="1"/>
  <c r="AR2379" i="1"/>
  <c r="AQ2379" i="1"/>
  <c r="AP2379" i="1"/>
  <c r="AO2379" i="1"/>
  <c r="AN2379" i="1"/>
  <c r="AM2379" i="1"/>
  <c r="B2379" i="1"/>
  <c r="AX2378" i="1"/>
  <c r="AW2378" i="1"/>
  <c r="AV2378" i="1"/>
  <c r="AU2378" i="1"/>
  <c r="AT2378" i="1"/>
  <c r="AS2378" i="1"/>
  <c r="AR2378" i="1"/>
  <c r="AQ2378" i="1"/>
  <c r="AP2378" i="1"/>
  <c r="AO2378" i="1"/>
  <c r="AN2378" i="1"/>
  <c r="AM2378" i="1"/>
  <c r="B2378" i="1"/>
  <c r="AX2377" i="1"/>
  <c r="AW2377" i="1"/>
  <c r="AV2377" i="1"/>
  <c r="AU2377" i="1"/>
  <c r="AT2377" i="1"/>
  <c r="AS2377" i="1"/>
  <c r="AR2377" i="1"/>
  <c r="AQ2377" i="1"/>
  <c r="AP2377" i="1"/>
  <c r="AO2377" i="1"/>
  <c r="AN2377" i="1"/>
  <c r="AM2377" i="1"/>
  <c r="B2377" i="1"/>
  <c r="AX2376" i="1"/>
  <c r="AW2376" i="1"/>
  <c r="AV2376" i="1"/>
  <c r="AU2376" i="1"/>
  <c r="AT2376" i="1"/>
  <c r="AS2376" i="1"/>
  <c r="AR2376" i="1"/>
  <c r="AQ2376" i="1"/>
  <c r="AP2376" i="1"/>
  <c r="AO2376" i="1"/>
  <c r="AN2376" i="1"/>
  <c r="AM2376" i="1"/>
  <c r="B2376" i="1"/>
  <c r="AX2375" i="1"/>
  <c r="AW2375" i="1"/>
  <c r="AV2375" i="1"/>
  <c r="AU2375" i="1"/>
  <c r="AT2375" i="1"/>
  <c r="AS2375" i="1"/>
  <c r="AR2375" i="1"/>
  <c r="AQ2375" i="1"/>
  <c r="AP2375" i="1"/>
  <c r="AO2375" i="1"/>
  <c r="AN2375" i="1"/>
  <c r="AM2375" i="1"/>
  <c r="B2375" i="1"/>
  <c r="AX2374" i="1"/>
  <c r="AW2374" i="1"/>
  <c r="AV2374" i="1"/>
  <c r="AU2374" i="1"/>
  <c r="AT2374" i="1"/>
  <c r="AS2374" i="1"/>
  <c r="AR2374" i="1"/>
  <c r="AQ2374" i="1"/>
  <c r="AP2374" i="1"/>
  <c r="AO2374" i="1"/>
  <c r="AN2374" i="1"/>
  <c r="AM2374" i="1"/>
  <c r="B2374" i="1"/>
  <c r="AX2373" i="1"/>
  <c r="AW2373" i="1"/>
  <c r="AV2373" i="1"/>
  <c r="AU2373" i="1"/>
  <c r="AT2373" i="1"/>
  <c r="AS2373" i="1"/>
  <c r="AR2373" i="1"/>
  <c r="AQ2373" i="1"/>
  <c r="AP2373" i="1"/>
  <c r="AO2373" i="1"/>
  <c r="AN2373" i="1"/>
  <c r="AM2373" i="1"/>
  <c r="B2373" i="1"/>
  <c r="AX2372" i="1"/>
  <c r="AW2372" i="1"/>
  <c r="AV2372" i="1"/>
  <c r="AU2372" i="1"/>
  <c r="AT2372" i="1"/>
  <c r="AS2372" i="1"/>
  <c r="AR2372" i="1"/>
  <c r="AQ2372" i="1"/>
  <c r="AP2372" i="1"/>
  <c r="AO2372" i="1"/>
  <c r="AN2372" i="1"/>
  <c r="AM2372" i="1"/>
  <c r="B2372" i="1"/>
  <c r="AX2371" i="1"/>
  <c r="AW2371" i="1"/>
  <c r="AV2371" i="1"/>
  <c r="AU2371" i="1"/>
  <c r="AT2371" i="1"/>
  <c r="AS2371" i="1"/>
  <c r="AR2371" i="1"/>
  <c r="AQ2371" i="1"/>
  <c r="AP2371" i="1"/>
  <c r="AO2371" i="1"/>
  <c r="AN2371" i="1"/>
  <c r="AM2371" i="1"/>
  <c r="B2371" i="1"/>
  <c r="AX2370" i="1"/>
  <c r="AW2370" i="1"/>
  <c r="AV2370" i="1"/>
  <c r="AU2370" i="1"/>
  <c r="AT2370" i="1"/>
  <c r="AS2370" i="1"/>
  <c r="AR2370" i="1"/>
  <c r="AQ2370" i="1"/>
  <c r="AP2370" i="1"/>
  <c r="AO2370" i="1"/>
  <c r="AN2370" i="1"/>
  <c r="AM2370" i="1"/>
  <c r="B2370" i="1"/>
  <c r="AX2369" i="1"/>
  <c r="AW2369" i="1"/>
  <c r="AV2369" i="1"/>
  <c r="AU2369" i="1"/>
  <c r="AT2369" i="1"/>
  <c r="AS2369" i="1"/>
  <c r="AR2369" i="1"/>
  <c r="AQ2369" i="1"/>
  <c r="AP2369" i="1"/>
  <c r="AO2369" i="1"/>
  <c r="AN2369" i="1"/>
  <c r="AM2369" i="1"/>
  <c r="B2369" i="1"/>
  <c r="AX2368" i="1"/>
  <c r="AW2368" i="1"/>
  <c r="AV2368" i="1"/>
  <c r="AU2368" i="1"/>
  <c r="AT2368" i="1"/>
  <c r="AS2368" i="1"/>
  <c r="AR2368" i="1"/>
  <c r="AQ2368" i="1"/>
  <c r="AP2368" i="1"/>
  <c r="AO2368" i="1"/>
  <c r="AN2368" i="1"/>
  <c r="AM2368" i="1"/>
  <c r="B2368" i="1"/>
  <c r="AX2367" i="1"/>
  <c r="AW2367" i="1"/>
  <c r="AV2367" i="1"/>
  <c r="AU2367" i="1"/>
  <c r="AT2367" i="1"/>
  <c r="AS2367" i="1"/>
  <c r="AR2367" i="1"/>
  <c r="AQ2367" i="1"/>
  <c r="AP2367" i="1"/>
  <c r="AO2367" i="1"/>
  <c r="AN2367" i="1"/>
  <c r="AM2367" i="1"/>
  <c r="B2367" i="1"/>
  <c r="AX2366" i="1"/>
  <c r="AW2366" i="1"/>
  <c r="AV2366" i="1"/>
  <c r="AU2366" i="1"/>
  <c r="AT2366" i="1"/>
  <c r="AS2366" i="1"/>
  <c r="AR2366" i="1"/>
  <c r="AQ2366" i="1"/>
  <c r="AP2366" i="1"/>
  <c r="AO2366" i="1"/>
  <c r="AN2366" i="1"/>
  <c r="AM2366" i="1"/>
  <c r="B2366" i="1"/>
  <c r="AX2365" i="1"/>
  <c r="AW2365" i="1"/>
  <c r="AV2365" i="1"/>
  <c r="AU2365" i="1"/>
  <c r="AT2365" i="1"/>
  <c r="AS2365" i="1"/>
  <c r="AR2365" i="1"/>
  <c r="AQ2365" i="1"/>
  <c r="AP2365" i="1"/>
  <c r="AO2365" i="1"/>
  <c r="AN2365" i="1"/>
  <c r="AM2365" i="1"/>
  <c r="B2365" i="1"/>
  <c r="AX2364" i="1"/>
  <c r="AW2364" i="1"/>
  <c r="AV2364" i="1"/>
  <c r="AU2364" i="1"/>
  <c r="AT2364" i="1"/>
  <c r="AS2364" i="1"/>
  <c r="AR2364" i="1"/>
  <c r="AQ2364" i="1"/>
  <c r="AP2364" i="1"/>
  <c r="AO2364" i="1"/>
  <c r="AN2364" i="1"/>
  <c r="AM2364" i="1"/>
  <c r="B2364" i="1"/>
  <c r="AX2363" i="1"/>
  <c r="AW2363" i="1"/>
  <c r="AV2363" i="1"/>
  <c r="AU2363" i="1"/>
  <c r="AT2363" i="1"/>
  <c r="AS2363" i="1"/>
  <c r="AR2363" i="1"/>
  <c r="AQ2363" i="1"/>
  <c r="AP2363" i="1"/>
  <c r="AO2363" i="1"/>
  <c r="AN2363" i="1"/>
  <c r="AM2363" i="1"/>
  <c r="B2363" i="1"/>
  <c r="AX2362" i="1"/>
  <c r="AW2362" i="1"/>
  <c r="AV2362" i="1"/>
  <c r="AU2362" i="1"/>
  <c r="AT2362" i="1"/>
  <c r="AS2362" i="1"/>
  <c r="AR2362" i="1"/>
  <c r="AQ2362" i="1"/>
  <c r="AP2362" i="1"/>
  <c r="AO2362" i="1"/>
  <c r="AN2362" i="1"/>
  <c r="AM2362" i="1"/>
  <c r="B2362" i="1"/>
  <c r="AX2361" i="1"/>
  <c r="AW2361" i="1"/>
  <c r="AV2361" i="1"/>
  <c r="AU2361" i="1"/>
  <c r="AT2361" i="1"/>
  <c r="AS2361" i="1"/>
  <c r="AR2361" i="1"/>
  <c r="AQ2361" i="1"/>
  <c r="AP2361" i="1"/>
  <c r="AO2361" i="1"/>
  <c r="AN2361" i="1"/>
  <c r="AM2361" i="1"/>
  <c r="B2361" i="1"/>
  <c r="AX2360" i="1"/>
  <c r="AW2360" i="1"/>
  <c r="AV2360" i="1"/>
  <c r="AU2360" i="1"/>
  <c r="AT2360" i="1"/>
  <c r="AS2360" i="1"/>
  <c r="AR2360" i="1"/>
  <c r="AQ2360" i="1"/>
  <c r="AP2360" i="1"/>
  <c r="AO2360" i="1"/>
  <c r="AN2360" i="1"/>
  <c r="AM2360" i="1"/>
  <c r="B2360" i="1"/>
  <c r="AX2359" i="1"/>
  <c r="AW2359" i="1"/>
  <c r="AV2359" i="1"/>
  <c r="AU2359" i="1"/>
  <c r="AT2359" i="1"/>
  <c r="AS2359" i="1"/>
  <c r="AR2359" i="1"/>
  <c r="AQ2359" i="1"/>
  <c r="AP2359" i="1"/>
  <c r="AO2359" i="1"/>
  <c r="AN2359" i="1"/>
  <c r="AM2359" i="1"/>
  <c r="B2359" i="1"/>
  <c r="AX2358" i="1"/>
  <c r="AW2358" i="1"/>
  <c r="AV2358" i="1"/>
  <c r="AU2358" i="1"/>
  <c r="AT2358" i="1"/>
  <c r="AS2358" i="1"/>
  <c r="AR2358" i="1"/>
  <c r="AQ2358" i="1"/>
  <c r="AP2358" i="1"/>
  <c r="AO2358" i="1"/>
  <c r="AN2358" i="1"/>
  <c r="AM2358" i="1"/>
  <c r="B2358" i="1"/>
  <c r="AX2357" i="1"/>
  <c r="AW2357" i="1"/>
  <c r="AV2357" i="1"/>
  <c r="AU2357" i="1"/>
  <c r="AT2357" i="1"/>
  <c r="AS2357" i="1"/>
  <c r="AR2357" i="1"/>
  <c r="AQ2357" i="1"/>
  <c r="AP2357" i="1"/>
  <c r="AO2357" i="1"/>
  <c r="AN2357" i="1"/>
  <c r="AM2357" i="1"/>
  <c r="B2357" i="1"/>
  <c r="AX2356" i="1"/>
  <c r="AW2356" i="1"/>
  <c r="AV2356" i="1"/>
  <c r="AU2356" i="1"/>
  <c r="AT2356" i="1"/>
  <c r="AS2356" i="1"/>
  <c r="AR2356" i="1"/>
  <c r="AQ2356" i="1"/>
  <c r="AP2356" i="1"/>
  <c r="AO2356" i="1"/>
  <c r="AN2356" i="1"/>
  <c r="AM2356" i="1"/>
  <c r="B2356" i="1"/>
  <c r="AX2355" i="1"/>
  <c r="AW2355" i="1"/>
  <c r="AV2355" i="1"/>
  <c r="AU2355" i="1"/>
  <c r="AT2355" i="1"/>
  <c r="AS2355" i="1"/>
  <c r="AR2355" i="1"/>
  <c r="AQ2355" i="1"/>
  <c r="AP2355" i="1"/>
  <c r="AO2355" i="1"/>
  <c r="AN2355" i="1"/>
  <c r="AM2355" i="1"/>
  <c r="B2355" i="1"/>
  <c r="AX2354" i="1"/>
  <c r="AW2354" i="1"/>
  <c r="AV2354" i="1"/>
  <c r="AU2354" i="1"/>
  <c r="AT2354" i="1"/>
  <c r="AS2354" i="1"/>
  <c r="AR2354" i="1"/>
  <c r="AQ2354" i="1"/>
  <c r="AP2354" i="1"/>
  <c r="AO2354" i="1"/>
  <c r="AN2354" i="1"/>
  <c r="AM2354" i="1"/>
  <c r="B2354" i="1"/>
  <c r="AX2353" i="1"/>
  <c r="AW2353" i="1"/>
  <c r="AV2353" i="1"/>
  <c r="AU2353" i="1"/>
  <c r="AT2353" i="1"/>
  <c r="AS2353" i="1"/>
  <c r="AR2353" i="1"/>
  <c r="AQ2353" i="1"/>
  <c r="AP2353" i="1"/>
  <c r="AO2353" i="1"/>
  <c r="AN2353" i="1"/>
  <c r="AM2353" i="1"/>
  <c r="B2353" i="1"/>
  <c r="AX2352" i="1"/>
  <c r="AW2352" i="1"/>
  <c r="AV2352" i="1"/>
  <c r="AU2352" i="1"/>
  <c r="AT2352" i="1"/>
  <c r="AS2352" i="1"/>
  <c r="AR2352" i="1"/>
  <c r="AQ2352" i="1"/>
  <c r="AP2352" i="1"/>
  <c r="AO2352" i="1"/>
  <c r="AN2352" i="1"/>
  <c r="AM2352" i="1"/>
  <c r="B2352" i="1"/>
  <c r="AX2351" i="1"/>
  <c r="AW2351" i="1"/>
  <c r="AV2351" i="1"/>
  <c r="AU2351" i="1"/>
  <c r="AT2351" i="1"/>
  <c r="AS2351" i="1"/>
  <c r="AR2351" i="1"/>
  <c r="AQ2351" i="1"/>
  <c r="AP2351" i="1"/>
  <c r="AO2351" i="1"/>
  <c r="AN2351" i="1"/>
  <c r="AM2351" i="1"/>
  <c r="B2351" i="1"/>
  <c r="AX2350" i="1"/>
  <c r="AW2350" i="1"/>
  <c r="AV2350" i="1"/>
  <c r="AU2350" i="1"/>
  <c r="AT2350" i="1"/>
  <c r="AS2350" i="1"/>
  <c r="AR2350" i="1"/>
  <c r="AQ2350" i="1"/>
  <c r="AP2350" i="1"/>
  <c r="AO2350" i="1"/>
  <c r="AN2350" i="1"/>
  <c r="AM2350" i="1"/>
  <c r="B2350" i="1"/>
  <c r="AX2349" i="1"/>
  <c r="AW2349" i="1"/>
  <c r="AV2349" i="1"/>
  <c r="AU2349" i="1"/>
  <c r="AT2349" i="1"/>
  <c r="AS2349" i="1"/>
  <c r="AR2349" i="1"/>
  <c r="AQ2349" i="1"/>
  <c r="AP2349" i="1"/>
  <c r="AO2349" i="1"/>
  <c r="AN2349" i="1"/>
  <c r="AM2349" i="1"/>
  <c r="B2349" i="1"/>
  <c r="AX2348" i="1"/>
  <c r="AW2348" i="1"/>
  <c r="AV2348" i="1"/>
  <c r="AU2348" i="1"/>
  <c r="AT2348" i="1"/>
  <c r="AS2348" i="1"/>
  <c r="AR2348" i="1"/>
  <c r="AQ2348" i="1"/>
  <c r="AP2348" i="1"/>
  <c r="AO2348" i="1"/>
  <c r="AN2348" i="1"/>
  <c r="AM2348" i="1"/>
  <c r="B2348" i="1"/>
  <c r="AX2347" i="1"/>
  <c r="AW2347" i="1"/>
  <c r="AV2347" i="1"/>
  <c r="AU2347" i="1"/>
  <c r="AT2347" i="1"/>
  <c r="AS2347" i="1"/>
  <c r="AR2347" i="1"/>
  <c r="AQ2347" i="1"/>
  <c r="AP2347" i="1"/>
  <c r="AO2347" i="1"/>
  <c r="AN2347" i="1"/>
  <c r="AM2347" i="1"/>
  <c r="B2347" i="1"/>
  <c r="AX2346" i="1"/>
  <c r="AW2346" i="1"/>
  <c r="AV2346" i="1"/>
  <c r="AU2346" i="1"/>
  <c r="AT2346" i="1"/>
  <c r="AS2346" i="1"/>
  <c r="AR2346" i="1"/>
  <c r="AQ2346" i="1"/>
  <c r="AP2346" i="1"/>
  <c r="AO2346" i="1"/>
  <c r="AN2346" i="1"/>
  <c r="AM2346" i="1"/>
  <c r="B2346" i="1"/>
  <c r="AX2345" i="1"/>
  <c r="AW2345" i="1"/>
  <c r="AV2345" i="1"/>
  <c r="AU2345" i="1"/>
  <c r="AT2345" i="1"/>
  <c r="AS2345" i="1"/>
  <c r="AR2345" i="1"/>
  <c r="AQ2345" i="1"/>
  <c r="AP2345" i="1"/>
  <c r="AO2345" i="1"/>
  <c r="AN2345" i="1"/>
  <c r="AM2345" i="1"/>
  <c r="B2345" i="1"/>
  <c r="AX2344" i="1"/>
  <c r="AW2344" i="1"/>
  <c r="AV2344" i="1"/>
  <c r="AU2344" i="1"/>
  <c r="AT2344" i="1"/>
  <c r="AS2344" i="1"/>
  <c r="AR2344" i="1"/>
  <c r="AQ2344" i="1"/>
  <c r="AP2344" i="1"/>
  <c r="AO2344" i="1"/>
  <c r="AN2344" i="1"/>
  <c r="AM2344" i="1"/>
  <c r="B2344" i="1"/>
  <c r="AX2343" i="1"/>
  <c r="AW2343" i="1"/>
  <c r="AV2343" i="1"/>
  <c r="AU2343" i="1"/>
  <c r="AT2343" i="1"/>
  <c r="AS2343" i="1"/>
  <c r="AR2343" i="1"/>
  <c r="AQ2343" i="1"/>
  <c r="AP2343" i="1"/>
  <c r="AO2343" i="1"/>
  <c r="AN2343" i="1"/>
  <c r="AM2343" i="1"/>
  <c r="B2343" i="1"/>
  <c r="AX2342" i="1"/>
  <c r="AW2342" i="1"/>
  <c r="AV2342" i="1"/>
  <c r="AU2342" i="1"/>
  <c r="AT2342" i="1"/>
  <c r="AS2342" i="1"/>
  <c r="AR2342" i="1"/>
  <c r="AQ2342" i="1"/>
  <c r="AP2342" i="1"/>
  <c r="AO2342" i="1"/>
  <c r="AN2342" i="1"/>
  <c r="AM2342" i="1"/>
  <c r="B2342" i="1"/>
  <c r="AX2341" i="1"/>
  <c r="AW2341" i="1"/>
  <c r="AV2341" i="1"/>
  <c r="AU2341" i="1"/>
  <c r="AT2341" i="1"/>
  <c r="AS2341" i="1"/>
  <c r="AR2341" i="1"/>
  <c r="AQ2341" i="1"/>
  <c r="AP2341" i="1"/>
  <c r="AO2341" i="1"/>
  <c r="AN2341" i="1"/>
  <c r="AM2341" i="1"/>
  <c r="B2341" i="1"/>
  <c r="AX2340" i="1"/>
  <c r="AW2340" i="1"/>
  <c r="AV2340" i="1"/>
  <c r="AU2340" i="1"/>
  <c r="AT2340" i="1"/>
  <c r="AS2340" i="1"/>
  <c r="AR2340" i="1"/>
  <c r="AQ2340" i="1"/>
  <c r="AP2340" i="1"/>
  <c r="AO2340" i="1"/>
  <c r="AN2340" i="1"/>
  <c r="AM2340" i="1"/>
  <c r="B2340" i="1"/>
  <c r="AX2339" i="1"/>
  <c r="AW2339" i="1"/>
  <c r="AV2339" i="1"/>
  <c r="AU2339" i="1"/>
  <c r="AT2339" i="1"/>
  <c r="AS2339" i="1"/>
  <c r="AR2339" i="1"/>
  <c r="AQ2339" i="1"/>
  <c r="AP2339" i="1"/>
  <c r="AO2339" i="1"/>
  <c r="AN2339" i="1"/>
  <c r="AM2339" i="1"/>
  <c r="B2339" i="1"/>
  <c r="AX2338" i="1"/>
  <c r="AW2338" i="1"/>
  <c r="AV2338" i="1"/>
  <c r="AU2338" i="1"/>
  <c r="AT2338" i="1"/>
  <c r="AS2338" i="1"/>
  <c r="AR2338" i="1"/>
  <c r="AQ2338" i="1"/>
  <c r="AP2338" i="1"/>
  <c r="AO2338" i="1"/>
  <c r="AN2338" i="1"/>
  <c r="AM2338" i="1"/>
  <c r="B2338" i="1"/>
  <c r="AX2337" i="1"/>
  <c r="AW2337" i="1"/>
  <c r="AV2337" i="1"/>
  <c r="AU2337" i="1"/>
  <c r="AT2337" i="1"/>
  <c r="AS2337" i="1"/>
  <c r="AR2337" i="1"/>
  <c r="AQ2337" i="1"/>
  <c r="AP2337" i="1"/>
  <c r="AO2337" i="1"/>
  <c r="AN2337" i="1"/>
  <c r="AM2337" i="1"/>
  <c r="B2337" i="1"/>
  <c r="AX2336" i="1"/>
  <c r="AW2336" i="1"/>
  <c r="AV2336" i="1"/>
  <c r="AU2336" i="1"/>
  <c r="AT2336" i="1"/>
  <c r="AS2336" i="1"/>
  <c r="AR2336" i="1"/>
  <c r="AQ2336" i="1"/>
  <c r="AP2336" i="1"/>
  <c r="AO2336" i="1"/>
  <c r="AN2336" i="1"/>
  <c r="AM2336" i="1"/>
  <c r="B2336" i="1"/>
  <c r="AX2335" i="1"/>
  <c r="AW2335" i="1"/>
  <c r="AV2335" i="1"/>
  <c r="AU2335" i="1"/>
  <c r="AT2335" i="1"/>
  <c r="AS2335" i="1"/>
  <c r="AR2335" i="1"/>
  <c r="AQ2335" i="1"/>
  <c r="AP2335" i="1"/>
  <c r="AO2335" i="1"/>
  <c r="AN2335" i="1"/>
  <c r="AM2335" i="1"/>
  <c r="B2335" i="1"/>
  <c r="AX2334" i="1"/>
  <c r="AW2334" i="1"/>
  <c r="AV2334" i="1"/>
  <c r="AU2334" i="1"/>
  <c r="AT2334" i="1"/>
  <c r="AS2334" i="1"/>
  <c r="AR2334" i="1"/>
  <c r="AQ2334" i="1"/>
  <c r="AP2334" i="1"/>
  <c r="AO2334" i="1"/>
  <c r="AN2334" i="1"/>
  <c r="AM2334" i="1"/>
  <c r="B2334" i="1"/>
  <c r="AX2333" i="1"/>
  <c r="AW2333" i="1"/>
  <c r="AV2333" i="1"/>
  <c r="AU2333" i="1"/>
  <c r="AT2333" i="1"/>
  <c r="AS2333" i="1"/>
  <c r="AR2333" i="1"/>
  <c r="AQ2333" i="1"/>
  <c r="AP2333" i="1"/>
  <c r="AO2333" i="1"/>
  <c r="AN2333" i="1"/>
  <c r="AM2333" i="1"/>
  <c r="B2333" i="1"/>
  <c r="AX2332" i="1"/>
  <c r="AW2332" i="1"/>
  <c r="AV2332" i="1"/>
  <c r="AU2332" i="1"/>
  <c r="AT2332" i="1"/>
  <c r="AS2332" i="1"/>
  <c r="AR2332" i="1"/>
  <c r="AQ2332" i="1"/>
  <c r="AP2332" i="1"/>
  <c r="AO2332" i="1"/>
  <c r="AN2332" i="1"/>
  <c r="AM2332" i="1"/>
  <c r="B2332" i="1"/>
  <c r="AX2331" i="1"/>
  <c r="AW2331" i="1"/>
  <c r="AV2331" i="1"/>
  <c r="AU2331" i="1"/>
  <c r="AT2331" i="1"/>
  <c r="AS2331" i="1"/>
  <c r="AR2331" i="1"/>
  <c r="AQ2331" i="1"/>
  <c r="AP2331" i="1"/>
  <c r="AO2331" i="1"/>
  <c r="AN2331" i="1"/>
  <c r="AM2331" i="1"/>
  <c r="B2331" i="1"/>
  <c r="AX2330" i="1"/>
  <c r="AW2330" i="1"/>
  <c r="AV2330" i="1"/>
  <c r="AU2330" i="1"/>
  <c r="AT2330" i="1"/>
  <c r="AS2330" i="1"/>
  <c r="AR2330" i="1"/>
  <c r="AQ2330" i="1"/>
  <c r="AP2330" i="1"/>
  <c r="AO2330" i="1"/>
  <c r="AN2330" i="1"/>
  <c r="AM2330" i="1"/>
  <c r="B2330" i="1"/>
  <c r="AX2329" i="1"/>
  <c r="AW2329" i="1"/>
  <c r="AV2329" i="1"/>
  <c r="AU2329" i="1"/>
  <c r="AT2329" i="1"/>
  <c r="AS2329" i="1"/>
  <c r="AR2329" i="1"/>
  <c r="AQ2329" i="1"/>
  <c r="AP2329" i="1"/>
  <c r="AO2329" i="1"/>
  <c r="AN2329" i="1"/>
  <c r="AM2329" i="1"/>
  <c r="B2329" i="1"/>
  <c r="AX2328" i="1"/>
  <c r="AW2328" i="1"/>
  <c r="AV2328" i="1"/>
  <c r="AU2328" i="1"/>
  <c r="AT2328" i="1"/>
  <c r="AS2328" i="1"/>
  <c r="AR2328" i="1"/>
  <c r="AQ2328" i="1"/>
  <c r="AP2328" i="1"/>
  <c r="AO2328" i="1"/>
  <c r="AN2328" i="1"/>
  <c r="AM2328" i="1"/>
  <c r="B2328" i="1"/>
  <c r="AX2327" i="1"/>
  <c r="AW2327" i="1"/>
  <c r="AV2327" i="1"/>
  <c r="AU2327" i="1"/>
  <c r="AT2327" i="1"/>
  <c r="AS2327" i="1"/>
  <c r="AR2327" i="1"/>
  <c r="AQ2327" i="1"/>
  <c r="AP2327" i="1"/>
  <c r="AO2327" i="1"/>
  <c r="AN2327" i="1"/>
  <c r="AM2327" i="1"/>
  <c r="B2327" i="1"/>
  <c r="AX2326" i="1"/>
  <c r="AW2326" i="1"/>
  <c r="AV2326" i="1"/>
  <c r="AU2326" i="1"/>
  <c r="AT2326" i="1"/>
  <c r="AS2326" i="1"/>
  <c r="AR2326" i="1"/>
  <c r="AQ2326" i="1"/>
  <c r="AP2326" i="1"/>
  <c r="AO2326" i="1"/>
  <c r="AN2326" i="1"/>
  <c r="AM2326" i="1"/>
  <c r="B2326" i="1"/>
  <c r="AX2325" i="1"/>
  <c r="AW2325" i="1"/>
  <c r="AV2325" i="1"/>
  <c r="AU2325" i="1"/>
  <c r="AT2325" i="1"/>
  <c r="AS2325" i="1"/>
  <c r="AR2325" i="1"/>
  <c r="AQ2325" i="1"/>
  <c r="AP2325" i="1"/>
  <c r="AO2325" i="1"/>
  <c r="AN2325" i="1"/>
  <c r="AM2325" i="1"/>
  <c r="B2325" i="1"/>
  <c r="AX2324" i="1"/>
  <c r="AW2324" i="1"/>
  <c r="AV2324" i="1"/>
  <c r="AU2324" i="1"/>
  <c r="AT2324" i="1"/>
  <c r="AS2324" i="1"/>
  <c r="AR2324" i="1"/>
  <c r="AQ2324" i="1"/>
  <c r="AP2324" i="1"/>
  <c r="AO2324" i="1"/>
  <c r="AN2324" i="1"/>
  <c r="AM2324" i="1"/>
  <c r="B2324" i="1"/>
  <c r="AX2323" i="1"/>
  <c r="AW2323" i="1"/>
  <c r="AV2323" i="1"/>
  <c r="AU2323" i="1"/>
  <c r="AT2323" i="1"/>
  <c r="AS2323" i="1"/>
  <c r="AR2323" i="1"/>
  <c r="AQ2323" i="1"/>
  <c r="AP2323" i="1"/>
  <c r="AO2323" i="1"/>
  <c r="AN2323" i="1"/>
  <c r="AM2323" i="1"/>
  <c r="B2323" i="1"/>
  <c r="AX2322" i="1"/>
  <c r="AW2322" i="1"/>
  <c r="AV2322" i="1"/>
  <c r="AU2322" i="1"/>
  <c r="AT2322" i="1"/>
  <c r="AS2322" i="1"/>
  <c r="AR2322" i="1"/>
  <c r="AQ2322" i="1"/>
  <c r="AP2322" i="1"/>
  <c r="AO2322" i="1"/>
  <c r="AN2322" i="1"/>
  <c r="AM2322" i="1"/>
  <c r="B2322" i="1"/>
  <c r="AX2321" i="1"/>
  <c r="AW2321" i="1"/>
  <c r="AV2321" i="1"/>
  <c r="AU2321" i="1"/>
  <c r="AT2321" i="1"/>
  <c r="AS2321" i="1"/>
  <c r="AR2321" i="1"/>
  <c r="AQ2321" i="1"/>
  <c r="AP2321" i="1"/>
  <c r="AO2321" i="1"/>
  <c r="AN2321" i="1"/>
  <c r="AM2321" i="1"/>
  <c r="B2321" i="1"/>
  <c r="AX2320" i="1"/>
  <c r="AW2320" i="1"/>
  <c r="AV2320" i="1"/>
  <c r="AU2320" i="1"/>
  <c r="AT2320" i="1"/>
  <c r="AS2320" i="1"/>
  <c r="AR2320" i="1"/>
  <c r="AQ2320" i="1"/>
  <c r="AP2320" i="1"/>
  <c r="AO2320" i="1"/>
  <c r="AN2320" i="1"/>
  <c r="AM2320" i="1"/>
  <c r="B2320" i="1"/>
  <c r="AX2319" i="1"/>
  <c r="AW2319" i="1"/>
  <c r="AV2319" i="1"/>
  <c r="AU2319" i="1"/>
  <c r="AT2319" i="1"/>
  <c r="AS2319" i="1"/>
  <c r="AR2319" i="1"/>
  <c r="AQ2319" i="1"/>
  <c r="AP2319" i="1"/>
  <c r="AO2319" i="1"/>
  <c r="AN2319" i="1"/>
  <c r="AM2319" i="1"/>
  <c r="B2319" i="1"/>
  <c r="AX2318" i="1"/>
  <c r="AW2318" i="1"/>
  <c r="AV2318" i="1"/>
  <c r="AU2318" i="1"/>
  <c r="AT2318" i="1"/>
  <c r="AS2318" i="1"/>
  <c r="AR2318" i="1"/>
  <c r="AQ2318" i="1"/>
  <c r="AP2318" i="1"/>
  <c r="AO2318" i="1"/>
  <c r="AN2318" i="1"/>
  <c r="AM2318" i="1"/>
  <c r="B2318" i="1"/>
  <c r="AX2317" i="1"/>
  <c r="AW2317" i="1"/>
  <c r="AV2317" i="1"/>
  <c r="AU2317" i="1"/>
  <c r="AT2317" i="1"/>
  <c r="AS2317" i="1"/>
  <c r="AR2317" i="1"/>
  <c r="AQ2317" i="1"/>
  <c r="AP2317" i="1"/>
  <c r="AO2317" i="1"/>
  <c r="AN2317" i="1"/>
  <c r="AM2317" i="1"/>
  <c r="B2317" i="1"/>
  <c r="AX2316" i="1"/>
  <c r="AW2316" i="1"/>
  <c r="AV2316" i="1"/>
  <c r="AU2316" i="1"/>
  <c r="AT2316" i="1"/>
  <c r="AS2316" i="1"/>
  <c r="AR2316" i="1"/>
  <c r="AQ2316" i="1"/>
  <c r="AP2316" i="1"/>
  <c r="AO2316" i="1"/>
  <c r="AN2316" i="1"/>
  <c r="AM2316" i="1"/>
  <c r="B2316" i="1"/>
  <c r="AX2315" i="1"/>
  <c r="AW2315" i="1"/>
  <c r="AV2315" i="1"/>
  <c r="AU2315" i="1"/>
  <c r="AT2315" i="1"/>
  <c r="AS2315" i="1"/>
  <c r="AR2315" i="1"/>
  <c r="AQ2315" i="1"/>
  <c r="AP2315" i="1"/>
  <c r="AO2315" i="1"/>
  <c r="AN2315" i="1"/>
  <c r="AM2315" i="1"/>
  <c r="B2315" i="1"/>
  <c r="AX2314" i="1"/>
  <c r="AW2314" i="1"/>
  <c r="AV2314" i="1"/>
  <c r="AU2314" i="1"/>
  <c r="AT2314" i="1"/>
  <c r="AS2314" i="1"/>
  <c r="AR2314" i="1"/>
  <c r="AQ2314" i="1"/>
  <c r="AP2314" i="1"/>
  <c r="AO2314" i="1"/>
  <c r="AN2314" i="1"/>
  <c r="AM2314" i="1"/>
  <c r="B2314" i="1"/>
  <c r="AX2313" i="1"/>
  <c r="AW2313" i="1"/>
  <c r="AV2313" i="1"/>
  <c r="AU2313" i="1"/>
  <c r="AT2313" i="1"/>
  <c r="AS2313" i="1"/>
  <c r="AR2313" i="1"/>
  <c r="AQ2313" i="1"/>
  <c r="AP2313" i="1"/>
  <c r="AO2313" i="1"/>
  <c r="AN2313" i="1"/>
  <c r="AM2313" i="1"/>
  <c r="B2313" i="1"/>
  <c r="AX2312" i="1"/>
  <c r="AW2312" i="1"/>
  <c r="AV2312" i="1"/>
  <c r="AU2312" i="1"/>
  <c r="AT2312" i="1"/>
  <c r="AS2312" i="1"/>
  <c r="AR2312" i="1"/>
  <c r="AQ2312" i="1"/>
  <c r="AP2312" i="1"/>
  <c r="AO2312" i="1"/>
  <c r="AN2312" i="1"/>
  <c r="AM2312" i="1"/>
  <c r="B2312" i="1"/>
  <c r="AX2311" i="1"/>
  <c r="AW2311" i="1"/>
  <c r="AV2311" i="1"/>
  <c r="AU2311" i="1"/>
  <c r="AT2311" i="1"/>
  <c r="AS2311" i="1"/>
  <c r="AR2311" i="1"/>
  <c r="AQ2311" i="1"/>
  <c r="AP2311" i="1"/>
  <c r="AO2311" i="1"/>
  <c r="AN2311" i="1"/>
  <c r="AM2311" i="1"/>
  <c r="B2311" i="1"/>
  <c r="AX2310" i="1"/>
  <c r="AW2310" i="1"/>
  <c r="AV2310" i="1"/>
  <c r="AU2310" i="1"/>
  <c r="AT2310" i="1"/>
  <c r="AS2310" i="1"/>
  <c r="AR2310" i="1"/>
  <c r="AQ2310" i="1"/>
  <c r="AP2310" i="1"/>
  <c r="AO2310" i="1"/>
  <c r="AN2310" i="1"/>
  <c r="AM2310" i="1"/>
  <c r="B2310" i="1"/>
  <c r="AX2309" i="1"/>
  <c r="AW2309" i="1"/>
  <c r="AV2309" i="1"/>
  <c r="AU2309" i="1"/>
  <c r="AT2309" i="1"/>
  <c r="AS2309" i="1"/>
  <c r="AR2309" i="1"/>
  <c r="AQ2309" i="1"/>
  <c r="AP2309" i="1"/>
  <c r="AO2309" i="1"/>
  <c r="AN2309" i="1"/>
  <c r="AM2309" i="1"/>
  <c r="B2309" i="1"/>
  <c r="AX2308" i="1"/>
  <c r="AW2308" i="1"/>
  <c r="AV2308" i="1"/>
  <c r="AU2308" i="1"/>
  <c r="AT2308" i="1"/>
  <c r="AS2308" i="1"/>
  <c r="AR2308" i="1"/>
  <c r="AQ2308" i="1"/>
  <c r="AP2308" i="1"/>
  <c r="AO2308" i="1"/>
  <c r="AN2308" i="1"/>
  <c r="AM2308" i="1"/>
  <c r="B2308" i="1"/>
  <c r="AX2307" i="1"/>
  <c r="AW2307" i="1"/>
  <c r="AV2307" i="1"/>
  <c r="AU2307" i="1"/>
  <c r="AT2307" i="1"/>
  <c r="AS2307" i="1"/>
  <c r="AR2307" i="1"/>
  <c r="AQ2307" i="1"/>
  <c r="AP2307" i="1"/>
  <c r="AO2307" i="1"/>
  <c r="AN2307" i="1"/>
  <c r="AM2307" i="1"/>
  <c r="B2307" i="1"/>
  <c r="AX2306" i="1"/>
  <c r="AW2306" i="1"/>
  <c r="AV2306" i="1"/>
  <c r="AU2306" i="1"/>
  <c r="AT2306" i="1"/>
  <c r="AS2306" i="1"/>
  <c r="AR2306" i="1"/>
  <c r="AQ2306" i="1"/>
  <c r="AP2306" i="1"/>
  <c r="AO2306" i="1"/>
  <c r="AN2306" i="1"/>
  <c r="AM2306" i="1"/>
  <c r="B2306" i="1"/>
  <c r="AX2305" i="1"/>
  <c r="AW2305" i="1"/>
  <c r="AV2305" i="1"/>
  <c r="AU2305" i="1"/>
  <c r="AT2305" i="1"/>
  <c r="AS2305" i="1"/>
  <c r="AR2305" i="1"/>
  <c r="AQ2305" i="1"/>
  <c r="AP2305" i="1"/>
  <c r="AO2305" i="1"/>
  <c r="AN2305" i="1"/>
  <c r="AM2305" i="1"/>
  <c r="B2305" i="1"/>
  <c r="AX2304" i="1"/>
  <c r="AW2304" i="1"/>
  <c r="AV2304" i="1"/>
  <c r="AU2304" i="1"/>
  <c r="AT2304" i="1"/>
  <c r="AS2304" i="1"/>
  <c r="AR2304" i="1"/>
  <c r="AQ2304" i="1"/>
  <c r="AP2304" i="1"/>
  <c r="AO2304" i="1"/>
  <c r="AN2304" i="1"/>
  <c r="AM2304" i="1"/>
  <c r="B2304" i="1"/>
  <c r="AX2303" i="1"/>
  <c r="AW2303" i="1"/>
  <c r="AV2303" i="1"/>
  <c r="AU2303" i="1"/>
  <c r="AT2303" i="1"/>
  <c r="AS2303" i="1"/>
  <c r="AR2303" i="1"/>
  <c r="AQ2303" i="1"/>
  <c r="AP2303" i="1"/>
  <c r="AO2303" i="1"/>
  <c r="AN2303" i="1"/>
  <c r="AM2303" i="1"/>
  <c r="B2303" i="1"/>
  <c r="AX2302" i="1"/>
  <c r="AW2302" i="1"/>
  <c r="AV2302" i="1"/>
  <c r="AU2302" i="1"/>
  <c r="AT2302" i="1"/>
  <c r="AS2302" i="1"/>
  <c r="AR2302" i="1"/>
  <c r="AQ2302" i="1"/>
  <c r="AP2302" i="1"/>
  <c r="AO2302" i="1"/>
  <c r="AN2302" i="1"/>
  <c r="AM2302" i="1"/>
  <c r="B2302" i="1"/>
  <c r="AX2301" i="1"/>
  <c r="AW2301" i="1"/>
  <c r="AV2301" i="1"/>
  <c r="AU2301" i="1"/>
  <c r="AT2301" i="1"/>
  <c r="AS2301" i="1"/>
  <c r="AR2301" i="1"/>
  <c r="AQ2301" i="1"/>
  <c r="AP2301" i="1"/>
  <c r="AO2301" i="1"/>
  <c r="AN2301" i="1"/>
  <c r="AM2301" i="1"/>
  <c r="B2301" i="1"/>
  <c r="AX2300" i="1"/>
  <c r="AW2300" i="1"/>
  <c r="AV2300" i="1"/>
  <c r="AU2300" i="1"/>
  <c r="AT2300" i="1"/>
  <c r="AS2300" i="1"/>
  <c r="AR2300" i="1"/>
  <c r="AQ2300" i="1"/>
  <c r="AP2300" i="1"/>
  <c r="AO2300" i="1"/>
  <c r="AN2300" i="1"/>
  <c r="AM2300" i="1"/>
  <c r="B2300" i="1"/>
  <c r="AX2299" i="1"/>
  <c r="AW2299" i="1"/>
  <c r="AV2299" i="1"/>
  <c r="AU2299" i="1"/>
  <c r="AT2299" i="1"/>
  <c r="AS2299" i="1"/>
  <c r="AR2299" i="1"/>
  <c r="AQ2299" i="1"/>
  <c r="AP2299" i="1"/>
  <c r="AO2299" i="1"/>
  <c r="AN2299" i="1"/>
  <c r="AM2299" i="1"/>
  <c r="B2299" i="1"/>
  <c r="AX2298" i="1"/>
  <c r="AW2298" i="1"/>
  <c r="AV2298" i="1"/>
  <c r="AU2298" i="1"/>
  <c r="AT2298" i="1"/>
  <c r="AS2298" i="1"/>
  <c r="AR2298" i="1"/>
  <c r="AQ2298" i="1"/>
  <c r="AP2298" i="1"/>
  <c r="AO2298" i="1"/>
  <c r="AN2298" i="1"/>
  <c r="AM2298" i="1"/>
  <c r="B2298" i="1"/>
  <c r="AX2297" i="1"/>
  <c r="AW2297" i="1"/>
  <c r="AV2297" i="1"/>
  <c r="AU2297" i="1"/>
  <c r="AT2297" i="1"/>
  <c r="AS2297" i="1"/>
  <c r="AR2297" i="1"/>
  <c r="AQ2297" i="1"/>
  <c r="AP2297" i="1"/>
  <c r="AO2297" i="1"/>
  <c r="AN2297" i="1"/>
  <c r="AM2297" i="1"/>
  <c r="B2297" i="1"/>
  <c r="AX2296" i="1"/>
  <c r="AW2296" i="1"/>
  <c r="AV2296" i="1"/>
  <c r="AU2296" i="1"/>
  <c r="AT2296" i="1"/>
  <c r="AS2296" i="1"/>
  <c r="AR2296" i="1"/>
  <c r="AQ2296" i="1"/>
  <c r="AP2296" i="1"/>
  <c r="AO2296" i="1"/>
  <c r="AN2296" i="1"/>
  <c r="AM2296" i="1"/>
  <c r="B2296" i="1"/>
  <c r="AX2295" i="1"/>
  <c r="AW2295" i="1"/>
  <c r="AV2295" i="1"/>
  <c r="AU2295" i="1"/>
  <c r="AT2295" i="1"/>
  <c r="AS2295" i="1"/>
  <c r="AR2295" i="1"/>
  <c r="AQ2295" i="1"/>
  <c r="AP2295" i="1"/>
  <c r="AO2295" i="1"/>
  <c r="AN2295" i="1"/>
  <c r="AM2295" i="1"/>
  <c r="B2295" i="1"/>
  <c r="AX2294" i="1"/>
  <c r="AW2294" i="1"/>
  <c r="AV2294" i="1"/>
  <c r="AU2294" i="1"/>
  <c r="AT2294" i="1"/>
  <c r="AS2294" i="1"/>
  <c r="AR2294" i="1"/>
  <c r="AQ2294" i="1"/>
  <c r="AP2294" i="1"/>
  <c r="AO2294" i="1"/>
  <c r="AN2294" i="1"/>
  <c r="AM2294" i="1"/>
  <c r="B2294" i="1"/>
  <c r="AX2293" i="1"/>
  <c r="AW2293" i="1"/>
  <c r="AV2293" i="1"/>
  <c r="AU2293" i="1"/>
  <c r="AT2293" i="1"/>
  <c r="AS2293" i="1"/>
  <c r="AR2293" i="1"/>
  <c r="AQ2293" i="1"/>
  <c r="AP2293" i="1"/>
  <c r="AO2293" i="1"/>
  <c r="AN2293" i="1"/>
  <c r="AM2293" i="1"/>
  <c r="B2293" i="1"/>
  <c r="AX2292" i="1"/>
  <c r="AW2292" i="1"/>
  <c r="AV2292" i="1"/>
  <c r="AU2292" i="1"/>
  <c r="AT2292" i="1"/>
  <c r="AS2292" i="1"/>
  <c r="AR2292" i="1"/>
  <c r="AQ2292" i="1"/>
  <c r="AP2292" i="1"/>
  <c r="AO2292" i="1"/>
  <c r="AN2292" i="1"/>
  <c r="AM2292" i="1"/>
  <c r="B2292" i="1"/>
  <c r="AX2291" i="1"/>
  <c r="AW2291" i="1"/>
  <c r="AV2291" i="1"/>
  <c r="AU2291" i="1"/>
  <c r="AT2291" i="1"/>
  <c r="AS2291" i="1"/>
  <c r="AR2291" i="1"/>
  <c r="AQ2291" i="1"/>
  <c r="AP2291" i="1"/>
  <c r="AO2291" i="1"/>
  <c r="AN2291" i="1"/>
  <c r="AM2291" i="1"/>
  <c r="B2291" i="1"/>
  <c r="AX2290" i="1"/>
  <c r="AW2290" i="1"/>
  <c r="AV2290" i="1"/>
  <c r="AU2290" i="1"/>
  <c r="AT2290" i="1"/>
  <c r="AS2290" i="1"/>
  <c r="AR2290" i="1"/>
  <c r="AQ2290" i="1"/>
  <c r="AP2290" i="1"/>
  <c r="AO2290" i="1"/>
  <c r="AN2290" i="1"/>
  <c r="AM2290" i="1"/>
  <c r="B2290" i="1"/>
  <c r="AX2289" i="1"/>
  <c r="AW2289" i="1"/>
  <c r="AV2289" i="1"/>
  <c r="AU2289" i="1"/>
  <c r="AT2289" i="1"/>
  <c r="AS2289" i="1"/>
  <c r="AR2289" i="1"/>
  <c r="AQ2289" i="1"/>
  <c r="AP2289" i="1"/>
  <c r="AO2289" i="1"/>
  <c r="AN2289" i="1"/>
  <c r="AM2289" i="1"/>
  <c r="B2289" i="1"/>
  <c r="AX2288" i="1"/>
  <c r="AW2288" i="1"/>
  <c r="AV2288" i="1"/>
  <c r="AU2288" i="1"/>
  <c r="AT2288" i="1"/>
  <c r="AS2288" i="1"/>
  <c r="AR2288" i="1"/>
  <c r="AQ2288" i="1"/>
  <c r="AP2288" i="1"/>
  <c r="AO2288" i="1"/>
  <c r="AN2288" i="1"/>
  <c r="AM2288" i="1"/>
  <c r="B2288" i="1"/>
  <c r="AX2287" i="1"/>
  <c r="AW2287" i="1"/>
  <c r="AV2287" i="1"/>
  <c r="AU2287" i="1"/>
  <c r="AT2287" i="1"/>
  <c r="AS2287" i="1"/>
  <c r="AR2287" i="1"/>
  <c r="AQ2287" i="1"/>
  <c r="AP2287" i="1"/>
  <c r="AO2287" i="1"/>
  <c r="AN2287" i="1"/>
  <c r="AM2287" i="1"/>
  <c r="B2287" i="1"/>
  <c r="AX2286" i="1"/>
  <c r="AW2286" i="1"/>
  <c r="AV2286" i="1"/>
  <c r="AU2286" i="1"/>
  <c r="AT2286" i="1"/>
  <c r="AS2286" i="1"/>
  <c r="AR2286" i="1"/>
  <c r="AQ2286" i="1"/>
  <c r="AP2286" i="1"/>
  <c r="AO2286" i="1"/>
  <c r="AN2286" i="1"/>
  <c r="AM2286" i="1"/>
  <c r="B2286" i="1"/>
  <c r="AX2285" i="1"/>
  <c r="AW2285" i="1"/>
  <c r="AV2285" i="1"/>
  <c r="AU2285" i="1"/>
  <c r="AT2285" i="1"/>
  <c r="AS2285" i="1"/>
  <c r="AR2285" i="1"/>
  <c r="AQ2285" i="1"/>
  <c r="AP2285" i="1"/>
  <c r="AO2285" i="1"/>
  <c r="AN2285" i="1"/>
  <c r="AM2285" i="1"/>
  <c r="B2285" i="1"/>
  <c r="AX2284" i="1"/>
  <c r="AW2284" i="1"/>
  <c r="AV2284" i="1"/>
  <c r="AU2284" i="1"/>
  <c r="AT2284" i="1"/>
  <c r="AS2284" i="1"/>
  <c r="AR2284" i="1"/>
  <c r="AQ2284" i="1"/>
  <c r="AP2284" i="1"/>
  <c r="AO2284" i="1"/>
  <c r="AN2284" i="1"/>
  <c r="AM2284" i="1"/>
  <c r="B2284" i="1"/>
  <c r="AX2283" i="1"/>
  <c r="AW2283" i="1"/>
  <c r="AV2283" i="1"/>
  <c r="AU2283" i="1"/>
  <c r="AT2283" i="1"/>
  <c r="AS2283" i="1"/>
  <c r="AR2283" i="1"/>
  <c r="AQ2283" i="1"/>
  <c r="AP2283" i="1"/>
  <c r="AO2283" i="1"/>
  <c r="AN2283" i="1"/>
  <c r="AM2283" i="1"/>
  <c r="B2283" i="1"/>
  <c r="AX2282" i="1"/>
  <c r="AW2282" i="1"/>
  <c r="AV2282" i="1"/>
  <c r="AU2282" i="1"/>
  <c r="AT2282" i="1"/>
  <c r="AS2282" i="1"/>
  <c r="AR2282" i="1"/>
  <c r="AQ2282" i="1"/>
  <c r="AP2282" i="1"/>
  <c r="AO2282" i="1"/>
  <c r="AN2282" i="1"/>
  <c r="AM2282" i="1"/>
  <c r="B2282" i="1"/>
  <c r="AX2281" i="1"/>
  <c r="AW2281" i="1"/>
  <c r="AV2281" i="1"/>
  <c r="AU2281" i="1"/>
  <c r="AT2281" i="1"/>
  <c r="AS2281" i="1"/>
  <c r="AR2281" i="1"/>
  <c r="AQ2281" i="1"/>
  <c r="AP2281" i="1"/>
  <c r="AO2281" i="1"/>
  <c r="AN2281" i="1"/>
  <c r="AM2281" i="1"/>
  <c r="B2281" i="1"/>
  <c r="AX2280" i="1"/>
  <c r="AW2280" i="1"/>
  <c r="AV2280" i="1"/>
  <c r="AU2280" i="1"/>
  <c r="AT2280" i="1"/>
  <c r="AS2280" i="1"/>
  <c r="AR2280" i="1"/>
  <c r="AQ2280" i="1"/>
  <c r="AP2280" i="1"/>
  <c r="AO2280" i="1"/>
  <c r="AN2280" i="1"/>
  <c r="AM2280" i="1"/>
  <c r="B2280" i="1"/>
  <c r="AX2279" i="1"/>
  <c r="AW2279" i="1"/>
  <c r="AV2279" i="1"/>
  <c r="AU2279" i="1"/>
  <c r="AT2279" i="1"/>
  <c r="AS2279" i="1"/>
  <c r="AR2279" i="1"/>
  <c r="AQ2279" i="1"/>
  <c r="AP2279" i="1"/>
  <c r="AO2279" i="1"/>
  <c r="AN2279" i="1"/>
  <c r="AM2279" i="1"/>
  <c r="B2279" i="1"/>
  <c r="AX2278" i="1"/>
  <c r="AW2278" i="1"/>
  <c r="AV2278" i="1"/>
  <c r="AU2278" i="1"/>
  <c r="AT2278" i="1"/>
  <c r="AS2278" i="1"/>
  <c r="AR2278" i="1"/>
  <c r="AQ2278" i="1"/>
  <c r="AP2278" i="1"/>
  <c r="AO2278" i="1"/>
  <c r="AN2278" i="1"/>
  <c r="AM2278" i="1"/>
  <c r="B2278" i="1"/>
  <c r="AX2277" i="1"/>
  <c r="AW2277" i="1"/>
  <c r="AV2277" i="1"/>
  <c r="AU2277" i="1"/>
  <c r="AT2277" i="1"/>
  <c r="AS2277" i="1"/>
  <c r="AR2277" i="1"/>
  <c r="AQ2277" i="1"/>
  <c r="AP2277" i="1"/>
  <c r="AO2277" i="1"/>
  <c r="AN2277" i="1"/>
  <c r="AM2277" i="1"/>
  <c r="B2277" i="1"/>
  <c r="AX2276" i="1"/>
  <c r="AW2276" i="1"/>
  <c r="AV2276" i="1"/>
  <c r="AU2276" i="1"/>
  <c r="AT2276" i="1"/>
  <c r="AS2276" i="1"/>
  <c r="AR2276" i="1"/>
  <c r="AQ2276" i="1"/>
  <c r="AP2276" i="1"/>
  <c r="AO2276" i="1"/>
  <c r="AN2276" i="1"/>
  <c r="AM2276" i="1"/>
  <c r="B2276" i="1"/>
  <c r="AX2275" i="1"/>
  <c r="AW2275" i="1"/>
  <c r="AV2275" i="1"/>
  <c r="AU2275" i="1"/>
  <c r="AT2275" i="1"/>
  <c r="AS2275" i="1"/>
  <c r="AR2275" i="1"/>
  <c r="AQ2275" i="1"/>
  <c r="AP2275" i="1"/>
  <c r="AO2275" i="1"/>
  <c r="AN2275" i="1"/>
  <c r="AM2275" i="1"/>
  <c r="B2275" i="1"/>
  <c r="AX2274" i="1"/>
  <c r="AW2274" i="1"/>
  <c r="AV2274" i="1"/>
  <c r="AU2274" i="1"/>
  <c r="AT2274" i="1"/>
  <c r="AS2274" i="1"/>
  <c r="AR2274" i="1"/>
  <c r="AQ2274" i="1"/>
  <c r="AP2274" i="1"/>
  <c r="AO2274" i="1"/>
  <c r="AN2274" i="1"/>
  <c r="AM2274" i="1"/>
  <c r="B2274" i="1"/>
  <c r="AX2273" i="1"/>
  <c r="AW2273" i="1"/>
  <c r="AV2273" i="1"/>
  <c r="AU2273" i="1"/>
  <c r="AT2273" i="1"/>
  <c r="AS2273" i="1"/>
  <c r="AR2273" i="1"/>
  <c r="AQ2273" i="1"/>
  <c r="AP2273" i="1"/>
  <c r="AO2273" i="1"/>
  <c r="AN2273" i="1"/>
  <c r="AM2273" i="1"/>
  <c r="B2273" i="1"/>
  <c r="AX2272" i="1"/>
  <c r="AW2272" i="1"/>
  <c r="AV2272" i="1"/>
  <c r="AU2272" i="1"/>
  <c r="AT2272" i="1"/>
  <c r="AS2272" i="1"/>
  <c r="AR2272" i="1"/>
  <c r="AQ2272" i="1"/>
  <c r="AP2272" i="1"/>
  <c r="AO2272" i="1"/>
  <c r="AN2272" i="1"/>
  <c r="AM2272" i="1"/>
  <c r="B2272" i="1"/>
  <c r="AX2271" i="1"/>
  <c r="AW2271" i="1"/>
  <c r="AV2271" i="1"/>
  <c r="AU2271" i="1"/>
  <c r="AT2271" i="1"/>
  <c r="AS2271" i="1"/>
  <c r="AR2271" i="1"/>
  <c r="AQ2271" i="1"/>
  <c r="AP2271" i="1"/>
  <c r="AO2271" i="1"/>
  <c r="AN2271" i="1"/>
  <c r="AM2271" i="1"/>
  <c r="B2271" i="1"/>
  <c r="AX2270" i="1"/>
  <c r="AW2270" i="1"/>
  <c r="AV2270" i="1"/>
  <c r="AU2270" i="1"/>
  <c r="AT2270" i="1"/>
  <c r="AS2270" i="1"/>
  <c r="AR2270" i="1"/>
  <c r="AQ2270" i="1"/>
  <c r="AP2270" i="1"/>
  <c r="AO2270" i="1"/>
  <c r="AN2270" i="1"/>
  <c r="AM2270" i="1"/>
  <c r="B2270" i="1"/>
  <c r="AX2269" i="1"/>
  <c r="AW2269" i="1"/>
  <c r="AV2269" i="1"/>
  <c r="AU2269" i="1"/>
  <c r="AT2269" i="1"/>
  <c r="AS2269" i="1"/>
  <c r="AR2269" i="1"/>
  <c r="AQ2269" i="1"/>
  <c r="AP2269" i="1"/>
  <c r="AO2269" i="1"/>
  <c r="AN2269" i="1"/>
  <c r="AM2269" i="1"/>
  <c r="B2269" i="1"/>
  <c r="AX2268" i="1"/>
  <c r="AW2268" i="1"/>
  <c r="AV2268" i="1"/>
  <c r="AU2268" i="1"/>
  <c r="AT2268" i="1"/>
  <c r="AS2268" i="1"/>
  <c r="AR2268" i="1"/>
  <c r="AQ2268" i="1"/>
  <c r="AP2268" i="1"/>
  <c r="AO2268" i="1"/>
  <c r="AN2268" i="1"/>
  <c r="AM2268" i="1"/>
  <c r="B2268" i="1"/>
  <c r="AX2267" i="1"/>
  <c r="AW2267" i="1"/>
  <c r="AV2267" i="1"/>
  <c r="AU2267" i="1"/>
  <c r="AT2267" i="1"/>
  <c r="AS2267" i="1"/>
  <c r="AR2267" i="1"/>
  <c r="AQ2267" i="1"/>
  <c r="AP2267" i="1"/>
  <c r="AO2267" i="1"/>
  <c r="AN2267" i="1"/>
  <c r="AM2267" i="1"/>
  <c r="B2267" i="1"/>
  <c r="AX2266" i="1"/>
  <c r="AW2266" i="1"/>
  <c r="AV2266" i="1"/>
  <c r="AU2266" i="1"/>
  <c r="AT2266" i="1"/>
  <c r="AS2266" i="1"/>
  <c r="AR2266" i="1"/>
  <c r="AQ2266" i="1"/>
  <c r="AP2266" i="1"/>
  <c r="AO2266" i="1"/>
  <c r="AN2266" i="1"/>
  <c r="AM2266" i="1"/>
  <c r="B2266" i="1"/>
  <c r="AX2265" i="1"/>
  <c r="AW2265" i="1"/>
  <c r="AV2265" i="1"/>
  <c r="AU2265" i="1"/>
  <c r="AT2265" i="1"/>
  <c r="AS2265" i="1"/>
  <c r="AR2265" i="1"/>
  <c r="AQ2265" i="1"/>
  <c r="AP2265" i="1"/>
  <c r="AO2265" i="1"/>
  <c r="AN2265" i="1"/>
  <c r="AM2265" i="1"/>
  <c r="B2265" i="1"/>
  <c r="AX2264" i="1"/>
  <c r="AW2264" i="1"/>
  <c r="AV2264" i="1"/>
  <c r="AU2264" i="1"/>
  <c r="AT2264" i="1"/>
  <c r="AS2264" i="1"/>
  <c r="AR2264" i="1"/>
  <c r="AQ2264" i="1"/>
  <c r="AP2264" i="1"/>
  <c r="AO2264" i="1"/>
  <c r="AN2264" i="1"/>
  <c r="AM2264" i="1"/>
  <c r="B2264" i="1"/>
  <c r="AX2263" i="1"/>
  <c r="AW2263" i="1"/>
  <c r="AV2263" i="1"/>
  <c r="AU2263" i="1"/>
  <c r="AT2263" i="1"/>
  <c r="AS2263" i="1"/>
  <c r="AR2263" i="1"/>
  <c r="AQ2263" i="1"/>
  <c r="AP2263" i="1"/>
  <c r="AO2263" i="1"/>
  <c r="AN2263" i="1"/>
  <c r="AM2263" i="1"/>
  <c r="B2263" i="1"/>
  <c r="AX2262" i="1"/>
  <c r="AW2262" i="1"/>
  <c r="AV2262" i="1"/>
  <c r="AU2262" i="1"/>
  <c r="AT2262" i="1"/>
  <c r="AS2262" i="1"/>
  <c r="AR2262" i="1"/>
  <c r="AQ2262" i="1"/>
  <c r="AP2262" i="1"/>
  <c r="AO2262" i="1"/>
  <c r="AN2262" i="1"/>
  <c r="AM2262" i="1"/>
  <c r="B2262" i="1"/>
  <c r="AX2261" i="1"/>
  <c r="AW2261" i="1"/>
  <c r="AV2261" i="1"/>
  <c r="AU2261" i="1"/>
  <c r="AT2261" i="1"/>
  <c r="AS2261" i="1"/>
  <c r="AR2261" i="1"/>
  <c r="AQ2261" i="1"/>
  <c r="AP2261" i="1"/>
  <c r="AO2261" i="1"/>
  <c r="AN2261" i="1"/>
  <c r="AM2261" i="1"/>
  <c r="B2261" i="1"/>
  <c r="AX2260" i="1"/>
  <c r="AW2260" i="1"/>
  <c r="AV2260" i="1"/>
  <c r="AU2260" i="1"/>
  <c r="AT2260" i="1"/>
  <c r="AS2260" i="1"/>
  <c r="AR2260" i="1"/>
  <c r="AQ2260" i="1"/>
  <c r="AP2260" i="1"/>
  <c r="AO2260" i="1"/>
  <c r="AN2260" i="1"/>
  <c r="AM2260" i="1"/>
  <c r="B2260" i="1"/>
  <c r="AX2259" i="1"/>
  <c r="AW2259" i="1"/>
  <c r="AV2259" i="1"/>
  <c r="AU2259" i="1"/>
  <c r="AT2259" i="1"/>
  <c r="AS2259" i="1"/>
  <c r="AR2259" i="1"/>
  <c r="AQ2259" i="1"/>
  <c r="AP2259" i="1"/>
  <c r="AO2259" i="1"/>
  <c r="AN2259" i="1"/>
  <c r="AM2259" i="1"/>
  <c r="B2259" i="1"/>
  <c r="AX2258" i="1"/>
  <c r="AW2258" i="1"/>
  <c r="AV2258" i="1"/>
  <c r="AU2258" i="1"/>
  <c r="AT2258" i="1"/>
  <c r="AS2258" i="1"/>
  <c r="AR2258" i="1"/>
  <c r="AQ2258" i="1"/>
  <c r="AP2258" i="1"/>
  <c r="AO2258" i="1"/>
  <c r="AN2258" i="1"/>
  <c r="AM2258" i="1"/>
  <c r="B2258" i="1"/>
  <c r="AX2257" i="1"/>
  <c r="AW2257" i="1"/>
  <c r="AV2257" i="1"/>
  <c r="AU2257" i="1"/>
  <c r="AT2257" i="1"/>
  <c r="AS2257" i="1"/>
  <c r="AR2257" i="1"/>
  <c r="AQ2257" i="1"/>
  <c r="AP2257" i="1"/>
  <c r="AO2257" i="1"/>
  <c r="AN2257" i="1"/>
  <c r="AM2257" i="1"/>
  <c r="B2257" i="1"/>
  <c r="AX2256" i="1"/>
  <c r="AW2256" i="1"/>
  <c r="AV2256" i="1"/>
  <c r="AU2256" i="1"/>
  <c r="AT2256" i="1"/>
  <c r="AS2256" i="1"/>
  <c r="AR2256" i="1"/>
  <c r="AQ2256" i="1"/>
  <c r="AP2256" i="1"/>
  <c r="AO2256" i="1"/>
  <c r="AN2256" i="1"/>
  <c r="AM2256" i="1"/>
  <c r="B2256" i="1"/>
  <c r="AX2255" i="1"/>
  <c r="AW2255" i="1"/>
  <c r="AV2255" i="1"/>
  <c r="AU2255" i="1"/>
  <c r="AT2255" i="1"/>
  <c r="AS2255" i="1"/>
  <c r="AR2255" i="1"/>
  <c r="AQ2255" i="1"/>
  <c r="AP2255" i="1"/>
  <c r="AO2255" i="1"/>
  <c r="AN2255" i="1"/>
  <c r="AM2255" i="1"/>
  <c r="B2255" i="1"/>
  <c r="AX2254" i="1"/>
  <c r="AW2254" i="1"/>
  <c r="AV2254" i="1"/>
  <c r="AU2254" i="1"/>
  <c r="AT2254" i="1"/>
  <c r="AS2254" i="1"/>
  <c r="AR2254" i="1"/>
  <c r="AQ2254" i="1"/>
  <c r="AP2254" i="1"/>
  <c r="AO2254" i="1"/>
  <c r="AN2254" i="1"/>
  <c r="AM2254" i="1"/>
  <c r="B2254" i="1"/>
  <c r="AX2253" i="1"/>
  <c r="AW2253" i="1"/>
  <c r="AV2253" i="1"/>
  <c r="AU2253" i="1"/>
  <c r="AT2253" i="1"/>
  <c r="AS2253" i="1"/>
  <c r="AR2253" i="1"/>
  <c r="AQ2253" i="1"/>
  <c r="AP2253" i="1"/>
  <c r="AO2253" i="1"/>
  <c r="AN2253" i="1"/>
  <c r="AM2253" i="1"/>
  <c r="B2253" i="1"/>
  <c r="AX2252" i="1"/>
  <c r="AW2252" i="1"/>
  <c r="AV2252" i="1"/>
  <c r="AU2252" i="1"/>
  <c r="AT2252" i="1"/>
  <c r="AS2252" i="1"/>
  <c r="AR2252" i="1"/>
  <c r="AQ2252" i="1"/>
  <c r="AP2252" i="1"/>
  <c r="AO2252" i="1"/>
  <c r="AN2252" i="1"/>
  <c r="AM2252" i="1"/>
  <c r="B2252" i="1"/>
  <c r="AX2251" i="1"/>
  <c r="AW2251" i="1"/>
  <c r="AV2251" i="1"/>
  <c r="AU2251" i="1"/>
  <c r="AT2251" i="1"/>
  <c r="AS2251" i="1"/>
  <c r="AR2251" i="1"/>
  <c r="AQ2251" i="1"/>
  <c r="AP2251" i="1"/>
  <c r="AO2251" i="1"/>
  <c r="AN2251" i="1"/>
  <c r="AM2251" i="1"/>
  <c r="B2251" i="1"/>
  <c r="AX2250" i="1"/>
  <c r="AW2250" i="1"/>
  <c r="AV2250" i="1"/>
  <c r="AU2250" i="1"/>
  <c r="AT2250" i="1"/>
  <c r="AS2250" i="1"/>
  <c r="AR2250" i="1"/>
  <c r="AQ2250" i="1"/>
  <c r="AP2250" i="1"/>
  <c r="AO2250" i="1"/>
  <c r="AN2250" i="1"/>
  <c r="AM2250" i="1"/>
  <c r="B2250" i="1"/>
  <c r="AX2249" i="1"/>
  <c r="AW2249" i="1"/>
  <c r="AV2249" i="1"/>
  <c r="AU2249" i="1"/>
  <c r="AT2249" i="1"/>
  <c r="AS2249" i="1"/>
  <c r="AR2249" i="1"/>
  <c r="AQ2249" i="1"/>
  <c r="AP2249" i="1"/>
  <c r="AO2249" i="1"/>
  <c r="AN2249" i="1"/>
  <c r="AM2249" i="1"/>
  <c r="B2249" i="1"/>
  <c r="AX2248" i="1"/>
  <c r="AW2248" i="1"/>
  <c r="AV2248" i="1"/>
  <c r="AU2248" i="1"/>
  <c r="AT2248" i="1"/>
  <c r="AS2248" i="1"/>
  <c r="AR2248" i="1"/>
  <c r="AQ2248" i="1"/>
  <c r="AP2248" i="1"/>
  <c r="AO2248" i="1"/>
  <c r="AN2248" i="1"/>
  <c r="AM2248" i="1"/>
  <c r="B2248" i="1"/>
  <c r="AX2247" i="1"/>
  <c r="AW2247" i="1"/>
  <c r="AV2247" i="1"/>
  <c r="AU2247" i="1"/>
  <c r="AT2247" i="1"/>
  <c r="AS2247" i="1"/>
  <c r="AR2247" i="1"/>
  <c r="AQ2247" i="1"/>
  <c r="AP2247" i="1"/>
  <c r="AO2247" i="1"/>
  <c r="AN2247" i="1"/>
  <c r="AM2247" i="1"/>
  <c r="B2247" i="1"/>
  <c r="AX2246" i="1"/>
  <c r="AW2246" i="1"/>
  <c r="AV2246" i="1"/>
  <c r="AU2246" i="1"/>
  <c r="AT2246" i="1"/>
  <c r="AS2246" i="1"/>
  <c r="AR2246" i="1"/>
  <c r="AQ2246" i="1"/>
  <c r="AP2246" i="1"/>
  <c r="AO2246" i="1"/>
  <c r="AN2246" i="1"/>
  <c r="AM2246" i="1"/>
  <c r="B2246" i="1"/>
  <c r="AX2245" i="1"/>
  <c r="AW2245" i="1"/>
  <c r="AV2245" i="1"/>
  <c r="AU2245" i="1"/>
  <c r="AT2245" i="1"/>
  <c r="AS2245" i="1"/>
  <c r="AR2245" i="1"/>
  <c r="AQ2245" i="1"/>
  <c r="AP2245" i="1"/>
  <c r="AO2245" i="1"/>
  <c r="AN2245" i="1"/>
  <c r="AM2245" i="1"/>
  <c r="B2245" i="1"/>
  <c r="AX2244" i="1"/>
  <c r="AW2244" i="1"/>
  <c r="AV2244" i="1"/>
  <c r="AU2244" i="1"/>
  <c r="AT2244" i="1"/>
  <c r="AS2244" i="1"/>
  <c r="AR2244" i="1"/>
  <c r="AQ2244" i="1"/>
  <c r="AP2244" i="1"/>
  <c r="AO2244" i="1"/>
  <c r="AN2244" i="1"/>
  <c r="AM2244" i="1"/>
  <c r="B2244" i="1"/>
  <c r="AX2243" i="1"/>
  <c r="AW2243" i="1"/>
  <c r="AV2243" i="1"/>
  <c r="AU2243" i="1"/>
  <c r="AT2243" i="1"/>
  <c r="AS2243" i="1"/>
  <c r="AR2243" i="1"/>
  <c r="AQ2243" i="1"/>
  <c r="AP2243" i="1"/>
  <c r="AO2243" i="1"/>
  <c r="AN2243" i="1"/>
  <c r="AM2243" i="1"/>
  <c r="B2243" i="1"/>
  <c r="AX2242" i="1"/>
  <c r="AW2242" i="1"/>
  <c r="AV2242" i="1"/>
  <c r="AU2242" i="1"/>
  <c r="AT2242" i="1"/>
  <c r="AS2242" i="1"/>
  <c r="AR2242" i="1"/>
  <c r="AQ2242" i="1"/>
  <c r="AP2242" i="1"/>
  <c r="AO2242" i="1"/>
  <c r="AN2242" i="1"/>
  <c r="AM2242" i="1"/>
  <c r="B2242" i="1"/>
  <c r="AX2241" i="1"/>
  <c r="AW2241" i="1"/>
  <c r="AV2241" i="1"/>
  <c r="AU2241" i="1"/>
  <c r="AT2241" i="1"/>
  <c r="AS2241" i="1"/>
  <c r="AR2241" i="1"/>
  <c r="AQ2241" i="1"/>
  <c r="AP2241" i="1"/>
  <c r="AO2241" i="1"/>
  <c r="AN2241" i="1"/>
  <c r="AM2241" i="1"/>
  <c r="B2241" i="1"/>
  <c r="AX2240" i="1"/>
  <c r="AW2240" i="1"/>
  <c r="AV2240" i="1"/>
  <c r="AU2240" i="1"/>
  <c r="AT2240" i="1"/>
  <c r="AS2240" i="1"/>
  <c r="AR2240" i="1"/>
  <c r="AQ2240" i="1"/>
  <c r="AP2240" i="1"/>
  <c r="AO2240" i="1"/>
  <c r="AN2240" i="1"/>
  <c r="AM2240" i="1"/>
  <c r="B2240" i="1"/>
  <c r="AX2239" i="1"/>
  <c r="AW2239" i="1"/>
  <c r="AV2239" i="1"/>
  <c r="AU2239" i="1"/>
  <c r="AT2239" i="1"/>
  <c r="AS2239" i="1"/>
  <c r="AR2239" i="1"/>
  <c r="AQ2239" i="1"/>
  <c r="AP2239" i="1"/>
  <c r="AO2239" i="1"/>
  <c r="AN2239" i="1"/>
  <c r="AM2239" i="1"/>
  <c r="B2239" i="1"/>
  <c r="AX2238" i="1"/>
  <c r="AW2238" i="1"/>
  <c r="AV2238" i="1"/>
  <c r="AU2238" i="1"/>
  <c r="AT2238" i="1"/>
  <c r="AS2238" i="1"/>
  <c r="AR2238" i="1"/>
  <c r="AQ2238" i="1"/>
  <c r="AP2238" i="1"/>
  <c r="AO2238" i="1"/>
  <c r="AN2238" i="1"/>
  <c r="AM2238" i="1"/>
  <c r="B2238" i="1"/>
  <c r="AX2237" i="1"/>
  <c r="AW2237" i="1"/>
  <c r="AV2237" i="1"/>
  <c r="AU2237" i="1"/>
  <c r="AT2237" i="1"/>
  <c r="AS2237" i="1"/>
  <c r="AR2237" i="1"/>
  <c r="AQ2237" i="1"/>
  <c r="AP2237" i="1"/>
  <c r="AO2237" i="1"/>
  <c r="AN2237" i="1"/>
  <c r="AM2237" i="1"/>
  <c r="B2237" i="1"/>
  <c r="AX2236" i="1"/>
  <c r="AW2236" i="1"/>
  <c r="AV2236" i="1"/>
  <c r="AU2236" i="1"/>
  <c r="AT2236" i="1"/>
  <c r="AS2236" i="1"/>
  <c r="AR2236" i="1"/>
  <c r="AQ2236" i="1"/>
  <c r="AP2236" i="1"/>
  <c r="AO2236" i="1"/>
  <c r="AN2236" i="1"/>
  <c r="AM2236" i="1"/>
  <c r="B2236" i="1"/>
  <c r="AX2235" i="1"/>
  <c r="AW2235" i="1"/>
  <c r="AV2235" i="1"/>
  <c r="AU2235" i="1"/>
  <c r="AT2235" i="1"/>
  <c r="AS2235" i="1"/>
  <c r="AR2235" i="1"/>
  <c r="AQ2235" i="1"/>
  <c r="AP2235" i="1"/>
  <c r="AO2235" i="1"/>
  <c r="AN2235" i="1"/>
  <c r="AM2235" i="1"/>
  <c r="B2235" i="1"/>
  <c r="AX2234" i="1"/>
  <c r="AW2234" i="1"/>
  <c r="AV2234" i="1"/>
  <c r="AU2234" i="1"/>
  <c r="AT2234" i="1"/>
  <c r="AS2234" i="1"/>
  <c r="AR2234" i="1"/>
  <c r="AQ2234" i="1"/>
  <c r="AP2234" i="1"/>
  <c r="AO2234" i="1"/>
  <c r="AN2234" i="1"/>
  <c r="AM2234" i="1"/>
  <c r="B2234" i="1"/>
  <c r="AX2233" i="1"/>
  <c r="AW2233" i="1"/>
  <c r="AV2233" i="1"/>
  <c r="AU2233" i="1"/>
  <c r="AT2233" i="1"/>
  <c r="AS2233" i="1"/>
  <c r="AR2233" i="1"/>
  <c r="AQ2233" i="1"/>
  <c r="AP2233" i="1"/>
  <c r="AO2233" i="1"/>
  <c r="AN2233" i="1"/>
  <c r="AM2233" i="1"/>
  <c r="B2233" i="1"/>
  <c r="AX2232" i="1"/>
  <c r="AW2232" i="1"/>
  <c r="AV2232" i="1"/>
  <c r="AU2232" i="1"/>
  <c r="AT2232" i="1"/>
  <c r="AS2232" i="1"/>
  <c r="AR2232" i="1"/>
  <c r="AQ2232" i="1"/>
  <c r="AP2232" i="1"/>
  <c r="AO2232" i="1"/>
  <c r="AN2232" i="1"/>
  <c r="AM2232" i="1"/>
  <c r="B2232" i="1"/>
  <c r="AX2231" i="1"/>
  <c r="AW2231" i="1"/>
  <c r="AV2231" i="1"/>
  <c r="AU2231" i="1"/>
  <c r="AT2231" i="1"/>
  <c r="AS2231" i="1"/>
  <c r="AR2231" i="1"/>
  <c r="AQ2231" i="1"/>
  <c r="AP2231" i="1"/>
  <c r="AO2231" i="1"/>
  <c r="AN2231" i="1"/>
  <c r="AM2231" i="1"/>
  <c r="B2231" i="1"/>
  <c r="AX2230" i="1"/>
  <c r="AW2230" i="1"/>
  <c r="AV2230" i="1"/>
  <c r="AU2230" i="1"/>
  <c r="AT2230" i="1"/>
  <c r="AS2230" i="1"/>
  <c r="AR2230" i="1"/>
  <c r="AQ2230" i="1"/>
  <c r="AP2230" i="1"/>
  <c r="AO2230" i="1"/>
  <c r="AN2230" i="1"/>
  <c r="AM2230" i="1"/>
  <c r="B2230" i="1"/>
  <c r="AX2229" i="1"/>
  <c r="AW2229" i="1"/>
  <c r="AV2229" i="1"/>
  <c r="AU2229" i="1"/>
  <c r="AT2229" i="1"/>
  <c r="AS2229" i="1"/>
  <c r="AR2229" i="1"/>
  <c r="AQ2229" i="1"/>
  <c r="AP2229" i="1"/>
  <c r="AO2229" i="1"/>
  <c r="AN2229" i="1"/>
  <c r="AM2229" i="1"/>
  <c r="B2229" i="1"/>
  <c r="AX2228" i="1"/>
  <c r="AW2228" i="1"/>
  <c r="AV2228" i="1"/>
  <c r="AU2228" i="1"/>
  <c r="AT2228" i="1"/>
  <c r="AS2228" i="1"/>
  <c r="AR2228" i="1"/>
  <c r="AQ2228" i="1"/>
  <c r="AP2228" i="1"/>
  <c r="AO2228" i="1"/>
  <c r="AN2228" i="1"/>
  <c r="AM2228" i="1"/>
  <c r="B2228" i="1"/>
  <c r="AX2227" i="1"/>
  <c r="AW2227" i="1"/>
  <c r="AV2227" i="1"/>
  <c r="AU2227" i="1"/>
  <c r="AT2227" i="1"/>
  <c r="AS2227" i="1"/>
  <c r="AR2227" i="1"/>
  <c r="AQ2227" i="1"/>
  <c r="AP2227" i="1"/>
  <c r="AO2227" i="1"/>
  <c r="AN2227" i="1"/>
  <c r="AM2227" i="1"/>
  <c r="B2227" i="1"/>
  <c r="AX2226" i="1"/>
  <c r="AW2226" i="1"/>
  <c r="AV2226" i="1"/>
  <c r="AU2226" i="1"/>
  <c r="AT2226" i="1"/>
  <c r="AS2226" i="1"/>
  <c r="AR2226" i="1"/>
  <c r="AQ2226" i="1"/>
  <c r="AP2226" i="1"/>
  <c r="AO2226" i="1"/>
  <c r="AN2226" i="1"/>
  <c r="AM2226" i="1"/>
  <c r="AX2225" i="1"/>
  <c r="AW2225" i="1"/>
  <c r="AV2225" i="1"/>
  <c r="AU2225" i="1"/>
  <c r="AT2225" i="1"/>
  <c r="AS2225" i="1"/>
  <c r="AR2225" i="1"/>
  <c r="AQ2225" i="1"/>
  <c r="AP2225" i="1"/>
  <c r="AO2225" i="1"/>
  <c r="AN2225" i="1"/>
  <c r="AM2225" i="1"/>
  <c r="B2225" i="1"/>
  <c r="AX2224" i="1"/>
  <c r="AW2224" i="1"/>
  <c r="AV2224" i="1"/>
  <c r="AU2224" i="1"/>
  <c r="AT2224" i="1"/>
  <c r="AS2224" i="1"/>
  <c r="AR2224" i="1"/>
  <c r="AQ2224" i="1"/>
  <c r="AP2224" i="1"/>
  <c r="AO2224" i="1"/>
  <c r="AN2224" i="1"/>
  <c r="AM2224" i="1"/>
  <c r="B2224" i="1"/>
  <c r="AX2223" i="1"/>
  <c r="AW2223" i="1"/>
  <c r="AV2223" i="1"/>
  <c r="AU2223" i="1"/>
  <c r="AT2223" i="1"/>
  <c r="AS2223" i="1"/>
  <c r="AR2223" i="1"/>
  <c r="AQ2223" i="1"/>
  <c r="AP2223" i="1"/>
  <c r="AO2223" i="1"/>
  <c r="AN2223" i="1"/>
  <c r="AM2223" i="1"/>
  <c r="B2223" i="1"/>
  <c r="AX2222" i="1"/>
  <c r="AW2222" i="1"/>
  <c r="AV2222" i="1"/>
  <c r="AU2222" i="1"/>
  <c r="AT2222" i="1"/>
  <c r="AS2222" i="1"/>
  <c r="AR2222" i="1"/>
  <c r="AQ2222" i="1"/>
  <c r="AP2222" i="1"/>
  <c r="AO2222" i="1"/>
  <c r="AN2222" i="1"/>
  <c r="AM2222" i="1"/>
  <c r="B2222" i="1"/>
  <c r="AX2221" i="1"/>
  <c r="AW2221" i="1"/>
  <c r="AV2221" i="1"/>
  <c r="AU2221" i="1"/>
  <c r="AT2221" i="1"/>
  <c r="AS2221" i="1"/>
  <c r="AR2221" i="1"/>
  <c r="AQ2221" i="1"/>
  <c r="AP2221" i="1"/>
  <c r="AO2221" i="1"/>
  <c r="AN2221" i="1"/>
  <c r="AM2221" i="1"/>
  <c r="B2221" i="1"/>
  <c r="AX2220" i="1"/>
  <c r="AW2220" i="1"/>
  <c r="AV2220" i="1"/>
  <c r="AU2220" i="1"/>
  <c r="AT2220" i="1"/>
  <c r="AS2220" i="1"/>
  <c r="AR2220" i="1"/>
  <c r="AQ2220" i="1"/>
  <c r="AP2220" i="1"/>
  <c r="AO2220" i="1"/>
  <c r="AN2220" i="1"/>
  <c r="AM2220" i="1"/>
  <c r="B2220" i="1"/>
  <c r="AX2219" i="1"/>
  <c r="AW2219" i="1"/>
  <c r="AV2219" i="1"/>
  <c r="AU2219" i="1"/>
  <c r="AT2219" i="1"/>
  <c r="AS2219" i="1"/>
  <c r="AR2219" i="1"/>
  <c r="AQ2219" i="1"/>
  <c r="AP2219" i="1"/>
  <c r="AO2219" i="1"/>
  <c r="AN2219" i="1"/>
  <c r="AM2219" i="1"/>
  <c r="B2219" i="1"/>
  <c r="AX2218" i="1"/>
  <c r="AW2218" i="1"/>
  <c r="AV2218" i="1"/>
  <c r="AU2218" i="1"/>
  <c r="AT2218" i="1"/>
  <c r="AS2218" i="1"/>
  <c r="AR2218" i="1"/>
  <c r="AQ2218" i="1"/>
  <c r="AP2218" i="1"/>
  <c r="AO2218" i="1"/>
  <c r="AN2218" i="1"/>
  <c r="AM2218" i="1"/>
  <c r="B2218" i="1"/>
  <c r="AX2217" i="1"/>
  <c r="AW2217" i="1"/>
  <c r="AV2217" i="1"/>
  <c r="AU2217" i="1"/>
  <c r="AT2217" i="1"/>
  <c r="AS2217" i="1"/>
  <c r="AR2217" i="1"/>
  <c r="AQ2217" i="1"/>
  <c r="AP2217" i="1"/>
  <c r="AO2217" i="1"/>
  <c r="AN2217" i="1"/>
  <c r="AM2217" i="1"/>
  <c r="B2217" i="1"/>
  <c r="AX2216" i="1"/>
  <c r="AW2216" i="1"/>
  <c r="AV2216" i="1"/>
  <c r="AU2216" i="1"/>
  <c r="AT2216" i="1"/>
  <c r="AS2216" i="1"/>
  <c r="AR2216" i="1"/>
  <c r="AQ2216" i="1"/>
  <c r="AP2216" i="1"/>
  <c r="AO2216" i="1"/>
  <c r="AN2216" i="1"/>
  <c r="AM2216" i="1"/>
  <c r="B2216" i="1"/>
  <c r="AX2215" i="1"/>
  <c r="AW2215" i="1"/>
  <c r="AV2215" i="1"/>
  <c r="AU2215" i="1"/>
  <c r="AT2215" i="1"/>
  <c r="AS2215" i="1"/>
  <c r="AR2215" i="1"/>
  <c r="AQ2215" i="1"/>
  <c r="AP2215" i="1"/>
  <c r="AO2215" i="1"/>
  <c r="AN2215" i="1"/>
  <c r="AM2215" i="1"/>
  <c r="B2215" i="1"/>
  <c r="AX2214" i="1"/>
  <c r="AW2214" i="1"/>
  <c r="AV2214" i="1"/>
  <c r="AU2214" i="1"/>
  <c r="AT2214" i="1"/>
  <c r="AS2214" i="1"/>
  <c r="AR2214" i="1"/>
  <c r="AQ2214" i="1"/>
  <c r="AP2214" i="1"/>
  <c r="AO2214" i="1"/>
  <c r="AN2214" i="1"/>
  <c r="AM2214" i="1"/>
  <c r="B2214" i="1"/>
  <c r="AX2213" i="1"/>
  <c r="AW2213" i="1"/>
  <c r="AV2213" i="1"/>
  <c r="AU2213" i="1"/>
  <c r="AT2213" i="1"/>
  <c r="AS2213" i="1"/>
  <c r="AR2213" i="1"/>
  <c r="AQ2213" i="1"/>
  <c r="AP2213" i="1"/>
  <c r="AO2213" i="1"/>
  <c r="AN2213" i="1"/>
  <c r="AM2213" i="1"/>
  <c r="B2213" i="1"/>
  <c r="AX2212" i="1"/>
  <c r="AW2212" i="1"/>
  <c r="AV2212" i="1"/>
  <c r="AU2212" i="1"/>
  <c r="AT2212" i="1"/>
  <c r="AS2212" i="1"/>
  <c r="AR2212" i="1"/>
  <c r="AQ2212" i="1"/>
  <c r="AP2212" i="1"/>
  <c r="AO2212" i="1"/>
  <c r="AN2212" i="1"/>
  <c r="AM2212" i="1"/>
  <c r="B2212" i="1"/>
  <c r="AX2211" i="1"/>
  <c r="AW2211" i="1"/>
  <c r="AV2211" i="1"/>
  <c r="AU2211" i="1"/>
  <c r="AT2211" i="1"/>
  <c r="AS2211" i="1"/>
  <c r="AR2211" i="1"/>
  <c r="AQ2211" i="1"/>
  <c r="AP2211" i="1"/>
  <c r="AO2211" i="1"/>
  <c r="AN2211" i="1"/>
  <c r="AM2211" i="1"/>
  <c r="B2211" i="1"/>
  <c r="AX2210" i="1"/>
  <c r="AW2210" i="1"/>
  <c r="AV2210" i="1"/>
  <c r="AU2210" i="1"/>
  <c r="AT2210" i="1"/>
  <c r="AS2210" i="1"/>
  <c r="AR2210" i="1"/>
  <c r="AQ2210" i="1"/>
  <c r="AP2210" i="1"/>
  <c r="AO2210" i="1"/>
  <c r="AN2210" i="1"/>
  <c r="AM2210" i="1"/>
  <c r="B2210" i="1"/>
  <c r="AX2209" i="1"/>
  <c r="AW2209" i="1"/>
  <c r="AV2209" i="1"/>
  <c r="AU2209" i="1"/>
  <c r="AT2209" i="1"/>
  <c r="AS2209" i="1"/>
  <c r="AR2209" i="1"/>
  <c r="AQ2209" i="1"/>
  <c r="AP2209" i="1"/>
  <c r="AO2209" i="1"/>
  <c r="AN2209" i="1"/>
  <c r="AM2209" i="1"/>
  <c r="B2209" i="1"/>
  <c r="AX2208" i="1"/>
  <c r="AW2208" i="1"/>
  <c r="AV2208" i="1"/>
  <c r="AU2208" i="1"/>
  <c r="AT2208" i="1"/>
  <c r="AS2208" i="1"/>
  <c r="AR2208" i="1"/>
  <c r="AQ2208" i="1"/>
  <c r="AP2208" i="1"/>
  <c r="AO2208" i="1"/>
  <c r="AN2208" i="1"/>
  <c r="AM2208" i="1"/>
  <c r="B2208" i="1"/>
  <c r="AX2207" i="1"/>
  <c r="AW2207" i="1"/>
  <c r="AV2207" i="1"/>
  <c r="AU2207" i="1"/>
  <c r="AT2207" i="1"/>
  <c r="AS2207" i="1"/>
  <c r="AR2207" i="1"/>
  <c r="AQ2207" i="1"/>
  <c r="AP2207" i="1"/>
  <c r="AO2207" i="1"/>
  <c r="AN2207" i="1"/>
  <c r="AM2207" i="1"/>
  <c r="B2207" i="1"/>
  <c r="AX2206" i="1"/>
  <c r="AW2206" i="1"/>
  <c r="AV2206" i="1"/>
  <c r="AU2206" i="1"/>
  <c r="AT2206" i="1"/>
  <c r="AS2206" i="1"/>
  <c r="AR2206" i="1"/>
  <c r="AQ2206" i="1"/>
  <c r="AP2206" i="1"/>
  <c r="AO2206" i="1"/>
  <c r="AN2206" i="1"/>
  <c r="AM2206" i="1"/>
  <c r="B2206" i="1"/>
  <c r="AX2205" i="1"/>
  <c r="AW2205" i="1"/>
  <c r="AV2205" i="1"/>
  <c r="AU2205" i="1"/>
  <c r="AT2205" i="1"/>
  <c r="AS2205" i="1"/>
  <c r="AR2205" i="1"/>
  <c r="AQ2205" i="1"/>
  <c r="AP2205" i="1"/>
  <c r="AO2205" i="1"/>
  <c r="AN2205" i="1"/>
  <c r="AM2205" i="1"/>
  <c r="B2205" i="1"/>
  <c r="AX2204" i="1"/>
  <c r="AW2204" i="1"/>
  <c r="AV2204" i="1"/>
  <c r="AU2204" i="1"/>
  <c r="AT2204" i="1"/>
  <c r="AS2204" i="1"/>
  <c r="AR2204" i="1"/>
  <c r="AQ2204" i="1"/>
  <c r="AP2204" i="1"/>
  <c r="AO2204" i="1"/>
  <c r="AN2204" i="1"/>
  <c r="AM2204" i="1"/>
  <c r="B2204" i="1"/>
  <c r="AX2203" i="1"/>
  <c r="AW2203" i="1"/>
  <c r="AV2203" i="1"/>
  <c r="AU2203" i="1"/>
  <c r="AT2203" i="1"/>
  <c r="AS2203" i="1"/>
  <c r="AR2203" i="1"/>
  <c r="AQ2203" i="1"/>
  <c r="AP2203" i="1"/>
  <c r="AO2203" i="1"/>
  <c r="AN2203" i="1"/>
  <c r="AM2203" i="1"/>
  <c r="B2203" i="1"/>
  <c r="AX2202" i="1"/>
  <c r="AW2202" i="1"/>
  <c r="AV2202" i="1"/>
  <c r="AU2202" i="1"/>
  <c r="AT2202" i="1"/>
  <c r="AS2202" i="1"/>
  <c r="AR2202" i="1"/>
  <c r="AQ2202" i="1"/>
  <c r="AP2202" i="1"/>
  <c r="AO2202" i="1"/>
  <c r="AN2202" i="1"/>
  <c r="AM2202" i="1"/>
  <c r="B2202" i="1"/>
  <c r="AX2201" i="1"/>
  <c r="AW2201" i="1"/>
  <c r="AV2201" i="1"/>
  <c r="AU2201" i="1"/>
  <c r="AT2201" i="1"/>
  <c r="AS2201" i="1"/>
  <c r="AR2201" i="1"/>
  <c r="AQ2201" i="1"/>
  <c r="AP2201" i="1"/>
  <c r="AO2201" i="1"/>
  <c r="AN2201" i="1"/>
  <c r="AM2201" i="1"/>
  <c r="B2201" i="1"/>
  <c r="AX2200" i="1"/>
  <c r="AW2200" i="1"/>
  <c r="AV2200" i="1"/>
  <c r="AU2200" i="1"/>
  <c r="AT2200" i="1"/>
  <c r="AS2200" i="1"/>
  <c r="AR2200" i="1"/>
  <c r="AQ2200" i="1"/>
  <c r="AP2200" i="1"/>
  <c r="AO2200" i="1"/>
  <c r="AN2200" i="1"/>
  <c r="AM2200" i="1"/>
  <c r="B2200" i="1"/>
  <c r="AX2199" i="1"/>
  <c r="AW2199" i="1"/>
  <c r="AV2199" i="1"/>
  <c r="AU2199" i="1"/>
  <c r="AT2199" i="1"/>
  <c r="AS2199" i="1"/>
  <c r="AR2199" i="1"/>
  <c r="AQ2199" i="1"/>
  <c r="AP2199" i="1"/>
  <c r="AO2199" i="1"/>
  <c r="AN2199" i="1"/>
  <c r="AM2199" i="1"/>
  <c r="B2199" i="1"/>
  <c r="AX2198" i="1"/>
  <c r="AW2198" i="1"/>
  <c r="AV2198" i="1"/>
  <c r="AU2198" i="1"/>
  <c r="AT2198" i="1"/>
  <c r="AS2198" i="1"/>
  <c r="AR2198" i="1"/>
  <c r="AQ2198" i="1"/>
  <c r="AP2198" i="1"/>
  <c r="AO2198" i="1"/>
  <c r="AN2198" i="1"/>
  <c r="AM2198" i="1"/>
  <c r="B2198" i="1"/>
  <c r="AX2197" i="1"/>
  <c r="AW2197" i="1"/>
  <c r="AV2197" i="1"/>
  <c r="AU2197" i="1"/>
  <c r="AT2197" i="1"/>
  <c r="AS2197" i="1"/>
  <c r="AR2197" i="1"/>
  <c r="AQ2197" i="1"/>
  <c r="AP2197" i="1"/>
  <c r="AO2197" i="1"/>
  <c r="AN2197" i="1"/>
  <c r="AM2197" i="1"/>
  <c r="B2197" i="1"/>
  <c r="AX2196" i="1"/>
  <c r="AW2196" i="1"/>
  <c r="AV2196" i="1"/>
  <c r="AU2196" i="1"/>
  <c r="AT2196" i="1"/>
  <c r="AS2196" i="1"/>
  <c r="AR2196" i="1"/>
  <c r="AQ2196" i="1"/>
  <c r="AP2196" i="1"/>
  <c r="AO2196" i="1"/>
  <c r="AN2196" i="1"/>
  <c r="AM2196" i="1"/>
  <c r="AX2195" i="1"/>
  <c r="AW2195" i="1"/>
  <c r="AV2195" i="1"/>
  <c r="AU2195" i="1"/>
  <c r="AT2195" i="1"/>
  <c r="AS2195" i="1"/>
  <c r="AR2195" i="1"/>
  <c r="AQ2195" i="1"/>
  <c r="AP2195" i="1"/>
  <c r="AO2195" i="1"/>
  <c r="AN2195" i="1"/>
  <c r="AM2195" i="1"/>
  <c r="B2195" i="1"/>
  <c r="AX2194" i="1"/>
  <c r="AW2194" i="1"/>
  <c r="AV2194" i="1"/>
  <c r="AU2194" i="1"/>
  <c r="AT2194" i="1"/>
  <c r="AS2194" i="1"/>
  <c r="AR2194" i="1"/>
  <c r="AQ2194" i="1"/>
  <c r="AP2194" i="1"/>
  <c r="AO2194" i="1"/>
  <c r="AN2194" i="1"/>
  <c r="AM2194" i="1"/>
  <c r="B2194" i="1"/>
  <c r="AX2193" i="1"/>
  <c r="AW2193" i="1"/>
  <c r="AV2193" i="1"/>
  <c r="AU2193" i="1"/>
  <c r="AT2193" i="1"/>
  <c r="AS2193" i="1"/>
  <c r="AR2193" i="1"/>
  <c r="AQ2193" i="1"/>
  <c r="AP2193" i="1"/>
  <c r="AO2193" i="1"/>
  <c r="AN2193" i="1"/>
  <c r="AM2193" i="1"/>
  <c r="B2193" i="1"/>
  <c r="AX2192" i="1"/>
  <c r="AW2192" i="1"/>
  <c r="AV2192" i="1"/>
  <c r="AU2192" i="1"/>
  <c r="AT2192" i="1"/>
  <c r="AS2192" i="1"/>
  <c r="AR2192" i="1"/>
  <c r="AQ2192" i="1"/>
  <c r="AP2192" i="1"/>
  <c r="AO2192" i="1"/>
  <c r="AN2192" i="1"/>
  <c r="AM2192" i="1"/>
  <c r="B2192" i="1"/>
  <c r="AX2191" i="1"/>
  <c r="AW2191" i="1"/>
  <c r="AV2191" i="1"/>
  <c r="AU2191" i="1"/>
  <c r="AT2191" i="1"/>
  <c r="AS2191" i="1"/>
  <c r="AR2191" i="1"/>
  <c r="AQ2191" i="1"/>
  <c r="AP2191" i="1"/>
  <c r="AO2191" i="1"/>
  <c r="AN2191" i="1"/>
  <c r="AM2191" i="1"/>
  <c r="B2191" i="1"/>
  <c r="AX2190" i="1"/>
  <c r="AW2190" i="1"/>
  <c r="AV2190" i="1"/>
  <c r="AU2190" i="1"/>
  <c r="AT2190" i="1"/>
  <c r="AS2190" i="1"/>
  <c r="AR2190" i="1"/>
  <c r="AQ2190" i="1"/>
  <c r="AP2190" i="1"/>
  <c r="AO2190" i="1"/>
  <c r="AN2190" i="1"/>
  <c r="AM2190" i="1"/>
  <c r="B2190" i="1"/>
  <c r="AX2189" i="1"/>
  <c r="AW2189" i="1"/>
  <c r="AV2189" i="1"/>
  <c r="AU2189" i="1"/>
  <c r="AT2189" i="1"/>
  <c r="AS2189" i="1"/>
  <c r="AR2189" i="1"/>
  <c r="AQ2189" i="1"/>
  <c r="AP2189" i="1"/>
  <c r="AO2189" i="1"/>
  <c r="AN2189" i="1"/>
  <c r="AM2189" i="1"/>
  <c r="B2189" i="1"/>
  <c r="AX2188" i="1"/>
  <c r="AW2188" i="1"/>
  <c r="AV2188" i="1"/>
  <c r="AU2188" i="1"/>
  <c r="AT2188" i="1"/>
  <c r="AS2188" i="1"/>
  <c r="AR2188" i="1"/>
  <c r="AQ2188" i="1"/>
  <c r="AP2188" i="1"/>
  <c r="AO2188" i="1"/>
  <c r="AN2188" i="1"/>
  <c r="AM2188" i="1"/>
  <c r="AX2187" i="1"/>
  <c r="AW2187" i="1"/>
  <c r="AV2187" i="1"/>
  <c r="AU2187" i="1"/>
  <c r="AT2187" i="1"/>
  <c r="AS2187" i="1"/>
  <c r="AR2187" i="1"/>
  <c r="AQ2187" i="1"/>
  <c r="AP2187" i="1"/>
  <c r="AO2187" i="1"/>
  <c r="AN2187" i="1"/>
  <c r="AM2187" i="1"/>
  <c r="B2187" i="1"/>
  <c r="AX2186" i="1"/>
  <c r="AW2186" i="1"/>
  <c r="AV2186" i="1"/>
  <c r="AU2186" i="1"/>
  <c r="AT2186" i="1"/>
  <c r="AS2186" i="1"/>
  <c r="AR2186" i="1"/>
  <c r="AQ2186" i="1"/>
  <c r="AP2186" i="1"/>
  <c r="AO2186" i="1"/>
  <c r="AN2186" i="1"/>
  <c r="AM2186" i="1"/>
  <c r="B2186" i="1"/>
  <c r="AX2185" i="1"/>
  <c r="AW2185" i="1"/>
  <c r="AV2185" i="1"/>
  <c r="AU2185" i="1"/>
  <c r="AT2185" i="1"/>
  <c r="AS2185" i="1"/>
  <c r="AR2185" i="1"/>
  <c r="AQ2185" i="1"/>
  <c r="AP2185" i="1"/>
  <c r="AO2185" i="1"/>
  <c r="AN2185" i="1"/>
  <c r="AM2185" i="1"/>
  <c r="B2185" i="1"/>
  <c r="AX2184" i="1"/>
  <c r="AW2184" i="1"/>
  <c r="AV2184" i="1"/>
  <c r="AU2184" i="1"/>
  <c r="AT2184" i="1"/>
  <c r="AS2184" i="1"/>
  <c r="AR2184" i="1"/>
  <c r="AQ2184" i="1"/>
  <c r="AP2184" i="1"/>
  <c r="AO2184" i="1"/>
  <c r="AN2184" i="1"/>
  <c r="AM2184" i="1"/>
  <c r="B2184" i="1"/>
  <c r="AX2183" i="1"/>
  <c r="AW2183" i="1"/>
  <c r="AV2183" i="1"/>
  <c r="AU2183" i="1"/>
  <c r="AT2183" i="1"/>
  <c r="AS2183" i="1"/>
  <c r="AR2183" i="1"/>
  <c r="AQ2183" i="1"/>
  <c r="AP2183" i="1"/>
  <c r="AO2183" i="1"/>
  <c r="AN2183" i="1"/>
  <c r="AM2183" i="1"/>
  <c r="B2183" i="1"/>
  <c r="AX2182" i="1"/>
  <c r="AW2182" i="1"/>
  <c r="AV2182" i="1"/>
  <c r="AU2182" i="1"/>
  <c r="AT2182" i="1"/>
  <c r="AS2182" i="1"/>
  <c r="AR2182" i="1"/>
  <c r="AQ2182" i="1"/>
  <c r="AP2182" i="1"/>
  <c r="AO2182" i="1"/>
  <c r="AN2182" i="1"/>
  <c r="AM2182" i="1"/>
  <c r="B2182" i="1"/>
  <c r="AX2181" i="1"/>
  <c r="AW2181" i="1"/>
  <c r="AV2181" i="1"/>
  <c r="AU2181" i="1"/>
  <c r="AT2181" i="1"/>
  <c r="AS2181" i="1"/>
  <c r="AR2181" i="1"/>
  <c r="AQ2181" i="1"/>
  <c r="AP2181" i="1"/>
  <c r="AO2181" i="1"/>
  <c r="AN2181" i="1"/>
  <c r="AM2181" i="1"/>
  <c r="B2181" i="1"/>
  <c r="AX2180" i="1"/>
  <c r="AW2180" i="1"/>
  <c r="AV2180" i="1"/>
  <c r="AU2180" i="1"/>
  <c r="AT2180" i="1"/>
  <c r="AS2180" i="1"/>
  <c r="AR2180" i="1"/>
  <c r="AQ2180" i="1"/>
  <c r="AP2180" i="1"/>
  <c r="AO2180" i="1"/>
  <c r="AN2180" i="1"/>
  <c r="AM2180" i="1"/>
  <c r="B2180" i="1"/>
  <c r="AX2179" i="1"/>
  <c r="AW2179" i="1"/>
  <c r="AV2179" i="1"/>
  <c r="AU2179" i="1"/>
  <c r="AT2179" i="1"/>
  <c r="AS2179" i="1"/>
  <c r="AR2179" i="1"/>
  <c r="AQ2179" i="1"/>
  <c r="AP2179" i="1"/>
  <c r="AO2179" i="1"/>
  <c r="AN2179" i="1"/>
  <c r="AM2179" i="1"/>
  <c r="B2179" i="1"/>
  <c r="AX2178" i="1"/>
  <c r="AW2178" i="1"/>
  <c r="AV2178" i="1"/>
  <c r="AU2178" i="1"/>
  <c r="AT2178" i="1"/>
  <c r="AS2178" i="1"/>
  <c r="AR2178" i="1"/>
  <c r="AQ2178" i="1"/>
  <c r="AP2178" i="1"/>
  <c r="AO2178" i="1"/>
  <c r="AN2178" i="1"/>
  <c r="AM2178" i="1"/>
  <c r="B2178" i="1"/>
  <c r="AX2177" i="1"/>
  <c r="AW2177" i="1"/>
  <c r="AV2177" i="1"/>
  <c r="AU2177" i="1"/>
  <c r="AT2177" i="1"/>
  <c r="AS2177" i="1"/>
  <c r="AR2177" i="1"/>
  <c r="AQ2177" i="1"/>
  <c r="AP2177" i="1"/>
  <c r="AO2177" i="1"/>
  <c r="AN2177" i="1"/>
  <c r="AM2177" i="1"/>
  <c r="B2177" i="1"/>
  <c r="AX2176" i="1"/>
  <c r="AW2176" i="1"/>
  <c r="AV2176" i="1"/>
  <c r="AU2176" i="1"/>
  <c r="AT2176" i="1"/>
  <c r="AS2176" i="1"/>
  <c r="AR2176" i="1"/>
  <c r="AQ2176" i="1"/>
  <c r="AP2176" i="1"/>
  <c r="AO2176" i="1"/>
  <c r="AN2176" i="1"/>
  <c r="AM2176" i="1"/>
  <c r="B2176" i="1"/>
  <c r="AX2175" i="1"/>
  <c r="AW2175" i="1"/>
  <c r="AV2175" i="1"/>
  <c r="AU2175" i="1"/>
  <c r="AT2175" i="1"/>
  <c r="AS2175" i="1"/>
  <c r="AR2175" i="1"/>
  <c r="AQ2175" i="1"/>
  <c r="AP2175" i="1"/>
  <c r="AO2175" i="1"/>
  <c r="AN2175" i="1"/>
  <c r="AM2175" i="1"/>
  <c r="B2175" i="1"/>
  <c r="AX2174" i="1"/>
  <c r="AW2174" i="1"/>
  <c r="AV2174" i="1"/>
  <c r="AU2174" i="1"/>
  <c r="AT2174" i="1"/>
  <c r="AS2174" i="1"/>
  <c r="AR2174" i="1"/>
  <c r="AQ2174" i="1"/>
  <c r="AP2174" i="1"/>
  <c r="AO2174" i="1"/>
  <c r="AN2174" i="1"/>
  <c r="AM2174" i="1"/>
  <c r="B2174" i="1"/>
  <c r="AX2173" i="1"/>
  <c r="AW2173" i="1"/>
  <c r="AV2173" i="1"/>
  <c r="AU2173" i="1"/>
  <c r="AT2173" i="1"/>
  <c r="AS2173" i="1"/>
  <c r="AR2173" i="1"/>
  <c r="AQ2173" i="1"/>
  <c r="AP2173" i="1"/>
  <c r="AO2173" i="1"/>
  <c r="AN2173" i="1"/>
  <c r="AM2173" i="1"/>
  <c r="B2173" i="1"/>
  <c r="AX2172" i="1"/>
  <c r="AW2172" i="1"/>
  <c r="AV2172" i="1"/>
  <c r="AU2172" i="1"/>
  <c r="AT2172" i="1"/>
  <c r="AS2172" i="1"/>
  <c r="AR2172" i="1"/>
  <c r="AQ2172" i="1"/>
  <c r="AP2172" i="1"/>
  <c r="AO2172" i="1"/>
  <c r="AN2172" i="1"/>
  <c r="AM2172" i="1"/>
  <c r="B2172" i="1"/>
  <c r="AX2171" i="1"/>
  <c r="AW2171" i="1"/>
  <c r="AV2171" i="1"/>
  <c r="AU2171" i="1"/>
  <c r="AT2171" i="1"/>
  <c r="AS2171" i="1"/>
  <c r="AR2171" i="1"/>
  <c r="AQ2171" i="1"/>
  <c r="AP2171" i="1"/>
  <c r="AO2171" i="1"/>
  <c r="AN2171" i="1"/>
  <c r="AM2171" i="1"/>
  <c r="B2171" i="1"/>
  <c r="AX2170" i="1"/>
  <c r="AW2170" i="1"/>
  <c r="AV2170" i="1"/>
  <c r="AU2170" i="1"/>
  <c r="AT2170" i="1"/>
  <c r="AS2170" i="1"/>
  <c r="AR2170" i="1"/>
  <c r="AQ2170" i="1"/>
  <c r="AP2170" i="1"/>
  <c r="AO2170" i="1"/>
  <c r="AN2170" i="1"/>
  <c r="AM2170" i="1"/>
  <c r="B2170" i="1"/>
  <c r="AX2169" i="1"/>
  <c r="AW2169" i="1"/>
  <c r="AV2169" i="1"/>
  <c r="AU2169" i="1"/>
  <c r="AT2169" i="1"/>
  <c r="AS2169" i="1"/>
  <c r="AR2169" i="1"/>
  <c r="AQ2169" i="1"/>
  <c r="AP2169" i="1"/>
  <c r="AO2169" i="1"/>
  <c r="AN2169" i="1"/>
  <c r="AM2169" i="1"/>
  <c r="B2169" i="1"/>
  <c r="AX2168" i="1"/>
  <c r="AW2168" i="1"/>
  <c r="AV2168" i="1"/>
  <c r="AU2168" i="1"/>
  <c r="AT2168" i="1"/>
  <c r="AS2168" i="1"/>
  <c r="AR2168" i="1"/>
  <c r="AQ2168" i="1"/>
  <c r="AP2168" i="1"/>
  <c r="AO2168" i="1"/>
  <c r="AN2168" i="1"/>
  <c r="AM2168" i="1"/>
  <c r="B2168" i="1"/>
  <c r="AX2167" i="1"/>
  <c r="AW2167" i="1"/>
  <c r="AV2167" i="1"/>
  <c r="AU2167" i="1"/>
  <c r="AT2167" i="1"/>
  <c r="AS2167" i="1"/>
  <c r="AR2167" i="1"/>
  <c r="AQ2167" i="1"/>
  <c r="AP2167" i="1"/>
  <c r="AO2167" i="1"/>
  <c r="AN2167" i="1"/>
  <c r="AM2167" i="1"/>
  <c r="B2167" i="1"/>
  <c r="AX2166" i="1"/>
  <c r="AW2166" i="1"/>
  <c r="AV2166" i="1"/>
  <c r="AU2166" i="1"/>
  <c r="AT2166" i="1"/>
  <c r="AS2166" i="1"/>
  <c r="AR2166" i="1"/>
  <c r="AQ2166" i="1"/>
  <c r="AP2166" i="1"/>
  <c r="AO2166" i="1"/>
  <c r="AN2166" i="1"/>
  <c r="AM2166" i="1"/>
  <c r="B2166" i="1"/>
  <c r="AX2165" i="1"/>
  <c r="AW2165" i="1"/>
  <c r="AV2165" i="1"/>
  <c r="AU2165" i="1"/>
  <c r="AT2165" i="1"/>
  <c r="AS2165" i="1"/>
  <c r="AR2165" i="1"/>
  <c r="AQ2165" i="1"/>
  <c r="AP2165" i="1"/>
  <c r="AO2165" i="1"/>
  <c r="AN2165" i="1"/>
  <c r="AM2165" i="1"/>
  <c r="B2165" i="1"/>
  <c r="AX2164" i="1"/>
  <c r="AW2164" i="1"/>
  <c r="AV2164" i="1"/>
  <c r="AU2164" i="1"/>
  <c r="AT2164" i="1"/>
  <c r="AS2164" i="1"/>
  <c r="AR2164" i="1"/>
  <c r="AQ2164" i="1"/>
  <c r="AP2164" i="1"/>
  <c r="AO2164" i="1"/>
  <c r="AN2164" i="1"/>
  <c r="AM2164" i="1"/>
  <c r="B2164" i="1"/>
  <c r="AX2163" i="1"/>
  <c r="AW2163" i="1"/>
  <c r="AV2163" i="1"/>
  <c r="AU2163" i="1"/>
  <c r="AT2163" i="1"/>
  <c r="AS2163" i="1"/>
  <c r="AR2163" i="1"/>
  <c r="AQ2163" i="1"/>
  <c r="AP2163" i="1"/>
  <c r="AO2163" i="1"/>
  <c r="AN2163" i="1"/>
  <c r="AM2163" i="1"/>
  <c r="B2163" i="1"/>
  <c r="AX2162" i="1"/>
  <c r="AW2162" i="1"/>
  <c r="AV2162" i="1"/>
  <c r="AU2162" i="1"/>
  <c r="AT2162" i="1"/>
  <c r="AS2162" i="1"/>
  <c r="AR2162" i="1"/>
  <c r="AQ2162" i="1"/>
  <c r="AP2162" i="1"/>
  <c r="AO2162" i="1"/>
  <c r="AN2162" i="1"/>
  <c r="AM2162" i="1"/>
  <c r="B2162" i="1"/>
  <c r="AX2161" i="1"/>
  <c r="AW2161" i="1"/>
  <c r="AV2161" i="1"/>
  <c r="AU2161" i="1"/>
  <c r="AT2161" i="1"/>
  <c r="AS2161" i="1"/>
  <c r="AR2161" i="1"/>
  <c r="AQ2161" i="1"/>
  <c r="AP2161" i="1"/>
  <c r="AO2161" i="1"/>
  <c r="AN2161" i="1"/>
  <c r="AM2161" i="1"/>
  <c r="B2161" i="1"/>
  <c r="AX2160" i="1"/>
  <c r="AW2160" i="1"/>
  <c r="AV2160" i="1"/>
  <c r="AU2160" i="1"/>
  <c r="AT2160" i="1"/>
  <c r="AS2160" i="1"/>
  <c r="AR2160" i="1"/>
  <c r="AQ2160" i="1"/>
  <c r="AP2160" i="1"/>
  <c r="AO2160" i="1"/>
  <c r="AN2160" i="1"/>
  <c r="AM2160" i="1"/>
  <c r="B2160" i="1"/>
  <c r="AX2159" i="1"/>
  <c r="AW2159" i="1"/>
  <c r="AV2159" i="1"/>
  <c r="AU2159" i="1"/>
  <c r="AT2159" i="1"/>
  <c r="AS2159" i="1"/>
  <c r="AR2159" i="1"/>
  <c r="AQ2159" i="1"/>
  <c r="AP2159" i="1"/>
  <c r="AO2159" i="1"/>
  <c r="AN2159" i="1"/>
  <c r="AM2159" i="1"/>
  <c r="B2159" i="1"/>
  <c r="AX2158" i="1"/>
  <c r="AW2158" i="1"/>
  <c r="AV2158" i="1"/>
  <c r="AU2158" i="1"/>
  <c r="AT2158" i="1"/>
  <c r="AS2158" i="1"/>
  <c r="AR2158" i="1"/>
  <c r="AQ2158" i="1"/>
  <c r="AP2158" i="1"/>
  <c r="AO2158" i="1"/>
  <c r="AN2158" i="1"/>
  <c r="AM2158" i="1"/>
  <c r="B2158" i="1"/>
  <c r="AX2157" i="1"/>
  <c r="AW2157" i="1"/>
  <c r="AV2157" i="1"/>
  <c r="AU2157" i="1"/>
  <c r="AT2157" i="1"/>
  <c r="AS2157" i="1"/>
  <c r="AR2157" i="1"/>
  <c r="AQ2157" i="1"/>
  <c r="AP2157" i="1"/>
  <c r="AO2157" i="1"/>
  <c r="AN2157" i="1"/>
  <c r="AM2157" i="1"/>
  <c r="B2157" i="1"/>
  <c r="AX2156" i="1"/>
  <c r="AW2156" i="1"/>
  <c r="AV2156" i="1"/>
  <c r="AU2156" i="1"/>
  <c r="AT2156" i="1"/>
  <c r="AS2156" i="1"/>
  <c r="AR2156" i="1"/>
  <c r="AQ2156" i="1"/>
  <c r="AP2156" i="1"/>
  <c r="AO2156" i="1"/>
  <c r="AN2156" i="1"/>
  <c r="AM2156" i="1"/>
  <c r="B2156" i="1"/>
  <c r="AX2155" i="1"/>
  <c r="AW2155" i="1"/>
  <c r="AV2155" i="1"/>
  <c r="AU2155" i="1"/>
  <c r="AT2155" i="1"/>
  <c r="AS2155" i="1"/>
  <c r="AR2155" i="1"/>
  <c r="AQ2155" i="1"/>
  <c r="AP2155" i="1"/>
  <c r="AO2155" i="1"/>
  <c r="AN2155" i="1"/>
  <c r="AM2155" i="1"/>
  <c r="B2155" i="1"/>
  <c r="AX2154" i="1"/>
  <c r="AW2154" i="1"/>
  <c r="AV2154" i="1"/>
  <c r="AU2154" i="1"/>
  <c r="AT2154" i="1"/>
  <c r="AS2154" i="1"/>
  <c r="AR2154" i="1"/>
  <c r="AQ2154" i="1"/>
  <c r="AP2154" i="1"/>
  <c r="AO2154" i="1"/>
  <c r="AN2154" i="1"/>
  <c r="AM2154" i="1"/>
  <c r="B2154" i="1"/>
  <c r="AX2153" i="1"/>
  <c r="AW2153" i="1"/>
  <c r="AV2153" i="1"/>
  <c r="AU2153" i="1"/>
  <c r="AT2153" i="1"/>
  <c r="AS2153" i="1"/>
  <c r="AR2153" i="1"/>
  <c r="AQ2153" i="1"/>
  <c r="AP2153" i="1"/>
  <c r="AO2153" i="1"/>
  <c r="AN2153" i="1"/>
  <c r="AM2153" i="1"/>
  <c r="B2153" i="1"/>
  <c r="AX2152" i="1"/>
  <c r="AW2152" i="1"/>
  <c r="AV2152" i="1"/>
  <c r="AU2152" i="1"/>
  <c r="AT2152" i="1"/>
  <c r="AS2152" i="1"/>
  <c r="AR2152" i="1"/>
  <c r="AQ2152" i="1"/>
  <c r="AP2152" i="1"/>
  <c r="AO2152" i="1"/>
  <c r="AN2152" i="1"/>
  <c r="AM2152" i="1"/>
  <c r="B2152" i="1"/>
  <c r="AX2151" i="1"/>
  <c r="AW2151" i="1"/>
  <c r="AV2151" i="1"/>
  <c r="AU2151" i="1"/>
  <c r="AT2151" i="1"/>
  <c r="AS2151" i="1"/>
  <c r="AR2151" i="1"/>
  <c r="AQ2151" i="1"/>
  <c r="AP2151" i="1"/>
  <c r="AO2151" i="1"/>
  <c r="AN2151" i="1"/>
  <c r="AM2151" i="1"/>
  <c r="B2151" i="1"/>
  <c r="AX2150" i="1"/>
  <c r="AW2150" i="1"/>
  <c r="AV2150" i="1"/>
  <c r="AU2150" i="1"/>
  <c r="AT2150" i="1"/>
  <c r="AS2150" i="1"/>
  <c r="AR2150" i="1"/>
  <c r="AQ2150" i="1"/>
  <c r="AP2150" i="1"/>
  <c r="AO2150" i="1"/>
  <c r="AN2150" i="1"/>
  <c r="AM2150" i="1"/>
  <c r="B2150" i="1"/>
  <c r="AX2149" i="1"/>
  <c r="AW2149" i="1"/>
  <c r="AV2149" i="1"/>
  <c r="AU2149" i="1"/>
  <c r="AT2149" i="1"/>
  <c r="AS2149" i="1"/>
  <c r="AR2149" i="1"/>
  <c r="AQ2149" i="1"/>
  <c r="AP2149" i="1"/>
  <c r="AO2149" i="1"/>
  <c r="AN2149" i="1"/>
  <c r="AM2149" i="1"/>
  <c r="B2149" i="1"/>
  <c r="AX2148" i="1"/>
  <c r="AW2148" i="1"/>
  <c r="AV2148" i="1"/>
  <c r="AU2148" i="1"/>
  <c r="AT2148" i="1"/>
  <c r="AS2148" i="1"/>
  <c r="AR2148" i="1"/>
  <c r="AQ2148" i="1"/>
  <c r="AP2148" i="1"/>
  <c r="AO2148" i="1"/>
  <c r="AN2148" i="1"/>
  <c r="AM2148" i="1"/>
  <c r="B2148" i="1"/>
  <c r="AX2147" i="1"/>
  <c r="AW2147" i="1"/>
  <c r="AV2147" i="1"/>
  <c r="AU2147" i="1"/>
  <c r="AT2147" i="1"/>
  <c r="AS2147" i="1"/>
  <c r="AR2147" i="1"/>
  <c r="AQ2147" i="1"/>
  <c r="AP2147" i="1"/>
  <c r="AO2147" i="1"/>
  <c r="AN2147" i="1"/>
  <c r="AM2147" i="1"/>
  <c r="B2147" i="1"/>
  <c r="AX2146" i="1"/>
  <c r="AW2146" i="1"/>
  <c r="AV2146" i="1"/>
  <c r="AU2146" i="1"/>
  <c r="AT2146" i="1"/>
  <c r="AS2146" i="1"/>
  <c r="AR2146" i="1"/>
  <c r="AQ2146" i="1"/>
  <c r="AP2146" i="1"/>
  <c r="AO2146" i="1"/>
  <c r="AN2146" i="1"/>
  <c r="AM2146" i="1"/>
  <c r="B2146" i="1"/>
  <c r="AX2145" i="1"/>
  <c r="AW2145" i="1"/>
  <c r="AV2145" i="1"/>
  <c r="AU2145" i="1"/>
  <c r="AT2145" i="1"/>
  <c r="AS2145" i="1"/>
  <c r="AR2145" i="1"/>
  <c r="AQ2145" i="1"/>
  <c r="AP2145" i="1"/>
  <c r="AO2145" i="1"/>
  <c r="AN2145" i="1"/>
  <c r="AM2145" i="1"/>
  <c r="B2145" i="1"/>
  <c r="AX2144" i="1"/>
  <c r="AW2144" i="1"/>
  <c r="AV2144" i="1"/>
  <c r="AU2144" i="1"/>
  <c r="AT2144" i="1"/>
  <c r="AS2144" i="1"/>
  <c r="AR2144" i="1"/>
  <c r="AQ2144" i="1"/>
  <c r="AP2144" i="1"/>
  <c r="AO2144" i="1"/>
  <c r="AN2144" i="1"/>
  <c r="AM2144" i="1"/>
  <c r="B2144" i="1"/>
  <c r="AX2143" i="1"/>
  <c r="AW2143" i="1"/>
  <c r="AV2143" i="1"/>
  <c r="AU2143" i="1"/>
  <c r="AT2143" i="1"/>
  <c r="AS2143" i="1"/>
  <c r="AR2143" i="1"/>
  <c r="AQ2143" i="1"/>
  <c r="AP2143" i="1"/>
  <c r="AO2143" i="1"/>
  <c r="AN2143" i="1"/>
  <c r="AM2143" i="1"/>
  <c r="B2143" i="1"/>
  <c r="AX2142" i="1"/>
  <c r="AW2142" i="1"/>
  <c r="AV2142" i="1"/>
  <c r="AU2142" i="1"/>
  <c r="AT2142" i="1"/>
  <c r="AS2142" i="1"/>
  <c r="AR2142" i="1"/>
  <c r="AQ2142" i="1"/>
  <c r="AP2142" i="1"/>
  <c r="AO2142" i="1"/>
  <c r="AN2142" i="1"/>
  <c r="AM2142" i="1"/>
  <c r="B2142" i="1"/>
  <c r="AX2141" i="1"/>
  <c r="AW2141" i="1"/>
  <c r="AV2141" i="1"/>
  <c r="AU2141" i="1"/>
  <c r="AT2141" i="1"/>
  <c r="AS2141" i="1"/>
  <c r="AR2141" i="1"/>
  <c r="AQ2141" i="1"/>
  <c r="AP2141" i="1"/>
  <c r="AO2141" i="1"/>
  <c r="AN2141" i="1"/>
  <c r="AM2141" i="1"/>
  <c r="B2141" i="1"/>
  <c r="AX2140" i="1"/>
  <c r="AW2140" i="1"/>
  <c r="AV2140" i="1"/>
  <c r="AU2140" i="1"/>
  <c r="AT2140" i="1"/>
  <c r="AS2140" i="1"/>
  <c r="AR2140" i="1"/>
  <c r="AQ2140" i="1"/>
  <c r="AP2140" i="1"/>
  <c r="AO2140" i="1"/>
  <c r="AN2140" i="1"/>
  <c r="AM2140" i="1"/>
  <c r="B2140" i="1"/>
  <c r="AX2139" i="1"/>
  <c r="AW2139" i="1"/>
  <c r="AV2139" i="1"/>
  <c r="AU2139" i="1"/>
  <c r="AT2139" i="1"/>
  <c r="AS2139" i="1"/>
  <c r="AR2139" i="1"/>
  <c r="AQ2139" i="1"/>
  <c r="AP2139" i="1"/>
  <c r="AO2139" i="1"/>
  <c r="AN2139" i="1"/>
  <c r="AM2139" i="1"/>
  <c r="B2139" i="1"/>
  <c r="AX2138" i="1"/>
  <c r="AW2138" i="1"/>
  <c r="AV2138" i="1"/>
  <c r="AU2138" i="1"/>
  <c r="AT2138" i="1"/>
  <c r="AS2138" i="1"/>
  <c r="AR2138" i="1"/>
  <c r="AQ2138" i="1"/>
  <c r="AP2138" i="1"/>
  <c r="AO2138" i="1"/>
  <c r="AN2138" i="1"/>
  <c r="AM2138" i="1"/>
  <c r="B2138" i="1"/>
  <c r="AX2137" i="1"/>
  <c r="AW2137" i="1"/>
  <c r="AV2137" i="1"/>
  <c r="AU2137" i="1"/>
  <c r="AT2137" i="1"/>
  <c r="AS2137" i="1"/>
  <c r="AR2137" i="1"/>
  <c r="AQ2137" i="1"/>
  <c r="AP2137" i="1"/>
  <c r="AO2137" i="1"/>
  <c r="AN2137" i="1"/>
  <c r="AM2137" i="1"/>
  <c r="AX2136" i="1"/>
  <c r="AW2136" i="1"/>
  <c r="AV2136" i="1"/>
  <c r="AU2136" i="1"/>
  <c r="AT2136" i="1"/>
  <c r="AS2136" i="1"/>
  <c r="AR2136" i="1"/>
  <c r="AQ2136" i="1"/>
  <c r="AP2136" i="1"/>
  <c r="AO2136" i="1"/>
  <c r="AN2136" i="1"/>
  <c r="AM2136" i="1"/>
  <c r="B2136" i="1"/>
  <c r="AX2135" i="1"/>
  <c r="AW2135" i="1"/>
  <c r="AV2135" i="1"/>
  <c r="AU2135" i="1"/>
  <c r="AT2135" i="1"/>
  <c r="AS2135" i="1"/>
  <c r="AR2135" i="1"/>
  <c r="AQ2135" i="1"/>
  <c r="AP2135" i="1"/>
  <c r="AO2135" i="1"/>
  <c r="AN2135" i="1"/>
  <c r="AM2135" i="1"/>
  <c r="B2135" i="1"/>
  <c r="AX2134" i="1"/>
  <c r="AW2134" i="1"/>
  <c r="AV2134" i="1"/>
  <c r="AU2134" i="1"/>
  <c r="AT2134" i="1"/>
  <c r="AS2134" i="1"/>
  <c r="AR2134" i="1"/>
  <c r="AQ2134" i="1"/>
  <c r="AP2134" i="1"/>
  <c r="AO2134" i="1"/>
  <c r="AN2134" i="1"/>
  <c r="AM2134" i="1"/>
  <c r="B2134" i="1"/>
  <c r="AX2133" i="1"/>
  <c r="AW2133" i="1"/>
  <c r="AV2133" i="1"/>
  <c r="AU2133" i="1"/>
  <c r="AT2133" i="1"/>
  <c r="AS2133" i="1"/>
  <c r="AR2133" i="1"/>
  <c r="AQ2133" i="1"/>
  <c r="AP2133" i="1"/>
  <c r="AO2133" i="1"/>
  <c r="AN2133" i="1"/>
  <c r="AM2133" i="1"/>
  <c r="B2133" i="1"/>
  <c r="AX2132" i="1"/>
  <c r="AW2132" i="1"/>
  <c r="AV2132" i="1"/>
  <c r="AU2132" i="1"/>
  <c r="AT2132" i="1"/>
  <c r="AS2132" i="1"/>
  <c r="AR2132" i="1"/>
  <c r="AQ2132" i="1"/>
  <c r="AP2132" i="1"/>
  <c r="AO2132" i="1"/>
  <c r="AN2132" i="1"/>
  <c r="AM2132" i="1"/>
  <c r="B2132" i="1"/>
  <c r="AX2131" i="1"/>
  <c r="AW2131" i="1"/>
  <c r="AV2131" i="1"/>
  <c r="AU2131" i="1"/>
  <c r="AT2131" i="1"/>
  <c r="AS2131" i="1"/>
  <c r="AR2131" i="1"/>
  <c r="AQ2131" i="1"/>
  <c r="AP2131" i="1"/>
  <c r="AO2131" i="1"/>
  <c r="AN2131" i="1"/>
  <c r="AM2131" i="1"/>
  <c r="B2131" i="1"/>
  <c r="AX2130" i="1"/>
  <c r="AW2130" i="1"/>
  <c r="AV2130" i="1"/>
  <c r="AU2130" i="1"/>
  <c r="AT2130" i="1"/>
  <c r="AS2130" i="1"/>
  <c r="AR2130" i="1"/>
  <c r="AQ2130" i="1"/>
  <c r="AP2130" i="1"/>
  <c r="AO2130" i="1"/>
  <c r="AN2130" i="1"/>
  <c r="AM2130" i="1"/>
  <c r="B2130" i="1"/>
  <c r="AX2129" i="1"/>
  <c r="AW2129" i="1"/>
  <c r="AV2129" i="1"/>
  <c r="AU2129" i="1"/>
  <c r="AT2129" i="1"/>
  <c r="AS2129" i="1"/>
  <c r="AR2129" i="1"/>
  <c r="AQ2129" i="1"/>
  <c r="AP2129" i="1"/>
  <c r="AO2129" i="1"/>
  <c r="AN2129" i="1"/>
  <c r="AM2129" i="1"/>
  <c r="B2129" i="1"/>
  <c r="AX2128" i="1"/>
  <c r="AW2128" i="1"/>
  <c r="AV2128" i="1"/>
  <c r="AU2128" i="1"/>
  <c r="AT2128" i="1"/>
  <c r="AS2128" i="1"/>
  <c r="AR2128" i="1"/>
  <c r="AQ2128" i="1"/>
  <c r="AP2128" i="1"/>
  <c r="AO2128" i="1"/>
  <c r="AN2128" i="1"/>
  <c r="AM2128" i="1"/>
  <c r="B2128" i="1"/>
  <c r="AX2127" i="1"/>
  <c r="AW2127" i="1"/>
  <c r="AV2127" i="1"/>
  <c r="AU2127" i="1"/>
  <c r="AT2127" i="1"/>
  <c r="AS2127" i="1"/>
  <c r="AR2127" i="1"/>
  <c r="AQ2127" i="1"/>
  <c r="AP2127" i="1"/>
  <c r="AO2127" i="1"/>
  <c r="AN2127" i="1"/>
  <c r="AM2127" i="1"/>
  <c r="B2127" i="1"/>
  <c r="AX2126" i="1"/>
  <c r="AW2126" i="1"/>
  <c r="AV2126" i="1"/>
  <c r="AU2126" i="1"/>
  <c r="AT2126" i="1"/>
  <c r="AS2126" i="1"/>
  <c r="AR2126" i="1"/>
  <c r="AQ2126" i="1"/>
  <c r="AP2126" i="1"/>
  <c r="AO2126" i="1"/>
  <c r="AN2126" i="1"/>
  <c r="AM2126" i="1"/>
  <c r="B2126" i="1"/>
  <c r="AX2125" i="1"/>
  <c r="AW2125" i="1"/>
  <c r="AV2125" i="1"/>
  <c r="AU2125" i="1"/>
  <c r="AT2125" i="1"/>
  <c r="AS2125" i="1"/>
  <c r="AR2125" i="1"/>
  <c r="AQ2125" i="1"/>
  <c r="AP2125" i="1"/>
  <c r="AO2125" i="1"/>
  <c r="AN2125" i="1"/>
  <c r="AM2125" i="1"/>
  <c r="B2125" i="1"/>
  <c r="AX2124" i="1"/>
  <c r="AW2124" i="1"/>
  <c r="AV2124" i="1"/>
  <c r="AU2124" i="1"/>
  <c r="AT2124" i="1"/>
  <c r="AS2124" i="1"/>
  <c r="AR2124" i="1"/>
  <c r="AQ2124" i="1"/>
  <c r="AP2124" i="1"/>
  <c r="AO2124" i="1"/>
  <c r="AN2124" i="1"/>
  <c r="AM2124" i="1"/>
  <c r="B2124" i="1"/>
  <c r="AX2123" i="1"/>
  <c r="AW2123" i="1"/>
  <c r="AV2123" i="1"/>
  <c r="AU2123" i="1"/>
  <c r="AT2123" i="1"/>
  <c r="AS2123" i="1"/>
  <c r="AR2123" i="1"/>
  <c r="AQ2123" i="1"/>
  <c r="AP2123" i="1"/>
  <c r="AO2123" i="1"/>
  <c r="AN2123" i="1"/>
  <c r="AM2123" i="1"/>
  <c r="B2123" i="1"/>
  <c r="AX2122" i="1"/>
  <c r="AW2122" i="1"/>
  <c r="AV2122" i="1"/>
  <c r="AU2122" i="1"/>
  <c r="AT2122" i="1"/>
  <c r="AS2122" i="1"/>
  <c r="AR2122" i="1"/>
  <c r="AQ2122" i="1"/>
  <c r="AP2122" i="1"/>
  <c r="AO2122" i="1"/>
  <c r="AN2122" i="1"/>
  <c r="AM2122" i="1"/>
  <c r="B2122" i="1"/>
  <c r="AX2121" i="1"/>
  <c r="AW2121" i="1"/>
  <c r="AV2121" i="1"/>
  <c r="AU2121" i="1"/>
  <c r="AT2121" i="1"/>
  <c r="AS2121" i="1"/>
  <c r="AR2121" i="1"/>
  <c r="AQ2121" i="1"/>
  <c r="AP2121" i="1"/>
  <c r="AO2121" i="1"/>
  <c r="AN2121" i="1"/>
  <c r="AM2121" i="1"/>
  <c r="B2121" i="1"/>
  <c r="AX2120" i="1"/>
  <c r="AW2120" i="1"/>
  <c r="AV2120" i="1"/>
  <c r="AU2120" i="1"/>
  <c r="AT2120" i="1"/>
  <c r="AS2120" i="1"/>
  <c r="AR2120" i="1"/>
  <c r="AQ2120" i="1"/>
  <c r="AP2120" i="1"/>
  <c r="AO2120" i="1"/>
  <c r="AN2120" i="1"/>
  <c r="AM2120" i="1"/>
  <c r="B2120" i="1"/>
  <c r="AX2119" i="1"/>
  <c r="AW2119" i="1"/>
  <c r="AV2119" i="1"/>
  <c r="AU2119" i="1"/>
  <c r="AT2119" i="1"/>
  <c r="AS2119" i="1"/>
  <c r="AR2119" i="1"/>
  <c r="AQ2119" i="1"/>
  <c r="AP2119" i="1"/>
  <c r="AO2119" i="1"/>
  <c r="AN2119" i="1"/>
  <c r="AM2119" i="1"/>
  <c r="B2119" i="1"/>
  <c r="AX2118" i="1"/>
  <c r="AW2118" i="1"/>
  <c r="AV2118" i="1"/>
  <c r="AU2118" i="1"/>
  <c r="AT2118" i="1"/>
  <c r="AS2118" i="1"/>
  <c r="AR2118" i="1"/>
  <c r="AQ2118" i="1"/>
  <c r="AP2118" i="1"/>
  <c r="AO2118" i="1"/>
  <c r="AN2118" i="1"/>
  <c r="AM2118" i="1"/>
  <c r="B2118" i="1"/>
  <c r="AX2117" i="1"/>
  <c r="AW2117" i="1"/>
  <c r="AV2117" i="1"/>
  <c r="AU2117" i="1"/>
  <c r="AT2117" i="1"/>
  <c r="AS2117" i="1"/>
  <c r="AR2117" i="1"/>
  <c r="AQ2117" i="1"/>
  <c r="AP2117" i="1"/>
  <c r="AO2117" i="1"/>
  <c r="AN2117" i="1"/>
  <c r="AM2117" i="1"/>
  <c r="B2117" i="1"/>
  <c r="AX2116" i="1"/>
  <c r="AW2116" i="1"/>
  <c r="AV2116" i="1"/>
  <c r="AU2116" i="1"/>
  <c r="AT2116" i="1"/>
  <c r="AS2116" i="1"/>
  <c r="AR2116" i="1"/>
  <c r="AQ2116" i="1"/>
  <c r="AP2116" i="1"/>
  <c r="AO2116" i="1"/>
  <c r="AN2116" i="1"/>
  <c r="AM2116" i="1"/>
  <c r="B2116" i="1"/>
  <c r="AX2115" i="1"/>
  <c r="AW2115" i="1"/>
  <c r="AV2115" i="1"/>
  <c r="AU2115" i="1"/>
  <c r="AT2115" i="1"/>
  <c r="AS2115" i="1"/>
  <c r="AR2115" i="1"/>
  <c r="AQ2115" i="1"/>
  <c r="AP2115" i="1"/>
  <c r="AO2115" i="1"/>
  <c r="AN2115" i="1"/>
  <c r="AM2115" i="1"/>
  <c r="B2115" i="1"/>
  <c r="AX2114" i="1"/>
  <c r="AW2114" i="1"/>
  <c r="AV2114" i="1"/>
  <c r="AU2114" i="1"/>
  <c r="AT2114" i="1"/>
  <c r="AS2114" i="1"/>
  <c r="AR2114" i="1"/>
  <c r="AQ2114" i="1"/>
  <c r="AP2114" i="1"/>
  <c r="AO2114" i="1"/>
  <c r="AN2114" i="1"/>
  <c r="AM2114" i="1"/>
  <c r="B2114" i="1"/>
  <c r="AX2113" i="1"/>
  <c r="AW2113" i="1"/>
  <c r="AV2113" i="1"/>
  <c r="AU2113" i="1"/>
  <c r="AT2113" i="1"/>
  <c r="AS2113" i="1"/>
  <c r="AR2113" i="1"/>
  <c r="AQ2113" i="1"/>
  <c r="AP2113" i="1"/>
  <c r="AO2113" i="1"/>
  <c r="AN2113" i="1"/>
  <c r="AM2113" i="1"/>
  <c r="B2113" i="1"/>
  <c r="AX2112" i="1"/>
  <c r="AW2112" i="1"/>
  <c r="AV2112" i="1"/>
  <c r="AU2112" i="1"/>
  <c r="AT2112" i="1"/>
  <c r="AS2112" i="1"/>
  <c r="AR2112" i="1"/>
  <c r="AQ2112" i="1"/>
  <c r="AP2112" i="1"/>
  <c r="AO2112" i="1"/>
  <c r="AN2112" i="1"/>
  <c r="AM2112" i="1"/>
  <c r="B2112" i="1"/>
  <c r="AX2111" i="1"/>
  <c r="AW2111" i="1"/>
  <c r="AV2111" i="1"/>
  <c r="AU2111" i="1"/>
  <c r="AT2111" i="1"/>
  <c r="AS2111" i="1"/>
  <c r="AR2111" i="1"/>
  <c r="AQ2111" i="1"/>
  <c r="AP2111" i="1"/>
  <c r="AO2111" i="1"/>
  <c r="AN2111" i="1"/>
  <c r="AM2111" i="1"/>
  <c r="B2111" i="1"/>
  <c r="AX2110" i="1"/>
  <c r="AW2110" i="1"/>
  <c r="AV2110" i="1"/>
  <c r="AU2110" i="1"/>
  <c r="AT2110" i="1"/>
  <c r="AS2110" i="1"/>
  <c r="AR2110" i="1"/>
  <c r="AQ2110" i="1"/>
  <c r="AP2110" i="1"/>
  <c r="AO2110" i="1"/>
  <c r="AN2110" i="1"/>
  <c r="AM2110" i="1"/>
  <c r="B2110" i="1"/>
  <c r="AX2109" i="1"/>
  <c r="AW2109" i="1"/>
  <c r="AV2109" i="1"/>
  <c r="AU2109" i="1"/>
  <c r="AT2109" i="1"/>
  <c r="AS2109" i="1"/>
  <c r="AR2109" i="1"/>
  <c r="AQ2109" i="1"/>
  <c r="AP2109" i="1"/>
  <c r="AO2109" i="1"/>
  <c r="AN2109" i="1"/>
  <c r="AM2109" i="1"/>
  <c r="B2109" i="1"/>
  <c r="AX2108" i="1"/>
  <c r="AW2108" i="1"/>
  <c r="AV2108" i="1"/>
  <c r="AU2108" i="1"/>
  <c r="AT2108" i="1"/>
  <c r="AS2108" i="1"/>
  <c r="AR2108" i="1"/>
  <c r="AQ2108" i="1"/>
  <c r="AP2108" i="1"/>
  <c r="AO2108" i="1"/>
  <c r="AN2108" i="1"/>
  <c r="AM2108" i="1"/>
  <c r="B2108" i="1"/>
  <c r="AX2107" i="1"/>
  <c r="AW2107" i="1"/>
  <c r="AV2107" i="1"/>
  <c r="AU2107" i="1"/>
  <c r="AT2107" i="1"/>
  <c r="AS2107" i="1"/>
  <c r="AR2107" i="1"/>
  <c r="AQ2107" i="1"/>
  <c r="AP2107" i="1"/>
  <c r="AO2107" i="1"/>
  <c r="AN2107" i="1"/>
  <c r="AM2107" i="1"/>
  <c r="B2107" i="1"/>
  <c r="AX2106" i="1"/>
  <c r="AW2106" i="1"/>
  <c r="AV2106" i="1"/>
  <c r="AU2106" i="1"/>
  <c r="AT2106" i="1"/>
  <c r="AS2106" i="1"/>
  <c r="AR2106" i="1"/>
  <c r="AQ2106" i="1"/>
  <c r="AP2106" i="1"/>
  <c r="AO2106" i="1"/>
  <c r="AN2106" i="1"/>
  <c r="AM2106" i="1"/>
  <c r="B2106" i="1"/>
  <c r="AX2105" i="1"/>
  <c r="AW2105" i="1"/>
  <c r="AV2105" i="1"/>
  <c r="AU2105" i="1"/>
  <c r="AT2105" i="1"/>
  <c r="AS2105" i="1"/>
  <c r="AR2105" i="1"/>
  <c r="AQ2105" i="1"/>
  <c r="AP2105" i="1"/>
  <c r="AO2105" i="1"/>
  <c r="AN2105" i="1"/>
  <c r="AM2105" i="1"/>
  <c r="B2105" i="1"/>
  <c r="AX2104" i="1"/>
  <c r="AW2104" i="1"/>
  <c r="AV2104" i="1"/>
  <c r="AU2104" i="1"/>
  <c r="AT2104" i="1"/>
  <c r="AS2104" i="1"/>
  <c r="AR2104" i="1"/>
  <c r="AQ2104" i="1"/>
  <c r="AP2104" i="1"/>
  <c r="AO2104" i="1"/>
  <c r="AN2104" i="1"/>
  <c r="AM2104" i="1"/>
  <c r="B2104" i="1"/>
  <c r="AX2103" i="1"/>
  <c r="AW2103" i="1"/>
  <c r="AV2103" i="1"/>
  <c r="AU2103" i="1"/>
  <c r="AT2103" i="1"/>
  <c r="AS2103" i="1"/>
  <c r="AR2103" i="1"/>
  <c r="AQ2103" i="1"/>
  <c r="AP2103" i="1"/>
  <c r="AO2103" i="1"/>
  <c r="AN2103" i="1"/>
  <c r="AM2103" i="1"/>
  <c r="B2103" i="1"/>
  <c r="AX2102" i="1"/>
  <c r="AW2102" i="1"/>
  <c r="AV2102" i="1"/>
  <c r="AU2102" i="1"/>
  <c r="AT2102" i="1"/>
  <c r="AS2102" i="1"/>
  <c r="AR2102" i="1"/>
  <c r="AQ2102" i="1"/>
  <c r="AP2102" i="1"/>
  <c r="AO2102" i="1"/>
  <c r="AN2102" i="1"/>
  <c r="AM2102" i="1"/>
  <c r="B2102" i="1"/>
  <c r="AX2101" i="1"/>
  <c r="AW2101" i="1"/>
  <c r="AV2101" i="1"/>
  <c r="AU2101" i="1"/>
  <c r="AT2101" i="1"/>
  <c r="AS2101" i="1"/>
  <c r="AR2101" i="1"/>
  <c r="AQ2101" i="1"/>
  <c r="AP2101" i="1"/>
  <c r="AO2101" i="1"/>
  <c r="AN2101" i="1"/>
  <c r="AM2101" i="1"/>
  <c r="B2101" i="1"/>
  <c r="AX2100" i="1"/>
  <c r="AW2100" i="1"/>
  <c r="AV2100" i="1"/>
  <c r="AU2100" i="1"/>
  <c r="AT2100" i="1"/>
  <c r="AS2100" i="1"/>
  <c r="AR2100" i="1"/>
  <c r="AQ2100" i="1"/>
  <c r="AP2100" i="1"/>
  <c r="AO2100" i="1"/>
  <c r="AN2100" i="1"/>
  <c r="AM2100" i="1"/>
  <c r="B2100" i="1"/>
  <c r="AX2099" i="1"/>
  <c r="AW2099" i="1"/>
  <c r="AV2099" i="1"/>
  <c r="AU2099" i="1"/>
  <c r="AT2099" i="1"/>
  <c r="AS2099" i="1"/>
  <c r="AR2099" i="1"/>
  <c r="AQ2099" i="1"/>
  <c r="AP2099" i="1"/>
  <c r="AO2099" i="1"/>
  <c r="AN2099" i="1"/>
  <c r="AM2099" i="1"/>
  <c r="B2099" i="1"/>
  <c r="AX2098" i="1"/>
  <c r="AW2098" i="1"/>
  <c r="AV2098" i="1"/>
  <c r="AU2098" i="1"/>
  <c r="AT2098" i="1"/>
  <c r="AS2098" i="1"/>
  <c r="AR2098" i="1"/>
  <c r="AQ2098" i="1"/>
  <c r="AP2098" i="1"/>
  <c r="AO2098" i="1"/>
  <c r="AN2098" i="1"/>
  <c r="AM2098" i="1"/>
  <c r="B2098" i="1"/>
  <c r="AX2097" i="1"/>
  <c r="AW2097" i="1"/>
  <c r="AV2097" i="1"/>
  <c r="AU2097" i="1"/>
  <c r="AT2097" i="1"/>
  <c r="AS2097" i="1"/>
  <c r="AR2097" i="1"/>
  <c r="AQ2097" i="1"/>
  <c r="AP2097" i="1"/>
  <c r="AO2097" i="1"/>
  <c r="AN2097" i="1"/>
  <c r="AM2097" i="1"/>
  <c r="B2097" i="1"/>
  <c r="AX2096" i="1"/>
  <c r="AW2096" i="1"/>
  <c r="AV2096" i="1"/>
  <c r="AU2096" i="1"/>
  <c r="AT2096" i="1"/>
  <c r="AS2096" i="1"/>
  <c r="AR2096" i="1"/>
  <c r="AQ2096" i="1"/>
  <c r="AP2096" i="1"/>
  <c r="AO2096" i="1"/>
  <c r="AN2096" i="1"/>
  <c r="AM2096" i="1"/>
  <c r="B2096" i="1"/>
  <c r="AX2095" i="1"/>
  <c r="AW2095" i="1"/>
  <c r="AV2095" i="1"/>
  <c r="AU2095" i="1"/>
  <c r="AT2095" i="1"/>
  <c r="AS2095" i="1"/>
  <c r="AR2095" i="1"/>
  <c r="AQ2095" i="1"/>
  <c r="AP2095" i="1"/>
  <c r="AO2095" i="1"/>
  <c r="AN2095" i="1"/>
  <c r="AM2095" i="1"/>
  <c r="B2095" i="1"/>
  <c r="AX2094" i="1"/>
  <c r="AW2094" i="1"/>
  <c r="AV2094" i="1"/>
  <c r="AU2094" i="1"/>
  <c r="AT2094" i="1"/>
  <c r="AS2094" i="1"/>
  <c r="AR2094" i="1"/>
  <c r="AQ2094" i="1"/>
  <c r="AP2094" i="1"/>
  <c r="AO2094" i="1"/>
  <c r="AN2094" i="1"/>
  <c r="AM2094" i="1"/>
  <c r="B2094" i="1"/>
  <c r="AX2093" i="1"/>
  <c r="AW2093" i="1"/>
  <c r="AV2093" i="1"/>
  <c r="AU2093" i="1"/>
  <c r="AT2093" i="1"/>
  <c r="AS2093" i="1"/>
  <c r="AR2093" i="1"/>
  <c r="AQ2093" i="1"/>
  <c r="AP2093" i="1"/>
  <c r="AO2093" i="1"/>
  <c r="AN2093" i="1"/>
  <c r="AM2093" i="1"/>
  <c r="B2093" i="1"/>
  <c r="AX2092" i="1"/>
  <c r="AW2092" i="1"/>
  <c r="AV2092" i="1"/>
  <c r="AU2092" i="1"/>
  <c r="AT2092" i="1"/>
  <c r="AS2092" i="1"/>
  <c r="AR2092" i="1"/>
  <c r="AQ2092" i="1"/>
  <c r="AP2092" i="1"/>
  <c r="AO2092" i="1"/>
  <c r="AN2092" i="1"/>
  <c r="AM2092" i="1"/>
  <c r="B2092" i="1"/>
  <c r="AX2091" i="1"/>
  <c r="AW2091" i="1"/>
  <c r="AV2091" i="1"/>
  <c r="AU2091" i="1"/>
  <c r="AT2091" i="1"/>
  <c r="AS2091" i="1"/>
  <c r="AR2091" i="1"/>
  <c r="AQ2091" i="1"/>
  <c r="AP2091" i="1"/>
  <c r="AO2091" i="1"/>
  <c r="AN2091" i="1"/>
  <c r="AM2091" i="1"/>
  <c r="B2091" i="1"/>
  <c r="AX2090" i="1"/>
  <c r="AW2090" i="1"/>
  <c r="AV2090" i="1"/>
  <c r="AU2090" i="1"/>
  <c r="AT2090" i="1"/>
  <c r="AS2090" i="1"/>
  <c r="AR2090" i="1"/>
  <c r="AQ2090" i="1"/>
  <c r="AP2090" i="1"/>
  <c r="AO2090" i="1"/>
  <c r="AN2090" i="1"/>
  <c r="AM2090" i="1"/>
  <c r="B2090" i="1"/>
  <c r="AX2089" i="1"/>
  <c r="AW2089" i="1"/>
  <c r="AV2089" i="1"/>
  <c r="AU2089" i="1"/>
  <c r="AT2089" i="1"/>
  <c r="AS2089" i="1"/>
  <c r="AR2089" i="1"/>
  <c r="AQ2089" i="1"/>
  <c r="AP2089" i="1"/>
  <c r="AO2089" i="1"/>
  <c r="AN2089" i="1"/>
  <c r="AM2089" i="1"/>
  <c r="B2089" i="1"/>
  <c r="AX2088" i="1"/>
  <c r="AW2088" i="1"/>
  <c r="AV2088" i="1"/>
  <c r="AU2088" i="1"/>
  <c r="AT2088" i="1"/>
  <c r="AS2088" i="1"/>
  <c r="AR2088" i="1"/>
  <c r="AQ2088" i="1"/>
  <c r="AP2088" i="1"/>
  <c r="AO2088" i="1"/>
  <c r="AN2088" i="1"/>
  <c r="AM2088" i="1"/>
  <c r="B2088" i="1"/>
  <c r="AX2087" i="1"/>
  <c r="AW2087" i="1"/>
  <c r="AV2087" i="1"/>
  <c r="AU2087" i="1"/>
  <c r="AT2087" i="1"/>
  <c r="AS2087" i="1"/>
  <c r="AR2087" i="1"/>
  <c r="AQ2087" i="1"/>
  <c r="AP2087" i="1"/>
  <c r="AO2087" i="1"/>
  <c r="AN2087" i="1"/>
  <c r="AM2087" i="1"/>
  <c r="B2087" i="1"/>
  <c r="AX2086" i="1"/>
  <c r="AW2086" i="1"/>
  <c r="AV2086" i="1"/>
  <c r="AU2086" i="1"/>
  <c r="AT2086" i="1"/>
  <c r="AS2086" i="1"/>
  <c r="AR2086" i="1"/>
  <c r="AQ2086" i="1"/>
  <c r="AP2086" i="1"/>
  <c r="AO2086" i="1"/>
  <c r="AN2086" i="1"/>
  <c r="AM2086" i="1"/>
  <c r="B2086" i="1"/>
  <c r="AX2085" i="1"/>
  <c r="AW2085" i="1"/>
  <c r="AV2085" i="1"/>
  <c r="AU2085" i="1"/>
  <c r="AT2085" i="1"/>
  <c r="AS2085" i="1"/>
  <c r="AR2085" i="1"/>
  <c r="AQ2085" i="1"/>
  <c r="AP2085" i="1"/>
  <c r="AO2085" i="1"/>
  <c r="AN2085" i="1"/>
  <c r="AM2085" i="1"/>
  <c r="B2085" i="1"/>
  <c r="AX2084" i="1"/>
  <c r="AW2084" i="1"/>
  <c r="AV2084" i="1"/>
  <c r="AU2084" i="1"/>
  <c r="AT2084" i="1"/>
  <c r="AS2084" i="1"/>
  <c r="AR2084" i="1"/>
  <c r="AQ2084" i="1"/>
  <c r="AP2084" i="1"/>
  <c r="AO2084" i="1"/>
  <c r="AN2084" i="1"/>
  <c r="AM2084" i="1"/>
  <c r="B2084" i="1"/>
  <c r="AX2083" i="1"/>
  <c r="AW2083" i="1"/>
  <c r="AV2083" i="1"/>
  <c r="AU2083" i="1"/>
  <c r="AT2083" i="1"/>
  <c r="AS2083" i="1"/>
  <c r="AR2083" i="1"/>
  <c r="AQ2083" i="1"/>
  <c r="AP2083" i="1"/>
  <c r="AO2083" i="1"/>
  <c r="AN2083" i="1"/>
  <c r="AM2083" i="1"/>
  <c r="B2083" i="1"/>
  <c r="AX2082" i="1"/>
  <c r="AW2082" i="1"/>
  <c r="AV2082" i="1"/>
  <c r="AU2082" i="1"/>
  <c r="AT2082" i="1"/>
  <c r="AS2082" i="1"/>
  <c r="AR2082" i="1"/>
  <c r="AQ2082" i="1"/>
  <c r="AP2082" i="1"/>
  <c r="AO2082" i="1"/>
  <c r="AN2082" i="1"/>
  <c r="AM2082" i="1"/>
  <c r="B2082" i="1"/>
  <c r="AX2081" i="1"/>
  <c r="AW2081" i="1"/>
  <c r="AV2081" i="1"/>
  <c r="AU2081" i="1"/>
  <c r="AT2081" i="1"/>
  <c r="AS2081" i="1"/>
  <c r="AR2081" i="1"/>
  <c r="AQ2081" i="1"/>
  <c r="AP2081" i="1"/>
  <c r="AO2081" i="1"/>
  <c r="AN2081" i="1"/>
  <c r="AM2081" i="1"/>
  <c r="B2081" i="1"/>
  <c r="AX2080" i="1"/>
  <c r="AW2080" i="1"/>
  <c r="AV2080" i="1"/>
  <c r="AU2080" i="1"/>
  <c r="AT2080" i="1"/>
  <c r="AS2080" i="1"/>
  <c r="AR2080" i="1"/>
  <c r="AQ2080" i="1"/>
  <c r="AP2080" i="1"/>
  <c r="AO2080" i="1"/>
  <c r="AN2080" i="1"/>
  <c r="AM2080" i="1"/>
  <c r="B2080" i="1"/>
  <c r="AX2079" i="1"/>
  <c r="AW2079" i="1"/>
  <c r="AV2079" i="1"/>
  <c r="AU2079" i="1"/>
  <c r="AT2079" i="1"/>
  <c r="AS2079" i="1"/>
  <c r="AR2079" i="1"/>
  <c r="AQ2079" i="1"/>
  <c r="AP2079" i="1"/>
  <c r="AO2079" i="1"/>
  <c r="AN2079" i="1"/>
  <c r="AM2079" i="1"/>
  <c r="B2079" i="1"/>
  <c r="AX2078" i="1"/>
  <c r="AW2078" i="1"/>
  <c r="AV2078" i="1"/>
  <c r="AU2078" i="1"/>
  <c r="AT2078" i="1"/>
  <c r="AS2078" i="1"/>
  <c r="AR2078" i="1"/>
  <c r="AQ2078" i="1"/>
  <c r="AP2078" i="1"/>
  <c r="AO2078" i="1"/>
  <c r="AN2078" i="1"/>
  <c r="AM2078" i="1"/>
  <c r="B2078" i="1"/>
  <c r="AX2077" i="1"/>
  <c r="AW2077" i="1"/>
  <c r="AV2077" i="1"/>
  <c r="AU2077" i="1"/>
  <c r="AT2077" i="1"/>
  <c r="AS2077" i="1"/>
  <c r="AR2077" i="1"/>
  <c r="AQ2077" i="1"/>
  <c r="AP2077" i="1"/>
  <c r="AO2077" i="1"/>
  <c r="AN2077" i="1"/>
  <c r="AM2077" i="1"/>
  <c r="B2077" i="1"/>
  <c r="AX2076" i="1"/>
  <c r="AW2076" i="1"/>
  <c r="AV2076" i="1"/>
  <c r="AU2076" i="1"/>
  <c r="AT2076" i="1"/>
  <c r="AS2076" i="1"/>
  <c r="AR2076" i="1"/>
  <c r="AQ2076" i="1"/>
  <c r="AP2076" i="1"/>
  <c r="AO2076" i="1"/>
  <c r="AN2076" i="1"/>
  <c r="AM2076" i="1"/>
  <c r="B2076" i="1"/>
  <c r="AX2075" i="1"/>
  <c r="AW2075" i="1"/>
  <c r="AV2075" i="1"/>
  <c r="AU2075" i="1"/>
  <c r="AT2075" i="1"/>
  <c r="AS2075" i="1"/>
  <c r="AR2075" i="1"/>
  <c r="AQ2075" i="1"/>
  <c r="AP2075" i="1"/>
  <c r="AO2075" i="1"/>
  <c r="AN2075" i="1"/>
  <c r="AM2075" i="1"/>
  <c r="B2075" i="1"/>
  <c r="AX2074" i="1"/>
  <c r="AW2074" i="1"/>
  <c r="AV2074" i="1"/>
  <c r="AU2074" i="1"/>
  <c r="AT2074" i="1"/>
  <c r="AS2074" i="1"/>
  <c r="AR2074" i="1"/>
  <c r="AQ2074" i="1"/>
  <c r="AP2074" i="1"/>
  <c r="AO2074" i="1"/>
  <c r="AN2074" i="1"/>
  <c r="AM2074" i="1"/>
  <c r="B2074" i="1"/>
  <c r="AX2073" i="1"/>
  <c r="AW2073" i="1"/>
  <c r="AV2073" i="1"/>
  <c r="AU2073" i="1"/>
  <c r="AT2073" i="1"/>
  <c r="AS2073" i="1"/>
  <c r="AR2073" i="1"/>
  <c r="AQ2073" i="1"/>
  <c r="AP2073" i="1"/>
  <c r="AO2073" i="1"/>
  <c r="AN2073" i="1"/>
  <c r="AM2073" i="1"/>
  <c r="B2073" i="1"/>
  <c r="AX2072" i="1"/>
  <c r="AW2072" i="1"/>
  <c r="AV2072" i="1"/>
  <c r="AU2072" i="1"/>
  <c r="AT2072" i="1"/>
  <c r="AS2072" i="1"/>
  <c r="AR2072" i="1"/>
  <c r="AQ2072" i="1"/>
  <c r="AP2072" i="1"/>
  <c r="AO2072" i="1"/>
  <c r="AN2072" i="1"/>
  <c r="AM2072" i="1"/>
  <c r="B2072" i="1"/>
  <c r="AX2071" i="1"/>
  <c r="AW2071" i="1"/>
  <c r="AV2071" i="1"/>
  <c r="AU2071" i="1"/>
  <c r="AT2071" i="1"/>
  <c r="AS2071" i="1"/>
  <c r="AR2071" i="1"/>
  <c r="AQ2071" i="1"/>
  <c r="AP2071" i="1"/>
  <c r="AO2071" i="1"/>
  <c r="AN2071" i="1"/>
  <c r="AM2071" i="1"/>
  <c r="B2071" i="1"/>
  <c r="AX2070" i="1"/>
  <c r="AW2070" i="1"/>
  <c r="AV2070" i="1"/>
  <c r="AU2070" i="1"/>
  <c r="AT2070" i="1"/>
  <c r="AS2070" i="1"/>
  <c r="AR2070" i="1"/>
  <c r="AQ2070" i="1"/>
  <c r="AP2070" i="1"/>
  <c r="AO2070" i="1"/>
  <c r="AN2070" i="1"/>
  <c r="AM2070" i="1"/>
  <c r="B2070" i="1"/>
  <c r="AX2069" i="1"/>
  <c r="AW2069" i="1"/>
  <c r="AV2069" i="1"/>
  <c r="AU2069" i="1"/>
  <c r="AT2069" i="1"/>
  <c r="AS2069" i="1"/>
  <c r="AR2069" i="1"/>
  <c r="AQ2069" i="1"/>
  <c r="AP2069" i="1"/>
  <c r="AO2069" i="1"/>
  <c r="AN2069" i="1"/>
  <c r="AM2069" i="1"/>
  <c r="B2069" i="1"/>
  <c r="AX2068" i="1"/>
  <c r="AW2068" i="1"/>
  <c r="AV2068" i="1"/>
  <c r="AU2068" i="1"/>
  <c r="AT2068" i="1"/>
  <c r="AS2068" i="1"/>
  <c r="AR2068" i="1"/>
  <c r="AQ2068" i="1"/>
  <c r="AP2068" i="1"/>
  <c r="AO2068" i="1"/>
  <c r="AN2068" i="1"/>
  <c r="AM2068" i="1"/>
  <c r="B2068" i="1"/>
  <c r="AX2067" i="1"/>
  <c r="AW2067" i="1"/>
  <c r="AV2067" i="1"/>
  <c r="AU2067" i="1"/>
  <c r="AT2067" i="1"/>
  <c r="AS2067" i="1"/>
  <c r="AR2067" i="1"/>
  <c r="AQ2067" i="1"/>
  <c r="AP2067" i="1"/>
  <c r="AO2067" i="1"/>
  <c r="AN2067" i="1"/>
  <c r="AM2067" i="1"/>
  <c r="B2067" i="1"/>
  <c r="AX2066" i="1"/>
  <c r="AW2066" i="1"/>
  <c r="AV2066" i="1"/>
  <c r="AU2066" i="1"/>
  <c r="AT2066" i="1"/>
  <c r="AS2066" i="1"/>
  <c r="AR2066" i="1"/>
  <c r="AQ2066" i="1"/>
  <c r="AP2066" i="1"/>
  <c r="AO2066" i="1"/>
  <c r="AN2066" i="1"/>
  <c r="AM2066" i="1"/>
  <c r="B2066" i="1"/>
  <c r="AX2065" i="1"/>
  <c r="AW2065" i="1"/>
  <c r="AV2065" i="1"/>
  <c r="AU2065" i="1"/>
  <c r="AT2065" i="1"/>
  <c r="AS2065" i="1"/>
  <c r="AR2065" i="1"/>
  <c r="AQ2065" i="1"/>
  <c r="AP2065" i="1"/>
  <c r="AO2065" i="1"/>
  <c r="AN2065" i="1"/>
  <c r="AM2065" i="1"/>
  <c r="B2065" i="1"/>
  <c r="AX2064" i="1"/>
  <c r="AW2064" i="1"/>
  <c r="AV2064" i="1"/>
  <c r="AU2064" i="1"/>
  <c r="AT2064" i="1"/>
  <c r="AS2064" i="1"/>
  <c r="AR2064" i="1"/>
  <c r="AQ2064" i="1"/>
  <c r="AP2064" i="1"/>
  <c r="AO2064" i="1"/>
  <c r="AN2064" i="1"/>
  <c r="AM2064" i="1"/>
  <c r="B2064" i="1"/>
  <c r="AX2063" i="1"/>
  <c r="AW2063" i="1"/>
  <c r="AV2063" i="1"/>
  <c r="AU2063" i="1"/>
  <c r="AT2063" i="1"/>
  <c r="AS2063" i="1"/>
  <c r="AR2063" i="1"/>
  <c r="AQ2063" i="1"/>
  <c r="AP2063" i="1"/>
  <c r="AO2063" i="1"/>
  <c r="AN2063" i="1"/>
  <c r="AM2063" i="1"/>
  <c r="B2063" i="1"/>
  <c r="AX2062" i="1"/>
  <c r="AW2062" i="1"/>
  <c r="AV2062" i="1"/>
  <c r="AU2062" i="1"/>
  <c r="AT2062" i="1"/>
  <c r="AS2062" i="1"/>
  <c r="AR2062" i="1"/>
  <c r="AQ2062" i="1"/>
  <c r="AP2062" i="1"/>
  <c r="AO2062" i="1"/>
  <c r="AN2062" i="1"/>
  <c r="AM2062" i="1"/>
  <c r="B2062" i="1"/>
  <c r="AX2061" i="1"/>
  <c r="AW2061" i="1"/>
  <c r="AV2061" i="1"/>
  <c r="AU2061" i="1"/>
  <c r="AT2061" i="1"/>
  <c r="AS2061" i="1"/>
  <c r="AR2061" i="1"/>
  <c r="AQ2061" i="1"/>
  <c r="AP2061" i="1"/>
  <c r="AO2061" i="1"/>
  <c r="AN2061" i="1"/>
  <c r="AM2061" i="1"/>
  <c r="B2061" i="1"/>
  <c r="AX2060" i="1"/>
  <c r="AW2060" i="1"/>
  <c r="AV2060" i="1"/>
  <c r="AU2060" i="1"/>
  <c r="AT2060" i="1"/>
  <c r="AS2060" i="1"/>
  <c r="AR2060" i="1"/>
  <c r="AQ2060" i="1"/>
  <c r="AP2060" i="1"/>
  <c r="AO2060" i="1"/>
  <c r="AN2060" i="1"/>
  <c r="AM2060" i="1"/>
  <c r="B2060" i="1"/>
  <c r="AX2059" i="1"/>
  <c r="AW2059" i="1"/>
  <c r="AV2059" i="1"/>
  <c r="AU2059" i="1"/>
  <c r="AT2059" i="1"/>
  <c r="AS2059" i="1"/>
  <c r="AR2059" i="1"/>
  <c r="AQ2059" i="1"/>
  <c r="AP2059" i="1"/>
  <c r="AO2059" i="1"/>
  <c r="AN2059" i="1"/>
  <c r="AM2059" i="1"/>
  <c r="B2059" i="1"/>
  <c r="AX2058" i="1"/>
  <c r="AW2058" i="1"/>
  <c r="AV2058" i="1"/>
  <c r="AU2058" i="1"/>
  <c r="AT2058" i="1"/>
  <c r="AS2058" i="1"/>
  <c r="AR2058" i="1"/>
  <c r="AQ2058" i="1"/>
  <c r="AP2058" i="1"/>
  <c r="AO2058" i="1"/>
  <c r="AN2058" i="1"/>
  <c r="AM2058" i="1"/>
  <c r="B2058" i="1"/>
  <c r="AX2057" i="1"/>
  <c r="AW2057" i="1"/>
  <c r="AV2057" i="1"/>
  <c r="AU2057" i="1"/>
  <c r="AT2057" i="1"/>
  <c r="AS2057" i="1"/>
  <c r="AR2057" i="1"/>
  <c r="AQ2057" i="1"/>
  <c r="AP2057" i="1"/>
  <c r="AO2057" i="1"/>
  <c r="AN2057" i="1"/>
  <c r="AM2057" i="1"/>
  <c r="B2057" i="1"/>
  <c r="AX2056" i="1"/>
  <c r="AW2056" i="1"/>
  <c r="AV2056" i="1"/>
  <c r="AU2056" i="1"/>
  <c r="AT2056" i="1"/>
  <c r="AS2056" i="1"/>
  <c r="AR2056" i="1"/>
  <c r="AQ2056" i="1"/>
  <c r="AP2056" i="1"/>
  <c r="AO2056" i="1"/>
  <c r="AN2056" i="1"/>
  <c r="AM2056" i="1"/>
  <c r="B2056" i="1"/>
  <c r="AX2055" i="1"/>
  <c r="AW2055" i="1"/>
  <c r="AV2055" i="1"/>
  <c r="AU2055" i="1"/>
  <c r="AT2055" i="1"/>
  <c r="AS2055" i="1"/>
  <c r="AR2055" i="1"/>
  <c r="AQ2055" i="1"/>
  <c r="AP2055" i="1"/>
  <c r="AO2055" i="1"/>
  <c r="AN2055" i="1"/>
  <c r="AM2055" i="1"/>
  <c r="B2055" i="1"/>
  <c r="AX2054" i="1"/>
  <c r="AW2054" i="1"/>
  <c r="AV2054" i="1"/>
  <c r="AU2054" i="1"/>
  <c r="AT2054" i="1"/>
  <c r="AS2054" i="1"/>
  <c r="AR2054" i="1"/>
  <c r="AQ2054" i="1"/>
  <c r="AP2054" i="1"/>
  <c r="AO2054" i="1"/>
  <c r="AN2054" i="1"/>
  <c r="AM2054" i="1"/>
  <c r="B2054" i="1"/>
  <c r="AX2053" i="1"/>
  <c r="AW2053" i="1"/>
  <c r="AV2053" i="1"/>
  <c r="AU2053" i="1"/>
  <c r="AT2053" i="1"/>
  <c r="AS2053" i="1"/>
  <c r="AR2053" i="1"/>
  <c r="AQ2053" i="1"/>
  <c r="AP2053" i="1"/>
  <c r="AO2053" i="1"/>
  <c r="AN2053" i="1"/>
  <c r="AM2053" i="1"/>
  <c r="B2053" i="1"/>
  <c r="AX2052" i="1"/>
  <c r="AW2052" i="1"/>
  <c r="AV2052" i="1"/>
  <c r="AU2052" i="1"/>
  <c r="AT2052" i="1"/>
  <c r="AS2052" i="1"/>
  <c r="AR2052" i="1"/>
  <c r="AQ2052" i="1"/>
  <c r="AP2052" i="1"/>
  <c r="AO2052" i="1"/>
  <c r="AN2052" i="1"/>
  <c r="AM2052" i="1"/>
  <c r="B2052" i="1"/>
  <c r="AX2051" i="1"/>
  <c r="AW2051" i="1"/>
  <c r="AV2051" i="1"/>
  <c r="AU2051" i="1"/>
  <c r="AT2051" i="1"/>
  <c r="AS2051" i="1"/>
  <c r="AR2051" i="1"/>
  <c r="AQ2051" i="1"/>
  <c r="AP2051" i="1"/>
  <c r="AO2051" i="1"/>
  <c r="AN2051" i="1"/>
  <c r="AM2051" i="1"/>
  <c r="B2051" i="1"/>
  <c r="AX2050" i="1"/>
  <c r="AW2050" i="1"/>
  <c r="AV2050" i="1"/>
  <c r="AU2050" i="1"/>
  <c r="AT2050" i="1"/>
  <c r="AS2050" i="1"/>
  <c r="AR2050" i="1"/>
  <c r="AQ2050" i="1"/>
  <c r="AP2050" i="1"/>
  <c r="AO2050" i="1"/>
  <c r="AN2050" i="1"/>
  <c r="AM2050" i="1"/>
  <c r="B2050" i="1"/>
  <c r="AX2049" i="1"/>
  <c r="AW2049" i="1"/>
  <c r="AV2049" i="1"/>
  <c r="AU2049" i="1"/>
  <c r="AT2049" i="1"/>
  <c r="AS2049" i="1"/>
  <c r="AR2049" i="1"/>
  <c r="AQ2049" i="1"/>
  <c r="AP2049" i="1"/>
  <c r="AO2049" i="1"/>
  <c r="AN2049" i="1"/>
  <c r="AM2049" i="1"/>
  <c r="B2049" i="1"/>
  <c r="AX2048" i="1"/>
  <c r="AW2048" i="1"/>
  <c r="AV2048" i="1"/>
  <c r="AU2048" i="1"/>
  <c r="AT2048" i="1"/>
  <c r="AS2048" i="1"/>
  <c r="AR2048" i="1"/>
  <c r="AQ2048" i="1"/>
  <c r="AP2048" i="1"/>
  <c r="AO2048" i="1"/>
  <c r="AN2048" i="1"/>
  <c r="AM2048" i="1"/>
  <c r="B2048" i="1"/>
  <c r="AX2047" i="1"/>
  <c r="AW2047" i="1"/>
  <c r="AV2047" i="1"/>
  <c r="AU2047" i="1"/>
  <c r="AT2047" i="1"/>
  <c r="AS2047" i="1"/>
  <c r="AR2047" i="1"/>
  <c r="AQ2047" i="1"/>
  <c r="AP2047" i="1"/>
  <c r="AO2047" i="1"/>
  <c r="AN2047" i="1"/>
  <c r="AM2047" i="1"/>
  <c r="B2047" i="1"/>
  <c r="AX2046" i="1"/>
  <c r="AW2046" i="1"/>
  <c r="AV2046" i="1"/>
  <c r="AU2046" i="1"/>
  <c r="AT2046" i="1"/>
  <c r="AS2046" i="1"/>
  <c r="AR2046" i="1"/>
  <c r="AQ2046" i="1"/>
  <c r="AP2046" i="1"/>
  <c r="AO2046" i="1"/>
  <c r="AN2046" i="1"/>
  <c r="AM2046" i="1"/>
  <c r="B2046" i="1"/>
  <c r="AX2045" i="1"/>
  <c r="AW2045" i="1"/>
  <c r="AV2045" i="1"/>
  <c r="AU2045" i="1"/>
  <c r="AT2045" i="1"/>
  <c r="AS2045" i="1"/>
  <c r="AR2045" i="1"/>
  <c r="AQ2045" i="1"/>
  <c r="AP2045" i="1"/>
  <c r="AO2045" i="1"/>
  <c r="AN2045" i="1"/>
  <c r="AM2045" i="1"/>
  <c r="B2045" i="1"/>
  <c r="AX2044" i="1"/>
  <c r="AW2044" i="1"/>
  <c r="AV2044" i="1"/>
  <c r="AU2044" i="1"/>
  <c r="AT2044" i="1"/>
  <c r="AS2044" i="1"/>
  <c r="AR2044" i="1"/>
  <c r="AQ2044" i="1"/>
  <c r="AP2044" i="1"/>
  <c r="AO2044" i="1"/>
  <c r="AN2044" i="1"/>
  <c r="AM2044" i="1"/>
  <c r="B2044" i="1"/>
  <c r="AX2043" i="1"/>
  <c r="AW2043" i="1"/>
  <c r="AV2043" i="1"/>
  <c r="AU2043" i="1"/>
  <c r="AT2043" i="1"/>
  <c r="AS2043" i="1"/>
  <c r="AR2043" i="1"/>
  <c r="AQ2043" i="1"/>
  <c r="AP2043" i="1"/>
  <c r="AO2043" i="1"/>
  <c r="AN2043" i="1"/>
  <c r="AM2043" i="1"/>
  <c r="B2043" i="1"/>
  <c r="AX2042" i="1"/>
  <c r="AW2042" i="1"/>
  <c r="AV2042" i="1"/>
  <c r="AU2042" i="1"/>
  <c r="AT2042" i="1"/>
  <c r="AS2042" i="1"/>
  <c r="AR2042" i="1"/>
  <c r="AQ2042" i="1"/>
  <c r="AP2042" i="1"/>
  <c r="AO2042" i="1"/>
  <c r="AN2042" i="1"/>
  <c r="AM2042" i="1"/>
  <c r="B2042" i="1"/>
  <c r="AX2041" i="1"/>
  <c r="AW2041" i="1"/>
  <c r="AV2041" i="1"/>
  <c r="AU2041" i="1"/>
  <c r="AT2041" i="1"/>
  <c r="AS2041" i="1"/>
  <c r="AR2041" i="1"/>
  <c r="AQ2041" i="1"/>
  <c r="AP2041" i="1"/>
  <c r="AO2041" i="1"/>
  <c r="AN2041" i="1"/>
  <c r="AM2041" i="1"/>
  <c r="B2041" i="1"/>
  <c r="AX2040" i="1"/>
  <c r="AW2040" i="1"/>
  <c r="AV2040" i="1"/>
  <c r="AU2040" i="1"/>
  <c r="AT2040" i="1"/>
  <c r="AS2040" i="1"/>
  <c r="AR2040" i="1"/>
  <c r="AQ2040" i="1"/>
  <c r="AP2040" i="1"/>
  <c r="AO2040" i="1"/>
  <c r="AN2040" i="1"/>
  <c r="AM2040" i="1"/>
  <c r="B2040" i="1"/>
  <c r="AX2039" i="1"/>
  <c r="AW2039" i="1"/>
  <c r="AV2039" i="1"/>
  <c r="AU2039" i="1"/>
  <c r="AT2039" i="1"/>
  <c r="AS2039" i="1"/>
  <c r="AR2039" i="1"/>
  <c r="AQ2039" i="1"/>
  <c r="AP2039" i="1"/>
  <c r="AO2039" i="1"/>
  <c r="AN2039" i="1"/>
  <c r="AM2039" i="1"/>
  <c r="B2039" i="1"/>
  <c r="AX2038" i="1"/>
  <c r="AW2038" i="1"/>
  <c r="AV2038" i="1"/>
  <c r="AU2038" i="1"/>
  <c r="AT2038" i="1"/>
  <c r="AS2038" i="1"/>
  <c r="AR2038" i="1"/>
  <c r="AQ2038" i="1"/>
  <c r="AP2038" i="1"/>
  <c r="AO2038" i="1"/>
  <c r="AN2038" i="1"/>
  <c r="AM2038" i="1"/>
  <c r="B2038" i="1"/>
  <c r="AX2037" i="1"/>
  <c r="AW2037" i="1"/>
  <c r="AV2037" i="1"/>
  <c r="AU2037" i="1"/>
  <c r="AT2037" i="1"/>
  <c r="AS2037" i="1"/>
  <c r="AR2037" i="1"/>
  <c r="AQ2037" i="1"/>
  <c r="AP2037" i="1"/>
  <c r="AO2037" i="1"/>
  <c r="AN2037" i="1"/>
  <c r="AM2037" i="1"/>
  <c r="B2037" i="1"/>
  <c r="AX2036" i="1"/>
  <c r="AW2036" i="1"/>
  <c r="AV2036" i="1"/>
  <c r="AU2036" i="1"/>
  <c r="AT2036" i="1"/>
  <c r="AS2036" i="1"/>
  <c r="AR2036" i="1"/>
  <c r="AQ2036" i="1"/>
  <c r="AP2036" i="1"/>
  <c r="AO2036" i="1"/>
  <c r="AN2036" i="1"/>
  <c r="AM2036" i="1"/>
  <c r="B2036" i="1"/>
  <c r="AX2035" i="1"/>
  <c r="AW2035" i="1"/>
  <c r="AV2035" i="1"/>
  <c r="AU2035" i="1"/>
  <c r="AT2035" i="1"/>
  <c r="AS2035" i="1"/>
  <c r="AR2035" i="1"/>
  <c r="AQ2035" i="1"/>
  <c r="AP2035" i="1"/>
  <c r="AO2035" i="1"/>
  <c r="AN2035" i="1"/>
  <c r="AM2035" i="1"/>
  <c r="B2035" i="1"/>
  <c r="AX2034" i="1"/>
  <c r="AW2034" i="1"/>
  <c r="AV2034" i="1"/>
  <c r="AU2034" i="1"/>
  <c r="AT2034" i="1"/>
  <c r="AS2034" i="1"/>
  <c r="AR2034" i="1"/>
  <c r="AQ2034" i="1"/>
  <c r="AP2034" i="1"/>
  <c r="AO2034" i="1"/>
  <c r="AN2034" i="1"/>
  <c r="AM2034" i="1"/>
  <c r="B2034" i="1"/>
  <c r="AX2033" i="1"/>
  <c r="AW2033" i="1"/>
  <c r="AV2033" i="1"/>
  <c r="AU2033" i="1"/>
  <c r="AT2033" i="1"/>
  <c r="AS2033" i="1"/>
  <c r="AR2033" i="1"/>
  <c r="AQ2033" i="1"/>
  <c r="AP2033" i="1"/>
  <c r="AO2033" i="1"/>
  <c r="AN2033" i="1"/>
  <c r="AM2033" i="1"/>
  <c r="B2033" i="1"/>
  <c r="AX2032" i="1"/>
  <c r="AW2032" i="1"/>
  <c r="AV2032" i="1"/>
  <c r="AU2032" i="1"/>
  <c r="AT2032" i="1"/>
  <c r="AS2032" i="1"/>
  <c r="AR2032" i="1"/>
  <c r="AQ2032" i="1"/>
  <c r="AP2032" i="1"/>
  <c r="AO2032" i="1"/>
  <c r="AN2032" i="1"/>
  <c r="AM2032" i="1"/>
  <c r="B2032" i="1"/>
  <c r="AX2031" i="1"/>
  <c r="AW2031" i="1"/>
  <c r="AV2031" i="1"/>
  <c r="AU2031" i="1"/>
  <c r="AT2031" i="1"/>
  <c r="AS2031" i="1"/>
  <c r="AR2031" i="1"/>
  <c r="AQ2031" i="1"/>
  <c r="AP2031" i="1"/>
  <c r="AO2031" i="1"/>
  <c r="AN2031" i="1"/>
  <c r="AM2031" i="1"/>
  <c r="B2031" i="1"/>
  <c r="AX2030" i="1"/>
  <c r="AW2030" i="1"/>
  <c r="AV2030" i="1"/>
  <c r="AU2030" i="1"/>
  <c r="AT2030" i="1"/>
  <c r="AS2030" i="1"/>
  <c r="AR2030" i="1"/>
  <c r="AQ2030" i="1"/>
  <c r="AP2030" i="1"/>
  <c r="AO2030" i="1"/>
  <c r="AN2030" i="1"/>
  <c r="AM2030" i="1"/>
  <c r="B2030" i="1"/>
  <c r="AX2029" i="1"/>
  <c r="AW2029" i="1"/>
  <c r="AV2029" i="1"/>
  <c r="AU2029" i="1"/>
  <c r="AT2029" i="1"/>
  <c r="AS2029" i="1"/>
  <c r="AR2029" i="1"/>
  <c r="AQ2029" i="1"/>
  <c r="AP2029" i="1"/>
  <c r="AO2029" i="1"/>
  <c r="AN2029" i="1"/>
  <c r="AM2029" i="1"/>
  <c r="B2029" i="1"/>
  <c r="AX2028" i="1"/>
  <c r="AW2028" i="1"/>
  <c r="AV2028" i="1"/>
  <c r="AU2028" i="1"/>
  <c r="AT2028" i="1"/>
  <c r="AS2028" i="1"/>
  <c r="AR2028" i="1"/>
  <c r="AQ2028" i="1"/>
  <c r="AP2028" i="1"/>
  <c r="AO2028" i="1"/>
  <c r="AN2028" i="1"/>
  <c r="AM2028" i="1"/>
  <c r="B2028" i="1"/>
  <c r="AX2027" i="1"/>
  <c r="AW2027" i="1"/>
  <c r="AV2027" i="1"/>
  <c r="AU2027" i="1"/>
  <c r="AT2027" i="1"/>
  <c r="AS2027" i="1"/>
  <c r="AR2027" i="1"/>
  <c r="AQ2027" i="1"/>
  <c r="AP2027" i="1"/>
  <c r="AO2027" i="1"/>
  <c r="AN2027" i="1"/>
  <c r="AM2027" i="1"/>
  <c r="B2027" i="1"/>
  <c r="AX2026" i="1"/>
  <c r="AW2026" i="1"/>
  <c r="AV2026" i="1"/>
  <c r="AU2026" i="1"/>
  <c r="AT2026" i="1"/>
  <c r="AS2026" i="1"/>
  <c r="AR2026" i="1"/>
  <c r="AQ2026" i="1"/>
  <c r="AP2026" i="1"/>
  <c r="AO2026" i="1"/>
  <c r="AN2026" i="1"/>
  <c r="AM2026" i="1"/>
  <c r="B2026" i="1"/>
  <c r="AX2025" i="1"/>
  <c r="AW2025" i="1"/>
  <c r="AV2025" i="1"/>
  <c r="AU2025" i="1"/>
  <c r="AT2025" i="1"/>
  <c r="AS2025" i="1"/>
  <c r="AR2025" i="1"/>
  <c r="AQ2025" i="1"/>
  <c r="AP2025" i="1"/>
  <c r="AO2025" i="1"/>
  <c r="AN2025" i="1"/>
  <c r="AM2025" i="1"/>
  <c r="B2025" i="1"/>
  <c r="AX2024" i="1"/>
  <c r="AW2024" i="1"/>
  <c r="AV2024" i="1"/>
  <c r="AU2024" i="1"/>
  <c r="AT2024" i="1"/>
  <c r="AS2024" i="1"/>
  <c r="AR2024" i="1"/>
  <c r="AQ2024" i="1"/>
  <c r="AP2024" i="1"/>
  <c r="AO2024" i="1"/>
  <c r="AN2024" i="1"/>
  <c r="AM2024" i="1"/>
  <c r="B2024" i="1"/>
  <c r="AX2023" i="1"/>
  <c r="AW2023" i="1"/>
  <c r="AV2023" i="1"/>
  <c r="AU2023" i="1"/>
  <c r="AT2023" i="1"/>
  <c r="AS2023" i="1"/>
  <c r="AR2023" i="1"/>
  <c r="AQ2023" i="1"/>
  <c r="AP2023" i="1"/>
  <c r="AO2023" i="1"/>
  <c r="AN2023" i="1"/>
  <c r="AM2023" i="1"/>
  <c r="B2023" i="1"/>
  <c r="AX2022" i="1"/>
  <c r="AW2022" i="1"/>
  <c r="AV2022" i="1"/>
  <c r="AU2022" i="1"/>
  <c r="AT2022" i="1"/>
  <c r="AS2022" i="1"/>
  <c r="AR2022" i="1"/>
  <c r="AQ2022" i="1"/>
  <c r="AP2022" i="1"/>
  <c r="AO2022" i="1"/>
  <c r="AN2022" i="1"/>
  <c r="AM2022" i="1"/>
  <c r="B2022" i="1"/>
  <c r="AX2021" i="1"/>
  <c r="AW2021" i="1"/>
  <c r="AV2021" i="1"/>
  <c r="AU2021" i="1"/>
  <c r="AT2021" i="1"/>
  <c r="AS2021" i="1"/>
  <c r="AR2021" i="1"/>
  <c r="AQ2021" i="1"/>
  <c r="AP2021" i="1"/>
  <c r="AO2021" i="1"/>
  <c r="AN2021" i="1"/>
  <c r="AM2021" i="1"/>
  <c r="B2021" i="1"/>
  <c r="AX2020" i="1"/>
  <c r="AW2020" i="1"/>
  <c r="AV2020" i="1"/>
  <c r="AU2020" i="1"/>
  <c r="AT2020" i="1"/>
  <c r="AS2020" i="1"/>
  <c r="AR2020" i="1"/>
  <c r="AQ2020" i="1"/>
  <c r="AP2020" i="1"/>
  <c r="AO2020" i="1"/>
  <c r="AN2020" i="1"/>
  <c r="AM2020" i="1"/>
  <c r="B2020" i="1"/>
  <c r="AX2019" i="1"/>
  <c r="AW2019" i="1"/>
  <c r="AV2019" i="1"/>
  <c r="AU2019" i="1"/>
  <c r="AT2019" i="1"/>
  <c r="AS2019" i="1"/>
  <c r="AR2019" i="1"/>
  <c r="AQ2019" i="1"/>
  <c r="AP2019" i="1"/>
  <c r="AO2019" i="1"/>
  <c r="AN2019" i="1"/>
  <c r="AM2019" i="1"/>
  <c r="B2019" i="1"/>
  <c r="AX2018" i="1"/>
  <c r="AW2018" i="1"/>
  <c r="AV2018" i="1"/>
  <c r="AU2018" i="1"/>
  <c r="AT2018" i="1"/>
  <c r="AS2018" i="1"/>
  <c r="AR2018" i="1"/>
  <c r="AQ2018" i="1"/>
  <c r="AP2018" i="1"/>
  <c r="AO2018" i="1"/>
  <c r="AN2018" i="1"/>
  <c r="AM2018" i="1"/>
  <c r="B2018" i="1"/>
  <c r="AX2017" i="1"/>
  <c r="AW2017" i="1"/>
  <c r="AV2017" i="1"/>
  <c r="AU2017" i="1"/>
  <c r="AT2017" i="1"/>
  <c r="AS2017" i="1"/>
  <c r="AR2017" i="1"/>
  <c r="AQ2017" i="1"/>
  <c r="AP2017" i="1"/>
  <c r="AO2017" i="1"/>
  <c r="AN2017" i="1"/>
  <c r="AM2017" i="1"/>
  <c r="B2017" i="1"/>
  <c r="AX2016" i="1"/>
  <c r="AW2016" i="1"/>
  <c r="AV2016" i="1"/>
  <c r="AU2016" i="1"/>
  <c r="AT2016" i="1"/>
  <c r="AS2016" i="1"/>
  <c r="AR2016" i="1"/>
  <c r="AQ2016" i="1"/>
  <c r="AP2016" i="1"/>
  <c r="AO2016" i="1"/>
  <c r="AN2016" i="1"/>
  <c r="AM2016" i="1"/>
  <c r="B2016" i="1"/>
  <c r="AX2015" i="1"/>
  <c r="AW2015" i="1"/>
  <c r="AV2015" i="1"/>
  <c r="AU2015" i="1"/>
  <c r="AT2015" i="1"/>
  <c r="AS2015" i="1"/>
  <c r="AR2015" i="1"/>
  <c r="AQ2015" i="1"/>
  <c r="AP2015" i="1"/>
  <c r="AO2015" i="1"/>
  <c r="AN2015" i="1"/>
  <c r="AM2015" i="1"/>
  <c r="B2015" i="1"/>
  <c r="AX2014" i="1"/>
  <c r="AW2014" i="1"/>
  <c r="AV2014" i="1"/>
  <c r="AU2014" i="1"/>
  <c r="AT2014" i="1"/>
  <c r="AS2014" i="1"/>
  <c r="AR2014" i="1"/>
  <c r="AQ2014" i="1"/>
  <c r="AP2014" i="1"/>
  <c r="AO2014" i="1"/>
  <c r="AN2014" i="1"/>
  <c r="AM2014" i="1"/>
  <c r="B2014" i="1"/>
  <c r="AX2013" i="1"/>
  <c r="AW2013" i="1"/>
  <c r="AV2013" i="1"/>
  <c r="AU2013" i="1"/>
  <c r="AT2013" i="1"/>
  <c r="AS2013" i="1"/>
  <c r="AR2013" i="1"/>
  <c r="AQ2013" i="1"/>
  <c r="AP2013" i="1"/>
  <c r="AO2013" i="1"/>
  <c r="AN2013" i="1"/>
  <c r="AM2013" i="1"/>
  <c r="B2013" i="1"/>
  <c r="AX2012" i="1"/>
  <c r="AW2012" i="1"/>
  <c r="AV2012" i="1"/>
  <c r="AU2012" i="1"/>
  <c r="AT2012" i="1"/>
  <c r="AS2012" i="1"/>
  <c r="AR2012" i="1"/>
  <c r="AQ2012" i="1"/>
  <c r="AP2012" i="1"/>
  <c r="AO2012" i="1"/>
  <c r="AN2012" i="1"/>
  <c r="AM2012" i="1"/>
  <c r="B2012" i="1"/>
  <c r="AX2011" i="1"/>
  <c r="AW2011" i="1"/>
  <c r="AV2011" i="1"/>
  <c r="AU2011" i="1"/>
  <c r="AT2011" i="1"/>
  <c r="AS2011" i="1"/>
  <c r="AR2011" i="1"/>
  <c r="AQ2011" i="1"/>
  <c r="AP2011" i="1"/>
  <c r="AO2011" i="1"/>
  <c r="AN2011" i="1"/>
  <c r="AM2011" i="1"/>
  <c r="B2011" i="1"/>
  <c r="AX2010" i="1"/>
  <c r="AW2010" i="1"/>
  <c r="AV2010" i="1"/>
  <c r="AU2010" i="1"/>
  <c r="AT2010" i="1"/>
  <c r="AS2010" i="1"/>
  <c r="AR2010" i="1"/>
  <c r="AQ2010" i="1"/>
  <c r="AP2010" i="1"/>
  <c r="AO2010" i="1"/>
  <c r="AN2010" i="1"/>
  <c r="AM2010" i="1"/>
  <c r="B2010" i="1"/>
  <c r="AX2009" i="1"/>
  <c r="AW2009" i="1"/>
  <c r="AV2009" i="1"/>
  <c r="AU2009" i="1"/>
  <c r="AT2009" i="1"/>
  <c r="AS2009" i="1"/>
  <c r="AR2009" i="1"/>
  <c r="AQ2009" i="1"/>
  <c r="AP2009" i="1"/>
  <c r="AO2009" i="1"/>
  <c r="AN2009" i="1"/>
  <c r="AM2009" i="1"/>
  <c r="B2009" i="1"/>
  <c r="AX2008" i="1"/>
  <c r="AW2008" i="1"/>
  <c r="AV2008" i="1"/>
  <c r="AU2008" i="1"/>
  <c r="AT2008" i="1"/>
  <c r="AS2008" i="1"/>
  <c r="AR2008" i="1"/>
  <c r="AQ2008" i="1"/>
  <c r="AP2008" i="1"/>
  <c r="AO2008" i="1"/>
  <c r="AN2008" i="1"/>
  <c r="AM2008" i="1"/>
  <c r="B2008" i="1"/>
  <c r="AX2007" i="1"/>
  <c r="AW2007" i="1"/>
  <c r="AV2007" i="1"/>
  <c r="AU2007" i="1"/>
  <c r="AT2007" i="1"/>
  <c r="AS2007" i="1"/>
  <c r="AR2007" i="1"/>
  <c r="AQ2007" i="1"/>
  <c r="AP2007" i="1"/>
  <c r="AO2007" i="1"/>
  <c r="AN2007" i="1"/>
  <c r="AM2007" i="1"/>
  <c r="B2007" i="1"/>
  <c r="AX2006" i="1"/>
  <c r="AW2006" i="1"/>
  <c r="AV2006" i="1"/>
  <c r="AU2006" i="1"/>
  <c r="AT2006" i="1"/>
  <c r="AS2006" i="1"/>
  <c r="AR2006" i="1"/>
  <c r="AQ2006" i="1"/>
  <c r="AP2006" i="1"/>
  <c r="AO2006" i="1"/>
  <c r="AN2006" i="1"/>
  <c r="AM2006" i="1"/>
  <c r="B2006" i="1"/>
  <c r="AX2005" i="1"/>
  <c r="AW2005" i="1"/>
  <c r="AV2005" i="1"/>
  <c r="AU2005" i="1"/>
  <c r="AT2005" i="1"/>
  <c r="AS2005" i="1"/>
  <c r="AR2005" i="1"/>
  <c r="AQ2005" i="1"/>
  <c r="AP2005" i="1"/>
  <c r="AO2005" i="1"/>
  <c r="AN2005" i="1"/>
  <c r="AM2005" i="1"/>
  <c r="B2005" i="1"/>
  <c r="AX2004" i="1"/>
  <c r="AW2004" i="1"/>
  <c r="AV2004" i="1"/>
  <c r="AU2004" i="1"/>
  <c r="AT2004" i="1"/>
  <c r="AS2004" i="1"/>
  <c r="AR2004" i="1"/>
  <c r="AQ2004" i="1"/>
  <c r="AP2004" i="1"/>
  <c r="AO2004" i="1"/>
  <c r="AN2004" i="1"/>
  <c r="AM2004" i="1"/>
  <c r="B2004" i="1"/>
  <c r="AX2003" i="1"/>
  <c r="AW2003" i="1"/>
  <c r="AV2003" i="1"/>
  <c r="AU2003" i="1"/>
  <c r="AT2003" i="1"/>
  <c r="AS2003" i="1"/>
  <c r="AR2003" i="1"/>
  <c r="AQ2003" i="1"/>
  <c r="AP2003" i="1"/>
  <c r="AO2003" i="1"/>
  <c r="AN2003" i="1"/>
  <c r="AM2003" i="1"/>
  <c r="B2003" i="1"/>
  <c r="AX2002" i="1"/>
  <c r="AW2002" i="1"/>
  <c r="AV2002" i="1"/>
  <c r="AU2002" i="1"/>
  <c r="AT2002" i="1"/>
  <c r="AS2002" i="1"/>
  <c r="AR2002" i="1"/>
  <c r="AQ2002" i="1"/>
  <c r="AP2002" i="1"/>
  <c r="AO2002" i="1"/>
  <c r="AN2002" i="1"/>
  <c r="AM2002" i="1"/>
  <c r="B2002" i="1"/>
  <c r="AX2001" i="1"/>
  <c r="AW2001" i="1"/>
  <c r="AV2001" i="1"/>
  <c r="AU2001" i="1"/>
  <c r="AT2001" i="1"/>
  <c r="AS2001" i="1"/>
  <c r="AR2001" i="1"/>
  <c r="AQ2001" i="1"/>
  <c r="AP2001" i="1"/>
  <c r="AO2001" i="1"/>
  <c r="AN2001" i="1"/>
  <c r="AM2001" i="1"/>
  <c r="B2001" i="1"/>
  <c r="AX2000" i="1"/>
  <c r="AW2000" i="1"/>
  <c r="AV2000" i="1"/>
  <c r="AU2000" i="1"/>
  <c r="AT2000" i="1"/>
  <c r="AS2000" i="1"/>
  <c r="AR2000" i="1"/>
  <c r="AQ2000" i="1"/>
  <c r="AP2000" i="1"/>
  <c r="AO2000" i="1"/>
  <c r="AN2000" i="1"/>
  <c r="AM2000" i="1"/>
  <c r="B2000" i="1"/>
  <c r="AX1999" i="1"/>
  <c r="AW1999" i="1"/>
  <c r="AV1999" i="1"/>
  <c r="AU1999" i="1"/>
  <c r="AT1999" i="1"/>
  <c r="AS1999" i="1"/>
  <c r="AR1999" i="1"/>
  <c r="AQ1999" i="1"/>
  <c r="AP1999" i="1"/>
  <c r="AO1999" i="1"/>
  <c r="AN1999" i="1"/>
  <c r="AM1999" i="1"/>
  <c r="B1999" i="1"/>
  <c r="AX1998" i="1"/>
  <c r="AW1998" i="1"/>
  <c r="AV1998" i="1"/>
  <c r="AU1998" i="1"/>
  <c r="AT1998" i="1"/>
  <c r="AS1998" i="1"/>
  <c r="AR1998" i="1"/>
  <c r="AQ1998" i="1"/>
  <c r="AP1998" i="1"/>
  <c r="AO1998" i="1"/>
  <c r="AN1998" i="1"/>
  <c r="AM1998" i="1"/>
  <c r="B1998" i="1"/>
  <c r="AX1997" i="1"/>
  <c r="AW1997" i="1"/>
  <c r="AV1997" i="1"/>
  <c r="AU1997" i="1"/>
  <c r="AT1997" i="1"/>
  <c r="AS1997" i="1"/>
  <c r="AR1997" i="1"/>
  <c r="AQ1997" i="1"/>
  <c r="AP1997" i="1"/>
  <c r="AO1997" i="1"/>
  <c r="AN1997" i="1"/>
  <c r="AM1997" i="1"/>
  <c r="B1997" i="1"/>
  <c r="AX1996" i="1"/>
  <c r="AW1996" i="1"/>
  <c r="AV1996" i="1"/>
  <c r="AU1996" i="1"/>
  <c r="AT1996" i="1"/>
  <c r="AS1996" i="1"/>
  <c r="AR1996" i="1"/>
  <c r="AQ1996" i="1"/>
  <c r="AP1996" i="1"/>
  <c r="AO1996" i="1"/>
  <c r="AN1996" i="1"/>
  <c r="AM1996" i="1"/>
  <c r="B1996" i="1"/>
  <c r="AX1995" i="1"/>
  <c r="AW1995" i="1"/>
  <c r="AV1995" i="1"/>
  <c r="AU1995" i="1"/>
  <c r="AT1995" i="1"/>
  <c r="AS1995" i="1"/>
  <c r="AR1995" i="1"/>
  <c r="AQ1995" i="1"/>
  <c r="AP1995" i="1"/>
  <c r="AO1995" i="1"/>
  <c r="AN1995" i="1"/>
  <c r="AM1995" i="1"/>
  <c r="B1995" i="1"/>
  <c r="AX1994" i="1"/>
  <c r="AW1994" i="1"/>
  <c r="AV1994" i="1"/>
  <c r="AU1994" i="1"/>
  <c r="AT1994" i="1"/>
  <c r="AS1994" i="1"/>
  <c r="AR1994" i="1"/>
  <c r="AQ1994" i="1"/>
  <c r="AP1994" i="1"/>
  <c r="AO1994" i="1"/>
  <c r="AN1994" i="1"/>
  <c r="AM1994" i="1"/>
  <c r="B1994" i="1"/>
  <c r="AX1993" i="1"/>
  <c r="AW1993" i="1"/>
  <c r="AV1993" i="1"/>
  <c r="AU1993" i="1"/>
  <c r="AT1993" i="1"/>
  <c r="AS1993" i="1"/>
  <c r="AR1993" i="1"/>
  <c r="AQ1993" i="1"/>
  <c r="AP1993" i="1"/>
  <c r="AO1993" i="1"/>
  <c r="AN1993" i="1"/>
  <c r="AM1993" i="1"/>
  <c r="B1993" i="1"/>
  <c r="AX1992" i="1"/>
  <c r="AW1992" i="1"/>
  <c r="AV1992" i="1"/>
  <c r="AU1992" i="1"/>
  <c r="AT1992" i="1"/>
  <c r="AS1992" i="1"/>
  <c r="AR1992" i="1"/>
  <c r="AQ1992" i="1"/>
  <c r="AP1992" i="1"/>
  <c r="AO1992" i="1"/>
  <c r="AN1992" i="1"/>
  <c r="AM1992" i="1"/>
  <c r="B1992" i="1"/>
  <c r="AX1991" i="1"/>
  <c r="AW1991" i="1"/>
  <c r="AV1991" i="1"/>
  <c r="AU1991" i="1"/>
  <c r="AT1991" i="1"/>
  <c r="AS1991" i="1"/>
  <c r="AR1991" i="1"/>
  <c r="AQ1991" i="1"/>
  <c r="AP1991" i="1"/>
  <c r="AO1991" i="1"/>
  <c r="AN1991" i="1"/>
  <c r="AM1991" i="1"/>
  <c r="B1991" i="1"/>
  <c r="AX1990" i="1"/>
  <c r="AW1990" i="1"/>
  <c r="AV1990" i="1"/>
  <c r="AU1990" i="1"/>
  <c r="AT1990" i="1"/>
  <c r="AS1990" i="1"/>
  <c r="AR1990" i="1"/>
  <c r="AQ1990" i="1"/>
  <c r="AP1990" i="1"/>
  <c r="AO1990" i="1"/>
  <c r="AN1990" i="1"/>
  <c r="AM1990" i="1"/>
  <c r="B1990" i="1"/>
  <c r="AX1989" i="1"/>
  <c r="AW1989" i="1"/>
  <c r="AV1989" i="1"/>
  <c r="AU1989" i="1"/>
  <c r="AT1989" i="1"/>
  <c r="AS1989" i="1"/>
  <c r="AR1989" i="1"/>
  <c r="AQ1989" i="1"/>
  <c r="AP1989" i="1"/>
  <c r="AO1989" i="1"/>
  <c r="AN1989" i="1"/>
  <c r="AM1989" i="1"/>
  <c r="B1989" i="1"/>
  <c r="AX1988" i="1"/>
  <c r="AW1988" i="1"/>
  <c r="AV1988" i="1"/>
  <c r="AU1988" i="1"/>
  <c r="AT1988" i="1"/>
  <c r="AS1988" i="1"/>
  <c r="AR1988" i="1"/>
  <c r="AQ1988" i="1"/>
  <c r="AP1988" i="1"/>
  <c r="AO1988" i="1"/>
  <c r="AN1988" i="1"/>
  <c r="AM1988" i="1"/>
  <c r="B1988" i="1"/>
  <c r="AX1987" i="1"/>
  <c r="AW1987" i="1"/>
  <c r="AV1987" i="1"/>
  <c r="AU1987" i="1"/>
  <c r="AT1987" i="1"/>
  <c r="AS1987" i="1"/>
  <c r="AR1987" i="1"/>
  <c r="AQ1987" i="1"/>
  <c r="AP1987" i="1"/>
  <c r="AO1987" i="1"/>
  <c r="AN1987" i="1"/>
  <c r="AM1987" i="1"/>
  <c r="B1987" i="1"/>
  <c r="AX1986" i="1"/>
  <c r="AW1986" i="1"/>
  <c r="AV1986" i="1"/>
  <c r="AU1986" i="1"/>
  <c r="AT1986" i="1"/>
  <c r="AS1986" i="1"/>
  <c r="AR1986" i="1"/>
  <c r="AQ1986" i="1"/>
  <c r="AP1986" i="1"/>
  <c r="AO1986" i="1"/>
  <c r="AN1986" i="1"/>
  <c r="AM1986" i="1"/>
  <c r="B1986" i="1"/>
  <c r="AX1985" i="1"/>
  <c r="AW1985" i="1"/>
  <c r="AV1985" i="1"/>
  <c r="AU1985" i="1"/>
  <c r="AT1985" i="1"/>
  <c r="AS1985" i="1"/>
  <c r="AR1985" i="1"/>
  <c r="AQ1985" i="1"/>
  <c r="AP1985" i="1"/>
  <c r="AO1985" i="1"/>
  <c r="AN1985" i="1"/>
  <c r="AM1985" i="1"/>
  <c r="B1985" i="1"/>
  <c r="AX1984" i="1"/>
  <c r="AW1984" i="1"/>
  <c r="AV1984" i="1"/>
  <c r="AU1984" i="1"/>
  <c r="AT1984" i="1"/>
  <c r="AS1984" i="1"/>
  <c r="AR1984" i="1"/>
  <c r="AQ1984" i="1"/>
  <c r="AP1984" i="1"/>
  <c r="AO1984" i="1"/>
  <c r="AN1984" i="1"/>
  <c r="AM1984" i="1"/>
  <c r="B1984" i="1"/>
  <c r="AX1983" i="1"/>
  <c r="AW1983" i="1"/>
  <c r="AV1983" i="1"/>
  <c r="AU1983" i="1"/>
  <c r="AT1983" i="1"/>
  <c r="AS1983" i="1"/>
  <c r="AR1983" i="1"/>
  <c r="AQ1983" i="1"/>
  <c r="AP1983" i="1"/>
  <c r="AO1983" i="1"/>
  <c r="AN1983" i="1"/>
  <c r="AM1983" i="1"/>
  <c r="B1983" i="1"/>
  <c r="AX1982" i="1"/>
  <c r="AW1982" i="1"/>
  <c r="AV1982" i="1"/>
  <c r="AU1982" i="1"/>
  <c r="AT1982" i="1"/>
  <c r="AS1982" i="1"/>
  <c r="AR1982" i="1"/>
  <c r="AQ1982" i="1"/>
  <c r="AP1982" i="1"/>
  <c r="AO1982" i="1"/>
  <c r="AN1982" i="1"/>
  <c r="AM1982" i="1"/>
  <c r="B1982" i="1"/>
  <c r="AX1981" i="1"/>
  <c r="AW1981" i="1"/>
  <c r="AV1981" i="1"/>
  <c r="AU1981" i="1"/>
  <c r="AT1981" i="1"/>
  <c r="AS1981" i="1"/>
  <c r="AR1981" i="1"/>
  <c r="AQ1981" i="1"/>
  <c r="AP1981" i="1"/>
  <c r="AO1981" i="1"/>
  <c r="AN1981" i="1"/>
  <c r="AM1981" i="1"/>
  <c r="B1981" i="1"/>
  <c r="AX1980" i="1"/>
  <c r="AW1980" i="1"/>
  <c r="AV1980" i="1"/>
  <c r="AU1980" i="1"/>
  <c r="AT1980" i="1"/>
  <c r="AS1980" i="1"/>
  <c r="AR1980" i="1"/>
  <c r="AQ1980" i="1"/>
  <c r="AP1980" i="1"/>
  <c r="AO1980" i="1"/>
  <c r="AN1980" i="1"/>
  <c r="AM1980" i="1"/>
  <c r="B1980" i="1"/>
  <c r="AX1979" i="1"/>
  <c r="AW1979" i="1"/>
  <c r="AV1979" i="1"/>
  <c r="AU1979" i="1"/>
  <c r="AT1979" i="1"/>
  <c r="AS1979" i="1"/>
  <c r="AR1979" i="1"/>
  <c r="AQ1979" i="1"/>
  <c r="AP1979" i="1"/>
  <c r="AO1979" i="1"/>
  <c r="AN1979" i="1"/>
  <c r="AM1979" i="1"/>
  <c r="B1979" i="1"/>
  <c r="AX1978" i="1"/>
  <c r="AW1978" i="1"/>
  <c r="AV1978" i="1"/>
  <c r="AU1978" i="1"/>
  <c r="AT1978" i="1"/>
  <c r="AS1978" i="1"/>
  <c r="AR1978" i="1"/>
  <c r="AQ1978" i="1"/>
  <c r="AP1978" i="1"/>
  <c r="AO1978" i="1"/>
  <c r="AN1978" i="1"/>
  <c r="AM1978" i="1"/>
  <c r="B1978" i="1"/>
  <c r="AX1977" i="1"/>
  <c r="AW1977" i="1"/>
  <c r="AV1977" i="1"/>
  <c r="AU1977" i="1"/>
  <c r="AT1977" i="1"/>
  <c r="AS1977" i="1"/>
  <c r="AR1977" i="1"/>
  <c r="AQ1977" i="1"/>
  <c r="AP1977" i="1"/>
  <c r="AO1977" i="1"/>
  <c r="AN1977" i="1"/>
  <c r="AM1977" i="1"/>
  <c r="B1977" i="1"/>
  <c r="AX1976" i="1"/>
  <c r="AW1976" i="1"/>
  <c r="AV1976" i="1"/>
  <c r="AU1976" i="1"/>
  <c r="AT1976" i="1"/>
  <c r="AS1976" i="1"/>
  <c r="AR1976" i="1"/>
  <c r="AQ1976" i="1"/>
  <c r="AP1976" i="1"/>
  <c r="AO1976" i="1"/>
  <c r="AN1976" i="1"/>
  <c r="AM1976" i="1"/>
  <c r="B1976" i="1"/>
  <c r="AX1975" i="1"/>
  <c r="AW1975" i="1"/>
  <c r="AV1975" i="1"/>
  <c r="AU1975" i="1"/>
  <c r="AT1975" i="1"/>
  <c r="AS1975" i="1"/>
  <c r="AR1975" i="1"/>
  <c r="AQ1975" i="1"/>
  <c r="AP1975" i="1"/>
  <c r="AO1975" i="1"/>
  <c r="AN1975" i="1"/>
  <c r="AM1975" i="1"/>
  <c r="B1975" i="1"/>
  <c r="AX1974" i="1"/>
  <c r="AW1974" i="1"/>
  <c r="AV1974" i="1"/>
  <c r="AU1974" i="1"/>
  <c r="AT1974" i="1"/>
  <c r="AS1974" i="1"/>
  <c r="AR1974" i="1"/>
  <c r="AQ1974" i="1"/>
  <c r="AP1974" i="1"/>
  <c r="AO1974" i="1"/>
  <c r="AN1974" i="1"/>
  <c r="AM1974" i="1"/>
  <c r="B1974" i="1"/>
  <c r="AX1973" i="1"/>
  <c r="AW1973" i="1"/>
  <c r="AV1973" i="1"/>
  <c r="AU1973" i="1"/>
  <c r="AT1973" i="1"/>
  <c r="AS1973" i="1"/>
  <c r="AR1973" i="1"/>
  <c r="AQ1973" i="1"/>
  <c r="AP1973" i="1"/>
  <c r="AO1973" i="1"/>
  <c r="AN1973" i="1"/>
  <c r="AM1973" i="1"/>
  <c r="B1973" i="1"/>
  <c r="AX1972" i="1"/>
  <c r="AW1972" i="1"/>
  <c r="AV1972" i="1"/>
  <c r="AU1972" i="1"/>
  <c r="AT1972" i="1"/>
  <c r="AS1972" i="1"/>
  <c r="AR1972" i="1"/>
  <c r="AQ1972" i="1"/>
  <c r="AP1972" i="1"/>
  <c r="AO1972" i="1"/>
  <c r="AN1972" i="1"/>
  <c r="AM1972" i="1"/>
  <c r="B1972" i="1"/>
  <c r="AX1971" i="1"/>
  <c r="AW1971" i="1"/>
  <c r="AV1971" i="1"/>
  <c r="AU1971" i="1"/>
  <c r="AT1971" i="1"/>
  <c r="AS1971" i="1"/>
  <c r="AR1971" i="1"/>
  <c r="AQ1971" i="1"/>
  <c r="AP1971" i="1"/>
  <c r="AO1971" i="1"/>
  <c r="AN1971" i="1"/>
  <c r="AM1971" i="1"/>
  <c r="B1971" i="1"/>
  <c r="AX1970" i="1"/>
  <c r="AW1970" i="1"/>
  <c r="AV1970" i="1"/>
  <c r="AU1970" i="1"/>
  <c r="AT1970" i="1"/>
  <c r="AS1970" i="1"/>
  <c r="AR1970" i="1"/>
  <c r="AQ1970" i="1"/>
  <c r="AP1970" i="1"/>
  <c r="AO1970" i="1"/>
  <c r="AN1970" i="1"/>
  <c r="AM1970" i="1"/>
  <c r="B1970" i="1"/>
  <c r="AX1969" i="1"/>
  <c r="AW1969" i="1"/>
  <c r="AV1969" i="1"/>
  <c r="AU1969" i="1"/>
  <c r="AT1969" i="1"/>
  <c r="AS1969" i="1"/>
  <c r="AR1969" i="1"/>
  <c r="AQ1969" i="1"/>
  <c r="AP1969" i="1"/>
  <c r="AO1969" i="1"/>
  <c r="AN1969" i="1"/>
  <c r="AM1969" i="1"/>
  <c r="B1969" i="1"/>
  <c r="AX1968" i="1"/>
  <c r="AW1968" i="1"/>
  <c r="AV1968" i="1"/>
  <c r="AU1968" i="1"/>
  <c r="AT1968" i="1"/>
  <c r="AS1968" i="1"/>
  <c r="AR1968" i="1"/>
  <c r="AQ1968" i="1"/>
  <c r="AP1968" i="1"/>
  <c r="AO1968" i="1"/>
  <c r="AN1968" i="1"/>
  <c r="AM1968" i="1"/>
  <c r="B1968" i="1"/>
  <c r="AX1967" i="1"/>
  <c r="AW1967" i="1"/>
  <c r="AV1967" i="1"/>
  <c r="AU1967" i="1"/>
  <c r="AT1967" i="1"/>
  <c r="AS1967" i="1"/>
  <c r="AR1967" i="1"/>
  <c r="AQ1967" i="1"/>
  <c r="AP1967" i="1"/>
  <c r="AO1967" i="1"/>
  <c r="AN1967" i="1"/>
  <c r="AM1967" i="1"/>
  <c r="B1967" i="1"/>
  <c r="AX1966" i="1"/>
  <c r="AW1966" i="1"/>
  <c r="AV1966" i="1"/>
  <c r="AU1966" i="1"/>
  <c r="AT1966" i="1"/>
  <c r="AS1966" i="1"/>
  <c r="AR1966" i="1"/>
  <c r="AQ1966" i="1"/>
  <c r="AP1966" i="1"/>
  <c r="AO1966" i="1"/>
  <c r="AN1966" i="1"/>
  <c r="AM1966" i="1"/>
  <c r="B1966" i="1"/>
  <c r="AX1965" i="1"/>
  <c r="AW1965" i="1"/>
  <c r="AV1965" i="1"/>
  <c r="AU1965" i="1"/>
  <c r="AT1965" i="1"/>
  <c r="AS1965" i="1"/>
  <c r="AR1965" i="1"/>
  <c r="AQ1965" i="1"/>
  <c r="AP1965" i="1"/>
  <c r="AO1965" i="1"/>
  <c r="AN1965" i="1"/>
  <c r="AM1965" i="1"/>
  <c r="B1965" i="1"/>
  <c r="AX1964" i="1"/>
  <c r="AW1964" i="1"/>
  <c r="AV1964" i="1"/>
  <c r="AU1964" i="1"/>
  <c r="AT1964" i="1"/>
  <c r="AS1964" i="1"/>
  <c r="AR1964" i="1"/>
  <c r="AQ1964" i="1"/>
  <c r="AP1964" i="1"/>
  <c r="AO1964" i="1"/>
  <c r="AN1964" i="1"/>
  <c r="AM1964" i="1"/>
  <c r="B1964" i="1"/>
  <c r="AX1963" i="1"/>
  <c r="AW1963" i="1"/>
  <c r="AV1963" i="1"/>
  <c r="AU1963" i="1"/>
  <c r="AT1963" i="1"/>
  <c r="AS1963" i="1"/>
  <c r="AR1963" i="1"/>
  <c r="AQ1963" i="1"/>
  <c r="AP1963" i="1"/>
  <c r="AO1963" i="1"/>
  <c r="AN1963" i="1"/>
  <c r="AM1963" i="1"/>
  <c r="B1963" i="1"/>
  <c r="AX1962" i="1"/>
  <c r="AW1962" i="1"/>
  <c r="AV1962" i="1"/>
  <c r="AU1962" i="1"/>
  <c r="AT1962" i="1"/>
  <c r="AS1962" i="1"/>
  <c r="AR1962" i="1"/>
  <c r="AQ1962" i="1"/>
  <c r="AP1962" i="1"/>
  <c r="AO1962" i="1"/>
  <c r="AN1962" i="1"/>
  <c r="AM1962" i="1"/>
  <c r="B1962" i="1"/>
  <c r="AX1961" i="1"/>
  <c r="AW1961" i="1"/>
  <c r="AV1961" i="1"/>
  <c r="AU1961" i="1"/>
  <c r="AT1961" i="1"/>
  <c r="AS1961" i="1"/>
  <c r="AR1961" i="1"/>
  <c r="AQ1961" i="1"/>
  <c r="AP1961" i="1"/>
  <c r="AO1961" i="1"/>
  <c r="AN1961" i="1"/>
  <c r="AM1961" i="1"/>
  <c r="B1961" i="1"/>
  <c r="AX1960" i="1"/>
  <c r="AW1960" i="1"/>
  <c r="AV1960" i="1"/>
  <c r="AU1960" i="1"/>
  <c r="AT1960" i="1"/>
  <c r="AS1960" i="1"/>
  <c r="AR1960" i="1"/>
  <c r="AQ1960" i="1"/>
  <c r="AP1960" i="1"/>
  <c r="AO1960" i="1"/>
  <c r="AN1960" i="1"/>
  <c r="AM1960" i="1"/>
  <c r="B1960" i="1"/>
  <c r="AX1959" i="1"/>
  <c r="AW1959" i="1"/>
  <c r="AV1959" i="1"/>
  <c r="AU1959" i="1"/>
  <c r="AT1959" i="1"/>
  <c r="AS1959" i="1"/>
  <c r="AR1959" i="1"/>
  <c r="AQ1959" i="1"/>
  <c r="AP1959" i="1"/>
  <c r="AO1959" i="1"/>
  <c r="AN1959" i="1"/>
  <c r="AM1959" i="1"/>
  <c r="B1959" i="1"/>
  <c r="AX1958" i="1"/>
  <c r="AW1958" i="1"/>
  <c r="AV1958" i="1"/>
  <c r="AU1958" i="1"/>
  <c r="AT1958" i="1"/>
  <c r="AS1958" i="1"/>
  <c r="AR1958" i="1"/>
  <c r="AQ1958" i="1"/>
  <c r="AP1958" i="1"/>
  <c r="AO1958" i="1"/>
  <c r="AN1958" i="1"/>
  <c r="AM1958" i="1"/>
  <c r="B1958" i="1"/>
  <c r="AX1957" i="1"/>
  <c r="AW1957" i="1"/>
  <c r="AV1957" i="1"/>
  <c r="AU1957" i="1"/>
  <c r="AT1957" i="1"/>
  <c r="AS1957" i="1"/>
  <c r="AR1957" i="1"/>
  <c r="AQ1957" i="1"/>
  <c r="AP1957" i="1"/>
  <c r="AO1957" i="1"/>
  <c r="AN1957" i="1"/>
  <c r="AM1957" i="1"/>
  <c r="B1957" i="1"/>
  <c r="AX1956" i="1"/>
  <c r="AW1956" i="1"/>
  <c r="AV1956" i="1"/>
  <c r="AU1956" i="1"/>
  <c r="AT1956" i="1"/>
  <c r="AS1956" i="1"/>
  <c r="AR1956" i="1"/>
  <c r="AQ1956" i="1"/>
  <c r="AP1956" i="1"/>
  <c r="AO1956" i="1"/>
  <c r="AN1956" i="1"/>
  <c r="AM1956" i="1"/>
  <c r="B1956" i="1"/>
  <c r="AX1955" i="1"/>
  <c r="AW1955" i="1"/>
  <c r="AV1955" i="1"/>
  <c r="AU1955" i="1"/>
  <c r="AT1955" i="1"/>
  <c r="AS1955" i="1"/>
  <c r="AR1955" i="1"/>
  <c r="AQ1955" i="1"/>
  <c r="AP1955" i="1"/>
  <c r="AO1955" i="1"/>
  <c r="AN1955" i="1"/>
  <c r="AM1955" i="1"/>
  <c r="B1955" i="1"/>
  <c r="AX1954" i="1"/>
  <c r="AW1954" i="1"/>
  <c r="AV1954" i="1"/>
  <c r="AU1954" i="1"/>
  <c r="AT1954" i="1"/>
  <c r="AS1954" i="1"/>
  <c r="AR1954" i="1"/>
  <c r="AQ1954" i="1"/>
  <c r="AP1954" i="1"/>
  <c r="AO1954" i="1"/>
  <c r="AN1954" i="1"/>
  <c r="AM1954" i="1"/>
  <c r="B1954" i="1"/>
  <c r="AX1953" i="1"/>
  <c r="AW1953" i="1"/>
  <c r="AV1953" i="1"/>
  <c r="AU1953" i="1"/>
  <c r="AT1953" i="1"/>
  <c r="AS1953" i="1"/>
  <c r="AR1953" i="1"/>
  <c r="AQ1953" i="1"/>
  <c r="AP1953" i="1"/>
  <c r="AO1953" i="1"/>
  <c r="AN1953" i="1"/>
  <c r="AM1953" i="1"/>
  <c r="AX1952" i="1"/>
  <c r="AW1952" i="1"/>
  <c r="AV1952" i="1"/>
  <c r="AU1952" i="1"/>
  <c r="AT1952" i="1"/>
  <c r="AS1952" i="1"/>
  <c r="AR1952" i="1"/>
  <c r="AQ1952" i="1"/>
  <c r="AP1952" i="1"/>
  <c r="AO1952" i="1"/>
  <c r="AN1952" i="1"/>
  <c r="AM1952" i="1"/>
  <c r="B1952" i="1"/>
  <c r="AX1951" i="1"/>
  <c r="AW1951" i="1"/>
  <c r="AV1951" i="1"/>
  <c r="AU1951" i="1"/>
  <c r="AT1951" i="1"/>
  <c r="AS1951" i="1"/>
  <c r="AR1951" i="1"/>
  <c r="AQ1951" i="1"/>
  <c r="AP1951" i="1"/>
  <c r="AO1951" i="1"/>
  <c r="AN1951" i="1"/>
  <c r="AM1951" i="1"/>
  <c r="B1951" i="1"/>
  <c r="AX1950" i="1"/>
  <c r="AW1950" i="1"/>
  <c r="AV1950" i="1"/>
  <c r="AU1950" i="1"/>
  <c r="AT1950" i="1"/>
  <c r="AS1950" i="1"/>
  <c r="AR1950" i="1"/>
  <c r="AQ1950" i="1"/>
  <c r="AP1950" i="1"/>
  <c r="AO1950" i="1"/>
  <c r="AN1950" i="1"/>
  <c r="AM1950" i="1"/>
  <c r="B1950" i="1"/>
  <c r="AX1949" i="1"/>
  <c r="AW1949" i="1"/>
  <c r="AV1949" i="1"/>
  <c r="AU1949" i="1"/>
  <c r="AT1949" i="1"/>
  <c r="AS1949" i="1"/>
  <c r="AR1949" i="1"/>
  <c r="AQ1949" i="1"/>
  <c r="AP1949" i="1"/>
  <c r="AO1949" i="1"/>
  <c r="AN1949" i="1"/>
  <c r="AM1949" i="1"/>
  <c r="B1949" i="1"/>
  <c r="AX1948" i="1"/>
  <c r="AW1948" i="1"/>
  <c r="AV1948" i="1"/>
  <c r="AU1948" i="1"/>
  <c r="AT1948" i="1"/>
  <c r="AS1948" i="1"/>
  <c r="AR1948" i="1"/>
  <c r="AQ1948" i="1"/>
  <c r="AP1948" i="1"/>
  <c r="AO1948" i="1"/>
  <c r="AN1948" i="1"/>
  <c r="AM1948" i="1"/>
  <c r="B1948" i="1"/>
  <c r="AX1947" i="1"/>
  <c r="AW1947" i="1"/>
  <c r="AV1947" i="1"/>
  <c r="AU1947" i="1"/>
  <c r="AT1947" i="1"/>
  <c r="AS1947" i="1"/>
  <c r="AR1947" i="1"/>
  <c r="AQ1947" i="1"/>
  <c r="AP1947" i="1"/>
  <c r="AO1947" i="1"/>
  <c r="AN1947" i="1"/>
  <c r="AM1947" i="1"/>
  <c r="B1947" i="1"/>
  <c r="AX1946" i="1"/>
  <c r="AW1946" i="1"/>
  <c r="AV1946" i="1"/>
  <c r="AU1946" i="1"/>
  <c r="AT1946" i="1"/>
  <c r="AS1946" i="1"/>
  <c r="AR1946" i="1"/>
  <c r="AQ1946" i="1"/>
  <c r="AP1946" i="1"/>
  <c r="AO1946" i="1"/>
  <c r="AN1946" i="1"/>
  <c r="AM1946" i="1"/>
  <c r="B1946" i="1"/>
  <c r="AX1945" i="1"/>
  <c r="AW1945" i="1"/>
  <c r="AV1945" i="1"/>
  <c r="AU1945" i="1"/>
  <c r="AT1945" i="1"/>
  <c r="AS1945" i="1"/>
  <c r="AR1945" i="1"/>
  <c r="AQ1945" i="1"/>
  <c r="AP1945" i="1"/>
  <c r="AO1945" i="1"/>
  <c r="AN1945" i="1"/>
  <c r="AM1945" i="1"/>
  <c r="B1945" i="1"/>
  <c r="AX1944" i="1"/>
  <c r="AW1944" i="1"/>
  <c r="AV1944" i="1"/>
  <c r="AU1944" i="1"/>
  <c r="AT1944" i="1"/>
  <c r="AS1944" i="1"/>
  <c r="AR1944" i="1"/>
  <c r="AQ1944" i="1"/>
  <c r="AP1944" i="1"/>
  <c r="AO1944" i="1"/>
  <c r="AN1944" i="1"/>
  <c r="AM1944" i="1"/>
  <c r="B1944" i="1"/>
  <c r="AX1943" i="1"/>
  <c r="AW1943" i="1"/>
  <c r="AV1943" i="1"/>
  <c r="AU1943" i="1"/>
  <c r="AT1943" i="1"/>
  <c r="AS1943" i="1"/>
  <c r="AR1943" i="1"/>
  <c r="AQ1943" i="1"/>
  <c r="AP1943" i="1"/>
  <c r="AO1943" i="1"/>
  <c r="AN1943" i="1"/>
  <c r="AM1943" i="1"/>
  <c r="B1943" i="1"/>
  <c r="AX1942" i="1"/>
  <c r="AW1942" i="1"/>
  <c r="AV1942" i="1"/>
  <c r="AU1942" i="1"/>
  <c r="AT1942" i="1"/>
  <c r="AS1942" i="1"/>
  <c r="AR1942" i="1"/>
  <c r="AQ1942" i="1"/>
  <c r="AP1942" i="1"/>
  <c r="AO1942" i="1"/>
  <c r="AN1942" i="1"/>
  <c r="AM1942" i="1"/>
  <c r="B1942" i="1"/>
  <c r="AX1941" i="1"/>
  <c r="AW1941" i="1"/>
  <c r="AV1941" i="1"/>
  <c r="AU1941" i="1"/>
  <c r="AT1941" i="1"/>
  <c r="AS1941" i="1"/>
  <c r="AR1941" i="1"/>
  <c r="AQ1941" i="1"/>
  <c r="AP1941" i="1"/>
  <c r="AO1941" i="1"/>
  <c r="AN1941" i="1"/>
  <c r="AM1941" i="1"/>
  <c r="B1941" i="1"/>
  <c r="AX1940" i="1"/>
  <c r="AW1940" i="1"/>
  <c r="AV1940" i="1"/>
  <c r="AU1940" i="1"/>
  <c r="AT1940" i="1"/>
  <c r="AS1940" i="1"/>
  <c r="AR1940" i="1"/>
  <c r="AQ1940" i="1"/>
  <c r="AP1940" i="1"/>
  <c r="AO1940" i="1"/>
  <c r="AN1940" i="1"/>
  <c r="AM1940" i="1"/>
  <c r="B1940" i="1"/>
  <c r="AX1939" i="1"/>
  <c r="AW1939" i="1"/>
  <c r="AV1939" i="1"/>
  <c r="AU1939" i="1"/>
  <c r="AT1939" i="1"/>
  <c r="AS1939" i="1"/>
  <c r="AR1939" i="1"/>
  <c r="AQ1939" i="1"/>
  <c r="AP1939" i="1"/>
  <c r="AO1939" i="1"/>
  <c r="AN1939" i="1"/>
  <c r="AM1939" i="1"/>
  <c r="B1939" i="1"/>
  <c r="AX1938" i="1"/>
  <c r="AW1938" i="1"/>
  <c r="AV1938" i="1"/>
  <c r="AU1938" i="1"/>
  <c r="AT1938" i="1"/>
  <c r="AS1938" i="1"/>
  <c r="AR1938" i="1"/>
  <c r="AQ1938" i="1"/>
  <c r="AP1938" i="1"/>
  <c r="AO1938" i="1"/>
  <c r="AN1938" i="1"/>
  <c r="AM1938" i="1"/>
  <c r="B1938" i="1"/>
  <c r="AX1937" i="1"/>
  <c r="AW1937" i="1"/>
  <c r="AV1937" i="1"/>
  <c r="AU1937" i="1"/>
  <c r="AT1937" i="1"/>
  <c r="AS1937" i="1"/>
  <c r="AR1937" i="1"/>
  <c r="AQ1937" i="1"/>
  <c r="AP1937" i="1"/>
  <c r="AO1937" i="1"/>
  <c r="AN1937" i="1"/>
  <c r="AM1937" i="1"/>
  <c r="B1937" i="1"/>
  <c r="AX1936" i="1"/>
  <c r="AW1936" i="1"/>
  <c r="AV1936" i="1"/>
  <c r="AU1936" i="1"/>
  <c r="AT1936" i="1"/>
  <c r="AS1936" i="1"/>
  <c r="AR1936" i="1"/>
  <c r="AQ1936" i="1"/>
  <c r="AP1936" i="1"/>
  <c r="AO1936" i="1"/>
  <c r="AN1936" i="1"/>
  <c r="AM1936" i="1"/>
  <c r="B1936" i="1"/>
  <c r="AX1935" i="1"/>
  <c r="AW1935" i="1"/>
  <c r="AV1935" i="1"/>
  <c r="AU1935" i="1"/>
  <c r="AT1935" i="1"/>
  <c r="AS1935" i="1"/>
  <c r="AR1935" i="1"/>
  <c r="AQ1935" i="1"/>
  <c r="AP1935" i="1"/>
  <c r="AO1935" i="1"/>
  <c r="AN1935" i="1"/>
  <c r="AM1935" i="1"/>
  <c r="B1935" i="1"/>
  <c r="AX1934" i="1"/>
  <c r="AW1934" i="1"/>
  <c r="AV1934" i="1"/>
  <c r="AU1934" i="1"/>
  <c r="AT1934" i="1"/>
  <c r="AS1934" i="1"/>
  <c r="AR1934" i="1"/>
  <c r="AQ1934" i="1"/>
  <c r="AP1934" i="1"/>
  <c r="AO1934" i="1"/>
  <c r="AN1934" i="1"/>
  <c r="AM1934" i="1"/>
  <c r="B1934" i="1"/>
  <c r="AX1933" i="1"/>
  <c r="AW1933" i="1"/>
  <c r="AV1933" i="1"/>
  <c r="AU1933" i="1"/>
  <c r="AT1933" i="1"/>
  <c r="AS1933" i="1"/>
  <c r="AR1933" i="1"/>
  <c r="AQ1933" i="1"/>
  <c r="AP1933" i="1"/>
  <c r="AO1933" i="1"/>
  <c r="AN1933" i="1"/>
  <c r="AM1933" i="1"/>
  <c r="B1933" i="1"/>
  <c r="AX1932" i="1"/>
  <c r="AW1932" i="1"/>
  <c r="AV1932" i="1"/>
  <c r="AU1932" i="1"/>
  <c r="AT1932" i="1"/>
  <c r="AS1932" i="1"/>
  <c r="AR1932" i="1"/>
  <c r="AQ1932" i="1"/>
  <c r="AP1932" i="1"/>
  <c r="AO1932" i="1"/>
  <c r="AN1932" i="1"/>
  <c r="AM1932" i="1"/>
  <c r="B1932" i="1"/>
  <c r="AX1931" i="1"/>
  <c r="AW1931" i="1"/>
  <c r="AV1931" i="1"/>
  <c r="AU1931" i="1"/>
  <c r="AT1931" i="1"/>
  <c r="AS1931" i="1"/>
  <c r="AR1931" i="1"/>
  <c r="AQ1931" i="1"/>
  <c r="AP1931" i="1"/>
  <c r="AO1931" i="1"/>
  <c r="AN1931" i="1"/>
  <c r="AM1931" i="1"/>
  <c r="B1931" i="1"/>
  <c r="AX1930" i="1"/>
  <c r="AW1930" i="1"/>
  <c r="AV1930" i="1"/>
  <c r="AU1930" i="1"/>
  <c r="AT1930" i="1"/>
  <c r="AS1930" i="1"/>
  <c r="AR1930" i="1"/>
  <c r="AQ1930" i="1"/>
  <c r="AP1930" i="1"/>
  <c r="AO1930" i="1"/>
  <c r="AN1930" i="1"/>
  <c r="AM1930" i="1"/>
  <c r="B1930" i="1"/>
  <c r="AX1929" i="1"/>
  <c r="AW1929" i="1"/>
  <c r="AV1929" i="1"/>
  <c r="AU1929" i="1"/>
  <c r="AT1929" i="1"/>
  <c r="AS1929" i="1"/>
  <c r="AR1929" i="1"/>
  <c r="AQ1929" i="1"/>
  <c r="AP1929" i="1"/>
  <c r="AO1929" i="1"/>
  <c r="AN1929" i="1"/>
  <c r="AM1929" i="1"/>
  <c r="B1929" i="1"/>
  <c r="AX1928" i="1"/>
  <c r="AW1928" i="1"/>
  <c r="AV1928" i="1"/>
  <c r="AU1928" i="1"/>
  <c r="AT1928" i="1"/>
  <c r="AS1928" i="1"/>
  <c r="AR1928" i="1"/>
  <c r="AQ1928" i="1"/>
  <c r="AP1928" i="1"/>
  <c r="AO1928" i="1"/>
  <c r="AN1928" i="1"/>
  <c r="AM1928" i="1"/>
  <c r="B1928" i="1"/>
  <c r="AX1927" i="1"/>
  <c r="AW1927" i="1"/>
  <c r="AV1927" i="1"/>
  <c r="AU1927" i="1"/>
  <c r="AT1927" i="1"/>
  <c r="AS1927" i="1"/>
  <c r="AR1927" i="1"/>
  <c r="AQ1927" i="1"/>
  <c r="AP1927" i="1"/>
  <c r="AO1927" i="1"/>
  <c r="AN1927" i="1"/>
  <c r="AM1927" i="1"/>
  <c r="B1927" i="1"/>
  <c r="AX1926" i="1"/>
  <c r="AW1926" i="1"/>
  <c r="AV1926" i="1"/>
  <c r="AU1926" i="1"/>
  <c r="AT1926" i="1"/>
  <c r="AS1926" i="1"/>
  <c r="AR1926" i="1"/>
  <c r="AQ1926" i="1"/>
  <c r="AP1926" i="1"/>
  <c r="AO1926" i="1"/>
  <c r="AN1926" i="1"/>
  <c r="AM1926" i="1"/>
  <c r="B1926" i="1"/>
  <c r="AX1925" i="1"/>
  <c r="AW1925" i="1"/>
  <c r="AV1925" i="1"/>
  <c r="AU1925" i="1"/>
  <c r="AT1925" i="1"/>
  <c r="AS1925" i="1"/>
  <c r="AR1925" i="1"/>
  <c r="AQ1925" i="1"/>
  <c r="AP1925" i="1"/>
  <c r="AO1925" i="1"/>
  <c r="AN1925" i="1"/>
  <c r="AM1925" i="1"/>
  <c r="B1925" i="1"/>
  <c r="AX1924" i="1"/>
  <c r="AW1924" i="1"/>
  <c r="AV1924" i="1"/>
  <c r="AU1924" i="1"/>
  <c r="AT1924" i="1"/>
  <c r="AS1924" i="1"/>
  <c r="AR1924" i="1"/>
  <c r="AQ1924" i="1"/>
  <c r="AP1924" i="1"/>
  <c r="AO1924" i="1"/>
  <c r="AN1924" i="1"/>
  <c r="AM1924" i="1"/>
  <c r="B1924" i="1"/>
  <c r="AX1923" i="1"/>
  <c r="AW1923" i="1"/>
  <c r="AV1923" i="1"/>
  <c r="AU1923" i="1"/>
  <c r="AT1923" i="1"/>
  <c r="AS1923" i="1"/>
  <c r="AR1923" i="1"/>
  <c r="AQ1923" i="1"/>
  <c r="AP1923" i="1"/>
  <c r="AO1923" i="1"/>
  <c r="AN1923" i="1"/>
  <c r="AM1923" i="1"/>
  <c r="B1923" i="1"/>
  <c r="AX1922" i="1"/>
  <c r="AW1922" i="1"/>
  <c r="AV1922" i="1"/>
  <c r="AU1922" i="1"/>
  <c r="AT1922" i="1"/>
  <c r="AS1922" i="1"/>
  <c r="AR1922" i="1"/>
  <c r="AQ1922" i="1"/>
  <c r="AP1922" i="1"/>
  <c r="AO1922" i="1"/>
  <c r="AN1922" i="1"/>
  <c r="AM1922" i="1"/>
  <c r="B1922" i="1"/>
  <c r="AX1921" i="1"/>
  <c r="AW1921" i="1"/>
  <c r="AV1921" i="1"/>
  <c r="AU1921" i="1"/>
  <c r="AT1921" i="1"/>
  <c r="AS1921" i="1"/>
  <c r="AR1921" i="1"/>
  <c r="AQ1921" i="1"/>
  <c r="AP1921" i="1"/>
  <c r="AO1921" i="1"/>
  <c r="AN1921" i="1"/>
  <c r="AM1921" i="1"/>
  <c r="B1921" i="1"/>
  <c r="AX1920" i="1"/>
  <c r="AW1920" i="1"/>
  <c r="AV1920" i="1"/>
  <c r="AU1920" i="1"/>
  <c r="AT1920" i="1"/>
  <c r="AS1920" i="1"/>
  <c r="AR1920" i="1"/>
  <c r="AQ1920" i="1"/>
  <c r="AP1920" i="1"/>
  <c r="AO1920" i="1"/>
  <c r="AN1920" i="1"/>
  <c r="AM1920" i="1"/>
  <c r="B1920" i="1"/>
  <c r="AX1919" i="1"/>
  <c r="AW1919" i="1"/>
  <c r="AV1919" i="1"/>
  <c r="AU1919" i="1"/>
  <c r="AT1919" i="1"/>
  <c r="AS1919" i="1"/>
  <c r="AR1919" i="1"/>
  <c r="AQ1919" i="1"/>
  <c r="AP1919" i="1"/>
  <c r="AO1919" i="1"/>
  <c r="AN1919" i="1"/>
  <c r="AM1919" i="1"/>
  <c r="B1919" i="1"/>
  <c r="AX1918" i="1"/>
  <c r="AW1918" i="1"/>
  <c r="AV1918" i="1"/>
  <c r="AU1918" i="1"/>
  <c r="AT1918" i="1"/>
  <c r="AS1918" i="1"/>
  <c r="AR1918" i="1"/>
  <c r="AQ1918" i="1"/>
  <c r="AP1918" i="1"/>
  <c r="AO1918" i="1"/>
  <c r="AN1918" i="1"/>
  <c r="AM1918" i="1"/>
  <c r="B1918" i="1"/>
  <c r="AX1917" i="1"/>
  <c r="AW1917" i="1"/>
  <c r="AV1917" i="1"/>
  <c r="AU1917" i="1"/>
  <c r="AT1917" i="1"/>
  <c r="AS1917" i="1"/>
  <c r="AR1917" i="1"/>
  <c r="AQ1917" i="1"/>
  <c r="AP1917" i="1"/>
  <c r="AO1917" i="1"/>
  <c r="AN1917" i="1"/>
  <c r="AM1917" i="1"/>
  <c r="B1917" i="1"/>
  <c r="AX1916" i="1"/>
  <c r="AW1916" i="1"/>
  <c r="AV1916" i="1"/>
  <c r="AU1916" i="1"/>
  <c r="AT1916" i="1"/>
  <c r="AS1916" i="1"/>
  <c r="AR1916" i="1"/>
  <c r="AQ1916" i="1"/>
  <c r="AP1916" i="1"/>
  <c r="AO1916" i="1"/>
  <c r="AN1916" i="1"/>
  <c r="AM1916" i="1"/>
  <c r="B1916" i="1"/>
  <c r="AX1915" i="1"/>
  <c r="AW1915" i="1"/>
  <c r="AV1915" i="1"/>
  <c r="AU1915" i="1"/>
  <c r="AT1915" i="1"/>
  <c r="AS1915" i="1"/>
  <c r="AR1915" i="1"/>
  <c r="AQ1915" i="1"/>
  <c r="AP1915" i="1"/>
  <c r="AO1915" i="1"/>
  <c r="AN1915" i="1"/>
  <c r="AM1915" i="1"/>
  <c r="B1915" i="1"/>
  <c r="AX1914" i="1"/>
  <c r="AW1914" i="1"/>
  <c r="AV1914" i="1"/>
  <c r="AU1914" i="1"/>
  <c r="AT1914" i="1"/>
  <c r="AS1914" i="1"/>
  <c r="AR1914" i="1"/>
  <c r="AQ1914" i="1"/>
  <c r="AP1914" i="1"/>
  <c r="AO1914" i="1"/>
  <c r="AN1914" i="1"/>
  <c r="AM1914" i="1"/>
  <c r="B1914" i="1"/>
  <c r="AX1913" i="1"/>
  <c r="AW1913" i="1"/>
  <c r="AV1913" i="1"/>
  <c r="AU1913" i="1"/>
  <c r="AT1913" i="1"/>
  <c r="AS1913" i="1"/>
  <c r="AR1913" i="1"/>
  <c r="AQ1913" i="1"/>
  <c r="AP1913" i="1"/>
  <c r="AO1913" i="1"/>
  <c r="AN1913" i="1"/>
  <c r="AM1913" i="1"/>
  <c r="B1913" i="1"/>
  <c r="AX1912" i="1"/>
  <c r="AW1912" i="1"/>
  <c r="AV1912" i="1"/>
  <c r="AU1912" i="1"/>
  <c r="AT1912" i="1"/>
  <c r="AS1912" i="1"/>
  <c r="AR1912" i="1"/>
  <c r="AQ1912" i="1"/>
  <c r="AP1912" i="1"/>
  <c r="AO1912" i="1"/>
  <c r="AN1912" i="1"/>
  <c r="AM1912" i="1"/>
  <c r="B1912" i="1"/>
  <c r="AX1911" i="1"/>
  <c r="AW1911" i="1"/>
  <c r="AV1911" i="1"/>
  <c r="AU1911" i="1"/>
  <c r="AT1911" i="1"/>
  <c r="AS1911" i="1"/>
  <c r="AR1911" i="1"/>
  <c r="AQ1911" i="1"/>
  <c r="AP1911" i="1"/>
  <c r="AO1911" i="1"/>
  <c r="AN1911" i="1"/>
  <c r="AM1911" i="1"/>
  <c r="B1911" i="1"/>
  <c r="AX1910" i="1"/>
  <c r="AW1910" i="1"/>
  <c r="AV1910" i="1"/>
  <c r="AU1910" i="1"/>
  <c r="AT1910" i="1"/>
  <c r="AS1910" i="1"/>
  <c r="AR1910" i="1"/>
  <c r="AQ1910" i="1"/>
  <c r="AP1910" i="1"/>
  <c r="AO1910" i="1"/>
  <c r="AN1910" i="1"/>
  <c r="AM1910" i="1"/>
  <c r="B1910" i="1"/>
  <c r="AX1909" i="1"/>
  <c r="AW1909" i="1"/>
  <c r="AV1909" i="1"/>
  <c r="AU1909" i="1"/>
  <c r="AT1909" i="1"/>
  <c r="AS1909" i="1"/>
  <c r="AR1909" i="1"/>
  <c r="AQ1909" i="1"/>
  <c r="AP1909" i="1"/>
  <c r="AO1909" i="1"/>
  <c r="AN1909" i="1"/>
  <c r="AM1909" i="1"/>
  <c r="B1909" i="1"/>
  <c r="AX1908" i="1"/>
  <c r="AW1908" i="1"/>
  <c r="AV1908" i="1"/>
  <c r="AU1908" i="1"/>
  <c r="AT1908" i="1"/>
  <c r="AS1908" i="1"/>
  <c r="AR1908" i="1"/>
  <c r="AQ1908" i="1"/>
  <c r="AP1908" i="1"/>
  <c r="AO1908" i="1"/>
  <c r="AN1908" i="1"/>
  <c r="AM1908" i="1"/>
  <c r="B1908" i="1"/>
  <c r="AX1907" i="1"/>
  <c r="AW1907" i="1"/>
  <c r="AV1907" i="1"/>
  <c r="AU1907" i="1"/>
  <c r="AT1907" i="1"/>
  <c r="AS1907" i="1"/>
  <c r="AR1907" i="1"/>
  <c r="AQ1907" i="1"/>
  <c r="AP1907" i="1"/>
  <c r="AO1907" i="1"/>
  <c r="AN1907" i="1"/>
  <c r="AM1907" i="1"/>
  <c r="B1907" i="1"/>
  <c r="AX1906" i="1"/>
  <c r="AW1906" i="1"/>
  <c r="AV1906" i="1"/>
  <c r="AU1906" i="1"/>
  <c r="AT1906" i="1"/>
  <c r="AS1906" i="1"/>
  <c r="AR1906" i="1"/>
  <c r="AQ1906" i="1"/>
  <c r="AP1906" i="1"/>
  <c r="AO1906" i="1"/>
  <c r="AN1906" i="1"/>
  <c r="AM1906" i="1"/>
  <c r="B1906" i="1"/>
  <c r="AX1905" i="1"/>
  <c r="AW1905" i="1"/>
  <c r="AV1905" i="1"/>
  <c r="AU1905" i="1"/>
  <c r="AT1905" i="1"/>
  <c r="AS1905" i="1"/>
  <c r="AR1905" i="1"/>
  <c r="AQ1905" i="1"/>
  <c r="AP1905" i="1"/>
  <c r="AO1905" i="1"/>
  <c r="AN1905" i="1"/>
  <c r="AM1905" i="1"/>
  <c r="B1905" i="1"/>
  <c r="AX1904" i="1"/>
  <c r="AW1904" i="1"/>
  <c r="AV1904" i="1"/>
  <c r="AU1904" i="1"/>
  <c r="AT1904" i="1"/>
  <c r="AS1904" i="1"/>
  <c r="AR1904" i="1"/>
  <c r="AQ1904" i="1"/>
  <c r="AP1904" i="1"/>
  <c r="AO1904" i="1"/>
  <c r="AN1904" i="1"/>
  <c r="AM1904" i="1"/>
  <c r="B1904" i="1"/>
  <c r="AX1903" i="1"/>
  <c r="AW1903" i="1"/>
  <c r="AV1903" i="1"/>
  <c r="AU1903" i="1"/>
  <c r="AT1903" i="1"/>
  <c r="AS1903" i="1"/>
  <c r="AR1903" i="1"/>
  <c r="AQ1903" i="1"/>
  <c r="AP1903" i="1"/>
  <c r="AO1903" i="1"/>
  <c r="AN1903" i="1"/>
  <c r="AM1903" i="1"/>
  <c r="B1903" i="1"/>
  <c r="AX1902" i="1"/>
  <c r="AW1902" i="1"/>
  <c r="AV1902" i="1"/>
  <c r="AU1902" i="1"/>
  <c r="AT1902" i="1"/>
  <c r="AS1902" i="1"/>
  <c r="AR1902" i="1"/>
  <c r="AQ1902" i="1"/>
  <c r="AP1902" i="1"/>
  <c r="AO1902" i="1"/>
  <c r="AN1902" i="1"/>
  <c r="AM1902" i="1"/>
  <c r="B1902" i="1"/>
  <c r="AX1901" i="1"/>
  <c r="AW1901" i="1"/>
  <c r="AV1901" i="1"/>
  <c r="AU1901" i="1"/>
  <c r="AT1901" i="1"/>
  <c r="AS1901" i="1"/>
  <c r="AR1901" i="1"/>
  <c r="AQ1901" i="1"/>
  <c r="AP1901" i="1"/>
  <c r="AO1901" i="1"/>
  <c r="AN1901" i="1"/>
  <c r="AM1901" i="1"/>
  <c r="B1901" i="1"/>
  <c r="AX1900" i="1"/>
  <c r="AW1900" i="1"/>
  <c r="AV1900" i="1"/>
  <c r="AU1900" i="1"/>
  <c r="AT1900" i="1"/>
  <c r="AS1900" i="1"/>
  <c r="AR1900" i="1"/>
  <c r="AQ1900" i="1"/>
  <c r="AP1900" i="1"/>
  <c r="AO1900" i="1"/>
  <c r="AN1900" i="1"/>
  <c r="AM1900" i="1"/>
  <c r="B1900" i="1"/>
  <c r="AX1899" i="1"/>
  <c r="AW1899" i="1"/>
  <c r="AV1899" i="1"/>
  <c r="AU1899" i="1"/>
  <c r="AT1899" i="1"/>
  <c r="AS1899" i="1"/>
  <c r="AR1899" i="1"/>
  <c r="AQ1899" i="1"/>
  <c r="AP1899" i="1"/>
  <c r="AO1899" i="1"/>
  <c r="AN1899" i="1"/>
  <c r="AM1899" i="1"/>
  <c r="B1899" i="1"/>
  <c r="AX1898" i="1"/>
  <c r="AW1898" i="1"/>
  <c r="AV1898" i="1"/>
  <c r="AU1898" i="1"/>
  <c r="AT1898" i="1"/>
  <c r="AS1898" i="1"/>
  <c r="AR1898" i="1"/>
  <c r="AQ1898" i="1"/>
  <c r="AP1898" i="1"/>
  <c r="AO1898" i="1"/>
  <c r="AN1898" i="1"/>
  <c r="AM1898" i="1"/>
  <c r="B1898" i="1"/>
  <c r="AX1897" i="1"/>
  <c r="AW1897" i="1"/>
  <c r="AV1897" i="1"/>
  <c r="AU1897" i="1"/>
  <c r="AT1897" i="1"/>
  <c r="AS1897" i="1"/>
  <c r="AR1897" i="1"/>
  <c r="AQ1897" i="1"/>
  <c r="AP1897" i="1"/>
  <c r="AO1897" i="1"/>
  <c r="AN1897" i="1"/>
  <c r="AM1897" i="1"/>
  <c r="B1897" i="1"/>
  <c r="AX1896" i="1"/>
  <c r="AW1896" i="1"/>
  <c r="AV1896" i="1"/>
  <c r="AU1896" i="1"/>
  <c r="AT1896" i="1"/>
  <c r="AS1896" i="1"/>
  <c r="AR1896" i="1"/>
  <c r="AQ1896" i="1"/>
  <c r="AP1896" i="1"/>
  <c r="AO1896" i="1"/>
  <c r="AN1896" i="1"/>
  <c r="AM1896" i="1"/>
  <c r="B1896" i="1"/>
  <c r="AX1895" i="1"/>
  <c r="AW1895" i="1"/>
  <c r="AV1895" i="1"/>
  <c r="AU1895" i="1"/>
  <c r="AT1895" i="1"/>
  <c r="AS1895" i="1"/>
  <c r="AR1895" i="1"/>
  <c r="AQ1895" i="1"/>
  <c r="AP1895" i="1"/>
  <c r="AO1895" i="1"/>
  <c r="AN1895" i="1"/>
  <c r="AM1895" i="1"/>
  <c r="B1895" i="1"/>
  <c r="AX1894" i="1"/>
  <c r="AW1894" i="1"/>
  <c r="AV1894" i="1"/>
  <c r="AU1894" i="1"/>
  <c r="AT1894" i="1"/>
  <c r="AS1894" i="1"/>
  <c r="AR1894" i="1"/>
  <c r="AQ1894" i="1"/>
  <c r="AP1894" i="1"/>
  <c r="AO1894" i="1"/>
  <c r="AN1894" i="1"/>
  <c r="AM1894" i="1"/>
  <c r="B1894" i="1"/>
  <c r="AX1893" i="1"/>
  <c r="AW1893" i="1"/>
  <c r="AV1893" i="1"/>
  <c r="AU1893" i="1"/>
  <c r="AT1893" i="1"/>
  <c r="AS1893" i="1"/>
  <c r="AR1893" i="1"/>
  <c r="AQ1893" i="1"/>
  <c r="AP1893" i="1"/>
  <c r="AO1893" i="1"/>
  <c r="AN1893" i="1"/>
  <c r="AM1893" i="1"/>
  <c r="B1893" i="1"/>
  <c r="AX1892" i="1"/>
  <c r="AW1892" i="1"/>
  <c r="AV1892" i="1"/>
  <c r="AU1892" i="1"/>
  <c r="AT1892" i="1"/>
  <c r="AS1892" i="1"/>
  <c r="AR1892" i="1"/>
  <c r="AQ1892" i="1"/>
  <c r="AP1892" i="1"/>
  <c r="AO1892" i="1"/>
  <c r="AN1892" i="1"/>
  <c r="AM1892" i="1"/>
  <c r="B1892" i="1"/>
  <c r="AX1891" i="1"/>
  <c r="AW1891" i="1"/>
  <c r="AV1891" i="1"/>
  <c r="AU1891" i="1"/>
  <c r="AT1891" i="1"/>
  <c r="AS1891" i="1"/>
  <c r="AR1891" i="1"/>
  <c r="AQ1891" i="1"/>
  <c r="AP1891" i="1"/>
  <c r="AO1891" i="1"/>
  <c r="AN1891" i="1"/>
  <c r="AM1891" i="1"/>
  <c r="B1891" i="1"/>
  <c r="AX1890" i="1"/>
  <c r="AW1890" i="1"/>
  <c r="AV1890" i="1"/>
  <c r="AU1890" i="1"/>
  <c r="AT1890" i="1"/>
  <c r="AS1890" i="1"/>
  <c r="AR1890" i="1"/>
  <c r="AQ1890" i="1"/>
  <c r="AP1890" i="1"/>
  <c r="AO1890" i="1"/>
  <c r="AN1890" i="1"/>
  <c r="AM1890" i="1"/>
  <c r="B1890" i="1"/>
  <c r="AX1889" i="1"/>
  <c r="AW1889" i="1"/>
  <c r="AV1889" i="1"/>
  <c r="AU1889" i="1"/>
  <c r="AT1889" i="1"/>
  <c r="AS1889" i="1"/>
  <c r="AR1889" i="1"/>
  <c r="AQ1889" i="1"/>
  <c r="AP1889" i="1"/>
  <c r="AO1889" i="1"/>
  <c r="AN1889" i="1"/>
  <c r="AM1889" i="1"/>
  <c r="B1889" i="1"/>
  <c r="AX1888" i="1"/>
  <c r="AW1888" i="1"/>
  <c r="AV1888" i="1"/>
  <c r="AU1888" i="1"/>
  <c r="AT1888" i="1"/>
  <c r="AS1888" i="1"/>
  <c r="AR1888" i="1"/>
  <c r="AQ1888" i="1"/>
  <c r="AP1888" i="1"/>
  <c r="AO1888" i="1"/>
  <c r="AN1888" i="1"/>
  <c r="AM1888" i="1"/>
  <c r="B1888" i="1"/>
  <c r="AX1887" i="1"/>
  <c r="AW1887" i="1"/>
  <c r="AV1887" i="1"/>
  <c r="AU1887" i="1"/>
  <c r="AT1887" i="1"/>
  <c r="AS1887" i="1"/>
  <c r="AR1887" i="1"/>
  <c r="AQ1887" i="1"/>
  <c r="AP1887" i="1"/>
  <c r="AO1887" i="1"/>
  <c r="AN1887" i="1"/>
  <c r="AM1887" i="1"/>
  <c r="B1887" i="1"/>
  <c r="AX1886" i="1"/>
  <c r="AW1886" i="1"/>
  <c r="AV1886" i="1"/>
  <c r="AU1886" i="1"/>
  <c r="AT1886" i="1"/>
  <c r="AS1886" i="1"/>
  <c r="AR1886" i="1"/>
  <c r="AQ1886" i="1"/>
  <c r="AP1886" i="1"/>
  <c r="AO1886" i="1"/>
  <c r="AN1886" i="1"/>
  <c r="AM1886" i="1"/>
  <c r="B1886" i="1"/>
  <c r="AX1885" i="1"/>
  <c r="AW1885" i="1"/>
  <c r="AV1885" i="1"/>
  <c r="AU1885" i="1"/>
  <c r="AT1885" i="1"/>
  <c r="AS1885" i="1"/>
  <c r="AR1885" i="1"/>
  <c r="AQ1885" i="1"/>
  <c r="AP1885" i="1"/>
  <c r="AO1885" i="1"/>
  <c r="AN1885" i="1"/>
  <c r="AM1885" i="1"/>
  <c r="B1885" i="1"/>
  <c r="AX1884" i="1"/>
  <c r="AW1884" i="1"/>
  <c r="AV1884" i="1"/>
  <c r="AU1884" i="1"/>
  <c r="AT1884" i="1"/>
  <c r="AS1884" i="1"/>
  <c r="AR1884" i="1"/>
  <c r="AQ1884" i="1"/>
  <c r="AP1884" i="1"/>
  <c r="AO1884" i="1"/>
  <c r="AN1884" i="1"/>
  <c r="AM1884" i="1"/>
  <c r="B1884" i="1"/>
  <c r="AX1883" i="1"/>
  <c r="AW1883" i="1"/>
  <c r="AV1883" i="1"/>
  <c r="AU1883" i="1"/>
  <c r="AT1883" i="1"/>
  <c r="AS1883" i="1"/>
  <c r="AR1883" i="1"/>
  <c r="AQ1883" i="1"/>
  <c r="AP1883" i="1"/>
  <c r="AO1883" i="1"/>
  <c r="AN1883" i="1"/>
  <c r="AM1883" i="1"/>
  <c r="B1883" i="1"/>
  <c r="AX1882" i="1"/>
  <c r="AW1882" i="1"/>
  <c r="AV1882" i="1"/>
  <c r="AU1882" i="1"/>
  <c r="AT1882" i="1"/>
  <c r="AS1882" i="1"/>
  <c r="AR1882" i="1"/>
  <c r="AQ1882" i="1"/>
  <c r="AP1882" i="1"/>
  <c r="AO1882" i="1"/>
  <c r="AN1882" i="1"/>
  <c r="AM1882" i="1"/>
  <c r="B1882" i="1"/>
  <c r="AX1881" i="1"/>
  <c r="AW1881" i="1"/>
  <c r="AV1881" i="1"/>
  <c r="AU1881" i="1"/>
  <c r="AT1881" i="1"/>
  <c r="AS1881" i="1"/>
  <c r="AR1881" i="1"/>
  <c r="AQ1881" i="1"/>
  <c r="AP1881" i="1"/>
  <c r="AO1881" i="1"/>
  <c r="AN1881" i="1"/>
  <c r="AM1881" i="1"/>
  <c r="B1881" i="1"/>
  <c r="AX1880" i="1"/>
  <c r="AW1880" i="1"/>
  <c r="AV1880" i="1"/>
  <c r="AU1880" i="1"/>
  <c r="AT1880" i="1"/>
  <c r="AS1880" i="1"/>
  <c r="AR1880" i="1"/>
  <c r="AQ1880" i="1"/>
  <c r="AP1880" i="1"/>
  <c r="AO1880" i="1"/>
  <c r="AN1880" i="1"/>
  <c r="AM1880" i="1"/>
  <c r="B1880" i="1"/>
  <c r="AX1879" i="1"/>
  <c r="AW1879" i="1"/>
  <c r="AV1879" i="1"/>
  <c r="AU1879" i="1"/>
  <c r="AT1879" i="1"/>
  <c r="AS1879" i="1"/>
  <c r="AR1879" i="1"/>
  <c r="AQ1879" i="1"/>
  <c r="AP1879" i="1"/>
  <c r="AO1879" i="1"/>
  <c r="AN1879" i="1"/>
  <c r="AM1879" i="1"/>
  <c r="B1879" i="1"/>
  <c r="AX1878" i="1"/>
  <c r="AW1878" i="1"/>
  <c r="AV1878" i="1"/>
  <c r="AU1878" i="1"/>
  <c r="AT1878" i="1"/>
  <c r="AS1878" i="1"/>
  <c r="AR1878" i="1"/>
  <c r="AQ1878" i="1"/>
  <c r="AP1878" i="1"/>
  <c r="AO1878" i="1"/>
  <c r="AN1878" i="1"/>
  <c r="AM1878" i="1"/>
  <c r="B1878" i="1"/>
  <c r="AX1877" i="1"/>
  <c r="AW1877" i="1"/>
  <c r="AV1877" i="1"/>
  <c r="AU1877" i="1"/>
  <c r="AT1877" i="1"/>
  <c r="AS1877" i="1"/>
  <c r="AR1877" i="1"/>
  <c r="AQ1877" i="1"/>
  <c r="AP1877" i="1"/>
  <c r="AO1877" i="1"/>
  <c r="AN1877" i="1"/>
  <c r="AM1877" i="1"/>
  <c r="B1877" i="1"/>
  <c r="AX1876" i="1"/>
  <c r="AW1876" i="1"/>
  <c r="AV1876" i="1"/>
  <c r="AU1876" i="1"/>
  <c r="AT1876" i="1"/>
  <c r="AS1876" i="1"/>
  <c r="AR1876" i="1"/>
  <c r="AQ1876" i="1"/>
  <c r="AP1876" i="1"/>
  <c r="AO1876" i="1"/>
  <c r="AN1876" i="1"/>
  <c r="AM1876" i="1"/>
  <c r="B1876" i="1"/>
  <c r="AX1875" i="1"/>
  <c r="AW1875" i="1"/>
  <c r="AV1875" i="1"/>
  <c r="AU1875" i="1"/>
  <c r="AT1875" i="1"/>
  <c r="AS1875" i="1"/>
  <c r="AR1875" i="1"/>
  <c r="AQ1875" i="1"/>
  <c r="AP1875" i="1"/>
  <c r="AO1875" i="1"/>
  <c r="AN1875" i="1"/>
  <c r="AM1875" i="1"/>
  <c r="B1875" i="1"/>
  <c r="AX1874" i="1"/>
  <c r="AW1874" i="1"/>
  <c r="AV1874" i="1"/>
  <c r="AU1874" i="1"/>
  <c r="AT1874" i="1"/>
  <c r="AS1874" i="1"/>
  <c r="AR1874" i="1"/>
  <c r="AQ1874" i="1"/>
  <c r="AP1874" i="1"/>
  <c r="AO1874" i="1"/>
  <c r="AN1874" i="1"/>
  <c r="AM1874" i="1"/>
  <c r="B1874" i="1"/>
  <c r="AX1873" i="1"/>
  <c r="AW1873" i="1"/>
  <c r="AV1873" i="1"/>
  <c r="AU1873" i="1"/>
  <c r="AT1873" i="1"/>
  <c r="AS1873" i="1"/>
  <c r="AR1873" i="1"/>
  <c r="AQ1873" i="1"/>
  <c r="AP1873" i="1"/>
  <c r="AO1873" i="1"/>
  <c r="AN1873" i="1"/>
  <c r="AM1873" i="1"/>
  <c r="B1873" i="1"/>
  <c r="AX1872" i="1"/>
  <c r="AW1872" i="1"/>
  <c r="AV1872" i="1"/>
  <c r="AU1872" i="1"/>
  <c r="AT1872" i="1"/>
  <c r="AS1872" i="1"/>
  <c r="AR1872" i="1"/>
  <c r="AQ1872" i="1"/>
  <c r="AP1872" i="1"/>
  <c r="AO1872" i="1"/>
  <c r="AN1872" i="1"/>
  <c r="AM1872" i="1"/>
  <c r="B1872" i="1"/>
  <c r="AX1871" i="1"/>
  <c r="AW1871" i="1"/>
  <c r="AV1871" i="1"/>
  <c r="AU1871" i="1"/>
  <c r="AT1871" i="1"/>
  <c r="AS1871" i="1"/>
  <c r="AR1871" i="1"/>
  <c r="AQ1871" i="1"/>
  <c r="AP1871" i="1"/>
  <c r="AO1871" i="1"/>
  <c r="AN1871" i="1"/>
  <c r="AM1871" i="1"/>
  <c r="B1871" i="1"/>
  <c r="AX1870" i="1"/>
  <c r="AW1870" i="1"/>
  <c r="AV1870" i="1"/>
  <c r="AU1870" i="1"/>
  <c r="AT1870" i="1"/>
  <c r="AS1870" i="1"/>
  <c r="AR1870" i="1"/>
  <c r="AQ1870" i="1"/>
  <c r="AP1870" i="1"/>
  <c r="AO1870" i="1"/>
  <c r="AN1870" i="1"/>
  <c r="AM1870" i="1"/>
  <c r="B1870" i="1"/>
  <c r="AX1869" i="1"/>
  <c r="AW1869" i="1"/>
  <c r="AV1869" i="1"/>
  <c r="AU1869" i="1"/>
  <c r="AT1869" i="1"/>
  <c r="AS1869" i="1"/>
  <c r="AR1869" i="1"/>
  <c r="AQ1869" i="1"/>
  <c r="AP1869" i="1"/>
  <c r="AO1869" i="1"/>
  <c r="AN1869" i="1"/>
  <c r="AM1869" i="1"/>
  <c r="B1869" i="1"/>
  <c r="AX1868" i="1"/>
  <c r="AW1868" i="1"/>
  <c r="AV1868" i="1"/>
  <c r="AU1868" i="1"/>
  <c r="AT1868" i="1"/>
  <c r="AS1868" i="1"/>
  <c r="AR1868" i="1"/>
  <c r="AQ1868" i="1"/>
  <c r="AP1868" i="1"/>
  <c r="AO1868" i="1"/>
  <c r="AN1868" i="1"/>
  <c r="AM1868" i="1"/>
  <c r="B1868" i="1"/>
  <c r="AX1867" i="1"/>
  <c r="AW1867" i="1"/>
  <c r="AV1867" i="1"/>
  <c r="AU1867" i="1"/>
  <c r="AT1867" i="1"/>
  <c r="AS1867" i="1"/>
  <c r="AR1867" i="1"/>
  <c r="AQ1867" i="1"/>
  <c r="AP1867" i="1"/>
  <c r="AO1867" i="1"/>
  <c r="AN1867" i="1"/>
  <c r="AM1867" i="1"/>
  <c r="B1867" i="1"/>
  <c r="AX1866" i="1"/>
  <c r="AW1866" i="1"/>
  <c r="AV1866" i="1"/>
  <c r="AU1866" i="1"/>
  <c r="AT1866" i="1"/>
  <c r="AS1866" i="1"/>
  <c r="AR1866" i="1"/>
  <c r="AQ1866" i="1"/>
  <c r="AP1866" i="1"/>
  <c r="AO1866" i="1"/>
  <c r="AN1866" i="1"/>
  <c r="AM1866" i="1"/>
  <c r="B1866" i="1"/>
  <c r="AX1865" i="1"/>
  <c r="AW1865" i="1"/>
  <c r="AV1865" i="1"/>
  <c r="AU1865" i="1"/>
  <c r="AT1865" i="1"/>
  <c r="AS1865" i="1"/>
  <c r="AR1865" i="1"/>
  <c r="AQ1865" i="1"/>
  <c r="AP1865" i="1"/>
  <c r="AO1865" i="1"/>
  <c r="AN1865" i="1"/>
  <c r="AM1865" i="1"/>
  <c r="B1865" i="1"/>
  <c r="AX1864" i="1"/>
  <c r="AW1864" i="1"/>
  <c r="AV1864" i="1"/>
  <c r="AU1864" i="1"/>
  <c r="AT1864" i="1"/>
  <c r="AS1864" i="1"/>
  <c r="AR1864" i="1"/>
  <c r="AQ1864" i="1"/>
  <c r="AP1864" i="1"/>
  <c r="AO1864" i="1"/>
  <c r="AN1864" i="1"/>
  <c r="AM1864" i="1"/>
  <c r="B1864" i="1"/>
  <c r="AX1863" i="1"/>
  <c r="AW1863" i="1"/>
  <c r="AV1863" i="1"/>
  <c r="AU1863" i="1"/>
  <c r="AT1863" i="1"/>
  <c r="AS1863" i="1"/>
  <c r="AR1863" i="1"/>
  <c r="AQ1863" i="1"/>
  <c r="AP1863" i="1"/>
  <c r="AO1863" i="1"/>
  <c r="AN1863" i="1"/>
  <c r="AM1863" i="1"/>
  <c r="B1863" i="1"/>
  <c r="AX1862" i="1"/>
  <c r="AW1862" i="1"/>
  <c r="AV1862" i="1"/>
  <c r="AU1862" i="1"/>
  <c r="AT1862" i="1"/>
  <c r="AS1862" i="1"/>
  <c r="AR1862" i="1"/>
  <c r="AQ1862" i="1"/>
  <c r="AP1862" i="1"/>
  <c r="AO1862" i="1"/>
  <c r="AN1862" i="1"/>
  <c r="AM1862" i="1"/>
  <c r="B1862" i="1"/>
  <c r="AX1861" i="1"/>
  <c r="AW1861" i="1"/>
  <c r="AV1861" i="1"/>
  <c r="AU1861" i="1"/>
  <c r="AT1861" i="1"/>
  <c r="AS1861" i="1"/>
  <c r="AR1861" i="1"/>
  <c r="AQ1861" i="1"/>
  <c r="AP1861" i="1"/>
  <c r="AO1861" i="1"/>
  <c r="AN1861" i="1"/>
  <c r="AM1861" i="1"/>
  <c r="B1861" i="1"/>
  <c r="AX1860" i="1"/>
  <c r="AW1860" i="1"/>
  <c r="AV1860" i="1"/>
  <c r="AU1860" i="1"/>
  <c r="AT1860" i="1"/>
  <c r="AS1860" i="1"/>
  <c r="AR1860" i="1"/>
  <c r="AQ1860" i="1"/>
  <c r="AP1860" i="1"/>
  <c r="AO1860" i="1"/>
  <c r="AN1860" i="1"/>
  <c r="AM1860" i="1"/>
  <c r="B1860" i="1"/>
  <c r="AX1859" i="1"/>
  <c r="AW1859" i="1"/>
  <c r="AV1859" i="1"/>
  <c r="AU1859" i="1"/>
  <c r="AT1859" i="1"/>
  <c r="AS1859" i="1"/>
  <c r="AR1859" i="1"/>
  <c r="AQ1859" i="1"/>
  <c r="AP1859" i="1"/>
  <c r="AO1859" i="1"/>
  <c r="AN1859" i="1"/>
  <c r="AM1859" i="1"/>
  <c r="B1859" i="1"/>
  <c r="AX1858" i="1"/>
  <c r="AW1858" i="1"/>
  <c r="AV1858" i="1"/>
  <c r="AU1858" i="1"/>
  <c r="AT1858" i="1"/>
  <c r="AS1858" i="1"/>
  <c r="AR1858" i="1"/>
  <c r="AQ1858" i="1"/>
  <c r="AP1858" i="1"/>
  <c r="AO1858" i="1"/>
  <c r="AN1858" i="1"/>
  <c r="AM1858" i="1"/>
  <c r="B1858" i="1"/>
  <c r="AX1857" i="1"/>
  <c r="AW1857" i="1"/>
  <c r="AV1857" i="1"/>
  <c r="AU1857" i="1"/>
  <c r="AT1857" i="1"/>
  <c r="AS1857" i="1"/>
  <c r="AR1857" i="1"/>
  <c r="AQ1857" i="1"/>
  <c r="AP1857" i="1"/>
  <c r="AO1857" i="1"/>
  <c r="AN1857" i="1"/>
  <c r="AM1857" i="1"/>
  <c r="B1857" i="1"/>
  <c r="AX1856" i="1"/>
  <c r="AW1856" i="1"/>
  <c r="AV1856" i="1"/>
  <c r="AU1856" i="1"/>
  <c r="AT1856" i="1"/>
  <c r="AS1856" i="1"/>
  <c r="AR1856" i="1"/>
  <c r="AQ1856" i="1"/>
  <c r="AP1856" i="1"/>
  <c r="AO1856" i="1"/>
  <c r="AN1856" i="1"/>
  <c r="AM1856" i="1"/>
  <c r="B1856" i="1"/>
  <c r="AX1855" i="1"/>
  <c r="AW1855" i="1"/>
  <c r="AV1855" i="1"/>
  <c r="AU1855" i="1"/>
  <c r="AT1855" i="1"/>
  <c r="AS1855" i="1"/>
  <c r="AR1855" i="1"/>
  <c r="AQ1855" i="1"/>
  <c r="AP1855" i="1"/>
  <c r="AO1855" i="1"/>
  <c r="AN1855" i="1"/>
  <c r="AM1855" i="1"/>
  <c r="B1855" i="1"/>
  <c r="AX1854" i="1"/>
  <c r="AW1854" i="1"/>
  <c r="AV1854" i="1"/>
  <c r="AU1854" i="1"/>
  <c r="AT1854" i="1"/>
  <c r="AS1854" i="1"/>
  <c r="AR1854" i="1"/>
  <c r="AQ1854" i="1"/>
  <c r="AP1854" i="1"/>
  <c r="AO1854" i="1"/>
  <c r="AN1854" i="1"/>
  <c r="AM1854" i="1"/>
  <c r="B1854" i="1"/>
  <c r="AX1853" i="1"/>
  <c r="AW1853" i="1"/>
  <c r="AV1853" i="1"/>
  <c r="AU1853" i="1"/>
  <c r="AT1853" i="1"/>
  <c r="AS1853" i="1"/>
  <c r="AR1853" i="1"/>
  <c r="AQ1853" i="1"/>
  <c r="AP1853" i="1"/>
  <c r="AO1853" i="1"/>
  <c r="AN1853" i="1"/>
  <c r="AM1853" i="1"/>
  <c r="B1853" i="1"/>
  <c r="AX1852" i="1"/>
  <c r="AW1852" i="1"/>
  <c r="AV1852" i="1"/>
  <c r="AU1852" i="1"/>
  <c r="AT1852" i="1"/>
  <c r="AS1852" i="1"/>
  <c r="AR1852" i="1"/>
  <c r="AQ1852" i="1"/>
  <c r="AP1852" i="1"/>
  <c r="AO1852" i="1"/>
  <c r="AN1852" i="1"/>
  <c r="AM1852" i="1"/>
  <c r="B1852" i="1"/>
  <c r="AX1851" i="1"/>
  <c r="AW1851" i="1"/>
  <c r="AV1851" i="1"/>
  <c r="AU1851" i="1"/>
  <c r="AT1851" i="1"/>
  <c r="AS1851" i="1"/>
  <c r="AR1851" i="1"/>
  <c r="AQ1851" i="1"/>
  <c r="AP1851" i="1"/>
  <c r="AO1851" i="1"/>
  <c r="AN1851" i="1"/>
  <c r="AM1851" i="1"/>
  <c r="B1851" i="1"/>
  <c r="AX1850" i="1"/>
  <c r="AW1850" i="1"/>
  <c r="AV1850" i="1"/>
  <c r="AU1850" i="1"/>
  <c r="AT1850" i="1"/>
  <c r="AS1850" i="1"/>
  <c r="AR1850" i="1"/>
  <c r="AQ1850" i="1"/>
  <c r="AP1850" i="1"/>
  <c r="AO1850" i="1"/>
  <c r="AN1850" i="1"/>
  <c r="AM1850" i="1"/>
  <c r="B1850" i="1"/>
  <c r="AX1849" i="1"/>
  <c r="AW1849" i="1"/>
  <c r="AV1849" i="1"/>
  <c r="AU1849" i="1"/>
  <c r="AT1849" i="1"/>
  <c r="AS1849" i="1"/>
  <c r="AR1849" i="1"/>
  <c r="AQ1849" i="1"/>
  <c r="AP1849" i="1"/>
  <c r="AO1849" i="1"/>
  <c r="AN1849" i="1"/>
  <c r="AM1849" i="1"/>
  <c r="B1849" i="1"/>
  <c r="AX1848" i="1"/>
  <c r="AW1848" i="1"/>
  <c r="AV1848" i="1"/>
  <c r="AU1848" i="1"/>
  <c r="AT1848" i="1"/>
  <c r="AS1848" i="1"/>
  <c r="AR1848" i="1"/>
  <c r="AQ1848" i="1"/>
  <c r="AP1848" i="1"/>
  <c r="AO1848" i="1"/>
  <c r="AN1848" i="1"/>
  <c r="AM1848" i="1"/>
  <c r="B1848" i="1"/>
  <c r="AX1847" i="1"/>
  <c r="AW1847" i="1"/>
  <c r="AV1847" i="1"/>
  <c r="AU1847" i="1"/>
  <c r="AT1847" i="1"/>
  <c r="AS1847" i="1"/>
  <c r="AR1847" i="1"/>
  <c r="AQ1847" i="1"/>
  <c r="AP1847" i="1"/>
  <c r="AO1847" i="1"/>
  <c r="AN1847" i="1"/>
  <c r="AM1847" i="1"/>
  <c r="B1847" i="1"/>
  <c r="AX1846" i="1"/>
  <c r="AW1846" i="1"/>
  <c r="AV1846" i="1"/>
  <c r="AU1846" i="1"/>
  <c r="AT1846" i="1"/>
  <c r="AS1846" i="1"/>
  <c r="AR1846" i="1"/>
  <c r="AQ1846" i="1"/>
  <c r="AP1846" i="1"/>
  <c r="AO1846" i="1"/>
  <c r="AN1846" i="1"/>
  <c r="AM1846" i="1"/>
  <c r="B1846" i="1"/>
  <c r="AX1845" i="1"/>
  <c r="AW1845" i="1"/>
  <c r="AV1845" i="1"/>
  <c r="AU1845" i="1"/>
  <c r="AT1845" i="1"/>
  <c r="AS1845" i="1"/>
  <c r="AR1845" i="1"/>
  <c r="AQ1845" i="1"/>
  <c r="AP1845" i="1"/>
  <c r="AO1845" i="1"/>
  <c r="AN1845" i="1"/>
  <c r="AM1845" i="1"/>
  <c r="B1845" i="1"/>
  <c r="AX1844" i="1"/>
  <c r="AW1844" i="1"/>
  <c r="AV1844" i="1"/>
  <c r="AU1844" i="1"/>
  <c r="AT1844" i="1"/>
  <c r="AS1844" i="1"/>
  <c r="AR1844" i="1"/>
  <c r="AQ1844" i="1"/>
  <c r="AP1844" i="1"/>
  <c r="AO1844" i="1"/>
  <c r="AN1844" i="1"/>
  <c r="AM1844" i="1"/>
  <c r="B1844" i="1"/>
  <c r="AX1843" i="1"/>
  <c r="AW1843" i="1"/>
  <c r="AV1843" i="1"/>
  <c r="AU1843" i="1"/>
  <c r="AT1843" i="1"/>
  <c r="AS1843" i="1"/>
  <c r="AR1843" i="1"/>
  <c r="AQ1843" i="1"/>
  <c r="AP1843" i="1"/>
  <c r="AO1843" i="1"/>
  <c r="AN1843" i="1"/>
  <c r="AM1843" i="1"/>
  <c r="B1843" i="1"/>
  <c r="AX1842" i="1"/>
  <c r="AW1842" i="1"/>
  <c r="AV1842" i="1"/>
  <c r="AU1842" i="1"/>
  <c r="AT1842" i="1"/>
  <c r="AS1842" i="1"/>
  <c r="AR1842" i="1"/>
  <c r="AQ1842" i="1"/>
  <c r="AP1842" i="1"/>
  <c r="AO1842" i="1"/>
  <c r="AN1842" i="1"/>
  <c r="AM1842" i="1"/>
  <c r="B1842" i="1"/>
  <c r="AX1841" i="1"/>
  <c r="AW1841" i="1"/>
  <c r="AV1841" i="1"/>
  <c r="AU1841" i="1"/>
  <c r="AT1841" i="1"/>
  <c r="AS1841" i="1"/>
  <c r="AR1841" i="1"/>
  <c r="AQ1841" i="1"/>
  <c r="AP1841" i="1"/>
  <c r="AO1841" i="1"/>
  <c r="AN1841" i="1"/>
  <c r="AM1841" i="1"/>
  <c r="B1841" i="1"/>
  <c r="AX1840" i="1"/>
  <c r="AW1840" i="1"/>
  <c r="AV1840" i="1"/>
  <c r="AU1840" i="1"/>
  <c r="AT1840" i="1"/>
  <c r="AS1840" i="1"/>
  <c r="AR1840" i="1"/>
  <c r="AQ1840" i="1"/>
  <c r="AP1840" i="1"/>
  <c r="AO1840" i="1"/>
  <c r="AN1840" i="1"/>
  <c r="AM1840" i="1"/>
  <c r="B1840" i="1"/>
  <c r="AX1839" i="1"/>
  <c r="AW1839" i="1"/>
  <c r="AV1839" i="1"/>
  <c r="AU1839" i="1"/>
  <c r="AT1839" i="1"/>
  <c r="AS1839" i="1"/>
  <c r="AR1839" i="1"/>
  <c r="AQ1839" i="1"/>
  <c r="AP1839" i="1"/>
  <c r="AO1839" i="1"/>
  <c r="AN1839" i="1"/>
  <c r="AM1839" i="1"/>
  <c r="B1839" i="1"/>
  <c r="AX1838" i="1"/>
  <c r="AW1838" i="1"/>
  <c r="AV1838" i="1"/>
  <c r="AU1838" i="1"/>
  <c r="AT1838" i="1"/>
  <c r="AS1838" i="1"/>
  <c r="AR1838" i="1"/>
  <c r="AQ1838" i="1"/>
  <c r="AP1838" i="1"/>
  <c r="AO1838" i="1"/>
  <c r="AN1838" i="1"/>
  <c r="AM1838" i="1"/>
  <c r="B1838" i="1"/>
  <c r="AX1837" i="1"/>
  <c r="AW1837" i="1"/>
  <c r="AV1837" i="1"/>
  <c r="AU1837" i="1"/>
  <c r="AT1837" i="1"/>
  <c r="AS1837" i="1"/>
  <c r="AR1837" i="1"/>
  <c r="AQ1837" i="1"/>
  <c r="AP1837" i="1"/>
  <c r="AO1837" i="1"/>
  <c r="AN1837" i="1"/>
  <c r="AM1837" i="1"/>
  <c r="B1837" i="1"/>
  <c r="AX1836" i="1"/>
  <c r="AW1836" i="1"/>
  <c r="AV1836" i="1"/>
  <c r="AU1836" i="1"/>
  <c r="AT1836" i="1"/>
  <c r="AS1836" i="1"/>
  <c r="AR1836" i="1"/>
  <c r="AQ1836" i="1"/>
  <c r="AP1836" i="1"/>
  <c r="AO1836" i="1"/>
  <c r="AN1836" i="1"/>
  <c r="AM1836" i="1"/>
  <c r="B1836" i="1"/>
  <c r="AX1835" i="1"/>
  <c r="AW1835" i="1"/>
  <c r="AV1835" i="1"/>
  <c r="AU1835" i="1"/>
  <c r="AT1835" i="1"/>
  <c r="AS1835" i="1"/>
  <c r="AR1835" i="1"/>
  <c r="AQ1835" i="1"/>
  <c r="AP1835" i="1"/>
  <c r="AO1835" i="1"/>
  <c r="AN1835" i="1"/>
  <c r="AM1835" i="1"/>
  <c r="B1835" i="1"/>
  <c r="AX1834" i="1"/>
  <c r="AW1834" i="1"/>
  <c r="AV1834" i="1"/>
  <c r="AU1834" i="1"/>
  <c r="AT1834" i="1"/>
  <c r="AS1834" i="1"/>
  <c r="AR1834" i="1"/>
  <c r="AQ1834" i="1"/>
  <c r="AP1834" i="1"/>
  <c r="AO1834" i="1"/>
  <c r="AN1834" i="1"/>
  <c r="AM1834" i="1"/>
  <c r="B1834" i="1"/>
  <c r="AX1833" i="1"/>
  <c r="AW1833" i="1"/>
  <c r="AV1833" i="1"/>
  <c r="AU1833" i="1"/>
  <c r="AT1833" i="1"/>
  <c r="AS1833" i="1"/>
  <c r="AR1833" i="1"/>
  <c r="AQ1833" i="1"/>
  <c r="AP1833" i="1"/>
  <c r="AO1833" i="1"/>
  <c r="AN1833" i="1"/>
  <c r="AM1833" i="1"/>
  <c r="B1833" i="1"/>
  <c r="AX1832" i="1"/>
  <c r="AW1832" i="1"/>
  <c r="AV1832" i="1"/>
  <c r="AU1832" i="1"/>
  <c r="AT1832" i="1"/>
  <c r="AS1832" i="1"/>
  <c r="AR1832" i="1"/>
  <c r="AQ1832" i="1"/>
  <c r="AP1832" i="1"/>
  <c r="AO1832" i="1"/>
  <c r="AN1832" i="1"/>
  <c r="AM1832" i="1"/>
  <c r="B1832" i="1"/>
  <c r="AX1831" i="1"/>
  <c r="AW1831" i="1"/>
  <c r="AV1831" i="1"/>
  <c r="AU1831" i="1"/>
  <c r="AT1831" i="1"/>
  <c r="AS1831" i="1"/>
  <c r="AR1831" i="1"/>
  <c r="AQ1831" i="1"/>
  <c r="AP1831" i="1"/>
  <c r="AO1831" i="1"/>
  <c r="AN1831" i="1"/>
  <c r="AM1831" i="1"/>
  <c r="B1831" i="1"/>
  <c r="AX1830" i="1"/>
  <c r="AW1830" i="1"/>
  <c r="AV1830" i="1"/>
  <c r="AU1830" i="1"/>
  <c r="AT1830" i="1"/>
  <c r="AS1830" i="1"/>
  <c r="AR1830" i="1"/>
  <c r="AQ1830" i="1"/>
  <c r="AP1830" i="1"/>
  <c r="AO1830" i="1"/>
  <c r="AN1830" i="1"/>
  <c r="AM1830" i="1"/>
  <c r="B1830" i="1"/>
  <c r="AX1829" i="1"/>
  <c r="AW1829" i="1"/>
  <c r="AV1829" i="1"/>
  <c r="AU1829" i="1"/>
  <c r="AT1829" i="1"/>
  <c r="AS1829" i="1"/>
  <c r="AR1829" i="1"/>
  <c r="AQ1829" i="1"/>
  <c r="AP1829" i="1"/>
  <c r="AO1829" i="1"/>
  <c r="AN1829" i="1"/>
  <c r="AM1829" i="1"/>
  <c r="B1829" i="1"/>
  <c r="AX1828" i="1"/>
  <c r="AW1828" i="1"/>
  <c r="AV1828" i="1"/>
  <c r="AU1828" i="1"/>
  <c r="AT1828" i="1"/>
  <c r="AS1828" i="1"/>
  <c r="AR1828" i="1"/>
  <c r="AQ1828" i="1"/>
  <c r="AP1828" i="1"/>
  <c r="AO1828" i="1"/>
  <c r="AN1828" i="1"/>
  <c r="AM1828" i="1"/>
  <c r="B1828" i="1"/>
  <c r="AX1827" i="1"/>
  <c r="AW1827" i="1"/>
  <c r="AV1827" i="1"/>
  <c r="AU1827" i="1"/>
  <c r="AT1827" i="1"/>
  <c r="AS1827" i="1"/>
  <c r="AR1827" i="1"/>
  <c r="AQ1827" i="1"/>
  <c r="AP1827" i="1"/>
  <c r="AO1827" i="1"/>
  <c r="AN1827" i="1"/>
  <c r="AM1827" i="1"/>
  <c r="B1827" i="1"/>
  <c r="AX1826" i="1"/>
  <c r="AW1826" i="1"/>
  <c r="AV1826" i="1"/>
  <c r="AU1826" i="1"/>
  <c r="AT1826" i="1"/>
  <c r="AS1826" i="1"/>
  <c r="AR1826" i="1"/>
  <c r="AQ1826" i="1"/>
  <c r="AP1826" i="1"/>
  <c r="AO1826" i="1"/>
  <c r="AN1826" i="1"/>
  <c r="AM1826" i="1"/>
  <c r="B1826" i="1"/>
  <c r="AX1825" i="1"/>
  <c r="AW1825" i="1"/>
  <c r="AV1825" i="1"/>
  <c r="AU1825" i="1"/>
  <c r="AT1825" i="1"/>
  <c r="AS1825" i="1"/>
  <c r="AR1825" i="1"/>
  <c r="AQ1825" i="1"/>
  <c r="AP1825" i="1"/>
  <c r="AO1825" i="1"/>
  <c r="AN1825" i="1"/>
  <c r="AM1825" i="1"/>
  <c r="B1825" i="1"/>
  <c r="AX1824" i="1"/>
  <c r="AW1824" i="1"/>
  <c r="AV1824" i="1"/>
  <c r="AU1824" i="1"/>
  <c r="AT1824" i="1"/>
  <c r="AS1824" i="1"/>
  <c r="AR1824" i="1"/>
  <c r="AQ1824" i="1"/>
  <c r="AP1824" i="1"/>
  <c r="AO1824" i="1"/>
  <c r="AN1824" i="1"/>
  <c r="AM1824" i="1"/>
  <c r="B1824" i="1"/>
  <c r="AX1823" i="1"/>
  <c r="AW1823" i="1"/>
  <c r="AV1823" i="1"/>
  <c r="AU1823" i="1"/>
  <c r="AT1823" i="1"/>
  <c r="AS1823" i="1"/>
  <c r="AR1823" i="1"/>
  <c r="AQ1823" i="1"/>
  <c r="AP1823" i="1"/>
  <c r="AO1823" i="1"/>
  <c r="AN1823" i="1"/>
  <c r="AM1823" i="1"/>
  <c r="B1823" i="1"/>
  <c r="AX1822" i="1"/>
  <c r="AW1822" i="1"/>
  <c r="AV1822" i="1"/>
  <c r="AU1822" i="1"/>
  <c r="AT1822" i="1"/>
  <c r="AS1822" i="1"/>
  <c r="AR1822" i="1"/>
  <c r="AQ1822" i="1"/>
  <c r="AP1822" i="1"/>
  <c r="AO1822" i="1"/>
  <c r="AN1822" i="1"/>
  <c r="AM1822" i="1"/>
  <c r="B1822" i="1"/>
  <c r="AX1821" i="1"/>
  <c r="AW1821" i="1"/>
  <c r="AV1821" i="1"/>
  <c r="AU1821" i="1"/>
  <c r="AT1821" i="1"/>
  <c r="AS1821" i="1"/>
  <c r="AR1821" i="1"/>
  <c r="AQ1821" i="1"/>
  <c r="AP1821" i="1"/>
  <c r="AO1821" i="1"/>
  <c r="AN1821" i="1"/>
  <c r="AM1821" i="1"/>
  <c r="B1821" i="1"/>
  <c r="AX1820" i="1"/>
  <c r="AW1820" i="1"/>
  <c r="AV1820" i="1"/>
  <c r="AU1820" i="1"/>
  <c r="AT1820" i="1"/>
  <c r="AS1820" i="1"/>
  <c r="AR1820" i="1"/>
  <c r="AQ1820" i="1"/>
  <c r="AP1820" i="1"/>
  <c r="AO1820" i="1"/>
  <c r="AN1820" i="1"/>
  <c r="AM1820" i="1"/>
  <c r="B1820" i="1"/>
  <c r="AX1819" i="1"/>
  <c r="AW1819" i="1"/>
  <c r="AV1819" i="1"/>
  <c r="AU1819" i="1"/>
  <c r="AT1819" i="1"/>
  <c r="AS1819" i="1"/>
  <c r="AR1819" i="1"/>
  <c r="AQ1819" i="1"/>
  <c r="AP1819" i="1"/>
  <c r="AO1819" i="1"/>
  <c r="AN1819" i="1"/>
  <c r="AM1819" i="1"/>
  <c r="B1819" i="1"/>
  <c r="AX1818" i="1"/>
  <c r="AW1818" i="1"/>
  <c r="AV1818" i="1"/>
  <c r="AU1818" i="1"/>
  <c r="AT1818" i="1"/>
  <c r="AS1818" i="1"/>
  <c r="AR1818" i="1"/>
  <c r="AQ1818" i="1"/>
  <c r="AP1818" i="1"/>
  <c r="AO1818" i="1"/>
  <c r="AN1818" i="1"/>
  <c r="AM1818" i="1"/>
  <c r="B1818" i="1"/>
  <c r="AX1817" i="1"/>
  <c r="AW1817" i="1"/>
  <c r="AV1817" i="1"/>
  <c r="AU1817" i="1"/>
  <c r="AT1817" i="1"/>
  <c r="AS1817" i="1"/>
  <c r="AR1817" i="1"/>
  <c r="AQ1817" i="1"/>
  <c r="AP1817" i="1"/>
  <c r="AO1817" i="1"/>
  <c r="AN1817" i="1"/>
  <c r="AM1817" i="1"/>
  <c r="B1817" i="1"/>
  <c r="AX1816" i="1"/>
  <c r="AW1816" i="1"/>
  <c r="AV1816" i="1"/>
  <c r="AU1816" i="1"/>
  <c r="AT1816" i="1"/>
  <c r="AS1816" i="1"/>
  <c r="AR1816" i="1"/>
  <c r="AQ1816" i="1"/>
  <c r="AP1816" i="1"/>
  <c r="AO1816" i="1"/>
  <c r="AN1816" i="1"/>
  <c r="AM1816" i="1"/>
  <c r="B1816" i="1"/>
  <c r="AX1815" i="1"/>
  <c r="AW1815" i="1"/>
  <c r="AV1815" i="1"/>
  <c r="AU1815" i="1"/>
  <c r="AT1815" i="1"/>
  <c r="AS1815" i="1"/>
  <c r="AR1815" i="1"/>
  <c r="AQ1815" i="1"/>
  <c r="AP1815" i="1"/>
  <c r="AO1815" i="1"/>
  <c r="AN1815" i="1"/>
  <c r="AM1815" i="1"/>
  <c r="B1815" i="1"/>
  <c r="AX1814" i="1"/>
  <c r="AW1814" i="1"/>
  <c r="AV1814" i="1"/>
  <c r="AU1814" i="1"/>
  <c r="AT1814" i="1"/>
  <c r="AS1814" i="1"/>
  <c r="AR1814" i="1"/>
  <c r="AQ1814" i="1"/>
  <c r="AP1814" i="1"/>
  <c r="AO1814" i="1"/>
  <c r="AN1814" i="1"/>
  <c r="AM1814" i="1"/>
  <c r="B1814" i="1"/>
  <c r="AX1813" i="1"/>
  <c r="AW1813" i="1"/>
  <c r="AV1813" i="1"/>
  <c r="AU1813" i="1"/>
  <c r="AT1813" i="1"/>
  <c r="AS1813" i="1"/>
  <c r="AR1813" i="1"/>
  <c r="AQ1813" i="1"/>
  <c r="AP1813" i="1"/>
  <c r="AO1813" i="1"/>
  <c r="AN1813" i="1"/>
  <c r="AM1813" i="1"/>
  <c r="B1813" i="1"/>
  <c r="AX1812" i="1"/>
  <c r="AW1812" i="1"/>
  <c r="AV1812" i="1"/>
  <c r="AU1812" i="1"/>
  <c r="AT1812" i="1"/>
  <c r="AS1812" i="1"/>
  <c r="AR1812" i="1"/>
  <c r="AQ1812" i="1"/>
  <c r="AP1812" i="1"/>
  <c r="AO1812" i="1"/>
  <c r="AN1812" i="1"/>
  <c r="AM1812" i="1"/>
  <c r="B1812" i="1"/>
  <c r="AX1811" i="1"/>
  <c r="AW1811" i="1"/>
  <c r="AV1811" i="1"/>
  <c r="AU1811" i="1"/>
  <c r="AT1811" i="1"/>
  <c r="AS1811" i="1"/>
  <c r="AR1811" i="1"/>
  <c r="AQ1811" i="1"/>
  <c r="AP1811" i="1"/>
  <c r="AO1811" i="1"/>
  <c r="AN1811" i="1"/>
  <c r="AM1811" i="1"/>
  <c r="B1811" i="1"/>
  <c r="AX1810" i="1"/>
  <c r="AW1810" i="1"/>
  <c r="AV1810" i="1"/>
  <c r="AU1810" i="1"/>
  <c r="AT1810" i="1"/>
  <c r="AS1810" i="1"/>
  <c r="AR1810" i="1"/>
  <c r="AQ1810" i="1"/>
  <c r="AP1810" i="1"/>
  <c r="AO1810" i="1"/>
  <c r="AN1810" i="1"/>
  <c r="AM1810" i="1"/>
  <c r="B1810" i="1"/>
  <c r="AX1809" i="1"/>
  <c r="AW1809" i="1"/>
  <c r="AV1809" i="1"/>
  <c r="AU1809" i="1"/>
  <c r="AT1809" i="1"/>
  <c r="AS1809" i="1"/>
  <c r="AR1809" i="1"/>
  <c r="AQ1809" i="1"/>
  <c r="AP1809" i="1"/>
  <c r="AO1809" i="1"/>
  <c r="AN1809" i="1"/>
  <c r="AM1809" i="1"/>
  <c r="B1809" i="1"/>
  <c r="AX1808" i="1"/>
  <c r="AW1808" i="1"/>
  <c r="AV1808" i="1"/>
  <c r="AU1808" i="1"/>
  <c r="AT1808" i="1"/>
  <c r="AS1808" i="1"/>
  <c r="AR1808" i="1"/>
  <c r="AQ1808" i="1"/>
  <c r="AP1808" i="1"/>
  <c r="AO1808" i="1"/>
  <c r="AN1808" i="1"/>
  <c r="AM1808" i="1"/>
  <c r="B1808" i="1"/>
  <c r="AX1807" i="1"/>
  <c r="AW1807" i="1"/>
  <c r="AV1807" i="1"/>
  <c r="AU1807" i="1"/>
  <c r="AT1807" i="1"/>
  <c r="AS1807" i="1"/>
  <c r="AR1807" i="1"/>
  <c r="AQ1807" i="1"/>
  <c r="AP1807" i="1"/>
  <c r="AO1807" i="1"/>
  <c r="AN1807" i="1"/>
  <c r="AM1807" i="1"/>
  <c r="B1807" i="1"/>
  <c r="AX1806" i="1"/>
  <c r="AW1806" i="1"/>
  <c r="AV1806" i="1"/>
  <c r="AU1806" i="1"/>
  <c r="AT1806" i="1"/>
  <c r="AS1806" i="1"/>
  <c r="AR1806" i="1"/>
  <c r="AQ1806" i="1"/>
  <c r="AP1806" i="1"/>
  <c r="AO1806" i="1"/>
  <c r="AN1806" i="1"/>
  <c r="AM1806" i="1"/>
  <c r="B1806" i="1"/>
  <c r="AX1805" i="1"/>
  <c r="AW1805" i="1"/>
  <c r="AV1805" i="1"/>
  <c r="AU1805" i="1"/>
  <c r="AT1805" i="1"/>
  <c r="AS1805" i="1"/>
  <c r="AR1805" i="1"/>
  <c r="AQ1805" i="1"/>
  <c r="AP1805" i="1"/>
  <c r="AO1805" i="1"/>
  <c r="AN1805" i="1"/>
  <c r="AM1805" i="1"/>
  <c r="B1805" i="1"/>
  <c r="AX1804" i="1"/>
  <c r="AW1804" i="1"/>
  <c r="AV1804" i="1"/>
  <c r="AU1804" i="1"/>
  <c r="AT1804" i="1"/>
  <c r="AS1804" i="1"/>
  <c r="AR1804" i="1"/>
  <c r="AQ1804" i="1"/>
  <c r="AP1804" i="1"/>
  <c r="AO1804" i="1"/>
  <c r="AN1804" i="1"/>
  <c r="AM1804" i="1"/>
  <c r="B1804" i="1"/>
  <c r="AX1803" i="1"/>
  <c r="AW1803" i="1"/>
  <c r="AV1803" i="1"/>
  <c r="AU1803" i="1"/>
  <c r="AT1803" i="1"/>
  <c r="AS1803" i="1"/>
  <c r="AR1803" i="1"/>
  <c r="AQ1803" i="1"/>
  <c r="AP1803" i="1"/>
  <c r="AO1803" i="1"/>
  <c r="AN1803" i="1"/>
  <c r="AM1803" i="1"/>
  <c r="B1803" i="1"/>
  <c r="AX1802" i="1"/>
  <c r="AW1802" i="1"/>
  <c r="AV1802" i="1"/>
  <c r="AU1802" i="1"/>
  <c r="AT1802" i="1"/>
  <c r="AS1802" i="1"/>
  <c r="AR1802" i="1"/>
  <c r="AQ1802" i="1"/>
  <c r="AP1802" i="1"/>
  <c r="AO1802" i="1"/>
  <c r="AN1802" i="1"/>
  <c r="AM1802" i="1"/>
  <c r="B1802" i="1"/>
  <c r="AX1801" i="1"/>
  <c r="AW1801" i="1"/>
  <c r="AV1801" i="1"/>
  <c r="AU1801" i="1"/>
  <c r="AT1801" i="1"/>
  <c r="AS1801" i="1"/>
  <c r="AR1801" i="1"/>
  <c r="AQ1801" i="1"/>
  <c r="AP1801" i="1"/>
  <c r="AO1801" i="1"/>
  <c r="AN1801" i="1"/>
  <c r="AM1801" i="1"/>
  <c r="B1801" i="1"/>
  <c r="AX1800" i="1"/>
  <c r="AW1800" i="1"/>
  <c r="AV1800" i="1"/>
  <c r="AU1800" i="1"/>
  <c r="AT1800" i="1"/>
  <c r="AS1800" i="1"/>
  <c r="AR1800" i="1"/>
  <c r="AQ1800" i="1"/>
  <c r="AP1800" i="1"/>
  <c r="AO1800" i="1"/>
  <c r="AN1800" i="1"/>
  <c r="AM1800" i="1"/>
  <c r="B1800" i="1"/>
  <c r="AX1799" i="1"/>
  <c r="AW1799" i="1"/>
  <c r="AV1799" i="1"/>
  <c r="AU1799" i="1"/>
  <c r="AT1799" i="1"/>
  <c r="AS1799" i="1"/>
  <c r="AR1799" i="1"/>
  <c r="AQ1799" i="1"/>
  <c r="AP1799" i="1"/>
  <c r="AO1799" i="1"/>
  <c r="AN1799" i="1"/>
  <c r="AM1799" i="1"/>
  <c r="B1799" i="1"/>
  <c r="AX1798" i="1"/>
  <c r="AW1798" i="1"/>
  <c r="AV1798" i="1"/>
  <c r="AU1798" i="1"/>
  <c r="AT1798" i="1"/>
  <c r="AS1798" i="1"/>
  <c r="AR1798" i="1"/>
  <c r="AQ1798" i="1"/>
  <c r="AP1798" i="1"/>
  <c r="AO1798" i="1"/>
  <c r="AN1798" i="1"/>
  <c r="AM1798" i="1"/>
  <c r="B1798" i="1"/>
  <c r="AX1797" i="1"/>
  <c r="AW1797" i="1"/>
  <c r="AV1797" i="1"/>
  <c r="AU1797" i="1"/>
  <c r="AT1797" i="1"/>
  <c r="AS1797" i="1"/>
  <c r="AR1797" i="1"/>
  <c r="AQ1797" i="1"/>
  <c r="AP1797" i="1"/>
  <c r="AO1797" i="1"/>
  <c r="AN1797" i="1"/>
  <c r="AM1797" i="1"/>
  <c r="B1797" i="1"/>
  <c r="AX1796" i="1"/>
  <c r="AW1796" i="1"/>
  <c r="AV1796" i="1"/>
  <c r="AU1796" i="1"/>
  <c r="AT1796" i="1"/>
  <c r="AS1796" i="1"/>
  <c r="AR1796" i="1"/>
  <c r="AQ1796" i="1"/>
  <c r="AP1796" i="1"/>
  <c r="AO1796" i="1"/>
  <c r="AN1796" i="1"/>
  <c r="AM1796" i="1"/>
  <c r="B1796" i="1"/>
  <c r="AX1795" i="1"/>
  <c r="AW1795" i="1"/>
  <c r="AV1795" i="1"/>
  <c r="AU1795" i="1"/>
  <c r="AT1795" i="1"/>
  <c r="AS1795" i="1"/>
  <c r="AR1795" i="1"/>
  <c r="AQ1795" i="1"/>
  <c r="AP1795" i="1"/>
  <c r="AO1795" i="1"/>
  <c r="AN1795" i="1"/>
  <c r="AM1795" i="1"/>
  <c r="B1795" i="1"/>
  <c r="AX1794" i="1"/>
  <c r="AW1794" i="1"/>
  <c r="AV1794" i="1"/>
  <c r="AU1794" i="1"/>
  <c r="AT1794" i="1"/>
  <c r="AS1794" i="1"/>
  <c r="AR1794" i="1"/>
  <c r="AQ1794" i="1"/>
  <c r="AP1794" i="1"/>
  <c r="AO1794" i="1"/>
  <c r="AN1794" i="1"/>
  <c r="AM1794" i="1"/>
  <c r="B1794" i="1"/>
  <c r="AX1793" i="1"/>
  <c r="AW1793" i="1"/>
  <c r="AV1793" i="1"/>
  <c r="AU1793" i="1"/>
  <c r="AT1793" i="1"/>
  <c r="AS1793" i="1"/>
  <c r="AR1793" i="1"/>
  <c r="AQ1793" i="1"/>
  <c r="AP1793" i="1"/>
  <c r="AO1793" i="1"/>
  <c r="AN1793" i="1"/>
  <c r="AM1793" i="1"/>
  <c r="B1793" i="1"/>
  <c r="AX1792" i="1"/>
  <c r="AW1792" i="1"/>
  <c r="AV1792" i="1"/>
  <c r="AU1792" i="1"/>
  <c r="AT1792" i="1"/>
  <c r="AS1792" i="1"/>
  <c r="AR1792" i="1"/>
  <c r="AQ1792" i="1"/>
  <c r="AP1792" i="1"/>
  <c r="AO1792" i="1"/>
  <c r="AN1792" i="1"/>
  <c r="AM1792" i="1"/>
  <c r="B1792" i="1"/>
  <c r="AX1791" i="1"/>
  <c r="AW1791" i="1"/>
  <c r="AV1791" i="1"/>
  <c r="AU1791" i="1"/>
  <c r="AT1791" i="1"/>
  <c r="AS1791" i="1"/>
  <c r="AR1791" i="1"/>
  <c r="AQ1791" i="1"/>
  <c r="AP1791" i="1"/>
  <c r="AO1791" i="1"/>
  <c r="AN1791" i="1"/>
  <c r="AM1791" i="1"/>
  <c r="B1791" i="1"/>
  <c r="AX1790" i="1"/>
  <c r="AW1790" i="1"/>
  <c r="AV1790" i="1"/>
  <c r="AU1790" i="1"/>
  <c r="AT1790" i="1"/>
  <c r="AS1790" i="1"/>
  <c r="AR1790" i="1"/>
  <c r="AQ1790" i="1"/>
  <c r="AP1790" i="1"/>
  <c r="AO1790" i="1"/>
  <c r="AN1790" i="1"/>
  <c r="AM1790" i="1"/>
  <c r="B1790" i="1"/>
  <c r="AX1789" i="1"/>
  <c r="AW1789" i="1"/>
  <c r="AV1789" i="1"/>
  <c r="AU1789" i="1"/>
  <c r="AT1789" i="1"/>
  <c r="AS1789" i="1"/>
  <c r="AR1789" i="1"/>
  <c r="AQ1789" i="1"/>
  <c r="AP1789" i="1"/>
  <c r="AO1789" i="1"/>
  <c r="AN1789" i="1"/>
  <c r="AM1789" i="1"/>
  <c r="B1789" i="1"/>
  <c r="AX1788" i="1"/>
  <c r="AW1788" i="1"/>
  <c r="AV1788" i="1"/>
  <c r="AU1788" i="1"/>
  <c r="AT1788" i="1"/>
  <c r="AS1788" i="1"/>
  <c r="AR1788" i="1"/>
  <c r="AQ1788" i="1"/>
  <c r="AP1788" i="1"/>
  <c r="AO1788" i="1"/>
  <c r="AN1788" i="1"/>
  <c r="AM1788" i="1"/>
  <c r="B1788" i="1"/>
  <c r="AX1787" i="1"/>
  <c r="AW1787" i="1"/>
  <c r="AV1787" i="1"/>
  <c r="AU1787" i="1"/>
  <c r="AT1787" i="1"/>
  <c r="AS1787" i="1"/>
  <c r="AR1787" i="1"/>
  <c r="AQ1787" i="1"/>
  <c r="AP1787" i="1"/>
  <c r="AO1787" i="1"/>
  <c r="AN1787" i="1"/>
  <c r="AM1787" i="1"/>
  <c r="B1787" i="1"/>
  <c r="AX1786" i="1"/>
  <c r="AW1786" i="1"/>
  <c r="AV1786" i="1"/>
  <c r="AU1786" i="1"/>
  <c r="AT1786" i="1"/>
  <c r="AS1786" i="1"/>
  <c r="AR1786" i="1"/>
  <c r="AQ1786" i="1"/>
  <c r="AP1786" i="1"/>
  <c r="AO1786" i="1"/>
  <c r="AN1786" i="1"/>
  <c r="AM1786" i="1"/>
  <c r="B1786" i="1"/>
  <c r="AX1785" i="1"/>
  <c r="AW1785" i="1"/>
  <c r="AV1785" i="1"/>
  <c r="AU1785" i="1"/>
  <c r="AT1785" i="1"/>
  <c r="AS1785" i="1"/>
  <c r="AR1785" i="1"/>
  <c r="AQ1785" i="1"/>
  <c r="AP1785" i="1"/>
  <c r="AO1785" i="1"/>
  <c r="AN1785" i="1"/>
  <c r="AM1785" i="1"/>
  <c r="B1785" i="1"/>
  <c r="AX1784" i="1"/>
  <c r="AW1784" i="1"/>
  <c r="AV1784" i="1"/>
  <c r="AU1784" i="1"/>
  <c r="AT1784" i="1"/>
  <c r="AS1784" i="1"/>
  <c r="AR1784" i="1"/>
  <c r="AQ1784" i="1"/>
  <c r="AP1784" i="1"/>
  <c r="AO1784" i="1"/>
  <c r="AN1784" i="1"/>
  <c r="AM1784" i="1"/>
  <c r="B1784" i="1"/>
  <c r="AX1783" i="1"/>
  <c r="AW1783" i="1"/>
  <c r="AV1783" i="1"/>
  <c r="AU1783" i="1"/>
  <c r="AT1783" i="1"/>
  <c r="AS1783" i="1"/>
  <c r="AR1783" i="1"/>
  <c r="AQ1783" i="1"/>
  <c r="AP1783" i="1"/>
  <c r="AO1783" i="1"/>
  <c r="AN1783" i="1"/>
  <c r="AM1783" i="1"/>
  <c r="B1783" i="1"/>
  <c r="AX1782" i="1"/>
  <c r="AW1782" i="1"/>
  <c r="AV1782" i="1"/>
  <c r="AU1782" i="1"/>
  <c r="AT1782" i="1"/>
  <c r="AS1782" i="1"/>
  <c r="AR1782" i="1"/>
  <c r="AQ1782" i="1"/>
  <c r="AP1782" i="1"/>
  <c r="AO1782" i="1"/>
  <c r="AN1782" i="1"/>
  <c r="AM1782" i="1"/>
  <c r="B1782" i="1"/>
  <c r="AX1781" i="1"/>
  <c r="AW1781" i="1"/>
  <c r="AV1781" i="1"/>
  <c r="AU1781" i="1"/>
  <c r="AT1781" i="1"/>
  <c r="AS1781" i="1"/>
  <c r="AR1781" i="1"/>
  <c r="AQ1781" i="1"/>
  <c r="AP1781" i="1"/>
  <c r="AO1781" i="1"/>
  <c r="AN1781" i="1"/>
  <c r="AM1781" i="1"/>
  <c r="B1781" i="1"/>
  <c r="AX1780" i="1"/>
  <c r="AW1780" i="1"/>
  <c r="AV1780" i="1"/>
  <c r="AU1780" i="1"/>
  <c r="AT1780" i="1"/>
  <c r="AS1780" i="1"/>
  <c r="AR1780" i="1"/>
  <c r="AQ1780" i="1"/>
  <c r="AP1780" i="1"/>
  <c r="AO1780" i="1"/>
  <c r="AN1780" i="1"/>
  <c r="AM1780" i="1"/>
  <c r="B1780" i="1"/>
  <c r="AX1779" i="1"/>
  <c r="AW1779" i="1"/>
  <c r="AV1779" i="1"/>
  <c r="AU1779" i="1"/>
  <c r="AT1779" i="1"/>
  <c r="AS1779" i="1"/>
  <c r="AR1779" i="1"/>
  <c r="AQ1779" i="1"/>
  <c r="AP1779" i="1"/>
  <c r="AO1779" i="1"/>
  <c r="AN1779" i="1"/>
  <c r="AM1779" i="1"/>
  <c r="B1779" i="1"/>
  <c r="AX1778" i="1"/>
  <c r="AW1778" i="1"/>
  <c r="AV1778" i="1"/>
  <c r="AU1778" i="1"/>
  <c r="AT1778" i="1"/>
  <c r="AS1778" i="1"/>
  <c r="AR1778" i="1"/>
  <c r="AQ1778" i="1"/>
  <c r="AP1778" i="1"/>
  <c r="AO1778" i="1"/>
  <c r="AN1778" i="1"/>
  <c r="AM1778" i="1"/>
  <c r="B1778" i="1"/>
  <c r="AX1777" i="1"/>
  <c r="AW1777" i="1"/>
  <c r="AV1777" i="1"/>
  <c r="AU1777" i="1"/>
  <c r="AT1777" i="1"/>
  <c r="AS1777" i="1"/>
  <c r="AR1777" i="1"/>
  <c r="AQ1777" i="1"/>
  <c r="AP1777" i="1"/>
  <c r="AO1777" i="1"/>
  <c r="AN1777" i="1"/>
  <c r="AM1777" i="1"/>
  <c r="B1777" i="1"/>
  <c r="AX1776" i="1"/>
  <c r="AW1776" i="1"/>
  <c r="AV1776" i="1"/>
  <c r="AU1776" i="1"/>
  <c r="AT1776" i="1"/>
  <c r="AS1776" i="1"/>
  <c r="AR1776" i="1"/>
  <c r="AQ1776" i="1"/>
  <c r="AP1776" i="1"/>
  <c r="AO1776" i="1"/>
  <c r="AN1776" i="1"/>
  <c r="AM1776" i="1"/>
  <c r="B1776" i="1"/>
  <c r="AX1775" i="1"/>
  <c r="AW1775" i="1"/>
  <c r="AV1775" i="1"/>
  <c r="AU1775" i="1"/>
  <c r="AT1775" i="1"/>
  <c r="AS1775" i="1"/>
  <c r="AR1775" i="1"/>
  <c r="AQ1775" i="1"/>
  <c r="AP1775" i="1"/>
  <c r="AO1775" i="1"/>
  <c r="AN1775" i="1"/>
  <c r="AM1775" i="1"/>
  <c r="B1775" i="1"/>
  <c r="AX1774" i="1"/>
  <c r="AW1774" i="1"/>
  <c r="AV1774" i="1"/>
  <c r="AU1774" i="1"/>
  <c r="AT1774" i="1"/>
  <c r="AS1774" i="1"/>
  <c r="AR1774" i="1"/>
  <c r="AQ1774" i="1"/>
  <c r="AP1774" i="1"/>
  <c r="AO1774" i="1"/>
  <c r="AN1774" i="1"/>
  <c r="AM1774" i="1"/>
  <c r="B1774" i="1"/>
  <c r="AX1773" i="1"/>
  <c r="AW1773" i="1"/>
  <c r="AV1773" i="1"/>
  <c r="AU1773" i="1"/>
  <c r="AT1773" i="1"/>
  <c r="AS1773" i="1"/>
  <c r="AR1773" i="1"/>
  <c r="AQ1773" i="1"/>
  <c r="AP1773" i="1"/>
  <c r="AO1773" i="1"/>
  <c r="AN1773" i="1"/>
  <c r="AM1773" i="1"/>
  <c r="B1773" i="1"/>
  <c r="AX1772" i="1"/>
  <c r="AW1772" i="1"/>
  <c r="AV1772" i="1"/>
  <c r="AU1772" i="1"/>
  <c r="AT1772" i="1"/>
  <c r="AS1772" i="1"/>
  <c r="AR1772" i="1"/>
  <c r="AQ1772" i="1"/>
  <c r="AP1772" i="1"/>
  <c r="AO1772" i="1"/>
  <c r="AN1772" i="1"/>
  <c r="AM1772" i="1"/>
  <c r="B1772" i="1"/>
  <c r="AX1771" i="1"/>
  <c r="AW1771" i="1"/>
  <c r="AV1771" i="1"/>
  <c r="AU1771" i="1"/>
  <c r="AT1771" i="1"/>
  <c r="AS1771" i="1"/>
  <c r="AR1771" i="1"/>
  <c r="AQ1771" i="1"/>
  <c r="AP1771" i="1"/>
  <c r="AO1771" i="1"/>
  <c r="AN1771" i="1"/>
  <c r="AM1771" i="1"/>
  <c r="B1771" i="1"/>
  <c r="AX1770" i="1"/>
  <c r="AW1770" i="1"/>
  <c r="AV1770" i="1"/>
  <c r="AU1770" i="1"/>
  <c r="AT1770" i="1"/>
  <c r="AS1770" i="1"/>
  <c r="AR1770" i="1"/>
  <c r="AQ1770" i="1"/>
  <c r="AP1770" i="1"/>
  <c r="AO1770" i="1"/>
  <c r="AN1770" i="1"/>
  <c r="AM1770" i="1"/>
  <c r="B1770" i="1"/>
  <c r="AX1769" i="1"/>
  <c r="AW1769" i="1"/>
  <c r="AV1769" i="1"/>
  <c r="AU1769" i="1"/>
  <c r="AT1769" i="1"/>
  <c r="AS1769" i="1"/>
  <c r="AR1769" i="1"/>
  <c r="AQ1769" i="1"/>
  <c r="AP1769" i="1"/>
  <c r="AO1769" i="1"/>
  <c r="AN1769" i="1"/>
  <c r="AM1769" i="1"/>
  <c r="B1769" i="1"/>
  <c r="AX1768" i="1"/>
  <c r="AW1768" i="1"/>
  <c r="AV1768" i="1"/>
  <c r="AU1768" i="1"/>
  <c r="AT1768" i="1"/>
  <c r="AS1768" i="1"/>
  <c r="AR1768" i="1"/>
  <c r="AQ1768" i="1"/>
  <c r="AP1768" i="1"/>
  <c r="AO1768" i="1"/>
  <c r="AN1768" i="1"/>
  <c r="AM1768" i="1"/>
  <c r="B1768" i="1"/>
  <c r="AX1767" i="1"/>
  <c r="AW1767" i="1"/>
  <c r="AV1767" i="1"/>
  <c r="AU1767" i="1"/>
  <c r="AT1767" i="1"/>
  <c r="AS1767" i="1"/>
  <c r="AR1767" i="1"/>
  <c r="AQ1767" i="1"/>
  <c r="AP1767" i="1"/>
  <c r="AO1767" i="1"/>
  <c r="AN1767" i="1"/>
  <c r="AM1767" i="1"/>
  <c r="B1767" i="1"/>
  <c r="AX1766" i="1"/>
  <c r="AW1766" i="1"/>
  <c r="AV1766" i="1"/>
  <c r="AU1766" i="1"/>
  <c r="AT1766" i="1"/>
  <c r="AS1766" i="1"/>
  <c r="AR1766" i="1"/>
  <c r="AQ1766" i="1"/>
  <c r="AP1766" i="1"/>
  <c r="AO1766" i="1"/>
  <c r="AN1766" i="1"/>
  <c r="AM1766" i="1"/>
  <c r="B1766" i="1"/>
  <c r="AX1765" i="1"/>
  <c r="AW1765" i="1"/>
  <c r="AV1765" i="1"/>
  <c r="AU1765" i="1"/>
  <c r="AT1765" i="1"/>
  <c r="AS1765" i="1"/>
  <c r="AR1765" i="1"/>
  <c r="AQ1765" i="1"/>
  <c r="AP1765" i="1"/>
  <c r="AO1765" i="1"/>
  <c r="AN1765" i="1"/>
  <c r="AM1765" i="1"/>
  <c r="B1765" i="1"/>
  <c r="AX1764" i="1"/>
  <c r="AW1764" i="1"/>
  <c r="AV1764" i="1"/>
  <c r="AU1764" i="1"/>
  <c r="AT1764" i="1"/>
  <c r="AS1764" i="1"/>
  <c r="AR1764" i="1"/>
  <c r="AQ1764" i="1"/>
  <c r="AP1764" i="1"/>
  <c r="AO1764" i="1"/>
  <c r="AN1764" i="1"/>
  <c r="AM1764" i="1"/>
  <c r="B1764" i="1"/>
  <c r="AX1763" i="1"/>
  <c r="AW1763" i="1"/>
  <c r="AV1763" i="1"/>
  <c r="AU1763" i="1"/>
  <c r="AT1763" i="1"/>
  <c r="AS1763" i="1"/>
  <c r="AR1763" i="1"/>
  <c r="AQ1763" i="1"/>
  <c r="AP1763" i="1"/>
  <c r="AO1763" i="1"/>
  <c r="AN1763" i="1"/>
  <c r="AM1763" i="1"/>
  <c r="B1763" i="1"/>
  <c r="AX1762" i="1"/>
  <c r="AW1762" i="1"/>
  <c r="AV1762" i="1"/>
  <c r="AU1762" i="1"/>
  <c r="AT1762" i="1"/>
  <c r="AS1762" i="1"/>
  <c r="AR1762" i="1"/>
  <c r="AQ1762" i="1"/>
  <c r="AP1762" i="1"/>
  <c r="AO1762" i="1"/>
  <c r="AN1762" i="1"/>
  <c r="AM1762" i="1"/>
  <c r="B1762" i="1"/>
  <c r="AX1761" i="1"/>
  <c r="AW1761" i="1"/>
  <c r="AV1761" i="1"/>
  <c r="AU1761" i="1"/>
  <c r="AT1761" i="1"/>
  <c r="AS1761" i="1"/>
  <c r="AR1761" i="1"/>
  <c r="AQ1761" i="1"/>
  <c r="AP1761" i="1"/>
  <c r="AO1761" i="1"/>
  <c r="AN1761" i="1"/>
  <c r="AM1761" i="1"/>
  <c r="B1761" i="1"/>
  <c r="AX1760" i="1"/>
  <c r="AW1760" i="1"/>
  <c r="AV1760" i="1"/>
  <c r="AU1760" i="1"/>
  <c r="AT1760" i="1"/>
  <c r="AS1760" i="1"/>
  <c r="AR1760" i="1"/>
  <c r="AQ1760" i="1"/>
  <c r="AP1760" i="1"/>
  <c r="AO1760" i="1"/>
  <c r="AN1760" i="1"/>
  <c r="AM1760" i="1"/>
  <c r="B1760" i="1"/>
  <c r="AX1759" i="1"/>
  <c r="AW1759" i="1"/>
  <c r="AV1759" i="1"/>
  <c r="AU1759" i="1"/>
  <c r="AT1759" i="1"/>
  <c r="AS1759" i="1"/>
  <c r="AR1759" i="1"/>
  <c r="AQ1759" i="1"/>
  <c r="AP1759" i="1"/>
  <c r="AO1759" i="1"/>
  <c r="AN1759" i="1"/>
  <c r="AM1759" i="1"/>
  <c r="B1759" i="1"/>
  <c r="AX1758" i="1"/>
  <c r="AW1758" i="1"/>
  <c r="AV1758" i="1"/>
  <c r="AU1758" i="1"/>
  <c r="AT1758" i="1"/>
  <c r="AS1758" i="1"/>
  <c r="AR1758" i="1"/>
  <c r="AQ1758" i="1"/>
  <c r="AP1758" i="1"/>
  <c r="AO1758" i="1"/>
  <c r="AN1758" i="1"/>
  <c r="AM1758" i="1"/>
  <c r="B1758" i="1"/>
  <c r="AX1757" i="1"/>
  <c r="AW1757" i="1"/>
  <c r="AV1757" i="1"/>
  <c r="AU1757" i="1"/>
  <c r="AT1757" i="1"/>
  <c r="AS1757" i="1"/>
  <c r="AR1757" i="1"/>
  <c r="AQ1757" i="1"/>
  <c r="AP1757" i="1"/>
  <c r="AO1757" i="1"/>
  <c r="AN1757" i="1"/>
  <c r="AM1757" i="1"/>
  <c r="AX1756" i="1"/>
  <c r="AW1756" i="1"/>
  <c r="AV1756" i="1"/>
  <c r="AU1756" i="1"/>
  <c r="AT1756" i="1"/>
  <c r="AS1756" i="1"/>
  <c r="AR1756" i="1"/>
  <c r="AQ1756" i="1"/>
  <c r="AP1756" i="1"/>
  <c r="AO1756" i="1"/>
  <c r="AN1756" i="1"/>
  <c r="AM1756" i="1"/>
  <c r="B1756" i="1"/>
  <c r="AX1755" i="1"/>
  <c r="AW1755" i="1"/>
  <c r="AV1755" i="1"/>
  <c r="AU1755" i="1"/>
  <c r="AT1755" i="1"/>
  <c r="AS1755" i="1"/>
  <c r="AR1755" i="1"/>
  <c r="AQ1755" i="1"/>
  <c r="AP1755" i="1"/>
  <c r="AO1755" i="1"/>
  <c r="AN1755" i="1"/>
  <c r="AM1755" i="1"/>
  <c r="B1755" i="1"/>
  <c r="AX1754" i="1"/>
  <c r="AW1754" i="1"/>
  <c r="AV1754" i="1"/>
  <c r="AU1754" i="1"/>
  <c r="AT1754" i="1"/>
  <c r="AS1754" i="1"/>
  <c r="AR1754" i="1"/>
  <c r="AQ1754" i="1"/>
  <c r="AP1754" i="1"/>
  <c r="AO1754" i="1"/>
  <c r="AN1754" i="1"/>
  <c r="AM1754" i="1"/>
  <c r="B1754" i="1"/>
  <c r="AX1753" i="1"/>
  <c r="AW1753" i="1"/>
  <c r="AV1753" i="1"/>
  <c r="AU1753" i="1"/>
  <c r="AT1753" i="1"/>
  <c r="AS1753" i="1"/>
  <c r="AR1753" i="1"/>
  <c r="AQ1753" i="1"/>
  <c r="AP1753" i="1"/>
  <c r="AO1753" i="1"/>
  <c r="AN1753" i="1"/>
  <c r="AM1753" i="1"/>
  <c r="B1753" i="1"/>
  <c r="AX1752" i="1"/>
  <c r="AW1752" i="1"/>
  <c r="AV1752" i="1"/>
  <c r="AU1752" i="1"/>
  <c r="AT1752" i="1"/>
  <c r="AS1752" i="1"/>
  <c r="AR1752" i="1"/>
  <c r="AQ1752" i="1"/>
  <c r="AP1752" i="1"/>
  <c r="AO1752" i="1"/>
  <c r="AN1752" i="1"/>
  <c r="AM1752" i="1"/>
  <c r="B1752" i="1"/>
  <c r="AX1751" i="1"/>
  <c r="AW1751" i="1"/>
  <c r="AV1751" i="1"/>
  <c r="AU1751" i="1"/>
  <c r="AT1751" i="1"/>
  <c r="AS1751" i="1"/>
  <c r="AR1751" i="1"/>
  <c r="AQ1751" i="1"/>
  <c r="AP1751" i="1"/>
  <c r="AO1751" i="1"/>
  <c r="AN1751" i="1"/>
  <c r="AM1751" i="1"/>
  <c r="B1751" i="1"/>
  <c r="AX1750" i="1"/>
  <c r="AW1750" i="1"/>
  <c r="AV1750" i="1"/>
  <c r="AU1750" i="1"/>
  <c r="AT1750" i="1"/>
  <c r="AS1750" i="1"/>
  <c r="AR1750" i="1"/>
  <c r="AQ1750" i="1"/>
  <c r="AP1750" i="1"/>
  <c r="AO1750" i="1"/>
  <c r="AN1750" i="1"/>
  <c r="AM1750" i="1"/>
  <c r="B1750" i="1"/>
  <c r="AX1749" i="1"/>
  <c r="AW1749" i="1"/>
  <c r="AV1749" i="1"/>
  <c r="AU1749" i="1"/>
  <c r="AT1749" i="1"/>
  <c r="AS1749" i="1"/>
  <c r="AR1749" i="1"/>
  <c r="AQ1749" i="1"/>
  <c r="AP1749" i="1"/>
  <c r="AO1749" i="1"/>
  <c r="AN1749" i="1"/>
  <c r="AM1749" i="1"/>
  <c r="B1749" i="1"/>
  <c r="AX1748" i="1"/>
  <c r="AW1748" i="1"/>
  <c r="AV1748" i="1"/>
  <c r="AU1748" i="1"/>
  <c r="AT1748" i="1"/>
  <c r="AS1748" i="1"/>
  <c r="AR1748" i="1"/>
  <c r="AQ1748" i="1"/>
  <c r="AP1748" i="1"/>
  <c r="AO1748" i="1"/>
  <c r="AN1748" i="1"/>
  <c r="AM1748" i="1"/>
  <c r="B1748" i="1"/>
  <c r="AX1747" i="1"/>
  <c r="AW1747" i="1"/>
  <c r="AV1747" i="1"/>
  <c r="AU1747" i="1"/>
  <c r="AT1747" i="1"/>
  <c r="AS1747" i="1"/>
  <c r="AR1747" i="1"/>
  <c r="AQ1747" i="1"/>
  <c r="AP1747" i="1"/>
  <c r="AO1747" i="1"/>
  <c r="AN1747" i="1"/>
  <c r="AM1747" i="1"/>
  <c r="B1747" i="1"/>
  <c r="AX1746" i="1"/>
  <c r="AW1746" i="1"/>
  <c r="AV1746" i="1"/>
  <c r="AU1746" i="1"/>
  <c r="AT1746" i="1"/>
  <c r="AS1746" i="1"/>
  <c r="AR1746" i="1"/>
  <c r="AQ1746" i="1"/>
  <c r="AP1746" i="1"/>
  <c r="AO1746" i="1"/>
  <c r="AN1746" i="1"/>
  <c r="AM1746" i="1"/>
  <c r="B1746" i="1"/>
  <c r="AX1745" i="1"/>
  <c r="AW1745" i="1"/>
  <c r="AV1745" i="1"/>
  <c r="AU1745" i="1"/>
  <c r="AT1745" i="1"/>
  <c r="AS1745" i="1"/>
  <c r="AR1745" i="1"/>
  <c r="AQ1745" i="1"/>
  <c r="AP1745" i="1"/>
  <c r="AO1745" i="1"/>
  <c r="AN1745" i="1"/>
  <c r="AM1745" i="1"/>
  <c r="B1745" i="1"/>
  <c r="AX1744" i="1"/>
  <c r="AW1744" i="1"/>
  <c r="AV1744" i="1"/>
  <c r="AU1744" i="1"/>
  <c r="AT1744" i="1"/>
  <c r="AS1744" i="1"/>
  <c r="AR1744" i="1"/>
  <c r="AQ1744" i="1"/>
  <c r="AP1744" i="1"/>
  <c r="AO1744" i="1"/>
  <c r="AN1744" i="1"/>
  <c r="AM1744" i="1"/>
  <c r="B1744" i="1"/>
  <c r="AX1743" i="1"/>
  <c r="AW1743" i="1"/>
  <c r="AV1743" i="1"/>
  <c r="AU1743" i="1"/>
  <c r="AT1743" i="1"/>
  <c r="AS1743" i="1"/>
  <c r="AR1743" i="1"/>
  <c r="AQ1743" i="1"/>
  <c r="AP1743" i="1"/>
  <c r="AO1743" i="1"/>
  <c r="AN1743" i="1"/>
  <c r="AM1743" i="1"/>
  <c r="B1743" i="1"/>
  <c r="AX1742" i="1"/>
  <c r="AW1742" i="1"/>
  <c r="AV1742" i="1"/>
  <c r="AU1742" i="1"/>
  <c r="AT1742" i="1"/>
  <c r="AS1742" i="1"/>
  <c r="AR1742" i="1"/>
  <c r="AQ1742" i="1"/>
  <c r="AP1742" i="1"/>
  <c r="AO1742" i="1"/>
  <c r="AN1742" i="1"/>
  <c r="AM1742" i="1"/>
  <c r="AX1741" i="1"/>
  <c r="AW1741" i="1"/>
  <c r="AV1741" i="1"/>
  <c r="AU1741" i="1"/>
  <c r="AT1741" i="1"/>
  <c r="AS1741" i="1"/>
  <c r="AR1741" i="1"/>
  <c r="AQ1741" i="1"/>
  <c r="AP1741" i="1"/>
  <c r="AO1741" i="1"/>
  <c r="AN1741" i="1"/>
  <c r="AM1741" i="1"/>
  <c r="B1741" i="1"/>
  <c r="AX1740" i="1"/>
  <c r="AW1740" i="1"/>
  <c r="AV1740" i="1"/>
  <c r="AU1740" i="1"/>
  <c r="AT1740" i="1"/>
  <c r="AS1740" i="1"/>
  <c r="AR1740" i="1"/>
  <c r="AQ1740" i="1"/>
  <c r="AP1740" i="1"/>
  <c r="AO1740" i="1"/>
  <c r="AN1740" i="1"/>
  <c r="AM1740" i="1"/>
  <c r="B1740" i="1"/>
  <c r="AX1739" i="1"/>
  <c r="AW1739" i="1"/>
  <c r="AV1739" i="1"/>
  <c r="AU1739" i="1"/>
  <c r="AT1739" i="1"/>
  <c r="AS1739" i="1"/>
  <c r="AR1739" i="1"/>
  <c r="AQ1739" i="1"/>
  <c r="AP1739" i="1"/>
  <c r="AO1739" i="1"/>
  <c r="AN1739" i="1"/>
  <c r="AM1739" i="1"/>
  <c r="B1739" i="1"/>
  <c r="AX1738" i="1"/>
  <c r="AW1738" i="1"/>
  <c r="AV1738" i="1"/>
  <c r="AU1738" i="1"/>
  <c r="AT1738" i="1"/>
  <c r="AS1738" i="1"/>
  <c r="AR1738" i="1"/>
  <c r="AQ1738" i="1"/>
  <c r="AP1738" i="1"/>
  <c r="AO1738" i="1"/>
  <c r="AN1738" i="1"/>
  <c r="AM1738" i="1"/>
  <c r="B1738" i="1"/>
  <c r="AX1737" i="1"/>
  <c r="AW1737" i="1"/>
  <c r="AV1737" i="1"/>
  <c r="AU1737" i="1"/>
  <c r="AT1737" i="1"/>
  <c r="AS1737" i="1"/>
  <c r="AR1737" i="1"/>
  <c r="AQ1737" i="1"/>
  <c r="AP1737" i="1"/>
  <c r="AO1737" i="1"/>
  <c r="AN1737" i="1"/>
  <c r="AM1737" i="1"/>
  <c r="B1737" i="1"/>
  <c r="AX1736" i="1"/>
  <c r="AW1736" i="1"/>
  <c r="AV1736" i="1"/>
  <c r="AU1736" i="1"/>
  <c r="AT1736" i="1"/>
  <c r="AS1736" i="1"/>
  <c r="AR1736" i="1"/>
  <c r="AQ1736" i="1"/>
  <c r="AP1736" i="1"/>
  <c r="AO1736" i="1"/>
  <c r="AN1736" i="1"/>
  <c r="AM1736" i="1"/>
  <c r="B1736" i="1"/>
  <c r="AX1735" i="1"/>
  <c r="AW1735" i="1"/>
  <c r="AV1735" i="1"/>
  <c r="AU1735" i="1"/>
  <c r="AT1735" i="1"/>
  <c r="AS1735" i="1"/>
  <c r="AR1735" i="1"/>
  <c r="AQ1735" i="1"/>
  <c r="AP1735" i="1"/>
  <c r="AO1735" i="1"/>
  <c r="AN1735" i="1"/>
  <c r="AM1735" i="1"/>
  <c r="B1735" i="1"/>
  <c r="AX1734" i="1"/>
  <c r="AW1734" i="1"/>
  <c r="AV1734" i="1"/>
  <c r="AU1734" i="1"/>
  <c r="AT1734" i="1"/>
  <c r="AS1734" i="1"/>
  <c r="AR1734" i="1"/>
  <c r="AQ1734" i="1"/>
  <c r="AP1734" i="1"/>
  <c r="AO1734" i="1"/>
  <c r="AN1734" i="1"/>
  <c r="AM1734" i="1"/>
  <c r="B1734" i="1"/>
  <c r="AX1733" i="1"/>
  <c r="AW1733" i="1"/>
  <c r="AV1733" i="1"/>
  <c r="AU1733" i="1"/>
  <c r="AT1733" i="1"/>
  <c r="AS1733" i="1"/>
  <c r="AR1733" i="1"/>
  <c r="AQ1733" i="1"/>
  <c r="AP1733" i="1"/>
  <c r="AO1733" i="1"/>
  <c r="AN1733" i="1"/>
  <c r="AM1733" i="1"/>
  <c r="B1733" i="1"/>
  <c r="AX1732" i="1"/>
  <c r="AW1732" i="1"/>
  <c r="AV1732" i="1"/>
  <c r="AU1732" i="1"/>
  <c r="AT1732" i="1"/>
  <c r="AS1732" i="1"/>
  <c r="AR1732" i="1"/>
  <c r="AQ1732" i="1"/>
  <c r="AP1732" i="1"/>
  <c r="AO1732" i="1"/>
  <c r="AN1732" i="1"/>
  <c r="AM1732" i="1"/>
  <c r="B1732" i="1"/>
  <c r="AX1731" i="1"/>
  <c r="AW1731" i="1"/>
  <c r="AV1731" i="1"/>
  <c r="AU1731" i="1"/>
  <c r="AT1731" i="1"/>
  <c r="AS1731" i="1"/>
  <c r="AR1731" i="1"/>
  <c r="AQ1731" i="1"/>
  <c r="AP1731" i="1"/>
  <c r="AO1731" i="1"/>
  <c r="AN1731" i="1"/>
  <c r="AM1731" i="1"/>
  <c r="B1731" i="1"/>
  <c r="AX1730" i="1"/>
  <c r="AW1730" i="1"/>
  <c r="AV1730" i="1"/>
  <c r="AU1730" i="1"/>
  <c r="AT1730" i="1"/>
  <c r="AS1730" i="1"/>
  <c r="AR1730" i="1"/>
  <c r="AQ1730" i="1"/>
  <c r="AP1730" i="1"/>
  <c r="AO1730" i="1"/>
  <c r="AN1730" i="1"/>
  <c r="AM1730" i="1"/>
  <c r="B1730" i="1"/>
  <c r="AX1729" i="1"/>
  <c r="AW1729" i="1"/>
  <c r="AV1729" i="1"/>
  <c r="AU1729" i="1"/>
  <c r="AT1729" i="1"/>
  <c r="AS1729" i="1"/>
  <c r="AR1729" i="1"/>
  <c r="AQ1729" i="1"/>
  <c r="AP1729" i="1"/>
  <c r="AO1729" i="1"/>
  <c r="AN1729" i="1"/>
  <c r="AM1729" i="1"/>
  <c r="B1729" i="1"/>
  <c r="AX1728" i="1"/>
  <c r="AW1728" i="1"/>
  <c r="AV1728" i="1"/>
  <c r="AU1728" i="1"/>
  <c r="AT1728" i="1"/>
  <c r="AS1728" i="1"/>
  <c r="AR1728" i="1"/>
  <c r="AQ1728" i="1"/>
  <c r="AP1728" i="1"/>
  <c r="AO1728" i="1"/>
  <c r="AN1728" i="1"/>
  <c r="AM1728" i="1"/>
  <c r="B1728" i="1"/>
  <c r="AX1727" i="1"/>
  <c r="AW1727" i="1"/>
  <c r="AV1727" i="1"/>
  <c r="AU1727" i="1"/>
  <c r="AT1727" i="1"/>
  <c r="AS1727" i="1"/>
  <c r="AR1727" i="1"/>
  <c r="AQ1727" i="1"/>
  <c r="AP1727" i="1"/>
  <c r="AO1727" i="1"/>
  <c r="AN1727" i="1"/>
  <c r="AM1727" i="1"/>
  <c r="AX1726" i="1"/>
  <c r="AW1726" i="1"/>
  <c r="AV1726" i="1"/>
  <c r="AU1726" i="1"/>
  <c r="AT1726" i="1"/>
  <c r="AS1726" i="1"/>
  <c r="AR1726" i="1"/>
  <c r="AQ1726" i="1"/>
  <c r="AP1726" i="1"/>
  <c r="AO1726" i="1"/>
  <c r="AN1726" i="1"/>
  <c r="AM1726" i="1"/>
  <c r="B1726" i="1"/>
  <c r="AX1725" i="1"/>
  <c r="AW1725" i="1"/>
  <c r="AV1725" i="1"/>
  <c r="AU1725" i="1"/>
  <c r="AT1725" i="1"/>
  <c r="AS1725" i="1"/>
  <c r="AR1725" i="1"/>
  <c r="AQ1725" i="1"/>
  <c r="AP1725" i="1"/>
  <c r="AO1725" i="1"/>
  <c r="AN1725" i="1"/>
  <c r="AM1725" i="1"/>
  <c r="B1725" i="1"/>
  <c r="AX1724" i="1"/>
  <c r="AW1724" i="1"/>
  <c r="AV1724" i="1"/>
  <c r="AU1724" i="1"/>
  <c r="AT1724" i="1"/>
  <c r="AS1724" i="1"/>
  <c r="AR1724" i="1"/>
  <c r="AQ1724" i="1"/>
  <c r="AP1724" i="1"/>
  <c r="AO1724" i="1"/>
  <c r="AN1724" i="1"/>
  <c r="AM1724" i="1"/>
  <c r="B1724" i="1"/>
  <c r="AX1723" i="1"/>
  <c r="AW1723" i="1"/>
  <c r="AV1723" i="1"/>
  <c r="AU1723" i="1"/>
  <c r="AT1723" i="1"/>
  <c r="AS1723" i="1"/>
  <c r="AR1723" i="1"/>
  <c r="AQ1723" i="1"/>
  <c r="AP1723" i="1"/>
  <c r="AO1723" i="1"/>
  <c r="AN1723" i="1"/>
  <c r="AM1723" i="1"/>
  <c r="B1723" i="1"/>
  <c r="AX1722" i="1"/>
  <c r="AW1722" i="1"/>
  <c r="AV1722" i="1"/>
  <c r="AU1722" i="1"/>
  <c r="AT1722" i="1"/>
  <c r="AS1722" i="1"/>
  <c r="AR1722" i="1"/>
  <c r="AQ1722" i="1"/>
  <c r="AP1722" i="1"/>
  <c r="AO1722" i="1"/>
  <c r="AN1722" i="1"/>
  <c r="AM1722" i="1"/>
  <c r="B1722" i="1"/>
  <c r="AX1721" i="1"/>
  <c r="AW1721" i="1"/>
  <c r="AV1721" i="1"/>
  <c r="AU1721" i="1"/>
  <c r="AT1721" i="1"/>
  <c r="AS1721" i="1"/>
  <c r="AR1721" i="1"/>
  <c r="AQ1721" i="1"/>
  <c r="AP1721" i="1"/>
  <c r="AO1721" i="1"/>
  <c r="AN1721" i="1"/>
  <c r="AM1721" i="1"/>
  <c r="B1721" i="1"/>
  <c r="AX1720" i="1"/>
  <c r="AW1720" i="1"/>
  <c r="AV1720" i="1"/>
  <c r="AU1720" i="1"/>
  <c r="AT1720" i="1"/>
  <c r="AS1720" i="1"/>
  <c r="AR1720" i="1"/>
  <c r="AQ1720" i="1"/>
  <c r="AP1720" i="1"/>
  <c r="AO1720" i="1"/>
  <c r="AN1720" i="1"/>
  <c r="AM1720" i="1"/>
  <c r="B1720" i="1"/>
  <c r="AX1719" i="1"/>
  <c r="AW1719" i="1"/>
  <c r="AV1719" i="1"/>
  <c r="AU1719" i="1"/>
  <c r="AT1719" i="1"/>
  <c r="AS1719" i="1"/>
  <c r="AR1719" i="1"/>
  <c r="AQ1719" i="1"/>
  <c r="AP1719" i="1"/>
  <c r="AO1719" i="1"/>
  <c r="AN1719" i="1"/>
  <c r="AM1719" i="1"/>
  <c r="B1719" i="1"/>
  <c r="AX1718" i="1"/>
  <c r="AW1718" i="1"/>
  <c r="AV1718" i="1"/>
  <c r="AU1718" i="1"/>
  <c r="AT1718" i="1"/>
  <c r="AS1718" i="1"/>
  <c r="AR1718" i="1"/>
  <c r="AQ1718" i="1"/>
  <c r="AP1718" i="1"/>
  <c r="AO1718" i="1"/>
  <c r="AN1718" i="1"/>
  <c r="AM1718" i="1"/>
  <c r="B1718" i="1"/>
  <c r="AX1717" i="1"/>
  <c r="AW1717" i="1"/>
  <c r="AV1717" i="1"/>
  <c r="AU1717" i="1"/>
  <c r="AT1717" i="1"/>
  <c r="AS1717" i="1"/>
  <c r="AR1717" i="1"/>
  <c r="AQ1717" i="1"/>
  <c r="AP1717" i="1"/>
  <c r="AO1717" i="1"/>
  <c r="AN1717" i="1"/>
  <c r="AM1717" i="1"/>
  <c r="B1717" i="1"/>
  <c r="AX1716" i="1"/>
  <c r="AW1716" i="1"/>
  <c r="AV1716" i="1"/>
  <c r="AU1716" i="1"/>
  <c r="AT1716" i="1"/>
  <c r="AS1716" i="1"/>
  <c r="AR1716" i="1"/>
  <c r="AQ1716" i="1"/>
  <c r="AP1716" i="1"/>
  <c r="AO1716" i="1"/>
  <c r="AN1716" i="1"/>
  <c r="AM1716" i="1"/>
  <c r="B1716" i="1"/>
  <c r="AX1715" i="1"/>
  <c r="AW1715" i="1"/>
  <c r="AV1715" i="1"/>
  <c r="AU1715" i="1"/>
  <c r="AT1715" i="1"/>
  <c r="AS1715" i="1"/>
  <c r="AR1715" i="1"/>
  <c r="AQ1715" i="1"/>
  <c r="AP1715" i="1"/>
  <c r="AO1715" i="1"/>
  <c r="AN1715" i="1"/>
  <c r="AM1715" i="1"/>
  <c r="B1715" i="1"/>
  <c r="AX1714" i="1"/>
  <c r="AW1714" i="1"/>
  <c r="AV1714" i="1"/>
  <c r="AU1714" i="1"/>
  <c r="AT1714" i="1"/>
  <c r="AS1714" i="1"/>
  <c r="AR1714" i="1"/>
  <c r="AQ1714" i="1"/>
  <c r="AP1714" i="1"/>
  <c r="AO1714" i="1"/>
  <c r="AN1714" i="1"/>
  <c r="AM1714" i="1"/>
  <c r="B1714" i="1"/>
  <c r="AX1713" i="1"/>
  <c r="AW1713" i="1"/>
  <c r="AV1713" i="1"/>
  <c r="AU1713" i="1"/>
  <c r="AT1713" i="1"/>
  <c r="AS1713" i="1"/>
  <c r="AR1713" i="1"/>
  <c r="AQ1713" i="1"/>
  <c r="AP1713" i="1"/>
  <c r="AO1713" i="1"/>
  <c r="AN1713" i="1"/>
  <c r="AM1713" i="1"/>
  <c r="B1713" i="1"/>
  <c r="AX1712" i="1"/>
  <c r="AW1712" i="1"/>
  <c r="AV1712" i="1"/>
  <c r="AU1712" i="1"/>
  <c r="AT1712" i="1"/>
  <c r="AS1712" i="1"/>
  <c r="AR1712" i="1"/>
  <c r="AQ1712" i="1"/>
  <c r="AP1712" i="1"/>
  <c r="AO1712" i="1"/>
  <c r="AN1712" i="1"/>
  <c r="AM1712" i="1"/>
  <c r="B1712" i="1"/>
  <c r="AX1711" i="1"/>
  <c r="AW1711" i="1"/>
  <c r="AV1711" i="1"/>
  <c r="AU1711" i="1"/>
  <c r="AT1711" i="1"/>
  <c r="AS1711" i="1"/>
  <c r="AR1711" i="1"/>
  <c r="AQ1711" i="1"/>
  <c r="AP1711" i="1"/>
  <c r="AO1711" i="1"/>
  <c r="AN1711" i="1"/>
  <c r="AM1711" i="1"/>
  <c r="B1711" i="1"/>
  <c r="AX1710" i="1"/>
  <c r="AW1710" i="1"/>
  <c r="AV1710" i="1"/>
  <c r="AU1710" i="1"/>
  <c r="AT1710" i="1"/>
  <c r="AS1710" i="1"/>
  <c r="AR1710" i="1"/>
  <c r="AQ1710" i="1"/>
  <c r="AP1710" i="1"/>
  <c r="AO1710" i="1"/>
  <c r="AN1710" i="1"/>
  <c r="AM1710" i="1"/>
  <c r="B1710" i="1"/>
  <c r="AX1709" i="1"/>
  <c r="AW1709" i="1"/>
  <c r="AV1709" i="1"/>
  <c r="AU1709" i="1"/>
  <c r="AT1709" i="1"/>
  <c r="AS1709" i="1"/>
  <c r="AR1709" i="1"/>
  <c r="AQ1709" i="1"/>
  <c r="AP1709" i="1"/>
  <c r="AO1709" i="1"/>
  <c r="AN1709" i="1"/>
  <c r="AM1709" i="1"/>
  <c r="B1709" i="1"/>
  <c r="AX1708" i="1"/>
  <c r="AW1708" i="1"/>
  <c r="AV1708" i="1"/>
  <c r="AU1708" i="1"/>
  <c r="AT1708" i="1"/>
  <c r="AS1708" i="1"/>
  <c r="AR1708" i="1"/>
  <c r="AQ1708" i="1"/>
  <c r="AP1708" i="1"/>
  <c r="AO1708" i="1"/>
  <c r="AN1708" i="1"/>
  <c r="AM1708" i="1"/>
  <c r="B1708" i="1"/>
  <c r="AX1707" i="1"/>
  <c r="AW1707" i="1"/>
  <c r="AV1707" i="1"/>
  <c r="AU1707" i="1"/>
  <c r="AT1707" i="1"/>
  <c r="AS1707" i="1"/>
  <c r="AR1707" i="1"/>
  <c r="AQ1707" i="1"/>
  <c r="AP1707" i="1"/>
  <c r="AO1707" i="1"/>
  <c r="AN1707" i="1"/>
  <c r="AM1707" i="1"/>
  <c r="B1707" i="1"/>
  <c r="AX1706" i="1"/>
  <c r="AW1706" i="1"/>
  <c r="AV1706" i="1"/>
  <c r="AU1706" i="1"/>
  <c r="AT1706" i="1"/>
  <c r="AS1706" i="1"/>
  <c r="AR1706" i="1"/>
  <c r="AQ1706" i="1"/>
  <c r="AP1706" i="1"/>
  <c r="AO1706" i="1"/>
  <c r="AN1706" i="1"/>
  <c r="AM1706" i="1"/>
  <c r="AX1705" i="1"/>
  <c r="AW1705" i="1"/>
  <c r="AV1705" i="1"/>
  <c r="AU1705" i="1"/>
  <c r="AT1705" i="1"/>
  <c r="AS1705" i="1"/>
  <c r="AR1705" i="1"/>
  <c r="AQ1705" i="1"/>
  <c r="AP1705" i="1"/>
  <c r="AO1705" i="1"/>
  <c r="AN1705" i="1"/>
  <c r="AM1705" i="1"/>
  <c r="B1705" i="1"/>
  <c r="AX1704" i="1"/>
  <c r="AW1704" i="1"/>
  <c r="AV1704" i="1"/>
  <c r="AU1704" i="1"/>
  <c r="AT1704" i="1"/>
  <c r="AS1704" i="1"/>
  <c r="AR1704" i="1"/>
  <c r="AQ1704" i="1"/>
  <c r="AP1704" i="1"/>
  <c r="AO1704" i="1"/>
  <c r="AN1704" i="1"/>
  <c r="AM1704" i="1"/>
  <c r="B1704" i="1"/>
  <c r="AX1703" i="1"/>
  <c r="AW1703" i="1"/>
  <c r="AV1703" i="1"/>
  <c r="AU1703" i="1"/>
  <c r="AT1703" i="1"/>
  <c r="AS1703" i="1"/>
  <c r="AR1703" i="1"/>
  <c r="AQ1703" i="1"/>
  <c r="AP1703" i="1"/>
  <c r="AO1703" i="1"/>
  <c r="AN1703" i="1"/>
  <c r="AM1703" i="1"/>
  <c r="B1703" i="1"/>
  <c r="AX1702" i="1"/>
  <c r="AW1702" i="1"/>
  <c r="AV1702" i="1"/>
  <c r="AU1702" i="1"/>
  <c r="AT1702" i="1"/>
  <c r="AS1702" i="1"/>
  <c r="AR1702" i="1"/>
  <c r="AQ1702" i="1"/>
  <c r="AP1702" i="1"/>
  <c r="AO1702" i="1"/>
  <c r="AN1702" i="1"/>
  <c r="AM1702" i="1"/>
  <c r="B1702" i="1"/>
  <c r="AX1701" i="1"/>
  <c r="AW1701" i="1"/>
  <c r="AV1701" i="1"/>
  <c r="AU1701" i="1"/>
  <c r="AT1701" i="1"/>
  <c r="AS1701" i="1"/>
  <c r="AR1701" i="1"/>
  <c r="AQ1701" i="1"/>
  <c r="AP1701" i="1"/>
  <c r="AO1701" i="1"/>
  <c r="AN1701" i="1"/>
  <c r="AM1701" i="1"/>
  <c r="B1701" i="1"/>
  <c r="AX1700" i="1"/>
  <c r="AW1700" i="1"/>
  <c r="AV1700" i="1"/>
  <c r="AU1700" i="1"/>
  <c r="AT1700" i="1"/>
  <c r="AS1700" i="1"/>
  <c r="AR1700" i="1"/>
  <c r="AQ1700" i="1"/>
  <c r="AP1700" i="1"/>
  <c r="AO1700" i="1"/>
  <c r="AN1700" i="1"/>
  <c r="AM1700" i="1"/>
  <c r="B1700" i="1"/>
  <c r="AX1699" i="1"/>
  <c r="AW1699" i="1"/>
  <c r="AV1699" i="1"/>
  <c r="AU1699" i="1"/>
  <c r="AT1699" i="1"/>
  <c r="AS1699" i="1"/>
  <c r="AR1699" i="1"/>
  <c r="AQ1699" i="1"/>
  <c r="AP1699" i="1"/>
  <c r="AO1699" i="1"/>
  <c r="AN1699" i="1"/>
  <c r="AM1699" i="1"/>
  <c r="B1699" i="1"/>
  <c r="AX1698" i="1"/>
  <c r="AW1698" i="1"/>
  <c r="AV1698" i="1"/>
  <c r="AU1698" i="1"/>
  <c r="AT1698" i="1"/>
  <c r="AS1698" i="1"/>
  <c r="AR1698" i="1"/>
  <c r="AQ1698" i="1"/>
  <c r="AP1698" i="1"/>
  <c r="AO1698" i="1"/>
  <c r="AN1698" i="1"/>
  <c r="AM1698" i="1"/>
  <c r="B1698" i="1"/>
  <c r="AX1697" i="1"/>
  <c r="AW1697" i="1"/>
  <c r="AV1697" i="1"/>
  <c r="AU1697" i="1"/>
  <c r="AT1697" i="1"/>
  <c r="AS1697" i="1"/>
  <c r="AR1697" i="1"/>
  <c r="AQ1697" i="1"/>
  <c r="AP1697" i="1"/>
  <c r="AO1697" i="1"/>
  <c r="AN1697" i="1"/>
  <c r="AM1697" i="1"/>
  <c r="B1697" i="1"/>
  <c r="AX1696" i="1"/>
  <c r="AW1696" i="1"/>
  <c r="AV1696" i="1"/>
  <c r="AU1696" i="1"/>
  <c r="AT1696" i="1"/>
  <c r="AS1696" i="1"/>
  <c r="AR1696" i="1"/>
  <c r="AQ1696" i="1"/>
  <c r="AP1696" i="1"/>
  <c r="AO1696" i="1"/>
  <c r="AN1696" i="1"/>
  <c r="AM1696" i="1"/>
  <c r="B1696" i="1"/>
  <c r="AX1695" i="1"/>
  <c r="AW1695" i="1"/>
  <c r="AV1695" i="1"/>
  <c r="AU1695" i="1"/>
  <c r="AT1695" i="1"/>
  <c r="AS1695" i="1"/>
  <c r="AR1695" i="1"/>
  <c r="AQ1695" i="1"/>
  <c r="AP1695" i="1"/>
  <c r="AO1695" i="1"/>
  <c r="AN1695" i="1"/>
  <c r="AM1695" i="1"/>
  <c r="B1695" i="1"/>
  <c r="AX1694" i="1"/>
  <c r="AW1694" i="1"/>
  <c r="AV1694" i="1"/>
  <c r="AU1694" i="1"/>
  <c r="AT1694" i="1"/>
  <c r="AS1694" i="1"/>
  <c r="AR1694" i="1"/>
  <c r="AQ1694" i="1"/>
  <c r="AP1694" i="1"/>
  <c r="AO1694" i="1"/>
  <c r="AN1694" i="1"/>
  <c r="AM1694" i="1"/>
  <c r="B1694" i="1"/>
  <c r="AX1693" i="1"/>
  <c r="AW1693" i="1"/>
  <c r="AV1693" i="1"/>
  <c r="AU1693" i="1"/>
  <c r="AT1693" i="1"/>
  <c r="AS1693" i="1"/>
  <c r="AR1693" i="1"/>
  <c r="AQ1693" i="1"/>
  <c r="AP1693" i="1"/>
  <c r="AO1693" i="1"/>
  <c r="AN1693" i="1"/>
  <c r="AM1693" i="1"/>
  <c r="B1693" i="1"/>
  <c r="AX1692" i="1"/>
  <c r="AW1692" i="1"/>
  <c r="AV1692" i="1"/>
  <c r="AU1692" i="1"/>
  <c r="AT1692" i="1"/>
  <c r="AS1692" i="1"/>
  <c r="AR1692" i="1"/>
  <c r="AQ1692" i="1"/>
  <c r="AP1692" i="1"/>
  <c r="AO1692" i="1"/>
  <c r="AN1692" i="1"/>
  <c r="AM1692" i="1"/>
  <c r="B1692" i="1"/>
  <c r="AX1691" i="1"/>
  <c r="AW1691" i="1"/>
  <c r="AV1691" i="1"/>
  <c r="AU1691" i="1"/>
  <c r="AT1691" i="1"/>
  <c r="AS1691" i="1"/>
  <c r="AR1691" i="1"/>
  <c r="AQ1691" i="1"/>
  <c r="AP1691" i="1"/>
  <c r="AO1691" i="1"/>
  <c r="AN1691" i="1"/>
  <c r="AM1691" i="1"/>
  <c r="B1691" i="1"/>
  <c r="AX1690" i="1"/>
  <c r="AW1690" i="1"/>
  <c r="AV1690" i="1"/>
  <c r="AU1690" i="1"/>
  <c r="AT1690" i="1"/>
  <c r="AS1690" i="1"/>
  <c r="AR1690" i="1"/>
  <c r="AQ1690" i="1"/>
  <c r="AP1690" i="1"/>
  <c r="AO1690" i="1"/>
  <c r="AN1690" i="1"/>
  <c r="AM1690" i="1"/>
  <c r="B1690" i="1"/>
  <c r="AX1689" i="1"/>
  <c r="AW1689" i="1"/>
  <c r="AV1689" i="1"/>
  <c r="AU1689" i="1"/>
  <c r="AT1689" i="1"/>
  <c r="AS1689" i="1"/>
  <c r="AR1689" i="1"/>
  <c r="AQ1689" i="1"/>
  <c r="AP1689" i="1"/>
  <c r="AO1689" i="1"/>
  <c r="AN1689" i="1"/>
  <c r="AM1689" i="1"/>
  <c r="B1689" i="1"/>
  <c r="AX1688" i="1"/>
  <c r="AW1688" i="1"/>
  <c r="AV1688" i="1"/>
  <c r="AU1688" i="1"/>
  <c r="AT1688" i="1"/>
  <c r="AS1688" i="1"/>
  <c r="AR1688" i="1"/>
  <c r="AQ1688" i="1"/>
  <c r="AP1688" i="1"/>
  <c r="AO1688" i="1"/>
  <c r="AN1688" i="1"/>
  <c r="AM1688" i="1"/>
  <c r="B1688" i="1"/>
  <c r="AX1687" i="1"/>
  <c r="AW1687" i="1"/>
  <c r="AV1687" i="1"/>
  <c r="AU1687" i="1"/>
  <c r="AT1687" i="1"/>
  <c r="AS1687" i="1"/>
  <c r="AR1687" i="1"/>
  <c r="AQ1687" i="1"/>
  <c r="AP1687" i="1"/>
  <c r="AO1687" i="1"/>
  <c r="AN1687" i="1"/>
  <c r="AM1687" i="1"/>
  <c r="B1687" i="1"/>
  <c r="AX1686" i="1"/>
  <c r="AW1686" i="1"/>
  <c r="AV1686" i="1"/>
  <c r="AU1686" i="1"/>
  <c r="AT1686" i="1"/>
  <c r="AS1686" i="1"/>
  <c r="AR1686" i="1"/>
  <c r="AQ1686" i="1"/>
  <c r="AP1686" i="1"/>
  <c r="AO1686" i="1"/>
  <c r="AN1686" i="1"/>
  <c r="AM1686" i="1"/>
  <c r="B1686" i="1"/>
  <c r="AX1685" i="1"/>
  <c r="AW1685" i="1"/>
  <c r="AV1685" i="1"/>
  <c r="AU1685" i="1"/>
  <c r="AT1685" i="1"/>
  <c r="AS1685" i="1"/>
  <c r="AR1685" i="1"/>
  <c r="AQ1685" i="1"/>
  <c r="AP1685" i="1"/>
  <c r="AO1685" i="1"/>
  <c r="AN1685" i="1"/>
  <c r="AM1685" i="1"/>
  <c r="B1685" i="1"/>
  <c r="AX1684" i="1"/>
  <c r="AW1684" i="1"/>
  <c r="AV1684" i="1"/>
  <c r="AU1684" i="1"/>
  <c r="AT1684" i="1"/>
  <c r="AS1684" i="1"/>
  <c r="AR1684" i="1"/>
  <c r="AQ1684" i="1"/>
  <c r="AP1684" i="1"/>
  <c r="AO1684" i="1"/>
  <c r="AN1684" i="1"/>
  <c r="AM1684" i="1"/>
  <c r="B1684" i="1"/>
  <c r="AX1683" i="1"/>
  <c r="AW1683" i="1"/>
  <c r="AV1683" i="1"/>
  <c r="AU1683" i="1"/>
  <c r="AT1683" i="1"/>
  <c r="AS1683" i="1"/>
  <c r="AR1683" i="1"/>
  <c r="AQ1683" i="1"/>
  <c r="AP1683" i="1"/>
  <c r="AO1683" i="1"/>
  <c r="AN1683" i="1"/>
  <c r="AM1683" i="1"/>
  <c r="B1683" i="1"/>
  <c r="AX1682" i="1"/>
  <c r="AW1682" i="1"/>
  <c r="AV1682" i="1"/>
  <c r="AU1682" i="1"/>
  <c r="AT1682" i="1"/>
  <c r="AS1682" i="1"/>
  <c r="AR1682" i="1"/>
  <c r="AQ1682" i="1"/>
  <c r="AP1682" i="1"/>
  <c r="AO1682" i="1"/>
  <c r="AN1682" i="1"/>
  <c r="AM1682" i="1"/>
  <c r="B1682" i="1"/>
  <c r="AX1681" i="1"/>
  <c r="AW1681" i="1"/>
  <c r="AV1681" i="1"/>
  <c r="AU1681" i="1"/>
  <c r="AT1681" i="1"/>
  <c r="AS1681" i="1"/>
  <c r="AR1681" i="1"/>
  <c r="AQ1681" i="1"/>
  <c r="AP1681" i="1"/>
  <c r="AO1681" i="1"/>
  <c r="AN1681" i="1"/>
  <c r="AM1681" i="1"/>
  <c r="B1681" i="1"/>
  <c r="AX1680" i="1"/>
  <c r="AW1680" i="1"/>
  <c r="AV1680" i="1"/>
  <c r="AU1680" i="1"/>
  <c r="AT1680" i="1"/>
  <c r="AS1680" i="1"/>
  <c r="AR1680" i="1"/>
  <c r="AQ1680" i="1"/>
  <c r="AP1680" i="1"/>
  <c r="AO1680" i="1"/>
  <c r="AN1680" i="1"/>
  <c r="AM1680" i="1"/>
  <c r="B1680" i="1"/>
  <c r="AX1679" i="1"/>
  <c r="AW1679" i="1"/>
  <c r="AV1679" i="1"/>
  <c r="AU1679" i="1"/>
  <c r="AT1679" i="1"/>
  <c r="AS1679" i="1"/>
  <c r="AR1679" i="1"/>
  <c r="AQ1679" i="1"/>
  <c r="AP1679" i="1"/>
  <c r="AO1679" i="1"/>
  <c r="AN1679" i="1"/>
  <c r="AM1679" i="1"/>
  <c r="B1679" i="1"/>
  <c r="AX1678" i="1"/>
  <c r="AW1678" i="1"/>
  <c r="AV1678" i="1"/>
  <c r="AU1678" i="1"/>
  <c r="AT1678" i="1"/>
  <c r="AS1678" i="1"/>
  <c r="AR1678" i="1"/>
  <c r="AQ1678" i="1"/>
  <c r="AP1678" i="1"/>
  <c r="AO1678" i="1"/>
  <c r="AN1678" i="1"/>
  <c r="AM1678" i="1"/>
  <c r="B1678" i="1"/>
  <c r="AX1677" i="1"/>
  <c r="AW1677" i="1"/>
  <c r="AV1677" i="1"/>
  <c r="AU1677" i="1"/>
  <c r="AT1677" i="1"/>
  <c r="AS1677" i="1"/>
  <c r="AR1677" i="1"/>
  <c r="AQ1677" i="1"/>
  <c r="AP1677" i="1"/>
  <c r="AO1677" i="1"/>
  <c r="AN1677" i="1"/>
  <c r="AM1677" i="1"/>
  <c r="B1677" i="1"/>
  <c r="AX1676" i="1"/>
  <c r="AW1676" i="1"/>
  <c r="AV1676" i="1"/>
  <c r="AU1676" i="1"/>
  <c r="AT1676" i="1"/>
  <c r="AS1676" i="1"/>
  <c r="AR1676" i="1"/>
  <c r="AQ1676" i="1"/>
  <c r="AP1676" i="1"/>
  <c r="AO1676" i="1"/>
  <c r="AN1676" i="1"/>
  <c r="AM1676" i="1"/>
  <c r="B1676" i="1"/>
  <c r="AX1675" i="1"/>
  <c r="AW1675" i="1"/>
  <c r="AV1675" i="1"/>
  <c r="AU1675" i="1"/>
  <c r="AT1675" i="1"/>
  <c r="AS1675" i="1"/>
  <c r="AR1675" i="1"/>
  <c r="AQ1675" i="1"/>
  <c r="AP1675" i="1"/>
  <c r="AO1675" i="1"/>
  <c r="AN1675" i="1"/>
  <c r="AM1675" i="1"/>
  <c r="B1675" i="1"/>
  <c r="AX1674" i="1"/>
  <c r="AW1674" i="1"/>
  <c r="AV1674" i="1"/>
  <c r="AU1674" i="1"/>
  <c r="AT1674" i="1"/>
  <c r="AS1674" i="1"/>
  <c r="AR1674" i="1"/>
  <c r="AQ1674" i="1"/>
  <c r="AP1674" i="1"/>
  <c r="AO1674" i="1"/>
  <c r="AN1674" i="1"/>
  <c r="AM1674" i="1"/>
  <c r="B1674" i="1"/>
  <c r="AX1673" i="1"/>
  <c r="AW1673" i="1"/>
  <c r="AV1673" i="1"/>
  <c r="AU1673" i="1"/>
  <c r="AT1673" i="1"/>
  <c r="AS1673" i="1"/>
  <c r="AR1673" i="1"/>
  <c r="AQ1673" i="1"/>
  <c r="AP1673" i="1"/>
  <c r="AO1673" i="1"/>
  <c r="AN1673" i="1"/>
  <c r="AM1673" i="1"/>
  <c r="B1673" i="1"/>
  <c r="AX1672" i="1"/>
  <c r="AW1672" i="1"/>
  <c r="AV1672" i="1"/>
  <c r="AU1672" i="1"/>
  <c r="AT1672" i="1"/>
  <c r="AS1672" i="1"/>
  <c r="AR1672" i="1"/>
  <c r="AQ1672" i="1"/>
  <c r="AP1672" i="1"/>
  <c r="AO1672" i="1"/>
  <c r="AN1672" i="1"/>
  <c r="AM1672" i="1"/>
  <c r="B1672" i="1"/>
  <c r="AX1671" i="1"/>
  <c r="AW1671" i="1"/>
  <c r="AV1671" i="1"/>
  <c r="AU1671" i="1"/>
  <c r="AT1671" i="1"/>
  <c r="AS1671" i="1"/>
  <c r="AR1671" i="1"/>
  <c r="AQ1671" i="1"/>
  <c r="AP1671" i="1"/>
  <c r="AO1671" i="1"/>
  <c r="AN1671" i="1"/>
  <c r="AM1671" i="1"/>
  <c r="B1671" i="1"/>
  <c r="AX1670" i="1"/>
  <c r="AW1670" i="1"/>
  <c r="AV1670" i="1"/>
  <c r="AU1670" i="1"/>
  <c r="AT1670" i="1"/>
  <c r="AS1670" i="1"/>
  <c r="AR1670" i="1"/>
  <c r="AQ1670" i="1"/>
  <c r="AP1670" i="1"/>
  <c r="AO1670" i="1"/>
  <c r="AN1670" i="1"/>
  <c r="AM1670" i="1"/>
  <c r="B1670" i="1"/>
  <c r="AX1669" i="1"/>
  <c r="AW1669" i="1"/>
  <c r="AV1669" i="1"/>
  <c r="AU1669" i="1"/>
  <c r="AT1669" i="1"/>
  <c r="AS1669" i="1"/>
  <c r="AR1669" i="1"/>
  <c r="AQ1669" i="1"/>
  <c r="AP1669" i="1"/>
  <c r="AO1669" i="1"/>
  <c r="AN1669" i="1"/>
  <c r="AM1669" i="1"/>
  <c r="B1669" i="1"/>
  <c r="AX1668" i="1"/>
  <c r="AW1668" i="1"/>
  <c r="AV1668" i="1"/>
  <c r="AU1668" i="1"/>
  <c r="AT1668" i="1"/>
  <c r="AS1668" i="1"/>
  <c r="AR1668" i="1"/>
  <c r="AQ1668" i="1"/>
  <c r="AP1668" i="1"/>
  <c r="AO1668" i="1"/>
  <c r="AN1668" i="1"/>
  <c r="AM1668" i="1"/>
  <c r="B1668" i="1"/>
  <c r="AX1667" i="1"/>
  <c r="AW1667" i="1"/>
  <c r="AV1667" i="1"/>
  <c r="AU1667" i="1"/>
  <c r="AT1667" i="1"/>
  <c r="AS1667" i="1"/>
  <c r="AR1667" i="1"/>
  <c r="AQ1667" i="1"/>
  <c r="AP1667" i="1"/>
  <c r="AO1667" i="1"/>
  <c r="AN1667" i="1"/>
  <c r="AM1667" i="1"/>
  <c r="B1667" i="1"/>
  <c r="AX1666" i="1"/>
  <c r="AW1666" i="1"/>
  <c r="AV1666" i="1"/>
  <c r="AU1666" i="1"/>
  <c r="AT1666" i="1"/>
  <c r="AS1666" i="1"/>
  <c r="AR1666" i="1"/>
  <c r="AQ1666" i="1"/>
  <c r="AP1666" i="1"/>
  <c r="AO1666" i="1"/>
  <c r="AN1666" i="1"/>
  <c r="AM1666" i="1"/>
  <c r="B1666" i="1"/>
  <c r="AX1665" i="1"/>
  <c r="AW1665" i="1"/>
  <c r="AV1665" i="1"/>
  <c r="AU1665" i="1"/>
  <c r="AT1665" i="1"/>
  <c r="AS1665" i="1"/>
  <c r="AR1665" i="1"/>
  <c r="AQ1665" i="1"/>
  <c r="AP1665" i="1"/>
  <c r="AO1665" i="1"/>
  <c r="AN1665" i="1"/>
  <c r="AM1665" i="1"/>
  <c r="B1665" i="1"/>
  <c r="AX1664" i="1"/>
  <c r="AW1664" i="1"/>
  <c r="AV1664" i="1"/>
  <c r="AU1664" i="1"/>
  <c r="AT1664" i="1"/>
  <c r="AS1664" i="1"/>
  <c r="AR1664" i="1"/>
  <c r="AQ1664" i="1"/>
  <c r="AP1664" i="1"/>
  <c r="AO1664" i="1"/>
  <c r="AN1664" i="1"/>
  <c r="AM1664" i="1"/>
  <c r="B1664" i="1"/>
  <c r="AX1663" i="1"/>
  <c r="AW1663" i="1"/>
  <c r="AV1663" i="1"/>
  <c r="AU1663" i="1"/>
  <c r="AT1663" i="1"/>
  <c r="AS1663" i="1"/>
  <c r="AR1663" i="1"/>
  <c r="AQ1663" i="1"/>
  <c r="AP1663" i="1"/>
  <c r="AO1663" i="1"/>
  <c r="AN1663" i="1"/>
  <c r="AM1663" i="1"/>
  <c r="B1663" i="1"/>
  <c r="AX1662" i="1"/>
  <c r="AW1662" i="1"/>
  <c r="AV1662" i="1"/>
  <c r="AU1662" i="1"/>
  <c r="AT1662" i="1"/>
  <c r="AS1662" i="1"/>
  <c r="AR1662" i="1"/>
  <c r="AQ1662" i="1"/>
  <c r="AP1662" i="1"/>
  <c r="AO1662" i="1"/>
  <c r="AN1662" i="1"/>
  <c r="AM1662" i="1"/>
  <c r="B1662" i="1"/>
  <c r="AX1661" i="1"/>
  <c r="AW1661" i="1"/>
  <c r="AV1661" i="1"/>
  <c r="AU1661" i="1"/>
  <c r="AT1661" i="1"/>
  <c r="AS1661" i="1"/>
  <c r="AR1661" i="1"/>
  <c r="AQ1661" i="1"/>
  <c r="AP1661" i="1"/>
  <c r="AO1661" i="1"/>
  <c r="AN1661" i="1"/>
  <c r="AM1661" i="1"/>
  <c r="B1661" i="1"/>
  <c r="AX1660" i="1"/>
  <c r="AW1660" i="1"/>
  <c r="AV1660" i="1"/>
  <c r="AU1660" i="1"/>
  <c r="AT1660" i="1"/>
  <c r="AS1660" i="1"/>
  <c r="AR1660" i="1"/>
  <c r="AQ1660" i="1"/>
  <c r="AP1660" i="1"/>
  <c r="AO1660" i="1"/>
  <c r="AN1660" i="1"/>
  <c r="AM1660" i="1"/>
  <c r="B1660" i="1"/>
  <c r="AX1659" i="1"/>
  <c r="AW1659" i="1"/>
  <c r="AV1659" i="1"/>
  <c r="AU1659" i="1"/>
  <c r="AT1659" i="1"/>
  <c r="AS1659" i="1"/>
  <c r="AR1659" i="1"/>
  <c r="AQ1659" i="1"/>
  <c r="AP1659" i="1"/>
  <c r="AO1659" i="1"/>
  <c r="AN1659" i="1"/>
  <c r="AM1659" i="1"/>
  <c r="B1659" i="1"/>
  <c r="AX1658" i="1"/>
  <c r="AW1658" i="1"/>
  <c r="AV1658" i="1"/>
  <c r="AU1658" i="1"/>
  <c r="AT1658" i="1"/>
  <c r="AS1658" i="1"/>
  <c r="AR1658" i="1"/>
  <c r="AQ1658" i="1"/>
  <c r="AP1658" i="1"/>
  <c r="AO1658" i="1"/>
  <c r="AN1658" i="1"/>
  <c r="AM1658" i="1"/>
  <c r="B1658" i="1"/>
  <c r="AX1657" i="1"/>
  <c r="AW1657" i="1"/>
  <c r="AV1657" i="1"/>
  <c r="AU1657" i="1"/>
  <c r="AT1657" i="1"/>
  <c r="AS1657" i="1"/>
  <c r="AR1657" i="1"/>
  <c r="AQ1657" i="1"/>
  <c r="AP1657" i="1"/>
  <c r="AO1657" i="1"/>
  <c r="AN1657" i="1"/>
  <c r="AM1657" i="1"/>
  <c r="B1657" i="1"/>
  <c r="AX1656" i="1"/>
  <c r="AW1656" i="1"/>
  <c r="AV1656" i="1"/>
  <c r="AU1656" i="1"/>
  <c r="AT1656" i="1"/>
  <c r="AS1656" i="1"/>
  <c r="AR1656" i="1"/>
  <c r="AQ1656" i="1"/>
  <c r="AP1656" i="1"/>
  <c r="AO1656" i="1"/>
  <c r="AN1656" i="1"/>
  <c r="AM1656" i="1"/>
  <c r="B1656" i="1"/>
  <c r="AX1655" i="1"/>
  <c r="AW1655" i="1"/>
  <c r="AV1655" i="1"/>
  <c r="AU1655" i="1"/>
  <c r="AT1655" i="1"/>
  <c r="AS1655" i="1"/>
  <c r="AR1655" i="1"/>
  <c r="AQ1655" i="1"/>
  <c r="AP1655" i="1"/>
  <c r="AO1655" i="1"/>
  <c r="AN1655" i="1"/>
  <c r="AM1655" i="1"/>
  <c r="B1655" i="1"/>
  <c r="AX1654" i="1"/>
  <c r="AW1654" i="1"/>
  <c r="AV1654" i="1"/>
  <c r="AU1654" i="1"/>
  <c r="AT1654" i="1"/>
  <c r="AS1654" i="1"/>
  <c r="AR1654" i="1"/>
  <c r="AQ1654" i="1"/>
  <c r="AP1654" i="1"/>
  <c r="AO1654" i="1"/>
  <c r="AN1654" i="1"/>
  <c r="AM1654" i="1"/>
  <c r="B1654" i="1"/>
  <c r="AX1653" i="1"/>
  <c r="AW1653" i="1"/>
  <c r="AV1653" i="1"/>
  <c r="AU1653" i="1"/>
  <c r="AT1653" i="1"/>
  <c r="AS1653" i="1"/>
  <c r="AR1653" i="1"/>
  <c r="AQ1653" i="1"/>
  <c r="AP1653" i="1"/>
  <c r="AO1653" i="1"/>
  <c r="AN1653" i="1"/>
  <c r="AM1653" i="1"/>
  <c r="B1653" i="1"/>
  <c r="AX1652" i="1"/>
  <c r="AW1652" i="1"/>
  <c r="AV1652" i="1"/>
  <c r="AU1652" i="1"/>
  <c r="AT1652" i="1"/>
  <c r="AS1652" i="1"/>
  <c r="AR1652" i="1"/>
  <c r="AQ1652" i="1"/>
  <c r="AP1652" i="1"/>
  <c r="AO1652" i="1"/>
  <c r="AN1652" i="1"/>
  <c r="AM1652" i="1"/>
  <c r="B1652" i="1"/>
  <c r="AX1651" i="1"/>
  <c r="AW1651" i="1"/>
  <c r="AV1651" i="1"/>
  <c r="AU1651" i="1"/>
  <c r="AT1651" i="1"/>
  <c r="AS1651" i="1"/>
  <c r="AR1651" i="1"/>
  <c r="AQ1651" i="1"/>
  <c r="AP1651" i="1"/>
  <c r="AO1651" i="1"/>
  <c r="AN1651" i="1"/>
  <c r="AM1651" i="1"/>
  <c r="B1651" i="1"/>
  <c r="AX1650" i="1"/>
  <c r="AW1650" i="1"/>
  <c r="AV1650" i="1"/>
  <c r="AU1650" i="1"/>
  <c r="AT1650" i="1"/>
  <c r="AS1650" i="1"/>
  <c r="AR1650" i="1"/>
  <c r="AQ1650" i="1"/>
  <c r="AP1650" i="1"/>
  <c r="AO1650" i="1"/>
  <c r="AN1650" i="1"/>
  <c r="AM1650" i="1"/>
  <c r="B1650" i="1"/>
  <c r="AX1649" i="1"/>
  <c r="AW1649" i="1"/>
  <c r="AV1649" i="1"/>
  <c r="AU1649" i="1"/>
  <c r="AT1649" i="1"/>
  <c r="AS1649" i="1"/>
  <c r="AR1649" i="1"/>
  <c r="AQ1649" i="1"/>
  <c r="AP1649" i="1"/>
  <c r="AO1649" i="1"/>
  <c r="AN1649" i="1"/>
  <c r="AM1649" i="1"/>
  <c r="B1649" i="1"/>
  <c r="AX1648" i="1"/>
  <c r="AW1648" i="1"/>
  <c r="AV1648" i="1"/>
  <c r="AU1648" i="1"/>
  <c r="AT1648" i="1"/>
  <c r="AS1648" i="1"/>
  <c r="AR1648" i="1"/>
  <c r="AQ1648" i="1"/>
  <c r="AP1648" i="1"/>
  <c r="AO1648" i="1"/>
  <c r="AN1648" i="1"/>
  <c r="AM1648" i="1"/>
  <c r="B1648" i="1"/>
  <c r="AX1647" i="1"/>
  <c r="AW1647" i="1"/>
  <c r="AV1647" i="1"/>
  <c r="AU1647" i="1"/>
  <c r="AT1647" i="1"/>
  <c r="AS1647" i="1"/>
  <c r="AR1647" i="1"/>
  <c r="AQ1647" i="1"/>
  <c r="AP1647" i="1"/>
  <c r="AO1647" i="1"/>
  <c r="AN1647" i="1"/>
  <c r="AM1647" i="1"/>
  <c r="B1647" i="1"/>
  <c r="AX1646" i="1"/>
  <c r="AW1646" i="1"/>
  <c r="AV1646" i="1"/>
  <c r="AU1646" i="1"/>
  <c r="AT1646" i="1"/>
  <c r="AS1646" i="1"/>
  <c r="AR1646" i="1"/>
  <c r="AQ1646" i="1"/>
  <c r="AP1646" i="1"/>
  <c r="AO1646" i="1"/>
  <c r="AN1646" i="1"/>
  <c r="AM1646" i="1"/>
  <c r="B1646" i="1"/>
  <c r="AX1645" i="1"/>
  <c r="AW1645" i="1"/>
  <c r="AV1645" i="1"/>
  <c r="AU1645" i="1"/>
  <c r="AT1645" i="1"/>
  <c r="AS1645" i="1"/>
  <c r="AR1645" i="1"/>
  <c r="AQ1645" i="1"/>
  <c r="AP1645" i="1"/>
  <c r="AO1645" i="1"/>
  <c r="AN1645" i="1"/>
  <c r="AM1645" i="1"/>
  <c r="B1645" i="1"/>
  <c r="AX1644" i="1"/>
  <c r="AW1644" i="1"/>
  <c r="AV1644" i="1"/>
  <c r="AU1644" i="1"/>
  <c r="AT1644" i="1"/>
  <c r="AS1644" i="1"/>
  <c r="AR1644" i="1"/>
  <c r="AQ1644" i="1"/>
  <c r="AP1644" i="1"/>
  <c r="AO1644" i="1"/>
  <c r="AN1644" i="1"/>
  <c r="AM1644" i="1"/>
  <c r="B1644" i="1"/>
  <c r="AX1643" i="1"/>
  <c r="AW1643" i="1"/>
  <c r="AV1643" i="1"/>
  <c r="AU1643" i="1"/>
  <c r="AT1643" i="1"/>
  <c r="AS1643" i="1"/>
  <c r="AR1643" i="1"/>
  <c r="AQ1643" i="1"/>
  <c r="AP1643" i="1"/>
  <c r="AO1643" i="1"/>
  <c r="AN1643" i="1"/>
  <c r="AM1643" i="1"/>
  <c r="B1643" i="1"/>
  <c r="AX1642" i="1"/>
  <c r="AW1642" i="1"/>
  <c r="AV1642" i="1"/>
  <c r="AU1642" i="1"/>
  <c r="AT1642" i="1"/>
  <c r="AS1642" i="1"/>
  <c r="AR1642" i="1"/>
  <c r="AQ1642" i="1"/>
  <c r="AP1642" i="1"/>
  <c r="AO1642" i="1"/>
  <c r="AN1642" i="1"/>
  <c r="AM1642" i="1"/>
  <c r="B1642" i="1"/>
  <c r="AX1641" i="1"/>
  <c r="AW1641" i="1"/>
  <c r="AV1641" i="1"/>
  <c r="AU1641" i="1"/>
  <c r="AT1641" i="1"/>
  <c r="AS1641" i="1"/>
  <c r="AR1641" i="1"/>
  <c r="AQ1641" i="1"/>
  <c r="AP1641" i="1"/>
  <c r="AO1641" i="1"/>
  <c r="AN1641" i="1"/>
  <c r="AM1641" i="1"/>
  <c r="B1641" i="1"/>
  <c r="AX1640" i="1"/>
  <c r="AW1640" i="1"/>
  <c r="AV1640" i="1"/>
  <c r="AU1640" i="1"/>
  <c r="AT1640" i="1"/>
  <c r="AS1640" i="1"/>
  <c r="AR1640" i="1"/>
  <c r="AQ1640" i="1"/>
  <c r="AP1640" i="1"/>
  <c r="AO1640" i="1"/>
  <c r="AN1640" i="1"/>
  <c r="AM1640" i="1"/>
  <c r="B1640" i="1"/>
  <c r="AX1639" i="1"/>
  <c r="AW1639" i="1"/>
  <c r="AV1639" i="1"/>
  <c r="AU1639" i="1"/>
  <c r="AT1639" i="1"/>
  <c r="AS1639" i="1"/>
  <c r="AR1639" i="1"/>
  <c r="AQ1639" i="1"/>
  <c r="AP1639" i="1"/>
  <c r="AO1639" i="1"/>
  <c r="AN1639" i="1"/>
  <c r="AM1639" i="1"/>
  <c r="B1639" i="1"/>
  <c r="AX1638" i="1"/>
  <c r="AW1638" i="1"/>
  <c r="AV1638" i="1"/>
  <c r="AU1638" i="1"/>
  <c r="AT1638" i="1"/>
  <c r="AS1638" i="1"/>
  <c r="AR1638" i="1"/>
  <c r="AQ1638" i="1"/>
  <c r="AP1638" i="1"/>
  <c r="AO1638" i="1"/>
  <c r="AN1638" i="1"/>
  <c r="AM1638" i="1"/>
  <c r="B1638" i="1"/>
  <c r="AX1637" i="1"/>
  <c r="AW1637" i="1"/>
  <c r="AV1637" i="1"/>
  <c r="AU1637" i="1"/>
  <c r="AT1637" i="1"/>
  <c r="AS1637" i="1"/>
  <c r="AR1637" i="1"/>
  <c r="AQ1637" i="1"/>
  <c r="AP1637" i="1"/>
  <c r="AO1637" i="1"/>
  <c r="AN1637" i="1"/>
  <c r="AM1637" i="1"/>
  <c r="B1637" i="1"/>
  <c r="AX1636" i="1"/>
  <c r="AW1636" i="1"/>
  <c r="AV1636" i="1"/>
  <c r="AU1636" i="1"/>
  <c r="AT1636" i="1"/>
  <c r="AS1636" i="1"/>
  <c r="AR1636" i="1"/>
  <c r="AQ1636" i="1"/>
  <c r="AP1636" i="1"/>
  <c r="AO1636" i="1"/>
  <c r="AN1636" i="1"/>
  <c r="AM1636" i="1"/>
  <c r="B1636" i="1"/>
  <c r="AX1635" i="1"/>
  <c r="AW1635" i="1"/>
  <c r="AV1635" i="1"/>
  <c r="AU1635" i="1"/>
  <c r="AT1635" i="1"/>
  <c r="AS1635" i="1"/>
  <c r="AR1635" i="1"/>
  <c r="AQ1635" i="1"/>
  <c r="AP1635" i="1"/>
  <c r="AO1635" i="1"/>
  <c r="AN1635" i="1"/>
  <c r="AM1635" i="1"/>
  <c r="B1635" i="1"/>
  <c r="AX1634" i="1"/>
  <c r="AW1634" i="1"/>
  <c r="AV1634" i="1"/>
  <c r="AU1634" i="1"/>
  <c r="AT1634" i="1"/>
  <c r="AS1634" i="1"/>
  <c r="AR1634" i="1"/>
  <c r="AQ1634" i="1"/>
  <c r="AP1634" i="1"/>
  <c r="AO1634" i="1"/>
  <c r="AN1634" i="1"/>
  <c r="AM1634" i="1"/>
  <c r="B1634" i="1"/>
  <c r="AX1633" i="1"/>
  <c r="AW1633" i="1"/>
  <c r="AV1633" i="1"/>
  <c r="AU1633" i="1"/>
  <c r="AT1633" i="1"/>
  <c r="AS1633" i="1"/>
  <c r="AR1633" i="1"/>
  <c r="AQ1633" i="1"/>
  <c r="AP1633" i="1"/>
  <c r="AO1633" i="1"/>
  <c r="AN1633" i="1"/>
  <c r="AM1633" i="1"/>
  <c r="B1633" i="1"/>
  <c r="AX1632" i="1"/>
  <c r="AW1632" i="1"/>
  <c r="AV1632" i="1"/>
  <c r="AU1632" i="1"/>
  <c r="AT1632" i="1"/>
  <c r="AS1632" i="1"/>
  <c r="AR1632" i="1"/>
  <c r="AQ1632" i="1"/>
  <c r="AP1632" i="1"/>
  <c r="AO1632" i="1"/>
  <c r="AN1632" i="1"/>
  <c r="AM1632" i="1"/>
  <c r="B1632" i="1"/>
  <c r="AX1631" i="1"/>
  <c r="AW1631" i="1"/>
  <c r="AV1631" i="1"/>
  <c r="AU1631" i="1"/>
  <c r="AT1631" i="1"/>
  <c r="AS1631" i="1"/>
  <c r="AR1631" i="1"/>
  <c r="AQ1631" i="1"/>
  <c r="AP1631" i="1"/>
  <c r="AO1631" i="1"/>
  <c r="AN1631" i="1"/>
  <c r="AM1631" i="1"/>
  <c r="B1631" i="1"/>
  <c r="AX1630" i="1"/>
  <c r="AW1630" i="1"/>
  <c r="AV1630" i="1"/>
  <c r="AU1630" i="1"/>
  <c r="AT1630" i="1"/>
  <c r="AS1630" i="1"/>
  <c r="AR1630" i="1"/>
  <c r="AQ1630" i="1"/>
  <c r="AP1630" i="1"/>
  <c r="AO1630" i="1"/>
  <c r="AN1630" i="1"/>
  <c r="AM1630" i="1"/>
  <c r="B1630" i="1"/>
  <c r="AX1629" i="1"/>
  <c r="AW1629" i="1"/>
  <c r="AV1629" i="1"/>
  <c r="AU1629" i="1"/>
  <c r="AT1629" i="1"/>
  <c r="AS1629" i="1"/>
  <c r="AR1629" i="1"/>
  <c r="AQ1629" i="1"/>
  <c r="AP1629" i="1"/>
  <c r="AO1629" i="1"/>
  <c r="AN1629" i="1"/>
  <c r="AM1629" i="1"/>
  <c r="B1629" i="1"/>
  <c r="AX1628" i="1"/>
  <c r="AW1628" i="1"/>
  <c r="AV1628" i="1"/>
  <c r="AU1628" i="1"/>
  <c r="AT1628" i="1"/>
  <c r="AS1628" i="1"/>
  <c r="AR1628" i="1"/>
  <c r="AQ1628" i="1"/>
  <c r="AP1628" i="1"/>
  <c r="AO1628" i="1"/>
  <c r="AN1628" i="1"/>
  <c r="AM1628" i="1"/>
  <c r="AX1627" i="1"/>
  <c r="AW1627" i="1"/>
  <c r="AV1627" i="1"/>
  <c r="AU1627" i="1"/>
  <c r="AT1627" i="1"/>
  <c r="AS1627" i="1"/>
  <c r="AR1627" i="1"/>
  <c r="AQ1627" i="1"/>
  <c r="AP1627" i="1"/>
  <c r="AO1627" i="1"/>
  <c r="AN1627" i="1"/>
  <c r="AM1627" i="1"/>
  <c r="B1627" i="1"/>
  <c r="AX1626" i="1"/>
  <c r="AW1626" i="1"/>
  <c r="AV1626" i="1"/>
  <c r="AU1626" i="1"/>
  <c r="AT1626" i="1"/>
  <c r="AS1626" i="1"/>
  <c r="AR1626" i="1"/>
  <c r="AQ1626" i="1"/>
  <c r="AP1626" i="1"/>
  <c r="AO1626" i="1"/>
  <c r="AN1626" i="1"/>
  <c r="AM1626" i="1"/>
  <c r="B1626" i="1"/>
  <c r="AX1625" i="1"/>
  <c r="AW1625" i="1"/>
  <c r="AV1625" i="1"/>
  <c r="AU1625" i="1"/>
  <c r="AT1625" i="1"/>
  <c r="AS1625" i="1"/>
  <c r="AR1625" i="1"/>
  <c r="AQ1625" i="1"/>
  <c r="AP1625" i="1"/>
  <c r="AO1625" i="1"/>
  <c r="AN1625" i="1"/>
  <c r="AM1625" i="1"/>
  <c r="B1625" i="1"/>
  <c r="AX1624" i="1"/>
  <c r="AW1624" i="1"/>
  <c r="AV1624" i="1"/>
  <c r="AU1624" i="1"/>
  <c r="AT1624" i="1"/>
  <c r="AS1624" i="1"/>
  <c r="AR1624" i="1"/>
  <c r="AQ1624" i="1"/>
  <c r="AP1624" i="1"/>
  <c r="AO1624" i="1"/>
  <c r="AN1624" i="1"/>
  <c r="AM1624" i="1"/>
  <c r="B1624" i="1"/>
  <c r="AX1623" i="1"/>
  <c r="AW1623" i="1"/>
  <c r="AV1623" i="1"/>
  <c r="AU1623" i="1"/>
  <c r="AT1623" i="1"/>
  <c r="AS1623" i="1"/>
  <c r="AR1623" i="1"/>
  <c r="AQ1623" i="1"/>
  <c r="AP1623" i="1"/>
  <c r="AO1623" i="1"/>
  <c r="AN1623" i="1"/>
  <c r="AM1623" i="1"/>
  <c r="B1623" i="1"/>
  <c r="AX1622" i="1"/>
  <c r="AW1622" i="1"/>
  <c r="AV1622" i="1"/>
  <c r="AU1622" i="1"/>
  <c r="AT1622" i="1"/>
  <c r="AS1622" i="1"/>
  <c r="AR1622" i="1"/>
  <c r="AQ1622" i="1"/>
  <c r="AP1622" i="1"/>
  <c r="AO1622" i="1"/>
  <c r="AN1622" i="1"/>
  <c r="AM1622" i="1"/>
  <c r="B1622" i="1"/>
  <c r="AX1621" i="1"/>
  <c r="AW1621" i="1"/>
  <c r="AV1621" i="1"/>
  <c r="AU1621" i="1"/>
  <c r="AT1621" i="1"/>
  <c r="AS1621" i="1"/>
  <c r="AR1621" i="1"/>
  <c r="AQ1621" i="1"/>
  <c r="AP1621" i="1"/>
  <c r="AO1621" i="1"/>
  <c r="AN1621" i="1"/>
  <c r="AM1621" i="1"/>
  <c r="B1621" i="1"/>
  <c r="AX1620" i="1"/>
  <c r="AW1620" i="1"/>
  <c r="AV1620" i="1"/>
  <c r="AU1620" i="1"/>
  <c r="AT1620" i="1"/>
  <c r="AS1620" i="1"/>
  <c r="AR1620" i="1"/>
  <c r="AQ1620" i="1"/>
  <c r="AP1620" i="1"/>
  <c r="AO1620" i="1"/>
  <c r="AN1620" i="1"/>
  <c r="AM1620" i="1"/>
  <c r="B1620" i="1"/>
  <c r="AX1619" i="1"/>
  <c r="AW1619" i="1"/>
  <c r="AV1619" i="1"/>
  <c r="AU1619" i="1"/>
  <c r="AT1619" i="1"/>
  <c r="AS1619" i="1"/>
  <c r="AR1619" i="1"/>
  <c r="AQ1619" i="1"/>
  <c r="AP1619" i="1"/>
  <c r="AO1619" i="1"/>
  <c r="AN1619" i="1"/>
  <c r="AM1619" i="1"/>
  <c r="B1619" i="1"/>
  <c r="AX1618" i="1"/>
  <c r="AW1618" i="1"/>
  <c r="AV1618" i="1"/>
  <c r="AU1618" i="1"/>
  <c r="AT1618" i="1"/>
  <c r="AS1618" i="1"/>
  <c r="AR1618" i="1"/>
  <c r="AQ1618" i="1"/>
  <c r="AP1618" i="1"/>
  <c r="AO1618" i="1"/>
  <c r="AN1618" i="1"/>
  <c r="AM1618" i="1"/>
  <c r="B1618" i="1"/>
  <c r="AX1617" i="1"/>
  <c r="AW1617" i="1"/>
  <c r="AV1617" i="1"/>
  <c r="AU1617" i="1"/>
  <c r="AT1617" i="1"/>
  <c r="AS1617" i="1"/>
  <c r="AR1617" i="1"/>
  <c r="AQ1617" i="1"/>
  <c r="AP1617" i="1"/>
  <c r="AO1617" i="1"/>
  <c r="AN1617" i="1"/>
  <c r="AM1617" i="1"/>
  <c r="B1617" i="1"/>
  <c r="AX1616" i="1"/>
  <c r="AW1616" i="1"/>
  <c r="AV1616" i="1"/>
  <c r="AU1616" i="1"/>
  <c r="AT1616" i="1"/>
  <c r="AS1616" i="1"/>
  <c r="AR1616" i="1"/>
  <c r="AQ1616" i="1"/>
  <c r="AP1616" i="1"/>
  <c r="AO1616" i="1"/>
  <c r="AN1616" i="1"/>
  <c r="AM1616" i="1"/>
  <c r="B1616" i="1"/>
  <c r="AX1615" i="1"/>
  <c r="AW1615" i="1"/>
  <c r="AV1615" i="1"/>
  <c r="AU1615" i="1"/>
  <c r="AT1615" i="1"/>
  <c r="AS1615" i="1"/>
  <c r="AR1615" i="1"/>
  <c r="AQ1615" i="1"/>
  <c r="AP1615" i="1"/>
  <c r="AO1615" i="1"/>
  <c r="AN1615" i="1"/>
  <c r="AM1615" i="1"/>
  <c r="B1615" i="1"/>
  <c r="AX1614" i="1"/>
  <c r="AW1614" i="1"/>
  <c r="AV1614" i="1"/>
  <c r="AU1614" i="1"/>
  <c r="AT1614" i="1"/>
  <c r="AS1614" i="1"/>
  <c r="AR1614" i="1"/>
  <c r="AQ1614" i="1"/>
  <c r="AP1614" i="1"/>
  <c r="AO1614" i="1"/>
  <c r="AN1614" i="1"/>
  <c r="AM1614" i="1"/>
  <c r="B1614" i="1"/>
  <c r="AX1613" i="1"/>
  <c r="AW1613" i="1"/>
  <c r="AV1613" i="1"/>
  <c r="AU1613" i="1"/>
  <c r="AT1613" i="1"/>
  <c r="AS1613" i="1"/>
  <c r="AR1613" i="1"/>
  <c r="AQ1613" i="1"/>
  <c r="AP1613" i="1"/>
  <c r="AO1613" i="1"/>
  <c r="AN1613" i="1"/>
  <c r="AM1613" i="1"/>
  <c r="B1613" i="1"/>
  <c r="AX1612" i="1"/>
  <c r="AW1612" i="1"/>
  <c r="AV1612" i="1"/>
  <c r="AU1612" i="1"/>
  <c r="AT1612" i="1"/>
  <c r="AS1612" i="1"/>
  <c r="AR1612" i="1"/>
  <c r="AQ1612" i="1"/>
  <c r="AP1612" i="1"/>
  <c r="AO1612" i="1"/>
  <c r="AN1612" i="1"/>
  <c r="AM1612" i="1"/>
  <c r="AX1611" i="1"/>
  <c r="AW1611" i="1"/>
  <c r="AV1611" i="1"/>
  <c r="AU1611" i="1"/>
  <c r="AT1611" i="1"/>
  <c r="AS1611" i="1"/>
  <c r="AR1611" i="1"/>
  <c r="AQ1611" i="1"/>
  <c r="AP1611" i="1"/>
  <c r="AO1611" i="1"/>
  <c r="AN1611" i="1"/>
  <c r="AM1611" i="1"/>
  <c r="B1611" i="1"/>
  <c r="AX1610" i="1"/>
  <c r="AW1610" i="1"/>
  <c r="AV1610" i="1"/>
  <c r="AU1610" i="1"/>
  <c r="AT1610" i="1"/>
  <c r="AS1610" i="1"/>
  <c r="AR1610" i="1"/>
  <c r="AQ1610" i="1"/>
  <c r="AP1610" i="1"/>
  <c r="AO1610" i="1"/>
  <c r="AN1610" i="1"/>
  <c r="AM1610" i="1"/>
  <c r="B1610" i="1"/>
  <c r="AX1609" i="1"/>
  <c r="AW1609" i="1"/>
  <c r="AV1609" i="1"/>
  <c r="AU1609" i="1"/>
  <c r="AT1609" i="1"/>
  <c r="AS1609" i="1"/>
  <c r="AR1609" i="1"/>
  <c r="AQ1609" i="1"/>
  <c r="AP1609" i="1"/>
  <c r="AO1609" i="1"/>
  <c r="AN1609" i="1"/>
  <c r="AM1609" i="1"/>
  <c r="B1609" i="1"/>
  <c r="AX1608" i="1"/>
  <c r="AW1608" i="1"/>
  <c r="AV1608" i="1"/>
  <c r="AU1608" i="1"/>
  <c r="AT1608" i="1"/>
  <c r="AS1608" i="1"/>
  <c r="AR1608" i="1"/>
  <c r="AQ1608" i="1"/>
  <c r="AP1608" i="1"/>
  <c r="AO1608" i="1"/>
  <c r="AN1608" i="1"/>
  <c r="AM1608" i="1"/>
  <c r="B1608" i="1"/>
  <c r="AX1607" i="1"/>
  <c r="AW1607" i="1"/>
  <c r="AV1607" i="1"/>
  <c r="AU1607" i="1"/>
  <c r="AT1607" i="1"/>
  <c r="AS1607" i="1"/>
  <c r="AR1607" i="1"/>
  <c r="AQ1607" i="1"/>
  <c r="AP1607" i="1"/>
  <c r="AO1607" i="1"/>
  <c r="AN1607" i="1"/>
  <c r="AM1607" i="1"/>
  <c r="B1607" i="1"/>
  <c r="AX1606" i="1"/>
  <c r="AW1606" i="1"/>
  <c r="AV1606" i="1"/>
  <c r="AU1606" i="1"/>
  <c r="AT1606" i="1"/>
  <c r="AS1606" i="1"/>
  <c r="AR1606" i="1"/>
  <c r="AQ1606" i="1"/>
  <c r="AP1606" i="1"/>
  <c r="AO1606" i="1"/>
  <c r="AN1606" i="1"/>
  <c r="AM1606" i="1"/>
  <c r="B1606" i="1"/>
  <c r="AX1605" i="1"/>
  <c r="AW1605" i="1"/>
  <c r="AV1605" i="1"/>
  <c r="AU1605" i="1"/>
  <c r="AT1605" i="1"/>
  <c r="AS1605" i="1"/>
  <c r="AR1605" i="1"/>
  <c r="AQ1605" i="1"/>
  <c r="AP1605" i="1"/>
  <c r="AO1605" i="1"/>
  <c r="AN1605" i="1"/>
  <c r="AM1605" i="1"/>
  <c r="B1605" i="1"/>
  <c r="AX1604" i="1"/>
  <c r="AW1604" i="1"/>
  <c r="AV1604" i="1"/>
  <c r="AU1604" i="1"/>
  <c r="AT1604" i="1"/>
  <c r="AS1604" i="1"/>
  <c r="AR1604" i="1"/>
  <c r="AQ1604" i="1"/>
  <c r="AP1604" i="1"/>
  <c r="AO1604" i="1"/>
  <c r="AN1604" i="1"/>
  <c r="AM1604" i="1"/>
  <c r="B1604" i="1"/>
  <c r="AX1603" i="1"/>
  <c r="AW1603" i="1"/>
  <c r="AV1603" i="1"/>
  <c r="AU1603" i="1"/>
  <c r="AT1603" i="1"/>
  <c r="AS1603" i="1"/>
  <c r="AR1603" i="1"/>
  <c r="AQ1603" i="1"/>
  <c r="AP1603" i="1"/>
  <c r="AO1603" i="1"/>
  <c r="AN1603" i="1"/>
  <c r="AM1603" i="1"/>
  <c r="B1603" i="1"/>
  <c r="AX1602" i="1"/>
  <c r="AW1602" i="1"/>
  <c r="AV1602" i="1"/>
  <c r="AU1602" i="1"/>
  <c r="AT1602" i="1"/>
  <c r="AS1602" i="1"/>
  <c r="AR1602" i="1"/>
  <c r="AQ1602" i="1"/>
  <c r="AP1602" i="1"/>
  <c r="AO1602" i="1"/>
  <c r="AN1602" i="1"/>
  <c r="AM1602" i="1"/>
  <c r="B1602" i="1"/>
  <c r="AX1601" i="1"/>
  <c r="AW1601" i="1"/>
  <c r="AV1601" i="1"/>
  <c r="AU1601" i="1"/>
  <c r="AT1601" i="1"/>
  <c r="AS1601" i="1"/>
  <c r="AR1601" i="1"/>
  <c r="AQ1601" i="1"/>
  <c r="AP1601" i="1"/>
  <c r="AO1601" i="1"/>
  <c r="AN1601" i="1"/>
  <c r="AM1601" i="1"/>
  <c r="B1601" i="1"/>
  <c r="AX1600" i="1"/>
  <c r="AW1600" i="1"/>
  <c r="AV1600" i="1"/>
  <c r="AU1600" i="1"/>
  <c r="AT1600" i="1"/>
  <c r="AS1600" i="1"/>
  <c r="AR1600" i="1"/>
  <c r="AQ1600" i="1"/>
  <c r="AP1600" i="1"/>
  <c r="AO1600" i="1"/>
  <c r="AN1600" i="1"/>
  <c r="AM1600" i="1"/>
  <c r="B1600" i="1"/>
  <c r="AX1599" i="1"/>
  <c r="AW1599" i="1"/>
  <c r="AV1599" i="1"/>
  <c r="AU1599" i="1"/>
  <c r="AT1599" i="1"/>
  <c r="AS1599" i="1"/>
  <c r="AR1599" i="1"/>
  <c r="AQ1599" i="1"/>
  <c r="AP1599" i="1"/>
  <c r="AO1599" i="1"/>
  <c r="AN1599" i="1"/>
  <c r="AM1599" i="1"/>
  <c r="B1599" i="1"/>
  <c r="AX1598" i="1"/>
  <c r="AW1598" i="1"/>
  <c r="AV1598" i="1"/>
  <c r="AU1598" i="1"/>
  <c r="AT1598" i="1"/>
  <c r="AS1598" i="1"/>
  <c r="AR1598" i="1"/>
  <c r="AQ1598" i="1"/>
  <c r="AP1598" i="1"/>
  <c r="AO1598" i="1"/>
  <c r="AN1598" i="1"/>
  <c r="AM1598" i="1"/>
  <c r="B1598" i="1"/>
  <c r="AX1597" i="1"/>
  <c r="AW1597" i="1"/>
  <c r="AV1597" i="1"/>
  <c r="AU1597" i="1"/>
  <c r="AT1597" i="1"/>
  <c r="AS1597" i="1"/>
  <c r="AR1597" i="1"/>
  <c r="AQ1597" i="1"/>
  <c r="AP1597" i="1"/>
  <c r="AO1597" i="1"/>
  <c r="AN1597" i="1"/>
  <c r="AM1597" i="1"/>
  <c r="B1597" i="1"/>
  <c r="AX1596" i="1"/>
  <c r="AW1596" i="1"/>
  <c r="AV1596" i="1"/>
  <c r="AU1596" i="1"/>
  <c r="AT1596" i="1"/>
  <c r="AS1596" i="1"/>
  <c r="AR1596" i="1"/>
  <c r="AQ1596" i="1"/>
  <c r="AP1596" i="1"/>
  <c r="AO1596" i="1"/>
  <c r="AN1596" i="1"/>
  <c r="AM1596" i="1"/>
  <c r="AX1595" i="1"/>
  <c r="AW1595" i="1"/>
  <c r="AV1595" i="1"/>
  <c r="AU1595" i="1"/>
  <c r="AT1595" i="1"/>
  <c r="AS1595" i="1"/>
  <c r="AR1595" i="1"/>
  <c r="AQ1595" i="1"/>
  <c r="AP1595" i="1"/>
  <c r="AO1595" i="1"/>
  <c r="AN1595" i="1"/>
  <c r="AM1595" i="1"/>
  <c r="B1595" i="1"/>
  <c r="AX1594" i="1"/>
  <c r="AW1594" i="1"/>
  <c r="AV1594" i="1"/>
  <c r="AU1594" i="1"/>
  <c r="AT1594" i="1"/>
  <c r="AS1594" i="1"/>
  <c r="AR1594" i="1"/>
  <c r="AQ1594" i="1"/>
  <c r="AP1594" i="1"/>
  <c r="AO1594" i="1"/>
  <c r="AN1594" i="1"/>
  <c r="AM1594" i="1"/>
  <c r="B1594" i="1"/>
  <c r="AX1593" i="1"/>
  <c r="AW1593" i="1"/>
  <c r="AV1593" i="1"/>
  <c r="AU1593" i="1"/>
  <c r="AT1593" i="1"/>
  <c r="AS1593" i="1"/>
  <c r="AR1593" i="1"/>
  <c r="AQ1593" i="1"/>
  <c r="AP1593" i="1"/>
  <c r="AO1593" i="1"/>
  <c r="AN1593" i="1"/>
  <c r="AM1593" i="1"/>
  <c r="B1593" i="1"/>
  <c r="AX1592" i="1"/>
  <c r="AW1592" i="1"/>
  <c r="AV1592" i="1"/>
  <c r="AU1592" i="1"/>
  <c r="AT1592" i="1"/>
  <c r="AS1592" i="1"/>
  <c r="AR1592" i="1"/>
  <c r="AQ1592" i="1"/>
  <c r="AP1592" i="1"/>
  <c r="AO1592" i="1"/>
  <c r="AN1592" i="1"/>
  <c r="AM1592" i="1"/>
  <c r="B1592" i="1"/>
  <c r="AX1591" i="1"/>
  <c r="AW1591" i="1"/>
  <c r="AV1591" i="1"/>
  <c r="AU1591" i="1"/>
  <c r="AT1591" i="1"/>
  <c r="AS1591" i="1"/>
  <c r="AR1591" i="1"/>
  <c r="AQ1591" i="1"/>
  <c r="AP1591" i="1"/>
  <c r="AO1591" i="1"/>
  <c r="AN1591" i="1"/>
  <c r="AM1591" i="1"/>
  <c r="B1591" i="1"/>
  <c r="AX1590" i="1"/>
  <c r="AW1590" i="1"/>
  <c r="AV1590" i="1"/>
  <c r="AU1590" i="1"/>
  <c r="AT1590" i="1"/>
  <c r="AS1590" i="1"/>
  <c r="AR1590" i="1"/>
  <c r="AQ1590" i="1"/>
  <c r="AP1590" i="1"/>
  <c r="AO1590" i="1"/>
  <c r="AN1590" i="1"/>
  <c r="AM1590" i="1"/>
  <c r="B1590" i="1"/>
  <c r="AX1589" i="1"/>
  <c r="AW1589" i="1"/>
  <c r="AV1589" i="1"/>
  <c r="AU1589" i="1"/>
  <c r="AT1589" i="1"/>
  <c r="AS1589" i="1"/>
  <c r="AR1589" i="1"/>
  <c r="AQ1589" i="1"/>
  <c r="AP1589" i="1"/>
  <c r="AO1589" i="1"/>
  <c r="AN1589" i="1"/>
  <c r="AM1589" i="1"/>
  <c r="B1589" i="1"/>
  <c r="AX1588" i="1"/>
  <c r="AW1588" i="1"/>
  <c r="AV1588" i="1"/>
  <c r="AU1588" i="1"/>
  <c r="AT1588" i="1"/>
  <c r="AS1588" i="1"/>
  <c r="AR1588" i="1"/>
  <c r="AQ1588" i="1"/>
  <c r="AP1588" i="1"/>
  <c r="AO1588" i="1"/>
  <c r="AN1588" i="1"/>
  <c r="AM1588" i="1"/>
  <c r="B1588" i="1"/>
  <c r="AX1587" i="1"/>
  <c r="AW1587" i="1"/>
  <c r="AV1587" i="1"/>
  <c r="AU1587" i="1"/>
  <c r="AT1587" i="1"/>
  <c r="AS1587" i="1"/>
  <c r="AR1587" i="1"/>
  <c r="AQ1587" i="1"/>
  <c r="AP1587" i="1"/>
  <c r="AO1587" i="1"/>
  <c r="AN1587" i="1"/>
  <c r="AM1587" i="1"/>
  <c r="B1587" i="1"/>
  <c r="AX1586" i="1"/>
  <c r="AW1586" i="1"/>
  <c r="AV1586" i="1"/>
  <c r="AU1586" i="1"/>
  <c r="AT1586" i="1"/>
  <c r="AS1586" i="1"/>
  <c r="AR1586" i="1"/>
  <c r="AQ1586" i="1"/>
  <c r="AP1586" i="1"/>
  <c r="AO1586" i="1"/>
  <c r="AN1586" i="1"/>
  <c r="AM1586" i="1"/>
  <c r="B1586" i="1"/>
  <c r="AX1585" i="1"/>
  <c r="AW1585" i="1"/>
  <c r="AV1585" i="1"/>
  <c r="AU1585" i="1"/>
  <c r="AT1585" i="1"/>
  <c r="AS1585" i="1"/>
  <c r="AR1585" i="1"/>
  <c r="AQ1585" i="1"/>
  <c r="AP1585" i="1"/>
  <c r="AO1585" i="1"/>
  <c r="AN1585" i="1"/>
  <c r="AM1585" i="1"/>
  <c r="B1585" i="1"/>
  <c r="AX1584" i="1"/>
  <c r="AW1584" i="1"/>
  <c r="AV1584" i="1"/>
  <c r="AU1584" i="1"/>
  <c r="AT1584" i="1"/>
  <c r="AS1584" i="1"/>
  <c r="AR1584" i="1"/>
  <c r="AQ1584" i="1"/>
  <c r="AP1584" i="1"/>
  <c r="AO1584" i="1"/>
  <c r="AN1584" i="1"/>
  <c r="AM1584" i="1"/>
  <c r="B1584" i="1"/>
  <c r="AX1583" i="1"/>
  <c r="AW1583" i="1"/>
  <c r="AV1583" i="1"/>
  <c r="AU1583" i="1"/>
  <c r="AT1583" i="1"/>
  <c r="AS1583" i="1"/>
  <c r="AR1583" i="1"/>
  <c r="AQ1583" i="1"/>
  <c r="AP1583" i="1"/>
  <c r="AO1583" i="1"/>
  <c r="AN1583" i="1"/>
  <c r="AM1583" i="1"/>
  <c r="B1583" i="1"/>
  <c r="AX1582" i="1"/>
  <c r="AW1582" i="1"/>
  <c r="AV1582" i="1"/>
  <c r="AU1582" i="1"/>
  <c r="AT1582" i="1"/>
  <c r="AS1582" i="1"/>
  <c r="AR1582" i="1"/>
  <c r="AQ1582" i="1"/>
  <c r="AP1582" i="1"/>
  <c r="AO1582" i="1"/>
  <c r="AN1582" i="1"/>
  <c r="AM1582" i="1"/>
  <c r="B1582" i="1"/>
  <c r="AX1581" i="1"/>
  <c r="AW1581" i="1"/>
  <c r="AV1581" i="1"/>
  <c r="AU1581" i="1"/>
  <c r="AT1581" i="1"/>
  <c r="AS1581" i="1"/>
  <c r="AR1581" i="1"/>
  <c r="AQ1581" i="1"/>
  <c r="AP1581" i="1"/>
  <c r="AO1581" i="1"/>
  <c r="AN1581" i="1"/>
  <c r="AM1581" i="1"/>
  <c r="B1581" i="1"/>
  <c r="AX1580" i="1"/>
  <c r="AW1580" i="1"/>
  <c r="AV1580" i="1"/>
  <c r="AU1580" i="1"/>
  <c r="AT1580" i="1"/>
  <c r="AS1580" i="1"/>
  <c r="AR1580" i="1"/>
  <c r="AQ1580" i="1"/>
  <c r="AP1580" i="1"/>
  <c r="AO1580" i="1"/>
  <c r="AN1580" i="1"/>
  <c r="AM1580" i="1"/>
  <c r="B1580" i="1"/>
  <c r="AX1579" i="1"/>
  <c r="AW1579" i="1"/>
  <c r="AV1579" i="1"/>
  <c r="AU1579" i="1"/>
  <c r="AT1579" i="1"/>
  <c r="AS1579" i="1"/>
  <c r="AR1579" i="1"/>
  <c r="AQ1579" i="1"/>
  <c r="AP1579" i="1"/>
  <c r="AO1579" i="1"/>
  <c r="AN1579" i="1"/>
  <c r="AM1579" i="1"/>
  <c r="B1579" i="1"/>
  <c r="AX1578" i="1"/>
  <c r="AW1578" i="1"/>
  <c r="AV1578" i="1"/>
  <c r="AU1578" i="1"/>
  <c r="AT1578" i="1"/>
  <c r="AS1578" i="1"/>
  <c r="AR1578" i="1"/>
  <c r="AQ1578" i="1"/>
  <c r="AP1578" i="1"/>
  <c r="AO1578" i="1"/>
  <c r="AN1578" i="1"/>
  <c r="AM1578" i="1"/>
  <c r="B1578" i="1"/>
  <c r="AX1577" i="1"/>
  <c r="AW1577" i="1"/>
  <c r="AV1577" i="1"/>
  <c r="AU1577" i="1"/>
  <c r="AT1577" i="1"/>
  <c r="AS1577" i="1"/>
  <c r="AR1577" i="1"/>
  <c r="AQ1577" i="1"/>
  <c r="AP1577" i="1"/>
  <c r="AO1577" i="1"/>
  <c r="AN1577" i="1"/>
  <c r="AM1577" i="1"/>
  <c r="B1577" i="1"/>
  <c r="AX1576" i="1"/>
  <c r="AW1576" i="1"/>
  <c r="AV1576" i="1"/>
  <c r="AU1576" i="1"/>
  <c r="AT1576" i="1"/>
  <c r="AS1576" i="1"/>
  <c r="AR1576" i="1"/>
  <c r="AQ1576" i="1"/>
  <c r="AP1576" i="1"/>
  <c r="AO1576" i="1"/>
  <c r="AN1576" i="1"/>
  <c r="AM1576" i="1"/>
  <c r="B1576" i="1"/>
  <c r="AX1575" i="1"/>
  <c r="AW1575" i="1"/>
  <c r="AV1575" i="1"/>
  <c r="AU1575" i="1"/>
  <c r="AT1575" i="1"/>
  <c r="AS1575" i="1"/>
  <c r="AR1575" i="1"/>
  <c r="AQ1575" i="1"/>
  <c r="AP1575" i="1"/>
  <c r="AO1575" i="1"/>
  <c r="AN1575" i="1"/>
  <c r="AM1575" i="1"/>
  <c r="B1575" i="1"/>
  <c r="AX1574" i="1"/>
  <c r="AW1574" i="1"/>
  <c r="AV1574" i="1"/>
  <c r="AU1574" i="1"/>
  <c r="AT1574" i="1"/>
  <c r="AS1574" i="1"/>
  <c r="AR1574" i="1"/>
  <c r="AQ1574" i="1"/>
  <c r="AP1574" i="1"/>
  <c r="AO1574" i="1"/>
  <c r="AN1574" i="1"/>
  <c r="AM1574" i="1"/>
  <c r="B1574" i="1"/>
  <c r="AX1573" i="1"/>
  <c r="AW1573" i="1"/>
  <c r="AV1573" i="1"/>
  <c r="AU1573" i="1"/>
  <c r="AT1573" i="1"/>
  <c r="AS1573" i="1"/>
  <c r="AR1573" i="1"/>
  <c r="AQ1573" i="1"/>
  <c r="AP1573" i="1"/>
  <c r="AO1573" i="1"/>
  <c r="AN1573" i="1"/>
  <c r="AM1573" i="1"/>
  <c r="B1573" i="1"/>
  <c r="AX1572" i="1"/>
  <c r="AW1572" i="1"/>
  <c r="AV1572" i="1"/>
  <c r="AU1572" i="1"/>
  <c r="AT1572" i="1"/>
  <c r="AS1572" i="1"/>
  <c r="AR1572" i="1"/>
  <c r="AQ1572" i="1"/>
  <c r="AP1572" i="1"/>
  <c r="AO1572" i="1"/>
  <c r="AN1572" i="1"/>
  <c r="AM1572" i="1"/>
  <c r="B1572" i="1"/>
  <c r="AX1571" i="1"/>
  <c r="AW1571" i="1"/>
  <c r="AV1571" i="1"/>
  <c r="AU1571" i="1"/>
  <c r="AT1571" i="1"/>
  <c r="AS1571" i="1"/>
  <c r="AR1571" i="1"/>
  <c r="AQ1571" i="1"/>
  <c r="AP1571" i="1"/>
  <c r="AO1571" i="1"/>
  <c r="AN1571" i="1"/>
  <c r="AM1571" i="1"/>
  <c r="AX1570" i="1"/>
  <c r="AW1570" i="1"/>
  <c r="AV1570" i="1"/>
  <c r="AU1570" i="1"/>
  <c r="AT1570" i="1"/>
  <c r="AS1570" i="1"/>
  <c r="AR1570" i="1"/>
  <c r="AQ1570" i="1"/>
  <c r="AP1570" i="1"/>
  <c r="AO1570" i="1"/>
  <c r="AN1570" i="1"/>
  <c r="AM1570" i="1"/>
  <c r="B1570" i="1"/>
  <c r="AX1569" i="1"/>
  <c r="AW1569" i="1"/>
  <c r="AV1569" i="1"/>
  <c r="AU1569" i="1"/>
  <c r="AT1569" i="1"/>
  <c r="AS1569" i="1"/>
  <c r="AR1569" i="1"/>
  <c r="AQ1569" i="1"/>
  <c r="AP1569" i="1"/>
  <c r="AO1569" i="1"/>
  <c r="AN1569" i="1"/>
  <c r="AM1569" i="1"/>
  <c r="B1569" i="1"/>
  <c r="AX1568" i="1"/>
  <c r="AW1568" i="1"/>
  <c r="AV1568" i="1"/>
  <c r="AU1568" i="1"/>
  <c r="AT1568" i="1"/>
  <c r="AS1568" i="1"/>
  <c r="AR1568" i="1"/>
  <c r="AQ1568" i="1"/>
  <c r="AP1568" i="1"/>
  <c r="AO1568" i="1"/>
  <c r="AN1568" i="1"/>
  <c r="AM1568" i="1"/>
  <c r="B1568" i="1"/>
  <c r="AX1567" i="1"/>
  <c r="AW1567" i="1"/>
  <c r="AV1567" i="1"/>
  <c r="AU1567" i="1"/>
  <c r="AT1567" i="1"/>
  <c r="AS1567" i="1"/>
  <c r="AR1567" i="1"/>
  <c r="AQ1567" i="1"/>
  <c r="AP1567" i="1"/>
  <c r="AO1567" i="1"/>
  <c r="AN1567" i="1"/>
  <c r="AM1567" i="1"/>
  <c r="B1567" i="1"/>
  <c r="AX1566" i="1"/>
  <c r="AW1566" i="1"/>
  <c r="AV1566" i="1"/>
  <c r="AU1566" i="1"/>
  <c r="AT1566" i="1"/>
  <c r="AS1566" i="1"/>
  <c r="AR1566" i="1"/>
  <c r="AQ1566" i="1"/>
  <c r="AP1566" i="1"/>
  <c r="AO1566" i="1"/>
  <c r="AN1566" i="1"/>
  <c r="AM1566" i="1"/>
  <c r="B1566" i="1"/>
  <c r="AX1565" i="1"/>
  <c r="AW1565" i="1"/>
  <c r="AV1565" i="1"/>
  <c r="AU1565" i="1"/>
  <c r="AT1565" i="1"/>
  <c r="AS1565" i="1"/>
  <c r="AR1565" i="1"/>
  <c r="AQ1565" i="1"/>
  <c r="AP1565" i="1"/>
  <c r="AO1565" i="1"/>
  <c r="AN1565" i="1"/>
  <c r="AM1565" i="1"/>
  <c r="B1565" i="1"/>
  <c r="AX1564" i="1"/>
  <c r="AW1564" i="1"/>
  <c r="AV1564" i="1"/>
  <c r="AU1564" i="1"/>
  <c r="AT1564" i="1"/>
  <c r="AS1564" i="1"/>
  <c r="AR1564" i="1"/>
  <c r="AQ1564" i="1"/>
  <c r="AP1564" i="1"/>
  <c r="AO1564" i="1"/>
  <c r="AN1564" i="1"/>
  <c r="AM1564" i="1"/>
  <c r="B1564" i="1"/>
  <c r="AX1563" i="1"/>
  <c r="AW1563" i="1"/>
  <c r="AV1563" i="1"/>
  <c r="AU1563" i="1"/>
  <c r="AT1563" i="1"/>
  <c r="AS1563" i="1"/>
  <c r="AR1563" i="1"/>
  <c r="AQ1563" i="1"/>
  <c r="AP1563" i="1"/>
  <c r="AO1563" i="1"/>
  <c r="AN1563" i="1"/>
  <c r="AM1563" i="1"/>
  <c r="B1563" i="1"/>
  <c r="AX1562" i="1"/>
  <c r="AW1562" i="1"/>
  <c r="AV1562" i="1"/>
  <c r="AU1562" i="1"/>
  <c r="AT1562" i="1"/>
  <c r="AS1562" i="1"/>
  <c r="AR1562" i="1"/>
  <c r="AQ1562" i="1"/>
  <c r="AP1562" i="1"/>
  <c r="AO1562" i="1"/>
  <c r="AN1562" i="1"/>
  <c r="AM1562" i="1"/>
  <c r="B1562" i="1"/>
  <c r="AX1561" i="1"/>
  <c r="AW1561" i="1"/>
  <c r="AV1561" i="1"/>
  <c r="AU1561" i="1"/>
  <c r="AT1561" i="1"/>
  <c r="AS1561" i="1"/>
  <c r="AR1561" i="1"/>
  <c r="AQ1561" i="1"/>
  <c r="AP1561" i="1"/>
  <c r="AO1561" i="1"/>
  <c r="AN1561" i="1"/>
  <c r="AM1561" i="1"/>
  <c r="B1561" i="1"/>
  <c r="AX1560" i="1"/>
  <c r="AW1560" i="1"/>
  <c r="AV1560" i="1"/>
  <c r="AU1560" i="1"/>
  <c r="AT1560" i="1"/>
  <c r="AS1560" i="1"/>
  <c r="AR1560" i="1"/>
  <c r="AQ1560" i="1"/>
  <c r="AP1560" i="1"/>
  <c r="AO1560" i="1"/>
  <c r="AN1560" i="1"/>
  <c r="AM1560" i="1"/>
  <c r="B1560" i="1"/>
  <c r="AX1559" i="1"/>
  <c r="AW1559" i="1"/>
  <c r="AV1559" i="1"/>
  <c r="AU1559" i="1"/>
  <c r="AT1559" i="1"/>
  <c r="AS1559" i="1"/>
  <c r="AR1559" i="1"/>
  <c r="AQ1559" i="1"/>
  <c r="AP1559" i="1"/>
  <c r="AO1559" i="1"/>
  <c r="AN1559" i="1"/>
  <c r="AM1559" i="1"/>
  <c r="B1559" i="1"/>
  <c r="AX1558" i="1"/>
  <c r="AW1558" i="1"/>
  <c r="AV1558" i="1"/>
  <c r="AU1558" i="1"/>
  <c r="AT1558" i="1"/>
  <c r="AS1558" i="1"/>
  <c r="AR1558" i="1"/>
  <c r="AQ1558" i="1"/>
  <c r="AP1558" i="1"/>
  <c r="AO1558" i="1"/>
  <c r="AN1558" i="1"/>
  <c r="AM1558" i="1"/>
  <c r="B1558" i="1"/>
  <c r="AX1557" i="1"/>
  <c r="AW1557" i="1"/>
  <c r="AV1557" i="1"/>
  <c r="AU1557" i="1"/>
  <c r="AT1557" i="1"/>
  <c r="AS1557" i="1"/>
  <c r="AR1557" i="1"/>
  <c r="AQ1557" i="1"/>
  <c r="AP1557" i="1"/>
  <c r="AO1557" i="1"/>
  <c r="AN1557" i="1"/>
  <c r="AM1557" i="1"/>
  <c r="B1557" i="1"/>
  <c r="AX1556" i="1"/>
  <c r="AW1556" i="1"/>
  <c r="AV1556" i="1"/>
  <c r="AU1556" i="1"/>
  <c r="AT1556" i="1"/>
  <c r="AS1556" i="1"/>
  <c r="AR1556" i="1"/>
  <c r="AQ1556" i="1"/>
  <c r="AP1556" i="1"/>
  <c r="AO1556" i="1"/>
  <c r="AN1556" i="1"/>
  <c r="AM1556" i="1"/>
  <c r="B1556" i="1"/>
  <c r="AX1555" i="1"/>
  <c r="AW1555" i="1"/>
  <c r="AV1555" i="1"/>
  <c r="AU1555" i="1"/>
  <c r="AT1555" i="1"/>
  <c r="AS1555" i="1"/>
  <c r="AR1555" i="1"/>
  <c r="AQ1555" i="1"/>
  <c r="AP1555" i="1"/>
  <c r="AO1555" i="1"/>
  <c r="AN1555" i="1"/>
  <c r="AM1555" i="1"/>
  <c r="B1555" i="1"/>
  <c r="AX1554" i="1"/>
  <c r="AW1554" i="1"/>
  <c r="AV1554" i="1"/>
  <c r="AU1554" i="1"/>
  <c r="AT1554" i="1"/>
  <c r="AS1554" i="1"/>
  <c r="AR1554" i="1"/>
  <c r="AQ1554" i="1"/>
  <c r="AP1554" i="1"/>
  <c r="AO1554" i="1"/>
  <c r="AN1554" i="1"/>
  <c r="AM1554" i="1"/>
  <c r="B1554" i="1"/>
  <c r="AX1553" i="1"/>
  <c r="AW1553" i="1"/>
  <c r="AV1553" i="1"/>
  <c r="AU1553" i="1"/>
  <c r="AT1553" i="1"/>
  <c r="AS1553" i="1"/>
  <c r="AR1553" i="1"/>
  <c r="AQ1553" i="1"/>
  <c r="AP1553" i="1"/>
  <c r="AO1553" i="1"/>
  <c r="AN1553" i="1"/>
  <c r="AM1553" i="1"/>
  <c r="B1553" i="1"/>
  <c r="AX1552" i="1"/>
  <c r="AW1552" i="1"/>
  <c r="AV1552" i="1"/>
  <c r="AU1552" i="1"/>
  <c r="AT1552" i="1"/>
  <c r="AS1552" i="1"/>
  <c r="AR1552" i="1"/>
  <c r="AQ1552" i="1"/>
  <c r="AP1552" i="1"/>
  <c r="AO1552" i="1"/>
  <c r="AN1552" i="1"/>
  <c r="AM1552" i="1"/>
  <c r="B1552" i="1"/>
  <c r="AX1551" i="1"/>
  <c r="AW1551" i="1"/>
  <c r="AV1551" i="1"/>
  <c r="AU1551" i="1"/>
  <c r="AT1551" i="1"/>
  <c r="AS1551" i="1"/>
  <c r="AR1551" i="1"/>
  <c r="AQ1551" i="1"/>
  <c r="AP1551" i="1"/>
  <c r="AO1551" i="1"/>
  <c r="AN1551" i="1"/>
  <c r="AM1551" i="1"/>
  <c r="B1551" i="1"/>
  <c r="AX1550" i="1"/>
  <c r="AW1550" i="1"/>
  <c r="AV1550" i="1"/>
  <c r="AU1550" i="1"/>
  <c r="AT1550" i="1"/>
  <c r="AS1550" i="1"/>
  <c r="AR1550" i="1"/>
  <c r="AQ1550" i="1"/>
  <c r="AP1550" i="1"/>
  <c r="AO1550" i="1"/>
  <c r="AN1550" i="1"/>
  <c r="AM1550" i="1"/>
  <c r="B1550" i="1"/>
  <c r="AX1549" i="1"/>
  <c r="AW1549" i="1"/>
  <c r="AV1549" i="1"/>
  <c r="AU1549" i="1"/>
  <c r="AT1549" i="1"/>
  <c r="AS1549" i="1"/>
  <c r="AR1549" i="1"/>
  <c r="AQ1549" i="1"/>
  <c r="AP1549" i="1"/>
  <c r="AO1549" i="1"/>
  <c r="AN1549" i="1"/>
  <c r="AM1549" i="1"/>
  <c r="B1549" i="1"/>
  <c r="AX1548" i="1"/>
  <c r="AW1548" i="1"/>
  <c r="AV1548" i="1"/>
  <c r="AU1548" i="1"/>
  <c r="AT1548" i="1"/>
  <c r="AS1548" i="1"/>
  <c r="AR1548" i="1"/>
  <c r="AQ1548" i="1"/>
  <c r="AP1548" i="1"/>
  <c r="AO1548" i="1"/>
  <c r="AN1548" i="1"/>
  <c r="AM1548" i="1"/>
  <c r="B1548" i="1"/>
  <c r="AX1547" i="1"/>
  <c r="AW1547" i="1"/>
  <c r="AV1547" i="1"/>
  <c r="AU1547" i="1"/>
  <c r="AT1547" i="1"/>
  <c r="AS1547" i="1"/>
  <c r="AR1547" i="1"/>
  <c r="AQ1547" i="1"/>
  <c r="AP1547" i="1"/>
  <c r="AO1547" i="1"/>
  <c r="AN1547" i="1"/>
  <c r="AM1547" i="1"/>
  <c r="B1547" i="1"/>
  <c r="AX1546" i="1"/>
  <c r="AW1546" i="1"/>
  <c r="AV1546" i="1"/>
  <c r="AU1546" i="1"/>
  <c r="AT1546" i="1"/>
  <c r="AS1546" i="1"/>
  <c r="AR1546" i="1"/>
  <c r="AQ1546" i="1"/>
  <c r="AP1546" i="1"/>
  <c r="AO1546" i="1"/>
  <c r="AN1546" i="1"/>
  <c r="AM1546" i="1"/>
  <c r="B1546" i="1"/>
  <c r="AX1545" i="1"/>
  <c r="AW1545" i="1"/>
  <c r="AV1545" i="1"/>
  <c r="AU1545" i="1"/>
  <c r="AT1545" i="1"/>
  <c r="AS1545" i="1"/>
  <c r="AR1545" i="1"/>
  <c r="AQ1545" i="1"/>
  <c r="AP1545" i="1"/>
  <c r="AO1545" i="1"/>
  <c r="AN1545" i="1"/>
  <c r="AM1545" i="1"/>
  <c r="B1545" i="1"/>
  <c r="AX1544" i="1"/>
  <c r="AW1544" i="1"/>
  <c r="AV1544" i="1"/>
  <c r="AU1544" i="1"/>
  <c r="AT1544" i="1"/>
  <c r="AS1544" i="1"/>
  <c r="AR1544" i="1"/>
  <c r="AQ1544" i="1"/>
  <c r="AP1544" i="1"/>
  <c r="AO1544" i="1"/>
  <c r="AN1544" i="1"/>
  <c r="AM1544" i="1"/>
  <c r="B1544" i="1"/>
  <c r="AX1543" i="1"/>
  <c r="AW1543" i="1"/>
  <c r="AV1543" i="1"/>
  <c r="AU1543" i="1"/>
  <c r="AT1543" i="1"/>
  <c r="AS1543" i="1"/>
  <c r="AR1543" i="1"/>
  <c r="AQ1543" i="1"/>
  <c r="AP1543" i="1"/>
  <c r="AO1543" i="1"/>
  <c r="AN1543" i="1"/>
  <c r="AM1543" i="1"/>
  <c r="B1543" i="1"/>
  <c r="AX1542" i="1"/>
  <c r="AW1542" i="1"/>
  <c r="AV1542" i="1"/>
  <c r="AU1542" i="1"/>
  <c r="AT1542" i="1"/>
  <c r="AS1542" i="1"/>
  <c r="AR1542" i="1"/>
  <c r="AQ1542" i="1"/>
  <c r="AP1542" i="1"/>
  <c r="AO1542" i="1"/>
  <c r="AN1542" i="1"/>
  <c r="AM1542" i="1"/>
  <c r="B1542" i="1"/>
  <c r="AX1541" i="1"/>
  <c r="AW1541" i="1"/>
  <c r="AV1541" i="1"/>
  <c r="AU1541" i="1"/>
  <c r="AT1541" i="1"/>
  <c r="AS1541" i="1"/>
  <c r="AR1541" i="1"/>
  <c r="AQ1541" i="1"/>
  <c r="AP1541" i="1"/>
  <c r="AO1541" i="1"/>
  <c r="AN1541" i="1"/>
  <c r="AM1541" i="1"/>
  <c r="B1541" i="1"/>
  <c r="AX1540" i="1"/>
  <c r="AW1540" i="1"/>
  <c r="AV1540" i="1"/>
  <c r="AU1540" i="1"/>
  <c r="AT1540" i="1"/>
  <c r="AS1540" i="1"/>
  <c r="AR1540" i="1"/>
  <c r="AQ1540" i="1"/>
  <c r="AP1540" i="1"/>
  <c r="AO1540" i="1"/>
  <c r="AN1540" i="1"/>
  <c r="AM1540" i="1"/>
  <c r="B1540" i="1"/>
  <c r="AX1539" i="1"/>
  <c r="AW1539" i="1"/>
  <c r="AV1539" i="1"/>
  <c r="AU1539" i="1"/>
  <c r="AT1539" i="1"/>
  <c r="AS1539" i="1"/>
  <c r="AR1539" i="1"/>
  <c r="AQ1539" i="1"/>
  <c r="AP1539" i="1"/>
  <c r="AO1539" i="1"/>
  <c r="AN1539" i="1"/>
  <c r="AM1539" i="1"/>
  <c r="B1539" i="1"/>
  <c r="AX1538" i="1"/>
  <c r="AW1538" i="1"/>
  <c r="AV1538" i="1"/>
  <c r="AU1538" i="1"/>
  <c r="AT1538" i="1"/>
  <c r="AS1538" i="1"/>
  <c r="AR1538" i="1"/>
  <c r="AQ1538" i="1"/>
  <c r="AP1538" i="1"/>
  <c r="AO1538" i="1"/>
  <c r="AN1538" i="1"/>
  <c r="AM1538" i="1"/>
  <c r="B1538" i="1"/>
  <c r="AX1537" i="1"/>
  <c r="AW1537" i="1"/>
  <c r="AV1537" i="1"/>
  <c r="AU1537" i="1"/>
  <c r="AT1537" i="1"/>
  <c r="AS1537" i="1"/>
  <c r="AR1537" i="1"/>
  <c r="AQ1537" i="1"/>
  <c r="AP1537" i="1"/>
  <c r="AO1537" i="1"/>
  <c r="AN1537" i="1"/>
  <c r="AM1537" i="1"/>
  <c r="B1537" i="1"/>
  <c r="AX1536" i="1"/>
  <c r="AW1536" i="1"/>
  <c r="AV1536" i="1"/>
  <c r="AU1536" i="1"/>
  <c r="AT1536" i="1"/>
  <c r="AS1536" i="1"/>
  <c r="AR1536" i="1"/>
  <c r="AQ1536" i="1"/>
  <c r="AP1536" i="1"/>
  <c r="AO1536" i="1"/>
  <c r="AN1536" i="1"/>
  <c r="AM1536" i="1"/>
  <c r="B1536" i="1"/>
  <c r="AX1535" i="1"/>
  <c r="AW1535" i="1"/>
  <c r="AV1535" i="1"/>
  <c r="AU1535" i="1"/>
  <c r="AT1535" i="1"/>
  <c r="AS1535" i="1"/>
  <c r="AR1535" i="1"/>
  <c r="AQ1535" i="1"/>
  <c r="AP1535" i="1"/>
  <c r="AO1535" i="1"/>
  <c r="AN1535" i="1"/>
  <c r="AM1535" i="1"/>
  <c r="B1535" i="1"/>
  <c r="AX1534" i="1"/>
  <c r="AW1534" i="1"/>
  <c r="AV1534" i="1"/>
  <c r="AU1534" i="1"/>
  <c r="AT1534" i="1"/>
  <c r="AS1534" i="1"/>
  <c r="AR1534" i="1"/>
  <c r="AQ1534" i="1"/>
  <c r="AP1534" i="1"/>
  <c r="AO1534" i="1"/>
  <c r="AN1534" i="1"/>
  <c r="AM1534" i="1"/>
  <c r="B1534" i="1"/>
  <c r="AX1533" i="1"/>
  <c r="AW1533" i="1"/>
  <c r="AV1533" i="1"/>
  <c r="AU1533" i="1"/>
  <c r="AT1533" i="1"/>
  <c r="AS1533" i="1"/>
  <c r="AR1533" i="1"/>
  <c r="AQ1533" i="1"/>
  <c r="AP1533" i="1"/>
  <c r="AO1533" i="1"/>
  <c r="AN1533" i="1"/>
  <c r="AM1533" i="1"/>
  <c r="B1533" i="1"/>
  <c r="AX1532" i="1"/>
  <c r="AW1532" i="1"/>
  <c r="AV1532" i="1"/>
  <c r="AU1532" i="1"/>
  <c r="AT1532" i="1"/>
  <c r="AS1532" i="1"/>
  <c r="AR1532" i="1"/>
  <c r="AQ1532" i="1"/>
  <c r="AP1532" i="1"/>
  <c r="AO1532" i="1"/>
  <c r="AN1532" i="1"/>
  <c r="AM1532" i="1"/>
  <c r="B1532" i="1"/>
  <c r="AX1531" i="1"/>
  <c r="AW1531" i="1"/>
  <c r="AV1531" i="1"/>
  <c r="AU1531" i="1"/>
  <c r="AT1531" i="1"/>
  <c r="AS1531" i="1"/>
  <c r="AR1531" i="1"/>
  <c r="AQ1531" i="1"/>
  <c r="AP1531" i="1"/>
  <c r="AO1531" i="1"/>
  <c r="AN1531" i="1"/>
  <c r="AM1531" i="1"/>
  <c r="B1531" i="1"/>
  <c r="AX1530" i="1"/>
  <c r="AW1530" i="1"/>
  <c r="AV1530" i="1"/>
  <c r="AU1530" i="1"/>
  <c r="AT1530" i="1"/>
  <c r="AS1530" i="1"/>
  <c r="AR1530" i="1"/>
  <c r="AQ1530" i="1"/>
  <c r="AP1530" i="1"/>
  <c r="AO1530" i="1"/>
  <c r="AN1530" i="1"/>
  <c r="AM1530" i="1"/>
  <c r="B1530" i="1"/>
  <c r="AX1529" i="1"/>
  <c r="AW1529" i="1"/>
  <c r="AV1529" i="1"/>
  <c r="AU1529" i="1"/>
  <c r="AT1529" i="1"/>
  <c r="AS1529" i="1"/>
  <c r="AR1529" i="1"/>
  <c r="AQ1529" i="1"/>
  <c r="AP1529" i="1"/>
  <c r="AO1529" i="1"/>
  <c r="AN1529" i="1"/>
  <c r="AM1529" i="1"/>
  <c r="B1529" i="1"/>
  <c r="AX1528" i="1"/>
  <c r="AW1528" i="1"/>
  <c r="AV1528" i="1"/>
  <c r="AU1528" i="1"/>
  <c r="AT1528" i="1"/>
  <c r="AS1528" i="1"/>
  <c r="AR1528" i="1"/>
  <c r="AQ1528" i="1"/>
  <c r="AP1528" i="1"/>
  <c r="AO1528" i="1"/>
  <c r="AN1528" i="1"/>
  <c r="AM1528" i="1"/>
  <c r="B1528" i="1"/>
  <c r="AX1527" i="1"/>
  <c r="AW1527" i="1"/>
  <c r="AV1527" i="1"/>
  <c r="AU1527" i="1"/>
  <c r="AT1527" i="1"/>
  <c r="AS1527" i="1"/>
  <c r="AR1527" i="1"/>
  <c r="AQ1527" i="1"/>
  <c r="AP1527" i="1"/>
  <c r="AO1527" i="1"/>
  <c r="AN1527" i="1"/>
  <c r="AM1527" i="1"/>
  <c r="B1527" i="1"/>
  <c r="AX1526" i="1"/>
  <c r="AW1526" i="1"/>
  <c r="AV1526" i="1"/>
  <c r="AU1526" i="1"/>
  <c r="AT1526" i="1"/>
  <c r="AS1526" i="1"/>
  <c r="AR1526" i="1"/>
  <c r="AQ1526" i="1"/>
  <c r="AP1526" i="1"/>
  <c r="AO1526" i="1"/>
  <c r="AN1526" i="1"/>
  <c r="AM1526" i="1"/>
  <c r="B1526" i="1"/>
  <c r="AX1525" i="1"/>
  <c r="AW1525" i="1"/>
  <c r="AV1525" i="1"/>
  <c r="AU1525" i="1"/>
  <c r="AT1525" i="1"/>
  <c r="AS1525" i="1"/>
  <c r="AR1525" i="1"/>
  <c r="AQ1525" i="1"/>
  <c r="AP1525" i="1"/>
  <c r="AO1525" i="1"/>
  <c r="AN1525" i="1"/>
  <c r="AM1525" i="1"/>
  <c r="B1525" i="1"/>
  <c r="AX1524" i="1"/>
  <c r="AW1524" i="1"/>
  <c r="AV1524" i="1"/>
  <c r="AU1524" i="1"/>
  <c r="AT1524" i="1"/>
  <c r="AS1524" i="1"/>
  <c r="AR1524" i="1"/>
  <c r="AQ1524" i="1"/>
  <c r="AP1524" i="1"/>
  <c r="AO1524" i="1"/>
  <c r="AN1524" i="1"/>
  <c r="AM1524" i="1"/>
  <c r="B1524" i="1"/>
  <c r="AX1523" i="1"/>
  <c r="AW1523" i="1"/>
  <c r="AV1523" i="1"/>
  <c r="AU1523" i="1"/>
  <c r="AT1523" i="1"/>
  <c r="AS1523" i="1"/>
  <c r="AR1523" i="1"/>
  <c r="AQ1523" i="1"/>
  <c r="AP1523" i="1"/>
  <c r="AO1523" i="1"/>
  <c r="AN1523" i="1"/>
  <c r="AM1523" i="1"/>
  <c r="B1523" i="1"/>
  <c r="AX1522" i="1"/>
  <c r="AW1522" i="1"/>
  <c r="AV1522" i="1"/>
  <c r="AU1522" i="1"/>
  <c r="AT1522" i="1"/>
  <c r="AS1522" i="1"/>
  <c r="AR1522" i="1"/>
  <c r="AQ1522" i="1"/>
  <c r="AP1522" i="1"/>
  <c r="AO1522" i="1"/>
  <c r="AN1522" i="1"/>
  <c r="AM1522" i="1"/>
  <c r="B1522" i="1"/>
  <c r="AX1521" i="1"/>
  <c r="AW1521" i="1"/>
  <c r="AV1521" i="1"/>
  <c r="AU1521" i="1"/>
  <c r="AT1521" i="1"/>
  <c r="AS1521" i="1"/>
  <c r="AR1521" i="1"/>
  <c r="AQ1521" i="1"/>
  <c r="AP1521" i="1"/>
  <c r="AO1521" i="1"/>
  <c r="AN1521" i="1"/>
  <c r="AM1521" i="1"/>
  <c r="B1521" i="1"/>
  <c r="AX1520" i="1"/>
  <c r="AW1520" i="1"/>
  <c r="AV1520" i="1"/>
  <c r="AU1520" i="1"/>
  <c r="AT1520" i="1"/>
  <c r="AS1520" i="1"/>
  <c r="AR1520" i="1"/>
  <c r="AQ1520" i="1"/>
  <c r="AP1520" i="1"/>
  <c r="AO1520" i="1"/>
  <c r="AN1520" i="1"/>
  <c r="AM1520" i="1"/>
  <c r="B1520" i="1"/>
  <c r="AX1519" i="1"/>
  <c r="AW1519" i="1"/>
  <c r="AV1519" i="1"/>
  <c r="AU1519" i="1"/>
  <c r="AT1519" i="1"/>
  <c r="AS1519" i="1"/>
  <c r="AR1519" i="1"/>
  <c r="AQ1519" i="1"/>
  <c r="AP1519" i="1"/>
  <c r="AO1519" i="1"/>
  <c r="AN1519" i="1"/>
  <c r="AM1519" i="1"/>
  <c r="B1519" i="1"/>
  <c r="AX1518" i="1"/>
  <c r="AW1518" i="1"/>
  <c r="AV1518" i="1"/>
  <c r="AU1518" i="1"/>
  <c r="AT1518" i="1"/>
  <c r="AS1518" i="1"/>
  <c r="AR1518" i="1"/>
  <c r="AQ1518" i="1"/>
  <c r="AP1518" i="1"/>
  <c r="AO1518" i="1"/>
  <c r="AN1518" i="1"/>
  <c r="AM1518" i="1"/>
  <c r="B1518" i="1"/>
  <c r="AX1517" i="1"/>
  <c r="AW1517" i="1"/>
  <c r="AV1517" i="1"/>
  <c r="AU1517" i="1"/>
  <c r="AT1517" i="1"/>
  <c r="AS1517" i="1"/>
  <c r="AR1517" i="1"/>
  <c r="AQ1517" i="1"/>
  <c r="AP1517" i="1"/>
  <c r="AO1517" i="1"/>
  <c r="AN1517" i="1"/>
  <c r="AM1517" i="1"/>
  <c r="B1517" i="1"/>
  <c r="AX1516" i="1"/>
  <c r="AW1516" i="1"/>
  <c r="AV1516" i="1"/>
  <c r="AU1516" i="1"/>
  <c r="AT1516" i="1"/>
  <c r="AS1516" i="1"/>
  <c r="AR1516" i="1"/>
  <c r="AQ1516" i="1"/>
  <c r="AP1516" i="1"/>
  <c r="AO1516" i="1"/>
  <c r="AN1516" i="1"/>
  <c r="AM1516" i="1"/>
  <c r="B1516" i="1"/>
  <c r="AX1515" i="1"/>
  <c r="AW1515" i="1"/>
  <c r="AV1515" i="1"/>
  <c r="AU1515" i="1"/>
  <c r="AT1515" i="1"/>
  <c r="AS1515" i="1"/>
  <c r="AR1515" i="1"/>
  <c r="AQ1515" i="1"/>
  <c r="AP1515" i="1"/>
  <c r="AO1515" i="1"/>
  <c r="AN1515" i="1"/>
  <c r="AM1515" i="1"/>
  <c r="B1515" i="1"/>
  <c r="AX1514" i="1"/>
  <c r="AW1514" i="1"/>
  <c r="AV1514" i="1"/>
  <c r="AU1514" i="1"/>
  <c r="AT1514" i="1"/>
  <c r="AS1514" i="1"/>
  <c r="AR1514" i="1"/>
  <c r="AQ1514" i="1"/>
  <c r="AP1514" i="1"/>
  <c r="AO1514" i="1"/>
  <c r="AN1514" i="1"/>
  <c r="AM1514" i="1"/>
  <c r="B1514" i="1"/>
  <c r="AX1513" i="1"/>
  <c r="AW1513" i="1"/>
  <c r="AV1513" i="1"/>
  <c r="AU1513" i="1"/>
  <c r="AT1513" i="1"/>
  <c r="AS1513" i="1"/>
  <c r="AR1513" i="1"/>
  <c r="AQ1513" i="1"/>
  <c r="AP1513" i="1"/>
  <c r="AO1513" i="1"/>
  <c r="AN1513" i="1"/>
  <c r="AM1513" i="1"/>
  <c r="B1513" i="1"/>
  <c r="AX1512" i="1"/>
  <c r="AW1512" i="1"/>
  <c r="AV1512" i="1"/>
  <c r="AU1512" i="1"/>
  <c r="AT1512" i="1"/>
  <c r="AS1512" i="1"/>
  <c r="AR1512" i="1"/>
  <c r="AQ1512" i="1"/>
  <c r="AP1512" i="1"/>
  <c r="AO1512" i="1"/>
  <c r="AN1512" i="1"/>
  <c r="AM1512" i="1"/>
  <c r="B1512" i="1"/>
  <c r="AX1511" i="1"/>
  <c r="AW1511" i="1"/>
  <c r="AV1511" i="1"/>
  <c r="AU1511" i="1"/>
  <c r="AT1511" i="1"/>
  <c r="AS1511" i="1"/>
  <c r="AR1511" i="1"/>
  <c r="AQ1511" i="1"/>
  <c r="AP1511" i="1"/>
  <c r="AO1511" i="1"/>
  <c r="AN1511" i="1"/>
  <c r="AM1511" i="1"/>
  <c r="B1511" i="1"/>
  <c r="AX1510" i="1"/>
  <c r="AW1510" i="1"/>
  <c r="AV1510" i="1"/>
  <c r="AU1510" i="1"/>
  <c r="AT1510" i="1"/>
  <c r="AS1510" i="1"/>
  <c r="AR1510" i="1"/>
  <c r="AQ1510" i="1"/>
  <c r="AP1510" i="1"/>
  <c r="AO1510" i="1"/>
  <c r="AN1510" i="1"/>
  <c r="AM1510" i="1"/>
  <c r="B1510" i="1"/>
  <c r="AX1509" i="1"/>
  <c r="AW1509" i="1"/>
  <c r="AV1509" i="1"/>
  <c r="AU1509" i="1"/>
  <c r="AT1509" i="1"/>
  <c r="AS1509" i="1"/>
  <c r="AR1509" i="1"/>
  <c r="AQ1509" i="1"/>
  <c r="AP1509" i="1"/>
  <c r="AO1509" i="1"/>
  <c r="AN1509" i="1"/>
  <c r="AM1509" i="1"/>
  <c r="B1509" i="1"/>
  <c r="AX1508" i="1"/>
  <c r="AW1508" i="1"/>
  <c r="AV1508" i="1"/>
  <c r="AU1508" i="1"/>
  <c r="AT1508" i="1"/>
  <c r="AS1508" i="1"/>
  <c r="AR1508" i="1"/>
  <c r="AQ1508" i="1"/>
  <c r="AP1508" i="1"/>
  <c r="AO1508" i="1"/>
  <c r="AN1508" i="1"/>
  <c r="AM1508" i="1"/>
  <c r="B1508" i="1"/>
  <c r="AX1507" i="1"/>
  <c r="AW1507" i="1"/>
  <c r="AV1507" i="1"/>
  <c r="AU1507" i="1"/>
  <c r="AT1507" i="1"/>
  <c r="AS1507" i="1"/>
  <c r="AR1507" i="1"/>
  <c r="AQ1507" i="1"/>
  <c r="AP1507" i="1"/>
  <c r="AO1507" i="1"/>
  <c r="AN1507" i="1"/>
  <c r="AM1507" i="1"/>
  <c r="B1507" i="1"/>
  <c r="AX1506" i="1"/>
  <c r="AW1506" i="1"/>
  <c r="AV1506" i="1"/>
  <c r="AU1506" i="1"/>
  <c r="AT1506" i="1"/>
  <c r="AS1506" i="1"/>
  <c r="AR1506" i="1"/>
  <c r="AQ1506" i="1"/>
  <c r="AP1506" i="1"/>
  <c r="AO1506" i="1"/>
  <c r="AN1506" i="1"/>
  <c r="AM1506" i="1"/>
  <c r="B1506" i="1"/>
  <c r="AX1505" i="1"/>
  <c r="AW1505" i="1"/>
  <c r="AV1505" i="1"/>
  <c r="AU1505" i="1"/>
  <c r="AT1505" i="1"/>
  <c r="AS1505" i="1"/>
  <c r="AR1505" i="1"/>
  <c r="AQ1505" i="1"/>
  <c r="AP1505" i="1"/>
  <c r="AO1505" i="1"/>
  <c r="AN1505" i="1"/>
  <c r="AM1505" i="1"/>
  <c r="B1505" i="1"/>
  <c r="AX1504" i="1"/>
  <c r="AW1504" i="1"/>
  <c r="AV1504" i="1"/>
  <c r="AU1504" i="1"/>
  <c r="AT1504" i="1"/>
  <c r="AS1504" i="1"/>
  <c r="AR1504" i="1"/>
  <c r="AQ1504" i="1"/>
  <c r="AP1504" i="1"/>
  <c r="AO1504" i="1"/>
  <c r="AN1504" i="1"/>
  <c r="AM1504" i="1"/>
  <c r="B1504" i="1"/>
  <c r="AX1503" i="1"/>
  <c r="AW1503" i="1"/>
  <c r="AV1503" i="1"/>
  <c r="AU1503" i="1"/>
  <c r="AT1503" i="1"/>
  <c r="AS1503" i="1"/>
  <c r="AR1503" i="1"/>
  <c r="AQ1503" i="1"/>
  <c r="AP1503" i="1"/>
  <c r="AO1503" i="1"/>
  <c r="AN1503" i="1"/>
  <c r="AM1503" i="1"/>
  <c r="B1503" i="1"/>
  <c r="AX1502" i="1"/>
  <c r="AW1502" i="1"/>
  <c r="AV1502" i="1"/>
  <c r="AU1502" i="1"/>
  <c r="AT1502" i="1"/>
  <c r="AS1502" i="1"/>
  <c r="AR1502" i="1"/>
  <c r="AQ1502" i="1"/>
  <c r="AP1502" i="1"/>
  <c r="AO1502" i="1"/>
  <c r="AN1502" i="1"/>
  <c r="AM1502" i="1"/>
  <c r="B1502" i="1"/>
  <c r="AX1501" i="1"/>
  <c r="AW1501" i="1"/>
  <c r="AV1501" i="1"/>
  <c r="AU1501" i="1"/>
  <c r="AT1501" i="1"/>
  <c r="AS1501" i="1"/>
  <c r="AR1501" i="1"/>
  <c r="AQ1501" i="1"/>
  <c r="AP1501" i="1"/>
  <c r="AO1501" i="1"/>
  <c r="AN1501" i="1"/>
  <c r="AM1501" i="1"/>
  <c r="B1501" i="1"/>
  <c r="AX1500" i="1"/>
  <c r="AW1500" i="1"/>
  <c r="AV1500" i="1"/>
  <c r="AU1500" i="1"/>
  <c r="AT1500" i="1"/>
  <c r="AS1500" i="1"/>
  <c r="AR1500" i="1"/>
  <c r="AQ1500" i="1"/>
  <c r="AP1500" i="1"/>
  <c r="AO1500" i="1"/>
  <c r="AN1500" i="1"/>
  <c r="AM1500" i="1"/>
  <c r="B1500" i="1"/>
  <c r="AX1499" i="1"/>
  <c r="AW1499" i="1"/>
  <c r="AV1499" i="1"/>
  <c r="AU1499" i="1"/>
  <c r="AT1499" i="1"/>
  <c r="AS1499" i="1"/>
  <c r="AR1499" i="1"/>
  <c r="AQ1499" i="1"/>
  <c r="AP1499" i="1"/>
  <c r="AO1499" i="1"/>
  <c r="AN1499" i="1"/>
  <c r="AM1499" i="1"/>
  <c r="B1499" i="1"/>
  <c r="AX1498" i="1"/>
  <c r="AW1498" i="1"/>
  <c r="AV1498" i="1"/>
  <c r="AU1498" i="1"/>
  <c r="AT1498" i="1"/>
  <c r="AS1498" i="1"/>
  <c r="AR1498" i="1"/>
  <c r="AQ1498" i="1"/>
  <c r="AP1498" i="1"/>
  <c r="AO1498" i="1"/>
  <c r="AN1498" i="1"/>
  <c r="AM1498" i="1"/>
  <c r="B1498" i="1"/>
  <c r="AX1497" i="1"/>
  <c r="AW1497" i="1"/>
  <c r="AV1497" i="1"/>
  <c r="AU1497" i="1"/>
  <c r="AT1497" i="1"/>
  <c r="AS1497" i="1"/>
  <c r="AR1497" i="1"/>
  <c r="AQ1497" i="1"/>
  <c r="AP1497" i="1"/>
  <c r="AO1497" i="1"/>
  <c r="AN1497" i="1"/>
  <c r="AM1497" i="1"/>
  <c r="B1497" i="1"/>
  <c r="AX1496" i="1"/>
  <c r="AW1496" i="1"/>
  <c r="AV1496" i="1"/>
  <c r="AU1496" i="1"/>
  <c r="AT1496" i="1"/>
  <c r="AS1496" i="1"/>
  <c r="AR1496" i="1"/>
  <c r="AQ1496" i="1"/>
  <c r="AP1496" i="1"/>
  <c r="AO1496" i="1"/>
  <c r="AN1496" i="1"/>
  <c r="AM1496" i="1"/>
  <c r="B1496" i="1"/>
  <c r="AX1495" i="1"/>
  <c r="AW1495" i="1"/>
  <c r="AV1495" i="1"/>
  <c r="AU1495" i="1"/>
  <c r="AT1495" i="1"/>
  <c r="AS1495" i="1"/>
  <c r="AR1495" i="1"/>
  <c r="AQ1495" i="1"/>
  <c r="AP1495" i="1"/>
  <c r="AO1495" i="1"/>
  <c r="AN1495" i="1"/>
  <c r="AM1495" i="1"/>
  <c r="B1495" i="1"/>
  <c r="AX1494" i="1"/>
  <c r="AW1494" i="1"/>
  <c r="AV1494" i="1"/>
  <c r="AU1494" i="1"/>
  <c r="AT1494" i="1"/>
  <c r="AS1494" i="1"/>
  <c r="AR1494" i="1"/>
  <c r="AQ1494" i="1"/>
  <c r="AP1494" i="1"/>
  <c r="AO1494" i="1"/>
  <c r="AN1494" i="1"/>
  <c r="AM1494" i="1"/>
  <c r="B1494" i="1"/>
  <c r="AX1493" i="1"/>
  <c r="AW1493" i="1"/>
  <c r="AV1493" i="1"/>
  <c r="AU1493" i="1"/>
  <c r="AT1493" i="1"/>
  <c r="AS1493" i="1"/>
  <c r="AR1493" i="1"/>
  <c r="AQ1493" i="1"/>
  <c r="AP1493" i="1"/>
  <c r="AO1493" i="1"/>
  <c r="AN1493" i="1"/>
  <c r="AM1493" i="1"/>
  <c r="B1493" i="1"/>
  <c r="AX1492" i="1"/>
  <c r="AW1492" i="1"/>
  <c r="AV1492" i="1"/>
  <c r="AU1492" i="1"/>
  <c r="AT1492" i="1"/>
  <c r="AS1492" i="1"/>
  <c r="AR1492" i="1"/>
  <c r="AQ1492" i="1"/>
  <c r="AP1492" i="1"/>
  <c r="AO1492" i="1"/>
  <c r="AN1492" i="1"/>
  <c r="AM1492" i="1"/>
  <c r="B1492" i="1"/>
  <c r="AX1491" i="1"/>
  <c r="AW1491" i="1"/>
  <c r="AV1491" i="1"/>
  <c r="AU1491" i="1"/>
  <c r="AT1491" i="1"/>
  <c r="AS1491" i="1"/>
  <c r="AR1491" i="1"/>
  <c r="AQ1491" i="1"/>
  <c r="AP1491" i="1"/>
  <c r="AO1491" i="1"/>
  <c r="AN1491" i="1"/>
  <c r="AM1491" i="1"/>
  <c r="B1491" i="1"/>
  <c r="AX1490" i="1"/>
  <c r="AW1490" i="1"/>
  <c r="AV1490" i="1"/>
  <c r="AU1490" i="1"/>
  <c r="AT1490" i="1"/>
  <c r="AS1490" i="1"/>
  <c r="AR1490" i="1"/>
  <c r="AQ1490" i="1"/>
  <c r="AP1490" i="1"/>
  <c r="AO1490" i="1"/>
  <c r="AN1490" i="1"/>
  <c r="AM1490" i="1"/>
  <c r="B1490" i="1"/>
  <c r="AX1489" i="1"/>
  <c r="AW1489" i="1"/>
  <c r="AV1489" i="1"/>
  <c r="AU1489" i="1"/>
  <c r="AT1489" i="1"/>
  <c r="AS1489" i="1"/>
  <c r="AR1489" i="1"/>
  <c r="AQ1489" i="1"/>
  <c r="AP1489" i="1"/>
  <c r="AO1489" i="1"/>
  <c r="AN1489" i="1"/>
  <c r="AM1489" i="1"/>
  <c r="B1489" i="1"/>
  <c r="AX1488" i="1"/>
  <c r="AW1488" i="1"/>
  <c r="AV1488" i="1"/>
  <c r="AU1488" i="1"/>
  <c r="AT1488" i="1"/>
  <c r="AS1488" i="1"/>
  <c r="AR1488" i="1"/>
  <c r="AQ1488" i="1"/>
  <c r="AP1488" i="1"/>
  <c r="AO1488" i="1"/>
  <c r="AN1488" i="1"/>
  <c r="AM1488" i="1"/>
  <c r="B1488" i="1"/>
  <c r="AX1487" i="1"/>
  <c r="AW1487" i="1"/>
  <c r="AV1487" i="1"/>
  <c r="AU1487" i="1"/>
  <c r="AT1487" i="1"/>
  <c r="AS1487" i="1"/>
  <c r="AR1487" i="1"/>
  <c r="AQ1487" i="1"/>
  <c r="AP1487" i="1"/>
  <c r="AO1487" i="1"/>
  <c r="AN1487" i="1"/>
  <c r="AM1487" i="1"/>
  <c r="B1487" i="1"/>
  <c r="AX1486" i="1"/>
  <c r="AW1486" i="1"/>
  <c r="AV1486" i="1"/>
  <c r="AU1486" i="1"/>
  <c r="AT1486" i="1"/>
  <c r="AS1486" i="1"/>
  <c r="AR1486" i="1"/>
  <c r="AQ1486" i="1"/>
  <c r="AP1486" i="1"/>
  <c r="AO1486" i="1"/>
  <c r="AN1486" i="1"/>
  <c r="AM1486" i="1"/>
  <c r="B1486" i="1"/>
  <c r="AX1485" i="1"/>
  <c r="AW1485" i="1"/>
  <c r="AV1485" i="1"/>
  <c r="AU1485" i="1"/>
  <c r="AT1485" i="1"/>
  <c r="AS1485" i="1"/>
  <c r="AR1485" i="1"/>
  <c r="AQ1485" i="1"/>
  <c r="AP1485" i="1"/>
  <c r="AO1485" i="1"/>
  <c r="AN1485" i="1"/>
  <c r="AM1485" i="1"/>
  <c r="B1485" i="1"/>
  <c r="AX1484" i="1"/>
  <c r="AW1484" i="1"/>
  <c r="AV1484" i="1"/>
  <c r="AU1484" i="1"/>
  <c r="AT1484" i="1"/>
  <c r="AS1484" i="1"/>
  <c r="AR1484" i="1"/>
  <c r="AQ1484" i="1"/>
  <c r="AP1484" i="1"/>
  <c r="AO1484" i="1"/>
  <c r="AN1484" i="1"/>
  <c r="AM1484" i="1"/>
  <c r="B1484" i="1"/>
  <c r="AX1483" i="1"/>
  <c r="AW1483" i="1"/>
  <c r="AV1483" i="1"/>
  <c r="AU1483" i="1"/>
  <c r="AT1483" i="1"/>
  <c r="AS1483" i="1"/>
  <c r="AR1483" i="1"/>
  <c r="AQ1483" i="1"/>
  <c r="AP1483" i="1"/>
  <c r="AO1483" i="1"/>
  <c r="AN1483" i="1"/>
  <c r="AM1483" i="1"/>
  <c r="B1483" i="1"/>
  <c r="AX1482" i="1"/>
  <c r="AW1482" i="1"/>
  <c r="AV1482" i="1"/>
  <c r="AU1482" i="1"/>
  <c r="AT1482" i="1"/>
  <c r="AS1482" i="1"/>
  <c r="AR1482" i="1"/>
  <c r="AQ1482" i="1"/>
  <c r="AP1482" i="1"/>
  <c r="AO1482" i="1"/>
  <c r="AN1482" i="1"/>
  <c r="AM1482" i="1"/>
  <c r="B1482" i="1"/>
  <c r="AX1481" i="1"/>
  <c r="AW1481" i="1"/>
  <c r="AV1481" i="1"/>
  <c r="AU1481" i="1"/>
  <c r="AT1481" i="1"/>
  <c r="AS1481" i="1"/>
  <c r="AR1481" i="1"/>
  <c r="AQ1481" i="1"/>
  <c r="AP1481" i="1"/>
  <c r="AO1481" i="1"/>
  <c r="AN1481" i="1"/>
  <c r="AM1481" i="1"/>
  <c r="B1481" i="1"/>
  <c r="AX1480" i="1"/>
  <c r="AW1480" i="1"/>
  <c r="AV1480" i="1"/>
  <c r="AU1480" i="1"/>
  <c r="AT1480" i="1"/>
  <c r="AS1480" i="1"/>
  <c r="AR1480" i="1"/>
  <c r="AQ1480" i="1"/>
  <c r="AP1480" i="1"/>
  <c r="AO1480" i="1"/>
  <c r="AN1480" i="1"/>
  <c r="AM1480" i="1"/>
  <c r="B1480" i="1"/>
  <c r="AX1479" i="1"/>
  <c r="AW1479" i="1"/>
  <c r="AV1479" i="1"/>
  <c r="AU1479" i="1"/>
  <c r="AT1479" i="1"/>
  <c r="AS1479" i="1"/>
  <c r="AR1479" i="1"/>
  <c r="AQ1479" i="1"/>
  <c r="AP1479" i="1"/>
  <c r="AO1479" i="1"/>
  <c r="AN1479" i="1"/>
  <c r="AM1479" i="1"/>
  <c r="B1479" i="1"/>
  <c r="AX1478" i="1"/>
  <c r="AW1478" i="1"/>
  <c r="AV1478" i="1"/>
  <c r="AU1478" i="1"/>
  <c r="AT1478" i="1"/>
  <c r="AS1478" i="1"/>
  <c r="AR1478" i="1"/>
  <c r="AQ1478" i="1"/>
  <c r="AP1478" i="1"/>
  <c r="AO1478" i="1"/>
  <c r="AN1478" i="1"/>
  <c r="AM1478" i="1"/>
  <c r="B1478" i="1"/>
  <c r="AX1477" i="1"/>
  <c r="AW1477" i="1"/>
  <c r="AV1477" i="1"/>
  <c r="AU1477" i="1"/>
  <c r="AT1477" i="1"/>
  <c r="AS1477" i="1"/>
  <c r="AR1477" i="1"/>
  <c r="AQ1477" i="1"/>
  <c r="AP1477" i="1"/>
  <c r="AO1477" i="1"/>
  <c r="AN1477" i="1"/>
  <c r="AM1477" i="1"/>
  <c r="B1477" i="1"/>
  <c r="AX1476" i="1"/>
  <c r="AW1476" i="1"/>
  <c r="AV1476" i="1"/>
  <c r="AU1476" i="1"/>
  <c r="AT1476" i="1"/>
  <c r="AS1476" i="1"/>
  <c r="AR1476" i="1"/>
  <c r="AQ1476" i="1"/>
  <c r="AP1476" i="1"/>
  <c r="AO1476" i="1"/>
  <c r="AN1476" i="1"/>
  <c r="AM1476" i="1"/>
  <c r="B1476" i="1"/>
  <c r="AX1475" i="1"/>
  <c r="AW1475" i="1"/>
  <c r="AV1475" i="1"/>
  <c r="AU1475" i="1"/>
  <c r="AT1475" i="1"/>
  <c r="AS1475" i="1"/>
  <c r="AR1475" i="1"/>
  <c r="AQ1475" i="1"/>
  <c r="AP1475" i="1"/>
  <c r="AO1475" i="1"/>
  <c r="AN1475" i="1"/>
  <c r="AM1475" i="1"/>
  <c r="B1475" i="1"/>
  <c r="AX1474" i="1"/>
  <c r="AW1474" i="1"/>
  <c r="AV1474" i="1"/>
  <c r="AU1474" i="1"/>
  <c r="AT1474" i="1"/>
  <c r="AS1474" i="1"/>
  <c r="AR1474" i="1"/>
  <c r="AQ1474" i="1"/>
  <c r="AP1474" i="1"/>
  <c r="AO1474" i="1"/>
  <c r="AN1474" i="1"/>
  <c r="AM1474" i="1"/>
  <c r="B1474" i="1"/>
  <c r="AX1473" i="1"/>
  <c r="AW1473" i="1"/>
  <c r="AV1473" i="1"/>
  <c r="AU1473" i="1"/>
  <c r="AT1473" i="1"/>
  <c r="AS1473" i="1"/>
  <c r="AR1473" i="1"/>
  <c r="AQ1473" i="1"/>
  <c r="AP1473" i="1"/>
  <c r="AO1473" i="1"/>
  <c r="AN1473" i="1"/>
  <c r="AM1473" i="1"/>
  <c r="AX1472" i="1"/>
  <c r="AW1472" i="1"/>
  <c r="AV1472" i="1"/>
  <c r="AU1472" i="1"/>
  <c r="AT1472" i="1"/>
  <c r="AS1472" i="1"/>
  <c r="AR1472" i="1"/>
  <c r="AQ1472" i="1"/>
  <c r="AP1472" i="1"/>
  <c r="AO1472" i="1"/>
  <c r="AN1472" i="1"/>
  <c r="AM1472" i="1"/>
  <c r="B1472" i="1"/>
  <c r="AX1471" i="1"/>
  <c r="AW1471" i="1"/>
  <c r="AV1471" i="1"/>
  <c r="AU1471" i="1"/>
  <c r="AT1471" i="1"/>
  <c r="AS1471" i="1"/>
  <c r="AR1471" i="1"/>
  <c r="AQ1471" i="1"/>
  <c r="AP1471" i="1"/>
  <c r="AO1471" i="1"/>
  <c r="AN1471" i="1"/>
  <c r="AM1471" i="1"/>
  <c r="B1471" i="1"/>
  <c r="AX1470" i="1"/>
  <c r="AW1470" i="1"/>
  <c r="AV1470" i="1"/>
  <c r="AU1470" i="1"/>
  <c r="AT1470" i="1"/>
  <c r="AS1470" i="1"/>
  <c r="AR1470" i="1"/>
  <c r="AQ1470" i="1"/>
  <c r="AP1470" i="1"/>
  <c r="AO1470" i="1"/>
  <c r="AN1470" i="1"/>
  <c r="AM1470" i="1"/>
  <c r="B1470" i="1"/>
  <c r="AX1469" i="1"/>
  <c r="AW1469" i="1"/>
  <c r="AV1469" i="1"/>
  <c r="AU1469" i="1"/>
  <c r="AT1469" i="1"/>
  <c r="AS1469" i="1"/>
  <c r="AR1469" i="1"/>
  <c r="AQ1469" i="1"/>
  <c r="AP1469" i="1"/>
  <c r="AO1469" i="1"/>
  <c r="AN1469" i="1"/>
  <c r="AM1469" i="1"/>
  <c r="B1469" i="1"/>
  <c r="AX1468" i="1"/>
  <c r="AW1468" i="1"/>
  <c r="AV1468" i="1"/>
  <c r="AU1468" i="1"/>
  <c r="AT1468" i="1"/>
  <c r="AS1468" i="1"/>
  <c r="AR1468" i="1"/>
  <c r="AQ1468" i="1"/>
  <c r="AP1468" i="1"/>
  <c r="AO1468" i="1"/>
  <c r="AN1468" i="1"/>
  <c r="AM1468" i="1"/>
  <c r="B1468" i="1"/>
  <c r="AX1467" i="1"/>
  <c r="AW1467" i="1"/>
  <c r="AV1467" i="1"/>
  <c r="AU1467" i="1"/>
  <c r="AT1467" i="1"/>
  <c r="AS1467" i="1"/>
  <c r="AR1467" i="1"/>
  <c r="AQ1467" i="1"/>
  <c r="AP1467" i="1"/>
  <c r="AO1467" i="1"/>
  <c r="AN1467" i="1"/>
  <c r="AM1467" i="1"/>
  <c r="B1467" i="1"/>
  <c r="AX1466" i="1"/>
  <c r="AW1466" i="1"/>
  <c r="AV1466" i="1"/>
  <c r="AU1466" i="1"/>
  <c r="AT1466" i="1"/>
  <c r="AS1466" i="1"/>
  <c r="AR1466" i="1"/>
  <c r="AQ1466" i="1"/>
  <c r="AP1466" i="1"/>
  <c r="AO1466" i="1"/>
  <c r="AN1466" i="1"/>
  <c r="AM1466" i="1"/>
  <c r="B1466" i="1"/>
  <c r="AX1465" i="1"/>
  <c r="AW1465" i="1"/>
  <c r="AV1465" i="1"/>
  <c r="AU1465" i="1"/>
  <c r="AT1465" i="1"/>
  <c r="AS1465" i="1"/>
  <c r="AR1465" i="1"/>
  <c r="AQ1465" i="1"/>
  <c r="AP1465" i="1"/>
  <c r="AO1465" i="1"/>
  <c r="AN1465" i="1"/>
  <c r="AM1465" i="1"/>
  <c r="B1465" i="1"/>
  <c r="AX1464" i="1"/>
  <c r="AW1464" i="1"/>
  <c r="AV1464" i="1"/>
  <c r="AU1464" i="1"/>
  <c r="AT1464" i="1"/>
  <c r="AS1464" i="1"/>
  <c r="AR1464" i="1"/>
  <c r="AQ1464" i="1"/>
  <c r="AP1464" i="1"/>
  <c r="AO1464" i="1"/>
  <c r="AN1464" i="1"/>
  <c r="AM1464" i="1"/>
  <c r="B1464" i="1"/>
  <c r="AX1463" i="1"/>
  <c r="AW1463" i="1"/>
  <c r="AV1463" i="1"/>
  <c r="AU1463" i="1"/>
  <c r="AT1463" i="1"/>
  <c r="AS1463" i="1"/>
  <c r="AR1463" i="1"/>
  <c r="AQ1463" i="1"/>
  <c r="AP1463" i="1"/>
  <c r="AO1463" i="1"/>
  <c r="AN1463" i="1"/>
  <c r="AM1463" i="1"/>
  <c r="B1463" i="1"/>
  <c r="AX1462" i="1"/>
  <c r="AW1462" i="1"/>
  <c r="AV1462" i="1"/>
  <c r="AU1462" i="1"/>
  <c r="AT1462" i="1"/>
  <c r="AS1462" i="1"/>
  <c r="AR1462" i="1"/>
  <c r="AQ1462" i="1"/>
  <c r="AP1462" i="1"/>
  <c r="AO1462" i="1"/>
  <c r="AN1462" i="1"/>
  <c r="AM1462" i="1"/>
  <c r="B1462" i="1"/>
  <c r="AX1461" i="1"/>
  <c r="AW1461" i="1"/>
  <c r="AV1461" i="1"/>
  <c r="AU1461" i="1"/>
  <c r="AT1461" i="1"/>
  <c r="AS1461" i="1"/>
  <c r="AR1461" i="1"/>
  <c r="AQ1461" i="1"/>
  <c r="AP1461" i="1"/>
  <c r="AO1461" i="1"/>
  <c r="AN1461" i="1"/>
  <c r="AM1461" i="1"/>
  <c r="B1461" i="1"/>
  <c r="AX1460" i="1"/>
  <c r="AW1460" i="1"/>
  <c r="AV1460" i="1"/>
  <c r="AU1460" i="1"/>
  <c r="AT1460" i="1"/>
  <c r="AS1460" i="1"/>
  <c r="AR1460" i="1"/>
  <c r="AQ1460" i="1"/>
  <c r="AP1460" i="1"/>
  <c r="AO1460" i="1"/>
  <c r="AN1460" i="1"/>
  <c r="AM1460" i="1"/>
  <c r="B1460" i="1"/>
  <c r="AX1459" i="1"/>
  <c r="AW1459" i="1"/>
  <c r="AV1459" i="1"/>
  <c r="AU1459" i="1"/>
  <c r="AT1459" i="1"/>
  <c r="AS1459" i="1"/>
  <c r="AR1459" i="1"/>
  <c r="AQ1459" i="1"/>
  <c r="AP1459" i="1"/>
  <c r="AO1459" i="1"/>
  <c r="AN1459" i="1"/>
  <c r="AM1459" i="1"/>
  <c r="B1459" i="1"/>
  <c r="AX1458" i="1"/>
  <c r="AW1458" i="1"/>
  <c r="AV1458" i="1"/>
  <c r="AU1458" i="1"/>
  <c r="AT1458" i="1"/>
  <c r="AS1458" i="1"/>
  <c r="AR1458" i="1"/>
  <c r="AQ1458" i="1"/>
  <c r="AP1458" i="1"/>
  <c r="AO1458" i="1"/>
  <c r="AN1458" i="1"/>
  <c r="AM1458" i="1"/>
  <c r="B1458" i="1"/>
  <c r="AX1457" i="1"/>
  <c r="AW1457" i="1"/>
  <c r="AV1457" i="1"/>
  <c r="AU1457" i="1"/>
  <c r="AT1457" i="1"/>
  <c r="AS1457" i="1"/>
  <c r="AR1457" i="1"/>
  <c r="AQ1457" i="1"/>
  <c r="AP1457" i="1"/>
  <c r="AO1457" i="1"/>
  <c r="AN1457" i="1"/>
  <c r="AM1457" i="1"/>
  <c r="B1457" i="1"/>
  <c r="AX1456" i="1"/>
  <c r="AW1456" i="1"/>
  <c r="AV1456" i="1"/>
  <c r="AU1456" i="1"/>
  <c r="AT1456" i="1"/>
  <c r="AS1456" i="1"/>
  <c r="AR1456" i="1"/>
  <c r="AQ1456" i="1"/>
  <c r="AP1456" i="1"/>
  <c r="AO1456" i="1"/>
  <c r="AN1456" i="1"/>
  <c r="AM1456" i="1"/>
  <c r="B1456" i="1"/>
  <c r="AX1455" i="1"/>
  <c r="AW1455" i="1"/>
  <c r="AV1455" i="1"/>
  <c r="AU1455" i="1"/>
  <c r="AT1455" i="1"/>
  <c r="AS1455" i="1"/>
  <c r="AR1455" i="1"/>
  <c r="AQ1455" i="1"/>
  <c r="AP1455" i="1"/>
  <c r="AO1455" i="1"/>
  <c r="AN1455" i="1"/>
  <c r="AM1455" i="1"/>
  <c r="B1455" i="1"/>
  <c r="AX1454" i="1"/>
  <c r="AW1454" i="1"/>
  <c r="AV1454" i="1"/>
  <c r="AU1454" i="1"/>
  <c r="AT1454" i="1"/>
  <c r="AS1454" i="1"/>
  <c r="AR1454" i="1"/>
  <c r="AQ1454" i="1"/>
  <c r="AP1454" i="1"/>
  <c r="AO1454" i="1"/>
  <c r="AN1454" i="1"/>
  <c r="AM1454" i="1"/>
  <c r="B1454" i="1"/>
  <c r="AX1453" i="1"/>
  <c r="AW1453" i="1"/>
  <c r="AV1453" i="1"/>
  <c r="AU1453" i="1"/>
  <c r="AT1453" i="1"/>
  <c r="AS1453" i="1"/>
  <c r="AR1453" i="1"/>
  <c r="AQ1453" i="1"/>
  <c r="AP1453" i="1"/>
  <c r="AO1453" i="1"/>
  <c r="AN1453" i="1"/>
  <c r="AM1453" i="1"/>
  <c r="B1453" i="1"/>
  <c r="AX1452" i="1"/>
  <c r="AW1452" i="1"/>
  <c r="AV1452" i="1"/>
  <c r="AU1452" i="1"/>
  <c r="AT1452" i="1"/>
  <c r="AS1452" i="1"/>
  <c r="AR1452" i="1"/>
  <c r="AQ1452" i="1"/>
  <c r="AP1452" i="1"/>
  <c r="AO1452" i="1"/>
  <c r="AN1452" i="1"/>
  <c r="AM1452" i="1"/>
  <c r="AX1451" i="1"/>
  <c r="AW1451" i="1"/>
  <c r="AV1451" i="1"/>
  <c r="AU1451" i="1"/>
  <c r="AT1451" i="1"/>
  <c r="AS1451" i="1"/>
  <c r="AR1451" i="1"/>
  <c r="AQ1451" i="1"/>
  <c r="AP1451" i="1"/>
  <c r="AO1451" i="1"/>
  <c r="AN1451" i="1"/>
  <c r="AM1451" i="1"/>
  <c r="B1451" i="1"/>
  <c r="AX1450" i="1"/>
  <c r="AW1450" i="1"/>
  <c r="AV1450" i="1"/>
  <c r="AU1450" i="1"/>
  <c r="AT1450" i="1"/>
  <c r="AS1450" i="1"/>
  <c r="AR1450" i="1"/>
  <c r="AQ1450" i="1"/>
  <c r="AP1450" i="1"/>
  <c r="AO1450" i="1"/>
  <c r="AN1450" i="1"/>
  <c r="AM1450" i="1"/>
  <c r="B1450" i="1"/>
  <c r="AX1449" i="1"/>
  <c r="AW1449" i="1"/>
  <c r="AV1449" i="1"/>
  <c r="AU1449" i="1"/>
  <c r="AT1449" i="1"/>
  <c r="AS1449" i="1"/>
  <c r="AR1449" i="1"/>
  <c r="AQ1449" i="1"/>
  <c r="AP1449" i="1"/>
  <c r="AO1449" i="1"/>
  <c r="AN1449" i="1"/>
  <c r="AM1449" i="1"/>
  <c r="B1449" i="1"/>
  <c r="AX1448" i="1"/>
  <c r="AW1448" i="1"/>
  <c r="AV1448" i="1"/>
  <c r="AU1448" i="1"/>
  <c r="AT1448" i="1"/>
  <c r="AS1448" i="1"/>
  <c r="AR1448" i="1"/>
  <c r="AQ1448" i="1"/>
  <c r="AP1448" i="1"/>
  <c r="AO1448" i="1"/>
  <c r="AN1448" i="1"/>
  <c r="AM1448" i="1"/>
  <c r="B1448" i="1"/>
  <c r="AX1447" i="1"/>
  <c r="AW1447" i="1"/>
  <c r="AV1447" i="1"/>
  <c r="AU1447" i="1"/>
  <c r="AT1447" i="1"/>
  <c r="AS1447" i="1"/>
  <c r="AR1447" i="1"/>
  <c r="AQ1447" i="1"/>
  <c r="AP1447" i="1"/>
  <c r="AO1447" i="1"/>
  <c r="AN1447" i="1"/>
  <c r="AM1447" i="1"/>
  <c r="B1447" i="1"/>
  <c r="AX1446" i="1"/>
  <c r="AW1446" i="1"/>
  <c r="AV1446" i="1"/>
  <c r="AU1446" i="1"/>
  <c r="AT1446" i="1"/>
  <c r="AS1446" i="1"/>
  <c r="AR1446" i="1"/>
  <c r="AQ1446" i="1"/>
  <c r="AP1446" i="1"/>
  <c r="AO1446" i="1"/>
  <c r="AN1446" i="1"/>
  <c r="AM1446" i="1"/>
  <c r="B1446" i="1"/>
  <c r="AX1445" i="1"/>
  <c r="AW1445" i="1"/>
  <c r="AV1445" i="1"/>
  <c r="AU1445" i="1"/>
  <c r="AT1445" i="1"/>
  <c r="AS1445" i="1"/>
  <c r="AR1445" i="1"/>
  <c r="AQ1445" i="1"/>
  <c r="AP1445" i="1"/>
  <c r="AO1445" i="1"/>
  <c r="AN1445" i="1"/>
  <c r="AM1445" i="1"/>
  <c r="B1445" i="1"/>
  <c r="AX1444" i="1"/>
  <c r="AW1444" i="1"/>
  <c r="AV1444" i="1"/>
  <c r="AU1444" i="1"/>
  <c r="AT1444" i="1"/>
  <c r="AS1444" i="1"/>
  <c r="AR1444" i="1"/>
  <c r="AQ1444" i="1"/>
  <c r="AP1444" i="1"/>
  <c r="AO1444" i="1"/>
  <c r="AN1444" i="1"/>
  <c r="AM1444" i="1"/>
  <c r="B1444" i="1"/>
  <c r="AX1443" i="1"/>
  <c r="AW1443" i="1"/>
  <c r="AV1443" i="1"/>
  <c r="AU1443" i="1"/>
  <c r="AT1443" i="1"/>
  <c r="AS1443" i="1"/>
  <c r="AR1443" i="1"/>
  <c r="AQ1443" i="1"/>
  <c r="AP1443" i="1"/>
  <c r="AO1443" i="1"/>
  <c r="AN1443" i="1"/>
  <c r="AM1443" i="1"/>
  <c r="B1443" i="1"/>
  <c r="AX1442" i="1"/>
  <c r="AW1442" i="1"/>
  <c r="AV1442" i="1"/>
  <c r="AU1442" i="1"/>
  <c r="AT1442" i="1"/>
  <c r="AS1442" i="1"/>
  <c r="AR1442" i="1"/>
  <c r="AQ1442" i="1"/>
  <c r="AP1442" i="1"/>
  <c r="AO1442" i="1"/>
  <c r="AN1442" i="1"/>
  <c r="AM1442" i="1"/>
  <c r="B1442" i="1"/>
  <c r="AX1441" i="1"/>
  <c r="AW1441" i="1"/>
  <c r="AV1441" i="1"/>
  <c r="AU1441" i="1"/>
  <c r="AT1441" i="1"/>
  <c r="AS1441" i="1"/>
  <c r="AR1441" i="1"/>
  <c r="AQ1441" i="1"/>
  <c r="AP1441" i="1"/>
  <c r="AO1441" i="1"/>
  <c r="AN1441" i="1"/>
  <c r="AM1441" i="1"/>
  <c r="B1441" i="1"/>
  <c r="AX1440" i="1"/>
  <c r="AW1440" i="1"/>
  <c r="AV1440" i="1"/>
  <c r="AU1440" i="1"/>
  <c r="AT1440" i="1"/>
  <c r="AS1440" i="1"/>
  <c r="AR1440" i="1"/>
  <c r="AQ1440" i="1"/>
  <c r="AP1440" i="1"/>
  <c r="AO1440" i="1"/>
  <c r="AN1440" i="1"/>
  <c r="AM1440" i="1"/>
  <c r="B1440" i="1"/>
  <c r="AX1439" i="1"/>
  <c r="AW1439" i="1"/>
  <c r="AV1439" i="1"/>
  <c r="AU1439" i="1"/>
  <c r="AT1439" i="1"/>
  <c r="AS1439" i="1"/>
  <c r="AR1439" i="1"/>
  <c r="AQ1439" i="1"/>
  <c r="AP1439" i="1"/>
  <c r="AO1439" i="1"/>
  <c r="AN1439" i="1"/>
  <c r="AM1439" i="1"/>
  <c r="B1439" i="1"/>
  <c r="AX1438" i="1"/>
  <c r="AW1438" i="1"/>
  <c r="AV1438" i="1"/>
  <c r="AU1438" i="1"/>
  <c r="AT1438" i="1"/>
  <c r="AS1438" i="1"/>
  <c r="AR1438" i="1"/>
  <c r="AQ1438" i="1"/>
  <c r="AP1438" i="1"/>
  <c r="AO1438" i="1"/>
  <c r="AN1438" i="1"/>
  <c r="AM1438" i="1"/>
  <c r="B1438" i="1"/>
  <c r="AX1437" i="1"/>
  <c r="AW1437" i="1"/>
  <c r="AV1437" i="1"/>
  <c r="AU1437" i="1"/>
  <c r="AT1437" i="1"/>
  <c r="AS1437" i="1"/>
  <c r="AR1437" i="1"/>
  <c r="AQ1437" i="1"/>
  <c r="AP1437" i="1"/>
  <c r="AO1437" i="1"/>
  <c r="AN1437" i="1"/>
  <c r="AM1437" i="1"/>
  <c r="B1437" i="1"/>
  <c r="AX1436" i="1"/>
  <c r="AW1436" i="1"/>
  <c r="AV1436" i="1"/>
  <c r="AU1436" i="1"/>
  <c r="AT1436" i="1"/>
  <c r="AS1436" i="1"/>
  <c r="AR1436" i="1"/>
  <c r="AQ1436" i="1"/>
  <c r="AP1436" i="1"/>
  <c r="AO1436" i="1"/>
  <c r="AN1436" i="1"/>
  <c r="AM1436" i="1"/>
  <c r="B1436" i="1"/>
  <c r="AX1435" i="1"/>
  <c r="AW1435" i="1"/>
  <c r="AV1435" i="1"/>
  <c r="AU1435" i="1"/>
  <c r="AT1435" i="1"/>
  <c r="AS1435" i="1"/>
  <c r="AR1435" i="1"/>
  <c r="AQ1435" i="1"/>
  <c r="AP1435" i="1"/>
  <c r="AO1435" i="1"/>
  <c r="AN1435" i="1"/>
  <c r="AM1435" i="1"/>
  <c r="B1435" i="1"/>
  <c r="AX1434" i="1"/>
  <c r="AW1434" i="1"/>
  <c r="AV1434" i="1"/>
  <c r="AU1434" i="1"/>
  <c r="AT1434" i="1"/>
  <c r="AS1434" i="1"/>
  <c r="AR1434" i="1"/>
  <c r="AQ1434" i="1"/>
  <c r="AP1434" i="1"/>
  <c r="AO1434" i="1"/>
  <c r="AN1434" i="1"/>
  <c r="AM1434" i="1"/>
  <c r="B1434" i="1"/>
  <c r="AX1433" i="1"/>
  <c r="AW1433" i="1"/>
  <c r="AV1433" i="1"/>
  <c r="AU1433" i="1"/>
  <c r="AT1433" i="1"/>
  <c r="AS1433" i="1"/>
  <c r="AR1433" i="1"/>
  <c r="AQ1433" i="1"/>
  <c r="AP1433" i="1"/>
  <c r="AO1433" i="1"/>
  <c r="AN1433" i="1"/>
  <c r="AM1433" i="1"/>
  <c r="B1433" i="1"/>
  <c r="AX1432" i="1"/>
  <c r="AW1432" i="1"/>
  <c r="AV1432" i="1"/>
  <c r="AU1432" i="1"/>
  <c r="AT1432" i="1"/>
  <c r="AS1432" i="1"/>
  <c r="AR1432" i="1"/>
  <c r="AQ1432" i="1"/>
  <c r="AP1432" i="1"/>
  <c r="AO1432" i="1"/>
  <c r="AN1432" i="1"/>
  <c r="AM1432" i="1"/>
  <c r="B1432" i="1"/>
  <c r="AX1431" i="1"/>
  <c r="AW1431" i="1"/>
  <c r="AV1431" i="1"/>
  <c r="AU1431" i="1"/>
  <c r="AT1431" i="1"/>
  <c r="AS1431" i="1"/>
  <c r="AR1431" i="1"/>
  <c r="AQ1431" i="1"/>
  <c r="AP1431" i="1"/>
  <c r="AO1431" i="1"/>
  <c r="AN1431" i="1"/>
  <c r="AM1431" i="1"/>
  <c r="B1431" i="1"/>
  <c r="AX1430" i="1"/>
  <c r="AW1430" i="1"/>
  <c r="AV1430" i="1"/>
  <c r="AU1430" i="1"/>
  <c r="AT1430" i="1"/>
  <c r="AS1430" i="1"/>
  <c r="AR1430" i="1"/>
  <c r="AQ1430" i="1"/>
  <c r="AP1430" i="1"/>
  <c r="AO1430" i="1"/>
  <c r="AN1430" i="1"/>
  <c r="AM1430" i="1"/>
  <c r="B1430" i="1"/>
  <c r="AX1429" i="1"/>
  <c r="AW1429" i="1"/>
  <c r="AV1429" i="1"/>
  <c r="AU1429" i="1"/>
  <c r="AT1429" i="1"/>
  <c r="AS1429" i="1"/>
  <c r="AR1429" i="1"/>
  <c r="AQ1429" i="1"/>
  <c r="AP1429" i="1"/>
  <c r="AO1429" i="1"/>
  <c r="AN1429" i="1"/>
  <c r="AM1429" i="1"/>
  <c r="B1429" i="1"/>
  <c r="AX1428" i="1"/>
  <c r="AW1428" i="1"/>
  <c r="AV1428" i="1"/>
  <c r="AU1428" i="1"/>
  <c r="AT1428" i="1"/>
  <c r="AS1428" i="1"/>
  <c r="AR1428" i="1"/>
  <c r="AQ1428" i="1"/>
  <c r="AP1428" i="1"/>
  <c r="AO1428" i="1"/>
  <c r="AN1428" i="1"/>
  <c r="AM1428" i="1"/>
  <c r="B1428" i="1"/>
  <c r="AX1427" i="1"/>
  <c r="AW1427" i="1"/>
  <c r="AV1427" i="1"/>
  <c r="AU1427" i="1"/>
  <c r="AT1427" i="1"/>
  <c r="AS1427" i="1"/>
  <c r="AR1427" i="1"/>
  <c r="AQ1427" i="1"/>
  <c r="AP1427" i="1"/>
  <c r="AO1427" i="1"/>
  <c r="AN1427" i="1"/>
  <c r="AM1427" i="1"/>
  <c r="B1427" i="1"/>
  <c r="AX1426" i="1"/>
  <c r="AW1426" i="1"/>
  <c r="AV1426" i="1"/>
  <c r="AU1426" i="1"/>
  <c r="AT1426" i="1"/>
  <c r="AS1426" i="1"/>
  <c r="AR1426" i="1"/>
  <c r="AQ1426" i="1"/>
  <c r="AP1426" i="1"/>
  <c r="AO1426" i="1"/>
  <c r="AN1426" i="1"/>
  <c r="AM1426" i="1"/>
  <c r="B1426" i="1"/>
  <c r="AX1425" i="1"/>
  <c r="AW1425" i="1"/>
  <c r="AV1425" i="1"/>
  <c r="AU1425" i="1"/>
  <c r="AT1425" i="1"/>
  <c r="AS1425" i="1"/>
  <c r="AR1425" i="1"/>
  <c r="AQ1425" i="1"/>
  <c r="AP1425" i="1"/>
  <c r="AO1425" i="1"/>
  <c r="AN1425" i="1"/>
  <c r="AM1425" i="1"/>
  <c r="B1425" i="1"/>
  <c r="AX1424" i="1"/>
  <c r="AW1424" i="1"/>
  <c r="AV1424" i="1"/>
  <c r="AU1424" i="1"/>
  <c r="AT1424" i="1"/>
  <c r="AS1424" i="1"/>
  <c r="AR1424" i="1"/>
  <c r="AQ1424" i="1"/>
  <c r="AP1424" i="1"/>
  <c r="AO1424" i="1"/>
  <c r="AN1424" i="1"/>
  <c r="AM1424" i="1"/>
  <c r="B1424" i="1"/>
  <c r="AX1423" i="1"/>
  <c r="AW1423" i="1"/>
  <c r="AV1423" i="1"/>
  <c r="AU1423" i="1"/>
  <c r="AT1423" i="1"/>
  <c r="AS1423" i="1"/>
  <c r="AR1423" i="1"/>
  <c r="AQ1423" i="1"/>
  <c r="AP1423" i="1"/>
  <c r="AO1423" i="1"/>
  <c r="AN1423" i="1"/>
  <c r="AM1423" i="1"/>
  <c r="B1423" i="1"/>
  <c r="AX1422" i="1"/>
  <c r="AW1422" i="1"/>
  <c r="AV1422" i="1"/>
  <c r="AU1422" i="1"/>
  <c r="AT1422" i="1"/>
  <c r="AS1422" i="1"/>
  <c r="AR1422" i="1"/>
  <c r="AQ1422" i="1"/>
  <c r="AP1422" i="1"/>
  <c r="AO1422" i="1"/>
  <c r="AN1422" i="1"/>
  <c r="AM1422" i="1"/>
  <c r="B1422" i="1"/>
  <c r="AX1421" i="1"/>
  <c r="AW1421" i="1"/>
  <c r="AV1421" i="1"/>
  <c r="AU1421" i="1"/>
  <c r="AT1421" i="1"/>
  <c r="AS1421" i="1"/>
  <c r="AR1421" i="1"/>
  <c r="AQ1421" i="1"/>
  <c r="AP1421" i="1"/>
  <c r="AO1421" i="1"/>
  <c r="AN1421" i="1"/>
  <c r="AM1421" i="1"/>
  <c r="B1421" i="1"/>
  <c r="AX1420" i="1"/>
  <c r="AW1420" i="1"/>
  <c r="AV1420" i="1"/>
  <c r="AU1420" i="1"/>
  <c r="AT1420" i="1"/>
  <c r="AS1420" i="1"/>
  <c r="AR1420" i="1"/>
  <c r="AQ1420" i="1"/>
  <c r="AP1420" i="1"/>
  <c r="AO1420" i="1"/>
  <c r="AN1420" i="1"/>
  <c r="AM1420" i="1"/>
  <c r="B1420" i="1"/>
  <c r="AX1419" i="1"/>
  <c r="AW1419" i="1"/>
  <c r="AV1419" i="1"/>
  <c r="AU1419" i="1"/>
  <c r="AT1419" i="1"/>
  <c r="AS1419" i="1"/>
  <c r="AR1419" i="1"/>
  <c r="AQ1419" i="1"/>
  <c r="AP1419" i="1"/>
  <c r="AO1419" i="1"/>
  <c r="AN1419" i="1"/>
  <c r="AM1419" i="1"/>
  <c r="B1419" i="1"/>
  <c r="AX1418" i="1"/>
  <c r="AW1418" i="1"/>
  <c r="AV1418" i="1"/>
  <c r="AU1418" i="1"/>
  <c r="AT1418" i="1"/>
  <c r="AS1418" i="1"/>
  <c r="AR1418" i="1"/>
  <c r="AQ1418" i="1"/>
  <c r="AP1418" i="1"/>
  <c r="AO1418" i="1"/>
  <c r="AN1418" i="1"/>
  <c r="AM1418" i="1"/>
  <c r="B1418" i="1"/>
  <c r="AX1417" i="1"/>
  <c r="AW1417" i="1"/>
  <c r="AV1417" i="1"/>
  <c r="AU1417" i="1"/>
  <c r="AT1417" i="1"/>
  <c r="AS1417" i="1"/>
  <c r="AR1417" i="1"/>
  <c r="AQ1417" i="1"/>
  <c r="AP1417" i="1"/>
  <c r="AO1417" i="1"/>
  <c r="AN1417" i="1"/>
  <c r="AM1417" i="1"/>
  <c r="B1417" i="1"/>
  <c r="AX1416" i="1"/>
  <c r="AW1416" i="1"/>
  <c r="AV1416" i="1"/>
  <c r="AU1416" i="1"/>
  <c r="AT1416" i="1"/>
  <c r="AS1416" i="1"/>
  <c r="AR1416" i="1"/>
  <c r="AQ1416" i="1"/>
  <c r="AP1416" i="1"/>
  <c r="AO1416" i="1"/>
  <c r="AN1416" i="1"/>
  <c r="AM1416" i="1"/>
  <c r="B1416" i="1"/>
  <c r="AX1415" i="1"/>
  <c r="AW1415" i="1"/>
  <c r="AV1415" i="1"/>
  <c r="AU1415" i="1"/>
  <c r="AT1415" i="1"/>
  <c r="AS1415" i="1"/>
  <c r="AR1415" i="1"/>
  <c r="AQ1415" i="1"/>
  <c r="AP1415" i="1"/>
  <c r="AO1415" i="1"/>
  <c r="AN1415" i="1"/>
  <c r="AM1415" i="1"/>
  <c r="B1415" i="1"/>
  <c r="AX1414" i="1"/>
  <c r="AW1414" i="1"/>
  <c r="AV1414" i="1"/>
  <c r="AU1414" i="1"/>
  <c r="AT1414" i="1"/>
  <c r="AS1414" i="1"/>
  <c r="AR1414" i="1"/>
  <c r="AQ1414" i="1"/>
  <c r="AP1414" i="1"/>
  <c r="AO1414" i="1"/>
  <c r="AN1414" i="1"/>
  <c r="AM1414" i="1"/>
  <c r="B1414" i="1"/>
  <c r="AX1413" i="1"/>
  <c r="AW1413" i="1"/>
  <c r="AV1413" i="1"/>
  <c r="AU1413" i="1"/>
  <c r="AT1413" i="1"/>
  <c r="AS1413" i="1"/>
  <c r="AR1413" i="1"/>
  <c r="AQ1413" i="1"/>
  <c r="AP1413" i="1"/>
  <c r="AO1413" i="1"/>
  <c r="AN1413" i="1"/>
  <c r="AM1413" i="1"/>
  <c r="B1413" i="1"/>
  <c r="AX1412" i="1"/>
  <c r="AW1412" i="1"/>
  <c r="AV1412" i="1"/>
  <c r="AU1412" i="1"/>
  <c r="AT1412" i="1"/>
  <c r="AS1412" i="1"/>
  <c r="AR1412" i="1"/>
  <c r="AQ1412" i="1"/>
  <c r="AP1412" i="1"/>
  <c r="AO1412" i="1"/>
  <c r="AN1412" i="1"/>
  <c r="AM1412" i="1"/>
  <c r="B1412" i="1"/>
  <c r="AX1411" i="1"/>
  <c r="AW1411" i="1"/>
  <c r="AV1411" i="1"/>
  <c r="AU1411" i="1"/>
  <c r="AT1411" i="1"/>
  <c r="AS1411" i="1"/>
  <c r="AR1411" i="1"/>
  <c r="AQ1411" i="1"/>
  <c r="AP1411" i="1"/>
  <c r="AO1411" i="1"/>
  <c r="AN1411" i="1"/>
  <c r="AM1411" i="1"/>
  <c r="B1411" i="1"/>
  <c r="AX1410" i="1"/>
  <c r="AW1410" i="1"/>
  <c r="AV1410" i="1"/>
  <c r="AU1410" i="1"/>
  <c r="AT1410" i="1"/>
  <c r="AS1410" i="1"/>
  <c r="AR1410" i="1"/>
  <c r="AQ1410" i="1"/>
  <c r="AP1410" i="1"/>
  <c r="AO1410" i="1"/>
  <c r="AN1410" i="1"/>
  <c r="AM1410" i="1"/>
  <c r="B1410" i="1"/>
  <c r="AX1409" i="1"/>
  <c r="AW1409" i="1"/>
  <c r="AV1409" i="1"/>
  <c r="AU1409" i="1"/>
  <c r="AT1409" i="1"/>
  <c r="AS1409" i="1"/>
  <c r="AR1409" i="1"/>
  <c r="AQ1409" i="1"/>
  <c r="AP1409" i="1"/>
  <c r="AO1409" i="1"/>
  <c r="AN1409" i="1"/>
  <c r="AM1409" i="1"/>
  <c r="B1409" i="1"/>
  <c r="AX1408" i="1"/>
  <c r="AW1408" i="1"/>
  <c r="AV1408" i="1"/>
  <c r="AU1408" i="1"/>
  <c r="AT1408" i="1"/>
  <c r="AS1408" i="1"/>
  <c r="AR1408" i="1"/>
  <c r="AQ1408" i="1"/>
  <c r="AP1408" i="1"/>
  <c r="AO1408" i="1"/>
  <c r="AN1408" i="1"/>
  <c r="AM1408" i="1"/>
  <c r="B1408" i="1"/>
  <c r="AX1407" i="1"/>
  <c r="AW1407" i="1"/>
  <c r="AV1407" i="1"/>
  <c r="AU1407" i="1"/>
  <c r="AT1407" i="1"/>
  <c r="AS1407" i="1"/>
  <c r="AR1407" i="1"/>
  <c r="AQ1407" i="1"/>
  <c r="AP1407" i="1"/>
  <c r="AO1407" i="1"/>
  <c r="AN1407" i="1"/>
  <c r="AM1407" i="1"/>
  <c r="B1407" i="1"/>
  <c r="AX1406" i="1"/>
  <c r="AW1406" i="1"/>
  <c r="AV1406" i="1"/>
  <c r="AU1406" i="1"/>
  <c r="AT1406" i="1"/>
  <c r="AS1406" i="1"/>
  <c r="AR1406" i="1"/>
  <c r="AQ1406" i="1"/>
  <c r="AP1406" i="1"/>
  <c r="AO1406" i="1"/>
  <c r="AN1406" i="1"/>
  <c r="AM1406" i="1"/>
  <c r="B1406" i="1"/>
  <c r="AX1405" i="1"/>
  <c r="AW1405" i="1"/>
  <c r="AV1405" i="1"/>
  <c r="AU1405" i="1"/>
  <c r="AT1405" i="1"/>
  <c r="AS1405" i="1"/>
  <c r="AR1405" i="1"/>
  <c r="AQ1405" i="1"/>
  <c r="AP1405" i="1"/>
  <c r="AO1405" i="1"/>
  <c r="AN1405" i="1"/>
  <c r="AM1405" i="1"/>
  <c r="B1405" i="1"/>
  <c r="AX1404" i="1"/>
  <c r="AW1404" i="1"/>
  <c r="AV1404" i="1"/>
  <c r="AU1404" i="1"/>
  <c r="AT1404" i="1"/>
  <c r="AS1404" i="1"/>
  <c r="AR1404" i="1"/>
  <c r="AQ1404" i="1"/>
  <c r="AP1404" i="1"/>
  <c r="AO1404" i="1"/>
  <c r="AN1404" i="1"/>
  <c r="AM1404" i="1"/>
  <c r="B1404" i="1"/>
  <c r="AX1403" i="1"/>
  <c r="AW1403" i="1"/>
  <c r="AV1403" i="1"/>
  <c r="AU1403" i="1"/>
  <c r="AT1403" i="1"/>
  <c r="AS1403" i="1"/>
  <c r="AR1403" i="1"/>
  <c r="AQ1403" i="1"/>
  <c r="AP1403" i="1"/>
  <c r="AO1403" i="1"/>
  <c r="AN1403" i="1"/>
  <c r="AM1403" i="1"/>
  <c r="B1403" i="1"/>
  <c r="AX1402" i="1"/>
  <c r="AW1402" i="1"/>
  <c r="AV1402" i="1"/>
  <c r="AU1402" i="1"/>
  <c r="AT1402" i="1"/>
  <c r="AS1402" i="1"/>
  <c r="AR1402" i="1"/>
  <c r="AQ1402" i="1"/>
  <c r="AP1402" i="1"/>
  <c r="AO1402" i="1"/>
  <c r="AN1402" i="1"/>
  <c r="AM1402" i="1"/>
  <c r="B1402" i="1"/>
  <c r="AX1401" i="1"/>
  <c r="AW1401" i="1"/>
  <c r="AV1401" i="1"/>
  <c r="AU1401" i="1"/>
  <c r="AT1401" i="1"/>
  <c r="AS1401" i="1"/>
  <c r="AR1401" i="1"/>
  <c r="AQ1401" i="1"/>
  <c r="AP1401" i="1"/>
  <c r="AO1401" i="1"/>
  <c r="AN1401" i="1"/>
  <c r="AM1401" i="1"/>
  <c r="B1401" i="1"/>
  <c r="AX1400" i="1"/>
  <c r="AW1400" i="1"/>
  <c r="AV1400" i="1"/>
  <c r="AU1400" i="1"/>
  <c r="AT1400" i="1"/>
  <c r="AS1400" i="1"/>
  <c r="AR1400" i="1"/>
  <c r="AQ1400" i="1"/>
  <c r="AP1400" i="1"/>
  <c r="AO1400" i="1"/>
  <c r="AN1400" i="1"/>
  <c r="AM1400" i="1"/>
  <c r="B1400" i="1"/>
  <c r="AX1399" i="1"/>
  <c r="AW1399" i="1"/>
  <c r="AV1399" i="1"/>
  <c r="AU1399" i="1"/>
  <c r="AT1399" i="1"/>
  <c r="AS1399" i="1"/>
  <c r="AR1399" i="1"/>
  <c r="AQ1399" i="1"/>
  <c r="AP1399" i="1"/>
  <c r="AO1399" i="1"/>
  <c r="AN1399" i="1"/>
  <c r="AM1399" i="1"/>
  <c r="B1399" i="1"/>
  <c r="AX1398" i="1"/>
  <c r="AW1398" i="1"/>
  <c r="AV1398" i="1"/>
  <c r="AU1398" i="1"/>
  <c r="AT1398" i="1"/>
  <c r="AS1398" i="1"/>
  <c r="AR1398" i="1"/>
  <c r="AQ1398" i="1"/>
  <c r="AP1398" i="1"/>
  <c r="AO1398" i="1"/>
  <c r="AN1398" i="1"/>
  <c r="AM1398" i="1"/>
  <c r="B1398" i="1"/>
  <c r="AX1397" i="1"/>
  <c r="AW1397" i="1"/>
  <c r="AV1397" i="1"/>
  <c r="AU1397" i="1"/>
  <c r="AT1397" i="1"/>
  <c r="AS1397" i="1"/>
  <c r="AR1397" i="1"/>
  <c r="AQ1397" i="1"/>
  <c r="AP1397" i="1"/>
  <c r="AO1397" i="1"/>
  <c r="AN1397" i="1"/>
  <c r="AM1397" i="1"/>
  <c r="B1397" i="1"/>
  <c r="AX1396" i="1"/>
  <c r="AW1396" i="1"/>
  <c r="AV1396" i="1"/>
  <c r="AU1396" i="1"/>
  <c r="AT1396" i="1"/>
  <c r="AS1396" i="1"/>
  <c r="AR1396" i="1"/>
  <c r="AQ1396" i="1"/>
  <c r="AP1396" i="1"/>
  <c r="AO1396" i="1"/>
  <c r="AN1396" i="1"/>
  <c r="AM1396" i="1"/>
  <c r="B1396" i="1"/>
  <c r="AX1395" i="1"/>
  <c r="AW1395" i="1"/>
  <c r="AV1395" i="1"/>
  <c r="AU1395" i="1"/>
  <c r="AT1395" i="1"/>
  <c r="AS1395" i="1"/>
  <c r="AR1395" i="1"/>
  <c r="AQ1395" i="1"/>
  <c r="AP1395" i="1"/>
  <c r="AO1395" i="1"/>
  <c r="AN1395" i="1"/>
  <c r="AM1395" i="1"/>
  <c r="B1395" i="1"/>
  <c r="AX1394" i="1"/>
  <c r="AW1394" i="1"/>
  <c r="AV1394" i="1"/>
  <c r="AU1394" i="1"/>
  <c r="AT1394" i="1"/>
  <c r="AS1394" i="1"/>
  <c r="AR1394" i="1"/>
  <c r="AQ1394" i="1"/>
  <c r="AP1394" i="1"/>
  <c r="AO1394" i="1"/>
  <c r="AN1394" i="1"/>
  <c r="AM1394" i="1"/>
  <c r="B1394" i="1"/>
  <c r="AX1393" i="1"/>
  <c r="AW1393" i="1"/>
  <c r="AV1393" i="1"/>
  <c r="AU1393" i="1"/>
  <c r="AT1393" i="1"/>
  <c r="AS1393" i="1"/>
  <c r="AR1393" i="1"/>
  <c r="AQ1393" i="1"/>
  <c r="AP1393" i="1"/>
  <c r="AO1393" i="1"/>
  <c r="AN1393" i="1"/>
  <c r="AM1393" i="1"/>
  <c r="B1393" i="1"/>
  <c r="AX1392" i="1"/>
  <c r="AW1392" i="1"/>
  <c r="AV1392" i="1"/>
  <c r="AU1392" i="1"/>
  <c r="AT1392" i="1"/>
  <c r="AS1392" i="1"/>
  <c r="AR1392" i="1"/>
  <c r="AQ1392" i="1"/>
  <c r="AP1392" i="1"/>
  <c r="AO1392" i="1"/>
  <c r="AN1392" i="1"/>
  <c r="AM1392" i="1"/>
  <c r="B1392" i="1"/>
  <c r="AX1391" i="1"/>
  <c r="AW1391" i="1"/>
  <c r="AV1391" i="1"/>
  <c r="AU1391" i="1"/>
  <c r="AT1391" i="1"/>
  <c r="AS1391" i="1"/>
  <c r="AR1391" i="1"/>
  <c r="AQ1391" i="1"/>
  <c r="AP1391" i="1"/>
  <c r="AO1391" i="1"/>
  <c r="AN1391" i="1"/>
  <c r="AM1391" i="1"/>
  <c r="B1391" i="1"/>
  <c r="AX1390" i="1"/>
  <c r="AW1390" i="1"/>
  <c r="AV1390" i="1"/>
  <c r="AU1390" i="1"/>
  <c r="AT1390" i="1"/>
  <c r="AS1390" i="1"/>
  <c r="AR1390" i="1"/>
  <c r="AQ1390" i="1"/>
  <c r="AP1390" i="1"/>
  <c r="AO1390" i="1"/>
  <c r="AN1390" i="1"/>
  <c r="AM1390" i="1"/>
  <c r="B1390" i="1"/>
  <c r="AX1389" i="1"/>
  <c r="AW1389" i="1"/>
  <c r="AV1389" i="1"/>
  <c r="AU1389" i="1"/>
  <c r="AT1389" i="1"/>
  <c r="AS1389" i="1"/>
  <c r="AR1389" i="1"/>
  <c r="AQ1389" i="1"/>
  <c r="AP1389" i="1"/>
  <c r="AO1389" i="1"/>
  <c r="AN1389" i="1"/>
  <c r="AM1389" i="1"/>
  <c r="B1389" i="1"/>
  <c r="AX1388" i="1"/>
  <c r="AW1388" i="1"/>
  <c r="AV1388" i="1"/>
  <c r="AU1388" i="1"/>
  <c r="AT1388" i="1"/>
  <c r="AS1388" i="1"/>
  <c r="AR1388" i="1"/>
  <c r="AQ1388" i="1"/>
  <c r="AP1388" i="1"/>
  <c r="AO1388" i="1"/>
  <c r="AN1388" i="1"/>
  <c r="AM1388" i="1"/>
  <c r="B1388" i="1"/>
  <c r="AX1387" i="1"/>
  <c r="AW1387" i="1"/>
  <c r="AV1387" i="1"/>
  <c r="AU1387" i="1"/>
  <c r="AT1387" i="1"/>
  <c r="AS1387" i="1"/>
  <c r="AR1387" i="1"/>
  <c r="AQ1387" i="1"/>
  <c r="AP1387" i="1"/>
  <c r="AO1387" i="1"/>
  <c r="AN1387" i="1"/>
  <c r="AM1387" i="1"/>
  <c r="B1387" i="1"/>
  <c r="AX1386" i="1"/>
  <c r="AW1386" i="1"/>
  <c r="AV1386" i="1"/>
  <c r="AU1386" i="1"/>
  <c r="AT1386" i="1"/>
  <c r="AS1386" i="1"/>
  <c r="AR1386" i="1"/>
  <c r="AQ1386" i="1"/>
  <c r="AP1386" i="1"/>
  <c r="AO1386" i="1"/>
  <c r="AN1386" i="1"/>
  <c r="AM1386" i="1"/>
  <c r="B1386" i="1"/>
  <c r="AX1385" i="1"/>
  <c r="AW1385" i="1"/>
  <c r="AV1385" i="1"/>
  <c r="AU1385" i="1"/>
  <c r="AT1385" i="1"/>
  <c r="AS1385" i="1"/>
  <c r="AR1385" i="1"/>
  <c r="AQ1385" i="1"/>
  <c r="AP1385" i="1"/>
  <c r="AO1385" i="1"/>
  <c r="AN1385" i="1"/>
  <c r="AM1385" i="1"/>
  <c r="B1385" i="1"/>
  <c r="AX1384" i="1"/>
  <c r="AW1384" i="1"/>
  <c r="AV1384" i="1"/>
  <c r="AU1384" i="1"/>
  <c r="AT1384" i="1"/>
  <c r="AS1384" i="1"/>
  <c r="AR1384" i="1"/>
  <c r="AQ1384" i="1"/>
  <c r="AP1384" i="1"/>
  <c r="AO1384" i="1"/>
  <c r="AN1384" i="1"/>
  <c r="AM1384" i="1"/>
  <c r="B1384" i="1"/>
  <c r="AX1383" i="1"/>
  <c r="AW1383" i="1"/>
  <c r="AV1383" i="1"/>
  <c r="AU1383" i="1"/>
  <c r="AT1383" i="1"/>
  <c r="AS1383" i="1"/>
  <c r="AR1383" i="1"/>
  <c r="AQ1383" i="1"/>
  <c r="AP1383" i="1"/>
  <c r="AO1383" i="1"/>
  <c r="AN1383" i="1"/>
  <c r="AM1383" i="1"/>
  <c r="B1383" i="1"/>
  <c r="AX1382" i="1"/>
  <c r="AW1382" i="1"/>
  <c r="AV1382" i="1"/>
  <c r="AU1382" i="1"/>
  <c r="AT1382" i="1"/>
  <c r="AS1382" i="1"/>
  <c r="AR1382" i="1"/>
  <c r="AQ1382" i="1"/>
  <c r="AP1382" i="1"/>
  <c r="AO1382" i="1"/>
  <c r="AN1382" i="1"/>
  <c r="AM1382" i="1"/>
  <c r="B1382" i="1"/>
  <c r="AX1381" i="1"/>
  <c r="AW1381" i="1"/>
  <c r="AV1381" i="1"/>
  <c r="AU1381" i="1"/>
  <c r="AT1381" i="1"/>
  <c r="AS1381" i="1"/>
  <c r="AR1381" i="1"/>
  <c r="AQ1381" i="1"/>
  <c r="AP1381" i="1"/>
  <c r="AO1381" i="1"/>
  <c r="AN1381" i="1"/>
  <c r="AM1381" i="1"/>
  <c r="B1381" i="1"/>
  <c r="AX1380" i="1"/>
  <c r="AW1380" i="1"/>
  <c r="AV1380" i="1"/>
  <c r="AU1380" i="1"/>
  <c r="AT1380" i="1"/>
  <c r="AS1380" i="1"/>
  <c r="AR1380" i="1"/>
  <c r="AQ1380" i="1"/>
  <c r="AP1380" i="1"/>
  <c r="AO1380" i="1"/>
  <c r="AN1380" i="1"/>
  <c r="AM1380" i="1"/>
  <c r="B1380" i="1"/>
  <c r="AX1379" i="1"/>
  <c r="AW1379" i="1"/>
  <c r="AV1379" i="1"/>
  <c r="AU1379" i="1"/>
  <c r="AT1379" i="1"/>
  <c r="AS1379" i="1"/>
  <c r="AR1379" i="1"/>
  <c r="AQ1379" i="1"/>
  <c r="AP1379" i="1"/>
  <c r="AO1379" i="1"/>
  <c r="AN1379" i="1"/>
  <c r="AM1379" i="1"/>
  <c r="B1379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B1378" i="1"/>
  <c r="AX1377" i="1"/>
  <c r="AW1377" i="1"/>
  <c r="AV1377" i="1"/>
  <c r="AU1377" i="1"/>
  <c r="AT1377" i="1"/>
  <c r="AS1377" i="1"/>
  <c r="AR1377" i="1"/>
  <c r="AQ1377" i="1"/>
  <c r="AP1377" i="1"/>
  <c r="AO1377" i="1"/>
  <c r="AN1377" i="1"/>
  <c r="AM1377" i="1"/>
  <c r="B1377" i="1"/>
  <c r="AX1376" i="1"/>
  <c r="AW1376" i="1"/>
  <c r="AV1376" i="1"/>
  <c r="AU1376" i="1"/>
  <c r="AT1376" i="1"/>
  <c r="AS1376" i="1"/>
  <c r="AR1376" i="1"/>
  <c r="AQ1376" i="1"/>
  <c r="AP1376" i="1"/>
  <c r="AO1376" i="1"/>
  <c r="AN1376" i="1"/>
  <c r="AM1376" i="1"/>
  <c r="B1376" i="1"/>
  <c r="AX1375" i="1"/>
  <c r="AW1375" i="1"/>
  <c r="AV1375" i="1"/>
  <c r="AU1375" i="1"/>
  <c r="AT1375" i="1"/>
  <c r="AS1375" i="1"/>
  <c r="AR1375" i="1"/>
  <c r="AQ1375" i="1"/>
  <c r="AP1375" i="1"/>
  <c r="AO1375" i="1"/>
  <c r="AN1375" i="1"/>
  <c r="AM1375" i="1"/>
  <c r="B1375" i="1"/>
  <c r="AX1374" i="1"/>
  <c r="AW1374" i="1"/>
  <c r="AV1374" i="1"/>
  <c r="AU1374" i="1"/>
  <c r="AT1374" i="1"/>
  <c r="AS1374" i="1"/>
  <c r="AR1374" i="1"/>
  <c r="AQ1374" i="1"/>
  <c r="AP1374" i="1"/>
  <c r="AO1374" i="1"/>
  <c r="AN1374" i="1"/>
  <c r="AM1374" i="1"/>
  <c r="B1374" i="1"/>
  <c r="AX1373" i="1"/>
  <c r="AW1373" i="1"/>
  <c r="AV1373" i="1"/>
  <c r="AU1373" i="1"/>
  <c r="AT1373" i="1"/>
  <c r="AS1373" i="1"/>
  <c r="AR1373" i="1"/>
  <c r="AQ1373" i="1"/>
  <c r="AP1373" i="1"/>
  <c r="AO1373" i="1"/>
  <c r="AN1373" i="1"/>
  <c r="AM1373" i="1"/>
  <c r="B1373" i="1"/>
  <c r="AX1372" i="1"/>
  <c r="AW1372" i="1"/>
  <c r="AV1372" i="1"/>
  <c r="AU1372" i="1"/>
  <c r="AT1372" i="1"/>
  <c r="AS1372" i="1"/>
  <c r="AR1372" i="1"/>
  <c r="AQ1372" i="1"/>
  <c r="AP1372" i="1"/>
  <c r="AO1372" i="1"/>
  <c r="AN1372" i="1"/>
  <c r="AM1372" i="1"/>
  <c r="B1372" i="1"/>
  <c r="AX1371" i="1"/>
  <c r="AW1371" i="1"/>
  <c r="AV1371" i="1"/>
  <c r="AU1371" i="1"/>
  <c r="AT1371" i="1"/>
  <c r="AS1371" i="1"/>
  <c r="AR1371" i="1"/>
  <c r="AQ1371" i="1"/>
  <c r="AP1371" i="1"/>
  <c r="AO1371" i="1"/>
  <c r="AN1371" i="1"/>
  <c r="AM1371" i="1"/>
  <c r="B1371" i="1"/>
  <c r="AX1370" i="1"/>
  <c r="AW1370" i="1"/>
  <c r="AV1370" i="1"/>
  <c r="AU1370" i="1"/>
  <c r="AT1370" i="1"/>
  <c r="AS1370" i="1"/>
  <c r="AR1370" i="1"/>
  <c r="AQ1370" i="1"/>
  <c r="AP1370" i="1"/>
  <c r="AO1370" i="1"/>
  <c r="AN1370" i="1"/>
  <c r="AM1370" i="1"/>
  <c r="B1370" i="1"/>
  <c r="AX1369" i="1"/>
  <c r="AW1369" i="1"/>
  <c r="AV1369" i="1"/>
  <c r="AU1369" i="1"/>
  <c r="AT1369" i="1"/>
  <c r="AS1369" i="1"/>
  <c r="AR1369" i="1"/>
  <c r="AQ1369" i="1"/>
  <c r="AP1369" i="1"/>
  <c r="AO1369" i="1"/>
  <c r="AN1369" i="1"/>
  <c r="AM1369" i="1"/>
  <c r="B1369" i="1"/>
  <c r="AX1368" i="1"/>
  <c r="AW1368" i="1"/>
  <c r="AV1368" i="1"/>
  <c r="AU1368" i="1"/>
  <c r="AT1368" i="1"/>
  <c r="AS1368" i="1"/>
  <c r="AR1368" i="1"/>
  <c r="AQ1368" i="1"/>
  <c r="AP1368" i="1"/>
  <c r="AO1368" i="1"/>
  <c r="AN1368" i="1"/>
  <c r="AM1368" i="1"/>
  <c r="B1368" i="1"/>
  <c r="AX1367" i="1"/>
  <c r="AW1367" i="1"/>
  <c r="AV1367" i="1"/>
  <c r="AU1367" i="1"/>
  <c r="AT1367" i="1"/>
  <c r="AS1367" i="1"/>
  <c r="AR1367" i="1"/>
  <c r="AQ1367" i="1"/>
  <c r="AP1367" i="1"/>
  <c r="AO1367" i="1"/>
  <c r="AN1367" i="1"/>
  <c r="AM1367" i="1"/>
  <c r="B1367" i="1"/>
  <c r="AX1366" i="1"/>
  <c r="AW1366" i="1"/>
  <c r="AV1366" i="1"/>
  <c r="AU1366" i="1"/>
  <c r="AT1366" i="1"/>
  <c r="AS1366" i="1"/>
  <c r="AR1366" i="1"/>
  <c r="AQ1366" i="1"/>
  <c r="AP1366" i="1"/>
  <c r="AO1366" i="1"/>
  <c r="AN1366" i="1"/>
  <c r="AM1366" i="1"/>
  <c r="B1366" i="1"/>
  <c r="AX1365" i="1"/>
  <c r="AW1365" i="1"/>
  <c r="AV1365" i="1"/>
  <c r="AU1365" i="1"/>
  <c r="AT1365" i="1"/>
  <c r="AS1365" i="1"/>
  <c r="AR1365" i="1"/>
  <c r="AQ1365" i="1"/>
  <c r="AP1365" i="1"/>
  <c r="AO1365" i="1"/>
  <c r="AN1365" i="1"/>
  <c r="AM1365" i="1"/>
  <c r="B1365" i="1"/>
  <c r="AX1364" i="1"/>
  <c r="AW1364" i="1"/>
  <c r="AV1364" i="1"/>
  <c r="AU1364" i="1"/>
  <c r="AT1364" i="1"/>
  <c r="AS1364" i="1"/>
  <c r="AR1364" i="1"/>
  <c r="AQ1364" i="1"/>
  <c r="AP1364" i="1"/>
  <c r="AO1364" i="1"/>
  <c r="AN1364" i="1"/>
  <c r="AM1364" i="1"/>
  <c r="B1364" i="1"/>
  <c r="AX1363" i="1"/>
  <c r="AW1363" i="1"/>
  <c r="AV1363" i="1"/>
  <c r="AU1363" i="1"/>
  <c r="AT1363" i="1"/>
  <c r="AS1363" i="1"/>
  <c r="AR1363" i="1"/>
  <c r="AQ1363" i="1"/>
  <c r="AP1363" i="1"/>
  <c r="AO1363" i="1"/>
  <c r="AN1363" i="1"/>
  <c r="AM1363" i="1"/>
  <c r="B1363" i="1"/>
  <c r="AX1362" i="1"/>
  <c r="AW1362" i="1"/>
  <c r="AV1362" i="1"/>
  <c r="AU1362" i="1"/>
  <c r="AT1362" i="1"/>
  <c r="AS1362" i="1"/>
  <c r="AR1362" i="1"/>
  <c r="AQ1362" i="1"/>
  <c r="AP1362" i="1"/>
  <c r="AO1362" i="1"/>
  <c r="AN1362" i="1"/>
  <c r="AM1362" i="1"/>
  <c r="B1362" i="1"/>
  <c r="AX1361" i="1"/>
  <c r="AW1361" i="1"/>
  <c r="AV1361" i="1"/>
  <c r="AU1361" i="1"/>
  <c r="AT1361" i="1"/>
  <c r="AS1361" i="1"/>
  <c r="AR1361" i="1"/>
  <c r="AQ1361" i="1"/>
  <c r="AP1361" i="1"/>
  <c r="AO1361" i="1"/>
  <c r="AN1361" i="1"/>
  <c r="AM1361" i="1"/>
  <c r="B1361" i="1"/>
  <c r="AX1360" i="1"/>
  <c r="AW1360" i="1"/>
  <c r="AV1360" i="1"/>
  <c r="AU1360" i="1"/>
  <c r="AT1360" i="1"/>
  <c r="AS1360" i="1"/>
  <c r="AR1360" i="1"/>
  <c r="AQ1360" i="1"/>
  <c r="AP1360" i="1"/>
  <c r="AO1360" i="1"/>
  <c r="AN1360" i="1"/>
  <c r="AM1360" i="1"/>
  <c r="B1360" i="1"/>
  <c r="AX1359" i="1"/>
  <c r="AW1359" i="1"/>
  <c r="AV1359" i="1"/>
  <c r="AU1359" i="1"/>
  <c r="AT1359" i="1"/>
  <c r="AS1359" i="1"/>
  <c r="AR1359" i="1"/>
  <c r="AQ1359" i="1"/>
  <c r="AP1359" i="1"/>
  <c r="AO1359" i="1"/>
  <c r="AN1359" i="1"/>
  <c r="AM1359" i="1"/>
  <c r="B1359" i="1"/>
  <c r="AX1358" i="1"/>
  <c r="AW1358" i="1"/>
  <c r="AV1358" i="1"/>
  <c r="AU1358" i="1"/>
  <c r="AT1358" i="1"/>
  <c r="AS1358" i="1"/>
  <c r="AR1358" i="1"/>
  <c r="AQ1358" i="1"/>
  <c r="AP1358" i="1"/>
  <c r="AO1358" i="1"/>
  <c r="AN1358" i="1"/>
  <c r="AM1358" i="1"/>
  <c r="B1358" i="1"/>
  <c r="AX1357" i="1"/>
  <c r="AW1357" i="1"/>
  <c r="AV1357" i="1"/>
  <c r="AU1357" i="1"/>
  <c r="AT1357" i="1"/>
  <c r="AS1357" i="1"/>
  <c r="AR1357" i="1"/>
  <c r="AQ1357" i="1"/>
  <c r="AP1357" i="1"/>
  <c r="AO1357" i="1"/>
  <c r="AN1357" i="1"/>
  <c r="AM1357" i="1"/>
  <c r="B1357" i="1"/>
  <c r="AX1356" i="1"/>
  <c r="AW1356" i="1"/>
  <c r="AV1356" i="1"/>
  <c r="AU1356" i="1"/>
  <c r="AT1356" i="1"/>
  <c r="AS1356" i="1"/>
  <c r="AR1356" i="1"/>
  <c r="AQ1356" i="1"/>
  <c r="AP1356" i="1"/>
  <c r="AO1356" i="1"/>
  <c r="AN1356" i="1"/>
  <c r="AM1356" i="1"/>
  <c r="B1356" i="1"/>
  <c r="AX1355" i="1"/>
  <c r="AW1355" i="1"/>
  <c r="AV1355" i="1"/>
  <c r="AU1355" i="1"/>
  <c r="AT1355" i="1"/>
  <c r="AS1355" i="1"/>
  <c r="AR1355" i="1"/>
  <c r="AQ1355" i="1"/>
  <c r="AP1355" i="1"/>
  <c r="AO1355" i="1"/>
  <c r="AN1355" i="1"/>
  <c r="AM1355" i="1"/>
  <c r="B1355" i="1"/>
  <c r="AX1354" i="1"/>
  <c r="AW1354" i="1"/>
  <c r="AV1354" i="1"/>
  <c r="AU1354" i="1"/>
  <c r="AT1354" i="1"/>
  <c r="AS1354" i="1"/>
  <c r="AR1354" i="1"/>
  <c r="AQ1354" i="1"/>
  <c r="AP1354" i="1"/>
  <c r="AO1354" i="1"/>
  <c r="AN1354" i="1"/>
  <c r="AM1354" i="1"/>
  <c r="B1354" i="1"/>
  <c r="AX1353" i="1"/>
  <c r="AW1353" i="1"/>
  <c r="AV1353" i="1"/>
  <c r="AU1353" i="1"/>
  <c r="AT1353" i="1"/>
  <c r="AS1353" i="1"/>
  <c r="AR1353" i="1"/>
  <c r="AQ1353" i="1"/>
  <c r="AP1353" i="1"/>
  <c r="AO1353" i="1"/>
  <c r="AN1353" i="1"/>
  <c r="AM1353" i="1"/>
  <c r="B1353" i="1"/>
  <c r="AX1352" i="1"/>
  <c r="AW1352" i="1"/>
  <c r="AV1352" i="1"/>
  <c r="AU1352" i="1"/>
  <c r="AT1352" i="1"/>
  <c r="AS1352" i="1"/>
  <c r="AR1352" i="1"/>
  <c r="AQ1352" i="1"/>
  <c r="AP1352" i="1"/>
  <c r="AO1352" i="1"/>
  <c r="AN1352" i="1"/>
  <c r="AM1352" i="1"/>
  <c r="B1352" i="1"/>
  <c r="AX1351" i="1"/>
  <c r="AW1351" i="1"/>
  <c r="AV1351" i="1"/>
  <c r="AU1351" i="1"/>
  <c r="AT1351" i="1"/>
  <c r="AS1351" i="1"/>
  <c r="AR1351" i="1"/>
  <c r="AQ1351" i="1"/>
  <c r="AP1351" i="1"/>
  <c r="AO1351" i="1"/>
  <c r="AN1351" i="1"/>
  <c r="AM1351" i="1"/>
  <c r="B1351" i="1"/>
  <c r="AX1350" i="1"/>
  <c r="AW1350" i="1"/>
  <c r="AV1350" i="1"/>
  <c r="AU1350" i="1"/>
  <c r="AT1350" i="1"/>
  <c r="AS1350" i="1"/>
  <c r="AR1350" i="1"/>
  <c r="AQ1350" i="1"/>
  <c r="AP1350" i="1"/>
  <c r="AO1350" i="1"/>
  <c r="AN1350" i="1"/>
  <c r="AM1350" i="1"/>
  <c r="B1350" i="1"/>
  <c r="AX1349" i="1"/>
  <c r="AW1349" i="1"/>
  <c r="AV1349" i="1"/>
  <c r="AU1349" i="1"/>
  <c r="AT1349" i="1"/>
  <c r="AS1349" i="1"/>
  <c r="AR1349" i="1"/>
  <c r="AQ1349" i="1"/>
  <c r="AP1349" i="1"/>
  <c r="AO1349" i="1"/>
  <c r="AN1349" i="1"/>
  <c r="AM1349" i="1"/>
  <c r="B1349" i="1"/>
  <c r="AX1348" i="1"/>
  <c r="AW1348" i="1"/>
  <c r="AV1348" i="1"/>
  <c r="AU1348" i="1"/>
  <c r="AT1348" i="1"/>
  <c r="AS1348" i="1"/>
  <c r="AR1348" i="1"/>
  <c r="AQ1348" i="1"/>
  <c r="AP1348" i="1"/>
  <c r="AO1348" i="1"/>
  <c r="AN1348" i="1"/>
  <c r="AM1348" i="1"/>
  <c r="B1348" i="1"/>
  <c r="AX1347" i="1"/>
  <c r="AW1347" i="1"/>
  <c r="AV1347" i="1"/>
  <c r="AU1347" i="1"/>
  <c r="AT1347" i="1"/>
  <c r="AS1347" i="1"/>
  <c r="AR1347" i="1"/>
  <c r="AQ1347" i="1"/>
  <c r="AP1347" i="1"/>
  <c r="AO1347" i="1"/>
  <c r="AN1347" i="1"/>
  <c r="AM1347" i="1"/>
  <c r="B1347" i="1"/>
  <c r="AX1346" i="1"/>
  <c r="AW1346" i="1"/>
  <c r="AV1346" i="1"/>
  <c r="AU1346" i="1"/>
  <c r="AT1346" i="1"/>
  <c r="AS1346" i="1"/>
  <c r="AR1346" i="1"/>
  <c r="AQ1346" i="1"/>
  <c r="AP1346" i="1"/>
  <c r="AO1346" i="1"/>
  <c r="AN1346" i="1"/>
  <c r="AM1346" i="1"/>
  <c r="B1346" i="1"/>
  <c r="AX1345" i="1"/>
  <c r="AW1345" i="1"/>
  <c r="AV1345" i="1"/>
  <c r="AU1345" i="1"/>
  <c r="AT1345" i="1"/>
  <c r="AS1345" i="1"/>
  <c r="AR1345" i="1"/>
  <c r="AQ1345" i="1"/>
  <c r="AP1345" i="1"/>
  <c r="AO1345" i="1"/>
  <c r="AN1345" i="1"/>
  <c r="AM1345" i="1"/>
  <c r="B1345" i="1"/>
  <c r="AX1344" i="1"/>
  <c r="AW1344" i="1"/>
  <c r="AV1344" i="1"/>
  <c r="AU1344" i="1"/>
  <c r="AT1344" i="1"/>
  <c r="AS1344" i="1"/>
  <c r="AR1344" i="1"/>
  <c r="AQ1344" i="1"/>
  <c r="AP1344" i="1"/>
  <c r="AO1344" i="1"/>
  <c r="AN1344" i="1"/>
  <c r="AM1344" i="1"/>
  <c r="B1344" i="1"/>
  <c r="AX1343" i="1"/>
  <c r="AW1343" i="1"/>
  <c r="AV1343" i="1"/>
  <c r="AU1343" i="1"/>
  <c r="AT1343" i="1"/>
  <c r="AS1343" i="1"/>
  <c r="AR1343" i="1"/>
  <c r="AQ1343" i="1"/>
  <c r="AP1343" i="1"/>
  <c r="AO1343" i="1"/>
  <c r="AN1343" i="1"/>
  <c r="AM1343" i="1"/>
  <c r="B1343" i="1"/>
  <c r="AX1342" i="1"/>
  <c r="AW1342" i="1"/>
  <c r="AV1342" i="1"/>
  <c r="AU1342" i="1"/>
  <c r="AT1342" i="1"/>
  <c r="AS1342" i="1"/>
  <c r="AR1342" i="1"/>
  <c r="AQ1342" i="1"/>
  <c r="AP1342" i="1"/>
  <c r="AO1342" i="1"/>
  <c r="AN1342" i="1"/>
  <c r="AM1342" i="1"/>
  <c r="B1342" i="1"/>
  <c r="AX1341" i="1"/>
  <c r="AW1341" i="1"/>
  <c r="AV1341" i="1"/>
  <c r="AU1341" i="1"/>
  <c r="AT1341" i="1"/>
  <c r="AS1341" i="1"/>
  <c r="AR1341" i="1"/>
  <c r="AQ1341" i="1"/>
  <c r="AP1341" i="1"/>
  <c r="AO1341" i="1"/>
  <c r="AN1341" i="1"/>
  <c r="AM1341" i="1"/>
  <c r="B1341" i="1"/>
  <c r="AX1340" i="1"/>
  <c r="AW1340" i="1"/>
  <c r="AV1340" i="1"/>
  <c r="AU1340" i="1"/>
  <c r="AT1340" i="1"/>
  <c r="AS1340" i="1"/>
  <c r="AR1340" i="1"/>
  <c r="AQ1340" i="1"/>
  <c r="AP1340" i="1"/>
  <c r="AO1340" i="1"/>
  <c r="AN1340" i="1"/>
  <c r="AM1340" i="1"/>
  <c r="B1340" i="1"/>
  <c r="AX1339" i="1"/>
  <c r="AW1339" i="1"/>
  <c r="AV1339" i="1"/>
  <c r="AU1339" i="1"/>
  <c r="AT1339" i="1"/>
  <c r="AS1339" i="1"/>
  <c r="AR1339" i="1"/>
  <c r="AQ1339" i="1"/>
  <c r="AP1339" i="1"/>
  <c r="AO1339" i="1"/>
  <c r="AN1339" i="1"/>
  <c r="AM1339" i="1"/>
  <c r="B1339" i="1"/>
  <c r="AX1338" i="1"/>
  <c r="AW1338" i="1"/>
  <c r="AV1338" i="1"/>
  <c r="AU1338" i="1"/>
  <c r="AT1338" i="1"/>
  <c r="AS1338" i="1"/>
  <c r="AR1338" i="1"/>
  <c r="AQ1338" i="1"/>
  <c r="AP1338" i="1"/>
  <c r="AO1338" i="1"/>
  <c r="AN1338" i="1"/>
  <c r="AM1338" i="1"/>
  <c r="B1338" i="1"/>
  <c r="AX1337" i="1"/>
  <c r="AW1337" i="1"/>
  <c r="AV1337" i="1"/>
  <c r="AU1337" i="1"/>
  <c r="AT1337" i="1"/>
  <c r="AS1337" i="1"/>
  <c r="AR1337" i="1"/>
  <c r="AQ1337" i="1"/>
  <c r="AP1337" i="1"/>
  <c r="AO1337" i="1"/>
  <c r="AN1337" i="1"/>
  <c r="AM1337" i="1"/>
  <c r="B1337" i="1"/>
  <c r="AX1336" i="1"/>
  <c r="AW1336" i="1"/>
  <c r="AV1336" i="1"/>
  <c r="AU1336" i="1"/>
  <c r="AT1336" i="1"/>
  <c r="AS1336" i="1"/>
  <c r="AR1336" i="1"/>
  <c r="AQ1336" i="1"/>
  <c r="AP1336" i="1"/>
  <c r="AO1336" i="1"/>
  <c r="AN1336" i="1"/>
  <c r="AM1336" i="1"/>
  <c r="B1336" i="1"/>
  <c r="AX1335" i="1"/>
  <c r="AW1335" i="1"/>
  <c r="AV1335" i="1"/>
  <c r="AU1335" i="1"/>
  <c r="AT1335" i="1"/>
  <c r="AS1335" i="1"/>
  <c r="AR1335" i="1"/>
  <c r="AQ1335" i="1"/>
  <c r="AP1335" i="1"/>
  <c r="AO1335" i="1"/>
  <c r="AN1335" i="1"/>
  <c r="AM1335" i="1"/>
  <c r="B1335" i="1"/>
  <c r="AX1334" i="1"/>
  <c r="AW1334" i="1"/>
  <c r="AV1334" i="1"/>
  <c r="AU1334" i="1"/>
  <c r="AT1334" i="1"/>
  <c r="AS1334" i="1"/>
  <c r="AR1334" i="1"/>
  <c r="AQ1334" i="1"/>
  <c r="AP1334" i="1"/>
  <c r="AO1334" i="1"/>
  <c r="AN1334" i="1"/>
  <c r="AM1334" i="1"/>
  <c r="B1334" i="1"/>
  <c r="AX1333" i="1"/>
  <c r="AW1333" i="1"/>
  <c r="AV1333" i="1"/>
  <c r="AU1333" i="1"/>
  <c r="AT1333" i="1"/>
  <c r="AS1333" i="1"/>
  <c r="AR1333" i="1"/>
  <c r="AQ1333" i="1"/>
  <c r="AP1333" i="1"/>
  <c r="AO1333" i="1"/>
  <c r="AN1333" i="1"/>
  <c r="AM1333" i="1"/>
  <c r="B1333" i="1"/>
  <c r="AX1332" i="1"/>
  <c r="AW1332" i="1"/>
  <c r="AV1332" i="1"/>
  <c r="AU1332" i="1"/>
  <c r="AT1332" i="1"/>
  <c r="AS1332" i="1"/>
  <c r="AR1332" i="1"/>
  <c r="AQ1332" i="1"/>
  <c r="AP1332" i="1"/>
  <c r="AO1332" i="1"/>
  <c r="AN1332" i="1"/>
  <c r="AM1332" i="1"/>
  <c r="B1332" i="1"/>
  <c r="AX1331" i="1"/>
  <c r="AW1331" i="1"/>
  <c r="AV1331" i="1"/>
  <c r="AU1331" i="1"/>
  <c r="AT1331" i="1"/>
  <c r="AS1331" i="1"/>
  <c r="AR1331" i="1"/>
  <c r="AQ1331" i="1"/>
  <c r="AP1331" i="1"/>
  <c r="AO1331" i="1"/>
  <c r="AN1331" i="1"/>
  <c r="AM1331" i="1"/>
  <c r="B1331" i="1"/>
  <c r="AX1330" i="1"/>
  <c r="AW1330" i="1"/>
  <c r="AV1330" i="1"/>
  <c r="AU1330" i="1"/>
  <c r="AT1330" i="1"/>
  <c r="AS1330" i="1"/>
  <c r="AR1330" i="1"/>
  <c r="AQ1330" i="1"/>
  <c r="AP1330" i="1"/>
  <c r="AO1330" i="1"/>
  <c r="AN1330" i="1"/>
  <c r="AM1330" i="1"/>
  <c r="B1330" i="1"/>
  <c r="AX1329" i="1"/>
  <c r="AW1329" i="1"/>
  <c r="AV1329" i="1"/>
  <c r="AU1329" i="1"/>
  <c r="AT1329" i="1"/>
  <c r="AS1329" i="1"/>
  <c r="AR1329" i="1"/>
  <c r="AQ1329" i="1"/>
  <c r="AP1329" i="1"/>
  <c r="AO1329" i="1"/>
  <c r="AN1329" i="1"/>
  <c r="AM1329" i="1"/>
  <c r="B1329" i="1"/>
  <c r="AX1328" i="1"/>
  <c r="AW1328" i="1"/>
  <c r="AV1328" i="1"/>
  <c r="AU1328" i="1"/>
  <c r="AT1328" i="1"/>
  <c r="AS1328" i="1"/>
  <c r="AR1328" i="1"/>
  <c r="AQ1328" i="1"/>
  <c r="AP1328" i="1"/>
  <c r="AO1328" i="1"/>
  <c r="AN1328" i="1"/>
  <c r="AM1328" i="1"/>
  <c r="B1328" i="1"/>
  <c r="AX1327" i="1"/>
  <c r="AW1327" i="1"/>
  <c r="AV1327" i="1"/>
  <c r="AU1327" i="1"/>
  <c r="AT1327" i="1"/>
  <c r="AS1327" i="1"/>
  <c r="AR1327" i="1"/>
  <c r="AQ1327" i="1"/>
  <c r="AP1327" i="1"/>
  <c r="AO1327" i="1"/>
  <c r="AN1327" i="1"/>
  <c r="AM1327" i="1"/>
  <c r="B1327" i="1"/>
  <c r="AX1326" i="1"/>
  <c r="AW1326" i="1"/>
  <c r="AV1326" i="1"/>
  <c r="AU1326" i="1"/>
  <c r="AT1326" i="1"/>
  <c r="AS1326" i="1"/>
  <c r="AR1326" i="1"/>
  <c r="AQ1326" i="1"/>
  <c r="AP1326" i="1"/>
  <c r="AO1326" i="1"/>
  <c r="AN1326" i="1"/>
  <c r="AM1326" i="1"/>
  <c r="B1326" i="1"/>
  <c r="AX1325" i="1"/>
  <c r="AW1325" i="1"/>
  <c r="AV1325" i="1"/>
  <c r="AU1325" i="1"/>
  <c r="AT1325" i="1"/>
  <c r="AS1325" i="1"/>
  <c r="AR1325" i="1"/>
  <c r="AQ1325" i="1"/>
  <c r="AP1325" i="1"/>
  <c r="AO1325" i="1"/>
  <c r="AN1325" i="1"/>
  <c r="AM1325" i="1"/>
  <c r="B1325" i="1"/>
  <c r="AX1324" i="1"/>
  <c r="AW1324" i="1"/>
  <c r="AV1324" i="1"/>
  <c r="AU1324" i="1"/>
  <c r="AT1324" i="1"/>
  <c r="AS1324" i="1"/>
  <c r="AR1324" i="1"/>
  <c r="AQ1324" i="1"/>
  <c r="AP1324" i="1"/>
  <c r="AO1324" i="1"/>
  <c r="AN1324" i="1"/>
  <c r="AM1324" i="1"/>
  <c r="B1324" i="1"/>
  <c r="AX1323" i="1"/>
  <c r="AW1323" i="1"/>
  <c r="AV1323" i="1"/>
  <c r="AU1323" i="1"/>
  <c r="AT1323" i="1"/>
  <c r="AS1323" i="1"/>
  <c r="AR1323" i="1"/>
  <c r="AQ1323" i="1"/>
  <c r="AP1323" i="1"/>
  <c r="AO1323" i="1"/>
  <c r="AN1323" i="1"/>
  <c r="AM1323" i="1"/>
  <c r="B1323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B1322" i="1"/>
  <c r="AX1321" i="1"/>
  <c r="AW1321" i="1"/>
  <c r="AV1321" i="1"/>
  <c r="AU1321" i="1"/>
  <c r="AT1321" i="1"/>
  <c r="AS1321" i="1"/>
  <c r="AR1321" i="1"/>
  <c r="AQ1321" i="1"/>
  <c r="AP1321" i="1"/>
  <c r="AO1321" i="1"/>
  <c r="AN1321" i="1"/>
  <c r="AM1321" i="1"/>
  <c r="B1321" i="1"/>
  <c r="AX1320" i="1"/>
  <c r="AW1320" i="1"/>
  <c r="AV1320" i="1"/>
  <c r="AU1320" i="1"/>
  <c r="AT1320" i="1"/>
  <c r="AS1320" i="1"/>
  <c r="AR1320" i="1"/>
  <c r="AQ1320" i="1"/>
  <c r="AP1320" i="1"/>
  <c r="AO1320" i="1"/>
  <c r="AN1320" i="1"/>
  <c r="AM1320" i="1"/>
  <c r="B1320" i="1"/>
  <c r="AX1319" i="1"/>
  <c r="AW1319" i="1"/>
  <c r="AV1319" i="1"/>
  <c r="AU1319" i="1"/>
  <c r="AT1319" i="1"/>
  <c r="AS1319" i="1"/>
  <c r="AR1319" i="1"/>
  <c r="AQ1319" i="1"/>
  <c r="AP1319" i="1"/>
  <c r="AO1319" i="1"/>
  <c r="AN1319" i="1"/>
  <c r="AM1319" i="1"/>
  <c r="B1319" i="1"/>
  <c r="AX1318" i="1"/>
  <c r="AW1318" i="1"/>
  <c r="AV1318" i="1"/>
  <c r="AU1318" i="1"/>
  <c r="AT1318" i="1"/>
  <c r="AS1318" i="1"/>
  <c r="AR1318" i="1"/>
  <c r="AQ1318" i="1"/>
  <c r="AP1318" i="1"/>
  <c r="AO1318" i="1"/>
  <c r="AN1318" i="1"/>
  <c r="AM1318" i="1"/>
  <c r="B1318" i="1"/>
  <c r="AX1317" i="1"/>
  <c r="AW1317" i="1"/>
  <c r="AV1317" i="1"/>
  <c r="AU1317" i="1"/>
  <c r="AT1317" i="1"/>
  <c r="AS1317" i="1"/>
  <c r="AR1317" i="1"/>
  <c r="AQ1317" i="1"/>
  <c r="AP1317" i="1"/>
  <c r="AO1317" i="1"/>
  <c r="AN1317" i="1"/>
  <c r="AM1317" i="1"/>
  <c r="B1317" i="1"/>
  <c r="AX1316" i="1"/>
  <c r="AW1316" i="1"/>
  <c r="AV1316" i="1"/>
  <c r="AU1316" i="1"/>
  <c r="AT1316" i="1"/>
  <c r="AS1316" i="1"/>
  <c r="AR1316" i="1"/>
  <c r="AQ1316" i="1"/>
  <c r="AP1316" i="1"/>
  <c r="AO1316" i="1"/>
  <c r="AN1316" i="1"/>
  <c r="AM1316" i="1"/>
  <c r="B1316" i="1"/>
  <c r="AX1315" i="1"/>
  <c r="AW1315" i="1"/>
  <c r="AV1315" i="1"/>
  <c r="AU1315" i="1"/>
  <c r="AT1315" i="1"/>
  <c r="AS1315" i="1"/>
  <c r="AR1315" i="1"/>
  <c r="AQ1315" i="1"/>
  <c r="AP1315" i="1"/>
  <c r="AO1315" i="1"/>
  <c r="AN1315" i="1"/>
  <c r="AM1315" i="1"/>
  <c r="B1315" i="1"/>
  <c r="AX1314" i="1"/>
  <c r="AW1314" i="1"/>
  <c r="AV1314" i="1"/>
  <c r="AU1314" i="1"/>
  <c r="AT1314" i="1"/>
  <c r="AS1314" i="1"/>
  <c r="AR1314" i="1"/>
  <c r="AQ1314" i="1"/>
  <c r="AP1314" i="1"/>
  <c r="AO1314" i="1"/>
  <c r="AN1314" i="1"/>
  <c r="AM1314" i="1"/>
  <c r="B1314" i="1"/>
  <c r="AX1313" i="1"/>
  <c r="AW1313" i="1"/>
  <c r="AV1313" i="1"/>
  <c r="AU1313" i="1"/>
  <c r="AT1313" i="1"/>
  <c r="AS1313" i="1"/>
  <c r="AR1313" i="1"/>
  <c r="AQ1313" i="1"/>
  <c r="AP1313" i="1"/>
  <c r="AO1313" i="1"/>
  <c r="AN1313" i="1"/>
  <c r="AM1313" i="1"/>
  <c r="B1313" i="1"/>
  <c r="AX1312" i="1"/>
  <c r="AW1312" i="1"/>
  <c r="AV1312" i="1"/>
  <c r="AU1312" i="1"/>
  <c r="AT1312" i="1"/>
  <c r="AS1312" i="1"/>
  <c r="AR1312" i="1"/>
  <c r="AQ1312" i="1"/>
  <c r="AP1312" i="1"/>
  <c r="AO1312" i="1"/>
  <c r="AN1312" i="1"/>
  <c r="AM1312" i="1"/>
  <c r="B1312" i="1"/>
  <c r="AX1311" i="1"/>
  <c r="AW1311" i="1"/>
  <c r="AV1311" i="1"/>
  <c r="AU1311" i="1"/>
  <c r="AT1311" i="1"/>
  <c r="AS1311" i="1"/>
  <c r="AR1311" i="1"/>
  <c r="AQ1311" i="1"/>
  <c r="AP1311" i="1"/>
  <c r="AO1311" i="1"/>
  <c r="AN1311" i="1"/>
  <c r="AM1311" i="1"/>
  <c r="B1311" i="1"/>
  <c r="AX1310" i="1"/>
  <c r="AW1310" i="1"/>
  <c r="AV1310" i="1"/>
  <c r="AU1310" i="1"/>
  <c r="AT1310" i="1"/>
  <c r="AS1310" i="1"/>
  <c r="AR1310" i="1"/>
  <c r="AQ1310" i="1"/>
  <c r="AP1310" i="1"/>
  <c r="AO1310" i="1"/>
  <c r="AN1310" i="1"/>
  <c r="AM1310" i="1"/>
  <c r="B1310" i="1"/>
  <c r="AX1309" i="1"/>
  <c r="AW1309" i="1"/>
  <c r="AV1309" i="1"/>
  <c r="AU1309" i="1"/>
  <c r="AT1309" i="1"/>
  <c r="AS1309" i="1"/>
  <c r="AR1309" i="1"/>
  <c r="AQ1309" i="1"/>
  <c r="AP1309" i="1"/>
  <c r="AO1309" i="1"/>
  <c r="AN1309" i="1"/>
  <c r="AM1309" i="1"/>
  <c r="B1309" i="1"/>
  <c r="AX1308" i="1"/>
  <c r="AW1308" i="1"/>
  <c r="AV1308" i="1"/>
  <c r="AU1308" i="1"/>
  <c r="AT1308" i="1"/>
  <c r="AS1308" i="1"/>
  <c r="AR1308" i="1"/>
  <c r="AQ1308" i="1"/>
  <c r="AP1308" i="1"/>
  <c r="AO1308" i="1"/>
  <c r="AN1308" i="1"/>
  <c r="AM1308" i="1"/>
  <c r="B1308" i="1"/>
  <c r="AX1307" i="1"/>
  <c r="AW1307" i="1"/>
  <c r="AV1307" i="1"/>
  <c r="AU1307" i="1"/>
  <c r="AT1307" i="1"/>
  <c r="AS1307" i="1"/>
  <c r="AR1307" i="1"/>
  <c r="AQ1307" i="1"/>
  <c r="AP1307" i="1"/>
  <c r="AO1307" i="1"/>
  <c r="AN1307" i="1"/>
  <c r="AM1307" i="1"/>
  <c r="B1307" i="1"/>
  <c r="AX1306" i="1"/>
  <c r="AW1306" i="1"/>
  <c r="AV1306" i="1"/>
  <c r="AU1306" i="1"/>
  <c r="AT1306" i="1"/>
  <c r="AS1306" i="1"/>
  <c r="AR1306" i="1"/>
  <c r="AQ1306" i="1"/>
  <c r="AP1306" i="1"/>
  <c r="AO1306" i="1"/>
  <c r="AN1306" i="1"/>
  <c r="AM1306" i="1"/>
  <c r="B1306" i="1"/>
  <c r="AX1305" i="1"/>
  <c r="AW1305" i="1"/>
  <c r="AV1305" i="1"/>
  <c r="AU1305" i="1"/>
  <c r="AT1305" i="1"/>
  <c r="AS1305" i="1"/>
  <c r="AR1305" i="1"/>
  <c r="AQ1305" i="1"/>
  <c r="AP1305" i="1"/>
  <c r="AO1305" i="1"/>
  <c r="AN1305" i="1"/>
  <c r="AM1305" i="1"/>
  <c r="B1305" i="1"/>
  <c r="AX1304" i="1"/>
  <c r="AW1304" i="1"/>
  <c r="AV1304" i="1"/>
  <c r="AU1304" i="1"/>
  <c r="AT1304" i="1"/>
  <c r="AS1304" i="1"/>
  <c r="AR1304" i="1"/>
  <c r="AQ1304" i="1"/>
  <c r="AP1304" i="1"/>
  <c r="AO1304" i="1"/>
  <c r="AN1304" i="1"/>
  <c r="AM1304" i="1"/>
  <c r="B1304" i="1"/>
  <c r="AX1303" i="1"/>
  <c r="AW1303" i="1"/>
  <c r="AV1303" i="1"/>
  <c r="AU1303" i="1"/>
  <c r="AT1303" i="1"/>
  <c r="AS1303" i="1"/>
  <c r="AR1303" i="1"/>
  <c r="AQ1303" i="1"/>
  <c r="AP1303" i="1"/>
  <c r="AO1303" i="1"/>
  <c r="AN1303" i="1"/>
  <c r="AM1303" i="1"/>
  <c r="B1303" i="1"/>
  <c r="AX1302" i="1"/>
  <c r="AW1302" i="1"/>
  <c r="AV1302" i="1"/>
  <c r="AU1302" i="1"/>
  <c r="AT1302" i="1"/>
  <c r="AS1302" i="1"/>
  <c r="AR1302" i="1"/>
  <c r="AQ1302" i="1"/>
  <c r="AP1302" i="1"/>
  <c r="AO1302" i="1"/>
  <c r="AN1302" i="1"/>
  <c r="AM1302" i="1"/>
  <c r="B1302" i="1"/>
  <c r="AX1301" i="1"/>
  <c r="AW1301" i="1"/>
  <c r="AV1301" i="1"/>
  <c r="AU1301" i="1"/>
  <c r="AT1301" i="1"/>
  <c r="AS1301" i="1"/>
  <c r="AR1301" i="1"/>
  <c r="AQ1301" i="1"/>
  <c r="AP1301" i="1"/>
  <c r="AO1301" i="1"/>
  <c r="AN1301" i="1"/>
  <c r="AM1301" i="1"/>
  <c r="B1301" i="1"/>
  <c r="AX1300" i="1"/>
  <c r="AW1300" i="1"/>
  <c r="AV1300" i="1"/>
  <c r="AU1300" i="1"/>
  <c r="AT1300" i="1"/>
  <c r="AS1300" i="1"/>
  <c r="AR1300" i="1"/>
  <c r="AQ1300" i="1"/>
  <c r="AP1300" i="1"/>
  <c r="AO1300" i="1"/>
  <c r="AN1300" i="1"/>
  <c r="AM1300" i="1"/>
  <c r="B1300" i="1"/>
  <c r="AX1299" i="1"/>
  <c r="AW1299" i="1"/>
  <c r="AV1299" i="1"/>
  <c r="AU1299" i="1"/>
  <c r="AT1299" i="1"/>
  <c r="AS1299" i="1"/>
  <c r="AR1299" i="1"/>
  <c r="AQ1299" i="1"/>
  <c r="AP1299" i="1"/>
  <c r="AO1299" i="1"/>
  <c r="AN1299" i="1"/>
  <c r="AM1299" i="1"/>
  <c r="B1299" i="1"/>
  <c r="AX1298" i="1"/>
  <c r="AW1298" i="1"/>
  <c r="AV1298" i="1"/>
  <c r="AU1298" i="1"/>
  <c r="AT1298" i="1"/>
  <c r="AS1298" i="1"/>
  <c r="AR1298" i="1"/>
  <c r="AQ1298" i="1"/>
  <c r="AP1298" i="1"/>
  <c r="AO1298" i="1"/>
  <c r="AN1298" i="1"/>
  <c r="AM1298" i="1"/>
  <c r="B1298" i="1"/>
  <c r="AX1297" i="1"/>
  <c r="AW1297" i="1"/>
  <c r="AV1297" i="1"/>
  <c r="AU1297" i="1"/>
  <c r="AT1297" i="1"/>
  <c r="AS1297" i="1"/>
  <c r="AR1297" i="1"/>
  <c r="AQ1297" i="1"/>
  <c r="AP1297" i="1"/>
  <c r="AO1297" i="1"/>
  <c r="AN1297" i="1"/>
  <c r="AM1297" i="1"/>
  <c r="B1297" i="1"/>
  <c r="AX1296" i="1"/>
  <c r="AW1296" i="1"/>
  <c r="AV1296" i="1"/>
  <c r="AU1296" i="1"/>
  <c r="AT1296" i="1"/>
  <c r="AS1296" i="1"/>
  <c r="AR1296" i="1"/>
  <c r="AQ1296" i="1"/>
  <c r="AP1296" i="1"/>
  <c r="AO1296" i="1"/>
  <c r="AN1296" i="1"/>
  <c r="AM1296" i="1"/>
  <c r="B1296" i="1"/>
  <c r="AX1295" i="1"/>
  <c r="AW1295" i="1"/>
  <c r="AV1295" i="1"/>
  <c r="AU1295" i="1"/>
  <c r="AT1295" i="1"/>
  <c r="AS1295" i="1"/>
  <c r="AR1295" i="1"/>
  <c r="AQ1295" i="1"/>
  <c r="AP1295" i="1"/>
  <c r="AO1295" i="1"/>
  <c r="AN1295" i="1"/>
  <c r="AM1295" i="1"/>
  <c r="B1295" i="1"/>
  <c r="AX1294" i="1"/>
  <c r="AW1294" i="1"/>
  <c r="AV1294" i="1"/>
  <c r="AU1294" i="1"/>
  <c r="AT1294" i="1"/>
  <c r="AS1294" i="1"/>
  <c r="AR1294" i="1"/>
  <c r="AQ1294" i="1"/>
  <c r="AP1294" i="1"/>
  <c r="AO1294" i="1"/>
  <c r="AN1294" i="1"/>
  <c r="AM1294" i="1"/>
  <c r="B1294" i="1"/>
  <c r="AX1293" i="1"/>
  <c r="AW1293" i="1"/>
  <c r="AV1293" i="1"/>
  <c r="AU1293" i="1"/>
  <c r="AT1293" i="1"/>
  <c r="AS1293" i="1"/>
  <c r="AR1293" i="1"/>
  <c r="AQ1293" i="1"/>
  <c r="AP1293" i="1"/>
  <c r="AO1293" i="1"/>
  <c r="AN1293" i="1"/>
  <c r="AM1293" i="1"/>
  <c r="B1293" i="1"/>
  <c r="AX1292" i="1"/>
  <c r="AW1292" i="1"/>
  <c r="AV1292" i="1"/>
  <c r="AU1292" i="1"/>
  <c r="AT1292" i="1"/>
  <c r="AS1292" i="1"/>
  <c r="AR1292" i="1"/>
  <c r="AQ1292" i="1"/>
  <c r="AP1292" i="1"/>
  <c r="AO1292" i="1"/>
  <c r="AN1292" i="1"/>
  <c r="AM1292" i="1"/>
  <c r="B1292" i="1"/>
  <c r="AX1291" i="1"/>
  <c r="AW1291" i="1"/>
  <c r="AV1291" i="1"/>
  <c r="AU1291" i="1"/>
  <c r="AT1291" i="1"/>
  <c r="AS1291" i="1"/>
  <c r="AR1291" i="1"/>
  <c r="AQ1291" i="1"/>
  <c r="AP1291" i="1"/>
  <c r="AO1291" i="1"/>
  <c r="AN1291" i="1"/>
  <c r="AM1291" i="1"/>
  <c r="B1291" i="1"/>
  <c r="AX1290" i="1"/>
  <c r="AW1290" i="1"/>
  <c r="AV1290" i="1"/>
  <c r="AU1290" i="1"/>
  <c r="AT1290" i="1"/>
  <c r="AS1290" i="1"/>
  <c r="AR1290" i="1"/>
  <c r="AQ1290" i="1"/>
  <c r="AP1290" i="1"/>
  <c r="AO1290" i="1"/>
  <c r="AN1290" i="1"/>
  <c r="AM1290" i="1"/>
  <c r="B1290" i="1"/>
  <c r="AX1289" i="1"/>
  <c r="AW1289" i="1"/>
  <c r="AV1289" i="1"/>
  <c r="AU1289" i="1"/>
  <c r="AT1289" i="1"/>
  <c r="AS1289" i="1"/>
  <c r="AR1289" i="1"/>
  <c r="AQ1289" i="1"/>
  <c r="AP1289" i="1"/>
  <c r="AO1289" i="1"/>
  <c r="AN1289" i="1"/>
  <c r="AM1289" i="1"/>
  <c r="B1289" i="1"/>
  <c r="AX1288" i="1"/>
  <c r="AW1288" i="1"/>
  <c r="AV1288" i="1"/>
  <c r="AU1288" i="1"/>
  <c r="AT1288" i="1"/>
  <c r="AS1288" i="1"/>
  <c r="AR1288" i="1"/>
  <c r="AQ1288" i="1"/>
  <c r="AP1288" i="1"/>
  <c r="AO1288" i="1"/>
  <c r="AN1288" i="1"/>
  <c r="AM1288" i="1"/>
  <c r="B1288" i="1"/>
  <c r="AX1287" i="1"/>
  <c r="AW1287" i="1"/>
  <c r="AV1287" i="1"/>
  <c r="AU1287" i="1"/>
  <c r="AT1287" i="1"/>
  <c r="AS1287" i="1"/>
  <c r="AR1287" i="1"/>
  <c r="AQ1287" i="1"/>
  <c r="AP1287" i="1"/>
  <c r="AO1287" i="1"/>
  <c r="AN1287" i="1"/>
  <c r="AM1287" i="1"/>
  <c r="B1287" i="1"/>
  <c r="AX1286" i="1"/>
  <c r="AW1286" i="1"/>
  <c r="AV1286" i="1"/>
  <c r="AU1286" i="1"/>
  <c r="AT1286" i="1"/>
  <c r="AS1286" i="1"/>
  <c r="AR1286" i="1"/>
  <c r="AQ1286" i="1"/>
  <c r="AP1286" i="1"/>
  <c r="AO1286" i="1"/>
  <c r="AN1286" i="1"/>
  <c r="AM1286" i="1"/>
  <c r="B1286" i="1"/>
  <c r="AX1285" i="1"/>
  <c r="AW1285" i="1"/>
  <c r="AV1285" i="1"/>
  <c r="AU1285" i="1"/>
  <c r="AT1285" i="1"/>
  <c r="AS1285" i="1"/>
  <c r="AR1285" i="1"/>
  <c r="AQ1285" i="1"/>
  <c r="AP1285" i="1"/>
  <c r="AO1285" i="1"/>
  <c r="AN1285" i="1"/>
  <c r="AM1285" i="1"/>
  <c r="B1285" i="1"/>
  <c r="AX1284" i="1"/>
  <c r="AW1284" i="1"/>
  <c r="AV1284" i="1"/>
  <c r="AU1284" i="1"/>
  <c r="AT1284" i="1"/>
  <c r="AS1284" i="1"/>
  <c r="AR1284" i="1"/>
  <c r="AQ1284" i="1"/>
  <c r="AP1284" i="1"/>
  <c r="AO1284" i="1"/>
  <c r="AN1284" i="1"/>
  <c r="AM1284" i="1"/>
  <c r="B1284" i="1"/>
  <c r="AX1283" i="1"/>
  <c r="AW1283" i="1"/>
  <c r="AV1283" i="1"/>
  <c r="AU1283" i="1"/>
  <c r="AT1283" i="1"/>
  <c r="AS1283" i="1"/>
  <c r="AR1283" i="1"/>
  <c r="AQ1283" i="1"/>
  <c r="AP1283" i="1"/>
  <c r="AO1283" i="1"/>
  <c r="AN1283" i="1"/>
  <c r="AM1283" i="1"/>
  <c r="B1283" i="1"/>
  <c r="AX1282" i="1"/>
  <c r="AW1282" i="1"/>
  <c r="AV1282" i="1"/>
  <c r="AU1282" i="1"/>
  <c r="AT1282" i="1"/>
  <c r="AS1282" i="1"/>
  <c r="AR1282" i="1"/>
  <c r="AQ1282" i="1"/>
  <c r="AP1282" i="1"/>
  <c r="AO1282" i="1"/>
  <c r="AN1282" i="1"/>
  <c r="AM1282" i="1"/>
  <c r="B1282" i="1"/>
  <c r="AX1281" i="1"/>
  <c r="AW1281" i="1"/>
  <c r="AV1281" i="1"/>
  <c r="AU1281" i="1"/>
  <c r="AT1281" i="1"/>
  <c r="AS1281" i="1"/>
  <c r="AR1281" i="1"/>
  <c r="AQ1281" i="1"/>
  <c r="AP1281" i="1"/>
  <c r="AO1281" i="1"/>
  <c r="AN1281" i="1"/>
  <c r="AM1281" i="1"/>
  <c r="B1281" i="1"/>
  <c r="AX1280" i="1"/>
  <c r="AW1280" i="1"/>
  <c r="AV1280" i="1"/>
  <c r="AU1280" i="1"/>
  <c r="AT1280" i="1"/>
  <c r="AS1280" i="1"/>
  <c r="AR1280" i="1"/>
  <c r="AQ1280" i="1"/>
  <c r="AP1280" i="1"/>
  <c r="AO1280" i="1"/>
  <c r="AN1280" i="1"/>
  <c r="AM1280" i="1"/>
  <c r="B1280" i="1"/>
  <c r="AX1279" i="1"/>
  <c r="AW1279" i="1"/>
  <c r="AV1279" i="1"/>
  <c r="AU1279" i="1"/>
  <c r="AT1279" i="1"/>
  <c r="AS1279" i="1"/>
  <c r="AR1279" i="1"/>
  <c r="AQ1279" i="1"/>
  <c r="AP1279" i="1"/>
  <c r="AO1279" i="1"/>
  <c r="AN1279" i="1"/>
  <c r="AM1279" i="1"/>
  <c r="B1279" i="1"/>
  <c r="AX1278" i="1"/>
  <c r="AW1278" i="1"/>
  <c r="AV1278" i="1"/>
  <c r="AU1278" i="1"/>
  <c r="AT1278" i="1"/>
  <c r="AS1278" i="1"/>
  <c r="AR1278" i="1"/>
  <c r="AQ1278" i="1"/>
  <c r="AP1278" i="1"/>
  <c r="AO1278" i="1"/>
  <c r="AN1278" i="1"/>
  <c r="AM1278" i="1"/>
  <c r="B1278" i="1"/>
  <c r="AX1277" i="1"/>
  <c r="AW1277" i="1"/>
  <c r="AV1277" i="1"/>
  <c r="AU1277" i="1"/>
  <c r="AT1277" i="1"/>
  <c r="AS1277" i="1"/>
  <c r="AR1277" i="1"/>
  <c r="AQ1277" i="1"/>
  <c r="AP1277" i="1"/>
  <c r="AO1277" i="1"/>
  <c r="AN1277" i="1"/>
  <c r="AM1277" i="1"/>
  <c r="B1277" i="1"/>
  <c r="AX1276" i="1"/>
  <c r="AW1276" i="1"/>
  <c r="AV1276" i="1"/>
  <c r="AU1276" i="1"/>
  <c r="AT1276" i="1"/>
  <c r="AS1276" i="1"/>
  <c r="AR1276" i="1"/>
  <c r="AQ1276" i="1"/>
  <c r="AP1276" i="1"/>
  <c r="AO1276" i="1"/>
  <c r="AN1276" i="1"/>
  <c r="AM1276" i="1"/>
  <c r="B1276" i="1"/>
  <c r="AX1275" i="1"/>
  <c r="AW1275" i="1"/>
  <c r="AV1275" i="1"/>
  <c r="AU1275" i="1"/>
  <c r="AT1275" i="1"/>
  <c r="AS1275" i="1"/>
  <c r="AR1275" i="1"/>
  <c r="AQ1275" i="1"/>
  <c r="AP1275" i="1"/>
  <c r="AO1275" i="1"/>
  <c r="AN1275" i="1"/>
  <c r="AM1275" i="1"/>
  <c r="B1275" i="1"/>
  <c r="AX1274" i="1"/>
  <c r="AW1274" i="1"/>
  <c r="AV1274" i="1"/>
  <c r="AU1274" i="1"/>
  <c r="AT1274" i="1"/>
  <c r="AS1274" i="1"/>
  <c r="AR1274" i="1"/>
  <c r="AQ1274" i="1"/>
  <c r="AP1274" i="1"/>
  <c r="AO1274" i="1"/>
  <c r="AN1274" i="1"/>
  <c r="AM1274" i="1"/>
  <c r="B1274" i="1"/>
  <c r="AX1273" i="1"/>
  <c r="AW1273" i="1"/>
  <c r="AV1273" i="1"/>
  <c r="AU1273" i="1"/>
  <c r="AT1273" i="1"/>
  <c r="AS1273" i="1"/>
  <c r="AR1273" i="1"/>
  <c r="AQ1273" i="1"/>
  <c r="AP1273" i="1"/>
  <c r="AO1273" i="1"/>
  <c r="AN1273" i="1"/>
  <c r="AM1273" i="1"/>
  <c r="B1273" i="1"/>
  <c r="AX1272" i="1"/>
  <c r="AW1272" i="1"/>
  <c r="AV1272" i="1"/>
  <c r="AU1272" i="1"/>
  <c r="AT1272" i="1"/>
  <c r="AS1272" i="1"/>
  <c r="AR1272" i="1"/>
  <c r="AQ1272" i="1"/>
  <c r="AP1272" i="1"/>
  <c r="AO1272" i="1"/>
  <c r="AN1272" i="1"/>
  <c r="AM1272" i="1"/>
  <c r="B1272" i="1"/>
  <c r="AX1271" i="1"/>
  <c r="AW1271" i="1"/>
  <c r="AV1271" i="1"/>
  <c r="AU1271" i="1"/>
  <c r="AT1271" i="1"/>
  <c r="AS1271" i="1"/>
  <c r="AR1271" i="1"/>
  <c r="AQ1271" i="1"/>
  <c r="AP1271" i="1"/>
  <c r="AO1271" i="1"/>
  <c r="AN1271" i="1"/>
  <c r="AM1271" i="1"/>
  <c r="B1271" i="1"/>
  <c r="AX1270" i="1"/>
  <c r="AW1270" i="1"/>
  <c r="AV1270" i="1"/>
  <c r="AU1270" i="1"/>
  <c r="AT1270" i="1"/>
  <c r="AS1270" i="1"/>
  <c r="AR1270" i="1"/>
  <c r="AQ1270" i="1"/>
  <c r="AP1270" i="1"/>
  <c r="AO1270" i="1"/>
  <c r="AN1270" i="1"/>
  <c r="AM1270" i="1"/>
  <c r="B1270" i="1"/>
  <c r="AX1269" i="1"/>
  <c r="AW1269" i="1"/>
  <c r="AV1269" i="1"/>
  <c r="AU1269" i="1"/>
  <c r="AT1269" i="1"/>
  <c r="AS1269" i="1"/>
  <c r="AR1269" i="1"/>
  <c r="AQ1269" i="1"/>
  <c r="AP1269" i="1"/>
  <c r="AO1269" i="1"/>
  <c r="AN1269" i="1"/>
  <c r="AM1269" i="1"/>
  <c r="B1269" i="1"/>
  <c r="AX1268" i="1"/>
  <c r="AW1268" i="1"/>
  <c r="AV1268" i="1"/>
  <c r="AU1268" i="1"/>
  <c r="AT1268" i="1"/>
  <c r="AS1268" i="1"/>
  <c r="AR1268" i="1"/>
  <c r="AQ1268" i="1"/>
  <c r="AP1268" i="1"/>
  <c r="AO1268" i="1"/>
  <c r="AN1268" i="1"/>
  <c r="AM1268" i="1"/>
  <c r="B1268" i="1"/>
  <c r="AX1267" i="1"/>
  <c r="AW1267" i="1"/>
  <c r="AV1267" i="1"/>
  <c r="AU1267" i="1"/>
  <c r="AT1267" i="1"/>
  <c r="AS1267" i="1"/>
  <c r="AR1267" i="1"/>
  <c r="AQ1267" i="1"/>
  <c r="AP1267" i="1"/>
  <c r="AO1267" i="1"/>
  <c r="AN1267" i="1"/>
  <c r="AM1267" i="1"/>
  <c r="B1267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B1266" i="1"/>
  <c r="AX1265" i="1"/>
  <c r="AW1265" i="1"/>
  <c r="AV1265" i="1"/>
  <c r="AU1265" i="1"/>
  <c r="AT1265" i="1"/>
  <c r="AS1265" i="1"/>
  <c r="AR1265" i="1"/>
  <c r="AQ1265" i="1"/>
  <c r="AP1265" i="1"/>
  <c r="AO1265" i="1"/>
  <c r="AN1265" i="1"/>
  <c r="AM1265" i="1"/>
  <c r="B1265" i="1"/>
  <c r="AX1264" i="1"/>
  <c r="AW1264" i="1"/>
  <c r="AV1264" i="1"/>
  <c r="AU1264" i="1"/>
  <c r="AT1264" i="1"/>
  <c r="AS1264" i="1"/>
  <c r="AR1264" i="1"/>
  <c r="AQ1264" i="1"/>
  <c r="AP1264" i="1"/>
  <c r="AO1264" i="1"/>
  <c r="AN1264" i="1"/>
  <c r="AM1264" i="1"/>
  <c r="B1264" i="1"/>
  <c r="AX1263" i="1"/>
  <c r="AW1263" i="1"/>
  <c r="AV1263" i="1"/>
  <c r="AU1263" i="1"/>
  <c r="AT1263" i="1"/>
  <c r="AS1263" i="1"/>
  <c r="AR1263" i="1"/>
  <c r="AQ1263" i="1"/>
  <c r="AP1263" i="1"/>
  <c r="AO1263" i="1"/>
  <c r="AN1263" i="1"/>
  <c r="AM1263" i="1"/>
  <c r="B1263" i="1"/>
  <c r="AX1262" i="1"/>
  <c r="AW1262" i="1"/>
  <c r="AV1262" i="1"/>
  <c r="AU1262" i="1"/>
  <c r="AT1262" i="1"/>
  <c r="AS1262" i="1"/>
  <c r="AR1262" i="1"/>
  <c r="AQ1262" i="1"/>
  <c r="AP1262" i="1"/>
  <c r="AO1262" i="1"/>
  <c r="AN1262" i="1"/>
  <c r="AM1262" i="1"/>
  <c r="B1262" i="1"/>
  <c r="AX1261" i="1"/>
  <c r="AW1261" i="1"/>
  <c r="AV1261" i="1"/>
  <c r="AU1261" i="1"/>
  <c r="AT1261" i="1"/>
  <c r="AS1261" i="1"/>
  <c r="AR1261" i="1"/>
  <c r="AQ1261" i="1"/>
  <c r="AP1261" i="1"/>
  <c r="AO1261" i="1"/>
  <c r="AN1261" i="1"/>
  <c r="AM1261" i="1"/>
  <c r="B1261" i="1"/>
  <c r="AX1260" i="1"/>
  <c r="AW1260" i="1"/>
  <c r="AV1260" i="1"/>
  <c r="AU1260" i="1"/>
  <c r="AT1260" i="1"/>
  <c r="AS1260" i="1"/>
  <c r="AR1260" i="1"/>
  <c r="AQ1260" i="1"/>
  <c r="AP1260" i="1"/>
  <c r="AO1260" i="1"/>
  <c r="AN1260" i="1"/>
  <c r="AM1260" i="1"/>
  <c r="B1260" i="1"/>
  <c r="AX1259" i="1"/>
  <c r="AW1259" i="1"/>
  <c r="AV1259" i="1"/>
  <c r="AU1259" i="1"/>
  <c r="AT1259" i="1"/>
  <c r="AS1259" i="1"/>
  <c r="AR1259" i="1"/>
  <c r="AQ1259" i="1"/>
  <c r="AP1259" i="1"/>
  <c r="AO1259" i="1"/>
  <c r="AN1259" i="1"/>
  <c r="AM1259" i="1"/>
  <c r="B1259" i="1"/>
  <c r="AX1258" i="1"/>
  <c r="AW1258" i="1"/>
  <c r="AV1258" i="1"/>
  <c r="AU1258" i="1"/>
  <c r="AT1258" i="1"/>
  <c r="AS1258" i="1"/>
  <c r="AR1258" i="1"/>
  <c r="AQ1258" i="1"/>
  <c r="AP1258" i="1"/>
  <c r="AO1258" i="1"/>
  <c r="AN1258" i="1"/>
  <c r="AM1258" i="1"/>
  <c r="B1258" i="1"/>
  <c r="AX1257" i="1"/>
  <c r="AW1257" i="1"/>
  <c r="AV1257" i="1"/>
  <c r="AU1257" i="1"/>
  <c r="AT1257" i="1"/>
  <c r="AS1257" i="1"/>
  <c r="AR1257" i="1"/>
  <c r="AQ1257" i="1"/>
  <c r="AP1257" i="1"/>
  <c r="AO1257" i="1"/>
  <c r="AN1257" i="1"/>
  <c r="AM1257" i="1"/>
  <c r="B1257" i="1"/>
  <c r="AX1256" i="1"/>
  <c r="AW1256" i="1"/>
  <c r="AV1256" i="1"/>
  <c r="AU1256" i="1"/>
  <c r="AT1256" i="1"/>
  <c r="AS1256" i="1"/>
  <c r="AR1256" i="1"/>
  <c r="AQ1256" i="1"/>
  <c r="AP1256" i="1"/>
  <c r="AO1256" i="1"/>
  <c r="AN1256" i="1"/>
  <c r="AM1256" i="1"/>
  <c r="B1256" i="1"/>
  <c r="AX1255" i="1"/>
  <c r="AW1255" i="1"/>
  <c r="AV1255" i="1"/>
  <c r="AU1255" i="1"/>
  <c r="AT1255" i="1"/>
  <c r="AS1255" i="1"/>
  <c r="AR1255" i="1"/>
  <c r="AQ1255" i="1"/>
  <c r="AP1255" i="1"/>
  <c r="AO1255" i="1"/>
  <c r="AN1255" i="1"/>
  <c r="AM1255" i="1"/>
  <c r="B1255" i="1"/>
  <c r="AX1254" i="1"/>
  <c r="AW1254" i="1"/>
  <c r="AV1254" i="1"/>
  <c r="AU1254" i="1"/>
  <c r="AT1254" i="1"/>
  <c r="AS1254" i="1"/>
  <c r="AR1254" i="1"/>
  <c r="AQ1254" i="1"/>
  <c r="AP1254" i="1"/>
  <c r="AO1254" i="1"/>
  <c r="AN1254" i="1"/>
  <c r="AM1254" i="1"/>
  <c r="B1254" i="1"/>
  <c r="AX1253" i="1"/>
  <c r="AW1253" i="1"/>
  <c r="AV1253" i="1"/>
  <c r="AU1253" i="1"/>
  <c r="AT1253" i="1"/>
  <c r="AS1253" i="1"/>
  <c r="AR1253" i="1"/>
  <c r="AQ1253" i="1"/>
  <c r="AP1253" i="1"/>
  <c r="AO1253" i="1"/>
  <c r="AN1253" i="1"/>
  <c r="AM1253" i="1"/>
  <c r="B1253" i="1"/>
  <c r="AX1252" i="1"/>
  <c r="AW1252" i="1"/>
  <c r="AV1252" i="1"/>
  <c r="AU1252" i="1"/>
  <c r="AT1252" i="1"/>
  <c r="AS1252" i="1"/>
  <c r="AR1252" i="1"/>
  <c r="AQ1252" i="1"/>
  <c r="AP1252" i="1"/>
  <c r="AO1252" i="1"/>
  <c r="AN1252" i="1"/>
  <c r="AM1252" i="1"/>
  <c r="B1252" i="1"/>
  <c r="AX1251" i="1"/>
  <c r="AW1251" i="1"/>
  <c r="AV1251" i="1"/>
  <c r="AU1251" i="1"/>
  <c r="AT1251" i="1"/>
  <c r="AS1251" i="1"/>
  <c r="AR1251" i="1"/>
  <c r="AQ1251" i="1"/>
  <c r="AP1251" i="1"/>
  <c r="AO1251" i="1"/>
  <c r="AN1251" i="1"/>
  <c r="AM1251" i="1"/>
  <c r="B1251" i="1"/>
  <c r="AX1250" i="1"/>
  <c r="AW1250" i="1"/>
  <c r="AV1250" i="1"/>
  <c r="AU1250" i="1"/>
  <c r="AT1250" i="1"/>
  <c r="AS1250" i="1"/>
  <c r="AR1250" i="1"/>
  <c r="AQ1250" i="1"/>
  <c r="AP1250" i="1"/>
  <c r="AO1250" i="1"/>
  <c r="AN1250" i="1"/>
  <c r="AM1250" i="1"/>
  <c r="B1250" i="1"/>
  <c r="AX1249" i="1"/>
  <c r="AW1249" i="1"/>
  <c r="AV1249" i="1"/>
  <c r="AU1249" i="1"/>
  <c r="AT1249" i="1"/>
  <c r="AS1249" i="1"/>
  <c r="AR1249" i="1"/>
  <c r="AQ1249" i="1"/>
  <c r="AP1249" i="1"/>
  <c r="AO1249" i="1"/>
  <c r="AN1249" i="1"/>
  <c r="AM1249" i="1"/>
  <c r="B1249" i="1"/>
  <c r="AX1248" i="1"/>
  <c r="AW1248" i="1"/>
  <c r="AV1248" i="1"/>
  <c r="AU1248" i="1"/>
  <c r="AT1248" i="1"/>
  <c r="AS1248" i="1"/>
  <c r="AR1248" i="1"/>
  <c r="AQ1248" i="1"/>
  <c r="AP1248" i="1"/>
  <c r="AO1248" i="1"/>
  <c r="AN1248" i="1"/>
  <c r="AM1248" i="1"/>
  <c r="B1248" i="1"/>
  <c r="AX1247" i="1"/>
  <c r="AW1247" i="1"/>
  <c r="AV1247" i="1"/>
  <c r="AU1247" i="1"/>
  <c r="AT1247" i="1"/>
  <c r="AS1247" i="1"/>
  <c r="AR1247" i="1"/>
  <c r="AQ1247" i="1"/>
  <c r="AP1247" i="1"/>
  <c r="AO1247" i="1"/>
  <c r="AN1247" i="1"/>
  <c r="AM1247" i="1"/>
  <c r="B1247" i="1"/>
  <c r="AX1246" i="1"/>
  <c r="AW1246" i="1"/>
  <c r="AV1246" i="1"/>
  <c r="AU1246" i="1"/>
  <c r="AT1246" i="1"/>
  <c r="AS1246" i="1"/>
  <c r="AR1246" i="1"/>
  <c r="AQ1246" i="1"/>
  <c r="AP1246" i="1"/>
  <c r="AO1246" i="1"/>
  <c r="AN1246" i="1"/>
  <c r="AM1246" i="1"/>
  <c r="B1246" i="1"/>
  <c r="AX1245" i="1"/>
  <c r="AW1245" i="1"/>
  <c r="AV1245" i="1"/>
  <c r="AU1245" i="1"/>
  <c r="AT1245" i="1"/>
  <c r="AS1245" i="1"/>
  <c r="AR1245" i="1"/>
  <c r="AQ1245" i="1"/>
  <c r="AP1245" i="1"/>
  <c r="AO1245" i="1"/>
  <c r="AN1245" i="1"/>
  <c r="AM1245" i="1"/>
  <c r="B1245" i="1"/>
  <c r="AX1244" i="1"/>
  <c r="AW1244" i="1"/>
  <c r="AV1244" i="1"/>
  <c r="AU1244" i="1"/>
  <c r="AT1244" i="1"/>
  <c r="AS1244" i="1"/>
  <c r="AR1244" i="1"/>
  <c r="AQ1244" i="1"/>
  <c r="AP1244" i="1"/>
  <c r="AO1244" i="1"/>
  <c r="AN1244" i="1"/>
  <c r="AM1244" i="1"/>
  <c r="B1244" i="1"/>
  <c r="AX1243" i="1"/>
  <c r="AW1243" i="1"/>
  <c r="AV1243" i="1"/>
  <c r="AU1243" i="1"/>
  <c r="AT1243" i="1"/>
  <c r="AS1243" i="1"/>
  <c r="AR1243" i="1"/>
  <c r="AQ1243" i="1"/>
  <c r="AP1243" i="1"/>
  <c r="AO1243" i="1"/>
  <c r="AN1243" i="1"/>
  <c r="AM1243" i="1"/>
  <c r="B1243" i="1"/>
  <c r="AX1242" i="1"/>
  <c r="AW1242" i="1"/>
  <c r="AV1242" i="1"/>
  <c r="AU1242" i="1"/>
  <c r="AT1242" i="1"/>
  <c r="AS1242" i="1"/>
  <c r="AR1242" i="1"/>
  <c r="AQ1242" i="1"/>
  <c r="AP1242" i="1"/>
  <c r="AO1242" i="1"/>
  <c r="AN1242" i="1"/>
  <c r="AM1242" i="1"/>
  <c r="B1242" i="1"/>
  <c r="AX1241" i="1"/>
  <c r="AW1241" i="1"/>
  <c r="AV1241" i="1"/>
  <c r="AU1241" i="1"/>
  <c r="AT1241" i="1"/>
  <c r="AS1241" i="1"/>
  <c r="AR1241" i="1"/>
  <c r="AQ1241" i="1"/>
  <c r="AP1241" i="1"/>
  <c r="AO1241" i="1"/>
  <c r="AN1241" i="1"/>
  <c r="AM1241" i="1"/>
  <c r="B1241" i="1"/>
  <c r="AX1240" i="1"/>
  <c r="AW1240" i="1"/>
  <c r="AV1240" i="1"/>
  <c r="AU1240" i="1"/>
  <c r="AT1240" i="1"/>
  <c r="AS1240" i="1"/>
  <c r="AR1240" i="1"/>
  <c r="AQ1240" i="1"/>
  <c r="AP1240" i="1"/>
  <c r="AO1240" i="1"/>
  <c r="AN1240" i="1"/>
  <c r="AM1240" i="1"/>
  <c r="B1240" i="1"/>
  <c r="AX1239" i="1"/>
  <c r="AW1239" i="1"/>
  <c r="AV1239" i="1"/>
  <c r="AU1239" i="1"/>
  <c r="AT1239" i="1"/>
  <c r="AS1239" i="1"/>
  <c r="AR1239" i="1"/>
  <c r="AQ1239" i="1"/>
  <c r="AP1239" i="1"/>
  <c r="AO1239" i="1"/>
  <c r="AN1239" i="1"/>
  <c r="AM1239" i="1"/>
  <c r="B1239" i="1"/>
  <c r="AX1238" i="1"/>
  <c r="AW1238" i="1"/>
  <c r="AV1238" i="1"/>
  <c r="AU1238" i="1"/>
  <c r="AT1238" i="1"/>
  <c r="AS1238" i="1"/>
  <c r="AR1238" i="1"/>
  <c r="AQ1238" i="1"/>
  <c r="AP1238" i="1"/>
  <c r="AO1238" i="1"/>
  <c r="AN1238" i="1"/>
  <c r="AM1238" i="1"/>
  <c r="B1238" i="1"/>
  <c r="AX1237" i="1"/>
  <c r="AW1237" i="1"/>
  <c r="AV1237" i="1"/>
  <c r="AU1237" i="1"/>
  <c r="AT1237" i="1"/>
  <c r="AS1237" i="1"/>
  <c r="AR1237" i="1"/>
  <c r="AQ1237" i="1"/>
  <c r="AP1237" i="1"/>
  <c r="AO1237" i="1"/>
  <c r="AN1237" i="1"/>
  <c r="AM1237" i="1"/>
  <c r="B1237" i="1"/>
  <c r="AX1236" i="1"/>
  <c r="AW1236" i="1"/>
  <c r="AV1236" i="1"/>
  <c r="AU1236" i="1"/>
  <c r="AT1236" i="1"/>
  <c r="AS1236" i="1"/>
  <c r="AR1236" i="1"/>
  <c r="AQ1236" i="1"/>
  <c r="AP1236" i="1"/>
  <c r="AO1236" i="1"/>
  <c r="AN1236" i="1"/>
  <c r="AM1236" i="1"/>
  <c r="B1236" i="1"/>
  <c r="AX1235" i="1"/>
  <c r="AW1235" i="1"/>
  <c r="AV1235" i="1"/>
  <c r="AU1235" i="1"/>
  <c r="AT1235" i="1"/>
  <c r="AS1235" i="1"/>
  <c r="AR1235" i="1"/>
  <c r="AQ1235" i="1"/>
  <c r="AP1235" i="1"/>
  <c r="AO1235" i="1"/>
  <c r="AN1235" i="1"/>
  <c r="AM1235" i="1"/>
  <c r="B1235" i="1"/>
  <c r="AX1234" i="1"/>
  <c r="AW1234" i="1"/>
  <c r="AV1234" i="1"/>
  <c r="AU1234" i="1"/>
  <c r="AT1234" i="1"/>
  <c r="AS1234" i="1"/>
  <c r="AR1234" i="1"/>
  <c r="AQ1234" i="1"/>
  <c r="AP1234" i="1"/>
  <c r="AO1234" i="1"/>
  <c r="AN1234" i="1"/>
  <c r="AM1234" i="1"/>
  <c r="B1234" i="1"/>
  <c r="AX1233" i="1"/>
  <c r="AW1233" i="1"/>
  <c r="AV1233" i="1"/>
  <c r="AU1233" i="1"/>
  <c r="AT1233" i="1"/>
  <c r="AS1233" i="1"/>
  <c r="AR1233" i="1"/>
  <c r="AQ1233" i="1"/>
  <c r="AP1233" i="1"/>
  <c r="AO1233" i="1"/>
  <c r="AN1233" i="1"/>
  <c r="AM1233" i="1"/>
  <c r="B1233" i="1"/>
  <c r="AX1232" i="1"/>
  <c r="AW1232" i="1"/>
  <c r="AV1232" i="1"/>
  <c r="AU1232" i="1"/>
  <c r="AT1232" i="1"/>
  <c r="AS1232" i="1"/>
  <c r="AR1232" i="1"/>
  <c r="AQ1232" i="1"/>
  <c r="AP1232" i="1"/>
  <c r="AO1232" i="1"/>
  <c r="AN1232" i="1"/>
  <c r="AM1232" i="1"/>
  <c r="B1232" i="1"/>
  <c r="AX1231" i="1"/>
  <c r="AW1231" i="1"/>
  <c r="AV1231" i="1"/>
  <c r="AU1231" i="1"/>
  <c r="AT1231" i="1"/>
  <c r="AS1231" i="1"/>
  <c r="AR1231" i="1"/>
  <c r="AQ1231" i="1"/>
  <c r="AP1231" i="1"/>
  <c r="AO1231" i="1"/>
  <c r="AN1231" i="1"/>
  <c r="AM1231" i="1"/>
  <c r="B1231" i="1"/>
  <c r="AX1230" i="1"/>
  <c r="AW1230" i="1"/>
  <c r="AV1230" i="1"/>
  <c r="AU1230" i="1"/>
  <c r="AT1230" i="1"/>
  <c r="AS1230" i="1"/>
  <c r="AR1230" i="1"/>
  <c r="AQ1230" i="1"/>
  <c r="AP1230" i="1"/>
  <c r="AO1230" i="1"/>
  <c r="AN1230" i="1"/>
  <c r="AM1230" i="1"/>
  <c r="B1230" i="1"/>
  <c r="AX1229" i="1"/>
  <c r="AW1229" i="1"/>
  <c r="AV1229" i="1"/>
  <c r="AU1229" i="1"/>
  <c r="AT1229" i="1"/>
  <c r="AS1229" i="1"/>
  <c r="AR1229" i="1"/>
  <c r="AQ1229" i="1"/>
  <c r="AP1229" i="1"/>
  <c r="AO1229" i="1"/>
  <c r="AN1229" i="1"/>
  <c r="AM1229" i="1"/>
  <c r="B1229" i="1"/>
  <c r="AX1228" i="1"/>
  <c r="AW1228" i="1"/>
  <c r="AV1228" i="1"/>
  <c r="AU1228" i="1"/>
  <c r="AT1228" i="1"/>
  <c r="AS1228" i="1"/>
  <c r="AR1228" i="1"/>
  <c r="AQ1228" i="1"/>
  <c r="AP1228" i="1"/>
  <c r="AO1228" i="1"/>
  <c r="AN1228" i="1"/>
  <c r="AM1228" i="1"/>
  <c r="B1228" i="1"/>
  <c r="AX1227" i="1"/>
  <c r="AW1227" i="1"/>
  <c r="AV1227" i="1"/>
  <c r="AU1227" i="1"/>
  <c r="AT1227" i="1"/>
  <c r="AS1227" i="1"/>
  <c r="AR1227" i="1"/>
  <c r="AQ1227" i="1"/>
  <c r="AP1227" i="1"/>
  <c r="AO1227" i="1"/>
  <c r="AN1227" i="1"/>
  <c r="AM1227" i="1"/>
  <c r="B1227" i="1"/>
  <c r="AX1226" i="1"/>
  <c r="AW1226" i="1"/>
  <c r="AV1226" i="1"/>
  <c r="AU1226" i="1"/>
  <c r="AT1226" i="1"/>
  <c r="AS1226" i="1"/>
  <c r="AR1226" i="1"/>
  <c r="AQ1226" i="1"/>
  <c r="AP1226" i="1"/>
  <c r="AO1226" i="1"/>
  <c r="AN1226" i="1"/>
  <c r="AM1226" i="1"/>
  <c r="B1226" i="1"/>
  <c r="AX1225" i="1"/>
  <c r="AW1225" i="1"/>
  <c r="AV1225" i="1"/>
  <c r="AU1225" i="1"/>
  <c r="AT1225" i="1"/>
  <c r="AS1225" i="1"/>
  <c r="AR1225" i="1"/>
  <c r="AQ1225" i="1"/>
  <c r="AP1225" i="1"/>
  <c r="AO1225" i="1"/>
  <c r="AN1225" i="1"/>
  <c r="AM1225" i="1"/>
  <c r="B1225" i="1"/>
  <c r="AX1224" i="1"/>
  <c r="AW1224" i="1"/>
  <c r="AV1224" i="1"/>
  <c r="AU1224" i="1"/>
  <c r="AT1224" i="1"/>
  <c r="AS1224" i="1"/>
  <c r="AR1224" i="1"/>
  <c r="AQ1224" i="1"/>
  <c r="AP1224" i="1"/>
  <c r="AO1224" i="1"/>
  <c r="AN1224" i="1"/>
  <c r="AM1224" i="1"/>
  <c r="B1224" i="1"/>
  <c r="AX1223" i="1"/>
  <c r="AW1223" i="1"/>
  <c r="AV1223" i="1"/>
  <c r="AU1223" i="1"/>
  <c r="AT1223" i="1"/>
  <c r="AS1223" i="1"/>
  <c r="AR1223" i="1"/>
  <c r="AQ1223" i="1"/>
  <c r="AP1223" i="1"/>
  <c r="AO1223" i="1"/>
  <c r="AN1223" i="1"/>
  <c r="AM1223" i="1"/>
  <c r="B1223" i="1"/>
  <c r="AX1222" i="1"/>
  <c r="AW1222" i="1"/>
  <c r="AV1222" i="1"/>
  <c r="AU1222" i="1"/>
  <c r="AT1222" i="1"/>
  <c r="AS1222" i="1"/>
  <c r="AR1222" i="1"/>
  <c r="AQ1222" i="1"/>
  <c r="AP1222" i="1"/>
  <c r="AO1222" i="1"/>
  <c r="AN1222" i="1"/>
  <c r="AM1222" i="1"/>
  <c r="B1222" i="1"/>
  <c r="AX1221" i="1"/>
  <c r="AW1221" i="1"/>
  <c r="AV1221" i="1"/>
  <c r="AU1221" i="1"/>
  <c r="AT1221" i="1"/>
  <c r="AS1221" i="1"/>
  <c r="AR1221" i="1"/>
  <c r="AQ1221" i="1"/>
  <c r="AP1221" i="1"/>
  <c r="AO1221" i="1"/>
  <c r="AN1221" i="1"/>
  <c r="AM1221" i="1"/>
  <c r="B1221" i="1"/>
  <c r="AX1220" i="1"/>
  <c r="AW1220" i="1"/>
  <c r="AV1220" i="1"/>
  <c r="AU1220" i="1"/>
  <c r="AT1220" i="1"/>
  <c r="AS1220" i="1"/>
  <c r="AR1220" i="1"/>
  <c r="AQ1220" i="1"/>
  <c r="AP1220" i="1"/>
  <c r="AO1220" i="1"/>
  <c r="AN1220" i="1"/>
  <c r="AM1220" i="1"/>
  <c r="B1220" i="1"/>
  <c r="AX1219" i="1"/>
  <c r="AW1219" i="1"/>
  <c r="AV1219" i="1"/>
  <c r="AU1219" i="1"/>
  <c r="AT1219" i="1"/>
  <c r="AS1219" i="1"/>
  <c r="AR1219" i="1"/>
  <c r="AQ1219" i="1"/>
  <c r="AP1219" i="1"/>
  <c r="AO1219" i="1"/>
  <c r="AN1219" i="1"/>
  <c r="AM1219" i="1"/>
  <c r="B1219" i="1"/>
  <c r="AX1218" i="1"/>
  <c r="AW1218" i="1"/>
  <c r="AV1218" i="1"/>
  <c r="AU1218" i="1"/>
  <c r="AT1218" i="1"/>
  <c r="AS1218" i="1"/>
  <c r="AR1218" i="1"/>
  <c r="AQ1218" i="1"/>
  <c r="AP1218" i="1"/>
  <c r="AO1218" i="1"/>
  <c r="AN1218" i="1"/>
  <c r="AM1218" i="1"/>
  <c r="B1218" i="1"/>
  <c r="AX1217" i="1"/>
  <c r="AW1217" i="1"/>
  <c r="AV1217" i="1"/>
  <c r="AU1217" i="1"/>
  <c r="AT1217" i="1"/>
  <c r="AS1217" i="1"/>
  <c r="AR1217" i="1"/>
  <c r="AQ1217" i="1"/>
  <c r="AP1217" i="1"/>
  <c r="AO1217" i="1"/>
  <c r="AN1217" i="1"/>
  <c r="AM1217" i="1"/>
  <c r="B1217" i="1"/>
  <c r="AX1216" i="1"/>
  <c r="AW1216" i="1"/>
  <c r="AV1216" i="1"/>
  <c r="AU1216" i="1"/>
  <c r="AT1216" i="1"/>
  <c r="AS1216" i="1"/>
  <c r="AR1216" i="1"/>
  <c r="AQ1216" i="1"/>
  <c r="AP1216" i="1"/>
  <c r="AO1216" i="1"/>
  <c r="AN1216" i="1"/>
  <c r="AM1216" i="1"/>
  <c r="B1216" i="1"/>
  <c r="AX1215" i="1"/>
  <c r="AW1215" i="1"/>
  <c r="AV1215" i="1"/>
  <c r="AU1215" i="1"/>
  <c r="AT1215" i="1"/>
  <c r="AS1215" i="1"/>
  <c r="AR1215" i="1"/>
  <c r="AQ1215" i="1"/>
  <c r="AP1215" i="1"/>
  <c r="AO1215" i="1"/>
  <c r="AN1215" i="1"/>
  <c r="AM1215" i="1"/>
  <c r="B1215" i="1"/>
  <c r="AX1214" i="1"/>
  <c r="AW1214" i="1"/>
  <c r="AV1214" i="1"/>
  <c r="AU1214" i="1"/>
  <c r="AT1214" i="1"/>
  <c r="AS1214" i="1"/>
  <c r="AR1214" i="1"/>
  <c r="AQ1214" i="1"/>
  <c r="AP1214" i="1"/>
  <c r="AO1214" i="1"/>
  <c r="AN1214" i="1"/>
  <c r="AM1214" i="1"/>
  <c r="B1214" i="1"/>
  <c r="AX1213" i="1"/>
  <c r="AW1213" i="1"/>
  <c r="AV1213" i="1"/>
  <c r="AU1213" i="1"/>
  <c r="AT1213" i="1"/>
  <c r="AS1213" i="1"/>
  <c r="AR1213" i="1"/>
  <c r="AQ1213" i="1"/>
  <c r="AP1213" i="1"/>
  <c r="AO1213" i="1"/>
  <c r="AN1213" i="1"/>
  <c r="AM1213" i="1"/>
  <c r="B1213" i="1"/>
  <c r="AX1212" i="1"/>
  <c r="AW1212" i="1"/>
  <c r="AV1212" i="1"/>
  <c r="AU1212" i="1"/>
  <c r="AT1212" i="1"/>
  <c r="AS1212" i="1"/>
  <c r="AR1212" i="1"/>
  <c r="AQ1212" i="1"/>
  <c r="AP1212" i="1"/>
  <c r="AO1212" i="1"/>
  <c r="AN1212" i="1"/>
  <c r="AM1212" i="1"/>
  <c r="B1212" i="1"/>
  <c r="AX1211" i="1"/>
  <c r="AW1211" i="1"/>
  <c r="AV1211" i="1"/>
  <c r="AU1211" i="1"/>
  <c r="AT1211" i="1"/>
  <c r="AS1211" i="1"/>
  <c r="AR1211" i="1"/>
  <c r="AQ1211" i="1"/>
  <c r="AP1211" i="1"/>
  <c r="AO1211" i="1"/>
  <c r="AN1211" i="1"/>
  <c r="AM1211" i="1"/>
  <c r="B1211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B1210" i="1"/>
  <c r="AX1209" i="1"/>
  <c r="AW1209" i="1"/>
  <c r="AV1209" i="1"/>
  <c r="AU1209" i="1"/>
  <c r="AT1209" i="1"/>
  <c r="AS1209" i="1"/>
  <c r="AR1209" i="1"/>
  <c r="AQ1209" i="1"/>
  <c r="AP1209" i="1"/>
  <c r="AO1209" i="1"/>
  <c r="AN1209" i="1"/>
  <c r="AM1209" i="1"/>
  <c r="B1209" i="1"/>
  <c r="AX1208" i="1"/>
  <c r="AW1208" i="1"/>
  <c r="AV1208" i="1"/>
  <c r="AU1208" i="1"/>
  <c r="AT1208" i="1"/>
  <c r="AS1208" i="1"/>
  <c r="AR1208" i="1"/>
  <c r="AQ1208" i="1"/>
  <c r="AP1208" i="1"/>
  <c r="AO1208" i="1"/>
  <c r="AN1208" i="1"/>
  <c r="AM1208" i="1"/>
  <c r="B1208" i="1"/>
  <c r="AX1207" i="1"/>
  <c r="AW1207" i="1"/>
  <c r="AV1207" i="1"/>
  <c r="AU1207" i="1"/>
  <c r="AT1207" i="1"/>
  <c r="AS1207" i="1"/>
  <c r="AR1207" i="1"/>
  <c r="AQ1207" i="1"/>
  <c r="AP1207" i="1"/>
  <c r="AO1207" i="1"/>
  <c r="AN1207" i="1"/>
  <c r="AM1207" i="1"/>
  <c r="B1207" i="1"/>
  <c r="AX1206" i="1"/>
  <c r="AW1206" i="1"/>
  <c r="AV1206" i="1"/>
  <c r="AU1206" i="1"/>
  <c r="AT1206" i="1"/>
  <c r="AS1206" i="1"/>
  <c r="AR1206" i="1"/>
  <c r="AQ1206" i="1"/>
  <c r="AP1206" i="1"/>
  <c r="AO1206" i="1"/>
  <c r="AN1206" i="1"/>
  <c r="AM1206" i="1"/>
  <c r="B1206" i="1"/>
  <c r="AX1205" i="1"/>
  <c r="AW1205" i="1"/>
  <c r="AV1205" i="1"/>
  <c r="AU1205" i="1"/>
  <c r="AT1205" i="1"/>
  <c r="AS1205" i="1"/>
  <c r="AR1205" i="1"/>
  <c r="AQ1205" i="1"/>
  <c r="AP1205" i="1"/>
  <c r="AO1205" i="1"/>
  <c r="AN1205" i="1"/>
  <c r="AM1205" i="1"/>
  <c r="B1205" i="1"/>
  <c r="AX1204" i="1"/>
  <c r="AW1204" i="1"/>
  <c r="AV1204" i="1"/>
  <c r="AU1204" i="1"/>
  <c r="AT1204" i="1"/>
  <c r="AS1204" i="1"/>
  <c r="AR1204" i="1"/>
  <c r="AQ1204" i="1"/>
  <c r="AP1204" i="1"/>
  <c r="AO1204" i="1"/>
  <c r="AN1204" i="1"/>
  <c r="AM1204" i="1"/>
  <c r="B1204" i="1"/>
  <c r="AX1203" i="1"/>
  <c r="AW1203" i="1"/>
  <c r="AV1203" i="1"/>
  <c r="AU1203" i="1"/>
  <c r="AT1203" i="1"/>
  <c r="AS1203" i="1"/>
  <c r="AR1203" i="1"/>
  <c r="AQ1203" i="1"/>
  <c r="AP1203" i="1"/>
  <c r="AO1203" i="1"/>
  <c r="AN1203" i="1"/>
  <c r="AM1203" i="1"/>
  <c r="B1203" i="1"/>
  <c r="AX1202" i="1"/>
  <c r="AW1202" i="1"/>
  <c r="AV1202" i="1"/>
  <c r="AU1202" i="1"/>
  <c r="AT1202" i="1"/>
  <c r="AS1202" i="1"/>
  <c r="AR1202" i="1"/>
  <c r="AQ1202" i="1"/>
  <c r="AP1202" i="1"/>
  <c r="AO1202" i="1"/>
  <c r="AN1202" i="1"/>
  <c r="AM1202" i="1"/>
  <c r="B1202" i="1"/>
  <c r="AX1201" i="1"/>
  <c r="AW1201" i="1"/>
  <c r="AV1201" i="1"/>
  <c r="AU1201" i="1"/>
  <c r="AT1201" i="1"/>
  <c r="AS1201" i="1"/>
  <c r="AR1201" i="1"/>
  <c r="AQ1201" i="1"/>
  <c r="AP1201" i="1"/>
  <c r="AO1201" i="1"/>
  <c r="AN1201" i="1"/>
  <c r="AM1201" i="1"/>
  <c r="B1201" i="1"/>
  <c r="AX1200" i="1"/>
  <c r="AW1200" i="1"/>
  <c r="AV1200" i="1"/>
  <c r="AU1200" i="1"/>
  <c r="AT1200" i="1"/>
  <c r="AS1200" i="1"/>
  <c r="AR1200" i="1"/>
  <c r="AQ1200" i="1"/>
  <c r="AP1200" i="1"/>
  <c r="AO1200" i="1"/>
  <c r="AN1200" i="1"/>
  <c r="AM1200" i="1"/>
  <c r="B1200" i="1"/>
  <c r="AX1199" i="1"/>
  <c r="AW1199" i="1"/>
  <c r="AV1199" i="1"/>
  <c r="AU1199" i="1"/>
  <c r="AT1199" i="1"/>
  <c r="AS1199" i="1"/>
  <c r="AR1199" i="1"/>
  <c r="AQ1199" i="1"/>
  <c r="AP1199" i="1"/>
  <c r="AO1199" i="1"/>
  <c r="AN1199" i="1"/>
  <c r="AM1199" i="1"/>
  <c r="B1199" i="1"/>
  <c r="AX1198" i="1"/>
  <c r="AW1198" i="1"/>
  <c r="AV1198" i="1"/>
  <c r="AU1198" i="1"/>
  <c r="AT1198" i="1"/>
  <c r="AS1198" i="1"/>
  <c r="AR1198" i="1"/>
  <c r="AQ1198" i="1"/>
  <c r="AP1198" i="1"/>
  <c r="AO1198" i="1"/>
  <c r="AN1198" i="1"/>
  <c r="AM1198" i="1"/>
  <c r="B1198" i="1"/>
  <c r="AX1197" i="1"/>
  <c r="AW1197" i="1"/>
  <c r="AV1197" i="1"/>
  <c r="AU1197" i="1"/>
  <c r="AT1197" i="1"/>
  <c r="AS1197" i="1"/>
  <c r="AR1197" i="1"/>
  <c r="AQ1197" i="1"/>
  <c r="AP1197" i="1"/>
  <c r="AO1197" i="1"/>
  <c r="AN1197" i="1"/>
  <c r="AM1197" i="1"/>
  <c r="B1197" i="1"/>
  <c r="AX1196" i="1"/>
  <c r="AW1196" i="1"/>
  <c r="AV1196" i="1"/>
  <c r="AU1196" i="1"/>
  <c r="AT1196" i="1"/>
  <c r="AS1196" i="1"/>
  <c r="AR1196" i="1"/>
  <c r="AQ1196" i="1"/>
  <c r="AP1196" i="1"/>
  <c r="AO1196" i="1"/>
  <c r="AN1196" i="1"/>
  <c r="AM1196" i="1"/>
  <c r="B1196" i="1"/>
  <c r="AX1195" i="1"/>
  <c r="AW1195" i="1"/>
  <c r="AV1195" i="1"/>
  <c r="AU1195" i="1"/>
  <c r="AT1195" i="1"/>
  <c r="AS1195" i="1"/>
  <c r="AR1195" i="1"/>
  <c r="AQ1195" i="1"/>
  <c r="AP1195" i="1"/>
  <c r="AO1195" i="1"/>
  <c r="AN1195" i="1"/>
  <c r="AM1195" i="1"/>
  <c r="B1195" i="1"/>
  <c r="AX1194" i="1"/>
  <c r="AW1194" i="1"/>
  <c r="AV1194" i="1"/>
  <c r="AU1194" i="1"/>
  <c r="AT1194" i="1"/>
  <c r="AS1194" i="1"/>
  <c r="AR1194" i="1"/>
  <c r="AQ1194" i="1"/>
  <c r="AP1194" i="1"/>
  <c r="AO1194" i="1"/>
  <c r="AN1194" i="1"/>
  <c r="AM1194" i="1"/>
  <c r="B1194" i="1"/>
  <c r="AX1193" i="1"/>
  <c r="AW1193" i="1"/>
  <c r="AV1193" i="1"/>
  <c r="AU1193" i="1"/>
  <c r="AT1193" i="1"/>
  <c r="AS1193" i="1"/>
  <c r="AR1193" i="1"/>
  <c r="AQ1193" i="1"/>
  <c r="AP1193" i="1"/>
  <c r="AO1193" i="1"/>
  <c r="AN1193" i="1"/>
  <c r="AM1193" i="1"/>
  <c r="B1193" i="1"/>
  <c r="AX1192" i="1"/>
  <c r="AW1192" i="1"/>
  <c r="AV1192" i="1"/>
  <c r="AU1192" i="1"/>
  <c r="AT1192" i="1"/>
  <c r="AS1192" i="1"/>
  <c r="AR1192" i="1"/>
  <c r="AQ1192" i="1"/>
  <c r="AP1192" i="1"/>
  <c r="AO1192" i="1"/>
  <c r="AN1192" i="1"/>
  <c r="AM1192" i="1"/>
  <c r="B1192" i="1"/>
  <c r="AX1191" i="1"/>
  <c r="AW1191" i="1"/>
  <c r="AV1191" i="1"/>
  <c r="AU1191" i="1"/>
  <c r="AT1191" i="1"/>
  <c r="AS1191" i="1"/>
  <c r="AR1191" i="1"/>
  <c r="AQ1191" i="1"/>
  <c r="AP1191" i="1"/>
  <c r="AO1191" i="1"/>
  <c r="AN1191" i="1"/>
  <c r="AM1191" i="1"/>
  <c r="B1191" i="1"/>
  <c r="AX1190" i="1"/>
  <c r="AW1190" i="1"/>
  <c r="AV1190" i="1"/>
  <c r="AU1190" i="1"/>
  <c r="AT1190" i="1"/>
  <c r="AS1190" i="1"/>
  <c r="AR1190" i="1"/>
  <c r="AQ1190" i="1"/>
  <c r="AP1190" i="1"/>
  <c r="AO1190" i="1"/>
  <c r="AN1190" i="1"/>
  <c r="AM1190" i="1"/>
  <c r="B1190" i="1"/>
  <c r="AX1189" i="1"/>
  <c r="AW1189" i="1"/>
  <c r="AV1189" i="1"/>
  <c r="AU1189" i="1"/>
  <c r="AT1189" i="1"/>
  <c r="AS1189" i="1"/>
  <c r="AR1189" i="1"/>
  <c r="AQ1189" i="1"/>
  <c r="AP1189" i="1"/>
  <c r="AO1189" i="1"/>
  <c r="AN1189" i="1"/>
  <c r="AM1189" i="1"/>
  <c r="B1189" i="1"/>
  <c r="AX1188" i="1"/>
  <c r="AW1188" i="1"/>
  <c r="AV1188" i="1"/>
  <c r="AU1188" i="1"/>
  <c r="AT1188" i="1"/>
  <c r="AS1188" i="1"/>
  <c r="AR1188" i="1"/>
  <c r="AQ1188" i="1"/>
  <c r="AP1188" i="1"/>
  <c r="AO1188" i="1"/>
  <c r="AN1188" i="1"/>
  <c r="AM1188" i="1"/>
  <c r="B1188" i="1"/>
  <c r="AX1187" i="1"/>
  <c r="AW1187" i="1"/>
  <c r="AV1187" i="1"/>
  <c r="AU1187" i="1"/>
  <c r="AT1187" i="1"/>
  <c r="AS1187" i="1"/>
  <c r="AR1187" i="1"/>
  <c r="AQ1187" i="1"/>
  <c r="AP1187" i="1"/>
  <c r="AO1187" i="1"/>
  <c r="AN1187" i="1"/>
  <c r="AM1187" i="1"/>
  <c r="B1187" i="1"/>
  <c r="AX1186" i="1"/>
  <c r="AW1186" i="1"/>
  <c r="AV1186" i="1"/>
  <c r="AU1186" i="1"/>
  <c r="AT1186" i="1"/>
  <c r="AS1186" i="1"/>
  <c r="AR1186" i="1"/>
  <c r="AQ1186" i="1"/>
  <c r="AP1186" i="1"/>
  <c r="AO1186" i="1"/>
  <c r="AN1186" i="1"/>
  <c r="AM1186" i="1"/>
  <c r="B1186" i="1"/>
  <c r="AX1185" i="1"/>
  <c r="AW1185" i="1"/>
  <c r="AV1185" i="1"/>
  <c r="AU1185" i="1"/>
  <c r="AT1185" i="1"/>
  <c r="AS1185" i="1"/>
  <c r="AR1185" i="1"/>
  <c r="AQ1185" i="1"/>
  <c r="AP1185" i="1"/>
  <c r="AO1185" i="1"/>
  <c r="AN1185" i="1"/>
  <c r="AM1185" i="1"/>
  <c r="B1185" i="1"/>
  <c r="AX1184" i="1"/>
  <c r="AW1184" i="1"/>
  <c r="AV1184" i="1"/>
  <c r="AU1184" i="1"/>
  <c r="AT1184" i="1"/>
  <c r="AS1184" i="1"/>
  <c r="AR1184" i="1"/>
  <c r="AQ1184" i="1"/>
  <c r="AP1184" i="1"/>
  <c r="AO1184" i="1"/>
  <c r="AN1184" i="1"/>
  <c r="AM1184" i="1"/>
  <c r="B1184" i="1"/>
  <c r="AX1183" i="1"/>
  <c r="AW1183" i="1"/>
  <c r="AV1183" i="1"/>
  <c r="AU1183" i="1"/>
  <c r="AT1183" i="1"/>
  <c r="AS1183" i="1"/>
  <c r="AR1183" i="1"/>
  <c r="AQ1183" i="1"/>
  <c r="AP1183" i="1"/>
  <c r="AO1183" i="1"/>
  <c r="AN1183" i="1"/>
  <c r="AM1183" i="1"/>
  <c r="B1183" i="1"/>
  <c r="AX1182" i="1"/>
  <c r="AW1182" i="1"/>
  <c r="AV1182" i="1"/>
  <c r="AU1182" i="1"/>
  <c r="AT1182" i="1"/>
  <c r="AS1182" i="1"/>
  <c r="AR1182" i="1"/>
  <c r="AQ1182" i="1"/>
  <c r="AP1182" i="1"/>
  <c r="AO1182" i="1"/>
  <c r="AN1182" i="1"/>
  <c r="AM1182" i="1"/>
  <c r="B1182" i="1"/>
  <c r="AX1181" i="1"/>
  <c r="AW1181" i="1"/>
  <c r="AV1181" i="1"/>
  <c r="AU1181" i="1"/>
  <c r="AT1181" i="1"/>
  <c r="AS1181" i="1"/>
  <c r="AR1181" i="1"/>
  <c r="AQ1181" i="1"/>
  <c r="AP1181" i="1"/>
  <c r="AO1181" i="1"/>
  <c r="AN1181" i="1"/>
  <c r="AM1181" i="1"/>
  <c r="B1181" i="1"/>
  <c r="AX1180" i="1"/>
  <c r="AW1180" i="1"/>
  <c r="AV1180" i="1"/>
  <c r="AU1180" i="1"/>
  <c r="AT1180" i="1"/>
  <c r="AS1180" i="1"/>
  <c r="AR1180" i="1"/>
  <c r="AQ1180" i="1"/>
  <c r="AP1180" i="1"/>
  <c r="AO1180" i="1"/>
  <c r="AN1180" i="1"/>
  <c r="AM1180" i="1"/>
  <c r="B1180" i="1"/>
  <c r="AX1179" i="1"/>
  <c r="AW1179" i="1"/>
  <c r="AV1179" i="1"/>
  <c r="AU1179" i="1"/>
  <c r="AT1179" i="1"/>
  <c r="AS1179" i="1"/>
  <c r="AR1179" i="1"/>
  <c r="AQ1179" i="1"/>
  <c r="AP1179" i="1"/>
  <c r="AO1179" i="1"/>
  <c r="AN1179" i="1"/>
  <c r="AM1179" i="1"/>
  <c r="B1179" i="1"/>
  <c r="AX1178" i="1"/>
  <c r="AW1178" i="1"/>
  <c r="AV1178" i="1"/>
  <c r="AU1178" i="1"/>
  <c r="AT1178" i="1"/>
  <c r="AS1178" i="1"/>
  <c r="AR1178" i="1"/>
  <c r="AQ1178" i="1"/>
  <c r="AP1178" i="1"/>
  <c r="AO1178" i="1"/>
  <c r="AN1178" i="1"/>
  <c r="AM1178" i="1"/>
  <c r="B1178" i="1"/>
  <c r="AX1177" i="1"/>
  <c r="AW1177" i="1"/>
  <c r="AV1177" i="1"/>
  <c r="AU1177" i="1"/>
  <c r="AT1177" i="1"/>
  <c r="AS1177" i="1"/>
  <c r="AR1177" i="1"/>
  <c r="AQ1177" i="1"/>
  <c r="AP1177" i="1"/>
  <c r="AO1177" i="1"/>
  <c r="AN1177" i="1"/>
  <c r="AM1177" i="1"/>
  <c r="B1177" i="1"/>
  <c r="AX1176" i="1"/>
  <c r="AW1176" i="1"/>
  <c r="AV1176" i="1"/>
  <c r="AU1176" i="1"/>
  <c r="AT1176" i="1"/>
  <c r="AS1176" i="1"/>
  <c r="AR1176" i="1"/>
  <c r="AQ1176" i="1"/>
  <c r="AP1176" i="1"/>
  <c r="AO1176" i="1"/>
  <c r="AN1176" i="1"/>
  <c r="AM1176" i="1"/>
  <c r="B1176" i="1"/>
  <c r="AX1175" i="1"/>
  <c r="AW1175" i="1"/>
  <c r="AV1175" i="1"/>
  <c r="AU1175" i="1"/>
  <c r="AT1175" i="1"/>
  <c r="AS1175" i="1"/>
  <c r="AR1175" i="1"/>
  <c r="AQ1175" i="1"/>
  <c r="AP1175" i="1"/>
  <c r="AO1175" i="1"/>
  <c r="AN1175" i="1"/>
  <c r="AM1175" i="1"/>
  <c r="B1175" i="1"/>
  <c r="AX1174" i="1"/>
  <c r="AW1174" i="1"/>
  <c r="AV1174" i="1"/>
  <c r="AU1174" i="1"/>
  <c r="AT1174" i="1"/>
  <c r="AS1174" i="1"/>
  <c r="AR1174" i="1"/>
  <c r="AQ1174" i="1"/>
  <c r="AP1174" i="1"/>
  <c r="AO1174" i="1"/>
  <c r="AN1174" i="1"/>
  <c r="AM1174" i="1"/>
  <c r="B1174" i="1"/>
  <c r="AX1173" i="1"/>
  <c r="AW1173" i="1"/>
  <c r="AV1173" i="1"/>
  <c r="AU1173" i="1"/>
  <c r="AT1173" i="1"/>
  <c r="AS1173" i="1"/>
  <c r="AR1173" i="1"/>
  <c r="AQ1173" i="1"/>
  <c r="AP1173" i="1"/>
  <c r="AO1173" i="1"/>
  <c r="AN1173" i="1"/>
  <c r="AM1173" i="1"/>
  <c r="B1173" i="1"/>
  <c r="AX1172" i="1"/>
  <c r="AW1172" i="1"/>
  <c r="AV1172" i="1"/>
  <c r="AU1172" i="1"/>
  <c r="AT1172" i="1"/>
  <c r="AS1172" i="1"/>
  <c r="AR1172" i="1"/>
  <c r="AQ1172" i="1"/>
  <c r="AP1172" i="1"/>
  <c r="AO1172" i="1"/>
  <c r="AN1172" i="1"/>
  <c r="AM1172" i="1"/>
  <c r="B1172" i="1"/>
  <c r="AX1171" i="1"/>
  <c r="AW1171" i="1"/>
  <c r="AV1171" i="1"/>
  <c r="AU1171" i="1"/>
  <c r="AT1171" i="1"/>
  <c r="AS1171" i="1"/>
  <c r="AR1171" i="1"/>
  <c r="AQ1171" i="1"/>
  <c r="AP1171" i="1"/>
  <c r="AO1171" i="1"/>
  <c r="AN1171" i="1"/>
  <c r="AM1171" i="1"/>
  <c r="B1171" i="1"/>
  <c r="AX1170" i="1"/>
  <c r="AW1170" i="1"/>
  <c r="AV1170" i="1"/>
  <c r="AU1170" i="1"/>
  <c r="AT1170" i="1"/>
  <c r="AS1170" i="1"/>
  <c r="AR1170" i="1"/>
  <c r="AQ1170" i="1"/>
  <c r="AP1170" i="1"/>
  <c r="AO1170" i="1"/>
  <c r="AN1170" i="1"/>
  <c r="AM1170" i="1"/>
  <c r="B1170" i="1"/>
  <c r="AX1169" i="1"/>
  <c r="AW1169" i="1"/>
  <c r="AV1169" i="1"/>
  <c r="AU1169" i="1"/>
  <c r="AT1169" i="1"/>
  <c r="AS1169" i="1"/>
  <c r="AR1169" i="1"/>
  <c r="AQ1169" i="1"/>
  <c r="AP1169" i="1"/>
  <c r="AO1169" i="1"/>
  <c r="AN1169" i="1"/>
  <c r="AM1169" i="1"/>
  <c r="B1169" i="1"/>
  <c r="AX1168" i="1"/>
  <c r="AW1168" i="1"/>
  <c r="AV1168" i="1"/>
  <c r="AU1168" i="1"/>
  <c r="AT1168" i="1"/>
  <c r="AS1168" i="1"/>
  <c r="AR1168" i="1"/>
  <c r="AQ1168" i="1"/>
  <c r="AP1168" i="1"/>
  <c r="AO1168" i="1"/>
  <c r="AN1168" i="1"/>
  <c r="AM1168" i="1"/>
  <c r="B1168" i="1"/>
  <c r="AX1167" i="1"/>
  <c r="AW1167" i="1"/>
  <c r="AV1167" i="1"/>
  <c r="AU1167" i="1"/>
  <c r="AT1167" i="1"/>
  <c r="AS1167" i="1"/>
  <c r="AR1167" i="1"/>
  <c r="AQ1167" i="1"/>
  <c r="AP1167" i="1"/>
  <c r="AO1167" i="1"/>
  <c r="AN1167" i="1"/>
  <c r="AM1167" i="1"/>
  <c r="B1167" i="1"/>
  <c r="AX1166" i="1"/>
  <c r="AW1166" i="1"/>
  <c r="AV1166" i="1"/>
  <c r="AU1166" i="1"/>
  <c r="AT1166" i="1"/>
  <c r="AS1166" i="1"/>
  <c r="AR1166" i="1"/>
  <c r="AQ1166" i="1"/>
  <c r="AP1166" i="1"/>
  <c r="AO1166" i="1"/>
  <c r="AN1166" i="1"/>
  <c r="AM1166" i="1"/>
  <c r="B1166" i="1"/>
  <c r="AX1165" i="1"/>
  <c r="AW1165" i="1"/>
  <c r="AV1165" i="1"/>
  <c r="AU1165" i="1"/>
  <c r="AT1165" i="1"/>
  <c r="AS1165" i="1"/>
  <c r="AR1165" i="1"/>
  <c r="AQ1165" i="1"/>
  <c r="AP1165" i="1"/>
  <c r="AO1165" i="1"/>
  <c r="AN1165" i="1"/>
  <c r="AM1165" i="1"/>
  <c r="B1165" i="1"/>
  <c r="AX1164" i="1"/>
  <c r="AW1164" i="1"/>
  <c r="AV1164" i="1"/>
  <c r="AU1164" i="1"/>
  <c r="AT1164" i="1"/>
  <c r="AS1164" i="1"/>
  <c r="AR1164" i="1"/>
  <c r="AQ1164" i="1"/>
  <c r="AP1164" i="1"/>
  <c r="AO1164" i="1"/>
  <c r="AN1164" i="1"/>
  <c r="AM1164" i="1"/>
  <c r="B1164" i="1"/>
  <c r="AX1163" i="1"/>
  <c r="AW1163" i="1"/>
  <c r="AV1163" i="1"/>
  <c r="AU1163" i="1"/>
  <c r="AT1163" i="1"/>
  <c r="AS1163" i="1"/>
  <c r="AR1163" i="1"/>
  <c r="AQ1163" i="1"/>
  <c r="AP1163" i="1"/>
  <c r="AO1163" i="1"/>
  <c r="AN1163" i="1"/>
  <c r="AM1163" i="1"/>
  <c r="B1163" i="1"/>
  <c r="AX1162" i="1"/>
  <c r="AW1162" i="1"/>
  <c r="AV1162" i="1"/>
  <c r="AU1162" i="1"/>
  <c r="AT1162" i="1"/>
  <c r="AS1162" i="1"/>
  <c r="AR1162" i="1"/>
  <c r="AQ1162" i="1"/>
  <c r="AP1162" i="1"/>
  <c r="AO1162" i="1"/>
  <c r="AN1162" i="1"/>
  <c r="AM1162" i="1"/>
  <c r="B1162" i="1"/>
  <c r="AX1161" i="1"/>
  <c r="AW1161" i="1"/>
  <c r="AV1161" i="1"/>
  <c r="AU1161" i="1"/>
  <c r="AT1161" i="1"/>
  <c r="AS1161" i="1"/>
  <c r="AR1161" i="1"/>
  <c r="AQ1161" i="1"/>
  <c r="AP1161" i="1"/>
  <c r="AO1161" i="1"/>
  <c r="AN1161" i="1"/>
  <c r="AM1161" i="1"/>
  <c r="B1161" i="1"/>
  <c r="AX1160" i="1"/>
  <c r="AW1160" i="1"/>
  <c r="AV1160" i="1"/>
  <c r="AU1160" i="1"/>
  <c r="AT1160" i="1"/>
  <c r="AS1160" i="1"/>
  <c r="AR1160" i="1"/>
  <c r="AQ1160" i="1"/>
  <c r="AP1160" i="1"/>
  <c r="AO1160" i="1"/>
  <c r="AN1160" i="1"/>
  <c r="AM1160" i="1"/>
  <c r="B1160" i="1"/>
  <c r="AX1159" i="1"/>
  <c r="AW1159" i="1"/>
  <c r="AV1159" i="1"/>
  <c r="AU1159" i="1"/>
  <c r="AT1159" i="1"/>
  <c r="AS1159" i="1"/>
  <c r="AR1159" i="1"/>
  <c r="AQ1159" i="1"/>
  <c r="AP1159" i="1"/>
  <c r="AO1159" i="1"/>
  <c r="AN1159" i="1"/>
  <c r="AM1159" i="1"/>
  <c r="B1159" i="1"/>
  <c r="AX1158" i="1"/>
  <c r="AW1158" i="1"/>
  <c r="AV1158" i="1"/>
  <c r="AU1158" i="1"/>
  <c r="AT1158" i="1"/>
  <c r="AS1158" i="1"/>
  <c r="AR1158" i="1"/>
  <c r="AQ1158" i="1"/>
  <c r="AP1158" i="1"/>
  <c r="AO1158" i="1"/>
  <c r="AN1158" i="1"/>
  <c r="AM1158" i="1"/>
  <c r="B1158" i="1"/>
  <c r="AX1157" i="1"/>
  <c r="AW1157" i="1"/>
  <c r="AV1157" i="1"/>
  <c r="AU1157" i="1"/>
  <c r="AT1157" i="1"/>
  <c r="AS1157" i="1"/>
  <c r="AR1157" i="1"/>
  <c r="AQ1157" i="1"/>
  <c r="AP1157" i="1"/>
  <c r="AO1157" i="1"/>
  <c r="AN1157" i="1"/>
  <c r="AM1157" i="1"/>
  <c r="B1157" i="1"/>
  <c r="AX1156" i="1"/>
  <c r="AW1156" i="1"/>
  <c r="AV1156" i="1"/>
  <c r="AU1156" i="1"/>
  <c r="AT1156" i="1"/>
  <c r="AS1156" i="1"/>
  <c r="AR1156" i="1"/>
  <c r="AQ1156" i="1"/>
  <c r="AP1156" i="1"/>
  <c r="AO1156" i="1"/>
  <c r="AN1156" i="1"/>
  <c r="AM1156" i="1"/>
  <c r="B1156" i="1"/>
  <c r="AX1155" i="1"/>
  <c r="AW1155" i="1"/>
  <c r="AV1155" i="1"/>
  <c r="AU1155" i="1"/>
  <c r="AT1155" i="1"/>
  <c r="AS1155" i="1"/>
  <c r="AR1155" i="1"/>
  <c r="AQ1155" i="1"/>
  <c r="AP1155" i="1"/>
  <c r="AO1155" i="1"/>
  <c r="AN1155" i="1"/>
  <c r="AM1155" i="1"/>
  <c r="B1155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B1154" i="1"/>
  <c r="AX1153" i="1"/>
  <c r="AW1153" i="1"/>
  <c r="AV1153" i="1"/>
  <c r="AU1153" i="1"/>
  <c r="AT1153" i="1"/>
  <c r="AS1153" i="1"/>
  <c r="AR1153" i="1"/>
  <c r="AQ1153" i="1"/>
  <c r="AP1153" i="1"/>
  <c r="AO1153" i="1"/>
  <c r="AN1153" i="1"/>
  <c r="AM1153" i="1"/>
  <c r="B1153" i="1"/>
  <c r="AX1152" i="1"/>
  <c r="AW1152" i="1"/>
  <c r="AV1152" i="1"/>
  <c r="AU1152" i="1"/>
  <c r="AT1152" i="1"/>
  <c r="AS1152" i="1"/>
  <c r="AR1152" i="1"/>
  <c r="AQ1152" i="1"/>
  <c r="AP1152" i="1"/>
  <c r="AO1152" i="1"/>
  <c r="AN1152" i="1"/>
  <c r="AM1152" i="1"/>
  <c r="B1152" i="1"/>
  <c r="AX1151" i="1"/>
  <c r="AW1151" i="1"/>
  <c r="AV1151" i="1"/>
  <c r="AU1151" i="1"/>
  <c r="AT1151" i="1"/>
  <c r="AS1151" i="1"/>
  <c r="AR1151" i="1"/>
  <c r="AQ1151" i="1"/>
  <c r="AP1151" i="1"/>
  <c r="AO1151" i="1"/>
  <c r="AN1151" i="1"/>
  <c r="AM1151" i="1"/>
  <c r="B1151" i="1"/>
  <c r="AX1150" i="1"/>
  <c r="AW1150" i="1"/>
  <c r="AV1150" i="1"/>
  <c r="AU1150" i="1"/>
  <c r="AT1150" i="1"/>
  <c r="AS1150" i="1"/>
  <c r="AR1150" i="1"/>
  <c r="AQ1150" i="1"/>
  <c r="AP1150" i="1"/>
  <c r="AO1150" i="1"/>
  <c r="AN1150" i="1"/>
  <c r="AM1150" i="1"/>
  <c r="B1150" i="1"/>
  <c r="AX1149" i="1"/>
  <c r="AW1149" i="1"/>
  <c r="AV1149" i="1"/>
  <c r="AU1149" i="1"/>
  <c r="AT1149" i="1"/>
  <c r="AS1149" i="1"/>
  <c r="AR1149" i="1"/>
  <c r="AQ1149" i="1"/>
  <c r="AP1149" i="1"/>
  <c r="AO1149" i="1"/>
  <c r="AN1149" i="1"/>
  <c r="AM1149" i="1"/>
  <c r="B1149" i="1"/>
  <c r="AX1148" i="1"/>
  <c r="AW1148" i="1"/>
  <c r="AV1148" i="1"/>
  <c r="AU1148" i="1"/>
  <c r="AT1148" i="1"/>
  <c r="AS1148" i="1"/>
  <c r="AR1148" i="1"/>
  <c r="AQ1148" i="1"/>
  <c r="AP1148" i="1"/>
  <c r="AO1148" i="1"/>
  <c r="AN1148" i="1"/>
  <c r="AM1148" i="1"/>
  <c r="B1148" i="1"/>
  <c r="AX1147" i="1"/>
  <c r="AW1147" i="1"/>
  <c r="AV1147" i="1"/>
  <c r="AU1147" i="1"/>
  <c r="AT1147" i="1"/>
  <c r="AS1147" i="1"/>
  <c r="AR1147" i="1"/>
  <c r="AQ1147" i="1"/>
  <c r="AP1147" i="1"/>
  <c r="AO1147" i="1"/>
  <c r="AN1147" i="1"/>
  <c r="AM1147" i="1"/>
  <c r="B1147" i="1"/>
  <c r="AX1146" i="1"/>
  <c r="AW1146" i="1"/>
  <c r="AV1146" i="1"/>
  <c r="AU1146" i="1"/>
  <c r="AT1146" i="1"/>
  <c r="AS1146" i="1"/>
  <c r="AR1146" i="1"/>
  <c r="AQ1146" i="1"/>
  <c r="AP1146" i="1"/>
  <c r="AO1146" i="1"/>
  <c r="AN1146" i="1"/>
  <c r="AM1146" i="1"/>
  <c r="B1146" i="1"/>
  <c r="AX1145" i="1"/>
  <c r="AW1145" i="1"/>
  <c r="AV1145" i="1"/>
  <c r="AU1145" i="1"/>
  <c r="AT1145" i="1"/>
  <c r="AS1145" i="1"/>
  <c r="AR1145" i="1"/>
  <c r="AQ1145" i="1"/>
  <c r="AP1145" i="1"/>
  <c r="AO1145" i="1"/>
  <c r="AN1145" i="1"/>
  <c r="AM1145" i="1"/>
  <c r="B1145" i="1"/>
  <c r="AX1144" i="1"/>
  <c r="AW1144" i="1"/>
  <c r="AV1144" i="1"/>
  <c r="AU1144" i="1"/>
  <c r="AT1144" i="1"/>
  <c r="AS1144" i="1"/>
  <c r="AR1144" i="1"/>
  <c r="AQ1144" i="1"/>
  <c r="AP1144" i="1"/>
  <c r="AO1144" i="1"/>
  <c r="AN1144" i="1"/>
  <c r="AM1144" i="1"/>
  <c r="B1144" i="1"/>
  <c r="AX1143" i="1"/>
  <c r="AW1143" i="1"/>
  <c r="AV1143" i="1"/>
  <c r="AU1143" i="1"/>
  <c r="AT1143" i="1"/>
  <c r="AS1143" i="1"/>
  <c r="AR1143" i="1"/>
  <c r="AQ1143" i="1"/>
  <c r="AP1143" i="1"/>
  <c r="AO1143" i="1"/>
  <c r="AN1143" i="1"/>
  <c r="AM1143" i="1"/>
  <c r="B1143" i="1"/>
  <c r="AX1142" i="1"/>
  <c r="AW1142" i="1"/>
  <c r="AV1142" i="1"/>
  <c r="AU1142" i="1"/>
  <c r="AT1142" i="1"/>
  <c r="AS1142" i="1"/>
  <c r="AR1142" i="1"/>
  <c r="AQ1142" i="1"/>
  <c r="AP1142" i="1"/>
  <c r="AO1142" i="1"/>
  <c r="AN1142" i="1"/>
  <c r="AM1142" i="1"/>
  <c r="B1142" i="1"/>
  <c r="AX1141" i="1"/>
  <c r="AW1141" i="1"/>
  <c r="AV1141" i="1"/>
  <c r="AU1141" i="1"/>
  <c r="AT1141" i="1"/>
  <c r="AS1141" i="1"/>
  <c r="AR1141" i="1"/>
  <c r="AQ1141" i="1"/>
  <c r="AP1141" i="1"/>
  <c r="AO1141" i="1"/>
  <c r="AN1141" i="1"/>
  <c r="AM1141" i="1"/>
  <c r="B1141" i="1"/>
  <c r="AX1140" i="1"/>
  <c r="AW1140" i="1"/>
  <c r="AV1140" i="1"/>
  <c r="AU1140" i="1"/>
  <c r="AT1140" i="1"/>
  <c r="AS1140" i="1"/>
  <c r="AR1140" i="1"/>
  <c r="AQ1140" i="1"/>
  <c r="AP1140" i="1"/>
  <c r="AO1140" i="1"/>
  <c r="AN1140" i="1"/>
  <c r="AM1140" i="1"/>
  <c r="B1140" i="1"/>
  <c r="AX1139" i="1"/>
  <c r="AW1139" i="1"/>
  <c r="AV1139" i="1"/>
  <c r="AU1139" i="1"/>
  <c r="AT1139" i="1"/>
  <c r="AS1139" i="1"/>
  <c r="AR1139" i="1"/>
  <c r="AQ1139" i="1"/>
  <c r="AP1139" i="1"/>
  <c r="AO1139" i="1"/>
  <c r="AN1139" i="1"/>
  <c r="AM1139" i="1"/>
  <c r="B1139" i="1"/>
  <c r="AX1138" i="1"/>
  <c r="AW1138" i="1"/>
  <c r="AV1138" i="1"/>
  <c r="AU1138" i="1"/>
  <c r="AT1138" i="1"/>
  <c r="AS1138" i="1"/>
  <c r="AR1138" i="1"/>
  <c r="AQ1138" i="1"/>
  <c r="AP1138" i="1"/>
  <c r="AO1138" i="1"/>
  <c r="AN1138" i="1"/>
  <c r="AM1138" i="1"/>
  <c r="B1138" i="1"/>
  <c r="AX1137" i="1"/>
  <c r="AW1137" i="1"/>
  <c r="AV1137" i="1"/>
  <c r="AU1137" i="1"/>
  <c r="AT1137" i="1"/>
  <c r="AS1137" i="1"/>
  <c r="AR1137" i="1"/>
  <c r="AQ1137" i="1"/>
  <c r="AP1137" i="1"/>
  <c r="AO1137" i="1"/>
  <c r="AN1137" i="1"/>
  <c r="AM1137" i="1"/>
  <c r="B1137" i="1"/>
  <c r="AX1136" i="1"/>
  <c r="AW1136" i="1"/>
  <c r="AV1136" i="1"/>
  <c r="AU1136" i="1"/>
  <c r="AT1136" i="1"/>
  <c r="AS1136" i="1"/>
  <c r="AR1136" i="1"/>
  <c r="AQ1136" i="1"/>
  <c r="AP1136" i="1"/>
  <c r="AO1136" i="1"/>
  <c r="AN1136" i="1"/>
  <c r="AM1136" i="1"/>
  <c r="B1136" i="1"/>
  <c r="AX1135" i="1"/>
  <c r="AW1135" i="1"/>
  <c r="AV1135" i="1"/>
  <c r="AU1135" i="1"/>
  <c r="AT1135" i="1"/>
  <c r="AS1135" i="1"/>
  <c r="AR1135" i="1"/>
  <c r="AQ1135" i="1"/>
  <c r="AP1135" i="1"/>
  <c r="AO1135" i="1"/>
  <c r="AN1135" i="1"/>
  <c r="AM1135" i="1"/>
  <c r="B1135" i="1"/>
  <c r="AX1134" i="1"/>
  <c r="AW1134" i="1"/>
  <c r="AV1134" i="1"/>
  <c r="AU1134" i="1"/>
  <c r="AT1134" i="1"/>
  <c r="AS1134" i="1"/>
  <c r="AR1134" i="1"/>
  <c r="AQ1134" i="1"/>
  <c r="AP1134" i="1"/>
  <c r="AO1134" i="1"/>
  <c r="AN1134" i="1"/>
  <c r="AM1134" i="1"/>
  <c r="B1134" i="1"/>
  <c r="AX1133" i="1"/>
  <c r="AW1133" i="1"/>
  <c r="AV1133" i="1"/>
  <c r="AU1133" i="1"/>
  <c r="AT1133" i="1"/>
  <c r="AS1133" i="1"/>
  <c r="AR1133" i="1"/>
  <c r="AQ1133" i="1"/>
  <c r="AP1133" i="1"/>
  <c r="AO1133" i="1"/>
  <c r="AN1133" i="1"/>
  <c r="AM1133" i="1"/>
  <c r="B1133" i="1"/>
  <c r="AX1132" i="1"/>
  <c r="AW1132" i="1"/>
  <c r="AV1132" i="1"/>
  <c r="AU1132" i="1"/>
  <c r="AT1132" i="1"/>
  <c r="AS1132" i="1"/>
  <c r="AR1132" i="1"/>
  <c r="AQ1132" i="1"/>
  <c r="AP1132" i="1"/>
  <c r="AO1132" i="1"/>
  <c r="AN1132" i="1"/>
  <c r="AM1132" i="1"/>
  <c r="B1132" i="1"/>
  <c r="AX1131" i="1"/>
  <c r="AW1131" i="1"/>
  <c r="AV1131" i="1"/>
  <c r="AU1131" i="1"/>
  <c r="AT1131" i="1"/>
  <c r="AS1131" i="1"/>
  <c r="AR1131" i="1"/>
  <c r="AQ1131" i="1"/>
  <c r="AP1131" i="1"/>
  <c r="AO1131" i="1"/>
  <c r="AN1131" i="1"/>
  <c r="AM1131" i="1"/>
  <c r="B1131" i="1"/>
  <c r="AX1130" i="1"/>
  <c r="AW1130" i="1"/>
  <c r="AV1130" i="1"/>
  <c r="AU1130" i="1"/>
  <c r="AT1130" i="1"/>
  <c r="AS1130" i="1"/>
  <c r="AR1130" i="1"/>
  <c r="AQ1130" i="1"/>
  <c r="AP1130" i="1"/>
  <c r="AO1130" i="1"/>
  <c r="AN1130" i="1"/>
  <c r="AM1130" i="1"/>
  <c r="B1130" i="1"/>
  <c r="AX1129" i="1"/>
  <c r="AW1129" i="1"/>
  <c r="AV1129" i="1"/>
  <c r="AU1129" i="1"/>
  <c r="AT1129" i="1"/>
  <c r="AS1129" i="1"/>
  <c r="AR1129" i="1"/>
  <c r="AQ1129" i="1"/>
  <c r="AP1129" i="1"/>
  <c r="AO1129" i="1"/>
  <c r="AN1129" i="1"/>
  <c r="AM1129" i="1"/>
  <c r="B1129" i="1"/>
  <c r="AX1128" i="1"/>
  <c r="AW1128" i="1"/>
  <c r="AV1128" i="1"/>
  <c r="AU1128" i="1"/>
  <c r="AT1128" i="1"/>
  <c r="AS1128" i="1"/>
  <c r="AR1128" i="1"/>
  <c r="AQ1128" i="1"/>
  <c r="AP1128" i="1"/>
  <c r="AO1128" i="1"/>
  <c r="AN1128" i="1"/>
  <c r="AM1128" i="1"/>
  <c r="B1128" i="1"/>
  <c r="AX1127" i="1"/>
  <c r="AW1127" i="1"/>
  <c r="AV1127" i="1"/>
  <c r="AU1127" i="1"/>
  <c r="AT1127" i="1"/>
  <c r="AS1127" i="1"/>
  <c r="AR1127" i="1"/>
  <c r="AQ1127" i="1"/>
  <c r="AP1127" i="1"/>
  <c r="AO1127" i="1"/>
  <c r="AN1127" i="1"/>
  <c r="AM1127" i="1"/>
  <c r="B1127" i="1"/>
  <c r="AX1126" i="1"/>
  <c r="AW1126" i="1"/>
  <c r="AV1126" i="1"/>
  <c r="AU1126" i="1"/>
  <c r="AT1126" i="1"/>
  <c r="AS1126" i="1"/>
  <c r="AR1126" i="1"/>
  <c r="AQ1126" i="1"/>
  <c r="AP1126" i="1"/>
  <c r="AO1126" i="1"/>
  <c r="AN1126" i="1"/>
  <c r="AM1126" i="1"/>
  <c r="B1126" i="1"/>
  <c r="AX1125" i="1"/>
  <c r="AW1125" i="1"/>
  <c r="AV1125" i="1"/>
  <c r="AU1125" i="1"/>
  <c r="AT1125" i="1"/>
  <c r="AS1125" i="1"/>
  <c r="AR1125" i="1"/>
  <c r="AQ1125" i="1"/>
  <c r="AP1125" i="1"/>
  <c r="AO1125" i="1"/>
  <c r="AN1125" i="1"/>
  <c r="AM1125" i="1"/>
  <c r="B1125" i="1"/>
  <c r="AX1124" i="1"/>
  <c r="AW1124" i="1"/>
  <c r="AV1124" i="1"/>
  <c r="AU1124" i="1"/>
  <c r="AT1124" i="1"/>
  <c r="AS1124" i="1"/>
  <c r="AR1124" i="1"/>
  <c r="AQ1124" i="1"/>
  <c r="AP1124" i="1"/>
  <c r="AO1124" i="1"/>
  <c r="AN1124" i="1"/>
  <c r="AM1124" i="1"/>
  <c r="B1124" i="1"/>
  <c r="AX1123" i="1"/>
  <c r="AW1123" i="1"/>
  <c r="AV1123" i="1"/>
  <c r="AU1123" i="1"/>
  <c r="AT1123" i="1"/>
  <c r="AS1123" i="1"/>
  <c r="AR1123" i="1"/>
  <c r="AQ1123" i="1"/>
  <c r="AP1123" i="1"/>
  <c r="AO1123" i="1"/>
  <c r="AN1123" i="1"/>
  <c r="AM1123" i="1"/>
  <c r="B1123" i="1"/>
  <c r="AX1122" i="1"/>
  <c r="AW1122" i="1"/>
  <c r="AV1122" i="1"/>
  <c r="AU1122" i="1"/>
  <c r="AT1122" i="1"/>
  <c r="AS1122" i="1"/>
  <c r="AR1122" i="1"/>
  <c r="AQ1122" i="1"/>
  <c r="AP1122" i="1"/>
  <c r="AO1122" i="1"/>
  <c r="AN1122" i="1"/>
  <c r="AM1122" i="1"/>
  <c r="B1122" i="1"/>
  <c r="AX1121" i="1"/>
  <c r="AW1121" i="1"/>
  <c r="AV1121" i="1"/>
  <c r="AU1121" i="1"/>
  <c r="AT1121" i="1"/>
  <c r="AS1121" i="1"/>
  <c r="AR1121" i="1"/>
  <c r="AQ1121" i="1"/>
  <c r="AP1121" i="1"/>
  <c r="AO1121" i="1"/>
  <c r="AN1121" i="1"/>
  <c r="AM1121" i="1"/>
  <c r="B1121" i="1"/>
  <c r="AX1120" i="1"/>
  <c r="AW1120" i="1"/>
  <c r="AV1120" i="1"/>
  <c r="AU1120" i="1"/>
  <c r="AT1120" i="1"/>
  <c r="AS1120" i="1"/>
  <c r="AR1120" i="1"/>
  <c r="AQ1120" i="1"/>
  <c r="AP1120" i="1"/>
  <c r="AO1120" i="1"/>
  <c r="AN1120" i="1"/>
  <c r="AM1120" i="1"/>
  <c r="B1120" i="1"/>
  <c r="AX1119" i="1"/>
  <c r="AW1119" i="1"/>
  <c r="AV1119" i="1"/>
  <c r="AU1119" i="1"/>
  <c r="AT1119" i="1"/>
  <c r="AS1119" i="1"/>
  <c r="AR1119" i="1"/>
  <c r="AQ1119" i="1"/>
  <c r="AP1119" i="1"/>
  <c r="AO1119" i="1"/>
  <c r="AN1119" i="1"/>
  <c r="AM1119" i="1"/>
  <c r="B1119" i="1"/>
  <c r="AX1118" i="1"/>
  <c r="AW1118" i="1"/>
  <c r="AV1118" i="1"/>
  <c r="AU1118" i="1"/>
  <c r="AT1118" i="1"/>
  <c r="AS1118" i="1"/>
  <c r="AR1118" i="1"/>
  <c r="AQ1118" i="1"/>
  <c r="AP1118" i="1"/>
  <c r="AO1118" i="1"/>
  <c r="AN1118" i="1"/>
  <c r="AM1118" i="1"/>
  <c r="B1118" i="1"/>
  <c r="AX1117" i="1"/>
  <c r="AW1117" i="1"/>
  <c r="AV1117" i="1"/>
  <c r="AU1117" i="1"/>
  <c r="AT1117" i="1"/>
  <c r="AS1117" i="1"/>
  <c r="AR1117" i="1"/>
  <c r="AQ1117" i="1"/>
  <c r="AP1117" i="1"/>
  <c r="AO1117" i="1"/>
  <c r="AN1117" i="1"/>
  <c r="AM1117" i="1"/>
  <c r="B1117" i="1"/>
  <c r="AX1116" i="1"/>
  <c r="AW1116" i="1"/>
  <c r="AV1116" i="1"/>
  <c r="AU1116" i="1"/>
  <c r="AT1116" i="1"/>
  <c r="AS1116" i="1"/>
  <c r="AR1116" i="1"/>
  <c r="AQ1116" i="1"/>
  <c r="AP1116" i="1"/>
  <c r="AO1116" i="1"/>
  <c r="AN1116" i="1"/>
  <c r="AM1116" i="1"/>
  <c r="B1116" i="1"/>
  <c r="AX1115" i="1"/>
  <c r="AW1115" i="1"/>
  <c r="AV1115" i="1"/>
  <c r="AU1115" i="1"/>
  <c r="AT1115" i="1"/>
  <c r="AS1115" i="1"/>
  <c r="AR1115" i="1"/>
  <c r="AQ1115" i="1"/>
  <c r="AP1115" i="1"/>
  <c r="AO1115" i="1"/>
  <c r="AN1115" i="1"/>
  <c r="AM1115" i="1"/>
  <c r="B1115" i="1"/>
  <c r="AX1114" i="1"/>
  <c r="AW1114" i="1"/>
  <c r="AV1114" i="1"/>
  <c r="AU1114" i="1"/>
  <c r="AT1114" i="1"/>
  <c r="AS1114" i="1"/>
  <c r="AR1114" i="1"/>
  <c r="AQ1114" i="1"/>
  <c r="AP1114" i="1"/>
  <c r="AO1114" i="1"/>
  <c r="AN1114" i="1"/>
  <c r="AM1114" i="1"/>
  <c r="B1114" i="1"/>
  <c r="AX1113" i="1"/>
  <c r="AW1113" i="1"/>
  <c r="AV1113" i="1"/>
  <c r="AU1113" i="1"/>
  <c r="AT1113" i="1"/>
  <c r="AS1113" i="1"/>
  <c r="AR1113" i="1"/>
  <c r="AQ1113" i="1"/>
  <c r="AP1113" i="1"/>
  <c r="AO1113" i="1"/>
  <c r="AN1113" i="1"/>
  <c r="AM1113" i="1"/>
  <c r="B1113" i="1"/>
  <c r="AX1112" i="1"/>
  <c r="AW1112" i="1"/>
  <c r="AV1112" i="1"/>
  <c r="AU1112" i="1"/>
  <c r="AT1112" i="1"/>
  <c r="AS1112" i="1"/>
  <c r="AR1112" i="1"/>
  <c r="AQ1112" i="1"/>
  <c r="AP1112" i="1"/>
  <c r="AO1112" i="1"/>
  <c r="AN1112" i="1"/>
  <c r="AM1112" i="1"/>
  <c r="B1112" i="1"/>
  <c r="AX1111" i="1"/>
  <c r="AW1111" i="1"/>
  <c r="AV1111" i="1"/>
  <c r="AU1111" i="1"/>
  <c r="AT1111" i="1"/>
  <c r="AS1111" i="1"/>
  <c r="AR1111" i="1"/>
  <c r="AQ1111" i="1"/>
  <c r="AP1111" i="1"/>
  <c r="AO1111" i="1"/>
  <c r="AN1111" i="1"/>
  <c r="AM1111" i="1"/>
  <c r="B1111" i="1"/>
  <c r="AX1110" i="1"/>
  <c r="AW1110" i="1"/>
  <c r="AV1110" i="1"/>
  <c r="AU1110" i="1"/>
  <c r="AT1110" i="1"/>
  <c r="AS1110" i="1"/>
  <c r="AR1110" i="1"/>
  <c r="AQ1110" i="1"/>
  <c r="AP1110" i="1"/>
  <c r="AO1110" i="1"/>
  <c r="AN1110" i="1"/>
  <c r="AM1110" i="1"/>
  <c r="B1110" i="1"/>
  <c r="AX1109" i="1"/>
  <c r="AW1109" i="1"/>
  <c r="AV1109" i="1"/>
  <c r="AU1109" i="1"/>
  <c r="AT1109" i="1"/>
  <c r="AS1109" i="1"/>
  <c r="AR1109" i="1"/>
  <c r="AQ1109" i="1"/>
  <c r="AP1109" i="1"/>
  <c r="AO1109" i="1"/>
  <c r="AN1109" i="1"/>
  <c r="AM1109" i="1"/>
  <c r="B1109" i="1"/>
  <c r="AX1108" i="1"/>
  <c r="AW1108" i="1"/>
  <c r="AV1108" i="1"/>
  <c r="AU1108" i="1"/>
  <c r="AT1108" i="1"/>
  <c r="AS1108" i="1"/>
  <c r="AR1108" i="1"/>
  <c r="AQ1108" i="1"/>
  <c r="AP1108" i="1"/>
  <c r="AO1108" i="1"/>
  <c r="AN1108" i="1"/>
  <c r="AM1108" i="1"/>
  <c r="B1108" i="1"/>
  <c r="AX1107" i="1"/>
  <c r="AW1107" i="1"/>
  <c r="AV1107" i="1"/>
  <c r="AU1107" i="1"/>
  <c r="AT1107" i="1"/>
  <c r="AS1107" i="1"/>
  <c r="AR1107" i="1"/>
  <c r="AQ1107" i="1"/>
  <c r="AP1107" i="1"/>
  <c r="AO1107" i="1"/>
  <c r="AN1107" i="1"/>
  <c r="AM1107" i="1"/>
  <c r="B1107" i="1"/>
  <c r="AX1106" i="1"/>
  <c r="AW1106" i="1"/>
  <c r="AV1106" i="1"/>
  <c r="AU1106" i="1"/>
  <c r="AT1106" i="1"/>
  <c r="AS1106" i="1"/>
  <c r="AR1106" i="1"/>
  <c r="AQ1106" i="1"/>
  <c r="AP1106" i="1"/>
  <c r="AO1106" i="1"/>
  <c r="AN1106" i="1"/>
  <c r="AM1106" i="1"/>
  <c r="B1106" i="1"/>
  <c r="AX1105" i="1"/>
  <c r="AW1105" i="1"/>
  <c r="AV1105" i="1"/>
  <c r="AU1105" i="1"/>
  <c r="AT1105" i="1"/>
  <c r="AS1105" i="1"/>
  <c r="AR1105" i="1"/>
  <c r="AQ1105" i="1"/>
  <c r="AP1105" i="1"/>
  <c r="AO1105" i="1"/>
  <c r="AN1105" i="1"/>
  <c r="AM1105" i="1"/>
  <c r="B1105" i="1"/>
  <c r="AX1104" i="1"/>
  <c r="AW1104" i="1"/>
  <c r="AV1104" i="1"/>
  <c r="AU1104" i="1"/>
  <c r="AT1104" i="1"/>
  <c r="AS1104" i="1"/>
  <c r="AR1104" i="1"/>
  <c r="AQ1104" i="1"/>
  <c r="AP1104" i="1"/>
  <c r="AO1104" i="1"/>
  <c r="AN1104" i="1"/>
  <c r="AM1104" i="1"/>
  <c r="B1104" i="1"/>
  <c r="AX1103" i="1"/>
  <c r="AW1103" i="1"/>
  <c r="AV1103" i="1"/>
  <c r="AU1103" i="1"/>
  <c r="AT1103" i="1"/>
  <c r="AS1103" i="1"/>
  <c r="AR1103" i="1"/>
  <c r="AQ1103" i="1"/>
  <c r="AP1103" i="1"/>
  <c r="AO1103" i="1"/>
  <c r="AN1103" i="1"/>
  <c r="AM1103" i="1"/>
  <c r="B1103" i="1"/>
  <c r="AX1102" i="1"/>
  <c r="AW1102" i="1"/>
  <c r="AV1102" i="1"/>
  <c r="AU1102" i="1"/>
  <c r="AT1102" i="1"/>
  <c r="AS1102" i="1"/>
  <c r="AR1102" i="1"/>
  <c r="AQ1102" i="1"/>
  <c r="AP1102" i="1"/>
  <c r="AO1102" i="1"/>
  <c r="AN1102" i="1"/>
  <c r="AM1102" i="1"/>
  <c r="B1102" i="1"/>
  <c r="AX1101" i="1"/>
  <c r="AW1101" i="1"/>
  <c r="AV1101" i="1"/>
  <c r="AU1101" i="1"/>
  <c r="AT1101" i="1"/>
  <c r="AS1101" i="1"/>
  <c r="AR1101" i="1"/>
  <c r="AQ1101" i="1"/>
  <c r="AP1101" i="1"/>
  <c r="AO1101" i="1"/>
  <c r="AN1101" i="1"/>
  <c r="AM1101" i="1"/>
  <c r="B1101" i="1"/>
  <c r="AX1100" i="1"/>
  <c r="AW1100" i="1"/>
  <c r="AV1100" i="1"/>
  <c r="AU1100" i="1"/>
  <c r="AT1100" i="1"/>
  <c r="AS1100" i="1"/>
  <c r="AR1100" i="1"/>
  <c r="AQ1100" i="1"/>
  <c r="AP1100" i="1"/>
  <c r="AO1100" i="1"/>
  <c r="AN1100" i="1"/>
  <c r="AM1100" i="1"/>
  <c r="B1100" i="1"/>
  <c r="AX1099" i="1"/>
  <c r="AW1099" i="1"/>
  <c r="AV1099" i="1"/>
  <c r="AU1099" i="1"/>
  <c r="AT1099" i="1"/>
  <c r="AS1099" i="1"/>
  <c r="AR1099" i="1"/>
  <c r="AQ1099" i="1"/>
  <c r="AP1099" i="1"/>
  <c r="AO1099" i="1"/>
  <c r="AN1099" i="1"/>
  <c r="AM1099" i="1"/>
  <c r="B1099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B1098" i="1"/>
  <c r="AX1097" i="1"/>
  <c r="AW1097" i="1"/>
  <c r="AV1097" i="1"/>
  <c r="AU1097" i="1"/>
  <c r="AT1097" i="1"/>
  <c r="AS1097" i="1"/>
  <c r="AR1097" i="1"/>
  <c r="AQ1097" i="1"/>
  <c r="AP1097" i="1"/>
  <c r="AO1097" i="1"/>
  <c r="AN1097" i="1"/>
  <c r="AM1097" i="1"/>
  <c r="B1097" i="1"/>
  <c r="AX1096" i="1"/>
  <c r="AW1096" i="1"/>
  <c r="AV1096" i="1"/>
  <c r="AU1096" i="1"/>
  <c r="AT1096" i="1"/>
  <c r="AS1096" i="1"/>
  <c r="AR1096" i="1"/>
  <c r="AQ1096" i="1"/>
  <c r="AP1096" i="1"/>
  <c r="AO1096" i="1"/>
  <c r="AN1096" i="1"/>
  <c r="AM1096" i="1"/>
  <c r="B1096" i="1"/>
  <c r="AX1095" i="1"/>
  <c r="AW1095" i="1"/>
  <c r="AV1095" i="1"/>
  <c r="AU1095" i="1"/>
  <c r="AT1095" i="1"/>
  <c r="AS1095" i="1"/>
  <c r="AR1095" i="1"/>
  <c r="AQ1095" i="1"/>
  <c r="AP1095" i="1"/>
  <c r="AO1095" i="1"/>
  <c r="AN1095" i="1"/>
  <c r="AM1095" i="1"/>
  <c r="B1095" i="1"/>
  <c r="AX1094" i="1"/>
  <c r="AW1094" i="1"/>
  <c r="AV1094" i="1"/>
  <c r="AU1094" i="1"/>
  <c r="AT1094" i="1"/>
  <c r="AS1094" i="1"/>
  <c r="AR1094" i="1"/>
  <c r="AQ1094" i="1"/>
  <c r="AP1094" i="1"/>
  <c r="AO1094" i="1"/>
  <c r="AN1094" i="1"/>
  <c r="AM1094" i="1"/>
  <c r="B1094" i="1"/>
  <c r="AX1093" i="1"/>
  <c r="AW1093" i="1"/>
  <c r="AV1093" i="1"/>
  <c r="AU1093" i="1"/>
  <c r="AT1093" i="1"/>
  <c r="AS1093" i="1"/>
  <c r="AR1093" i="1"/>
  <c r="AQ1093" i="1"/>
  <c r="AP1093" i="1"/>
  <c r="AO1093" i="1"/>
  <c r="AN1093" i="1"/>
  <c r="AM1093" i="1"/>
  <c r="B1093" i="1"/>
  <c r="AX1092" i="1"/>
  <c r="AW1092" i="1"/>
  <c r="AV1092" i="1"/>
  <c r="AU1092" i="1"/>
  <c r="AT1092" i="1"/>
  <c r="AS1092" i="1"/>
  <c r="AR1092" i="1"/>
  <c r="AQ1092" i="1"/>
  <c r="AP1092" i="1"/>
  <c r="AO1092" i="1"/>
  <c r="AN1092" i="1"/>
  <c r="AM1092" i="1"/>
  <c r="B1092" i="1"/>
  <c r="AX1091" i="1"/>
  <c r="AW1091" i="1"/>
  <c r="AV1091" i="1"/>
  <c r="AU1091" i="1"/>
  <c r="AT1091" i="1"/>
  <c r="AS1091" i="1"/>
  <c r="AR1091" i="1"/>
  <c r="AQ1091" i="1"/>
  <c r="AP1091" i="1"/>
  <c r="AO1091" i="1"/>
  <c r="AN1091" i="1"/>
  <c r="AM1091" i="1"/>
  <c r="B1091" i="1"/>
  <c r="AX1090" i="1"/>
  <c r="AW1090" i="1"/>
  <c r="AV1090" i="1"/>
  <c r="AU1090" i="1"/>
  <c r="AT1090" i="1"/>
  <c r="AS1090" i="1"/>
  <c r="AR1090" i="1"/>
  <c r="AQ1090" i="1"/>
  <c r="AP1090" i="1"/>
  <c r="AO1090" i="1"/>
  <c r="AN1090" i="1"/>
  <c r="AM1090" i="1"/>
  <c r="B1090" i="1"/>
  <c r="AX1089" i="1"/>
  <c r="AW1089" i="1"/>
  <c r="AV1089" i="1"/>
  <c r="AU1089" i="1"/>
  <c r="AT1089" i="1"/>
  <c r="AS1089" i="1"/>
  <c r="AR1089" i="1"/>
  <c r="AQ1089" i="1"/>
  <c r="AP1089" i="1"/>
  <c r="AO1089" i="1"/>
  <c r="AN1089" i="1"/>
  <c r="AM1089" i="1"/>
  <c r="B1089" i="1"/>
  <c r="AX1088" i="1"/>
  <c r="AW1088" i="1"/>
  <c r="AV1088" i="1"/>
  <c r="AU1088" i="1"/>
  <c r="AT1088" i="1"/>
  <c r="AS1088" i="1"/>
  <c r="AR1088" i="1"/>
  <c r="AQ1088" i="1"/>
  <c r="AP1088" i="1"/>
  <c r="AO1088" i="1"/>
  <c r="AN1088" i="1"/>
  <c r="AM1088" i="1"/>
  <c r="B1088" i="1"/>
  <c r="AX1087" i="1"/>
  <c r="AW1087" i="1"/>
  <c r="AV1087" i="1"/>
  <c r="AU1087" i="1"/>
  <c r="AT1087" i="1"/>
  <c r="AS1087" i="1"/>
  <c r="AR1087" i="1"/>
  <c r="AQ1087" i="1"/>
  <c r="AP1087" i="1"/>
  <c r="AO1087" i="1"/>
  <c r="AN1087" i="1"/>
  <c r="AM1087" i="1"/>
  <c r="B1087" i="1"/>
  <c r="AX1086" i="1"/>
  <c r="AW1086" i="1"/>
  <c r="AV1086" i="1"/>
  <c r="AU1086" i="1"/>
  <c r="AT1086" i="1"/>
  <c r="AS1086" i="1"/>
  <c r="AR1086" i="1"/>
  <c r="AQ1086" i="1"/>
  <c r="AP1086" i="1"/>
  <c r="AO1086" i="1"/>
  <c r="AN1086" i="1"/>
  <c r="AM1086" i="1"/>
  <c r="B1086" i="1"/>
  <c r="AX1085" i="1"/>
  <c r="AW1085" i="1"/>
  <c r="AV1085" i="1"/>
  <c r="AU1085" i="1"/>
  <c r="AT1085" i="1"/>
  <c r="AS1085" i="1"/>
  <c r="AR1085" i="1"/>
  <c r="AQ1085" i="1"/>
  <c r="AP1085" i="1"/>
  <c r="AO1085" i="1"/>
  <c r="AN1085" i="1"/>
  <c r="AM1085" i="1"/>
  <c r="B1085" i="1"/>
  <c r="AX1084" i="1"/>
  <c r="AW1084" i="1"/>
  <c r="AV1084" i="1"/>
  <c r="AU1084" i="1"/>
  <c r="AT1084" i="1"/>
  <c r="AS1084" i="1"/>
  <c r="AR1084" i="1"/>
  <c r="AQ1084" i="1"/>
  <c r="AP1084" i="1"/>
  <c r="AO1084" i="1"/>
  <c r="AN1084" i="1"/>
  <c r="AM1084" i="1"/>
  <c r="B1084" i="1"/>
  <c r="AX1083" i="1"/>
  <c r="AW1083" i="1"/>
  <c r="AV1083" i="1"/>
  <c r="AU1083" i="1"/>
  <c r="AT1083" i="1"/>
  <c r="AS1083" i="1"/>
  <c r="AR1083" i="1"/>
  <c r="AQ1083" i="1"/>
  <c r="AP1083" i="1"/>
  <c r="AO1083" i="1"/>
  <c r="AN1083" i="1"/>
  <c r="AM1083" i="1"/>
  <c r="B1083" i="1"/>
  <c r="AX1082" i="1"/>
  <c r="AW1082" i="1"/>
  <c r="AV1082" i="1"/>
  <c r="AU1082" i="1"/>
  <c r="AT1082" i="1"/>
  <c r="AS1082" i="1"/>
  <c r="AR1082" i="1"/>
  <c r="AQ1082" i="1"/>
  <c r="AP1082" i="1"/>
  <c r="AO1082" i="1"/>
  <c r="AN1082" i="1"/>
  <c r="AM1082" i="1"/>
  <c r="B1082" i="1"/>
  <c r="AX1081" i="1"/>
  <c r="AW1081" i="1"/>
  <c r="AV1081" i="1"/>
  <c r="AU1081" i="1"/>
  <c r="AT1081" i="1"/>
  <c r="AS1081" i="1"/>
  <c r="AR1081" i="1"/>
  <c r="AQ1081" i="1"/>
  <c r="AP1081" i="1"/>
  <c r="AO1081" i="1"/>
  <c r="AN1081" i="1"/>
  <c r="AM1081" i="1"/>
  <c r="B1081" i="1"/>
  <c r="AX1080" i="1"/>
  <c r="AW1080" i="1"/>
  <c r="AV1080" i="1"/>
  <c r="AU1080" i="1"/>
  <c r="AT1080" i="1"/>
  <c r="AS1080" i="1"/>
  <c r="AR1080" i="1"/>
  <c r="AQ1080" i="1"/>
  <c r="AP1080" i="1"/>
  <c r="AO1080" i="1"/>
  <c r="AN1080" i="1"/>
  <c r="AM1080" i="1"/>
  <c r="B1080" i="1"/>
  <c r="AX1079" i="1"/>
  <c r="AW1079" i="1"/>
  <c r="AV1079" i="1"/>
  <c r="AU1079" i="1"/>
  <c r="AT1079" i="1"/>
  <c r="AS1079" i="1"/>
  <c r="AR1079" i="1"/>
  <c r="AQ1079" i="1"/>
  <c r="AP1079" i="1"/>
  <c r="AO1079" i="1"/>
  <c r="AN1079" i="1"/>
  <c r="AM1079" i="1"/>
  <c r="B1079" i="1"/>
  <c r="AX1078" i="1"/>
  <c r="AW1078" i="1"/>
  <c r="AV1078" i="1"/>
  <c r="AU1078" i="1"/>
  <c r="AT1078" i="1"/>
  <c r="AS1078" i="1"/>
  <c r="AR1078" i="1"/>
  <c r="AQ1078" i="1"/>
  <c r="AP1078" i="1"/>
  <c r="AO1078" i="1"/>
  <c r="AN1078" i="1"/>
  <c r="AM1078" i="1"/>
  <c r="B1078" i="1"/>
  <c r="AX1077" i="1"/>
  <c r="AW1077" i="1"/>
  <c r="AV1077" i="1"/>
  <c r="AU1077" i="1"/>
  <c r="AT1077" i="1"/>
  <c r="AS1077" i="1"/>
  <c r="AR1077" i="1"/>
  <c r="AQ1077" i="1"/>
  <c r="AP1077" i="1"/>
  <c r="AO1077" i="1"/>
  <c r="AN1077" i="1"/>
  <c r="AM1077" i="1"/>
  <c r="B1077" i="1"/>
  <c r="AX1076" i="1"/>
  <c r="AW1076" i="1"/>
  <c r="AV1076" i="1"/>
  <c r="AU1076" i="1"/>
  <c r="AT1076" i="1"/>
  <c r="AS1076" i="1"/>
  <c r="AR1076" i="1"/>
  <c r="AQ1076" i="1"/>
  <c r="AP1076" i="1"/>
  <c r="AO1076" i="1"/>
  <c r="AN1076" i="1"/>
  <c r="AM1076" i="1"/>
  <c r="B1076" i="1"/>
  <c r="AX1075" i="1"/>
  <c r="AW1075" i="1"/>
  <c r="AV1075" i="1"/>
  <c r="AU1075" i="1"/>
  <c r="AT1075" i="1"/>
  <c r="AS1075" i="1"/>
  <c r="AR1075" i="1"/>
  <c r="AQ1075" i="1"/>
  <c r="AP1075" i="1"/>
  <c r="AO1075" i="1"/>
  <c r="AN1075" i="1"/>
  <c r="AM1075" i="1"/>
  <c r="B1075" i="1"/>
  <c r="AX1074" i="1"/>
  <c r="AW1074" i="1"/>
  <c r="AV1074" i="1"/>
  <c r="AU1074" i="1"/>
  <c r="AT1074" i="1"/>
  <c r="AS1074" i="1"/>
  <c r="AR1074" i="1"/>
  <c r="AQ1074" i="1"/>
  <c r="AP1074" i="1"/>
  <c r="AO1074" i="1"/>
  <c r="AN1074" i="1"/>
  <c r="AM1074" i="1"/>
  <c r="B1074" i="1"/>
  <c r="AX1073" i="1"/>
  <c r="AW1073" i="1"/>
  <c r="AV1073" i="1"/>
  <c r="AU1073" i="1"/>
  <c r="AT1073" i="1"/>
  <c r="AS1073" i="1"/>
  <c r="AR1073" i="1"/>
  <c r="AQ1073" i="1"/>
  <c r="AP1073" i="1"/>
  <c r="AO1073" i="1"/>
  <c r="AN1073" i="1"/>
  <c r="AM1073" i="1"/>
  <c r="B1073" i="1"/>
  <c r="AX1072" i="1"/>
  <c r="AW1072" i="1"/>
  <c r="AV1072" i="1"/>
  <c r="AU1072" i="1"/>
  <c r="AT1072" i="1"/>
  <c r="AS1072" i="1"/>
  <c r="AR1072" i="1"/>
  <c r="AQ1072" i="1"/>
  <c r="AP1072" i="1"/>
  <c r="AO1072" i="1"/>
  <c r="AN1072" i="1"/>
  <c r="AM1072" i="1"/>
  <c r="B1072" i="1"/>
  <c r="AX1071" i="1"/>
  <c r="AW1071" i="1"/>
  <c r="AV1071" i="1"/>
  <c r="AU1071" i="1"/>
  <c r="AT1071" i="1"/>
  <c r="AS1071" i="1"/>
  <c r="AR1071" i="1"/>
  <c r="AQ1071" i="1"/>
  <c r="AP1071" i="1"/>
  <c r="AO1071" i="1"/>
  <c r="AN1071" i="1"/>
  <c r="AM1071" i="1"/>
  <c r="B1071" i="1"/>
  <c r="AX1070" i="1"/>
  <c r="AW1070" i="1"/>
  <c r="AV1070" i="1"/>
  <c r="AU1070" i="1"/>
  <c r="AT1070" i="1"/>
  <c r="AS1070" i="1"/>
  <c r="AR1070" i="1"/>
  <c r="AQ1070" i="1"/>
  <c r="AP1070" i="1"/>
  <c r="AO1070" i="1"/>
  <c r="AN1070" i="1"/>
  <c r="AM1070" i="1"/>
  <c r="B1070" i="1"/>
  <c r="AX1069" i="1"/>
  <c r="AW1069" i="1"/>
  <c r="AV1069" i="1"/>
  <c r="AU1069" i="1"/>
  <c r="AT1069" i="1"/>
  <c r="AS1069" i="1"/>
  <c r="AR1069" i="1"/>
  <c r="AQ1069" i="1"/>
  <c r="AP1069" i="1"/>
  <c r="AO1069" i="1"/>
  <c r="AN1069" i="1"/>
  <c r="AM1069" i="1"/>
  <c r="B1069" i="1"/>
  <c r="AX1068" i="1"/>
  <c r="AW1068" i="1"/>
  <c r="AV1068" i="1"/>
  <c r="AU1068" i="1"/>
  <c r="AT1068" i="1"/>
  <c r="AS1068" i="1"/>
  <c r="AR1068" i="1"/>
  <c r="AQ1068" i="1"/>
  <c r="AP1068" i="1"/>
  <c r="AO1068" i="1"/>
  <c r="AN1068" i="1"/>
  <c r="AM1068" i="1"/>
  <c r="B1068" i="1"/>
  <c r="AX1067" i="1"/>
  <c r="AW1067" i="1"/>
  <c r="AV1067" i="1"/>
  <c r="AU1067" i="1"/>
  <c r="AT1067" i="1"/>
  <c r="AS1067" i="1"/>
  <c r="AR1067" i="1"/>
  <c r="AQ1067" i="1"/>
  <c r="AP1067" i="1"/>
  <c r="AO1067" i="1"/>
  <c r="AN1067" i="1"/>
  <c r="AM1067" i="1"/>
  <c r="B1067" i="1"/>
  <c r="AX1066" i="1"/>
  <c r="AW1066" i="1"/>
  <c r="AV1066" i="1"/>
  <c r="AU1066" i="1"/>
  <c r="AT1066" i="1"/>
  <c r="AS1066" i="1"/>
  <c r="AR1066" i="1"/>
  <c r="AQ1066" i="1"/>
  <c r="AP1066" i="1"/>
  <c r="AO1066" i="1"/>
  <c r="AN1066" i="1"/>
  <c r="AM1066" i="1"/>
  <c r="B1066" i="1"/>
  <c r="AX1065" i="1"/>
  <c r="AW1065" i="1"/>
  <c r="AV1065" i="1"/>
  <c r="AU1065" i="1"/>
  <c r="AT1065" i="1"/>
  <c r="AS1065" i="1"/>
  <c r="AR1065" i="1"/>
  <c r="AQ1065" i="1"/>
  <c r="AP1065" i="1"/>
  <c r="AO1065" i="1"/>
  <c r="AN1065" i="1"/>
  <c r="AM1065" i="1"/>
  <c r="B1065" i="1"/>
  <c r="AX1064" i="1"/>
  <c r="AW1064" i="1"/>
  <c r="AV1064" i="1"/>
  <c r="AU1064" i="1"/>
  <c r="AT1064" i="1"/>
  <c r="AS1064" i="1"/>
  <c r="AR1064" i="1"/>
  <c r="AQ1064" i="1"/>
  <c r="AP1064" i="1"/>
  <c r="AO1064" i="1"/>
  <c r="AN1064" i="1"/>
  <c r="AM1064" i="1"/>
  <c r="B1064" i="1"/>
  <c r="AX1063" i="1"/>
  <c r="AW1063" i="1"/>
  <c r="AV1063" i="1"/>
  <c r="AU1063" i="1"/>
  <c r="AT1063" i="1"/>
  <c r="AS1063" i="1"/>
  <c r="AR1063" i="1"/>
  <c r="AQ1063" i="1"/>
  <c r="AP1063" i="1"/>
  <c r="AO1063" i="1"/>
  <c r="AN1063" i="1"/>
  <c r="AM1063" i="1"/>
  <c r="B1063" i="1"/>
  <c r="AX1062" i="1"/>
  <c r="AW1062" i="1"/>
  <c r="AV1062" i="1"/>
  <c r="AU1062" i="1"/>
  <c r="AT1062" i="1"/>
  <c r="AS1062" i="1"/>
  <c r="AR1062" i="1"/>
  <c r="AQ1062" i="1"/>
  <c r="AP1062" i="1"/>
  <c r="AO1062" i="1"/>
  <c r="AN1062" i="1"/>
  <c r="AM1062" i="1"/>
  <c r="B1062" i="1"/>
  <c r="AX1061" i="1"/>
  <c r="AW1061" i="1"/>
  <c r="AV1061" i="1"/>
  <c r="AU1061" i="1"/>
  <c r="AT1061" i="1"/>
  <c r="AS1061" i="1"/>
  <c r="AR1061" i="1"/>
  <c r="AQ1061" i="1"/>
  <c r="AP1061" i="1"/>
  <c r="AO1061" i="1"/>
  <c r="AN1061" i="1"/>
  <c r="AM1061" i="1"/>
  <c r="B1061" i="1"/>
  <c r="AX1060" i="1"/>
  <c r="AW1060" i="1"/>
  <c r="AV1060" i="1"/>
  <c r="AU1060" i="1"/>
  <c r="AT1060" i="1"/>
  <c r="AS1060" i="1"/>
  <c r="AR1060" i="1"/>
  <c r="AQ1060" i="1"/>
  <c r="AP1060" i="1"/>
  <c r="AO1060" i="1"/>
  <c r="AN1060" i="1"/>
  <c r="AM1060" i="1"/>
  <c r="B1060" i="1"/>
  <c r="AX1059" i="1"/>
  <c r="AW1059" i="1"/>
  <c r="AV1059" i="1"/>
  <c r="AU1059" i="1"/>
  <c r="AT1059" i="1"/>
  <c r="AS1059" i="1"/>
  <c r="AR1059" i="1"/>
  <c r="AQ1059" i="1"/>
  <c r="AP1059" i="1"/>
  <c r="AO1059" i="1"/>
  <c r="AN1059" i="1"/>
  <c r="AM1059" i="1"/>
  <c r="B1059" i="1"/>
  <c r="AX1058" i="1"/>
  <c r="AW1058" i="1"/>
  <c r="AV1058" i="1"/>
  <c r="AU1058" i="1"/>
  <c r="AT1058" i="1"/>
  <c r="AS1058" i="1"/>
  <c r="AR1058" i="1"/>
  <c r="AQ1058" i="1"/>
  <c r="AP1058" i="1"/>
  <c r="AO1058" i="1"/>
  <c r="AN1058" i="1"/>
  <c r="AM1058" i="1"/>
  <c r="B1058" i="1"/>
  <c r="AX1057" i="1"/>
  <c r="AW1057" i="1"/>
  <c r="AV1057" i="1"/>
  <c r="AU1057" i="1"/>
  <c r="AT1057" i="1"/>
  <c r="AS1057" i="1"/>
  <c r="AR1057" i="1"/>
  <c r="AQ1057" i="1"/>
  <c r="AP1057" i="1"/>
  <c r="AO1057" i="1"/>
  <c r="AN1057" i="1"/>
  <c r="AM1057" i="1"/>
  <c r="B1057" i="1"/>
  <c r="AX1056" i="1"/>
  <c r="AW1056" i="1"/>
  <c r="AV1056" i="1"/>
  <c r="AU1056" i="1"/>
  <c r="AT1056" i="1"/>
  <c r="AS1056" i="1"/>
  <c r="AR1056" i="1"/>
  <c r="AQ1056" i="1"/>
  <c r="AP1056" i="1"/>
  <c r="AO1056" i="1"/>
  <c r="AN1056" i="1"/>
  <c r="AM1056" i="1"/>
  <c r="B1056" i="1"/>
  <c r="AX1055" i="1"/>
  <c r="AW1055" i="1"/>
  <c r="AV1055" i="1"/>
  <c r="AU1055" i="1"/>
  <c r="AT1055" i="1"/>
  <c r="AS1055" i="1"/>
  <c r="AR1055" i="1"/>
  <c r="AQ1055" i="1"/>
  <c r="AP1055" i="1"/>
  <c r="AO1055" i="1"/>
  <c r="AN1055" i="1"/>
  <c r="AM1055" i="1"/>
  <c r="B1055" i="1"/>
  <c r="AX1054" i="1"/>
  <c r="AW1054" i="1"/>
  <c r="AV1054" i="1"/>
  <c r="AU1054" i="1"/>
  <c r="AT1054" i="1"/>
  <c r="AS1054" i="1"/>
  <c r="AR1054" i="1"/>
  <c r="AQ1054" i="1"/>
  <c r="AP1054" i="1"/>
  <c r="AO1054" i="1"/>
  <c r="AN1054" i="1"/>
  <c r="AM1054" i="1"/>
  <c r="B1054" i="1"/>
  <c r="AX1053" i="1"/>
  <c r="AW1053" i="1"/>
  <c r="AV1053" i="1"/>
  <c r="AU1053" i="1"/>
  <c r="AT1053" i="1"/>
  <c r="AS1053" i="1"/>
  <c r="AR1053" i="1"/>
  <c r="AQ1053" i="1"/>
  <c r="AP1053" i="1"/>
  <c r="AO1053" i="1"/>
  <c r="AN1053" i="1"/>
  <c r="AM1053" i="1"/>
  <c r="B1053" i="1"/>
  <c r="AX1052" i="1"/>
  <c r="AW1052" i="1"/>
  <c r="AV1052" i="1"/>
  <c r="AU1052" i="1"/>
  <c r="AT1052" i="1"/>
  <c r="AS1052" i="1"/>
  <c r="AR1052" i="1"/>
  <c r="AQ1052" i="1"/>
  <c r="AP1052" i="1"/>
  <c r="AO1052" i="1"/>
  <c r="AN1052" i="1"/>
  <c r="AM1052" i="1"/>
  <c r="B1052" i="1"/>
  <c r="AX1051" i="1"/>
  <c r="AW1051" i="1"/>
  <c r="AV1051" i="1"/>
  <c r="AU1051" i="1"/>
  <c r="AT1051" i="1"/>
  <c r="AS1051" i="1"/>
  <c r="AR1051" i="1"/>
  <c r="AQ1051" i="1"/>
  <c r="AP1051" i="1"/>
  <c r="AO1051" i="1"/>
  <c r="AN1051" i="1"/>
  <c r="AM1051" i="1"/>
  <c r="B1051" i="1"/>
  <c r="AX1050" i="1"/>
  <c r="AW1050" i="1"/>
  <c r="AV1050" i="1"/>
  <c r="AU1050" i="1"/>
  <c r="AT1050" i="1"/>
  <c r="AS1050" i="1"/>
  <c r="AR1050" i="1"/>
  <c r="AQ1050" i="1"/>
  <c r="AP1050" i="1"/>
  <c r="AO1050" i="1"/>
  <c r="AN1050" i="1"/>
  <c r="AM1050" i="1"/>
  <c r="B1050" i="1"/>
  <c r="AX1049" i="1"/>
  <c r="AW1049" i="1"/>
  <c r="AV1049" i="1"/>
  <c r="AU1049" i="1"/>
  <c r="AT1049" i="1"/>
  <c r="AS1049" i="1"/>
  <c r="AR1049" i="1"/>
  <c r="AQ1049" i="1"/>
  <c r="AP1049" i="1"/>
  <c r="AO1049" i="1"/>
  <c r="AN1049" i="1"/>
  <c r="AM1049" i="1"/>
  <c r="B1049" i="1"/>
  <c r="AX1048" i="1"/>
  <c r="AW1048" i="1"/>
  <c r="AV1048" i="1"/>
  <c r="AU1048" i="1"/>
  <c r="AT1048" i="1"/>
  <c r="AS1048" i="1"/>
  <c r="AR1048" i="1"/>
  <c r="AQ1048" i="1"/>
  <c r="AP1048" i="1"/>
  <c r="AO1048" i="1"/>
  <c r="AN1048" i="1"/>
  <c r="AM1048" i="1"/>
  <c r="B1048" i="1"/>
  <c r="AX1047" i="1"/>
  <c r="AW1047" i="1"/>
  <c r="AV1047" i="1"/>
  <c r="AU1047" i="1"/>
  <c r="AT1047" i="1"/>
  <c r="AS1047" i="1"/>
  <c r="AR1047" i="1"/>
  <c r="AQ1047" i="1"/>
  <c r="AP1047" i="1"/>
  <c r="AO1047" i="1"/>
  <c r="AN1047" i="1"/>
  <c r="AM1047" i="1"/>
  <c r="B1047" i="1"/>
  <c r="AX1046" i="1"/>
  <c r="AW1046" i="1"/>
  <c r="AV1046" i="1"/>
  <c r="AU1046" i="1"/>
  <c r="AT1046" i="1"/>
  <c r="AS1046" i="1"/>
  <c r="AR1046" i="1"/>
  <c r="AQ1046" i="1"/>
  <c r="AP1046" i="1"/>
  <c r="AO1046" i="1"/>
  <c r="AN1046" i="1"/>
  <c r="AM1046" i="1"/>
  <c r="B1046" i="1"/>
  <c r="AX1045" i="1"/>
  <c r="AW1045" i="1"/>
  <c r="AV1045" i="1"/>
  <c r="AU1045" i="1"/>
  <c r="AT1045" i="1"/>
  <c r="AS1045" i="1"/>
  <c r="AR1045" i="1"/>
  <c r="AQ1045" i="1"/>
  <c r="AP1045" i="1"/>
  <c r="AO1045" i="1"/>
  <c r="AN1045" i="1"/>
  <c r="AM1045" i="1"/>
  <c r="B1045" i="1"/>
  <c r="AX1044" i="1"/>
  <c r="AW1044" i="1"/>
  <c r="AV1044" i="1"/>
  <c r="AU1044" i="1"/>
  <c r="AT1044" i="1"/>
  <c r="AS1044" i="1"/>
  <c r="AR1044" i="1"/>
  <c r="AQ1044" i="1"/>
  <c r="AP1044" i="1"/>
  <c r="AO1044" i="1"/>
  <c r="AN1044" i="1"/>
  <c r="AM1044" i="1"/>
  <c r="B1044" i="1"/>
  <c r="AX1043" i="1"/>
  <c r="AW1043" i="1"/>
  <c r="AV1043" i="1"/>
  <c r="AU1043" i="1"/>
  <c r="AT1043" i="1"/>
  <c r="AS1043" i="1"/>
  <c r="AR1043" i="1"/>
  <c r="AQ1043" i="1"/>
  <c r="AP1043" i="1"/>
  <c r="AO1043" i="1"/>
  <c r="AN1043" i="1"/>
  <c r="AM1043" i="1"/>
  <c r="B1043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B1042" i="1"/>
  <c r="AX1041" i="1"/>
  <c r="AW1041" i="1"/>
  <c r="AV1041" i="1"/>
  <c r="AU1041" i="1"/>
  <c r="AT1041" i="1"/>
  <c r="AS1041" i="1"/>
  <c r="AR1041" i="1"/>
  <c r="AQ1041" i="1"/>
  <c r="AP1041" i="1"/>
  <c r="AO1041" i="1"/>
  <c r="AN1041" i="1"/>
  <c r="AM1041" i="1"/>
  <c r="B1041" i="1"/>
  <c r="AX1040" i="1"/>
  <c r="AW1040" i="1"/>
  <c r="AV1040" i="1"/>
  <c r="AU1040" i="1"/>
  <c r="AT1040" i="1"/>
  <c r="AS1040" i="1"/>
  <c r="AR1040" i="1"/>
  <c r="AQ1040" i="1"/>
  <c r="AP1040" i="1"/>
  <c r="AO1040" i="1"/>
  <c r="AN1040" i="1"/>
  <c r="AM1040" i="1"/>
  <c r="B1040" i="1"/>
  <c r="AX1039" i="1"/>
  <c r="AW1039" i="1"/>
  <c r="AV1039" i="1"/>
  <c r="AU1039" i="1"/>
  <c r="AT1039" i="1"/>
  <c r="AS1039" i="1"/>
  <c r="AR1039" i="1"/>
  <c r="AQ1039" i="1"/>
  <c r="AP1039" i="1"/>
  <c r="AO1039" i="1"/>
  <c r="AN1039" i="1"/>
  <c r="AM1039" i="1"/>
  <c r="B1039" i="1"/>
  <c r="AX1038" i="1"/>
  <c r="AW1038" i="1"/>
  <c r="AV1038" i="1"/>
  <c r="AU1038" i="1"/>
  <c r="AT1038" i="1"/>
  <c r="AS1038" i="1"/>
  <c r="AR1038" i="1"/>
  <c r="AQ1038" i="1"/>
  <c r="AP1038" i="1"/>
  <c r="AO1038" i="1"/>
  <c r="AN1038" i="1"/>
  <c r="AM1038" i="1"/>
  <c r="B1038" i="1"/>
  <c r="AX1037" i="1"/>
  <c r="AW1037" i="1"/>
  <c r="AV1037" i="1"/>
  <c r="AU1037" i="1"/>
  <c r="AT1037" i="1"/>
  <c r="AS1037" i="1"/>
  <c r="AR1037" i="1"/>
  <c r="AQ1037" i="1"/>
  <c r="AP1037" i="1"/>
  <c r="AO1037" i="1"/>
  <c r="AN1037" i="1"/>
  <c r="AM1037" i="1"/>
  <c r="B1037" i="1"/>
  <c r="AX1036" i="1"/>
  <c r="AW1036" i="1"/>
  <c r="AV1036" i="1"/>
  <c r="AU1036" i="1"/>
  <c r="AT1036" i="1"/>
  <c r="AS1036" i="1"/>
  <c r="AR1036" i="1"/>
  <c r="AQ1036" i="1"/>
  <c r="AP1036" i="1"/>
  <c r="AO1036" i="1"/>
  <c r="AN1036" i="1"/>
  <c r="AM1036" i="1"/>
  <c r="B1036" i="1"/>
  <c r="AX1035" i="1"/>
  <c r="AW1035" i="1"/>
  <c r="AV1035" i="1"/>
  <c r="AU1035" i="1"/>
  <c r="AT1035" i="1"/>
  <c r="AS1035" i="1"/>
  <c r="AR1035" i="1"/>
  <c r="AQ1035" i="1"/>
  <c r="AP1035" i="1"/>
  <c r="AO1035" i="1"/>
  <c r="AN1035" i="1"/>
  <c r="AM1035" i="1"/>
  <c r="B1035" i="1"/>
  <c r="AX1034" i="1"/>
  <c r="AW1034" i="1"/>
  <c r="AV1034" i="1"/>
  <c r="AU1034" i="1"/>
  <c r="AT1034" i="1"/>
  <c r="AS1034" i="1"/>
  <c r="AR1034" i="1"/>
  <c r="AQ1034" i="1"/>
  <c r="AP1034" i="1"/>
  <c r="AO1034" i="1"/>
  <c r="AN1034" i="1"/>
  <c r="AM1034" i="1"/>
  <c r="B1034" i="1"/>
  <c r="AX1033" i="1"/>
  <c r="AW1033" i="1"/>
  <c r="AV1033" i="1"/>
  <c r="AU1033" i="1"/>
  <c r="AT1033" i="1"/>
  <c r="AS1033" i="1"/>
  <c r="AR1033" i="1"/>
  <c r="AQ1033" i="1"/>
  <c r="AP1033" i="1"/>
  <c r="AO1033" i="1"/>
  <c r="AN1033" i="1"/>
  <c r="AM1033" i="1"/>
  <c r="B1033" i="1"/>
  <c r="AX1032" i="1"/>
  <c r="AW1032" i="1"/>
  <c r="AV1032" i="1"/>
  <c r="AU1032" i="1"/>
  <c r="AT1032" i="1"/>
  <c r="AS1032" i="1"/>
  <c r="AR1032" i="1"/>
  <c r="AQ1032" i="1"/>
  <c r="AP1032" i="1"/>
  <c r="AO1032" i="1"/>
  <c r="AN1032" i="1"/>
  <c r="AM1032" i="1"/>
  <c r="B1032" i="1"/>
  <c r="AX1031" i="1"/>
  <c r="AW1031" i="1"/>
  <c r="AV1031" i="1"/>
  <c r="AU1031" i="1"/>
  <c r="AT1031" i="1"/>
  <c r="AS1031" i="1"/>
  <c r="AR1031" i="1"/>
  <c r="AQ1031" i="1"/>
  <c r="AP1031" i="1"/>
  <c r="AO1031" i="1"/>
  <c r="AN1031" i="1"/>
  <c r="AM1031" i="1"/>
  <c r="B1031" i="1"/>
  <c r="AX1030" i="1"/>
  <c r="AW1030" i="1"/>
  <c r="AV1030" i="1"/>
  <c r="AU1030" i="1"/>
  <c r="AT1030" i="1"/>
  <c r="AS1030" i="1"/>
  <c r="AR1030" i="1"/>
  <c r="AQ1030" i="1"/>
  <c r="AP1030" i="1"/>
  <c r="AO1030" i="1"/>
  <c r="AN1030" i="1"/>
  <c r="AM1030" i="1"/>
  <c r="B1030" i="1"/>
  <c r="AX1029" i="1"/>
  <c r="AW1029" i="1"/>
  <c r="AV1029" i="1"/>
  <c r="AU1029" i="1"/>
  <c r="AT1029" i="1"/>
  <c r="AS1029" i="1"/>
  <c r="AR1029" i="1"/>
  <c r="AQ1029" i="1"/>
  <c r="AP1029" i="1"/>
  <c r="AO1029" i="1"/>
  <c r="AN1029" i="1"/>
  <c r="AM1029" i="1"/>
  <c r="B1029" i="1"/>
  <c r="AX1028" i="1"/>
  <c r="AW1028" i="1"/>
  <c r="AV1028" i="1"/>
  <c r="AU1028" i="1"/>
  <c r="AT1028" i="1"/>
  <c r="AS1028" i="1"/>
  <c r="AR1028" i="1"/>
  <c r="AQ1028" i="1"/>
  <c r="AP1028" i="1"/>
  <c r="AO1028" i="1"/>
  <c r="AN1028" i="1"/>
  <c r="AM1028" i="1"/>
  <c r="B1028" i="1"/>
  <c r="AX1027" i="1"/>
  <c r="AW1027" i="1"/>
  <c r="AV1027" i="1"/>
  <c r="AU1027" i="1"/>
  <c r="AT1027" i="1"/>
  <c r="AS1027" i="1"/>
  <c r="AR1027" i="1"/>
  <c r="AQ1027" i="1"/>
  <c r="AP1027" i="1"/>
  <c r="AO1027" i="1"/>
  <c r="AN1027" i="1"/>
  <c r="AM1027" i="1"/>
  <c r="B1027" i="1"/>
  <c r="AX1026" i="1"/>
  <c r="AW1026" i="1"/>
  <c r="AV1026" i="1"/>
  <c r="AU1026" i="1"/>
  <c r="AT1026" i="1"/>
  <c r="AS1026" i="1"/>
  <c r="AR1026" i="1"/>
  <c r="AQ1026" i="1"/>
  <c r="AP1026" i="1"/>
  <c r="AO1026" i="1"/>
  <c r="AN1026" i="1"/>
  <c r="AM1026" i="1"/>
  <c r="B1026" i="1"/>
  <c r="AX1025" i="1"/>
  <c r="AW1025" i="1"/>
  <c r="AV1025" i="1"/>
  <c r="AU1025" i="1"/>
  <c r="AT1025" i="1"/>
  <c r="AS1025" i="1"/>
  <c r="AR1025" i="1"/>
  <c r="AQ1025" i="1"/>
  <c r="AP1025" i="1"/>
  <c r="AO1025" i="1"/>
  <c r="AN1025" i="1"/>
  <c r="AM1025" i="1"/>
  <c r="B1025" i="1"/>
  <c r="AX1024" i="1"/>
  <c r="AW1024" i="1"/>
  <c r="AV1024" i="1"/>
  <c r="AU1024" i="1"/>
  <c r="AT1024" i="1"/>
  <c r="AS1024" i="1"/>
  <c r="AR1024" i="1"/>
  <c r="AQ1024" i="1"/>
  <c r="AP1024" i="1"/>
  <c r="AO1024" i="1"/>
  <c r="AN1024" i="1"/>
  <c r="AM1024" i="1"/>
  <c r="AX1023" i="1"/>
  <c r="AW1023" i="1"/>
  <c r="AV1023" i="1"/>
  <c r="AU1023" i="1"/>
  <c r="AT1023" i="1"/>
  <c r="AS1023" i="1"/>
  <c r="AR1023" i="1"/>
  <c r="AQ1023" i="1"/>
  <c r="AP1023" i="1"/>
  <c r="AO1023" i="1"/>
  <c r="AN1023" i="1"/>
  <c r="AM1023" i="1"/>
  <c r="B1023" i="1"/>
  <c r="AX1022" i="1"/>
  <c r="AW1022" i="1"/>
  <c r="AV1022" i="1"/>
  <c r="AU1022" i="1"/>
  <c r="AT1022" i="1"/>
  <c r="AS1022" i="1"/>
  <c r="AR1022" i="1"/>
  <c r="AQ1022" i="1"/>
  <c r="AP1022" i="1"/>
  <c r="AO1022" i="1"/>
  <c r="AN1022" i="1"/>
  <c r="AM1022" i="1"/>
  <c r="B1022" i="1"/>
  <c r="AX1021" i="1"/>
  <c r="AW1021" i="1"/>
  <c r="AV1021" i="1"/>
  <c r="AU1021" i="1"/>
  <c r="AT1021" i="1"/>
  <c r="AS1021" i="1"/>
  <c r="AR1021" i="1"/>
  <c r="AQ1021" i="1"/>
  <c r="AP1021" i="1"/>
  <c r="AO1021" i="1"/>
  <c r="AN1021" i="1"/>
  <c r="AM1021" i="1"/>
  <c r="B1021" i="1"/>
  <c r="AX1020" i="1"/>
  <c r="AW1020" i="1"/>
  <c r="AV1020" i="1"/>
  <c r="AU1020" i="1"/>
  <c r="AT1020" i="1"/>
  <c r="AS1020" i="1"/>
  <c r="AR1020" i="1"/>
  <c r="AQ1020" i="1"/>
  <c r="AP1020" i="1"/>
  <c r="AO1020" i="1"/>
  <c r="AN1020" i="1"/>
  <c r="AM1020" i="1"/>
  <c r="B1020" i="1"/>
  <c r="AX1019" i="1"/>
  <c r="AW1019" i="1"/>
  <c r="AV1019" i="1"/>
  <c r="AU1019" i="1"/>
  <c r="AT1019" i="1"/>
  <c r="AS1019" i="1"/>
  <c r="AR1019" i="1"/>
  <c r="AQ1019" i="1"/>
  <c r="AP1019" i="1"/>
  <c r="AO1019" i="1"/>
  <c r="AN1019" i="1"/>
  <c r="AM1019" i="1"/>
  <c r="B1019" i="1"/>
  <c r="AX1018" i="1"/>
  <c r="AW1018" i="1"/>
  <c r="AV1018" i="1"/>
  <c r="AU1018" i="1"/>
  <c r="AT1018" i="1"/>
  <c r="AS1018" i="1"/>
  <c r="AR1018" i="1"/>
  <c r="AQ1018" i="1"/>
  <c r="AP1018" i="1"/>
  <c r="AO1018" i="1"/>
  <c r="AN1018" i="1"/>
  <c r="AM1018" i="1"/>
  <c r="B1018" i="1"/>
  <c r="AX1017" i="1"/>
  <c r="AW1017" i="1"/>
  <c r="AV1017" i="1"/>
  <c r="AU1017" i="1"/>
  <c r="AT1017" i="1"/>
  <c r="AS1017" i="1"/>
  <c r="AR1017" i="1"/>
  <c r="AQ1017" i="1"/>
  <c r="AP1017" i="1"/>
  <c r="AO1017" i="1"/>
  <c r="AN1017" i="1"/>
  <c r="AM1017" i="1"/>
  <c r="B1017" i="1"/>
  <c r="AX1016" i="1"/>
  <c r="AW1016" i="1"/>
  <c r="AV1016" i="1"/>
  <c r="AU1016" i="1"/>
  <c r="AT1016" i="1"/>
  <c r="AS1016" i="1"/>
  <c r="AR1016" i="1"/>
  <c r="AQ1016" i="1"/>
  <c r="AP1016" i="1"/>
  <c r="AO1016" i="1"/>
  <c r="AN1016" i="1"/>
  <c r="AM1016" i="1"/>
  <c r="B1016" i="1"/>
  <c r="AX1015" i="1"/>
  <c r="AW1015" i="1"/>
  <c r="AV1015" i="1"/>
  <c r="AU1015" i="1"/>
  <c r="AT1015" i="1"/>
  <c r="AS1015" i="1"/>
  <c r="AR1015" i="1"/>
  <c r="AQ1015" i="1"/>
  <c r="AP1015" i="1"/>
  <c r="AO1015" i="1"/>
  <c r="AN1015" i="1"/>
  <c r="AM1015" i="1"/>
  <c r="B1015" i="1"/>
  <c r="AX1014" i="1"/>
  <c r="AW1014" i="1"/>
  <c r="AV1014" i="1"/>
  <c r="AU1014" i="1"/>
  <c r="AT1014" i="1"/>
  <c r="AS1014" i="1"/>
  <c r="AR1014" i="1"/>
  <c r="AQ1014" i="1"/>
  <c r="AP1014" i="1"/>
  <c r="AO1014" i="1"/>
  <c r="AN1014" i="1"/>
  <c r="AM1014" i="1"/>
  <c r="B1014" i="1"/>
  <c r="AX1013" i="1"/>
  <c r="AW1013" i="1"/>
  <c r="AV1013" i="1"/>
  <c r="AU1013" i="1"/>
  <c r="AT1013" i="1"/>
  <c r="AS1013" i="1"/>
  <c r="AR1013" i="1"/>
  <c r="AQ1013" i="1"/>
  <c r="AP1013" i="1"/>
  <c r="AO1013" i="1"/>
  <c r="AN1013" i="1"/>
  <c r="AM1013" i="1"/>
  <c r="B1013" i="1"/>
  <c r="AX1012" i="1"/>
  <c r="AW1012" i="1"/>
  <c r="AV1012" i="1"/>
  <c r="AU1012" i="1"/>
  <c r="AT1012" i="1"/>
  <c r="AS1012" i="1"/>
  <c r="AR1012" i="1"/>
  <c r="AQ1012" i="1"/>
  <c r="AP1012" i="1"/>
  <c r="AO1012" i="1"/>
  <c r="AN1012" i="1"/>
  <c r="AM1012" i="1"/>
  <c r="B1012" i="1"/>
  <c r="AX1011" i="1"/>
  <c r="AW1011" i="1"/>
  <c r="AV1011" i="1"/>
  <c r="AU1011" i="1"/>
  <c r="AT1011" i="1"/>
  <c r="AS1011" i="1"/>
  <c r="AR1011" i="1"/>
  <c r="AQ1011" i="1"/>
  <c r="AP1011" i="1"/>
  <c r="AO1011" i="1"/>
  <c r="AN1011" i="1"/>
  <c r="AM1011" i="1"/>
  <c r="B1011" i="1"/>
  <c r="AX1010" i="1"/>
  <c r="AW1010" i="1"/>
  <c r="AV1010" i="1"/>
  <c r="AU1010" i="1"/>
  <c r="AT1010" i="1"/>
  <c r="AS1010" i="1"/>
  <c r="AR1010" i="1"/>
  <c r="AQ1010" i="1"/>
  <c r="AP1010" i="1"/>
  <c r="AO1010" i="1"/>
  <c r="AN1010" i="1"/>
  <c r="AM1010" i="1"/>
  <c r="B1010" i="1"/>
  <c r="AX1009" i="1"/>
  <c r="AW1009" i="1"/>
  <c r="AV1009" i="1"/>
  <c r="AU1009" i="1"/>
  <c r="AT1009" i="1"/>
  <c r="AS1009" i="1"/>
  <c r="AR1009" i="1"/>
  <c r="AQ1009" i="1"/>
  <c r="AP1009" i="1"/>
  <c r="AO1009" i="1"/>
  <c r="AN1009" i="1"/>
  <c r="AM1009" i="1"/>
  <c r="B1009" i="1"/>
  <c r="AX1008" i="1"/>
  <c r="AW1008" i="1"/>
  <c r="AV1008" i="1"/>
  <c r="AU1008" i="1"/>
  <c r="AT1008" i="1"/>
  <c r="AS1008" i="1"/>
  <c r="AR1008" i="1"/>
  <c r="AQ1008" i="1"/>
  <c r="AP1008" i="1"/>
  <c r="AO1008" i="1"/>
  <c r="AN1008" i="1"/>
  <c r="AM1008" i="1"/>
  <c r="B1008" i="1"/>
  <c r="AX1007" i="1"/>
  <c r="AW1007" i="1"/>
  <c r="AV1007" i="1"/>
  <c r="AU1007" i="1"/>
  <c r="AT1007" i="1"/>
  <c r="AS1007" i="1"/>
  <c r="AR1007" i="1"/>
  <c r="AQ1007" i="1"/>
  <c r="AP1007" i="1"/>
  <c r="AO1007" i="1"/>
  <c r="AN1007" i="1"/>
  <c r="AM1007" i="1"/>
  <c r="B1007" i="1"/>
  <c r="AX1006" i="1"/>
  <c r="AW1006" i="1"/>
  <c r="AV1006" i="1"/>
  <c r="AU1006" i="1"/>
  <c r="AT1006" i="1"/>
  <c r="AS1006" i="1"/>
  <c r="AR1006" i="1"/>
  <c r="AQ1006" i="1"/>
  <c r="AP1006" i="1"/>
  <c r="AO1006" i="1"/>
  <c r="AN1006" i="1"/>
  <c r="AM1006" i="1"/>
  <c r="B1006" i="1"/>
  <c r="AX1005" i="1"/>
  <c r="AW1005" i="1"/>
  <c r="AV1005" i="1"/>
  <c r="AU1005" i="1"/>
  <c r="AT1005" i="1"/>
  <c r="AS1005" i="1"/>
  <c r="AR1005" i="1"/>
  <c r="AQ1005" i="1"/>
  <c r="AP1005" i="1"/>
  <c r="AO1005" i="1"/>
  <c r="AN1005" i="1"/>
  <c r="AM1005" i="1"/>
  <c r="B1005" i="1"/>
  <c r="AX1004" i="1"/>
  <c r="AW1004" i="1"/>
  <c r="AV1004" i="1"/>
  <c r="AU1004" i="1"/>
  <c r="AT1004" i="1"/>
  <c r="AS1004" i="1"/>
  <c r="AR1004" i="1"/>
  <c r="AQ1004" i="1"/>
  <c r="AP1004" i="1"/>
  <c r="AO1004" i="1"/>
  <c r="AN1004" i="1"/>
  <c r="AM1004" i="1"/>
  <c r="B1004" i="1"/>
  <c r="AX1003" i="1"/>
  <c r="AW1003" i="1"/>
  <c r="AV1003" i="1"/>
  <c r="AU1003" i="1"/>
  <c r="AT1003" i="1"/>
  <c r="AS1003" i="1"/>
  <c r="AR1003" i="1"/>
  <c r="AQ1003" i="1"/>
  <c r="AP1003" i="1"/>
  <c r="AO1003" i="1"/>
  <c r="AN1003" i="1"/>
  <c r="AM1003" i="1"/>
  <c r="B1003" i="1"/>
  <c r="AX1002" i="1"/>
  <c r="AW1002" i="1"/>
  <c r="AV1002" i="1"/>
  <c r="AU1002" i="1"/>
  <c r="AT1002" i="1"/>
  <c r="AS1002" i="1"/>
  <c r="AR1002" i="1"/>
  <c r="AQ1002" i="1"/>
  <c r="AP1002" i="1"/>
  <c r="AO1002" i="1"/>
  <c r="AN1002" i="1"/>
  <c r="AM1002" i="1"/>
  <c r="B1002" i="1"/>
  <c r="AX1001" i="1"/>
  <c r="AW1001" i="1"/>
  <c r="AV1001" i="1"/>
  <c r="AU1001" i="1"/>
  <c r="AT1001" i="1"/>
  <c r="AS1001" i="1"/>
  <c r="AR1001" i="1"/>
  <c r="AQ1001" i="1"/>
  <c r="AP1001" i="1"/>
  <c r="AO1001" i="1"/>
  <c r="AN1001" i="1"/>
  <c r="AM1001" i="1"/>
  <c r="B1001" i="1"/>
  <c r="AX1000" i="1"/>
  <c r="AW1000" i="1"/>
  <c r="AV1000" i="1"/>
  <c r="AU1000" i="1"/>
  <c r="AT1000" i="1"/>
  <c r="AS1000" i="1"/>
  <c r="AR1000" i="1"/>
  <c r="AQ1000" i="1"/>
  <c r="AP1000" i="1"/>
  <c r="AO1000" i="1"/>
  <c r="AN1000" i="1"/>
  <c r="AM1000" i="1"/>
  <c r="B1000" i="1"/>
  <c r="AX999" i="1"/>
  <c r="AW999" i="1"/>
  <c r="AV999" i="1"/>
  <c r="AU999" i="1"/>
  <c r="AT999" i="1"/>
  <c r="AS999" i="1"/>
  <c r="AR999" i="1"/>
  <c r="AQ999" i="1"/>
  <c r="AP999" i="1"/>
  <c r="AO999" i="1"/>
  <c r="AN999" i="1"/>
  <c r="AM999" i="1"/>
  <c r="B999" i="1"/>
  <c r="AX998" i="1"/>
  <c r="AW998" i="1"/>
  <c r="AV998" i="1"/>
  <c r="AU998" i="1"/>
  <c r="AT998" i="1"/>
  <c r="AS998" i="1"/>
  <c r="AR998" i="1"/>
  <c r="AQ998" i="1"/>
  <c r="AP998" i="1"/>
  <c r="AO998" i="1"/>
  <c r="AN998" i="1"/>
  <c r="AM998" i="1"/>
  <c r="B998" i="1"/>
  <c r="AX997" i="1"/>
  <c r="AW997" i="1"/>
  <c r="AV997" i="1"/>
  <c r="AU997" i="1"/>
  <c r="AT997" i="1"/>
  <c r="AS997" i="1"/>
  <c r="AR997" i="1"/>
  <c r="AQ997" i="1"/>
  <c r="AP997" i="1"/>
  <c r="AO997" i="1"/>
  <c r="AN997" i="1"/>
  <c r="AM997" i="1"/>
  <c r="B997" i="1"/>
  <c r="AX996" i="1"/>
  <c r="AW996" i="1"/>
  <c r="AV996" i="1"/>
  <c r="AU996" i="1"/>
  <c r="AT996" i="1"/>
  <c r="AS996" i="1"/>
  <c r="AR996" i="1"/>
  <c r="AQ996" i="1"/>
  <c r="AP996" i="1"/>
  <c r="AO996" i="1"/>
  <c r="AN996" i="1"/>
  <c r="AM996" i="1"/>
  <c r="B996" i="1"/>
  <c r="AX995" i="1"/>
  <c r="AW995" i="1"/>
  <c r="AV995" i="1"/>
  <c r="AU995" i="1"/>
  <c r="AT995" i="1"/>
  <c r="AS995" i="1"/>
  <c r="AR995" i="1"/>
  <c r="AQ995" i="1"/>
  <c r="AP995" i="1"/>
  <c r="AO995" i="1"/>
  <c r="AN995" i="1"/>
  <c r="AM995" i="1"/>
  <c r="B995" i="1"/>
  <c r="AX994" i="1"/>
  <c r="AW994" i="1"/>
  <c r="AV994" i="1"/>
  <c r="AU994" i="1"/>
  <c r="AT994" i="1"/>
  <c r="AS994" i="1"/>
  <c r="AR994" i="1"/>
  <c r="AQ994" i="1"/>
  <c r="AP994" i="1"/>
  <c r="AO994" i="1"/>
  <c r="AN994" i="1"/>
  <c r="AM994" i="1"/>
  <c r="B994" i="1"/>
  <c r="AX993" i="1"/>
  <c r="AW993" i="1"/>
  <c r="AV993" i="1"/>
  <c r="AU993" i="1"/>
  <c r="AT993" i="1"/>
  <c r="AS993" i="1"/>
  <c r="AR993" i="1"/>
  <c r="AQ993" i="1"/>
  <c r="AP993" i="1"/>
  <c r="AO993" i="1"/>
  <c r="AN993" i="1"/>
  <c r="AM993" i="1"/>
  <c r="B993" i="1"/>
  <c r="AX992" i="1"/>
  <c r="AW992" i="1"/>
  <c r="AV992" i="1"/>
  <c r="AU992" i="1"/>
  <c r="AT992" i="1"/>
  <c r="AS992" i="1"/>
  <c r="AR992" i="1"/>
  <c r="AQ992" i="1"/>
  <c r="AP992" i="1"/>
  <c r="AO992" i="1"/>
  <c r="AN992" i="1"/>
  <c r="AM992" i="1"/>
  <c r="B992" i="1"/>
  <c r="AX991" i="1"/>
  <c r="AW991" i="1"/>
  <c r="AV991" i="1"/>
  <c r="AU991" i="1"/>
  <c r="AT991" i="1"/>
  <c r="AS991" i="1"/>
  <c r="AR991" i="1"/>
  <c r="AQ991" i="1"/>
  <c r="AP991" i="1"/>
  <c r="AO991" i="1"/>
  <c r="AN991" i="1"/>
  <c r="AM991" i="1"/>
  <c r="B991" i="1"/>
  <c r="AX990" i="1"/>
  <c r="AW990" i="1"/>
  <c r="AV990" i="1"/>
  <c r="AU990" i="1"/>
  <c r="AT990" i="1"/>
  <c r="AS990" i="1"/>
  <c r="AR990" i="1"/>
  <c r="AQ990" i="1"/>
  <c r="AP990" i="1"/>
  <c r="AO990" i="1"/>
  <c r="AN990" i="1"/>
  <c r="AM990" i="1"/>
  <c r="B990" i="1"/>
  <c r="AX989" i="1"/>
  <c r="AW989" i="1"/>
  <c r="AV989" i="1"/>
  <c r="AU989" i="1"/>
  <c r="AT989" i="1"/>
  <c r="AS989" i="1"/>
  <c r="AR989" i="1"/>
  <c r="AQ989" i="1"/>
  <c r="AP989" i="1"/>
  <c r="AO989" i="1"/>
  <c r="AN989" i="1"/>
  <c r="AM989" i="1"/>
  <c r="B989" i="1"/>
  <c r="AX988" i="1"/>
  <c r="AW988" i="1"/>
  <c r="AV988" i="1"/>
  <c r="AU988" i="1"/>
  <c r="AT988" i="1"/>
  <c r="AS988" i="1"/>
  <c r="AR988" i="1"/>
  <c r="AQ988" i="1"/>
  <c r="AP988" i="1"/>
  <c r="AO988" i="1"/>
  <c r="AN988" i="1"/>
  <c r="AM988" i="1"/>
  <c r="B988" i="1"/>
  <c r="AX987" i="1"/>
  <c r="AW987" i="1"/>
  <c r="AV987" i="1"/>
  <c r="AU987" i="1"/>
  <c r="AT987" i="1"/>
  <c r="AS987" i="1"/>
  <c r="AR987" i="1"/>
  <c r="AQ987" i="1"/>
  <c r="AP987" i="1"/>
  <c r="AO987" i="1"/>
  <c r="AN987" i="1"/>
  <c r="AM987" i="1"/>
  <c r="B987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B986" i="1"/>
  <c r="AX985" i="1"/>
  <c r="AW985" i="1"/>
  <c r="AV985" i="1"/>
  <c r="AU985" i="1"/>
  <c r="AT985" i="1"/>
  <c r="AS985" i="1"/>
  <c r="AR985" i="1"/>
  <c r="AQ985" i="1"/>
  <c r="AP985" i="1"/>
  <c r="AO985" i="1"/>
  <c r="AN985" i="1"/>
  <c r="AM985" i="1"/>
  <c r="B985" i="1"/>
  <c r="AX984" i="1"/>
  <c r="AW984" i="1"/>
  <c r="AV984" i="1"/>
  <c r="AU984" i="1"/>
  <c r="AT984" i="1"/>
  <c r="AS984" i="1"/>
  <c r="AR984" i="1"/>
  <c r="AQ984" i="1"/>
  <c r="AP984" i="1"/>
  <c r="AO984" i="1"/>
  <c r="AN984" i="1"/>
  <c r="AM984" i="1"/>
  <c r="B984" i="1"/>
  <c r="AX983" i="1"/>
  <c r="AW983" i="1"/>
  <c r="AV983" i="1"/>
  <c r="AU983" i="1"/>
  <c r="AT983" i="1"/>
  <c r="AS983" i="1"/>
  <c r="AR983" i="1"/>
  <c r="AQ983" i="1"/>
  <c r="AP983" i="1"/>
  <c r="AO983" i="1"/>
  <c r="AN983" i="1"/>
  <c r="AM983" i="1"/>
  <c r="B983" i="1"/>
  <c r="AX982" i="1"/>
  <c r="AW982" i="1"/>
  <c r="AV982" i="1"/>
  <c r="AU982" i="1"/>
  <c r="AT982" i="1"/>
  <c r="AS982" i="1"/>
  <c r="AR982" i="1"/>
  <c r="AQ982" i="1"/>
  <c r="AP982" i="1"/>
  <c r="AO982" i="1"/>
  <c r="AN982" i="1"/>
  <c r="AM982" i="1"/>
  <c r="B982" i="1"/>
  <c r="AX981" i="1"/>
  <c r="AW981" i="1"/>
  <c r="AV981" i="1"/>
  <c r="AU981" i="1"/>
  <c r="AT981" i="1"/>
  <c r="AS981" i="1"/>
  <c r="AR981" i="1"/>
  <c r="AQ981" i="1"/>
  <c r="AP981" i="1"/>
  <c r="AO981" i="1"/>
  <c r="AN981" i="1"/>
  <c r="AM981" i="1"/>
  <c r="B981" i="1"/>
  <c r="AX980" i="1"/>
  <c r="AW980" i="1"/>
  <c r="AV980" i="1"/>
  <c r="AU980" i="1"/>
  <c r="AT980" i="1"/>
  <c r="AS980" i="1"/>
  <c r="AR980" i="1"/>
  <c r="AQ980" i="1"/>
  <c r="AP980" i="1"/>
  <c r="AO980" i="1"/>
  <c r="AN980" i="1"/>
  <c r="AM980" i="1"/>
  <c r="B980" i="1"/>
  <c r="AX979" i="1"/>
  <c r="AW979" i="1"/>
  <c r="AV979" i="1"/>
  <c r="AU979" i="1"/>
  <c r="AT979" i="1"/>
  <c r="AS979" i="1"/>
  <c r="AR979" i="1"/>
  <c r="AQ979" i="1"/>
  <c r="AP979" i="1"/>
  <c r="AO979" i="1"/>
  <c r="AN979" i="1"/>
  <c r="AM979" i="1"/>
  <c r="B979" i="1"/>
  <c r="AX978" i="1"/>
  <c r="AW978" i="1"/>
  <c r="AV978" i="1"/>
  <c r="AU978" i="1"/>
  <c r="AT978" i="1"/>
  <c r="AS978" i="1"/>
  <c r="AR978" i="1"/>
  <c r="AQ978" i="1"/>
  <c r="AP978" i="1"/>
  <c r="AO978" i="1"/>
  <c r="AN978" i="1"/>
  <c r="AM978" i="1"/>
  <c r="B978" i="1"/>
  <c r="AX977" i="1"/>
  <c r="AW977" i="1"/>
  <c r="AV977" i="1"/>
  <c r="AU977" i="1"/>
  <c r="AT977" i="1"/>
  <c r="AS977" i="1"/>
  <c r="AR977" i="1"/>
  <c r="AQ977" i="1"/>
  <c r="AP977" i="1"/>
  <c r="AO977" i="1"/>
  <c r="AN977" i="1"/>
  <c r="AM977" i="1"/>
  <c r="B977" i="1"/>
  <c r="AX976" i="1"/>
  <c r="AW976" i="1"/>
  <c r="AV976" i="1"/>
  <c r="AU976" i="1"/>
  <c r="AT976" i="1"/>
  <c r="AS976" i="1"/>
  <c r="AR976" i="1"/>
  <c r="AQ976" i="1"/>
  <c r="AP976" i="1"/>
  <c r="AO976" i="1"/>
  <c r="AN976" i="1"/>
  <c r="AM976" i="1"/>
  <c r="B976" i="1"/>
  <c r="AX975" i="1"/>
  <c r="AW975" i="1"/>
  <c r="AV975" i="1"/>
  <c r="AU975" i="1"/>
  <c r="AT975" i="1"/>
  <c r="AS975" i="1"/>
  <c r="AR975" i="1"/>
  <c r="AQ975" i="1"/>
  <c r="AP975" i="1"/>
  <c r="AO975" i="1"/>
  <c r="AN975" i="1"/>
  <c r="AM975" i="1"/>
  <c r="B975" i="1"/>
  <c r="AX974" i="1"/>
  <c r="AW974" i="1"/>
  <c r="AV974" i="1"/>
  <c r="AU974" i="1"/>
  <c r="AT974" i="1"/>
  <c r="AS974" i="1"/>
  <c r="AR974" i="1"/>
  <c r="AQ974" i="1"/>
  <c r="AP974" i="1"/>
  <c r="AO974" i="1"/>
  <c r="AN974" i="1"/>
  <c r="AM974" i="1"/>
  <c r="B974" i="1"/>
  <c r="AX973" i="1"/>
  <c r="AW973" i="1"/>
  <c r="AV973" i="1"/>
  <c r="AU973" i="1"/>
  <c r="AT973" i="1"/>
  <c r="AS973" i="1"/>
  <c r="AR973" i="1"/>
  <c r="AQ973" i="1"/>
  <c r="AP973" i="1"/>
  <c r="AO973" i="1"/>
  <c r="AN973" i="1"/>
  <c r="AM973" i="1"/>
  <c r="B973" i="1"/>
  <c r="AX972" i="1"/>
  <c r="AW972" i="1"/>
  <c r="AV972" i="1"/>
  <c r="AU972" i="1"/>
  <c r="AT972" i="1"/>
  <c r="AS972" i="1"/>
  <c r="AR972" i="1"/>
  <c r="AQ972" i="1"/>
  <c r="AP972" i="1"/>
  <c r="AO972" i="1"/>
  <c r="AN972" i="1"/>
  <c r="AM972" i="1"/>
  <c r="B972" i="1"/>
  <c r="AX971" i="1"/>
  <c r="AW971" i="1"/>
  <c r="AV971" i="1"/>
  <c r="AU971" i="1"/>
  <c r="AT971" i="1"/>
  <c r="AS971" i="1"/>
  <c r="AR971" i="1"/>
  <c r="AQ971" i="1"/>
  <c r="AP971" i="1"/>
  <c r="AO971" i="1"/>
  <c r="AN971" i="1"/>
  <c r="AM971" i="1"/>
  <c r="B971" i="1"/>
  <c r="AX970" i="1"/>
  <c r="AW970" i="1"/>
  <c r="AV970" i="1"/>
  <c r="AU970" i="1"/>
  <c r="AT970" i="1"/>
  <c r="AS970" i="1"/>
  <c r="AR970" i="1"/>
  <c r="AQ970" i="1"/>
  <c r="AP970" i="1"/>
  <c r="AO970" i="1"/>
  <c r="AN970" i="1"/>
  <c r="AM970" i="1"/>
  <c r="B970" i="1"/>
  <c r="AX969" i="1"/>
  <c r="AW969" i="1"/>
  <c r="AV969" i="1"/>
  <c r="AU969" i="1"/>
  <c r="AT969" i="1"/>
  <c r="AS969" i="1"/>
  <c r="AR969" i="1"/>
  <c r="AQ969" i="1"/>
  <c r="AP969" i="1"/>
  <c r="AO969" i="1"/>
  <c r="AN969" i="1"/>
  <c r="AM969" i="1"/>
  <c r="AX968" i="1"/>
  <c r="AW968" i="1"/>
  <c r="AV968" i="1"/>
  <c r="AU968" i="1"/>
  <c r="AT968" i="1"/>
  <c r="AS968" i="1"/>
  <c r="AR968" i="1"/>
  <c r="AQ968" i="1"/>
  <c r="AP968" i="1"/>
  <c r="AO968" i="1"/>
  <c r="AN968" i="1"/>
  <c r="AM968" i="1"/>
  <c r="B968" i="1"/>
  <c r="AX967" i="1"/>
  <c r="AW967" i="1"/>
  <c r="AV967" i="1"/>
  <c r="AU967" i="1"/>
  <c r="AT967" i="1"/>
  <c r="AS967" i="1"/>
  <c r="AR967" i="1"/>
  <c r="AQ967" i="1"/>
  <c r="AP967" i="1"/>
  <c r="AO967" i="1"/>
  <c r="AN967" i="1"/>
  <c r="AM967" i="1"/>
  <c r="B967" i="1"/>
  <c r="AX966" i="1"/>
  <c r="AW966" i="1"/>
  <c r="AV966" i="1"/>
  <c r="AU966" i="1"/>
  <c r="AT966" i="1"/>
  <c r="AS966" i="1"/>
  <c r="AR966" i="1"/>
  <c r="AQ966" i="1"/>
  <c r="AP966" i="1"/>
  <c r="AO966" i="1"/>
  <c r="AN966" i="1"/>
  <c r="AM966" i="1"/>
  <c r="B966" i="1"/>
  <c r="AX965" i="1"/>
  <c r="AW965" i="1"/>
  <c r="AV965" i="1"/>
  <c r="AU965" i="1"/>
  <c r="AT965" i="1"/>
  <c r="AS965" i="1"/>
  <c r="AR965" i="1"/>
  <c r="AQ965" i="1"/>
  <c r="AP965" i="1"/>
  <c r="AO965" i="1"/>
  <c r="AN965" i="1"/>
  <c r="AM965" i="1"/>
  <c r="B965" i="1"/>
  <c r="AX964" i="1"/>
  <c r="AW964" i="1"/>
  <c r="AV964" i="1"/>
  <c r="AU964" i="1"/>
  <c r="AT964" i="1"/>
  <c r="AS964" i="1"/>
  <c r="AR964" i="1"/>
  <c r="AQ964" i="1"/>
  <c r="AP964" i="1"/>
  <c r="AO964" i="1"/>
  <c r="AN964" i="1"/>
  <c r="AM964" i="1"/>
  <c r="B964" i="1"/>
  <c r="AX963" i="1"/>
  <c r="AW963" i="1"/>
  <c r="AV963" i="1"/>
  <c r="AU963" i="1"/>
  <c r="AT963" i="1"/>
  <c r="AS963" i="1"/>
  <c r="AR963" i="1"/>
  <c r="AQ963" i="1"/>
  <c r="AP963" i="1"/>
  <c r="AO963" i="1"/>
  <c r="AN963" i="1"/>
  <c r="AM963" i="1"/>
  <c r="B963" i="1"/>
  <c r="AX962" i="1"/>
  <c r="AW962" i="1"/>
  <c r="AV962" i="1"/>
  <c r="AU962" i="1"/>
  <c r="AT962" i="1"/>
  <c r="AS962" i="1"/>
  <c r="AR962" i="1"/>
  <c r="AQ962" i="1"/>
  <c r="AP962" i="1"/>
  <c r="AO962" i="1"/>
  <c r="AN962" i="1"/>
  <c r="AM962" i="1"/>
  <c r="B962" i="1"/>
  <c r="AX961" i="1"/>
  <c r="AW961" i="1"/>
  <c r="AV961" i="1"/>
  <c r="AU961" i="1"/>
  <c r="AT961" i="1"/>
  <c r="AS961" i="1"/>
  <c r="AR961" i="1"/>
  <c r="AQ961" i="1"/>
  <c r="AP961" i="1"/>
  <c r="AO961" i="1"/>
  <c r="AN961" i="1"/>
  <c r="AM961" i="1"/>
  <c r="B961" i="1"/>
  <c r="AX960" i="1"/>
  <c r="AW960" i="1"/>
  <c r="AV960" i="1"/>
  <c r="AU960" i="1"/>
  <c r="AT960" i="1"/>
  <c r="AS960" i="1"/>
  <c r="AR960" i="1"/>
  <c r="AQ960" i="1"/>
  <c r="AP960" i="1"/>
  <c r="AO960" i="1"/>
  <c r="AN960" i="1"/>
  <c r="AM960" i="1"/>
  <c r="B960" i="1"/>
  <c r="AX959" i="1"/>
  <c r="AW959" i="1"/>
  <c r="AV959" i="1"/>
  <c r="AU959" i="1"/>
  <c r="AT959" i="1"/>
  <c r="AS959" i="1"/>
  <c r="AR959" i="1"/>
  <c r="AQ959" i="1"/>
  <c r="AP959" i="1"/>
  <c r="AO959" i="1"/>
  <c r="AN959" i="1"/>
  <c r="AM959" i="1"/>
  <c r="B959" i="1"/>
  <c r="AX958" i="1"/>
  <c r="AW958" i="1"/>
  <c r="AV958" i="1"/>
  <c r="AU958" i="1"/>
  <c r="AT958" i="1"/>
  <c r="AS958" i="1"/>
  <c r="AR958" i="1"/>
  <c r="AQ958" i="1"/>
  <c r="AP958" i="1"/>
  <c r="AO958" i="1"/>
  <c r="AN958" i="1"/>
  <c r="AM958" i="1"/>
  <c r="B958" i="1"/>
  <c r="AX957" i="1"/>
  <c r="AW957" i="1"/>
  <c r="AV957" i="1"/>
  <c r="AU957" i="1"/>
  <c r="AT957" i="1"/>
  <c r="AS957" i="1"/>
  <c r="AR957" i="1"/>
  <c r="AQ957" i="1"/>
  <c r="AP957" i="1"/>
  <c r="AO957" i="1"/>
  <c r="AN957" i="1"/>
  <c r="AM957" i="1"/>
  <c r="B957" i="1"/>
  <c r="AX956" i="1"/>
  <c r="AW956" i="1"/>
  <c r="AV956" i="1"/>
  <c r="AU956" i="1"/>
  <c r="AT956" i="1"/>
  <c r="AS956" i="1"/>
  <c r="AR956" i="1"/>
  <c r="AQ956" i="1"/>
  <c r="AP956" i="1"/>
  <c r="AO956" i="1"/>
  <c r="AN956" i="1"/>
  <c r="AM956" i="1"/>
  <c r="B956" i="1"/>
  <c r="AX955" i="1"/>
  <c r="AW955" i="1"/>
  <c r="AV955" i="1"/>
  <c r="AU955" i="1"/>
  <c r="AT955" i="1"/>
  <c r="AS955" i="1"/>
  <c r="AR955" i="1"/>
  <c r="AQ955" i="1"/>
  <c r="AP955" i="1"/>
  <c r="AO955" i="1"/>
  <c r="AN955" i="1"/>
  <c r="AM955" i="1"/>
  <c r="B955" i="1"/>
  <c r="AX954" i="1"/>
  <c r="AW954" i="1"/>
  <c r="AV954" i="1"/>
  <c r="AU954" i="1"/>
  <c r="AT954" i="1"/>
  <c r="AS954" i="1"/>
  <c r="AR954" i="1"/>
  <c r="AQ954" i="1"/>
  <c r="AP954" i="1"/>
  <c r="AO954" i="1"/>
  <c r="AN954" i="1"/>
  <c r="AM954" i="1"/>
  <c r="B954" i="1"/>
  <c r="AX953" i="1"/>
  <c r="AW953" i="1"/>
  <c r="AV953" i="1"/>
  <c r="AU953" i="1"/>
  <c r="AT953" i="1"/>
  <c r="AS953" i="1"/>
  <c r="AR953" i="1"/>
  <c r="AQ953" i="1"/>
  <c r="AP953" i="1"/>
  <c r="AO953" i="1"/>
  <c r="AN953" i="1"/>
  <c r="AM953" i="1"/>
  <c r="B953" i="1"/>
  <c r="AX952" i="1"/>
  <c r="AW952" i="1"/>
  <c r="AV952" i="1"/>
  <c r="AU952" i="1"/>
  <c r="AT952" i="1"/>
  <c r="AS952" i="1"/>
  <c r="AR952" i="1"/>
  <c r="AQ952" i="1"/>
  <c r="AP952" i="1"/>
  <c r="AO952" i="1"/>
  <c r="AN952" i="1"/>
  <c r="AM952" i="1"/>
  <c r="B952" i="1"/>
  <c r="AX951" i="1"/>
  <c r="AW951" i="1"/>
  <c r="AV951" i="1"/>
  <c r="AU951" i="1"/>
  <c r="AT951" i="1"/>
  <c r="AS951" i="1"/>
  <c r="AR951" i="1"/>
  <c r="AQ951" i="1"/>
  <c r="AP951" i="1"/>
  <c r="AO951" i="1"/>
  <c r="AN951" i="1"/>
  <c r="AM951" i="1"/>
  <c r="B951" i="1"/>
  <c r="AX950" i="1"/>
  <c r="AW950" i="1"/>
  <c r="AV950" i="1"/>
  <c r="AU950" i="1"/>
  <c r="AT950" i="1"/>
  <c r="AS950" i="1"/>
  <c r="AR950" i="1"/>
  <c r="AQ950" i="1"/>
  <c r="AP950" i="1"/>
  <c r="AO950" i="1"/>
  <c r="AN950" i="1"/>
  <c r="AM950" i="1"/>
  <c r="B950" i="1"/>
  <c r="AX949" i="1"/>
  <c r="AW949" i="1"/>
  <c r="AV949" i="1"/>
  <c r="AU949" i="1"/>
  <c r="AT949" i="1"/>
  <c r="AS949" i="1"/>
  <c r="AR949" i="1"/>
  <c r="AQ949" i="1"/>
  <c r="AP949" i="1"/>
  <c r="AO949" i="1"/>
  <c r="AN949" i="1"/>
  <c r="AM949" i="1"/>
  <c r="B949" i="1"/>
  <c r="AX948" i="1"/>
  <c r="AW948" i="1"/>
  <c r="AV948" i="1"/>
  <c r="AU948" i="1"/>
  <c r="AT948" i="1"/>
  <c r="AS948" i="1"/>
  <c r="AR948" i="1"/>
  <c r="AQ948" i="1"/>
  <c r="AP948" i="1"/>
  <c r="AO948" i="1"/>
  <c r="AN948" i="1"/>
  <c r="AM948" i="1"/>
  <c r="B948" i="1"/>
  <c r="AX947" i="1"/>
  <c r="AW947" i="1"/>
  <c r="AV947" i="1"/>
  <c r="AU947" i="1"/>
  <c r="AT947" i="1"/>
  <c r="AS947" i="1"/>
  <c r="AR947" i="1"/>
  <c r="AQ947" i="1"/>
  <c r="AP947" i="1"/>
  <c r="AO947" i="1"/>
  <c r="AN947" i="1"/>
  <c r="AM947" i="1"/>
  <c r="B947" i="1"/>
  <c r="AX946" i="1"/>
  <c r="AW946" i="1"/>
  <c r="AV946" i="1"/>
  <c r="AU946" i="1"/>
  <c r="AT946" i="1"/>
  <c r="AS946" i="1"/>
  <c r="AR946" i="1"/>
  <c r="AQ946" i="1"/>
  <c r="AP946" i="1"/>
  <c r="AO946" i="1"/>
  <c r="AN946" i="1"/>
  <c r="AM946" i="1"/>
  <c r="B946" i="1"/>
  <c r="AX945" i="1"/>
  <c r="AW945" i="1"/>
  <c r="AV945" i="1"/>
  <c r="AU945" i="1"/>
  <c r="AT945" i="1"/>
  <c r="AS945" i="1"/>
  <c r="AR945" i="1"/>
  <c r="AQ945" i="1"/>
  <c r="AP945" i="1"/>
  <c r="AO945" i="1"/>
  <c r="AN945" i="1"/>
  <c r="AM945" i="1"/>
  <c r="B945" i="1"/>
  <c r="AX944" i="1"/>
  <c r="AW944" i="1"/>
  <c r="AV944" i="1"/>
  <c r="AU944" i="1"/>
  <c r="AT944" i="1"/>
  <c r="AS944" i="1"/>
  <c r="AR944" i="1"/>
  <c r="AQ944" i="1"/>
  <c r="AP944" i="1"/>
  <c r="AO944" i="1"/>
  <c r="AN944" i="1"/>
  <c r="AM944" i="1"/>
  <c r="B944" i="1"/>
  <c r="AX943" i="1"/>
  <c r="AW943" i="1"/>
  <c r="AV943" i="1"/>
  <c r="AU943" i="1"/>
  <c r="AT943" i="1"/>
  <c r="AS943" i="1"/>
  <c r="AR943" i="1"/>
  <c r="AQ943" i="1"/>
  <c r="AP943" i="1"/>
  <c r="AO943" i="1"/>
  <c r="AN943" i="1"/>
  <c r="AM943" i="1"/>
  <c r="B943" i="1"/>
  <c r="AX942" i="1"/>
  <c r="AW942" i="1"/>
  <c r="AV942" i="1"/>
  <c r="AU942" i="1"/>
  <c r="AT942" i="1"/>
  <c r="AS942" i="1"/>
  <c r="AR942" i="1"/>
  <c r="AQ942" i="1"/>
  <c r="AP942" i="1"/>
  <c r="AO942" i="1"/>
  <c r="AN942" i="1"/>
  <c r="AM942" i="1"/>
  <c r="B942" i="1"/>
  <c r="AX941" i="1"/>
  <c r="AW941" i="1"/>
  <c r="AV941" i="1"/>
  <c r="AU941" i="1"/>
  <c r="AT941" i="1"/>
  <c r="AS941" i="1"/>
  <c r="AR941" i="1"/>
  <c r="AQ941" i="1"/>
  <c r="AP941" i="1"/>
  <c r="AO941" i="1"/>
  <c r="AN941" i="1"/>
  <c r="AM941" i="1"/>
  <c r="B941" i="1"/>
  <c r="AX940" i="1"/>
  <c r="AW940" i="1"/>
  <c r="AV940" i="1"/>
  <c r="AU940" i="1"/>
  <c r="AT940" i="1"/>
  <c r="AS940" i="1"/>
  <c r="AR940" i="1"/>
  <c r="AQ940" i="1"/>
  <c r="AP940" i="1"/>
  <c r="AO940" i="1"/>
  <c r="AN940" i="1"/>
  <c r="AM940" i="1"/>
  <c r="B940" i="1"/>
  <c r="AX939" i="1"/>
  <c r="AW939" i="1"/>
  <c r="AV939" i="1"/>
  <c r="AU939" i="1"/>
  <c r="AT939" i="1"/>
  <c r="AS939" i="1"/>
  <c r="AR939" i="1"/>
  <c r="AQ939" i="1"/>
  <c r="AP939" i="1"/>
  <c r="AO939" i="1"/>
  <c r="AN939" i="1"/>
  <c r="AM939" i="1"/>
  <c r="B939" i="1"/>
  <c r="AX938" i="1"/>
  <c r="AW938" i="1"/>
  <c r="AV938" i="1"/>
  <c r="AU938" i="1"/>
  <c r="AT938" i="1"/>
  <c r="AS938" i="1"/>
  <c r="AR938" i="1"/>
  <c r="AQ938" i="1"/>
  <c r="AP938" i="1"/>
  <c r="AO938" i="1"/>
  <c r="AN938" i="1"/>
  <c r="AM938" i="1"/>
  <c r="B938" i="1"/>
  <c r="AX937" i="1"/>
  <c r="AW937" i="1"/>
  <c r="AV937" i="1"/>
  <c r="AU937" i="1"/>
  <c r="AT937" i="1"/>
  <c r="AS937" i="1"/>
  <c r="AR937" i="1"/>
  <c r="AQ937" i="1"/>
  <c r="AP937" i="1"/>
  <c r="AO937" i="1"/>
  <c r="AN937" i="1"/>
  <c r="AM937" i="1"/>
  <c r="B937" i="1"/>
  <c r="AX936" i="1"/>
  <c r="AW936" i="1"/>
  <c r="AV936" i="1"/>
  <c r="AU936" i="1"/>
  <c r="AT936" i="1"/>
  <c r="AS936" i="1"/>
  <c r="AR936" i="1"/>
  <c r="AQ936" i="1"/>
  <c r="AP936" i="1"/>
  <c r="AO936" i="1"/>
  <c r="AN936" i="1"/>
  <c r="AM936" i="1"/>
  <c r="B936" i="1"/>
  <c r="AX935" i="1"/>
  <c r="AW935" i="1"/>
  <c r="AV935" i="1"/>
  <c r="AU935" i="1"/>
  <c r="AT935" i="1"/>
  <c r="AS935" i="1"/>
  <c r="AR935" i="1"/>
  <c r="AQ935" i="1"/>
  <c r="AP935" i="1"/>
  <c r="AO935" i="1"/>
  <c r="AN935" i="1"/>
  <c r="AM935" i="1"/>
  <c r="B935" i="1"/>
  <c r="AX934" i="1"/>
  <c r="AW934" i="1"/>
  <c r="AV934" i="1"/>
  <c r="AU934" i="1"/>
  <c r="AT934" i="1"/>
  <c r="AS934" i="1"/>
  <c r="AR934" i="1"/>
  <c r="AQ934" i="1"/>
  <c r="AP934" i="1"/>
  <c r="AO934" i="1"/>
  <c r="AN934" i="1"/>
  <c r="AM934" i="1"/>
  <c r="B934" i="1"/>
  <c r="AX933" i="1"/>
  <c r="AW933" i="1"/>
  <c r="AV933" i="1"/>
  <c r="AU933" i="1"/>
  <c r="AT933" i="1"/>
  <c r="AS933" i="1"/>
  <c r="AR933" i="1"/>
  <c r="AQ933" i="1"/>
  <c r="AP933" i="1"/>
  <c r="AO933" i="1"/>
  <c r="AN933" i="1"/>
  <c r="AM933" i="1"/>
  <c r="B933" i="1"/>
  <c r="AX932" i="1"/>
  <c r="AW932" i="1"/>
  <c r="AV932" i="1"/>
  <c r="AU932" i="1"/>
  <c r="AT932" i="1"/>
  <c r="AS932" i="1"/>
  <c r="AR932" i="1"/>
  <c r="AQ932" i="1"/>
  <c r="AP932" i="1"/>
  <c r="AO932" i="1"/>
  <c r="AN932" i="1"/>
  <c r="AM932" i="1"/>
  <c r="B932" i="1"/>
  <c r="AX931" i="1"/>
  <c r="AW931" i="1"/>
  <c r="AV931" i="1"/>
  <c r="AU931" i="1"/>
  <c r="AT931" i="1"/>
  <c r="AS931" i="1"/>
  <c r="AR931" i="1"/>
  <c r="AQ931" i="1"/>
  <c r="AP931" i="1"/>
  <c r="AO931" i="1"/>
  <c r="AN931" i="1"/>
  <c r="AM931" i="1"/>
  <c r="B931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B930" i="1"/>
  <c r="AX929" i="1"/>
  <c r="AW929" i="1"/>
  <c r="AV929" i="1"/>
  <c r="AU929" i="1"/>
  <c r="AT929" i="1"/>
  <c r="AS929" i="1"/>
  <c r="AR929" i="1"/>
  <c r="AQ929" i="1"/>
  <c r="AP929" i="1"/>
  <c r="AO929" i="1"/>
  <c r="AN929" i="1"/>
  <c r="AM929" i="1"/>
  <c r="B929" i="1"/>
  <c r="AX928" i="1"/>
  <c r="AW928" i="1"/>
  <c r="AV928" i="1"/>
  <c r="AU928" i="1"/>
  <c r="AT928" i="1"/>
  <c r="AS928" i="1"/>
  <c r="AR928" i="1"/>
  <c r="AQ928" i="1"/>
  <c r="AP928" i="1"/>
  <c r="AO928" i="1"/>
  <c r="AN928" i="1"/>
  <c r="AM928" i="1"/>
  <c r="B928" i="1"/>
  <c r="AX927" i="1"/>
  <c r="AW927" i="1"/>
  <c r="AV927" i="1"/>
  <c r="AU927" i="1"/>
  <c r="AT927" i="1"/>
  <c r="AS927" i="1"/>
  <c r="AR927" i="1"/>
  <c r="AQ927" i="1"/>
  <c r="AP927" i="1"/>
  <c r="AO927" i="1"/>
  <c r="AN927" i="1"/>
  <c r="AM927" i="1"/>
  <c r="B927" i="1"/>
  <c r="AX926" i="1"/>
  <c r="AW926" i="1"/>
  <c r="AV926" i="1"/>
  <c r="AU926" i="1"/>
  <c r="AT926" i="1"/>
  <c r="AS926" i="1"/>
  <c r="AR926" i="1"/>
  <c r="AQ926" i="1"/>
  <c r="AP926" i="1"/>
  <c r="AO926" i="1"/>
  <c r="AN926" i="1"/>
  <c r="AM926" i="1"/>
  <c r="B926" i="1"/>
  <c r="AX925" i="1"/>
  <c r="AW925" i="1"/>
  <c r="AV925" i="1"/>
  <c r="AU925" i="1"/>
  <c r="AT925" i="1"/>
  <c r="AS925" i="1"/>
  <c r="AR925" i="1"/>
  <c r="AQ925" i="1"/>
  <c r="AP925" i="1"/>
  <c r="AO925" i="1"/>
  <c r="AN925" i="1"/>
  <c r="AM925" i="1"/>
  <c r="B925" i="1"/>
  <c r="AX924" i="1"/>
  <c r="AW924" i="1"/>
  <c r="AV924" i="1"/>
  <c r="AU924" i="1"/>
  <c r="AT924" i="1"/>
  <c r="AS924" i="1"/>
  <c r="AR924" i="1"/>
  <c r="AQ924" i="1"/>
  <c r="AP924" i="1"/>
  <c r="AO924" i="1"/>
  <c r="AN924" i="1"/>
  <c r="AM924" i="1"/>
  <c r="B924" i="1"/>
  <c r="AX923" i="1"/>
  <c r="AW923" i="1"/>
  <c r="AV923" i="1"/>
  <c r="AU923" i="1"/>
  <c r="AT923" i="1"/>
  <c r="AS923" i="1"/>
  <c r="AR923" i="1"/>
  <c r="AQ923" i="1"/>
  <c r="AP923" i="1"/>
  <c r="AO923" i="1"/>
  <c r="AN923" i="1"/>
  <c r="AM923" i="1"/>
  <c r="B923" i="1"/>
  <c r="AX922" i="1"/>
  <c r="AW922" i="1"/>
  <c r="AV922" i="1"/>
  <c r="AU922" i="1"/>
  <c r="AT922" i="1"/>
  <c r="AS922" i="1"/>
  <c r="AR922" i="1"/>
  <c r="AQ922" i="1"/>
  <c r="AP922" i="1"/>
  <c r="AO922" i="1"/>
  <c r="AN922" i="1"/>
  <c r="AM922" i="1"/>
  <c r="B922" i="1"/>
  <c r="AX921" i="1"/>
  <c r="AW921" i="1"/>
  <c r="AV921" i="1"/>
  <c r="AU921" i="1"/>
  <c r="AT921" i="1"/>
  <c r="AS921" i="1"/>
  <c r="AR921" i="1"/>
  <c r="AQ921" i="1"/>
  <c r="AP921" i="1"/>
  <c r="AO921" i="1"/>
  <c r="AN921" i="1"/>
  <c r="AM921" i="1"/>
  <c r="B921" i="1"/>
  <c r="AX920" i="1"/>
  <c r="AW920" i="1"/>
  <c r="AV920" i="1"/>
  <c r="AU920" i="1"/>
  <c r="AT920" i="1"/>
  <c r="AS920" i="1"/>
  <c r="AR920" i="1"/>
  <c r="AQ920" i="1"/>
  <c r="AP920" i="1"/>
  <c r="AO920" i="1"/>
  <c r="AN920" i="1"/>
  <c r="AM920" i="1"/>
  <c r="B920" i="1"/>
  <c r="AX919" i="1"/>
  <c r="AW919" i="1"/>
  <c r="AV919" i="1"/>
  <c r="AU919" i="1"/>
  <c r="AT919" i="1"/>
  <c r="AS919" i="1"/>
  <c r="AR919" i="1"/>
  <c r="AQ919" i="1"/>
  <c r="AP919" i="1"/>
  <c r="AO919" i="1"/>
  <c r="AN919" i="1"/>
  <c r="AM919" i="1"/>
  <c r="B919" i="1"/>
  <c r="AX918" i="1"/>
  <c r="AW918" i="1"/>
  <c r="AV918" i="1"/>
  <c r="AU918" i="1"/>
  <c r="AT918" i="1"/>
  <c r="AS918" i="1"/>
  <c r="AR918" i="1"/>
  <c r="AQ918" i="1"/>
  <c r="AP918" i="1"/>
  <c r="AO918" i="1"/>
  <c r="AN918" i="1"/>
  <c r="AM918" i="1"/>
  <c r="B918" i="1"/>
  <c r="AX917" i="1"/>
  <c r="AW917" i="1"/>
  <c r="AV917" i="1"/>
  <c r="AU917" i="1"/>
  <c r="AT917" i="1"/>
  <c r="AS917" i="1"/>
  <c r="AR917" i="1"/>
  <c r="AQ917" i="1"/>
  <c r="AP917" i="1"/>
  <c r="AO917" i="1"/>
  <c r="AN917" i="1"/>
  <c r="AM917" i="1"/>
  <c r="B917" i="1"/>
  <c r="AX916" i="1"/>
  <c r="AW916" i="1"/>
  <c r="AV916" i="1"/>
  <c r="AU916" i="1"/>
  <c r="AT916" i="1"/>
  <c r="AS916" i="1"/>
  <c r="AR916" i="1"/>
  <c r="AQ916" i="1"/>
  <c r="AP916" i="1"/>
  <c r="AO916" i="1"/>
  <c r="AN916" i="1"/>
  <c r="AM916" i="1"/>
  <c r="B916" i="1"/>
  <c r="AX915" i="1"/>
  <c r="AW915" i="1"/>
  <c r="AV915" i="1"/>
  <c r="AU915" i="1"/>
  <c r="AT915" i="1"/>
  <c r="AS915" i="1"/>
  <c r="AR915" i="1"/>
  <c r="AQ915" i="1"/>
  <c r="AP915" i="1"/>
  <c r="AO915" i="1"/>
  <c r="AN915" i="1"/>
  <c r="AM915" i="1"/>
  <c r="B915" i="1"/>
  <c r="AX914" i="1"/>
  <c r="AW914" i="1"/>
  <c r="AV914" i="1"/>
  <c r="AU914" i="1"/>
  <c r="AT914" i="1"/>
  <c r="AS914" i="1"/>
  <c r="AR914" i="1"/>
  <c r="AQ914" i="1"/>
  <c r="AP914" i="1"/>
  <c r="AO914" i="1"/>
  <c r="AN914" i="1"/>
  <c r="AM914" i="1"/>
  <c r="B914" i="1"/>
  <c r="AX913" i="1"/>
  <c r="AW913" i="1"/>
  <c r="AV913" i="1"/>
  <c r="AU913" i="1"/>
  <c r="AT913" i="1"/>
  <c r="AS913" i="1"/>
  <c r="AR913" i="1"/>
  <c r="AQ913" i="1"/>
  <c r="AP913" i="1"/>
  <c r="AO913" i="1"/>
  <c r="AN913" i="1"/>
  <c r="AM913" i="1"/>
  <c r="B913" i="1"/>
  <c r="AX912" i="1"/>
  <c r="AW912" i="1"/>
  <c r="AV912" i="1"/>
  <c r="AU912" i="1"/>
  <c r="AT912" i="1"/>
  <c r="AS912" i="1"/>
  <c r="AR912" i="1"/>
  <c r="AQ912" i="1"/>
  <c r="AP912" i="1"/>
  <c r="AO912" i="1"/>
  <c r="AN912" i="1"/>
  <c r="AM912" i="1"/>
  <c r="B912" i="1"/>
  <c r="AX911" i="1"/>
  <c r="AW911" i="1"/>
  <c r="AV911" i="1"/>
  <c r="AU911" i="1"/>
  <c r="AT911" i="1"/>
  <c r="AS911" i="1"/>
  <c r="AR911" i="1"/>
  <c r="AQ911" i="1"/>
  <c r="AP911" i="1"/>
  <c r="AO911" i="1"/>
  <c r="AN911" i="1"/>
  <c r="AM911" i="1"/>
  <c r="B911" i="1"/>
  <c r="AX910" i="1"/>
  <c r="AW910" i="1"/>
  <c r="AV910" i="1"/>
  <c r="AU910" i="1"/>
  <c r="AT910" i="1"/>
  <c r="AS910" i="1"/>
  <c r="AR910" i="1"/>
  <c r="AQ910" i="1"/>
  <c r="AP910" i="1"/>
  <c r="AO910" i="1"/>
  <c r="AN910" i="1"/>
  <c r="AM910" i="1"/>
  <c r="B910" i="1"/>
  <c r="AX909" i="1"/>
  <c r="AW909" i="1"/>
  <c r="AV909" i="1"/>
  <c r="AU909" i="1"/>
  <c r="AT909" i="1"/>
  <c r="AS909" i="1"/>
  <c r="AR909" i="1"/>
  <c r="AQ909" i="1"/>
  <c r="AP909" i="1"/>
  <c r="AO909" i="1"/>
  <c r="AN909" i="1"/>
  <c r="AM909" i="1"/>
  <c r="B909" i="1"/>
  <c r="AX908" i="1"/>
  <c r="AW908" i="1"/>
  <c r="AV908" i="1"/>
  <c r="AU908" i="1"/>
  <c r="AT908" i="1"/>
  <c r="AS908" i="1"/>
  <c r="AR908" i="1"/>
  <c r="AQ908" i="1"/>
  <c r="AP908" i="1"/>
  <c r="AO908" i="1"/>
  <c r="AN908" i="1"/>
  <c r="AM908" i="1"/>
  <c r="B908" i="1"/>
  <c r="AX907" i="1"/>
  <c r="AW907" i="1"/>
  <c r="AV907" i="1"/>
  <c r="AU907" i="1"/>
  <c r="AT907" i="1"/>
  <c r="AS907" i="1"/>
  <c r="AR907" i="1"/>
  <c r="AQ907" i="1"/>
  <c r="AP907" i="1"/>
  <c r="AO907" i="1"/>
  <c r="AN907" i="1"/>
  <c r="AM907" i="1"/>
  <c r="B907" i="1"/>
  <c r="AX906" i="1"/>
  <c r="AW906" i="1"/>
  <c r="AV906" i="1"/>
  <c r="AU906" i="1"/>
  <c r="AT906" i="1"/>
  <c r="AS906" i="1"/>
  <c r="AR906" i="1"/>
  <c r="AQ906" i="1"/>
  <c r="AP906" i="1"/>
  <c r="AO906" i="1"/>
  <c r="AN906" i="1"/>
  <c r="AM906" i="1"/>
  <c r="B906" i="1"/>
  <c r="AX905" i="1"/>
  <c r="AW905" i="1"/>
  <c r="AV905" i="1"/>
  <c r="AU905" i="1"/>
  <c r="AT905" i="1"/>
  <c r="AS905" i="1"/>
  <c r="AR905" i="1"/>
  <c r="AQ905" i="1"/>
  <c r="AP905" i="1"/>
  <c r="AO905" i="1"/>
  <c r="AN905" i="1"/>
  <c r="AM905" i="1"/>
  <c r="B905" i="1"/>
  <c r="AX904" i="1"/>
  <c r="AW904" i="1"/>
  <c r="AV904" i="1"/>
  <c r="AU904" i="1"/>
  <c r="AT904" i="1"/>
  <c r="AS904" i="1"/>
  <c r="AR904" i="1"/>
  <c r="AQ904" i="1"/>
  <c r="AP904" i="1"/>
  <c r="AO904" i="1"/>
  <c r="AN904" i="1"/>
  <c r="AM904" i="1"/>
  <c r="B904" i="1"/>
  <c r="AX903" i="1"/>
  <c r="AW903" i="1"/>
  <c r="AV903" i="1"/>
  <c r="AU903" i="1"/>
  <c r="AT903" i="1"/>
  <c r="AS903" i="1"/>
  <c r="AR903" i="1"/>
  <c r="AQ903" i="1"/>
  <c r="AP903" i="1"/>
  <c r="AO903" i="1"/>
  <c r="AN903" i="1"/>
  <c r="AM903" i="1"/>
  <c r="B903" i="1"/>
  <c r="AX902" i="1"/>
  <c r="AW902" i="1"/>
  <c r="AV902" i="1"/>
  <c r="AU902" i="1"/>
  <c r="AT902" i="1"/>
  <c r="AS902" i="1"/>
  <c r="AR902" i="1"/>
  <c r="AQ902" i="1"/>
  <c r="AP902" i="1"/>
  <c r="AO902" i="1"/>
  <c r="AN902" i="1"/>
  <c r="AM902" i="1"/>
  <c r="B902" i="1"/>
  <c r="AX901" i="1"/>
  <c r="AW901" i="1"/>
  <c r="AV901" i="1"/>
  <c r="AU901" i="1"/>
  <c r="AT901" i="1"/>
  <c r="AS901" i="1"/>
  <c r="AR901" i="1"/>
  <c r="AQ901" i="1"/>
  <c r="AP901" i="1"/>
  <c r="AO901" i="1"/>
  <c r="AN901" i="1"/>
  <c r="AM901" i="1"/>
  <c r="B901" i="1"/>
  <c r="AX900" i="1"/>
  <c r="AW900" i="1"/>
  <c r="AV900" i="1"/>
  <c r="AU900" i="1"/>
  <c r="AT900" i="1"/>
  <c r="AS900" i="1"/>
  <c r="AR900" i="1"/>
  <c r="AQ900" i="1"/>
  <c r="AP900" i="1"/>
  <c r="AO900" i="1"/>
  <c r="AN900" i="1"/>
  <c r="AM900" i="1"/>
  <c r="B900" i="1"/>
  <c r="AX899" i="1"/>
  <c r="AW899" i="1"/>
  <c r="AV899" i="1"/>
  <c r="AU899" i="1"/>
  <c r="AT899" i="1"/>
  <c r="AS899" i="1"/>
  <c r="AR899" i="1"/>
  <c r="AQ899" i="1"/>
  <c r="AP899" i="1"/>
  <c r="AO899" i="1"/>
  <c r="AN899" i="1"/>
  <c r="AM899" i="1"/>
  <c r="B899" i="1"/>
  <c r="AX898" i="1"/>
  <c r="AW898" i="1"/>
  <c r="AV898" i="1"/>
  <c r="AU898" i="1"/>
  <c r="AT898" i="1"/>
  <c r="AS898" i="1"/>
  <c r="AR898" i="1"/>
  <c r="AQ898" i="1"/>
  <c r="AP898" i="1"/>
  <c r="AO898" i="1"/>
  <c r="AN898" i="1"/>
  <c r="AM898" i="1"/>
  <c r="B898" i="1"/>
  <c r="AX897" i="1"/>
  <c r="AW897" i="1"/>
  <c r="AV897" i="1"/>
  <c r="AU897" i="1"/>
  <c r="AT897" i="1"/>
  <c r="AS897" i="1"/>
  <c r="AR897" i="1"/>
  <c r="AQ897" i="1"/>
  <c r="AP897" i="1"/>
  <c r="AO897" i="1"/>
  <c r="AN897" i="1"/>
  <c r="AM897" i="1"/>
  <c r="B897" i="1"/>
  <c r="AX896" i="1"/>
  <c r="AW896" i="1"/>
  <c r="AV896" i="1"/>
  <c r="AU896" i="1"/>
  <c r="AT896" i="1"/>
  <c r="AS896" i="1"/>
  <c r="AR896" i="1"/>
  <c r="AQ896" i="1"/>
  <c r="AP896" i="1"/>
  <c r="AO896" i="1"/>
  <c r="AN896" i="1"/>
  <c r="AM896" i="1"/>
  <c r="B896" i="1"/>
  <c r="AX895" i="1"/>
  <c r="AW895" i="1"/>
  <c r="AV895" i="1"/>
  <c r="AU895" i="1"/>
  <c r="AT895" i="1"/>
  <c r="AS895" i="1"/>
  <c r="AR895" i="1"/>
  <c r="AQ895" i="1"/>
  <c r="AP895" i="1"/>
  <c r="AO895" i="1"/>
  <c r="AN895" i="1"/>
  <c r="AM895" i="1"/>
  <c r="B895" i="1"/>
  <c r="AX894" i="1"/>
  <c r="AW894" i="1"/>
  <c r="AV894" i="1"/>
  <c r="AU894" i="1"/>
  <c r="AT894" i="1"/>
  <c r="AS894" i="1"/>
  <c r="AR894" i="1"/>
  <c r="AQ894" i="1"/>
  <c r="AP894" i="1"/>
  <c r="AO894" i="1"/>
  <c r="AN894" i="1"/>
  <c r="AM894" i="1"/>
  <c r="B894" i="1"/>
  <c r="AX893" i="1"/>
  <c r="AW893" i="1"/>
  <c r="AV893" i="1"/>
  <c r="AU893" i="1"/>
  <c r="AT893" i="1"/>
  <c r="AS893" i="1"/>
  <c r="AR893" i="1"/>
  <c r="AQ893" i="1"/>
  <c r="AP893" i="1"/>
  <c r="AO893" i="1"/>
  <c r="AN893" i="1"/>
  <c r="AM893" i="1"/>
  <c r="B893" i="1"/>
  <c r="AX892" i="1"/>
  <c r="AW892" i="1"/>
  <c r="AV892" i="1"/>
  <c r="AU892" i="1"/>
  <c r="AT892" i="1"/>
  <c r="AS892" i="1"/>
  <c r="AR892" i="1"/>
  <c r="AQ892" i="1"/>
  <c r="AP892" i="1"/>
  <c r="AO892" i="1"/>
  <c r="AN892" i="1"/>
  <c r="AM892" i="1"/>
  <c r="B892" i="1"/>
  <c r="AX891" i="1"/>
  <c r="AW891" i="1"/>
  <c r="AV891" i="1"/>
  <c r="AU891" i="1"/>
  <c r="AT891" i="1"/>
  <c r="AS891" i="1"/>
  <c r="AR891" i="1"/>
  <c r="AQ891" i="1"/>
  <c r="AP891" i="1"/>
  <c r="AO891" i="1"/>
  <c r="AN891" i="1"/>
  <c r="AM891" i="1"/>
  <c r="B891" i="1"/>
  <c r="AX890" i="1"/>
  <c r="AW890" i="1"/>
  <c r="AV890" i="1"/>
  <c r="AU890" i="1"/>
  <c r="AT890" i="1"/>
  <c r="AS890" i="1"/>
  <c r="AR890" i="1"/>
  <c r="AQ890" i="1"/>
  <c r="AP890" i="1"/>
  <c r="AO890" i="1"/>
  <c r="AN890" i="1"/>
  <c r="AM890" i="1"/>
  <c r="B890" i="1"/>
  <c r="AX889" i="1"/>
  <c r="AW889" i="1"/>
  <c r="AV889" i="1"/>
  <c r="AU889" i="1"/>
  <c r="AT889" i="1"/>
  <c r="AS889" i="1"/>
  <c r="AR889" i="1"/>
  <c r="AQ889" i="1"/>
  <c r="AP889" i="1"/>
  <c r="AO889" i="1"/>
  <c r="AN889" i="1"/>
  <c r="AM889" i="1"/>
  <c r="B889" i="1"/>
  <c r="AX888" i="1"/>
  <c r="AW888" i="1"/>
  <c r="AV888" i="1"/>
  <c r="AU888" i="1"/>
  <c r="AT888" i="1"/>
  <c r="AS888" i="1"/>
  <c r="AR888" i="1"/>
  <c r="AQ888" i="1"/>
  <c r="AP888" i="1"/>
  <c r="AO888" i="1"/>
  <c r="AN888" i="1"/>
  <c r="AM888" i="1"/>
  <c r="B888" i="1"/>
  <c r="AX887" i="1"/>
  <c r="AW887" i="1"/>
  <c r="AV887" i="1"/>
  <c r="AU887" i="1"/>
  <c r="AT887" i="1"/>
  <c r="AS887" i="1"/>
  <c r="AR887" i="1"/>
  <c r="AQ887" i="1"/>
  <c r="AP887" i="1"/>
  <c r="AO887" i="1"/>
  <c r="AN887" i="1"/>
  <c r="AM887" i="1"/>
  <c r="B887" i="1"/>
  <c r="AX886" i="1"/>
  <c r="AW886" i="1"/>
  <c r="AV886" i="1"/>
  <c r="AU886" i="1"/>
  <c r="AT886" i="1"/>
  <c r="AS886" i="1"/>
  <c r="AR886" i="1"/>
  <c r="AQ886" i="1"/>
  <c r="AP886" i="1"/>
  <c r="AO886" i="1"/>
  <c r="AN886" i="1"/>
  <c r="AM886" i="1"/>
  <c r="B886" i="1"/>
  <c r="AX885" i="1"/>
  <c r="AW885" i="1"/>
  <c r="AV885" i="1"/>
  <c r="AU885" i="1"/>
  <c r="AT885" i="1"/>
  <c r="AS885" i="1"/>
  <c r="AR885" i="1"/>
  <c r="AQ885" i="1"/>
  <c r="AP885" i="1"/>
  <c r="AO885" i="1"/>
  <c r="AN885" i="1"/>
  <c r="AM885" i="1"/>
  <c r="B885" i="1"/>
  <c r="AX884" i="1"/>
  <c r="AW884" i="1"/>
  <c r="AV884" i="1"/>
  <c r="AU884" i="1"/>
  <c r="AT884" i="1"/>
  <c r="AS884" i="1"/>
  <c r="AR884" i="1"/>
  <c r="AQ884" i="1"/>
  <c r="AP884" i="1"/>
  <c r="AO884" i="1"/>
  <c r="AN884" i="1"/>
  <c r="AM884" i="1"/>
  <c r="B884" i="1"/>
  <c r="AX883" i="1"/>
  <c r="AW883" i="1"/>
  <c r="AV883" i="1"/>
  <c r="AU883" i="1"/>
  <c r="AT883" i="1"/>
  <c r="AS883" i="1"/>
  <c r="AR883" i="1"/>
  <c r="AQ883" i="1"/>
  <c r="AP883" i="1"/>
  <c r="AO883" i="1"/>
  <c r="AN883" i="1"/>
  <c r="AM883" i="1"/>
  <c r="B883" i="1"/>
  <c r="AX882" i="1"/>
  <c r="AW882" i="1"/>
  <c r="AV882" i="1"/>
  <c r="AU882" i="1"/>
  <c r="AT882" i="1"/>
  <c r="AS882" i="1"/>
  <c r="AR882" i="1"/>
  <c r="AQ882" i="1"/>
  <c r="AP882" i="1"/>
  <c r="AO882" i="1"/>
  <c r="AN882" i="1"/>
  <c r="AM882" i="1"/>
  <c r="B882" i="1"/>
  <c r="AX881" i="1"/>
  <c r="AW881" i="1"/>
  <c r="AV881" i="1"/>
  <c r="AU881" i="1"/>
  <c r="AT881" i="1"/>
  <c r="AS881" i="1"/>
  <c r="AR881" i="1"/>
  <c r="AQ881" i="1"/>
  <c r="AP881" i="1"/>
  <c r="AO881" i="1"/>
  <c r="AN881" i="1"/>
  <c r="AM881" i="1"/>
  <c r="B881" i="1"/>
  <c r="AX880" i="1"/>
  <c r="AW880" i="1"/>
  <c r="AV880" i="1"/>
  <c r="AU880" i="1"/>
  <c r="AT880" i="1"/>
  <c r="AS880" i="1"/>
  <c r="AR880" i="1"/>
  <c r="AQ880" i="1"/>
  <c r="AP880" i="1"/>
  <c r="AO880" i="1"/>
  <c r="AN880" i="1"/>
  <c r="AM880" i="1"/>
  <c r="B880" i="1"/>
  <c r="AX879" i="1"/>
  <c r="AW879" i="1"/>
  <c r="AV879" i="1"/>
  <c r="AU879" i="1"/>
  <c r="AT879" i="1"/>
  <c r="AS879" i="1"/>
  <c r="AR879" i="1"/>
  <c r="AQ879" i="1"/>
  <c r="AP879" i="1"/>
  <c r="AO879" i="1"/>
  <c r="AN879" i="1"/>
  <c r="AM879" i="1"/>
  <c r="B879" i="1"/>
  <c r="AX878" i="1"/>
  <c r="AW878" i="1"/>
  <c r="AV878" i="1"/>
  <c r="AU878" i="1"/>
  <c r="AT878" i="1"/>
  <c r="AS878" i="1"/>
  <c r="AR878" i="1"/>
  <c r="AQ878" i="1"/>
  <c r="AP878" i="1"/>
  <c r="AO878" i="1"/>
  <c r="AN878" i="1"/>
  <c r="AM878" i="1"/>
  <c r="B878" i="1"/>
  <c r="AX877" i="1"/>
  <c r="AW877" i="1"/>
  <c r="AV877" i="1"/>
  <c r="AU877" i="1"/>
  <c r="AT877" i="1"/>
  <c r="AS877" i="1"/>
  <c r="AR877" i="1"/>
  <c r="AQ877" i="1"/>
  <c r="AP877" i="1"/>
  <c r="AO877" i="1"/>
  <c r="AN877" i="1"/>
  <c r="AM877" i="1"/>
  <c r="B877" i="1"/>
  <c r="AX876" i="1"/>
  <c r="AW876" i="1"/>
  <c r="AV876" i="1"/>
  <c r="AU876" i="1"/>
  <c r="AT876" i="1"/>
  <c r="AS876" i="1"/>
  <c r="AR876" i="1"/>
  <c r="AQ876" i="1"/>
  <c r="AP876" i="1"/>
  <c r="AO876" i="1"/>
  <c r="AN876" i="1"/>
  <c r="AM876" i="1"/>
  <c r="B876" i="1"/>
  <c r="AX875" i="1"/>
  <c r="AW875" i="1"/>
  <c r="AV875" i="1"/>
  <c r="AU875" i="1"/>
  <c r="AT875" i="1"/>
  <c r="AS875" i="1"/>
  <c r="AR875" i="1"/>
  <c r="AQ875" i="1"/>
  <c r="AP875" i="1"/>
  <c r="AO875" i="1"/>
  <c r="AN875" i="1"/>
  <c r="AM875" i="1"/>
  <c r="B875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B874" i="1"/>
  <c r="AX873" i="1"/>
  <c r="AW873" i="1"/>
  <c r="AV873" i="1"/>
  <c r="AU873" i="1"/>
  <c r="AT873" i="1"/>
  <c r="AS873" i="1"/>
  <c r="AR873" i="1"/>
  <c r="AQ873" i="1"/>
  <c r="AP873" i="1"/>
  <c r="AO873" i="1"/>
  <c r="AN873" i="1"/>
  <c r="AM873" i="1"/>
  <c r="B873" i="1"/>
  <c r="AX872" i="1"/>
  <c r="AW872" i="1"/>
  <c r="AV872" i="1"/>
  <c r="AU872" i="1"/>
  <c r="AT872" i="1"/>
  <c r="AS872" i="1"/>
  <c r="AR872" i="1"/>
  <c r="AQ872" i="1"/>
  <c r="AP872" i="1"/>
  <c r="AO872" i="1"/>
  <c r="AN872" i="1"/>
  <c r="AM872" i="1"/>
  <c r="B872" i="1"/>
  <c r="AX871" i="1"/>
  <c r="AW871" i="1"/>
  <c r="AV871" i="1"/>
  <c r="AU871" i="1"/>
  <c r="AT871" i="1"/>
  <c r="AS871" i="1"/>
  <c r="AR871" i="1"/>
  <c r="AQ871" i="1"/>
  <c r="AP871" i="1"/>
  <c r="AO871" i="1"/>
  <c r="AN871" i="1"/>
  <c r="AM871" i="1"/>
  <c r="B871" i="1"/>
  <c r="AX870" i="1"/>
  <c r="AW870" i="1"/>
  <c r="AV870" i="1"/>
  <c r="AU870" i="1"/>
  <c r="AT870" i="1"/>
  <c r="AS870" i="1"/>
  <c r="AR870" i="1"/>
  <c r="AQ870" i="1"/>
  <c r="AP870" i="1"/>
  <c r="AO870" i="1"/>
  <c r="AN870" i="1"/>
  <c r="AM870" i="1"/>
  <c r="B870" i="1"/>
  <c r="AX869" i="1"/>
  <c r="AW869" i="1"/>
  <c r="AV869" i="1"/>
  <c r="AU869" i="1"/>
  <c r="AT869" i="1"/>
  <c r="AS869" i="1"/>
  <c r="AR869" i="1"/>
  <c r="AQ869" i="1"/>
  <c r="AP869" i="1"/>
  <c r="AO869" i="1"/>
  <c r="AN869" i="1"/>
  <c r="AM869" i="1"/>
  <c r="B869" i="1"/>
  <c r="AX868" i="1"/>
  <c r="AW868" i="1"/>
  <c r="AV868" i="1"/>
  <c r="AU868" i="1"/>
  <c r="AT868" i="1"/>
  <c r="AS868" i="1"/>
  <c r="AR868" i="1"/>
  <c r="AQ868" i="1"/>
  <c r="AP868" i="1"/>
  <c r="AO868" i="1"/>
  <c r="AN868" i="1"/>
  <c r="AM868" i="1"/>
  <c r="B868" i="1"/>
  <c r="AX867" i="1"/>
  <c r="AW867" i="1"/>
  <c r="AV867" i="1"/>
  <c r="AU867" i="1"/>
  <c r="AT867" i="1"/>
  <c r="AS867" i="1"/>
  <c r="AR867" i="1"/>
  <c r="AQ867" i="1"/>
  <c r="AP867" i="1"/>
  <c r="AO867" i="1"/>
  <c r="AN867" i="1"/>
  <c r="AM867" i="1"/>
  <c r="B867" i="1"/>
  <c r="AX866" i="1"/>
  <c r="AW866" i="1"/>
  <c r="AV866" i="1"/>
  <c r="AU866" i="1"/>
  <c r="AT866" i="1"/>
  <c r="AS866" i="1"/>
  <c r="AR866" i="1"/>
  <c r="AQ866" i="1"/>
  <c r="AP866" i="1"/>
  <c r="AO866" i="1"/>
  <c r="AN866" i="1"/>
  <c r="AM866" i="1"/>
  <c r="B866" i="1"/>
  <c r="AX865" i="1"/>
  <c r="AW865" i="1"/>
  <c r="AV865" i="1"/>
  <c r="AU865" i="1"/>
  <c r="AT865" i="1"/>
  <c r="AS865" i="1"/>
  <c r="AR865" i="1"/>
  <c r="AQ865" i="1"/>
  <c r="AP865" i="1"/>
  <c r="AO865" i="1"/>
  <c r="AN865" i="1"/>
  <c r="AM865" i="1"/>
  <c r="B865" i="1"/>
  <c r="AX864" i="1"/>
  <c r="AW864" i="1"/>
  <c r="AV864" i="1"/>
  <c r="AU864" i="1"/>
  <c r="AT864" i="1"/>
  <c r="AS864" i="1"/>
  <c r="AR864" i="1"/>
  <c r="AQ864" i="1"/>
  <c r="AP864" i="1"/>
  <c r="AO864" i="1"/>
  <c r="AN864" i="1"/>
  <c r="AM864" i="1"/>
  <c r="B864" i="1"/>
  <c r="AX863" i="1"/>
  <c r="AW863" i="1"/>
  <c r="AV863" i="1"/>
  <c r="AU863" i="1"/>
  <c r="AT863" i="1"/>
  <c r="AS863" i="1"/>
  <c r="AR863" i="1"/>
  <c r="AQ863" i="1"/>
  <c r="AP863" i="1"/>
  <c r="AO863" i="1"/>
  <c r="AN863" i="1"/>
  <c r="AM863" i="1"/>
  <c r="B863" i="1"/>
  <c r="AX862" i="1"/>
  <c r="AW862" i="1"/>
  <c r="AV862" i="1"/>
  <c r="AU862" i="1"/>
  <c r="AT862" i="1"/>
  <c r="AS862" i="1"/>
  <c r="AR862" i="1"/>
  <c r="AQ862" i="1"/>
  <c r="AP862" i="1"/>
  <c r="AO862" i="1"/>
  <c r="AN862" i="1"/>
  <c r="AM862" i="1"/>
  <c r="B862" i="1"/>
  <c r="AX861" i="1"/>
  <c r="AW861" i="1"/>
  <c r="AV861" i="1"/>
  <c r="AU861" i="1"/>
  <c r="AT861" i="1"/>
  <c r="AS861" i="1"/>
  <c r="AR861" i="1"/>
  <c r="AQ861" i="1"/>
  <c r="AP861" i="1"/>
  <c r="AO861" i="1"/>
  <c r="AN861" i="1"/>
  <c r="AM861" i="1"/>
  <c r="B861" i="1"/>
  <c r="AX860" i="1"/>
  <c r="AW860" i="1"/>
  <c r="AV860" i="1"/>
  <c r="AU860" i="1"/>
  <c r="AT860" i="1"/>
  <c r="AS860" i="1"/>
  <c r="AR860" i="1"/>
  <c r="AQ860" i="1"/>
  <c r="AP860" i="1"/>
  <c r="AO860" i="1"/>
  <c r="AN860" i="1"/>
  <c r="AM860" i="1"/>
  <c r="B860" i="1"/>
  <c r="AX859" i="1"/>
  <c r="AW859" i="1"/>
  <c r="AV859" i="1"/>
  <c r="AU859" i="1"/>
  <c r="AT859" i="1"/>
  <c r="AS859" i="1"/>
  <c r="AR859" i="1"/>
  <c r="AQ859" i="1"/>
  <c r="AP859" i="1"/>
  <c r="AO859" i="1"/>
  <c r="AN859" i="1"/>
  <c r="AM859" i="1"/>
  <c r="B859" i="1"/>
  <c r="AX858" i="1"/>
  <c r="AW858" i="1"/>
  <c r="AV858" i="1"/>
  <c r="AU858" i="1"/>
  <c r="AT858" i="1"/>
  <c r="AS858" i="1"/>
  <c r="AR858" i="1"/>
  <c r="AQ858" i="1"/>
  <c r="AP858" i="1"/>
  <c r="AO858" i="1"/>
  <c r="AN858" i="1"/>
  <c r="AM858" i="1"/>
  <c r="B858" i="1"/>
  <c r="AX857" i="1"/>
  <c r="AW857" i="1"/>
  <c r="AV857" i="1"/>
  <c r="AU857" i="1"/>
  <c r="AT857" i="1"/>
  <c r="AS857" i="1"/>
  <c r="AR857" i="1"/>
  <c r="AQ857" i="1"/>
  <c r="AP857" i="1"/>
  <c r="AO857" i="1"/>
  <c r="AN857" i="1"/>
  <c r="AM857" i="1"/>
  <c r="B857" i="1"/>
  <c r="AX856" i="1"/>
  <c r="AW856" i="1"/>
  <c r="AV856" i="1"/>
  <c r="AU856" i="1"/>
  <c r="AT856" i="1"/>
  <c r="AS856" i="1"/>
  <c r="AR856" i="1"/>
  <c r="AQ856" i="1"/>
  <c r="AP856" i="1"/>
  <c r="AO856" i="1"/>
  <c r="AN856" i="1"/>
  <c r="AM856" i="1"/>
  <c r="B856" i="1"/>
  <c r="AX855" i="1"/>
  <c r="AW855" i="1"/>
  <c r="AV855" i="1"/>
  <c r="AU855" i="1"/>
  <c r="AT855" i="1"/>
  <c r="AS855" i="1"/>
  <c r="AR855" i="1"/>
  <c r="AQ855" i="1"/>
  <c r="AP855" i="1"/>
  <c r="AO855" i="1"/>
  <c r="AN855" i="1"/>
  <c r="AM855" i="1"/>
  <c r="B855" i="1"/>
  <c r="AX854" i="1"/>
  <c r="AW854" i="1"/>
  <c r="AV854" i="1"/>
  <c r="AU854" i="1"/>
  <c r="AT854" i="1"/>
  <c r="AS854" i="1"/>
  <c r="AR854" i="1"/>
  <c r="AQ854" i="1"/>
  <c r="AP854" i="1"/>
  <c r="AO854" i="1"/>
  <c r="AN854" i="1"/>
  <c r="AM854" i="1"/>
  <c r="B854" i="1"/>
  <c r="AX853" i="1"/>
  <c r="AW853" i="1"/>
  <c r="AV853" i="1"/>
  <c r="AU853" i="1"/>
  <c r="AT853" i="1"/>
  <c r="AS853" i="1"/>
  <c r="AR853" i="1"/>
  <c r="AQ853" i="1"/>
  <c r="AP853" i="1"/>
  <c r="AO853" i="1"/>
  <c r="AN853" i="1"/>
  <c r="AM853" i="1"/>
  <c r="B853" i="1"/>
  <c r="AX852" i="1"/>
  <c r="AW852" i="1"/>
  <c r="AV852" i="1"/>
  <c r="AU852" i="1"/>
  <c r="AT852" i="1"/>
  <c r="AS852" i="1"/>
  <c r="AR852" i="1"/>
  <c r="AQ852" i="1"/>
  <c r="AP852" i="1"/>
  <c r="AO852" i="1"/>
  <c r="AN852" i="1"/>
  <c r="AM852" i="1"/>
  <c r="B852" i="1"/>
  <c r="AX851" i="1"/>
  <c r="AW851" i="1"/>
  <c r="AV851" i="1"/>
  <c r="AU851" i="1"/>
  <c r="AT851" i="1"/>
  <c r="AS851" i="1"/>
  <c r="AR851" i="1"/>
  <c r="AQ851" i="1"/>
  <c r="AP851" i="1"/>
  <c r="AO851" i="1"/>
  <c r="AN851" i="1"/>
  <c r="AM851" i="1"/>
  <c r="B851" i="1"/>
  <c r="AX850" i="1"/>
  <c r="AW850" i="1"/>
  <c r="AV850" i="1"/>
  <c r="AU850" i="1"/>
  <c r="AT850" i="1"/>
  <c r="AS850" i="1"/>
  <c r="AR850" i="1"/>
  <c r="AQ850" i="1"/>
  <c r="AP850" i="1"/>
  <c r="AO850" i="1"/>
  <c r="AN850" i="1"/>
  <c r="AM850" i="1"/>
  <c r="B850" i="1"/>
  <c r="AX849" i="1"/>
  <c r="AW849" i="1"/>
  <c r="AV849" i="1"/>
  <c r="AU849" i="1"/>
  <c r="AT849" i="1"/>
  <c r="AS849" i="1"/>
  <c r="AR849" i="1"/>
  <c r="AQ849" i="1"/>
  <c r="AP849" i="1"/>
  <c r="AO849" i="1"/>
  <c r="AN849" i="1"/>
  <c r="AM849" i="1"/>
  <c r="B849" i="1"/>
  <c r="AX848" i="1"/>
  <c r="AW848" i="1"/>
  <c r="AV848" i="1"/>
  <c r="AU848" i="1"/>
  <c r="AT848" i="1"/>
  <c r="AS848" i="1"/>
  <c r="AR848" i="1"/>
  <c r="AQ848" i="1"/>
  <c r="AP848" i="1"/>
  <c r="AO848" i="1"/>
  <c r="AN848" i="1"/>
  <c r="AM848" i="1"/>
  <c r="B848" i="1"/>
  <c r="AX847" i="1"/>
  <c r="AW847" i="1"/>
  <c r="AV847" i="1"/>
  <c r="AU847" i="1"/>
  <c r="AT847" i="1"/>
  <c r="AS847" i="1"/>
  <c r="AR847" i="1"/>
  <c r="AQ847" i="1"/>
  <c r="AP847" i="1"/>
  <c r="AO847" i="1"/>
  <c r="AN847" i="1"/>
  <c r="AM847" i="1"/>
  <c r="B847" i="1"/>
  <c r="AX846" i="1"/>
  <c r="AW846" i="1"/>
  <c r="AV846" i="1"/>
  <c r="AU846" i="1"/>
  <c r="AT846" i="1"/>
  <c r="AS846" i="1"/>
  <c r="AR846" i="1"/>
  <c r="AQ846" i="1"/>
  <c r="AP846" i="1"/>
  <c r="AO846" i="1"/>
  <c r="AN846" i="1"/>
  <c r="AM846" i="1"/>
  <c r="B846" i="1"/>
  <c r="AX845" i="1"/>
  <c r="AW845" i="1"/>
  <c r="AV845" i="1"/>
  <c r="AU845" i="1"/>
  <c r="AT845" i="1"/>
  <c r="AS845" i="1"/>
  <c r="AR845" i="1"/>
  <c r="AQ845" i="1"/>
  <c r="AP845" i="1"/>
  <c r="AO845" i="1"/>
  <c r="AN845" i="1"/>
  <c r="AM845" i="1"/>
  <c r="B845" i="1"/>
  <c r="AX844" i="1"/>
  <c r="AW844" i="1"/>
  <c r="AV844" i="1"/>
  <c r="AU844" i="1"/>
  <c r="AT844" i="1"/>
  <c r="AS844" i="1"/>
  <c r="AR844" i="1"/>
  <c r="AQ844" i="1"/>
  <c r="AP844" i="1"/>
  <c r="AO844" i="1"/>
  <c r="AN844" i="1"/>
  <c r="AM844" i="1"/>
  <c r="B844" i="1"/>
  <c r="AX843" i="1"/>
  <c r="AW843" i="1"/>
  <c r="AV843" i="1"/>
  <c r="AU843" i="1"/>
  <c r="AT843" i="1"/>
  <c r="AS843" i="1"/>
  <c r="AR843" i="1"/>
  <c r="AQ843" i="1"/>
  <c r="AP843" i="1"/>
  <c r="AO843" i="1"/>
  <c r="AN843" i="1"/>
  <c r="AM843" i="1"/>
  <c r="B843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B842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B841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B840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B839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B838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B837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B836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B835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B834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B833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B832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B831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B830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B829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B828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B827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B826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B825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B824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B823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B822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B821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B820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B819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B818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B817" i="1"/>
  <c r="AX816" i="1"/>
  <c r="AW816" i="1"/>
  <c r="AV816" i="1"/>
  <c r="AU816" i="1"/>
  <c r="AT816" i="1"/>
  <c r="AS816" i="1"/>
  <c r="AR816" i="1"/>
  <c r="AQ816" i="1"/>
  <c r="AP816" i="1"/>
  <c r="AO816" i="1"/>
  <c r="AN816" i="1"/>
  <c r="AM816" i="1"/>
  <c r="B816" i="1"/>
  <c r="AX815" i="1"/>
  <c r="AW815" i="1"/>
  <c r="AV815" i="1"/>
  <c r="AU815" i="1"/>
  <c r="AT815" i="1"/>
  <c r="AS815" i="1"/>
  <c r="AR815" i="1"/>
  <c r="AQ815" i="1"/>
  <c r="AP815" i="1"/>
  <c r="AO815" i="1"/>
  <c r="AN815" i="1"/>
  <c r="AM815" i="1"/>
  <c r="B815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B814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B813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B812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B811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B810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B809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B808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B807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B806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B805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B804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B803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B802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B801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B800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B799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B798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B797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B796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B795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B794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B793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B792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B791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B790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B789" i="1"/>
  <c r="AX788" i="1"/>
  <c r="AW788" i="1"/>
  <c r="AV788" i="1"/>
  <c r="AU788" i="1"/>
  <c r="AT788" i="1"/>
  <c r="AS788" i="1"/>
  <c r="AR788" i="1"/>
  <c r="AQ788" i="1"/>
  <c r="AP788" i="1"/>
  <c r="AO788" i="1"/>
  <c r="AN788" i="1"/>
  <c r="AM788" i="1"/>
  <c r="B788" i="1"/>
  <c r="AX787" i="1"/>
  <c r="AW787" i="1"/>
  <c r="AV787" i="1"/>
  <c r="AU787" i="1"/>
  <c r="AT787" i="1"/>
  <c r="AS787" i="1"/>
  <c r="AR787" i="1"/>
  <c r="AQ787" i="1"/>
  <c r="AP787" i="1"/>
  <c r="AO787" i="1"/>
  <c r="AN787" i="1"/>
  <c r="AM787" i="1"/>
  <c r="B787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B786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B785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B784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B783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B782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B781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B780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B779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B778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B777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B776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B775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B774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B773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B772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B771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B770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B769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B768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B767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B766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B765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B764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B763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B762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B761" i="1"/>
  <c r="AX760" i="1"/>
  <c r="AW760" i="1"/>
  <c r="AV760" i="1"/>
  <c r="AU760" i="1"/>
  <c r="AT760" i="1"/>
  <c r="AS760" i="1"/>
  <c r="AR760" i="1"/>
  <c r="AQ760" i="1"/>
  <c r="AP760" i="1"/>
  <c r="AO760" i="1"/>
  <c r="AN760" i="1"/>
  <c r="AM760" i="1"/>
  <c r="B760" i="1"/>
  <c r="AX759" i="1"/>
  <c r="AW759" i="1"/>
  <c r="AV759" i="1"/>
  <c r="AU759" i="1"/>
  <c r="AT759" i="1"/>
  <c r="AS759" i="1"/>
  <c r="AR759" i="1"/>
  <c r="AQ759" i="1"/>
  <c r="AP759" i="1"/>
  <c r="AO759" i="1"/>
  <c r="AN759" i="1"/>
  <c r="AM759" i="1"/>
  <c r="B759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B758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B757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B756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B755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B754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B753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B752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B751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B750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B749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B748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B747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B746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B745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B744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B743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B742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B741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B740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B739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B738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B737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B736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B735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B734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B733" i="1"/>
  <c r="AX732" i="1"/>
  <c r="AW732" i="1"/>
  <c r="AV732" i="1"/>
  <c r="AU732" i="1"/>
  <c r="AT732" i="1"/>
  <c r="AS732" i="1"/>
  <c r="AR732" i="1"/>
  <c r="AQ732" i="1"/>
  <c r="AP732" i="1"/>
  <c r="AO732" i="1"/>
  <c r="AN732" i="1"/>
  <c r="AM732" i="1"/>
  <c r="B732" i="1"/>
  <c r="AX731" i="1"/>
  <c r="AW731" i="1"/>
  <c r="AV731" i="1"/>
  <c r="AU731" i="1"/>
  <c r="AT731" i="1"/>
  <c r="AS731" i="1"/>
  <c r="AR731" i="1"/>
  <c r="AQ731" i="1"/>
  <c r="AP731" i="1"/>
  <c r="AO731" i="1"/>
  <c r="AN731" i="1"/>
  <c r="AM731" i="1"/>
  <c r="B731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B730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B729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B728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B727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B726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B725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B724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B723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B722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B721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B720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B719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B718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B717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B716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B715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B714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B713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B712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B711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B710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B709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B708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B707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B706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B705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B704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B703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B702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B701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B700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B699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B698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B697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B696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B695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B694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B693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B692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B691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B690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B689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B688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B687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B686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B685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B684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B683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B682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B681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B680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B679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B678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B677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B676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B675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B674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B673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B671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B670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B669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B668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B667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B666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B665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B664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B663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B662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B661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B660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B659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B658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B657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B656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B655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B654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B653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B652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B651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B650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B649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B648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B647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B646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B645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B644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B643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B642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B641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B640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B639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B638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B637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B636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B635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B634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B633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B632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B631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B630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B629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B628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B627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B626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B625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B624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B623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B622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B621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B620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B619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B618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B617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B616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B615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B614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B613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B612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B611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B610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B609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B608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B607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B606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B605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B604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B603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B602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B601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B600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B599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B598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B597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B596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B595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B594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B593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B592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B591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B590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B589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B588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B587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B586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B585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B584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B583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B582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B581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B580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B579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B578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B577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B576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B575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B574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B573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B572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B571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B570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B569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B568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B567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B566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B565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B564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B563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B562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B561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B560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B559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B558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B557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B556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B555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B554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B553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B552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B550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B549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B548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B547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B546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B545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B544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B543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B542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B541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B540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B539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B538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B537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B536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B535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B534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B533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B532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B531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B530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B529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B528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B527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B526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B525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B524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B523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B522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B521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B520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B519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B518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B517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B516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B515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B514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B513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B512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B511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B509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B508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B507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B506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B505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B504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B503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B502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B501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B500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B499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B498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B497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B496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B495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B494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B493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B492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B491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B490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B489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B488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B487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B486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B485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B484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B483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B482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B481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B480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B479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B478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B477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B476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B475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B474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B473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B472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B471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B469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B468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B467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B466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B465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B464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B463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B462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B461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B460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B459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B458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B457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B456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B455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B454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B453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B452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B451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B450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B449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B448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B447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B446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B445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B444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B443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B442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B441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B440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B439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B438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B437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B436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B435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B434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B433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B432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B431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B430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B429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B428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B427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B426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B425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B424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B423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B422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B421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B420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B419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B418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B417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B416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B415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B414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B413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B412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B411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B410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B409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B408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B407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B406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B405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B404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B403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B402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B401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B400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B399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B398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B397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B395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B394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B393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B392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B391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B389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B388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B387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B386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B385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B384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B383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B382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B381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B380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B379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B378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B377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B376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B375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B374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B373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B372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B371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B370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B369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B368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B367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B366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B365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B363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B362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B361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B360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B359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B358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B357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B356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B355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B354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B353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B352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B351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B350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B349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B348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B347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B346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B345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B344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B343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B342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B341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B340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B339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B338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B337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B336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B335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B334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B333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B332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B331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B330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B329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B328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B327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B326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B325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B324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B323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B322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B321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B320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B319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B318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B317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B316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B315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B314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B313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B312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B311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B310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B309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B308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B307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B306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B305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B304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B303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B302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B301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B300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B299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B298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B297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B296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B295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B294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B293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B292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B291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B290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B289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B288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B287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B286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B285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B284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B283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B282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B281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B280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B279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B278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B277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B276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B275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B274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B273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B272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B271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B270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B269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B268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B267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B266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B265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B264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B263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B262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B261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B260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B259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B258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B257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B256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B255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B254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B253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B252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B251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B250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B249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B248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B247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B246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B245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B244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B243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B242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B241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B240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B239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B238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B237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B236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B235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B234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B233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B232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B231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B230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B229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B228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B227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B226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B225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B224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B223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B222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B221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B220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B219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B218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B217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B216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B215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B214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B213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B212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B211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B210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B209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B208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B207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B206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B205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B204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B203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B202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B201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B200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B199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B198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B197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B196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B195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B194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B193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B192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B191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B190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B189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B188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B187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B186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B185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B184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B183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B182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B181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B180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B179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B178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B177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B176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B175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B174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B173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B172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B171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B170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B169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B168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B167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B166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B165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B164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B163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B162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B161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B160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B159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B158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B157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B156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B155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B154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B153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B152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B151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B150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B149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B148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B147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B146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B145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B144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B143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B142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B141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B140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B139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B138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B137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B136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B135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B134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B133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B132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B131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B130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B129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B128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B127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B126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B125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B124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B123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B122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B121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B120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B119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B118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B117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B116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B115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B114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B113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B112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B111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B110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B109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B108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B107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B106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B105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B104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B103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B102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B101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B100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B99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B98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B97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B96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B95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B94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B93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B92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B91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B90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B89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B88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B87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B86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B85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B84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B83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B82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B81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B80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B79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B78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B77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B76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B75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B74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B73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B72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B71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B70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B69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B68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B67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B66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B65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B64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B63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B62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B61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B60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B59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B58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B57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B56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B55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B54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B53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B52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B51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B50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B49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B48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B47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B46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B45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B44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B43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B42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B41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B40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B39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B38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B37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B36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B35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B34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B33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B32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B31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B30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B29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B28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B27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B26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B25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B24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B23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22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B21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B20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B19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B18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B17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B16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B15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B14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B13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B12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B11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B10" i="1"/>
  <c r="AX9" i="1"/>
  <c r="AW9" i="1"/>
  <c r="AV9" i="1"/>
  <c r="AU9" i="1"/>
  <c r="AT9" i="1"/>
  <c r="AS9" i="1"/>
  <c r="AR9" i="1"/>
  <c r="AQ9" i="1"/>
  <c r="AP9" i="1"/>
  <c r="AO9" i="1"/>
  <c r="AN9" i="1"/>
  <c r="AM9" i="1"/>
  <c r="B9" i="1"/>
  <c r="AX8" i="1"/>
  <c r="AW8" i="1"/>
  <c r="AV8" i="1"/>
  <c r="AU8" i="1"/>
  <c r="AT8" i="1"/>
  <c r="AS8" i="1"/>
  <c r="AR8" i="1"/>
  <c r="AQ8" i="1"/>
  <c r="AP8" i="1"/>
  <c r="AO8" i="1"/>
  <c r="AN8" i="1"/>
  <c r="AM8" i="1"/>
  <c r="B8" i="1"/>
  <c r="AX7" i="1"/>
  <c r="AW7" i="1"/>
  <c r="AV7" i="1"/>
  <c r="AU7" i="1"/>
  <c r="AT7" i="1"/>
  <c r="AS7" i="1"/>
  <c r="AR7" i="1"/>
  <c r="AQ7" i="1"/>
  <c r="AP7" i="1"/>
  <c r="AO7" i="1"/>
  <c r="AN7" i="1"/>
  <c r="AM7" i="1"/>
  <c r="B7" i="1"/>
  <c r="AX6" i="1"/>
  <c r="AW6" i="1"/>
  <c r="AV6" i="1"/>
  <c r="AU6" i="1"/>
  <c r="AT6" i="1"/>
  <c r="AS6" i="1"/>
  <c r="AR6" i="1"/>
  <c r="AQ6" i="1"/>
  <c r="AP6" i="1"/>
  <c r="AO6" i="1"/>
  <c r="AN6" i="1"/>
  <c r="AM6" i="1"/>
  <c r="B6" i="1"/>
  <c r="AX5" i="1"/>
  <c r="AW5" i="1"/>
  <c r="AV5" i="1"/>
  <c r="AU5" i="1"/>
  <c r="AT5" i="1"/>
  <c r="AS5" i="1"/>
  <c r="AR5" i="1"/>
  <c r="AQ5" i="1"/>
  <c r="AP5" i="1"/>
  <c r="AO5" i="1"/>
  <c r="AN5" i="1"/>
  <c r="AM5" i="1"/>
  <c r="B5" i="1"/>
  <c r="AX4" i="1"/>
  <c r="AW4" i="1"/>
  <c r="AV4" i="1"/>
  <c r="AU4" i="1"/>
  <c r="AT4" i="1"/>
  <c r="AS4" i="1"/>
  <c r="AR4" i="1"/>
  <c r="AQ4" i="1"/>
  <c r="AP4" i="1"/>
  <c r="AO4" i="1"/>
  <c r="AN4" i="1"/>
  <c r="AM4" i="1"/>
  <c r="B4" i="1"/>
</calcChain>
</file>

<file path=xl/comments1.xml><?xml version="1.0" encoding="utf-8"?>
<comments xmlns="http://schemas.openxmlformats.org/spreadsheetml/2006/main">
  <authors>
    <author>Zelená Lucie</author>
  </authors>
  <commentList>
    <comment ref="L1" authorId="0" shapeId="0">
      <text>
        <r>
          <rPr>
            <b/>
            <sz val="9"/>
            <color indexed="81"/>
            <rFont val="Tahoma"/>
            <family val="2"/>
            <charset val="238"/>
          </rPr>
          <t>2022 a 2023 vč. uchazečů z UA</t>
        </r>
      </text>
    </comment>
  </commentList>
</comments>
</file>

<file path=xl/sharedStrings.xml><?xml version="1.0" encoding="utf-8"?>
<sst xmlns="http://schemas.openxmlformats.org/spreadsheetml/2006/main" count="31724" uniqueCount="4107">
  <si>
    <t>CELKEM</t>
  </si>
  <si>
    <t>1. volba</t>
  </si>
  <si>
    <t>2. volba</t>
  </si>
  <si>
    <t>UCHAZEČI PODLE LEX UKRAJINA</t>
  </si>
  <si>
    <t>% ROZDÍL</t>
  </si>
  <si>
    <t>ABS. ROZDÍL</t>
  </si>
  <si>
    <t>2023/ 2022</t>
  </si>
  <si>
    <t>2023/ 2017</t>
  </si>
  <si>
    <t>REDIZO</t>
  </si>
  <si>
    <t>KKOV</t>
  </si>
  <si>
    <t>OBOR - NÁZEV</t>
  </si>
  <si>
    <t>SMO16</t>
  </si>
  <si>
    <t>ROČ.</t>
  </si>
  <si>
    <t>ŠKOLA - NÁZEV</t>
  </si>
  <si>
    <t>KRAJ</t>
  </si>
  <si>
    <t>KRAJ-NÁZEV</t>
  </si>
  <si>
    <t>ZŘIZOVATEL</t>
  </si>
  <si>
    <t>1. VOLBA</t>
  </si>
  <si>
    <t>2. VOLBA</t>
  </si>
  <si>
    <t>7941K81_600001431</t>
  </si>
  <si>
    <t>7941K81</t>
  </si>
  <si>
    <t>Gymnázium</t>
  </si>
  <si>
    <t>GY8</t>
  </si>
  <si>
    <t>Biskupské gym., ZŠ a MŠ Bohosudov, Koněvova 100, Krupka, 41742</t>
  </si>
  <si>
    <t>CZ042</t>
  </si>
  <si>
    <t xml:space="preserve">Ústecký </t>
  </si>
  <si>
    <t>6</t>
  </si>
  <si>
    <t>-</t>
  </si>
  <si>
    <t>7941K81_600001873</t>
  </si>
  <si>
    <t>Gym. a Hudební škola hl. m. Prahy, ZUŠ, Komenského náměstí 400, Praha 3, 13000</t>
  </si>
  <si>
    <t>CZ011</t>
  </si>
  <si>
    <t>Hl. m. Praha</t>
  </si>
  <si>
    <t>7</t>
  </si>
  <si>
    <t>7941K81_600004546</t>
  </si>
  <si>
    <t>Gym. J. G. Jarkovského, Truhlářská 1120, Praha 1, 11000</t>
  </si>
  <si>
    <t>7941K81_600004597</t>
  </si>
  <si>
    <t>Malostranské gym., Josefská 626, Praha 1, 11800</t>
  </si>
  <si>
    <t>7941K81_600004694</t>
  </si>
  <si>
    <t>Gym. prof. Jana Patočky, Jindřišská 966, Praha 1, 11000</t>
  </si>
  <si>
    <t>7941K81_600004791</t>
  </si>
  <si>
    <t>Arcibiskupské gym., Korunní 586, Praha 2, 12000</t>
  </si>
  <si>
    <t>7941K81_600004821</t>
  </si>
  <si>
    <t>Gymnázium Duhovka s.r.o., Ortenovo náměstí 1275/34, Praha 7</t>
  </si>
  <si>
    <t>5</t>
  </si>
  <si>
    <t>7941K81_600004911</t>
  </si>
  <si>
    <t>Gym. Karla Sladkovského, Sladkovského náměstí 900, Praha 3, 13000</t>
  </si>
  <si>
    <t>7941K81_600005046</t>
  </si>
  <si>
    <t>Gym., Písnická 760, Praha 4, 14200</t>
  </si>
  <si>
    <t>7941K81_600005054</t>
  </si>
  <si>
    <t>Gym. Elišky Krásnohorské, Ohradní 111, Praha 4, 14000</t>
  </si>
  <si>
    <t>7941K81_600005160</t>
  </si>
  <si>
    <t>Gym. ALTIS, Dopplerova 351, Praha 10, 10900</t>
  </si>
  <si>
    <t>7941K81_600005178</t>
  </si>
  <si>
    <t>Gym. Evolution, Sázavská 830, Praha 2, 12000</t>
  </si>
  <si>
    <t>7941K81_600005208</t>
  </si>
  <si>
    <t>Gym., Konstantinova 1500, Praha 4, 14900</t>
  </si>
  <si>
    <t>7941K81_600005267</t>
  </si>
  <si>
    <t>Klasické gym. a ZŠ, Rakovského 3136, Praha 4, 14300</t>
  </si>
  <si>
    <t>7941K81_600005348</t>
  </si>
  <si>
    <t>Gym., Budějovická 680, Praha 4, 14000</t>
  </si>
  <si>
    <t>Gym. Christiana Dopplera, Zborovská 621, Praha 5, 15000</t>
  </si>
  <si>
    <t>7941K81_600005518</t>
  </si>
  <si>
    <t>7941K81_600005534</t>
  </si>
  <si>
    <t>Gym. Jaroslava Heyrovského, Mezi Školami 2475, Praha 5, 15800</t>
  </si>
  <si>
    <t>7941K81_600005593</t>
  </si>
  <si>
    <t>Mensa gym., Španielova 1111, Praha 6, 16300</t>
  </si>
  <si>
    <t>7941K81_600005623</t>
  </si>
  <si>
    <t>Gym., Nad Kavalírkou 100, Praha 5, 15000</t>
  </si>
  <si>
    <t>Gym. Jana Keplera, Parléřova 118, Praha 6, 16900</t>
  </si>
  <si>
    <t>7941K81_600005691</t>
  </si>
  <si>
    <t>7941K81_600005771</t>
  </si>
  <si>
    <t>Gym., Nad Alejí 1952, Praha 6, 16200</t>
  </si>
  <si>
    <t>7941K81_600005895</t>
  </si>
  <si>
    <t>Trojské gym., Trojská 211, Praha 7, 17100</t>
  </si>
  <si>
    <t>7941K81_600005984</t>
  </si>
  <si>
    <t>Gym. Přírodní škola, Letohradská 370, Praha 7, 17000</t>
  </si>
  <si>
    <t>7941K81_600005992</t>
  </si>
  <si>
    <t>Gym., Ústavní 400, Praha 8, 18100</t>
  </si>
  <si>
    <t>7941K81_600006018</t>
  </si>
  <si>
    <t>PORG - gym. a ZŠ, Lindnerova 517, Praha 8, 18000</t>
  </si>
  <si>
    <t>7941K81_600006107</t>
  </si>
  <si>
    <t>Gym. J. Seiferta, Vysočanské náměstí 500, Praha 9, 19000</t>
  </si>
  <si>
    <t>7941K81_600006115</t>
  </si>
  <si>
    <t>Gym., Českolipská 373, Praha 9, 19000</t>
  </si>
  <si>
    <t>7941K81_600006166</t>
  </si>
  <si>
    <t>Gym., Chodovická 2250, Praha 9, 19300</t>
  </si>
  <si>
    <t>7941K81_600006247</t>
  </si>
  <si>
    <t>Gym., Litoměřická 726, Praha 9, 19000</t>
  </si>
  <si>
    <t>7941K81_600006352</t>
  </si>
  <si>
    <t>Gym., Špitálská 700, Praha 9, 19000</t>
  </si>
  <si>
    <t>7941K81_600006441</t>
  </si>
  <si>
    <t>Soukr. gym. ARCUS, Bratří Venclíků 1140, Praha 9, 19800</t>
  </si>
  <si>
    <t>7941K81_600006476</t>
  </si>
  <si>
    <t>Křesťanské gym., Kozinova 1000, Praha 10, 10200</t>
  </si>
  <si>
    <t>7941K81_600006549</t>
  </si>
  <si>
    <t>Pražské humanitní gym., Svatoslavova 333, Praha 4, 14000</t>
  </si>
  <si>
    <t>7941K81_600006603</t>
  </si>
  <si>
    <t>Gym., Voděradská 900, Praha 10, 10000</t>
  </si>
  <si>
    <t>7941K81_600006646</t>
  </si>
  <si>
    <t>Gym., Omská 1300, Praha 10, 10000</t>
  </si>
  <si>
    <t>7941K81_600006671</t>
  </si>
  <si>
    <t>Gym., Husova 470, Benešov, 25601</t>
  </si>
  <si>
    <t>CZ021</t>
  </si>
  <si>
    <t xml:space="preserve">Středočeský </t>
  </si>
  <si>
    <t>7941K81_600006751</t>
  </si>
  <si>
    <t>Gym., Tylova 271, Vlašim, 25801</t>
  </si>
  <si>
    <t>7941K81_600006808</t>
  </si>
  <si>
    <t>Gym. J. Barranda, Talichova 824, Beroun, 26601</t>
  </si>
  <si>
    <t>7941K81_600006816</t>
  </si>
  <si>
    <t>Gym. Václava Hraběte, Jiráskova 617, Hořovice, 26801</t>
  </si>
  <si>
    <t>7941K81_600006913</t>
  </si>
  <si>
    <t>Gym. Václava Beneše Třebízského, Smetanovo náměstí 1310, Slaný, 27401</t>
  </si>
  <si>
    <t>7941K81_600006972</t>
  </si>
  <si>
    <t>Gym., nám. Edvarda Beneše 1573, Kladno, 27201</t>
  </si>
  <si>
    <t>7941K81_600007081</t>
  </si>
  <si>
    <t>Gym., Žižkova 162, Kolín, 28002</t>
  </si>
  <si>
    <t>7941K81_600007120</t>
  </si>
  <si>
    <t>Gym., Vítězná 616, Český Brod, 28201</t>
  </si>
  <si>
    <t>7941K81_600007219</t>
  </si>
  <si>
    <t>Gym. Jiřího Ortena, Jaselská 932, Kutná Hora, 28401</t>
  </si>
  <si>
    <t>7941K81_600007243</t>
  </si>
  <si>
    <t>Gym. a SOŠ ped., Masarykova 248, Čáslav, 28601</t>
  </si>
  <si>
    <t>7941K81_600007308</t>
  </si>
  <si>
    <t>Gym. Františka Palackého, Masarykova 450, Neratovice, 27711</t>
  </si>
  <si>
    <t>7941K81_600007316</t>
  </si>
  <si>
    <t>Gym. Jana Palacha, Pod Vrchem 3421, Mělník, 27601</t>
  </si>
  <si>
    <t>7941K81_600007332</t>
  </si>
  <si>
    <t>Dvořákovo gym. a SOŠ ekonomická, Dvořákovo nám. 800, Kralupy nad Vltavou, 27801</t>
  </si>
  <si>
    <t>7941K81_600007413</t>
  </si>
  <si>
    <t>Gym., Palackého 191, Mladá Boleslav, 29301</t>
  </si>
  <si>
    <t>7941K81_600007421</t>
  </si>
  <si>
    <t>Gym., Studentská 895, Mnichovo Hradiště, 29501</t>
  </si>
  <si>
    <t>7941K81_600007502</t>
  </si>
  <si>
    <t>Gym. Dr. Josefa Pekaře, Palackého 211, Mladá Boleslav, 29301</t>
  </si>
  <si>
    <t>7941K81_600007553</t>
  </si>
  <si>
    <t>Gym. Jiřího z Poděbrad, Studentská 166, Poděbrady, 29001</t>
  </si>
  <si>
    <t>7941K81_600007570</t>
  </si>
  <si>
    <t>EKO Gym. a SOŠ Multimediál. studií, Jiřího náměstí 1, Poděbrady, 29001</t>
  </si>
  <si>
    <t>7941K81_600007634</t>
  </si>
  <si>
    <t>Gym. Bohumila Hrabala, Komenského 779, Nymburk, 28802</t>
  </si>
  <si>
    <t>7941K81_600007693</t>
  </si>
  <si>
    <t>Gym., J. A. Komenského 414, Čelákovice, 25088</t>
  </si>
  <si>
    <t>7941K81_600007766</t>
  </si>
  <si>
    <t>Gym., Komenského náměstí 1280, Říčany, 25101</t>
  </si>
  <si>
    <t>7941K81_600007774</t>
  </si>
  <si>
    <t>Gym. J. S. Machara, Královická 668, Brandýs nad Labem-Stará Boleslav, 25001</t>
  </si>
  <si>
    <t>7941K81_600007812</t>
  </si>
  <si>
    <t>Gym. Karla Čapka, Školní 1530, Dobříš, 26301</t>
  </si>
  <si>
    <t>7941K81_600007847</t>
  </si>
  <si>
    <t>Gym., Legionářů 402, Příbram, 26101</t>
  </si>
  <si>
    <t>7941K81_600007855</t>
  </si>
  <si>
    <t>Gym. a SOŠ ekonomická, Nádražní 90, Sedlčany, 26480</t>
  </si>
  <si>
    <t>7941K81_600007952</t>
  </si>
  <si>
    <t>Gym. Zikmunda Wintra, Žižkovo nám. 186, Rakovník, 26901</t>
  </si>
  <si>
    <t>7941K81_600007995</t>
  </si>
  <si>
    <t>Gym. J. V. Jirsíka, Fráni Šrámka 1193, České Budějovice, 37001</t>
  </si>
  <si>
    <t>CZ031</t>
  </si>
  <si>
    <t>Jihočeský</t>
  </si>
  <si>
    <t>7941K81_600008002</t>
  </si>
  <si>
    <t>Gym., Jírovcova 1788, České Budějovice, 37001</t>
  </si>
  <si>
    <t>7941K81_600008029</t>
  </si>
  <si>
    <t>Gym., Čihovice 13, Týn nad Vltavou, 37501</t>
  </si>
  <si>
    <t>7941K81_600008037</t>
  </si>
  <si>
    <t>Gym., Školní 995, Trhové Sviny, 37401</t>
  </si>
  <si>
    <t>7941K81_600008088</t>
  </si>
  <si>
    <t>Biskup. gym. J. N. N., církevní ZŠ a ZUŠ, Jirsíkova 420, České Budějovice, 37001</t>
  </si>
  <si>
    <t>7941K81_600008096</t>
  </si>
  <si>
    <t>Česko-anglické gym., Třebízského 1010, České Budějovice, 37006</t>
  </si>
  <si>
    <t>7941K81_600008100</t>
  </si>
  <si>
    <t>České reálné gym., Pražská tř. 2532, České Budějovice, 37004</t>
  </si>
  <si>
    <t>7941K81_600008151</t>
  </si>
  <si>
    <t>Gym., Česká 142, České Budějovice, 37001</t>
  </si>
  <si>
    <t>7941K81_600008231</t>
  </si>
  <si>
    <t>Gym., Chvalšinská 112, Český Krumlov, 38101</t>
  </si>
  <si>
    <t>7941K81_600008282</t>
  </si>
  <si>
    <t>Gym. Vítězslava Nováka, Husova 333, Jindřichův Hradec, 37701</t>
  </si>
  <si>
    <t>7941K81_600008291</t>
  </si>
  <si>
    <t>Gym., Na sadech 308, Třeboň, 37901</t>
  </si>
  <si>
    <t>7941K81_600008347</t>
  </si>
  <si>
    <t>Gym., B. Němcové 213, Dačice, 38001</t>
  </si>
  <si>
    <t>7941K81_600008410</t>
  </si>
  <si>
    <t>Gym. dr. A. Hrdličky, Komenského 147, Humpolec, 39601</t>
  </si>
  <si>
    <t>CZ061</t>
  </si>
  <si>
    <t>Kraj Vysočina</t>
  </si>
  <si>
    <t>7941K81_600008436</t>
  </si>
  <si>
    <t>Gym. a OA
, Jirsíkova 244, Pelhřimov, 39301</t>
  </si>
  <si>
    <t>7941K81_600008541</t>
  </si>
  <si>
    <t>Gym., Komenského 89, Písek, 39701</t>
  </si>
  <si>
    <t>7941K81_600008649</t>
  </si>
  <si>
    <t>Gym., Zlatá stezka 137, Prachatice, 38301</t>
  </si>
  <si>
    <t>7941K81_600008690</t>
  </si>
  <si>
    <t>Všeobecné a sportovní gym., Pivovarská 69, Vimperk, 38501</t>
  </si>
  <si>
    <t>7941K81_600008789</t>
  </si>
  <si>
    <t>Gym., Máchova 174, Strakonice, 38601</t>
  </si>
  <si>
    <t>7941K81_600008801</t>
  </si>
  <si>
    <t>Gym. Pierra de Coubertina, nám. F. Křižíka 860, Tábor, 39001</t>
  </si>
  <si>
    <t>7941K81_600008835</t>
  </si>
  <si>
    <t>Táborské soukr. gym. a ZŠ, Zavadilská 2472, Tábor, 39002</t>
  </si>
  <si>
    <t>7941K81_600008908</t>
  </si>
  <si>
    <t>Gym. J. Š. Baara, Pivovarská 323, Domažlice, 34401</t>
  </si>
  <si>
    <t>CZ032</t>
  </si>
  <si>
    <t>Plzeňský</t>
  </si>
  <si>
    <t>7941K81_600008975</t>
  </si>
  <si>
    <t>Gym., Hlavní 2514, Aš, 35201</t>
  </si>
  <si>
    <t>CZ041</t>
  </si>
  <si>
    <t xml:space="preserve">Karlovarský </t>
  </si>
  <si>
    <t>7941K81_600008991</t>
  </si>
  <si>
    <t>Gym. a OA
, Ruská 355, Mariánské Lázně, 35301</t>
  </si>
  <si>
    <t>7941K81_600009009</t>
  </si>
  <si>
    <t>Gym., Nerudova 2283, Cheb, 35002</t>
  </si>
  <si>
    <t>7941K81_600009076</t>
  </si>
  <si>
    <t>Svob. cheb. škola, ZŠ a gym., Jánské náměstí 256, Cheb, 35002</t>
  </si>
  <si>
    <t>7941K81_600009262</t>
  </si>
  <si>
    <t>První české gym., Národní 445, Karlovy Vary, 36001</t>
  </si>
  <si>
    <t>7941K81_600009297</t>
  </si>
  <si>
    <t>Gym., Studentská 1205, Ostrov, 36301</t>
  </si>
  <si>
    <t>7941K81_600009327</t>
  </si>
  <si>
    <t>Gym. Jaroslava Vrchlického, Národních mučedníků 347, Klatovy, 33901</t>
  </si>
  <si>
    <t>7941K81_600009360</t>
  </si>
  <si>
    <t>Gym., F. Procházky 324, Sušice, 34201</t>
  </si>
  <si>
    <t>7941K81_600009459</t>
  </si>
  <si>
    <t>Sportovní gym., Vejprnická 663, Plzeň, 31800</t>
  </si>
  <si>
    <t>7941K81_600009530</t>
  </si>
  <si>
    <t>Masarykovo gym., Petákova 2055, Plzeň, 30100</t>
  </si>
  <si>
    <t>7941K81_600009548</t>
  </si>
  <si>
    <t>Gym. Luďka Pika, Opavská 823, Plzeň, 31200</t>
  </si>
  <si>
    <t>7941K81_600009556</t>
  </si>
  <si>
    <t>Gym., Mikulášské náměstí 808, Plzeň, 32600</t>
  </si>
  <si>
    <t>7941K81_600009611</t>
  </si>
  <si>
    <t>Církevní gym., Mikulášské náměstí 509, Plzeň, 32600</t>
  </si>
  <si>
    <t>7941K81_600009637</t>
  </si>
  <si>
    <t>Gym. Františka Křižíka a ZŠ, Sokolovská 1165, Plzeň, 32300</t>
  </si>
  <si>
    <t>7941K81_600009751</t>
  </si>
  <si>
    <t>Gym., Družstevní 650, Blovice, 33613</t>
  </si>
  <si>
    <t>7941K81_600009793</t>
  </si>
  <si>
    <t>Gym. a SOŠ, Školní 280, Plasy, 33101</t>
  </si>
  <si>
    <t>7941K81_600009831</t>
  </si>
  <si>
    <t>Gym. a SOŠ, Mládežníků 1115, Rokycany, 33701</t>
  </si>
  <si>
    <t>7941K81_600009882</t>
  </si>
  <si>
    <t>Gym. a Krajské vzděl. centr., Husitská 2053, Sokolov, 35601</t>
  </si>
  <si>
    <t>7941K81_600009947</t>
  </si>
  <si>
    <t>Gym., Soběslavova 1426, Stříbro, 34901</t>
  </si>
  <si>
    <t>7941K81_600009998</t>
  </si>
  <si>
    <t>Gym., Žitavská 2969, Česká Lípa, 47006</t>
  </si>
  <si>
    <t>CZ051</t>
  </si>
  <si>
    <t xml:space="preserve">Liberecký </t>
  </si>
  <si>
    <t>7941K81_600010007</t>
  </si>
  <si>
    <t>Gym., Letná 263, Mimoň, 47124</t>
  </si>
  <si>
    <t>7941K81_600010163</t>
  </si>
  <si>
    <t>Gym., Střelecká 1800, Varnsdorf, 40747</t>
  </si>
  <si>
    <t>7941K81_600010198</t>
  </si>
  <si>
    <t>Gym., Komenského nám. 340, Děčín, 40502</t>
  </si>
  <si>
    <t>7941K81_600010279</t>
  </si>
  <si>
    <t>Gym., Komenského 1130, Rumburk, 40801</t>
  </si>
  <si>
    <t>7941K81_600010295</t>
  </si>
  <si>
    <t>Gym., 5. května 620, Kadaň, 43201</t>
  </si>
  <si>
    <t>7941K81_600010325</t>
  </si>
  <si>
    <t>Gym. a SOŠ, Chomutovská 459, Klášterec nad Ohří, 43151</t>
  </si>
  <si>
    <t>7941K81_600010414</t>
  </si>
  <si>
    <t>Gym., Školní 305, Tanvald, 46841</t>
  </si>
  <si>
    <t>7941K81_600010511</t>
  </si>
  <si>
    <t>Gym., Mládeže 884, Frýdlant, 46401</t>
  </si>
  <si>
    <t>7941K81_600010538</t>
  </si>
  <si>
    <t>Doctrina - Podještědské gym., Sokolovská 328, Liberec, 46001</t>
  </si>
  <si>
    <t>7941K81_600010554</t>
  </si>
  <si>
    <t>Gym. F. X. Šaldy, Partyzánská 530, Liberec, 46001</t>
  </si>
  <si>
    <t>7941K81_600010589</t>
  </si>
  <si>
    <t>Gym. a SOŠ pedag., Jeronýmova 425, Liberec, 46007</t>
  </si>
  <si>
    <t>7941K81_600010830</t>
  </si>
  <si>
    <t>Gym. Josefa Jungmanna, Svojsíkova 1015, Litoměřice, 41201</t>
  </si>
  <si>
    <t>7941K81_600010848</t>
  </si>
  <si>
    <t>Gym., Havlíčkova 175, Roudnice nad Labem, 41301</t>
  </si>
  <si>
    <t>7941K81_600010911</t>
  </si>
  <si>
    <t>Gym., Sady pionýrů 600, Lovosice, 41002</t>
  </si>
  <si>
    <t>7941K81_600010929</t>
  </si>
  <si>
    <t>Gym. Václava Hlavatého, Poděbradova 661, Louny, 44001</t>
  </si>
  <si>
    <t>7941K81_600010953</t>
  </si>
  <si>
    <t>Gym., Studentská 1075, Žatec, 43801</t>
  </si>
  <si>
    <t>7941K81_600011003</t>
  </si>
  <si>
    <t>Gym. a SOŠ, Kpt. Jaroše 862, Podbořany, 44101</t>
  </si>
  <si>
    <t>7941K81_600011054</t>
  </si>
  <si>
    <t>Podkrušnohorské gym., Čsl. armády 1530, Most, 43401</t>
  </si>
  <si>
    <t>7941K81_600011062</t>
  </si>
  <si>
    <t>Gym. T. G. Masaryka, Studentská 640, Litvínov, 43601</t>
  </si>
  <si>
    <t>7941K81_600011216</t>
  </si>
  <si>
    <t>Gym., Čs. dobrovolců 530, Teplice, 41501</t>
  </si>
  <si>
    <t>7941K81_600011232</t>
  </si>
  <si>
    <t>GYMN. J. A. Komenského, Bystřická 275, Dubí, 41703</t>
  </si>
  <si>
    <t>7941K81_600011267</t>
  </si>
  <si>
    <t>Gym. a SPŠ, Masarykova 909, Duchcov, 41901</t>
  </si>
  <si>
    <t>7941K81_600011321</t>
  </si>
  <si>
    <t>Gym., Jateční 243, Ústí nad Labem, 40001</t>
  </si>
  <si>
    <t>7941K81_600011453</t>
  </si>
  <si>
    <t>Gym. a SOŠ dr. Václava Šmejkala, Stavbařů 2857, Ústí nad Labem, 40011</t>
  </si>
  <si>
    <t>7941K81_600011500</t>
  </si>
  <si>
    <t>Gym., Štáflova 2063, Havlíčkův Brod, 58001</t>
  </si>
  <si>
    <t>7941K81_600011526</t>
  </si>
  <si>
    <t>Gym., Jiráskova 637, Chotěboř, 58301</t>
  </si>
  <si>
    <t>7941K81_600011534</t>
  </si>
  <si>
    <t>Gym., SOŠ a VOŠ, Husovo náměstí 1, Ledeč nad Sázavou, 58401</t>
  </si>
  <si>
    <t>7941K81_600011852</t>
  </si>
  <si>
    <t>Gym. K. V. Raise a SOU, Adámkova třída 55, Hlinsko, 53901</t>
  </si>
  <si>
    <t>CZ053</t>
  </si>
  <si>
    <t xml:space="preserve">Pardubický </t>
  </si>
  <si>
    <t>7941K81_600011887</t>
  </si>
  <si>
    <t>Gym. Josefa Ressela, Olbrachtova 291, Chrudim, 53701</t>
  </si>
  <si>
    <t>7941K81_600012026</t>
  </si>
  <si>
    <t>Gym. a SOŠ ped., Kumburská 740, Nová Paka, 50901</t>
  </si>
  <si>
    <t>CZ052</t>
  </si>
  <si>
    <t xml:space="preserve">Královéhradecký </t>
  </si>
  <si>
    <t>7941K81_600012107</t>
  </si>
  <si>
    <t>Gym., Hradební 218, Broumov, 55001</t>
  </si>
  <si>
    <t>7941K81_600012115</t>
  </si>
  <si>
    <t>Jiráskovo gym., Řezníčkova 451, Náchod, 54701</t>
  </si>
  <si>
    <t>7941K81_600012123</t>
  </si>
  <si>
    <t>Gym. Jaroslava Žáka, Lužická 423, Jaroměř, 55101</t>
  </si>
  <si>
    <t>7941K81_600012301</t>
  </si>
  <si>
    <t>Gym. Dr. Emila Holuba, Na Mušce 1110, Holice, 53401</t>
  </si>
  <si>
    <t>7941K81_600012310</t>
  </si>
  <si>
    <t>Gym., Dašická 1083, Pardubice, 53003</t>
  </si>
  <si>
    <t>7941K81_600012549</t>
  </si>
  <si>
    <t>Gym., Pulická 779, Dobruška, 51801</t>
  </si>
  <si>
    <t>7941K81_600012557</t>
  </si>
  <si>
    <t>Gym. Fr. M. Pelcla, Hrdinů odboje 36, Rychnov nad Kněžnou, 51601</t>
  </si>
  <si>
    <t>7941K81_600012638</t>
  </si>
  <si>
    <t>Gym., Jana Palacha 804, Turnov, 51101</t>
  </si>
  <si>
    <t>7941K81_600012654</t>
  </si>
  <si>
    <t>Gym. I. Olbrachta, Nad Špejcharem 574, Semily, 51301</t>
  </si>
  <si>
    <t>7941K81_600012701</t>
  </si>
  <si>
    <t>Gym. Aloise Jiráska, T. G. Masaryka 590, Litomyšl, 57001</t>
  </si>
  <si>
    <t>7941K81_600012760</t>
  </si>
  <si>
    <t>Gym. a Letecká SOŠ, Svitavská 310, Moravská Třebová, 57101</t>
  </si>
  <si>
    <t>7941K81_600012786</t>
  </si>
  <si>
    <t>Gym., OA a JŠ s právem SJZ, Sokolovská 1638, Svitavy, 56802</t>
  </si>
  <si>
    <t>7941K81_600012859</t>
  </si>
  <si>
    <t>Gym., nábř. Svobody 306, Polička, 57201</t>
  </si>
  <si>
    <t>7941K81_600012875</t>
  </si>
  <si>
    <t>Gym., Jiráskovo náměstí 325, Trutnov, 54101</t>
  </si>
  <si>
    <t>7941K81_600012891</t>
  </si>
  <si>
    <t>Krkonošské gym. a SOŠ, Komenského 586, Vrchlabí, 54301</t>
  </si>
  <si>
    <t>7941K81_600013022</t>
  </si>
  <si>
    <t>Gym., Tyršovo náměstí 970, Česká Třebová, 56002</t>
  </si>
  <si>
    <t>7941K81_600013057</t>
  </si>
  <si>
    <t>Gym., nám. J. M. Marků 113, Lanškroun, 56301</t>
  </si>
  <si>
    <t>7941K81_600013065</t>
  </si>
  <si>
    <t>Gym., T. G. Masaryka 106, Ústí nad Orlicí, 56201</t>
  </si>
  <si>
    <t>7941K81_600013073</t>
  </si>
  <si>
    <t>Gym., nám. Vaňorného 163, Vysoké Mýto, 56601</t>
  </si>
  <si>
    <t>7941K81_600013081</t>
  </si>
  <si>
    <t>Gym., Nádražní 48, Žamberk, 56401</t>
  </si>
  <si>
    <t>7941K81_600013120</t>
  </si>
  <si>
    <t>Letohradské soukr. gym., Václavské náměstí 1, Letohrad, 56151</t>
  </si>
  <si>
    <t>7941K81_600013235</t>
  </si>
  <si>
    <t>Gym., Seifertova 33, Blansko, 67801</t>
  </si>
  <si>
    <t>CZ062</t>
  </si>
  <si>
    <t xml:space="preserve">Jihomoravský </t>
  </si>
  <si>
    <t>7941K81_600013294</t>
  </si>
  <si>
    <t>Gym., Palackého náměstí 222, Boskovice, 68011</t>
  </si>
  <si>
    <t>7941K81_600013405</t>
  </si>
  <si>
    <t>Biskupské gym. a MŠ, Barvičova 666, Brno, 60200</t>
  </si>
  <si>
    <t>7941K81_600013413</t>
  </si>
  <si>
    <t>Gym. -Řečkovice, Terezy Novákové 936, Brno, 62100</t>
  </si>
  <si>
    <t>7941K81_600013481</t>
  </si>
  <si>
    <t>Gym., třída Kpt. Jaroše 1829, Brno, 65870</t>
  </si>
  <si>
    <t>7941K81_600013537</t>
  </si>
  <si>
    <t>Gym. Globe, Bzenecká 4226, Brno, 62800</t>
  </si>
  <si>
    <t>7941K81_600013626</t>
  </si>
  <si>
    <t>Gym. Matyáše Lercha, Žižkova 980, Brno, 61600</t>
  </si>
  <si>
    <t>7941K81_600013651</t>
  </si>
  <si>
    <t>Gym. P. Křížk. s uměl. profil., Kristenova 58, Brno, 62400</t>
  </si>
  <si>
    <t>7941K81_600013677</t>
  </si>
  <si>
    <t>Moravské gym., Veveří 472, Brno, 60200</t>
  </si>
  <si>
    <t>7941K81_600013740</t>
  </si>
  <si>
    <t>Cyrilomet. gym. a SOŠ ped., Lerchova 343, Brno, 60200</t>
  </si>
  <si>
    <t>7941K81_600013758</t>
  </si>
  <si>
    <t>EKO GYMN., Labská 269, Brno, 62500</t>
  </si>
  <si>
    <t>7941K81_600013863</t>
  </si>
  <si>
    <t>Gym. -Bystrc, Vejrostova 1143, Brno, 63500</t>
  </si>
  <si>
    <t>7941K81_600013898</t>
  </si>
  <si>
    <t>I. Něm. zem. gym., ZŠ a MŠ, Mendlovo náměstí 1, Brno, 60300</t>
  </si>
  <si>
    <t>7941K81_600013961</t>
  </si>
  <si>
    <t>Gym. J. G. Mendela a jeho zař. a ZUŠ, Mendlovo náměstí 1, Brno, 61600</t>
  </si>
  <si>
    <t>7941K81_600014053</t>
  </si>
  <si>
    <t>Gym. Jana Blahoslava, Lány 859, Ivančice, 66491</t>
  </si>
  <si>
    <t>7941K81_600014061</t>
  </si>
  <si>
    <t>Gym. a ZUŠ, Riegrova 40, Šlapanice, 66451</t>
  </si>
  <si>
    <t>7941K81_600014070</t>
  </si>
  <si>
    <t>Gym., Na Hrádku 20, Tišnov, 66601</t>
  </si>
  <si>
    <t>7941K81_600014100</t>
  </si>
  <si>
    <t>Gym., Tyršova 400, Židlochovice, 66701</t>
  </si>
  <si>
    <t>7941K81_600014118</t>
  </si>
  <si>
    <t>Městské víceleté gym., Vinařská 719, Klobouky u Brna, 69172</t>
  </si>
  <si>
    <t>2</t>
  </si>
  <si>
    <t>7941K81_600014134</t>
  </si>
  <si>
    <t>Gym. T. G. Masaryka, Dukelské nám. 31, Hustopeče, 69331</t>
  </si>
  <si>
    <t>7941K81_600014151</t>
  </si>
  <si>
    <t>Gym. a SOŠ, Komenského 273, Mikulov, 69216</t>
  </si>
  <si>
    <t>7941K81_600014258</t>
  </si>
  <si>
    <t>Gym. a JŠ s právem SJZ, Sady 28. října 674, Břeclav, 69021</t>
  </si>
  <si>
    <t>7941K81_600014312</t>
  </si>
  <si>
    <t>Gym., tř. Spojenců 907, Otrokovice, 76502</t>
  </si>
  <si>
    <t>CZ072</t>
  </si>
  <si>
    <t xml:space="preserve">Zlínský </t>
  </si>
  <si>
    <t>7941K81_600014321</t>
  </si>
  <si>
    <t>Gym. Jana Pivečky a SOŠ, Školní 822, Slavičín, 76321</t>
  </si>
  <si>
    <t>7941K81_600014363</t>
  </si>
  <si>
    <t>Gym., Lesní čtvrť III 1364, Zlín, 76001</t>
  </si>
  <si>
    <t>7941K81_600014398</t>
  </si>
  <si>
    <t>Gym. a JŠ
 s právem SJZ, nám. T. G. Masaryka 2734, Zlín, 76001</t>
  </si>
  <si>
    <t>7941K81_600014533</t>
  </si>
  <si>
    <t>Klvaňovo gym. a SZdrŠ, třída Komenského 549, Kyjov, 69701</t>
  </si>
  <si>
    <t>7941K81_600014541</t>
  </si>
  <si>
    <t>Purkyňovo gym., Masarykova 379, Strážnice, 69662</t>
  </si>
  <si>
    <t>7941K81_600014673</t>
  </si>
  <si>
    <t>Gym., OA a JŠ s právem státní JZ, Legionářů 813, Hodonín, 69511</t>
  </si>
  <si>
    <t>7941K81_600014746</t>
  </si>
  <si>
    <t>Gym., Jana Masaryka 1560, Jihlava, 58601</t>
  </si>
  <si>
    <t>7941K81_600014754</t>
  </si>
  <si>
    <t>Gym. O. Březiny a SOŠ, Hradecká 235, Telč, 58856</t>
  </si>
  <si>
    <t>7941K81_600014932</t>
  </si>
  <si>
    <t>Soukr. gym. AD FONTES, Fibichova 909, Jihlava, 58601</t>
  </si>
  <si>
    <t>7941K81_600014941</t>
  </si>
  <si>
    <t>Gym., Masarykovo náměstí 496, Kroměříž, 76701</t>
  </si>
  <si>
    <t>7941K81_600015050</t>
  </si>
  <si>
    <t>Gym. L. Jaroše, Palackého 524, Holešov, 76901</t>
  </si>
  <si>
    <t>7941K81_600015149</t>
  </si>
  <si>
    <t>ZŠ a gym., Tyršova 609, Konice, 79852</t>
  </si>
  <si>
    <t>CZ071</t>
  </si>
  <si>
    <t xml:space="preserve">Olomoucký </t>
  </si>
  <si>
    <t>7941K81_600015157</t>
  </si>
  <si>
    <t>Gym. Jiřího Wolkera, Kollárova 2602, Prostějov, 79601</t>
  </si>
  <si>
    <t>7941K81_600015211</t>
  </si>
  <si>
    <t>Cyrilometodějské G, ZŠ a MŠ, Komenského 1592, Prostějov, 79601</t>
  </si>
  <si>
    <t>7941K81_600015327</t>
  </si>
  <si>
    <t>Katolické gym., Otmarova 30, Třebíč, 67401</t>
  </si>
  <si>
    <t>7941K81_600015343</t>
  </si>
  <si>
    <t>Gym., Masarykovo nám. 116, Třebíč, 67401</t>
  </si>
  <si>
    <t>7941K81_600015467</t>
  </si>
  <si>
    <t>Gym., Velehradská třída 218, Uherské Hradiště, 68601</t>
  </si>
  <si>
    <t>7941K81_600015530</t>
  </si>
  <si>
    <t>Gym. J. A. Komenského a JŠ s právem SJZ, Komenského 169, Uherský Brod, 68801</t>
  </si>
  <si>
    <t>7941K81_600015629</t>
  </si>
  <si>
    <t>Gym. a SOŠ zdr. a ekonomická, Komenského 16, Vyškov, 68201</t>
  </si>
  <si>
    <t>7941K81_600015637</t>
  </si>
  <si>
    <t>Gym. a OA
, Součkova 500, Bučovice, 68501</t>
  </si>
  <si>
    <t>7941K81_600015700</t>
  </si>
  <si>
    <t>Gym. Dr. Karla Polesného, náměstí Komenského 945, Znojmo, 66975</t>
  </si>
  <si>
    <t>7941K81_600015785</t>
  </si>
  <si>
    <t>Gym., SPgŠ, OA a JŠ s právem státní JZ, Pontassievská 350, Znojmo, 66902</t>
  </si>
  <si>
    <t>7941K81_600015831</t>
  </si>
  <si>
    <t>Biskupské gym., U Klafárku 1685, Žďár nad Sázavou, 59101</t>
  </si>
  <si>
    <t>7941K81_600015866</t>
  </si>
  <si>
    <t>Gym., Sokolovská 235, Velké Meziříčí, 59401</t>
  </si>
  <si>
    <t>7941K81_600015904</t>
  </si>
  <si>
    <t>Gym. V. Makovského se sport. třídami, Leandra Čecha 152, Nové Město na Moravě, 59231</t>
  </si>
  <si>
    <t>7941K81_600015955</t>
  </si>
  <si>
    <t>Gym., Neumannova 1693, Žďár nad Sázavou, 59101</t>
  </si>
  <si>
    <t>7941K81_600016005</t>
  </si>
  <si>
    <t>Gym., Nádražní 760, Bystřice nad Pernštejnem, 59301</t>
  </si>
  <si>
    <t>7941K81_600016056</t>
  </si>
  <si>
    <t>Gym., Smetanův okruh 19, Krnov, 79401</t>
  </si>
  <si>
    <t>CZ081</t>
  </si>
  <si>
    <t xml:space="preserve">Moravskoslezský </t>
  </si>
  <si>
    <t>7941K81_600016064</t>
  </si>
  <si>
    <t>Všeobecné a sportovní gym., Dukelská 1423, Bruntál, 79201</t>
  </si>
  <si>
    <t>7941K81_600016188</t>
  </si>
  <si>
    <t>Gym. a SOŠ, Sokolovská 466, Rýmařov, 79501</t>
  </si>
  <si>
    <t>7941K81_600016234</t>
  </si>
  <si>
    <t>Gym. a SOŠ, Cihelní 410, Frýdek-Místek, 73801</t>
  </si>
  <si>
    <t>7941K81_600016269</t>
  </si>
  <si>
    <t>Gym., Komenského 713, Třinec, 73961</t>
  </si>
  <si>
    <t>7941K81_600016447</t>
  </si>
  <si>
    <t>Lék. a přír. GYMN. PRIGO, Mojmírovců 1002, Ostrava, 70900</t>
  </si>
  <si>
    <t>7941K81_600016455</t>
  </si>
  <si>
    <t>Gym. Fr. Živného, Jana Palacha 794, Bohumín, 73581</t>
  </si>
  <si>
    <t>7941K81_600016463</t>
  </si>
  <si>
    <t>Gym. Josefa Božka, Frýdecká 689, Český Těšín, 73701</t>
  </si>
  <si>
    <t>7941K81_600016471</t>
  </si>
  <si>
    <t>Gym., J. A. Komenského 328, Havířov, 73601</t>
  </si>
  <si>
    <t>7941K81_600016480</t>
  </si>
  <si>
    <t>Gym., Mírová 1442, Karviná, 73506</t>
  </si>
  <si>
    <t>7941K81_600016536</t>
  </si>
  <si>
    <t>Gym. a OA
, Masarykova třída 1313, Orlová, 73514</t>
  </si>
  <si>
    <t>7941K81_600016684</t>
  </si>
  <si>
    <t>Gym., Studentská 1198, Havířov, 73601</t>
  </si>
  <si>
    <t>7941K81_600016714</t>
  </si>
  <si>
    <t>Masarykovo gym., Jičínská 528, Příbor, 74258</t>
  </si>
  <si>
    <t>7941K81_600016749</t>
  </si>
  <si>
    <t>Gym. a SPŠ elektro. a informatiky, Křižíkova 1258, Frenštát pod Radhoštěm, 74401</t>
  </si>
  <si>
    <t>7941K81_600016773</t>
  </si>
  <si>
    <t>Gym. M. Koperníka, 17. listopadu 526, Bílovec, 74301</t>
  </si>
  <si>
    <t>7941K81_600016927</t>
  </si>
  <si>
    <t>Gym., Tomkova 314, Olomouc, 77900</t>
  </si>
  <si>
    <t>7941K81_600016935</t>
  </si>
  <si>
    <t>Gym., Čajkovského 68, Olomouc, 77900</t>
  </si>
  <si>
    <t>7941K81_600016943</t>
  </si>
  <si>
    <t>Slovanské gym., Jiřího z Poděbrad 936, Olomouc, 77900</t>
  </si>
  <si>
    <t>7941K81_600016951</t>
  </si>
  <si>
    <t>Gym., Horní náměstí 167, Šternberk, 78501</t>
  </si>
  <si>
    <t>7941K81_600016960</t>
  </si>
  <si>
    <t>Gym., Gymnazijní 257, Uničov, 78391</t>
  </si>
  <si>
    <t>7941K81_600017036</t>
  </si>
  <si>
    <t>CÍRKEVNÍ GYMN. NĚMECKÉHO ŘÁDU, Nešverova 693, Olomouc, 77900</t>
  </si>
  <si>
    <t>7941K81_600017117</t>
  </si>
  <si>
    <t>Gym. Jana Opletala, Opletalova 189, Litovel, 78401</t>
  </si>
  <si>
    <t>7941K81_600017320</t>
  </si>
  <si>
    <t>Mendelovo gym., Komenského 397, Opava, 74601</t>
  </si>
  <si>
    <t>7941K81_600017451</t>
  </si>
  <si>
    <t>Gym., Františka Hajdy 1429, Ostrava, 70030</t>
  </si>
  <si>
    <t>7941K81_600017478</t>
  </si>
  <si>
    <t>Gym. Olgy Havlové, Marie Majerové 1691, Ostrava, 70800</t>
  </si>
  <si>
    <t>7941K81_600017486</t>
  </si>
  <si>
    <t>Gym., Volgogradská 2632, Ostrava, 70030</t>
  </si>
  <si>
    <t>7941K81_600017508</t>
  </si>
  <si>
    <t>Matiční gym., Dr. Šmerala 2565, Ostrava, 72804</t>
  </si>
  <si>
    <t>7941K81_600017516</t>
  </si>
  <si>
    <t>Sportovní gym. D. a E. Zátopkových, Volgogradská 2631, Ostrava, 70030</t>
  </si>
  <si>
    <t>7942K81_600017516</t>
  </si>
  <si>
    <t>7942K81</t>
  </si>
  <si>
    <t>Gymnázium se sportovní přípravou</t>
  </si>
  <si>
    <t>7941K81_600017541</t>
  </si>
  <si>
    <t>Biskupské gym., Karla Pokorného 1284, Ostrava, 70800</t>
  </si>
  <si>
    <t>7941K81_600017648</t>
  </si>
  <si>
    <t>Wichterlovo gym., Čs. exilu 669, Ostrava, 70800</t>
  </si>
  <si>
    <t>7941K81_600017915</t>
  </si>
  <si>
    <t>Gym. Jakuba Škody, Komenského 800, Přerov, 75002</t>
  </si>
  <si>
    <t>7941K81_600017923</t>
  </si>
  <si>
    <t>Gym., Komenského sady 62, Lipník nad Bečvou, 75131</t>
  </si>
  <si>
    <t>7941K81_600017974</t>
  </si>
  <si>
    <t>Gym., Svatopluka Čecha 683, Kojetín, 75201</t>
  </si>
  <si>
    <t>7941K81_600018008</t>
  </si>
  <si>
    <t>Gym., náměstí Osvobození 257, Zábřeh, 78901</t>
  </si>
  <si>
    <t>7941K81_600018016</t>
  </si>
  <si>
    <t>Gym., Masarykovo nám. 1207, Šumperk, 78701</t>
  </si>
  <si>
    <t>7941K81_600018113</t>
  </si>
  <si>
    <t>Masarykovo gym., SZdrŠ a VOŠ zdr., Tyršova 1069, Vsetín, 75501</t>
  </si>
  <si>
    <t>7941K81_600018211</t>
  </si>
  <si>
    <t>Gym., Koryčanské Paseky 1725, Rožnov pod Radhoštěm, 75661</t>
  </si>
  <si>
    <t>7941K81_600018351</t>
  </si>
  <si>
    <t>Gym., Komenského 281, Jeseník, 79001</t>
  </si>
  <si>
    <t>7941K81_600024938</t>
  </si>
  <si>
    <t>AKADEMIA Gym., ZŠ a MŠ, Rašelinová 2433, Brno, 62800</t>
  </si>
  <si>
    <t>7941K81_600063861</t>
  </si>
  <si>
    <t>ZŠ a Gym., Alešova 50, Vodňany, 38901</t>
  </si>
  <si>
    <t>7941K81_600076431</t>
  </si>
  <si>
    <t>ZŠ T. G. Masaryka a gym., Palackého 535, Česká Kamenice, 40721</t>
  </si>
  <si>
    <t>7941K81_600143074</t>
  </si>
  <si>
    <t>ZŠ a gym., Komenského 754, Vítkov, 74901</t>
  </si>
  <si>
    <t>7941K81_600171701</t>
  </si>
  <si>
    <t>Gym., Nad Štolou 1510, Praha 7, 17000</t>
  </si>
  <si>
    <t>7941K81_600171728</t>
  </si>
  <si>
    <t>Sportovní gym., Plzeňská 3103, Kladno, 27201</t>
  </si>
  <si>
    <t>7941K81_600171744</t>
  </si>
  <si>
    <t>Gym. Dr. A. Randy, Dr. Randy 4096, Jablonec nad Nisou, 46601</t>
  </si>
  <si>
    <t>7941K81_600171752</t>
  </si>
  <si>
    <t>Gym., SOŠ a SZdŠ, Tkalcovská 460, Jilemnice, 51401</t>
  </si>
  <si>
    <t>7941K81_610380061</t>
  </si>
  <si>
    <t>Lauderova MŠ, ZŠ a gym. při Žid. obci, Belgická 67, Praha 2, 12000</t>
  </si>
  <si>
    <t>7941K81_610451219</t>
  </si>
  <si>
    <t>Masarykovo klasické gym., Táborská 1685, Říčany, 25101</t>
  </si>
  <si>
    <t>7941K81_650004639</t>
  </si>
  <si>
    <t>Němec. škola-zahran. škola a gym., Schwarzenberská 700, Praha 5, 15800</t>
  </si>
  <si>
    <t>7941K81_650068955</t>
  </si>
  <si>
    <t>OPEN GATE - gym. a ZŠ, Na Návsi 5, Babice, 25101</t>
  </si>
  <si>
    <t>7941K81_650071484</t>
  </si>
  <si>
    <t>Gym., Pod Školou 10, Velké Pavlovice, 69106</t>
  </si>
  <si>
    <t>7941K81_650076991</t>
  </si>
  <si>
    <t>1st International School - mez. gym., Gregorova 2582, Ostrava, 70200</t>
  </si>
  <si>
    <t>7941K81_650077393</t>
  </si>
  <si>
    <t>IUVENTAS-Soukr. gym. a SOŠ, Kounicova 1320, Ostrava, 70200</t>
  </si>
  <si>
    <t>7941K81_651040370</t>
  </si>
  <si>
    <t>Soukr. osm. gym. DINO-H. SCHOOL, Bellova 352, Praha 10, 10900</t>
  </si>
  <si>
    <t>7941K81_691000212</t>
  </si>
  <si>
    <t>Gym. mez. a veř. vztahů, Kuncova 1580, Praha 5, 15500</t>
  </si>
  <si>
    <t>7941K81_691000719</t>
  </si>
  <si>
    <t>Gym. Suverénního řádu maltéz. rytířů, Vítězslava Nováka 584, Skuteč, 53973</t>
  </si>
  <si>
    <t>7941K81_691000794</t>
  </si>
  <si>
    <t>Biskupské gym., círk. ZŠ, MŠ a ZUŠ, Orlické nábřeží 356, Hradec Králové, 50003</t>
  </si>
  <si>
    <t>7941K81_691002142</t>
  </si>
  <si>
    <t>Městské gym. a SOŠ, Havlíčkova 812, Úpice, 54232</t>
  </si>
  <si>
    <t>7941K81_691002339</t>
  </si>
  <si>
    <t>Gym., Komenského 141, Hostivice, 25301</t>
  </si>
  <si>
    <t>7941K81_691003009</t>
  </si>
  <si>
    <t>Gym. a SOŠ, Obránců míru 1025, Přelouč, 53501</t>
  </si>
  <si>
    <t>7941K81_691006199</t>
  </si>
  <si>
    <t>Církevní gym., Jiřího z Poděbrad 288, Kutná Hora, 28401</t>
  </si>
  <si>
    <t>7941K81_691009619</t>
  </si>
  <si>
    <t>Bankovní akademie - Gym. a SOŠ, Kodaňská 54, Praha 10, 10100</t>
  </si>
  <si>
    <t>7941K81_691012458</t>
  </si>
  <si>
    <t>Zem. akademie a Gym. Hořice - SŠ a VOŠ, Riegrova 1403, Hořice, 50801</t>
  </si>
  <si>
    <t>7941K81_691015554</t>
  </si>
  <si>
    <t>Gymnázium Thomase Manna, z. ú., Střížkovská 32, Praha, 18000</t>
  </si>
  <si>
    <t>7941K61_600004589</t>
  </si>
  <si>
    <t>7941K61</t>
  </si>
  <si>
    <t>GY6</t>
  </si>
  <si>
    <t>Gym. Jana Nerudy, Hellichova 457, Praha 1, 11800</t>
  </si>
  <si>
    <t>7943K61_600004589</t>
  </si>
  <si>
    <t>7943K61</t>
  </si>
  <si>
    <t>Dvojjazyčné gymnázium</t>
  </si>
  <si>
    <t>7941K61_600004961</t>
  </si>
  <si>
    <t>Gym. Na Pražačce, Nad Ohradou 2825, Praha 3, 13000</t>
  </si>
  <si>
    <t>7941K61_600005089</t>
  </si>
  <si>
    <t>Gym., Postupická 3150, Praha 4, 14100</t>
  </si>
  <si>
    <t>7941K61_600005143</t>
  </si>
  <si>
    <t>Gym., Na Vítězné pláni 1160, Praha 4, 14000</t>
  </si>
  <si>
    <t>7941K61_600005178</t>
  </si>
  <si>
    <t>7941K61_600005267</t>
  </si>
  <si>
    <t>7943K61_600005348</t>
  </si>
  <si>
    <t>7941K61_600005500</t>
  </si>
  <si>
    <t>Gym. Oty Pavla, Loučanská 520, Praha 5, 15300</t>
  </si>
  <si>
    <t>7943K61_600005551</t>
  </si>
  <si>
    <t>Rakouské gym., Na Cikorce 2166, Praha 4, 14300</t>
  </si>
  <si>
    <t>7943K61_600005992</t>
  </si>
  <si>
    <t>7941K61_600006131</t>
  </si>
  <si>
    <t>Gym. Čakovice, náměstí 25. března 100, Praha 9, 19600</t>
  </si>
  <si>
    <t>7943K61_600006140</t>
  </si>
  <si>
    <t>The English College-Angl. gym., Sokolovská 139, Praha 9, 19000</t>
  </si>
  <si>
    <t>7941K61_600006603</t>
  </si>
  <si>
    <t>7941K61_600008088</t>
  </si>
  <si>
    <t>7943K61_600008088</t>
  </si>
  <si>
    <t>7941K61_600008231</t>
  </si>
  <si>
    <t>7941K61_600008533</t>
  </si>
  <si>
    <t>Gym., Masarykova 183, Milevsko, 39901</t>
  </si>
  <si>
    <t>7941K61_600008541</t>
  </si>
  <si>
    <t>7943K61_600008801</t>
  </si>
  <si>
    <t>7941K61_600008819</t>
  </si>
  <si>
    <t>Gym., tř. Dr. Edvarda Beneše 449, Soběslav, 39201</t>
  </si>
  <si>
    <t>7941K61_600008908</t>
  </si>
  <si>
    <t>7941K61_600009327</t>
  </si>
  <si>
    <t>7943K61_600009548</t>
  </si>
  <si>
    <t>7941K61_600009556</t>
  </si>
  <si>
    <t>7941K61_600009882</t>
  </si>
  <si>
    <t>7941K61_600009955</t>
  </si>
  <si>
    <t>Gym., Pionýrská 1370, Tachov, 34701</t>
  </si>
  <si>
    <t>7941K61_600010287</t>
  </si>
  <si>
    <t>Gym., Mostecká 3000, Chomutov, 43001</t>
  </si>
  <si>
    <t>7943K61_600010554</t>
  </si>
  <si>
    <t>7941K61_600011615</t>
  </si>
  <si>
    <t>První soukr. jazyk. gym., Brandlova 875, Hradec Králové, 50003</t>
  </si>
  <si>
    <t>7941K61_600011666</t>
  </si>
  <si>
    <t>Gym. Boženy Němcové, Pospíšilova 324, Hradec Králové, 50003</t>
  </si>
  <si>
    <t>7941K61_600011682</t>
  </si>
  <si>
    <t>Gym., SOŠ a VOŠ, Komenského 77, Nový Bydžov, 50401</t>
  </si>
  <si>
    <t>7941K61_600011992</t>
  </si>
  <si>
    <t>Lepařovo gym., Jiráskova 30, Jičín, 50601</t>
  </si>
  <si>
    <t>7941K61_600012867</t>
  </si>
  <si>
    <t>Gym., náměstí Odboje 304, Dvůr Králové nad Labem, 54401</t>
  </si>
  <si>
    <t>7941K61_600013260</t>
  </si>
  <si>
    <t>Gym., Komenského 240, Rájec-Jestřebí, 67902</t>
  </si>
  <si>
    <t>7941K61_600013448</t>
  </si>
  <si>
    <t>Gym., Vídeňská 55, Brno, 63900</t>
  </si>
  <si>
    <t>7941K61_600013464</t>
  </si>
  <si>
    <t>Gym., Křenová 304, Brno, 60200</t>
  </si>
  <si>
    <t>7941K61_600013472</t>
  </si>
  <si>
    <t>Gym., Slovanské náměstí 1804, Brno, 61200</t>
  </si>
  <si>
    <t>7943K61_600013626</t>
  </si>
  <si>
    <t>7941K61_600013634</t>
  </si>
  <si>
    <t>Sportovní gym. Ludvíka Daňka, Botanická 63, Brno, 60200</t>
  </si>
  <si>
    <t>7942K61_600013634</t>
  </si>
  <si>
    <t>7942K61</t>
  </si>
  <si>
    <t>Gym., Mojmírovo náměstí 67, Brno, 61200</t>
  </si>
  <si>
    <t>7941K61_600013863</t>
  </si>
  <si>
    <t>7943K61_600013863</t>
  </si>
  <si>
    <t>7941K61_600013961</t>
  </si>
  <si>
    <t>7941K61_600013987</t>
  </si>
  <si>
    <t>Gym. T. G. Masaryka, U Školy 39, Zastávka, 66484</t>
  </si>
  <si>
    <t>7941K61_600014746</t>
  </si>
  <si>
    <t>7941K61_600015033</t>
  </si>
  <si>
    <t>Arcibiskupské gym., Pilařova 3, Kroměříž, 76701</t>
  </si>
  <si>
    <t>7941K61_600015301</t>
  </si>
  <si>
    <t>Reálné gym. a ZŠ Otto Wichterleho, Studentská 4, Prostějov, 79601</t>
  </si>
  <si>
    <t>7941K61_600015335</t>
  </si>
  <si>
    <t>Gym. a SOŠ, Tyršova 365, Moravské Budějovice, 67602</t>
  </si>
  <si>
    <t>7943K61_600015700</t>
  </si>
  <si>
    <t>7941K61_600015726</t>
  </si>
  <si>
    <t>Gym., Smetanova 168, Moravský Krumlov, 67201</t>
  </si>
  <si>
    <t>7941K61_600016251</t>
  </si>
  <si>
    <t>Gym., Nám. T. G. Masaryka 1260, Frýdlant nad Ostravicí, 73911</t>
  </si>
  <si>
    <t>7941K61_600016315</t>
  </si>
  <si>
    <t>Gym. Petra Bezruče, Československé armády 517, Frýdek-Místek, 73801</t>
  </si>
  <si>
    <t>7941K61_600016820</t>
  </si>
  <si>
    <t>Gym., Palackého 1329, Nový Jičín, 74101</t>
  </si>
  <si>
    <t>7943K61_600016927</t>
  </si>
  <si>
    <t>7943K61_600016935</t>
  </si>
  <si>
    <t>7943K61_600016943</t>
  </si>
  <si>
    <t>7941K61_600017249</t>
  </si>
  <si>
    <t>Gym. Josefa Kainara, Dr. Ed. Beneše 586, Hlučín, 74801</t>
  </si>
  <si>
    <t>7941K61_600017443</t>
  </si>
  <si>
    <t>Jazykové gym. Pavla Tigrida, Gustava Klimenta 493, Ostrava, 70800</t>
  </si>
  <si>
    <t>7943K61_600017494</t>
  </si>
  <si>
    <t>Gym. Hladnov a JŠ s právem SJZ, Hladnovská 1332, Ostrava, 71000</t>
  </si>
  <si>
    <t>Jazyk. a hum. GYMN. PRIGO, Mojmírovců 1002, Ostrava, 70900</t>
  </si>
  <si>
    <t>7941K61_600017788</t>
  </si>
  <si>
    <t>Gym., Zborovská 293, Hranice, 75301</t>
  </si>
  <si>
    <t>7941K61_600017842</t>
  </si>
  <si>
    <t>Gym. Jana Blahoslava a SPgŠ, Denisova 2390, Přerov, 75002</t>
  </si>
  <si>
    <t>7941K61_600018148</t>
  </si>
  <si>
    <t>Gym. Františka Palackého, Husova 146, Valašské Meziříčí, 75701</t>
  </si>
  <si>
    <t>7941K61_600018199</t>
  </si>
  <si>
    <t>SŠ Kostka, Pod Pecníkem 1666, Vsetín, 75501</t>
  </si>
  <si>
    <t>7941K61_600171701</t>
  </si>
  <si>
    <t>7941K61_691007551</t>
  </si>
  <si>
    <t>Gym., Hronova 1079, Pacov, 39501</t>
  </si>
  <si>
    <t>7941K41_600001431</t>
  </si>
  <si>
    <t>7941K41</t>
  </si>
  <si>
    <t>GY4</t>
  </si>
  <si>
    <t>1820M01_600004520</t>
  </si>
  <si>
    <t>1820M01</t>
  </si>
  <si>
    <t>Informační technologie</t>
  </si>
  <si>
    <t>ST1</t>
  </si>
  <si>
    <t>OA
, Dušní 1083, Praha 1, 11000</t>
  </si>
  <si>
    <t>6341M02_600004520</t>
  </si>
  <si>
    <t>6341M02</t>
  </si>
  <si>
    <t>Obchodní akademie</t>
  </si>
  <si>
    <t>SEK</t>
  </si>
  <si>
    <t>7842M02_600004520</t>
  </si>
  <si>
    <t>7842M02</t>
  </si>
  <si>
    <t>Ekonomické lyceum</t>
  </si>
  <si>
    <t>LYC</t>
  </si>
  <si>
    <t>2645M01_600004554</t>
  </si>
  <si>
    <t>2645M01</t>
  </si>
  <si>
    <t>Telekomunikace</t>
  </si>
  <si>
    <t>SPŠ sdělovací techniky, Panská 856, Praha 1, 11000</t>
  </si>
  <si>
    <t>7842M01_600004554</t>
  </si>
  <si>
    <t>7842M01</t>
  </si>
  <si>
    <t>Technické lyceum</t>
  </si>
  <si>
    <t>3441M01_600004562</t>
  </si>
  <si>
    <t>3441M01</t>
  </si>
  <si>
    <t>Polygrafie</t>
  </si>
  <si>
    <t>ST2</t>
  </si>
  <si>
    <t>VOŠ grafická a SPŠ grafická, Hellichova 535, Praha 1, 11800</t>
  </si>
  <si>
    <t>3647M01_600004619</t>
  </si>
  <si>
    <t>3647M01</t>
  </si>
  <si>
    <t>Stavebnictví</t>
  </si>
  <si>
    <t>VOŠ stavební a SPŠ stavební, Dušní 900, Praha 1, 11000</t>
  </si>
  <si>
    <t>7941K41_600004635</t>
  </si>
  <si>
    <t>GYMN. JANA PALACHA, Pštrossova 203, Praha 1, 11000</t>
  </si>
  <si>
    <t>2345M01_600004643</t>
  </si>
  <si>
    <t>2345M01</t>
  </si>
  <si>
    <t>Dopravní prostředky</t>
  </si>
  <si>
    <t>VOŠ a SPŠ dopravní, Masná 1000, Praha 1, 11000</t>
  </si>
  <si>
    <t>2641M01_600004643</t>
  </si>
  <si>
    <t>2641M01</t>
  </si>
  <si>
    <t>Elektrotechnika</t>
  </si>
  <si>
    <t>3741M01_600004643</t>
  </si>
  <si>
    <t>3741M01</t>
  </si>
  <si>
    <t>Provoz a ekonomika dopravy</t>
  </si>
  <si>
    <t>2844M01_600004678</t>
  </si>
  <si>
    <t>2844M01</t>
  </si>
  <si>
    <t>Aplikovaná chemie</t>
  </si>
  <si>
    <t>Masarykova SŠ chemická, Křemencova 179, Praha 1, 11000</t>
  </si>
  <si>
    <t>1820M01_600004686</t>
  </si>
  <si>
    <t>SPŠ strojnická, Betlémská 287, Praha 1, 11000</t>
  </si>
  <si>
    <t>2341M01_600004686</t>
  </si>
  <si>
    <t>2341M01</t>
  </si>
  <si>
    <t>Strojírenství</t>
  </si>
  <si>
    <t>7842M01_600004686</t>
  </si>
  <si>
    <t>7941K41_600004694</t>
  </si>
  <si>
    <t>7941K41_600004708</t>
  </si>
  <si>
    <t>Akad. gym. a jazyk. šk. s právem SJZ, Štěpánská 614, Praha 1, 11000</t>
  </si>
  <si>
    <t>7941K41_600004724</t>
  </si>
  <si>
    <t>Gym., Botičská 424, Praha 2, 12800</t>
  </si>
  <si>
    <t>6542M01_600004741</t>
  </si>
  <si>
    <t>6542M01</t>
  </si>
  <si>
    <t>Hotelnictví</t>
  </si>
  <si>
    <t>SHP</t>
  </si>
  <si>
    <t>Hotel. škola, Vršovická 564, Praha 10, 10100</t>
  </si>
  <si>
    <t>6341M02_600004759</t>
  </si>
  <si>
    <t>Českoslovanská AO Dr. E. Beneše, SOŠ, Resslova 1780, Praha 2, 12000</t>
  </si>
  <si>
    <t>7842M02_600004759</t>
  </si>
  <si>
    <t>6341M02_600004775</t>
  </si>
  <si>
    <t>OA
, Vinohradská 1971, Praha 2, 12000</t>
  </si>
  <si>
    <t>7842M02_600004775</t>
  </si>
  <si>
    <t>1820M01_600004783</t>
  </si>
  <si>
    <t>SPŠ elektrotechnická, Ječná 517, Praha 2, 12000</t>
  </si>
  <si>
    <t>2641M01_600004783</t>
  </si>
  <si>
    <t>7941K41_600004821</t>
  </si>
  <si>
    <t>600004821_7941K41</t>
  </si>
  <si>
    <t>6341M01_600004830</t>
  </si>
  <si>
    <t>6341M01</t>
  </si>
  <si>
    <t>Ekonomika a podnikání</t>
  </si>
  <si>
    <t>Českoslovanská AO, SOŠ, Resslova 1940, Praha 2, 12000</t>
  </si>
  <si>
    <t>6341M02_600004830</t>
  </si>
  <si>
    <t>6441L51_600004830</t>
  </si>
  <si>
    <t>6441L51</t>
  </si>
  <si>
    <t>Podnikání</t>
  </si>
  <si>
    <t>NOS</t>
  </si>
  <si>
    <t>6341M01_600004848</t>
  </si>
  <si>
    <t>SŠ ekonom. se sport. zaměřením, Vinohradská 1971, Praha 2, 12000</t>
  </si>
  <si>
    <t>1601M01_600004856</t>
  </si>
  <si>
    <t>1601M01</t>
  </si>
  <si>
    <t>Ekologie a životní prostředí</t>
  </si>
  <si>
    <t>SZE</t>
  </si>
  <si>
    <t>VOŠek. st., G, SPŠ potr. t. a SOŠ přír. a vet., Podskalská 365, Praha 2, 12846</t>
  </si>
  <si>
    <t>2941M01_600004856</t>
  </si>
  <si>
    <t>2941M01</t>
  </si>
  <si>
    <t>Technologie potravin</t>
  </si>
  <si>
    <t>2942M01_600004856</t>
  </si>
  <si>
    <t>2942M01</t>
  </si>
  <si>
    <t>Analýza potravin</t>
  </si>
  <si>
    <t>4341M01_600004856</t>
  </si>
  <si>
    <t>4341M01</t>
  </si>
  <si>
    <t>Veterinářství</t>
  </si>
  <si>
    <t>Přírodovědné lyceum</t>
  </si>
  <si>
    <t>7842M05_600004856</t>
  </si>
  <si>
    <t>7842M05</t>
  </si>
  <si>
    <t>7941K41_600004856</t>
  </si>
  <si>
    <t>6441L51_600004864</t>
  </si>
  <si>
    <t>SŠ obchodní, Belgická 250, Praha 2, 12000</t>
  </si>
  <si>
    <t>6641L01_600004864</t>
  </si>
  <si>
    <t>6641L01</t>
  </si>
  <si>
    <t>Obchodník</t>
  </si>
  <si>
    <t>UOS</t>
  </si>
  <si>
    <t>6843M01_600004902</t>
  </si>
  <si>
    <t>6843M01</t>
  </si>
  <si>
    <t>Veřejnosprávní činnost</t>
  </si>
  <si>
    <t>SHU</t>
  </si>
  <si>
    <t>SOŠ soc. svaté Zdislavy, Ječná 527, Praha 2, 12000</t>
  </si>
  <si>
    <t>7541M01_600004902</t>
  </si>
  <si>
    <t>7541M01</t>
  </si>
  <si>
    <t>Sociální činnost</t>
  </si>
  <si>
    <t>7941K41_600004911</t>
  </si>
  <si>
    <t>6341M02_600004929</t>
  </si>
  <si>
    <t>OA
, Kubelíkova 1221, Praha 3, 13000</t>
  </si>
  <si>
    <t>7842M02_600004929</t>
  </si>
  <si>
    <t>3342M01_600004945</t>
  </si>
  <si>
    <t>3342M01</t>
  </si>
  <si>
    <t>Nábytkářská a dřevařská výroba</t>
  </si>
  <si>
    <t>VOŠ uměleckoprůmyslová a SUPŠ, Žižkovo náměstí 1300, Praha 3, 13000</t>
  </si>
  <si>
    <t>6643M01</t>
  </si>
  <si>
    <t>Knihkupecké a nakladatelské činnosti</t>
  </si>
  <si>
    <t>7941K41_600005046</t>
  </si>
  <si>
    <t>7941K41_600005054</t>
  </si>
  <si>
    <t>3647M01_600005071</t>
  </si>
  <si>
    <t>SPŠ stavební Josefa Gočára, Družstevní ochoz 1659, Praha 4, 14000</t>
  </si>
  <si>
    <t>7941K41_600005089</t>
  </si>
  <si>
    <t>6941L52_600005101</t>
  </si>
  <si>
    <t>6941L52</t>
  </si>
  <si>
    <t>Vlasová kosmetika</t>
  </si>
  <si>
    <t>SOU kadeřnické, Karlínské náměstí 225, Praha 8, 18600</t>
  </si>
  <si>
    <t>7941K41_600005143</t>
  </si>
  <si>
    <t>7941K41_600005178</t>
  </si>
  <si>
    <t>Akademie VŠEM - SŠ, Nárožní 2600, Praha 5, 15800</t>
  </si>
  <si>
    <t>7842M02_600005186</t>
  </si>
  <si>
    <t>600005186_7842M02</t>
  </si>
  <si>
    <t>7941K41_600005208</t>
  </si>
  <si>
    <t>6441L51_600005216</t>
  </si>
  <si>
    <t>SŠ gastronomická a hotel., Vrbova 1233, Praha 4, 14700</t>
  </si>
  <si>
    <t>6541L01_600005216</t>
  </si>
  <si>
    <t>6541L01</t>
  </si>
  <si>
    <t>Gastronomie</t>
  </si>
  <si>
    <t>6541L51</t>
  </si>
  <si>
    <t>6542M01_600005216</t>
  </si>
  <si>
    <t>6542M02_600005216</t>
  </si>
  <si>
    <t>6542M02</t>
  </si>
  <si>
    <t>Cestovní ruch</t>
  </si>
  <si>
    <t>7941K41_600005216</t>
  </si>
  <si>
    <t>600005216_7941K41</t>
  </si>
  <si>
    <t>2343L51</t>
  </si>
  <si>
    <t>Provozní technika</t>
  </si>
  <si>
    <t>NTE</t>
  </si>
  <si>
    <t>2641L01</t>
  </si>
  <si>
    <t>Mechanik elektrotechnik</t>
  </si>
  <si>
    <t>UTE</t>
  </si>
  <si>
    <t>2641L51</t>
  </si>
  <si>
    <t>7941K41_600005267</t>
  </si>
  <si>
    <t>6341M01_600005275</t>
  </si>
  <si>
    <t>SŠ managementu a služeb a ZŠ, Ve Lhotce 814, Praha 4, 14200</t>
  </si>
  <si>
    <t>6941L01_600005275</t>
  </si>
  <si>
    <t>6941L01</t>
  </si>
  <si>
    <t>Kosmetické služby</t>
  </si>
  <si>
    <t>1820M01_600005305</t>
  </si>
  <si>
    <t>EDUCAnet-gym., SOŠ a ZŠ, Roztylská 1860, Praha 4, 14800</t>
  </si>
  <si>
    <t>7941K41_600005305</t>
  </si>
  <si>
    <t>6441L51_600005321</t>
  </si>
  <si>
    <t>Metropolitní odbor. umělec. SŠ, Táborská 350, Praha 4, 14000</t>
  </si>
  <si>
    <t>6941L01_600005321</t>
  </si>
  <si>
    <t>6941L52_600005321</t>
  </si>
  <si>
    <t>8251L51_600005321</t>
  </si>
  <si>
    <t>8251L51</t>
  </si>
  <si>
    <t>Umělecké řemeslné práce</t>
  </si>
  <si>
    <t>6341M01_600005356</t>
  </si>
  <si>
    <t>SŠ Podnikatel. akademie, K Milíčovu 674, Praha 4, 14900</t>
  </si>
  <si>
    <t>6341M01_600005364</t>
  </si>
  <si>
    <t>MICHAEL-SŠ a VOŠ rekl. a umělec. tvorby, Machkova 1646, Praha 4, 14900</t>
  </si>
  <si>
    <t>2343L51_600005381</t>
  </si>
  <si>
    <t>Akademie řemesel - SŠ technická, Zelený pruh 1294, Praha 4, 14708</t>
  </si>
  <si>
    <t>2345L01_600005381</t>
  </si>
  <si>
    <t>2345L01</t>
  </si>
  <si>
    <t>Mechanik seřizovač</t>
  </si>
  <si>
    <t>2641L52_600005381</t>
  </si>
  <si>
    <t>2641L52</t>
  </si>
  <si>
    <t>Provozní elektrotechnika</t>
  </si>
  <si>
    <t>3342L51_600005381</t>
  </si>
  <si>
    <t>3342L51</t>
  </si>
  <si>
    <t>3644L51_600005381</t>
  </si>
  <si>
    <t>3644L51</t>
  </si>
  <si>
    <t>Stavební provoz</t>
  </si>
  <si>
    <t>3647M01_600005381</t>
  </si>
  <si>
    <t>3941L01_600005381</t>
  </si>
  <si>
    <t>3941L01</t>
  </si>
  <si>
    <t>Autotronik</t>
  </si>
  <si>
    <t>3941L02_600005381</t>
  </si>
  <si>
    <t>3941L02</t>
  </si>
  <si>
    <t>Mechanik instalatérských a elektrotechnických zařízení</t>
  </si>
  <si>
    <t>3941L51_600005381</t>
  </si>
  <si>
    <t>3941L51</t>
  </si>
  <si>
    <t>6843M01_600005399</t>
  </si>
  <si>
    <t>Škola Kavčí hory - MŠ, ZŠ a SOŠ služeb, K Sídlišti 840, Praha 4, 14000</t>
  </si>
  <si>
    <t>7541M01_600005399</t>
  </si>
  <si>
    <t>6843M01_600005402</t>
  </si>
  <si>
    <t>Škola MVV, SOŠ, Gym., Michelská 22, Praha 4, 14000</t>
  </si>
  <si>
    <t>7941K41_600005402</t>
  </si>
  <si>
    <t>7541M01_600005429</t>
  </si>
  <si>
    <t>Evang. akad. - VOŠ soc. práce a SOŠ, Hrusická 2537, Praha 4, 14100</t>
  </si>
  <si>
    <t>7842M03_600005429</t>
  </si>
  <si>
    <t>7842M03</t>
  </si>
  <si>
    <t>Pedagogické lyceum</t>
  </si>
  <si>
    <t>7941K41_600005496</t>
  </si>
  <si>
    <t>Gym., Na Zatlance 1330, Praha 5, 15000</t>
  </si>
  <si>
    <t>7941K41_600005500</t>
  </si>
  <si>
    <t>7941K41_600005518</t>
  </si>
  <si>
    <t>1820M01_600005542</t>
  </si>
  <si>
    <t>Smíchovská SPŠ a gym., Preslova 72, Praha 5, 15000</t>
  </si>
  <si>
    <t>7941K41_600005542</t>
  </si>
  <si>
    <t>SŠ dostihového sportu a jezdectví, U Závodiště 325, Praha 5, 15900</t>
  </si>
  <si>
    <t>4143M02_600005569</t>
  </si>
  <si>
    <t>4143M02</t>
  </si>
  <si>
    <t>Chovatelství</t>
  </si>
  <si>
    <t>6542M01_600005631</t>
  </si>
  <si>
    <t>Hotel. škola, Radlická 591, Praha 5, 15800</t>
  </si>
  <si>
    <t>6542M02_600005631</t>
  </si>
  <si>
    <t>7941K41_600005631</t>
  </si>
  <si>
    <t>3342L51_600005640</t>
  </si>
  <si>
    <t>SŠ a VOŠ umělecká a řemeslná, Nový Zlíchov 1063, Praha 5, 15000</t>
  </si>
  <si>
    <t>3342M01_600005640</t>
  </si>
  <si>
    <t>6441L51_600005640</t>
  </si>
  <si>
    <t>8251L51_600005640</t>
  </si>
  <si>
    <t>1820M01_600005658</t>
  </si>
  <si>
    <t>SPŠ dopravní, Plzeňská 298, Praha 5, 15000</t>
  </si>
  <si>
    <t>2343L51_600005658</t>
  </si>
  <si>
    <t>2641L01_600005658</t>
  </si>
  <si>
    <t>3741M01_600005658</t>
  </si>
  <si>
    <t>3941L01_600005658</t>
  </si>
  <si>
    <t>6441L51_600005658</t>
  </si>
  <si>
    <t>6642L51_600005658</t>
  </si>
  <si>
    <t>6642L51</t>
  </si>
  <si>
    <t>Propagace</t>
  </si>
  <si>
    <t>6341M02_600005666</t>
  </si>
  <si>
    <t>Pražská taneční konzervatoř a SOŠ, Laudova 1024, Praha 6, 16300</t>
  </si>
  <si>
    <t>6542M01_600005666</t>
  </si>
  <si>
    <t>6941L01_600005666</t>
  </si>
  <si>
    <t>7941K41_600005666</t>
  </si>
  <si>
    <t>6843M01_600005674</t>
  </si>
  <si>
    <t>SOŠ, Drtinova 498, Praha 5, 15000</t>
  </si>
  <si>
    <t>7541M01_600005674</t>
  </si>
  <si>
    <t>7941K41_600005682</t>
  </si>
  <si>
    <t>Gym., Arabská 682, Praha 6, 16000</t>
  </si>
  <si>
    <t>7941K41_600005691</t>
  </si>
  <si>
    <t>6341M02_600005721</t>
  </si>
  <si>
    <t>OA
 Bubeneč, Krupkovo náměstí 26, Praha 6, 16000</t>
  </si>
  <si>
    <t>7842M02_600005721</t>
  </si>
  <si>
    <t>7941K41_600005771</t>
  </si>
  <si>
    <t>6441L51_600005798</t>
  </si>
  <si>
    <t>SŠ kosmetiky a hotelnictví BEAN, Českobrodská 362, Praha 9, 19000</t>
  </si>
  <si>
    <t>6541L01_600005798</t>
  </si>
  <si>
    <t>2345L02_600005810</t>
  </si>
  <si>
    <t>2345L02</t>
  </si>
  <si>
    <t>Letecký mechanik</t>
  </si>
  <si>
    <t>SOŠ civilního letectví, K letišti 278, Praha 6, 16100</t>
  </si>
  <si>
    <t>2641L01_600005810</t>
  </si>
  <si>
    <t>6341M01_600005810</t>
  </si>
  <si>
    <t>6341M02_600005836</t>
  </si>
  <si>
    <t>Obch. akademie, Vinořská 163, Praha 9, 19015</t>
  </si>
  <si>
    <t>7531M01_600005844</t>
  </si>
  <si>
    <t>7531M01</t>
  </si>
  <si>
    <t>Předškolní a mimoškolní pedagogika</t>
  </si>
  <si>
    <t>VOŠ ped. a soc., SOŠ ped. a Gym., Evropská 330, Praha 6, 16000</t>
  </si>
  <si>
    <t>7842M03_600005844</t>
  </si>
  <si>
    <t>7941K41_600005844</t>
  </si>
  <si>
    <t>Oděvnictví</t>
  </si>
  <si>
    <t>VOŠ oděvního návrhářství a SPŠ oděvní, Jablonského 333, Praha 7, 17000</t>
  </si>
  <si>
    <t>3143M01_600005861</t>
  </si>
  <si>
    <t>3143M01</t>
  </si>
  <si>
    <t>7941K41_600005933</t>
  </si>
  <si>
    <t>Gym., U libeňského zámku 1, Praha 8, 18000</t>
  </si>
  <si>
    <t>6341M02_600005941</t>
  </si>
  <si>
    <t>OA
, U vinohradského hřbitova 2471, Praha 3, 13000</t>
  </si>
  <si>
    <t>6542M02_600005941</t>
  </si>
  <si>
    <t>7941K41_600005968</t>
  </si>
  <si>
    <t>Karlínské gym., Pernerova 273, Praha 8, 18600</t>
  </si>
  <si>
    <t>6341M02_600005976</t>
  </si>
  <si>
    <t>Karlínská OA a VOŠ ekonomická, Kollárova 271, Praha 8, 18600</t>
  </si>
  <si>
    <t>SOŠ soc., Křižíkova 345, Praha 8, 18600</t>
  </si>
  <si>
    <t>7541M01_600006000</t>
  </si>
  <si>
    <t>7941K41_600006018</t>
  </si>
  <si>
    <t>600006018_7941K41</t>
  </si>
  <si>
    <t>6341M02_600006026</t>
  </si>
  <si>
    <t>Soukr. SŠ DANAÉ, Svídnická 599, Praha 8, 18100</t>
  </si>
  <si>
    <t>6441L51_600006026</t>
  </si>
  <si>
    <t>6843M01_600006026</t>
  </si>
  <si>
    <t>6441L51_600006034</t>
  </si>
  <si>
    <t>Soukr. SŠ gastronomie, Svídnická 599, Praha 8, 18100</t>
  </si>
  <si>
    <t>6541L01_600006034</t>
  </si>
  <si>
    <t>6341M02_600006042</t>
  </si>
  <si>
    <t>ART ECON - SŠ a VOŠ, Nad Rokoskou 111, Praha 8, 18200</t>
  </si>
  <si>
    <t>6842L51_600006051</t>
  </si>
  <si>
    <t>6842L51</t>
  </si>
  <si>
    <t>Bezpečnostní služby</t>
  </si>
  <si>
    <t>TRIVIS-SŠ veřejnoprávní a VOŠ, Hovorčovická 1281, Praha 8, 18200</t>
  </si>
  <si>
    <t>6842M01_600006051</t>
  </si>
  <si>
    <t>6842M01</t>
  </si>
  <si>
    <t>Bezpečnostně právní činnost</t>
  </si>
  <si>
    <t>7941K41_600006115</t>
  </si>
  <si>
    <t>3646M01_600006123</t>
  </si>
  <si>
    <t>3646M01</t>
  </si>
  <si>
    <t>Geodézie a katastr nemovitostí</t>
  </si>
  <si>
    <t>SPŠ zeměměřická a Geogr. gym., Pod Táborem 300, Praha 9, 19000</t>
  </si>
  <si>
    <t>7941K41_600006123</t>
  </si>
  <si>
    <t>7941K41_600006131</t>
  </si>
  <si>
    <t>1820M01_600006174</t>
  </si>
  <si>
    <t>VOŠ inf. studií a SŠ el., multimédií a inf., Novovysočanská 280, Praha 9, 19000</t>
  </si>
  <si>
    <t>2641L01_600006174</t>
  </si>
  <si>
    <t>2641M01_600006174</t>
  </si>
  <si>
    <t>6842L51_600006174</t>
  </si>
  <si>
    <t>1820M01_600006239</t>
  </si>
  <si>
    <t>Soukr. SŠ výpočetní techniky, Litvínovská 600, Praha 9, 19000</t>
  </si>
  <si>
    <t>7941K41_600006247</t>
  </si>
  <si>
    <t>3342L51_600006280</t>
  </si>
  <si>
    <t>SOŠ Jarov, Učňovská 100, Praha 9, 19000</t>
  </si>
  <si>
    <t>3342M01_600006280</t>
  </si>
  <si>
    <t>3644L51_600006280</t>
  </si>
  <si>
    <t>3645M01_600006280</t>
  </si>
  <si>
    <t>3645M01</t>
  </si>
  <si>
    <t>Technická zařízení budov</t>
  </si>
  <si>
    <t>3647M01_600006280</t>
  </si>
  <si>
    <t>4144L51_600006280</t>
  </si>
  <si>
    <t>4144L51</t>
  </si>
  <si>
    <t>Zahradnictví</t>
  </si>
  <si>
    <t>4144M01_600006280</t>
  </si>
  <si>
    <t>4144M01</t>
  </si>
  <si>
    <t>6341M01_600006280</t>
  </si>
  <si>
    <t>6441L51_600006280</t>
  </si>
  <si>
    <t>6441L51_600006298</t>
  </si>
  <si>
    <t>SŠ SČMSD, Slavětínská 82, Praha 9, 19014</t>
  </si>
  <si>
    <t>6541L01_600006298</t>
  </si>
  <si>
    <t>6542M01_600006298</t>
  </si>
  <si>
    <t>6542M02_600006298</t>
  </si>
  <si>
    <t>6542M02_600006301</t>
  </si>
  <si>
    <t>Soukr. SOŠ START, Dygrýnova 1006, Praha 9, 19800</t>
  </si>
  <si>
    <t>1820M01_600006310</t>
  </si>
  <si>
    <t>Soukr. SŠ a ZŠ (1. KŠPA), Chabařovická 1125, Praha 8, 18200</t>
  </si>
  <si>
    <t>6341M01_600006310</t>
  </si>
  <si>
    <t>6542M02_600006310</t>
  </si>
  <si>
    <t>Soukr. SOŠ a Soukr. SOU BEAN, Českobrodská 362, Praha 9, 19000</t>
  </si>
  <si>
    <t>6341M02_600006328</t>
  </si>
  <si>
    <t>7531M01_600006328</t>
  </si>
  <si>
    <t>7842M02_600006328</t>
  </si>
  <si>
    <t>7941K41_600006352</t>
  </si>
  <si>
    <t>8251L51_600006379</t>
  </si>
  <si>
    <t>600006379_8251L51</t>
  </si>
  <si>
    <t>Střední odborná škola uměleckořemeslná s. r. o., Podkovářská 4, Praha 9</t>
  </si>
  <si>
    <t>6341M01_600006387</t>
  </si>
  <si>
    <t>SŠ podnikání a gastronomie, Za Černým mostem 362, Praha 9, 19800</t>
  </si>
  <si>
    <t>6441L51_600006387</t>
  </si>
  <si>
    <t>6542M01_600006387</t>
  </si>
  <si>
    <t>6843M01_600006387</t>
  </si>
  <si>
    <t>6341M01_600006409</t>
  </si>
  <si>
    <t>Euroškola SOŠ, Trojská 211, Praha 7, 17100</t>
  </si>
  <si>
    <t>6341M01_600006425</t>
  </si>
  <si>
    <t>SOŠ podnikatelská PROFIT, Žerotínova 1100, Praha 3, 13000</t>
  </si>
  <si>
    <t>6441L51_600006425</t>
  </si>
  <si>
    <t>4143L01_600006433</t>
  </si>
  <si>
    <t>4143L01</t>
  </si>
  <si>
    <t>Chovatel cizokrajných zvířat</t>
  </si>
  <si>
    <t>SOŠ a SOU, Ke Stadionu 623, Praha 9, 19600</t>
  </si>
  <si>
    <t>6441L51_600006433</t>
  </si>
  <si>
    <t>6541L01_600006433</t>
  </si>
  <si>
    <t>6542M02_600006450</t>
  </si>
  <si>
    <t>SŠ ARCUS, Kardašovská 691, Praha 9, 19800</t>
  </si>
  <si>
    <t>1820M01_600006514</t>
  </si>
  <si>
    <t>SPŠ elektrotech., V úžlabině 320, Praha 10, 10000</t>
  </si>
  <si>
    <t>2641M01_600006514</t>
  </si>
  <si>
    <t>6441L51_600006531</t>
  </si>
  <si>
    <t>Gym. bří Čapků a První české soukr. SOU, Trhanovské náměstí 129, Praha 10, 10200</t>
  </si>
  <si>
    <t>7941K41_600006531</t>
  </si>
  <si>
    <t>7941K41_600006549</t>
  </si>
  <si>
    <t>1820M01_600006565</t>
  </si>
  <si>
    <t>SPŠ a Gym., Na Třebešíně 2299, Praha 10, 10000</t>
  </si>
  <si>
    <t>2341M01_600006565</t>
  </si>
  <si>
    <t>7842M01_600006565</t>
  </si>
  <si>
    <t>7941K41_600006565</t>
  </si>
  <si>
    <t>6341M02_600006573</t>
  </si>
  <si>
    <t>OA
, Heroldovy sady 362, Praha 10, 10100</t>
  </si>
  <si>
    <t>7842M02_600006573</t>
  </si>
  <si>
    <t>6441L51_600006581</t>
  </si>
  <si>
    <t>SOU gastronomie, U krbu 521, Praha 10, 10800</t>
  </si>
  <si>
    <t>6541L01_600006581</t>
  </si>
  <si>
    <t>7941K41_600006603</t>
  </si>
  <si>
    <t>2345L01_600006638</t>
  </si>
  <si>
    <t>SŠ elektrotechniky a strojírenství, Jesenická 3067, Praha 10, 10600</t>
  </si>
  <si>
    <t>2345L02_600006638</t>
  </si>
  <si>
    <t>2641L01_600006638</t>
  </si>
  <si>
    <t>2645M01_600006638</t>
  </si>
  <si>
    <t>3741M01_600006638</t>
  </si>
  <si>
    <t>6341M01_600006638</t>
  </si>
  <si>
    <t>7941K41_600006646</t>
  </si>
  <si>
    <t>SŠ mediální grafiky a tisku, Beranových 695, Praha 9, 19900</t>
  </si>
  <si>
    <t>3452L01</t>
  </si>
  <si>
    <t>Tiskař na polygrafických strojích</t>
  </si>
  <si>
    <t>3453L01_600006654</t>
  </si>
  <si>
    <t>3453L01</t>
  </si>
  <si>
    <t>Reprodukční grafik pro média</t>
  </si>
  <si>
    <t>7531M01_600006662</t>
  </si>
  <si>
    <t>SPgŠ Futurum, Hornoměcholupská 873, Praha 10, 10200</t>
  </si>
  <si>
    <t>7842M03_600006662</t>
  </si>
  <si>
    <t>7941K41_600006671</t>
  </si>
  <si>
    <t>4141M01_600006689</t>
  </si>
  <si>
    <t>4141M01</t>
  </si>
  <si>
    <t>Agropodnikání</t>
  </si>
  <si>
    <t>VOŠ a SŠ zem., Mendelova 131, Benešov, 25601</t>
  </si>
  <si>
    <t>4144M01_600006689</t>
  </si>
  <si>
    <t>4341M01_600006689</t>
  </si>
  <si>
    <t>7842M05_600006689</t>
  </si>
  <si>
    <t>1820M01_600006697</t>
  </si>
  <si>
    <t>600006697_1820M01</t>
  </si>
  <si>
    <t>SPŠ, Komenského 41, Vlašim, 25801</t>
  </si>
  <si>
    <t>2341M01_600006697</t>
  </si>
  <si>
    <t>2344L01</t>
  </si>
  <si>
    <t>Mechanik strojů a zařízení</t>
  </si>
  <si>
    <t>2345L01_600006697</t>
  </si>
  <si>
    <t>3342M01_600006697</t>
  </si>
  <si>
    <t>3647M01_600006697</t>
  </si>
  <si>
    <t>7842M01_600006697</t>
  </si>
  <si>
    <t>6341M02_600006701</t>
  </si>
  <si>
    <t>OA
, V Sadě 1565, Vlašim, 25801</t>
  </si>
  <si>
    <t>7842M02_600006701</t>
  </si>
  <si>
    <t>SZD</t>
  </si>
  <si>
    <t>SOŠ a SZŠ, Černoleská 1997, Benešov, 25601</t>
  </si>
  <si>
    <t>5341M03_600006727</t>
  </si>
  <si>
    <t>5341M03</t>
  </si>
  <si>
    <t>Praktická sestra</t>
  </si>
  <si>
    <t>5344M03_600006727</t>
  </si>
  <si>
    <t>5344M03</t>
  </si>
  <si>
    <t>Asistent zubního technika</t>
  </si>
  <si>
    <t>6843M01_600006727</t>
  </si>
  <si>
    <t>7541M01_600006727</t>
  </si>
  <si>
    <t>7941K41_600006751</t>
  </si>
  <si>
    <t>6441L51_600006760</t>
  </si>
  <si>
    <t>SOŠ a SOU, Zámek 1, Vlašim, 25801</t>
  </si>
  <si>
    <t>6542M01_600006760</t>
  </si>
  <si>
    <t>6341M01_600006778</t>
  </si>
  <si>
    <t>OA
, Školní 303, Neveklov, 25756</t>
  </si>
  <si>
    <t>6341M02_600006778</t>
  </si>
  <si>
    <t>7941K41_600006808</t>
  </si>
  <si>
    <t>7941K41_600006816</t>
  </si>
  <si>
    <t>6341M02_600006832</t>
  </si>
  <si>
    <t>OA, SPgŠ a JŠ s právem SJZ, U Stadionu 486, Beroun, 26601</t>
  </si>
  <si>
    <t>7531M01_600006832</t>
  </si>
  <si>
    <t>7842M02_600006832</t>
  </si>
  <si>
    <t>7842M03_600006832</t>
  </si>
  <si>
    <t>1601M01_600006841</t>
  </si>
  <si>
    <t>SOŠ a SOU, Palackého náměstí 100, Hořovice, 26801</t>
  </si>
  <si>
    <t>1820M01_600006841</t>
  </si>
  <si>
    <t>2341M01_600006841</t>
  </si>
  <si>
    <t>4341M01_600006841</t>
  </si>
  <si>
    <t>6341M01_600006841</t>
  </si>
  <si>
    <t>SOŠ a SOU, Okružní 1404, Beroun, 26601</t>
  </si>
  <si>
    <t>3741M01_600006859</t>
  </si>
  <si>
    <t>6441L51_600006859</t>
  </si>
  <si>
    <t>6542M02_600006859</t>
  </si>
  <si>
    <t>1820M01_600006905</t>
  </si>
  <si>
    <t>SPŠ a VOŠ, Jana Palacha 1840, Kladno, 27201</t>
  </si>
  <si>
    <t>2341M01_600006905</t>
  </si>
  <si>
    <t>2641M01_600006905</t>
  </si>
  <si>
    <t>7941K41_600006913</t>
  </si>
  <si>
    <t>6341M02_600006921</t>
  </si>
  <si>
    <t>OA
 Dr. Edvarda Beneše, Smetanovo náměstí 1200, Slaný, 27401</t>
  </si>
  <si>
    <t>1820M01_600006930</t>
  </si>
  <si>
    <t>1. klad. soukr. SŠ a ZŠ (1. KŠPA), Holandská 2531, Kladno, 27201</t>
  </si>
  <si>
    <t>6341M01_600006930</t>
  </si>
  <si>
    <t>6542M02_600006930</t>
  </si>
  <si>
    <t>3647M01_600006964</t>
  </si>
  <si>
    <t>SPŠ stavební a OA
, Cyrila Boudy 2954, Kladno, 27201</t>
  </si>
  <si>
    <t>6341M02_600006964</t>
  </si>
  <si>
    <t>7842M01_600006964</t>
  </si>
  <si>
    <t>7842M02_600006964</t>
  </si>
  <si>
    <t>7941K41_600006972</t>
  </si>
  <si>
    <t>3742M01_600007022</t>
  </si>
  <si>
    <t>3742M01</t>
  </si>
  <si>
    <t>Logistické a finanční služby</t>
  </si>
  <si>
    <t>SŠ služeb a řemesel, Jaroslava Šípka 187, Stochov, 27303</t>
  </si>
  <si>
    <t>6441L51_600007022</t>
  </si>
  <si>
    <t>6542M01_600007022</t>
  </si>
  <si>
    <t>6941L01_600007022</t>
  </si>
  <si>
    <t>3742M01_600007065</t>
  </si>
  <si>
    <t>SOŠ a SOU, nám. Edvarda Beneše 2353, Kladno, 27201</t>
  </si>
  <si>
    <t>6843M01_600007065</t>
  </si>
  <si>
    <t>7541M01_600007065</t>
  </si>
  <si>
    <t>7842M06_600007065</t>
  </si>
  <si>
    <t>7842M06</t>
  </si>
  <si>
    <t>Kombinované lyceum</t>
  </si>
  <si>
    <t>2941L51_600007073</t>
  </si>
  <si>
    <t>2941L51</t>
  </si>
  <si>
    <t>SŠ designu a řemesel, U Hvězdy 2279, Kladno, 27201</t>
  </si>
  <si>
    <t>3342L51_600007073</t>
  </si>
  <si>
    <t>3342M01_600007073</t>
  </si>
  <si>
    <t>7941K41_600007081</t>
  </si>
  <si>
    <t>6341M01_600007090</t>
  </si>
  <si>
    <t>OA
, Kutnohorská 41, Kolín, 28002</t>
  </si>
  <si>
    <t>6341M02_600007090</t>
  </si>
  <si>
    <t>7941K41_600007120</t>
  </si>
  <si>
    <t>1820M01_600007146</t>
  </si>
  <si>
    <t>OSŠ podnikání a med. tvorby, U Křižovatky 262, Kolín, 28002</t>
  </si>
  <si>
    <t>3442M01_600007146</t>
  </si>
  <si>
    <t>3442M01</t>
  </si>
  <si>
    <t>Obalová technika</t>
  </si>
  <si>
    <t>3908M01_600007146</t>
  </si>
  <si>
    <t>3908M01</t>
  </si>
  <si>
    <t>Požární ochrana</t>
  </si>
  <si>
    <t>6341M01_600007146</t>
  </si>
  <si>
    <t>2341M01_600007171</t>
  </si>
  <si>
    <t>SPŠ strojírenská a JŠ s právem SJZ, Heverova 191, Kolín, 28002</t>
  </si>
  <si>
    <t>1820M01_600007189</t>
  </si>
  <si>
    <t>SOŠ informatiky a spojů a SOU, Jaselská 826, Kolín, 28002</t>
  </si>
  <si>
    <t>2641L01_600007189</t>
  </si>
  <si>
    <t>6341M01_600007189</t>
  </si>
  <si>
    <t>6441L51_600007201</t>
  </si>
  <si>
    <t>SOU, nám. Jana Žižky z Trocnova 75, Čáslav, 28601</t>
  </si>
  <si>
    <t>7941K41_600007219</t>
  </si>
  <si>
    <t>7531M01_600007243</t>
  </si>
  <si>
    <t>7842M03_600007243</t>
  </si>
  <si>
    <t>7941K41_600007243</t>
  </si>
  <si>
    <t>2341M01_600007251</t>
  </si>
  <si>
    <t>VOŠ, SPŠ a OA, Přemysla Otakara II. 938, Čáslav, 28601</t>
  </si>
  <si>
    <t>6341M02_600007251</t>
  </si>
  <si>
    <t>7842M02_600007251</t>
  </si>
  <si>
    <t>3741M01_600007260</t>
  </si>
  <si>
    <t>SOŠ a SOU dopravní, Aug. Sedláčka 1145, Čáslav, 28601</t>
  </si>
  <si>
    <t>3908M01_600007260</t>
  </si>
  <si>
    <t>3941L01_600007260</t>
  </si>
  <si>
    <t>4141M01_600007278</t>
  </si>
  <si>
    <t>SŠ zeměd., Sadová 1234, Čáslav, 28601</t>
  </si>
  <si>
    <t>4341M01_600007278</t>
  </si>
  <si>
    <t>6341M01_600007278</t>
  </si>
  <si>
    <t>1820M01_600007286</t>
  </si>
  <si>
    <t>VOŠ, SPŠ a JŠ s právem SJZ, Masarykova 197, Kutná Hora, 28401</t>
  </si>
  <si>
    <t>2641M01_600007286</t>
  </si>
  <si>
    <t>2641L01_600007294</t>
  </si>
  <si>
    <t>SOŠ a SOU řemesel, Čáslavská 202, Kutná Hora, 28401</t>
  </si>
  <si>
    <t>6441L51_600007294</t>
  </si>
  <si>
    <t>6843M01_600007294</t>
  </si>
  <si>
    <t>6941L01_600007294</t>
  </si>
  <si>
    <t>7541M01_600007294</t>
  </si>
  <si>
    <t>7941K41_600007316</t>
  </si>
  <si>
    <t>7941K41_600007332</t>
  </si>
  <si>
    <t>2842L01</t>
  </si>
  <si>
    <t>Chemik operátor</t>
  </si>
  <si>
    <t>3647M01_600007375</t>
  </si>
  <si>
    <t>SPŠ stavební, Českobratrská 386, Mělník, 27601</t>
  </si>
  <si>
    <t>4142M01_600007383</t>
  </si>
  <si>
    <t>4142M01</t>
  </si>
  <si>
    <t>Vinohradnictví</t>
  </si>
  <si>
    <t>Česká zahrad. akademie - SŠ a VOŠ, sady Na Polabí 411, Mělník, 27601</t>
  </si>
  <si>
    <t>4144M01_600007383</t>
  </si>
  <si>
    <t>7941K41_600007421</t>
  </si>
  <si>
    <t>1820M01_600007448</t>
  </si>
  <si>
    <t>SPŠ, Havlíčkova 456, Mladá Boleslav, 29301</t>
  </si>
  <si>
    <t>2341M01_600007448</t>
  </si>
  <si>
    <t>2345M01_600007448</t>
  </si>
  <si>
    <t>Boleslavská soukr. SŠ a ZŠ, Viničná 463, Mladá Boleslav, 29301</t>
  </si>
  <si>
    <t>6941L01_600007464</t>
  </si>
  <si>
    <t>7531M01_600007464</t>
  </si>
  <si>
    <t>7941K41_600007464</t>
  </si>
  <si>
    <t>6441L51_600007481</t>
  </si>
  <si>
    <t>SŠ tradičních řemesel HERMÉS, Laurinova 1049, Mladá Boleslav, 29301</t>
  </si>
  <si>
    <t>6541L01_600007481</t>
  </si>
  <si>
    <t>2343L51_600007499</t>
  </si>
  <si>
    <t>SŠ podnikatelská HERMÉS, Laurinova 1049, Mladá Boleslav, 29301</t>
  </si>
  <si>
    <t>6341M02_600007499</t>
  </si>
  <si>
    <t>7941K41_600007502</t>
  </si>
  <si>
    <t>6541L01_600007511</t>
  </si>
  <si>
    <t>SOŠ a SOU, Horky nad Jizerou 35, 29473</t>
  </si>
  <si>
    <t>6542M02_600007511</t>
  </si>
  <si>
    <t>6341M02_600007529</t>
  </si>
  <si>
    <t>OA a JŠ s právem státní jazykové zkoušky, třída T. G. Masaryka 14, Mladá Boleslav, 29301</t>
  </si>
  <si>
    <t>7842M02_600007529</t>
  </si>
  <si>
    <t>2343L51_600007545</t>
  </si>
  <si>
    <t>ŠKODA AUTO, SOU strojírenské, tř. Václava Klementa 869, Mladá Boleslav, 29301</t>
  </si>
  <si>
    <t>2345L01_600007545</t>
  </si>
  <si>
    <t>2641L01_600007545</t>
  </si>
  <si>
    <t>2641L52_600007545</t>
  </si>
  <si>
    <t>2641M01_600007545</t>
  </si>
  <si>
    <t>3741M01_600007545</t>
  </si>
  <si>
    <t>6441L51_600007545</t>
  </si>
  <si>
    <t>7941K41_600007553</t>
  </si>
  <si>
    <t>6542M01_600007561</t>
  </si>
  <si>
    <t>Hotel. škola, Komenského 156, Poděbrady, 29001</t>
  </si>
  <si>
    <t>4141M01_600007600</t>
  </si>
  <si>
    <t>SZeŠ a SOŠ, Boučkova 355, Poděbrady, 29001</t>
  </si>
  <si>
    <t>4341M01_600007600</t>
  </si>
  <si>
    <t>6843M01_600007600</t>
  </si>
  <si>
    <t>7842M05_600007600</t>
  </si>
  <si>
    <t>600007600_7842M05</t>
  </si>
  <si>
    <t>7941K41_600007634</t>
  </si>
  <si>
    <t>6441L51_600007642</t>
  </si>
  <si>
    <t>SOŠ a SOU, T. G. Masaryka 4, Městec Králové, 28903</t>
  </si>
  <si>
    <t>7541L51_600007642</t>
  </si>
  <si>
    <t>7541L51</t>
  </si>
  <si>
    <t>6341M01_600007651</t>
  </si>
  <si>
    <t>SŠ designu, Stržiště 475, Lysá nad Labem, 28922</t>
  </si>
  <si>
    <t>6341M02_600007669</t>
  </si>
  <si>
    <t>OA
, Komenského 1534, Lysá nad Labem, 28922</t>
  </si>
  <si>
    <t>6541L51_600007685</t>
  </si>
  <si>
    <t>SOU společného stravování, Dr. Beneše 413, Poděbrady, 29001</t>
  </si>
  <si>
    <t>7941K41_600007693</t>
  </si>
  <si>
    <t>1820M01_600007707</t>
  </si>
  <si>
    <t>SŠ letecké a výpočetní techniky, U Letiště 370, Odolena Voda, 25070</t>
  </si>
  <si>
    <t>2341M01_600007707</t>
  </si>
  <si>
    <t>2345L02_600007707</t>
  </si>
  <si>
    <t>1601M01_600007731</t>
  </si>
  <si>
    <t>SŠ zeměd., Zápská 302, Brandýs nad Labem-Stará Boleslav, 25001</t>
  </si>
  <si>
    <t>4141M01_600007731</t>
  </si>
  <si>
    <t>7941K41_600007766</t>
  </si>
  <si>
    <t>7941K41_600007774</t>
  </si>
  <si>
    <t>2345L01_600007782</t>
  </si>
  <si>
    <t>SOŠ, U Učiliště 1379, Čelákovice, 25088</t>
  </si>
  <si>
    <t>7541M01_600007782</t>
  </si>
  <si>
    <t>1601M01_600007791</t>
  </si>
  <si>
    <t>SOŠ a SOU, Šenflukova 220, Jílové u Prahy, 25401</t>
  </si>
  <si>
    <t>6843M01_600007791</t>
  </si>
  <si>
    <t>7941K41_600007812</t>
  </si>
  <si>
    <t>1820M01_600007821</t>
  </si>
  <si>
    <t>SPŠ a VOŠ, Hrabákova 271, Příbram, 26101</t>
  </si>
  <si>
    <t>2341M01_600007821</t>
  </si>
  <si>
    <t>2641M01_600007821</t>
  </si>
  <si>
    <t>3647M01_600007821</t>
  </si>
  <si>
    <t>6341M02_600007839</t>
  </si>
  <si>
    <t>OA
 a VOŠ, Na Příkopech 104, Příbram, 26101</t>
  </si>
  <si>
    <t>7842M02_600007839</t>
  </si>
  <si>
    <t>7941K41_600007847</t>
  </si>
  <si>
    <t>6341M02_600007855</t>
  </si>
  <si>
    <t>7941K41_600007855</t>
  </si>
  <si>
    <t>1820M01_600007871</t>
  </si>
  <si>
    <t>VOŠ a SOŠ, Rožmitálská 340, Březnice, 26272</t>
  </si>
  <si>
    <t>4141M01_600007871</t>
  </si>
  <si>
    <t>7541M01_600007871</t>
  </si>
  <si>
    <t>3341L01_600007880</t>
  </si>
  <si>
    <t>3341L01</t>
  </si>
  <si>
    <t>Operátor dřevařské a nábytkářské výroby</t>
  </si>
  <si>
    <t>SOU, Hluboš 178, 26222</t>
  </si>
  <si>
    <t>6441L51_600007880</t>
  </si>
  <si>
    <t>6941L01_600007880</t>
  </si>
  <si>
    <t>6441L51_600007901</t>
  </si>
  <si>
    <t>SOU, Petra Bezruče 364, Sedlčany, 26480</t>
  </si>
  <si>
    <t>2641L01_600007928</t>
  </si>
  <si>
    <t>SOŠ a SOU, Dubno 100, 26101</t>
  </si>
  <si>
    <t>3908M01_600007928</t>
  </si>
  <si>
    <t>3941L01_600007928</t>
  </si>
  <si>
    <t>6842M01_600007928</t>
  </si>
  <si>
    <t>1601M01_600007936</t>
  </si>
  <si>
    <t>SŠ zeměd., Pražská 1222, Rakovník, 26901</t>
  </si>
  <si>
    <t>4141M01_600007936</t>
  </si>
  <si>
    <t>4143M02_600007936</t>
  </si>
  <si>
    <t>2343L51_600007944</t>
  </si>
  <si>
    <t>SOU, Sportovní 1135, Nové Strašecí, 27101</t>
  </si>
  <si>
    <t>7941K41_600007952</t>
  </si>
  <si>
    <t>7941K41_600007961</t>
  </si>
  <si>
    <t>Gym. J. A. Komenského, Komenského náměstí 209, Nové Strašecí, 27101</t>
  </si>
  <si>
    <t>4146M01_600007979</t>
  </si>
  <si>
    <t>4146M01</t>
  </si>
  <si>
    <t>Lesnictví</t>
  </si>
  <si>
    <t>Stř. lesnická škola a Stř. odb. učiliště, Křivoklát 181, 27023</t>
  </si>
  <si>
    <t>4341M01_600007979</t>
  </si>
  <si>
    <t>6341M02_600007987</t>
  </si>
  <si>
    <t>Masarykova OA
, Pražská 1222, Rakovník, 26901</t>
  </si>
  <si>
    <t>7842M02_600007987</t>
  </si>
  <si>
    <t>7941K41_600007995</t>
  </si>
  <si>
    <t>7941K41_600008002</t>
  </si>
  <si>
    <t>6341M02_600008045</t>
  </si>
  <si>
    <t>OA
, Husova tř. 1849, České Budějovice, 37001</t>
  </si>
  <si>
    <t>7842M02_600008045</t>
  </si>
  <si>
    <t>7941K41_600008088</t>
  </si>
  <si>
    <t>7941K41_600008096</t>
  </si>
  <si>
    <t>7941K41_600008100</t>
  </si>
  <si>
    <t>SŠ informatiky a právních studií, Žižkova tř. 250, České Budějovice, 37001</t>
  </si>
  <si>
    <t>6842M01_600008118</t>
  </si>
  <si>
    <t>7941K41_600008151</t>
  </si>
  <si>
    <t>7942K41_600008151</t>
  </si>
  <si>
    <t>7942K41</t>
  </si>
  <si>
    <t>4104M01_600008169</t>
  </si>
  <si>
    <t>4104M01</t>
  </si>
  <si>
    <t>Rostlinolékařství</t>
  </si>
  <si>
    <t>SOŠ veter., mech. a zahr. a JŠ s právem SJZ, Rudolfovská tř. 458, České Budějovice, 37001</t>
  </si>
  <si>
    <t>4144M01_600008169</t>
  </si>
  <si>
    <t>4145M01_600008169</t>
  </si>
  <si>
    <t>4145M01</t>
  </si>
  <si>
    <t>Mechanizace a služby</t>
  </si>
  <si>
    <t>4341M01_600008169</t>
  </si>
  <si>
    <t>3646M01_600008185</t>
  </si>
  <si>
    <t>SPŠ stavební, Resslova 1579, České Budějovice, 37211</t>
  </si>
  <si>
    <t>3647M01_600008185</t>
  </si>
  <si>
    <t>2343L51_600008193</t>
  </si>
  <si>
    <t>VOŠ, SPŠ automobilní a technická, Skuherského 1274, České Budějovice, 37001</t>
  </si>
  <si>
    <t>2345L01_600008193</t>
  </si>
  <si>
    <t>2345M01_600008193</t>
  </si>
  <si>
    <t>3741M01_600008193</t>
  </si>
  <si>
    <t>3941L01_600008193</t>
  </si>
  <si>
    <t>3941L51_600008193</t>
  </si>
  <si>
    <t>6441L51_600008193</t>
  </si>
  <si>
    <t>7842M01_600008193</t>
  </si>
  <si>
    <t>2341M01_600008207</t>
  </si>
  <si>
    <t>SPŠ strojní a elektrotechnická, Dukelská 260, České Budějovice, 37001</t>
  </si>
  <si>
    <t>2641M01_600008207</t>
  </si>
  <si>
    <t>6341M02_600008215</t>
  </si>
  <si>
    <t>SŠ Jeronýmova, Jeronýmova 28, České Budějovice, 37001</t>
  </si>
  <si>
    <t>6441L51_600008215</t>
  </si>
  <si>
    <t>7842M02_600008215</t>
  </si>
  <si>
    <t>7941K41_600008231</t>
  </si>
  <si>
    <t>1820M01_600008266</t>
  </si>
  <si>
    <t>EDUCAnet - SŠ a ZŠ ČB, Lannova tř. 1595, České Budějovice, 37001</t>
  </si>
  <si>
    <t>7941K41_600008266</t>
  </si>
  <si>
    <t>1820M01_600008274</t>
  </si>
  <si>
    <t>SOŠ a SOU, Jáchymova 478, Jindřichův Hradec, 37701</t>
  </si>
  <si>
    <t>2344L01_600008274</t>
  </si>
  <si>
    <t>3741M01_600008274</t>
  </si>
  <si>
    <t>6341M01_600008274</t>
  </si>
  <si>
    <t>7941K41_600008282</t>
  </si>
  <si>
    <t>7941K41_600008291</t>
  </si>
  <si>
    <t>6341M02_600008304</t>
  </si>
  <si>
    <t>OA T. G. Masaryka a JŠ s právem SJZ, Husova 156, Jindřichův Hradec, 37701</t>
  </si>
  <si>
    <t>7842M02_600008304</t>
  </si>
  <si>
    <t>7941K41_600008347</t>
  </si>
  <si>
    <t>1601M01_600008363</t>
  </si>
  <si>
    <t>SŠ rybářská a vodohospodářská, Táboritská 688, Třeboň, 37901</t>
  </si>
  <si>
    <t>4143L51_600008363</t>
  </si>
  <si>
    <t>4143L51</t>
  </si>
  <si>
    <t>Rybářství</t>
  </si>
  <si>
    <t>6341M02_600008371</t>
  </si>
  <si>
    <t>OA, SOŠ a SOU, Vrchlického 567, Třeboň, 37901</t>
  </si>
  <si>
    <t>6441L51_600008371</t>
  </si>
  <si>
    <t>6542M02_600008371</t>
  </si>
  <si>
    <t>7941K41_600008410</t>
  </si>
  <si>
    <t>6341M02_600008436</t>
  </si>
  <si>
    <t>7842M02_600008436</t>
  </si>
  <si>
    <t>7941K41_600008436</t>
  </si>
  <si>
    <t>3742M01_600008461</t>
  </si>
  <si>
    <t>VOŠ a SŠ hotel. SČMSD, Slovanského bratrství 1664, Pelhřimov, 39301</t>
  </si>
  <si>
    <t>6441L51_600008461</t>
  </si>
  <si>
    <t>6542M01_600008461</t>
  </si>
  <si>
    <t>Česká zeměd. akademie, SŠ, Školní 764, Humpolec, 39601</t>
  </si>
  <si>
    <t>4141M01_600008479</t>
  </si>
  <si>
    <t>4143M02_600008479</t>
  </si>
  <si>
    <t>4145M01_600008479</t>
  </si>
  <si>
    <t>1820M01_600008487</t>
  </si>
  <si>
    <t>SPŠ a SOU, Friedova 1469, Pelhřimov, 39301</t>
  </si>
  <si>
    <t>2341M01_600008487</t>
  </si>
  <si>
    <t>2345L01_600008487</t>
  </si>
  <si>
    <t>2345M01_600008487</t>
  </si>
  <si>
    <t>2641L01_600008487</t>
  </si>
  <si>
    <t>3143L01_600008487</t>
  </si>
  <si>
    <t>3143L01</t>
  </si>
  <si>
    <t>Oděvní technik</t>
  </si>
  <si>
    <t>3341L01_600008487</t>
  </si>
  <si>
    <t>6441L51_600008487</t>
  </si>
  <si>
    <t>1820M01_600008509</t>
  </si>
  <si>
    <t>SŠ inf. a CR SČMSD, Hradská 276, Humpolec, 39601</t>
  </si>
  <si>
    <t>6641L01_600008509</t>
  </si>
  <si>
    <t>7941K41_600008533</t>
  </si>
  <si>
    <t>7941K41_600008541</t>
  </si>
  <si>
    <t>1601M01_600008550</t>
  </si>
  <si>
    <t>SŠ zeměd., Čelakovského 200, Písek, 39701</t>
  </si>
  <si>
    <t>4141M01_600008550</t>
  </si>
  <si>
    <t>OA
 a JŠ s právem SJZ, Čelakovského 200, Písek, 39701</t>
  </si>
  <si>
    <t>6341M02_600008584</t>
  </si>
  <si>
    <t>3342L51_600008592</t>
  </si>
  <si>
    <t>SOŠ a SOU, Komenského 86, Písek, 39701</t>
  </si>
  <si>
    <t>3644L51_600008592</t>
  </si>
  <si>
    <t>3741M01_600008592</t>
  </si>
  <si>
    <t>3941L01_600008592</t>
  </si>
  <si>
    <t>6441L51_600008592</t>
  </si>
  <si>
    <t>7941K41_600008649</t>
  </si>
  <si>
    <t>2641L01_600008681</t>
  </si>
  <si>
    <t>SŠ a ZŠ, Nerudova 267, Vimperk, 38501</t>
  </si>
  <si>
    <t>3941L02_600008681</t>
  </si>
  <si>
    <t>6441L51_600008681</t>
  </si>
  <si>
    <t>7941K41_600008690</t>
  </si>
  <si>
    <t>7942K41_600008690</t>
  </si>
  <si>
    <t>1820M01_600008703</t>
  </si>
  <si>
    <t>SOŠ, V Jezárkách 745, Blatná, 38801</t>
  </si>
  <si>
    <t>2641M01_600008703</t>
  </si>
  <si>
    <t>6341M02_600008703</t>
  </si>
  <si>
    <t>6842M01_600008711</t>
  </si>
  <si>
    <t>TRIVIS - SŠ veřejnoprávní., Palackého 81, Vodňany, 38901</t>
  </si>
  <si>
    <t>6341M01_600008738</t>
  </si>
  <si>
    <t>Euroškola SOŠ, Husova 361, Strakonice, 38601</t>
  </si>
  <si>
    <t>6542M01_600008738</t>
  </si>
  <si>
    <t>6441L51_600008754</t>
  </si>
  <si>
    <t>SOU, U Sladovny 671, Blatná, 38801</t>
  </si>
  <si>
    <t>7941K41_600008789</t>
  </si>
  <si>
    <t>2341M01_600008797</t>
  </si>
  <si>
    <t>SPŠ strojní a stavební, Komenského 1670, Tábor, 39002</t>
  </si>
  <si>
    <t>3342L51_600008797</t>
  </si>
  <si>
    <t>3647M01_600008797</t>
  </si>
  <si>
    <t>7842M01_600008797</t>
  </si>
  <si>
    <t>7941K41_600008801</t>
  </si>
  <si>
    <t>7941K41_600008819</t>
  </si>
  <si>
    <t>7941K41_600008835</t>
  </si>
  <si>
    <t>1601M01_600008851</t>
  </si>
  <si>
    <t>SOŠ ekologická a potravinářská, Blatské sídliště 600, Veselí nad Lužnicí, 39181</t>
  </si>
  <si>
    <t>2941M01_600008851</t>
  </si>
  <si>
    <t>2942M01_600008851</t>
  </si>
  <si>
    <t>7842M05_600008851</t>
  </si>
  <si>
    <t>1820M01_600008886</t>
  </si>
  <si>
    <t>SŠ spojů a informatiky, Bydlinského 2474, Tábor, 39002</t>
  </si>
  <si>
    <t>2641L01_600008886</t>
  </si>
  <si>
    <t>2645M01_600008886</t>
  </si>
  <si>
    <t>7941K41_600008908</t>
  </si>
  <si>
    <t>6341M02_600008924</t>
  </si>
  <si>
    <t>Soukr. SOŠ a Gym. BEAN, Trnkova 125, Staňkov, 34561</t>
  </si>
  <si>
    <t>7941K41_600008924</t>
  </si>
  <si>
    <t>1820M01_600008932</t>
  </si>
  <si>
    <t>VOŠ, OA a SZdŠ, Erbenova 184, Domažlice, 34401</t>
  </si>
  <si>
    <t>5341M03_600008932</t>
  </si>
  <si>
    <t>6341M02_600008932</t>
  </si>
  <si>
    <t>2345L01_600008941</t>
  </si>
  <si>
    <t>SOU, Prokopa Velikého 640, Domažlice, 34401</t>
  </si>
  <si>
    <t>2641L01_600008941</t>
  </si>
  <si>
    <t>6541L01_600008941</t>
  </si>
  <si>
    <t>6941L01_600008941</t>
  </si>
  <si>
    <t>6341M02_600008991</t>
  </si>
  <si>
    <t>7941K41_600008991</t>
  </si>
  <si>
    <t>7941K41_600009009</t>
  </si>
  <si>
    <t>6541L51_600009033</t>
  </si>
  <si>
    <t>Hotel. škola, Komenského 449, Mariánské Lázně, 35301</t>
  </si>
  <si>
    <t>6542M01_600009033</t>
  </si>
  <si>
    <t>1820M01_600009084</t>
  </si>
  <si>
    <t>SPŠ, Klínovecká 1197, Ostrov, 36301</t>
  </si>
  <si>
    <t>2341M01_600009084</t>
  </si>
  <si>
    <t>2641M01_600009084</t>
  </si>
  <si>
    <t>3941L01_600009084</t>
  </si>
  <si>
    <t>6843M01_600009084</t>
  </si>
  <si>
    <t>6541L01_600009106</t>
  </si>
  <si>
    <t>SŠ stravování a služeb, Ondřejská 1122, Karlovy Vary, 36001</t>
  </si>
  <si>
    <t>7531M01_600009122</t>
  </si>
  <si>
    <t>SPgŠ, gym. a VOŠ, Lidická 455, Karlovy Vary, 36001</t>
  </si>
  <si>
    <t>7541M01_600009122</t>
  </si>
  <si>
    <t>7842M03_600009122</t>
  </si>
  <si>
    <t>7941K41_600009122</t>
  </si>
  <si>
    <t>6341M02_600009190</t>
  </si>
  <si>
    <t>OA, VOŠ cest. ruchu a JŠ
 s právem SJZ, Bezručova 1312, Karlovy Vary, 36001</t>
  </si>
  <si>
    <t>6542M02_600009190</t>
  </si>
  <si>
    <t>1601M01_600009203</t>
  </si>
  <si>
    <t>SUPŠ keramická a sklářská, nám. 17. listopadu 710, Karlovy Vary, 36005</t>
  </si>
  <si>
    <t>2844M01_600009203</t>
  </si>
  <si>
    <t>6341M02_600009211</t>
  </si>
  <si>
    <t>Soukr. OA podnikatel., nám. V. Řezáče 136, Karlovy Vary, 36001</t>
  </si>
  <si>
    <t>SOŠ, Konečná 908, Karlovy Vary, 36005</t>
  </si>
  <si>
    <t>3941L01_600009238</t>
  </si>
  <si>
    <t>7941K41_600009262</t>
  </si>
  <si>
    <t>SŠ lesnická, Žižkov 345, Žlutice, 36452</t>
  </si>
  <si>
    <t>4146M01_600009271</t>
  </si>
  <si>
    <t>7941K41_600009297</t>
  </si>
  <si>
    <t>3741M01_600009301</t>
  </si>
  <si>
    <t>SŠ logistická, Hlavní 114, Dalovice, 36263</t>
  </si>
  <si>
    <t>3742M01_600009301</t>
  </si>
  <si>
    <t>3647M01_600009319</t>
  </si>
  <si>
    <t>SOŠ stavební, nám. K. Sabiny 159, Karlovy Vary, 36001</t>
  </si>
  <si>
    <t>7941K41_600009327</t>
  </si>
  <si>
    <t>2341M01_600009335</t>
  </si>
  <si>
    <t>SPŠ, nábř. Kpt. Nálepky 362, Klatovy, 33901</t>
  </si>
  <si>
    <t>2641M01_600009335</t>
  </si>
  <si>
    <t>6341M01_600009335</t>
  </si>
  <si>
    <t>7941K41_600009360</t>
  </si>
  <si>
    <t>VOŠ, OA, SZdŠ a JŠ s právem SJZ, Plánická 196, Klatovy, 33901</t>
  </si>
  <si>
    <t>5341M03_600009386</t>
  </si>
  <si>
    <t>6341M02_600009386</t>
  </si>
  <si>
    <t>6941L01_600009386</t>
  </si>
  <si>
    <t>6941L02_600009386</t>
  </si>
  <si>
    <t>6941L02</t>
  </si>
  <si>
    <t>Masér sportovní a rekondiční</t>
  </si>
  <si>
    <t>7842M04_600009386</t>
  </si>
  <si>
    <t>7842M04</t>
  </si>
  <si>
    <t>Zdravotnické lyceum</t>
  </si>
  <si>
    <t>6441L51_600009408</t>
  </si>
  <si>
    <t>SŠ, Blatenská 313, Horažďovice, 34101</t>
  </si>
  <si>
    <t>6541L01_600009408</t>
  </si>
  <si>
    <t>2641M01_600009416</t>
  </si>
  <si>
    <t>SOŠ a SOU, U Kapličky 761, Sušice, 34201</t>
  </si>
  <si>
    <t>6441L51_600009416</t>
  </si>
  <si>
    <t>6542M02_600009416</t>
  </si>
  <si>
    <t>7541M01_600009416</t>
  </si>
  <si>
    <t>1601M01_600009424</t>
  </si>
  <si>
    <t>SŠ zeměd. a potravinářská, Národních mučedníků 141, Klatovy, 33901</t>
  </si>
  <si>
    <t>4141M01_600009424</t>
  </si>
  <si>
    <t>6341M01_600009424</t>
  </si>
  <si>
    <t>6441L51_600009424</t>
  </si>
  <si>
    <t>6541L01_600009424</t>
  </si>
  <si>
    <t>7941K41_600009459</t>
  </si>
  <si>
    <t>7942K41_600009459</t>
  </si>
  <si>
    <t>1820M01_600009467</t>
  </si>
  <si>
    <t>SŠ informatiky a finančních služeb, Klatovská třída 2778, Plzeň, 30100</t>
  </si>
  <si>
    <t>3742M01_600009467</t>
  </si>
  <si>
    <t>1820M01_600009491</t>
  </si>
  <si>
    <t>VOŠ a SPŠ elektrotechnická, Koterovská 828, Plzeň, 32600</t>
  </si>
  <si>
    <t>2641M01_600009491</t>
  </si>
  <si>
    <t>7842M01_600009491</t>
  </si>
  <si>
    <t>7941K41_600009530</t>
  </si>
  <si>
    <t>7941K41_600009548</t>
  </si>
  <si>
    <t>7941K41_600009556</t>
  </si>
  <si>
    <t>6842M01_600009564</t>
  </si>
  <si>
    <t>Bezp. práv. akad., Tylova 988, Plzeň, 30100</t>
  </si>
  <si>
    <t>6843M01_600009564</t>
  </si>
  <si>
    <t>6341M02_600009599</t>
  </si>
  <si>
    <t>OA
, náměstí T. G. Masaryka 1530, Plzeň, 30100</t>
  </si>
  <si>
    <t>7842M02_600009599</t>
  </si>
  <si>
    <t>6341M01_600009602</t>
  </si>
  <si>
    <t>SOŠ obchodu, užitého umění a designu, Nerudova 1214, Plzeň, 30100</t>
  </si>
  <si>
    <t>7941K41_600009637</t>
  </si>
  <si>
    <t>6341M02_600009661</t>
  </si>
  <si>
    <t>SKÁ OA
, Politických vězňů 2003, Plzeň, 30100</t>
  </si>
  <si>
    <t>6441L51_600009696</t>
  </si>
  <si>
    <t>Akad. hotel. a cest. ruchu-SŠ, Nade Mží 734, Plzeň, 31800</t>
  </si>
  <si>
    <t>6542M01_600009696</t>
  </si>
  <si>
    <t>6542M02_600009696</t>
  </si>
  <si>
    <t>6341M01_600009700</t>
  </si>
  <si>
    <t>Hotel. škola, U Borského parku 1213, Plzeň, 30100</t>
  </si>
  <si>
    <t>6541L51_600009700</t>
  </si>
  <si>
    <t>6542M01_600009700</t>
  </si>
  <si>
    <t>3342L51_600009718</t>
  </si>
  <si>
    <t>SOU stavební, Borská 2718, Plzeň, 30100</t>
  </si>
  <si>
    <t>3644L51_600009718</t>
  </si>
  <si>
    <t>6341M01_600009726</t>
  </si>
  <si>
    <t>Sport. a podnikatel. SŠ., sady 5. května 2395, Plzeň, 30100</t>
  </si>
  <si>
    <t>3646M01_600009734</t>
  </si>
  <si>
    <t>SPŠ stavební, Chodské náměstí 1585, Plzeň, 30100</t>
  </si>
  <si>
    <t>3647M01_600009734</t>
  </si>
  <si>
    <t>7842M01_600009734</t>
  </si>
  <si>
    <t>7941K41_600009751</t>
  </si>
  <si>
    <t>1601M01_600009785</t>
  </si>
  <si>
    <t>Církevní ZŠ a SŠ, Táborská 2081, Plzeň, 32600</t>
  </si>
  <si>
    <t>7541M01_600009785</t>
  </si>
  <si>
    <t>4141M01_600009793</t>
  </si>
  <si>
    <t>4341M01_600009793</t>
  </si>
  <si>
    <t>6341M02_600009793</t>
  </si>
  <si>
    <t>7941K41_600009793</t>
  </si>
  <si>
    <t>7541M01_600009815</t>
  </si>
  <si>
    <t>SŠ, nám. Osvobození 32, Kralovice, 33141</t>
  </si>
  <si>
    <t>1820M01_600009831</t>
  </si>
  <si>
    <t>7842M02_600009831</t>
  </si>
  <si>
    <t>7941K41_600009831</t>
  </si>
  <si>
    <t>2343L51_600009858</t>
  </si>
  <si>
    <t>SŠ, Jeřabinová 96, Rokycany, 33701</t>
  </si>
  <si>
    <t>2345L01_600009858</t>
  </si>
  <si>
    <t>2345L51_600009858</t>
  </si>
  <si>
    <t>2345L51</t>
  </si>
  <si>
    <t>6441L51_600009858</t>
  </si>
  <si>
    <t>6541L01_600009858</t>
  </si>
  <si>
    <t>6641L01_600009858</t>
  </si>
  <si>
    <t>7941K41_600009882</t>
  </si>
  <si>
    <t>1602M01</t>
  </si>
  <si>
    <t>Průmyslová ekologie</t>
  </si>
  <si>
    <t>6341M02_600009904</t>
  </si>
  <si>
    <t>Soukr. OA
, Hornická 1569, Sokolov, 35601</t>
  </si>
  <si>
    <t>6441L51_600009904</t>
  </si>
  <si>
    <t>6341M02_600009947</t>
  </si>
  <si>
    <t>6441L51_600009971</t>
  </si>
  <si>
    <t>SŠ živnostenská a ZŠ, Kostelní 129, Planá, 34815</t>
  </si>
  <si>
    <t>1820M01_600009980</t>
  </si>
  <si>
    <t>SOŠ, Benešova 508, Stříbro, 34901</t>
  </si>
  <si>
    <t>4141M01_600009980</t>
  </si>
  <si>
    <t>6843M01_600009980</t>
  </si>
  <si>
    <t>7842M05_600009980</t>
  </si>
  <si>
    <t>7941K41_600009998</t>
  </si>
  <si>
    <t>6341M02_600010015</t>
  </si>
  <si>
    <t>OA, náměstí Osvobození 422, Česká Lípa, 47001</t>
  </si>
  <si>
    <t>6843M01_600010015</t>
  </si>
  <si>
    <t>7842M02_600010015</t>
  </si>
  <si>
    <t>1820M01_600010040</t>
  </si>
  <si>
    <t>SPŠ, Havlíčkova 426, Česká Lípa, 47001</t>
  </si>
  <si>
    <t>2341M01_600010040</t>
  </si>
  <si>
    <t>2641M01_600010040</t>
  </si>
  <si>
    <t>6341M01_600010082</t>
  </si>
  <si>
    <t>SŠ Klíč, Pražská 3061, Česká Lípa, 47001</t>
  </si>
  <si>
    <t>1601M01_600010104</t>
  </si>
  <si>
    <t>SZdrŠ a SOŠ, 28. října 2707, Česká Lípa, 47006</t>
  </si>
  <si>
    <t>5341M03_600010104</t>
  </si>
  <si>
    <t>6441L51_600010104</t>
  </si>
  <si>
    <t>6542M01_600010104</t>
  </si>
  <si>
    <t>6341M01_600010112</t>
  </si>
  <si>
    <t>Euroškola SOŠ, Železničářská 2232, Česká Lípa, 47001</t>
  </si>
  <si>
    <t>6441L51_600010112</t>
  </si>
  <si>
    <t>6542M01_600010112</t>
  </si>
  <si>
    <t>4146M01_600010155</t>
  </si>
  <si>
    <t>Střední les. škola a Střední odb. škola, T. G. Masaryka 580, Šluknov, 40777</t>
  </si>
  <si>
    <t>6842M01_600010155</t>
  </si>
  <si>
    <t>7541M01_600010155</t>
  </si>
  <si>
    <t>6341M02_600010171</t>
  </si>
  <si>
    <t>Evropská OA
, Komenského nám. 520, Děčín, 40502</t>
  </si>
  <si>
    <t>SOŠ mediální grafiky a polygrafie, Jiříkovská 840, Rumburk, 40801</t>
  </si>
  <si>
    <t>3452L01_600010180</t>
  </si>
  <si>
    <t>3453L01_600010180</t>
  </si>
  <si>
    <t>7941K41_600010198</t>
  </si>
  <si>
    <t>1820M01_600010210</t>
  </si>
  <si>
    <t>VOŠ, SPŠ a SOŠ, Bratislavská 2166, Varnsdorf, 40747</t>
  </si>
  <si>
    <t>2345L01_600010210</t>
  </si>
  <si>
    <t>2641L01_600010210</t>
  </si>
  <si>
    <t>2641M01_600010210</t>
  </si>
  <si>
    <t>6441L51_600010210</t>
  </si>
  <si>
    <t>6542M01_600010210</t>
  </si>
  <si>
    <t>6843M01_600010210</t>
  </si>
  <si>
    <t>6941L02_600010210</t>
  </si>
  <si>
    <t>1601M01_600010228</t>
  </si>
  <si>
    <t>600010228_1601M01</t>
  </si>
  <si>
    <t>SŠ zahradnická a zeměděl. A. E. Komerse, Českolipská 123, Děčín, 40502</t>
  </si>
  <si>
    <t>4141M01_600010228</t>
  </si>
  <si>
    <t>4144M01_600010228</t>
  </si>
  <si>
    <t>4341M01_600010228</t>
  </si>
  <si>
    <t>7941K41_600010279</t>
  </si>
  <si>
    <t>7941K41_600010287</t>
  </si>
  <si>
    <t>7941K41_600010295</t>
  </si>
  <si>
    <t>3645M01_600010309</t>
  </si>
  <si>
    <t>SPŠ stavební a OA
, Komenského 562, Kadaň, 43201</t>
  </si>
  <si>
    <t>3647M01_600010309</t>
  </si>
  <si>
    <t>6341M02_600010309</t>
  </si>
  <si>
    <t>7541M01_600010325</t>
  </si>
  <si>
    <t>7941K41_600010325</t>
  </si>
  <si>
    <t>2345L01_600010368</t>
  </si>
  <si>
    <t>SŠ technická, gastronom. a automobilní, Pražská 702, Chomutov, 43001</t>
  </si>
  <si>
    <t>3941L01_600010368</t>
  </si>
  <si>
    <t>6441L51_600010368</t>
  </si>
  <si>
    <t>6542M01_600010368</t>
  </si>
  <si>
    <t>2844M01_600010422</t>
  </si>
  <si>
    <t>SUPŠ sklářská, Smetanovo zátiší 470, Železný Brod, 46822</t>
  </si>
  <si>
    <t>2846M01_600010422</t>
  </si>
  <si>
    <t>2846M01</t>
  </si>
  <si>
    <t>Technologie silikátů</t>
  </si>
  <si>
    <t>7941K41_600010449</t>
  </si>
  <si>
    <t>Gym., U Balvanu 764, Jablonec nad Nisou, 46601</t>
  </si>
  <si>
    <t>6441L51_600010481</t>
  </si>
  <si>
    <t>SŠ řem. a služ., Smetanova 4265, Jablonec nad Nisou, 46601</t>
  </si>
  <si>
    <t>2341M01_600010490</t>
  </si>
  <si>
    <t>SPŠ technická, Belgická 4852, Jablonec nad Nisou, 46601</t>
  </si>
  <si>
    <t>2345L01_600010490</t>
  </si>
  <si>
    <t>2641L01_600010490</t>
  </si>
  <si>
    <t>2641M01_600010490</t>
  </si>
  <si>
    <t>6341M02_600010520</t>
  </si>
  <si>
    <t>SOŠ obchodní, Broumovská 839, Liberec, 46006</t>
  </si>
  <si>
    <t>6441L51_600010520</t>
  </si>
  <si>
    <t>7941K41_600010538</t>
  </si>
  <si>
    <t>6843M01_600010546</t>
  </si>
  <si>
    <t>SŠ právní - Právní akademie, Dr. Milady Horákové 447, Liberec, 46007</t>
  </si>
  <si>
    <t>7941K41_600010554</t>
  </si>
  <si>
    <t>SPŠ stavební, nám. Sokolovské 264, Liberec, 46001</t>
  </si>
  <si>
    <t>3647M01_600010562</t>
  </si>
  <si>
    <t>6341M02_600010571</t>
  </si>
  <si>
    <t>OA a JŠ
, Šamánkova 500, Liberec, 46001</t>
  </si>
  <si>
    <t>6843M01_600010571</t>
  </si>
  <si>
    <t>7842M02_600010571</t>
  </si>
  <si>
    <t>7531M01_600010589</t>
  </si>
  <si>
    <t>7941K41_600010589</t>
  </si>
  <si>
    <t>SŠ Kateřinky, Horská 167, Liberec, 46014</t>
  </si>
  <si>
    <t>6842M01_600010601</t>
  </si>
  <si>
    <t>3141M01_600010643</t>
  </si>
  <si>
    <t>3141M01</t>
  </si>
  <si>
    <t>Textilnictví</t>
  </si>
  <si>
    <t>SPŠ textilní, Tyršova 82, Liberec, 46005</t>
  </si>
  <si>
    <t>3143M01_600010643</t>
  </si>
  <si>
    <t>1601M01_600010678</t>
  </si>
  <si>
    <t>SŠ hospod. a les., Bělíkova 1387, Frýdlant, 46401</t>
  </si>
  <si>
    <t>4141M01_600010678</t>
  </si>
  <si>
    <t>4341M01_600010678</t>
  </si>
  <si>
    <t>6341M02_600010678</t>
  </si>
  <si>
    <t>6441L51_600010678</t>
  </si>
  <si>
    <t>7541M01_600010678</t>
  </si>
  <si>
    <t>6541L01_600010686</t>
  </si>
  <si>
    <t>SŠgastr. a služ., Dvorská 447, Liberec, 46005</t>
  </si>
  <si>
    <t>6542M01_600010686</t>
  </si>
  <si>
    <t>6941L01_600010686</t>
  </si>
  <si>
    <t>6542M01_600010759</t>
  </si>
  <si>
    <t>SŠ ped., hotelnictví a služeb, Komenského 754, Litoměřice, 41201</t>
  </si>
  <si>
    <t>7531M01_600010759</t>
  </si>
  <si>
    <t>7541M01_600010759</t>
  </si>
  <si>
    <t>7842M03_600010759</t>
  </si>
  <si>
    <t>6341M01_600010767</t>
  </si>
  <si>
    <t>VOŠ, OA, SOŠ a JŠ s právem SJZ EKONOM, Palackého 730, Litoměřice, 41201</t>
  </si>
  <si>
    <t>6341M02_600010767</t>
  </si>
  <si>
    <t>1820M01_600010783</t>
  </si>
  <si>
    <t>Soukr. SOŠ (1. KŠPA), Máchovy schody 13, Litoměřice, 41201</t>
  </si>
  <si>
    <t>6341M01_600010783</t>
  </si>
  <si>
    <t>6441L51_600010783</t>
  </si>
  <si>
    <t>600010783_6441L51</t>
  </si>
  <si>
    <t>6843M01_600010783</t>
  </si>
  <si>
    <t>2844M01_600010813</t>
  </si>
  <si>
    <t>SOŠ technická a zahradnická, Osvoboditelů 1, Lovosice, 41002</t>
  </si>
  <si>
    <t>3941L01_600010813</t>
  </si>
  <si>
    <t>7941K41_600010830</t>
  </si>
  <si>
    <t>7941K41_600010848</t>
  </si>
  <si>
    <t>6341M01_600010856</t>
  </si>
  <si>
    <t>Soukr. podřipská SOŠ a SOU, Náměstí Jana z Dražic 169, Roudnice nad Labem, 41301</t>
  </si>
  <si>
    <t>6542M02_600010856</t>
  </si>
  <si>
    <t>7842M06_600010856</t>
  </si>
  <si>
    <t>6441L51_600010864</t>
  </si>
  <si>
    <t>Soukr. SOU INDUSTRIA, Dlouhá 205, Litoměřice, 41201</t>
  </si>
  <si>
    <t>6941L01_600010864</t>
  </si>
  <si>
    <t>5341M04_600010902</t>
  </si>
  <si>
    <t>5341M04</t>
  </si>
  <si>
    <t>Masér ve zdravotnictví</t>
  </si>
  <si>
    <t>SŠ Pohoda, Na Vinici 2244, Litoměřice, 41201</t>
  </si>
  <si>
    <t>6941L01_600010902</t>
  </si>
  <si>
    <t>7941K41_600010911</t>
  </si>
  <si>
    <t>7941K41_600010929</t>
  </si>
  <si>
    <t>7941K41_600010953</t>
  </si>
  <si>
    <t>6341M01_600010996</t>
  </si>
  <si>
    <t>SOU a SOŠ SČMSD, Hošťálkovo náměstí 132, Žatec, 43801</t>
  </si>
  <si>
    <t>6441L51_600010996</t>
  </si>
  <si>
    <t>6541L01_600010996</t>
  </si>
  <si>
    <t>6542M01_600010996</t>
  </si>
  <si>
    <t>2641M01_600011003</t>
  </si>
  <si>
    <t>6341M01_600011003</t>
  </si>
  <si>
    <t>6441L51_600011003</t>
  </si>
  <si>
    <t>OA a SOŠ zeměd. a ekologická, Studentská 1354, Žatec, 43801</t>
  </si>
  <si>
    <t>4141M01_600011011</t>
  </si>
  <si>
    <t>6341M02_600011011</t>
  </si>
  <si>
    <t>7541M01_600011011</t>
  </si>
  <si>
    <t>7842M02_600011011</t>
  </si>
  <si>
    <t>3741M01_600011020</t>
  </si>
  <si>
    <t>Soukr. OA
, Svatováclavská 1404, Žatec, 43801</t>
  </si>
  <si>
    <t>6341M02_600011020</t>
  </si>
  <si>
    <t>1820M01_600011038</t>
  </si>
  <si>
    <t>SPŠ elektrotech. a zař. pro DVPP, Svatováclavská 1404, Žatec, 43801</t>
  </si>
  <si>
    <t>2641M01_600011038</t>
  </si>
  <si>
    <t>1601M01_600011046</t>
  </si>
  <si>
    <t>SOŠ pro ochr. a obn. ŽP-Schola Humanitas, Ukrajinská 379, Litvínov, 43601</t>
  </si>
  <si>
    <t>7941K41_600011054</t>
  </si>
  <si>
    <t>7942K41_600011054</t>
  </si>
  <si>
    <t>7941K41_600011062</t>
  </si>
  <si>
    <t>6341M01_600011089</t>
  </si>
  <si>
    <t>SOŠ podnikatelská, Topolová 584, Most, 43401</t>
  </si>
  <si>
    <t>2343L51_600011097</t>
  </si>
  <si>
    <t>SOŠ LIVA, Pionýrů 2806, Most, 43401</t>
  </si>
  <si>
    <t>2641L52_600011097</t>
  </si>
  <si>
    <t>6441L51_600011097</t>
  </si>
  <si>
    <t>6843M01_600011097</t>
  </si>
  <si>
    <t>1820M01_600011119</t>
  </si>
  <si>
    <t>SŠ EDUCHEM, Okružní 128, Meziboří, 43513</t>
  </si>
  <si>
    <t>2641L01_600011119</t>
  </si>
  <si>
    <t>2844M01_600011119</t>
  </si>
  <si>
    <t>1820M01_600011127</t>
  </si>
  <si>
    <t>SOŠ InterDACT, Pionýrů 2806, Most, 43401</t>
  </si>
  <si>
    <t>6843M01_600011127</t>
  </si>
  <si>
    <t>7541M01_600011127</t>
  </si>
  <si>
    <t>2341M01_600011143</t>
  </si>
  <si>
    <t>SPŠ a SOŠ gastronomie a služeb, Jana Palacha 711, Most, 43401</t>
  </si>
  <si>
    <t>6541L01_600011143</t>
  </si>
  <si>
    <t>6941L01_600011143</t>
  </si>
  <si>
    <t>7842M01_600011143</t>
  </si>
  <si>
    <t>6341M02_600011151</t>
  </si>
  <si>
    <t>Soukr. SŠ pro marketing a ek. pod., Eduarda Basse 1142, Most, 43401</t>
  </si>
  <si>
    <t>6542M01_600011178</t>
  </si>
  <si>
    <t>Soukr. hotel. škola Bukaschool, Františka Kmocha 1823, Most, 43401</t>
  </si>
  <si>
    <t>7941K41_600011216</t>
  </si>
  <si>
    <t>2142M01</t>
  </si>
  <si>
    <t>Geotechnika</t>
  </si>
  <si>
    <t>3645M01_600011267</t>
  </si>
  <si>
    <t>3646M01_600011267</t>
  </si>
  <si>
    <t>3647M01_600011267</t>
  </si>
  <si>
    <t>7941K41_600011267</t>
  </si>
  <si>
    <t>SŠ stavební a strojní, Fráni Šrámka 1350, Teplice, 41501</t>
  </si>
  <si>
    <t>2641M01_600011283</t>
  </si>
  <si>
    <t>6441L51_600011291</t>
  </si>
  <si>
    <t>SŠ obchodu a služeb, Alejní 880, Teplice, 41501</t>
  </si>
  <si>
    <t>6641L01_600011291</t>
  </si>
  <si>
    <t>1820M01_600011305</t>
  </si>
  <si>
    <t>SŠ AGC, Rooseveltovo náměstí 5, Teplice, 41503</t>
  </si>
  <si>
    <t>2641L01_600011305</t>
  </si>
  <si>
    <t>6341M01_600011305</t>
  </si>
  <si>
    <t>7531M01_600011305</t>
  </si>
  <si>
    <t>7941K41_600011321</t>
  </si>
  <si>
    <t>1820M01_600011348</t>
  </si>
  <si>
    <t>SPŠ, Resslova 210, Ústí nad Labem, 40001</t>
  </si>
  <si>
    <t>2341M01_600011348</t>
  </si>
  <si>
    <t>2345M01_600011348</t>
  </si>
  <si>
    <t>2641L01_600011348</t>
  </si>
  <si>
    <t>2641M01_600011348</t>
  </si>
  <si>
    <t>3742M01_600011348</t>
  </si>
  <si>
    <t>Severočeská SŠ, Bělehradská 1523, Ústí nad Labem, 40011</t>
  </si>
  <si>
    <t>6941L01_600011372</t>
  </si>
  <si>
    <t>7531M01_600011372</t>
  </si>
  <si>
    <t>SŠ obchodu, řemesel, služeb a ZŠ, Keplerova 315, Ústí nad Labem, 40007</t>
  </si>
  <si>
    <t>6441L51_600011429</t>
  </si>
  <si>
    <t>6542M02_600011429</t>
  </si>
  <si>
    <t>7541M01_600011429</t>
  </si>
  <si>
    <t>6341M02_600011445</t>
  </si>
  <si>
    <t>OA a JŠ
 s právem SJZ, Pařížská 1670, Ústí nad Labem, 40001</t>
  </si>
  <si>
    <t>7842M02_600011445</t>
  </si>
  <si>
    <t>2844M01_600011453</t>
  </si>
  <si>
    <t>6843M01_600011453</t>
  </si>
  <si>
    <t>7941K41_600011453</t>
  </si>
  <si>
    <t>6842M01_600011488</t>
  </si>
  <si>
    <t>TRIVIS - SŠ veřejnoprávní, Máchova 1376, Ústí nad Labem, 40003</t>
  </si>
  <si>
    <t>7941K41_600011500</t>
  </si>
  <si>
    <t>7941K41_600011526</t>
  </si>
  <si>
    <t>1820M01_600011534</t>
  </si>
  <si>
    <t>2341M01_600011534</t>
  </si>
  <si>
    <t>7941K41_600011534</t>
  </si>
  <si>
    <t>3647M01_600011551</t>
  </si>
  <si>
    <t>SPŠ stavební akademika St. Bechyně, Jihlavská 628, Havlíčkův Brod, 58001</t>
  </si>
  <si>
    <t>7842M01_600011551</t>
  </si>
  <si>
    <t>2344L01_600011577</t>
  </si>
  <si>
    <t>VOŠ, OA a SOU technické, Na Valech 690, Chotěboř, 58329</t>
  </si>
  <si>
    <t>2345L01_600011577</t>
  </si>
  <si>
    <t>2641L01_600011577</t>
  </si>
  <si>
    <t>2641M01_600011577</t>
  </si>
  <si>
    <t>3341L01_600011577</t>
  </si>
  <si>
    <t>6341M02_600011577</t>
  </si>
  <si>
    <t>7941K41_600011615</t>
  </si>
  <si>
    <t>1820M01_600011631</t>
  </si>
  <si>
    <t>SŠ a VOŠ aplikované kybernetiky, Hradecká 1151, Hradec Králové, 50003</t>
  </si>
  <si>
    <t>3645M01_600011658</t>
  </si>
  <si>
    <t>SPŠ stavební, Pospíšilova 787, Hradec Králové, 50003</t>
  </si>
  <si>
    <t>3647M01_600011658</t>
  </si>
  <si>
    <t>7842M01_600011658</t>
  </si>
  <si>
    <t>7941K41_600011674</t>
  </si>
  <si>
    <t>Gym. J. K. Tyla, Tylovo nábřeží 682, Hradec Králové, 50002</t>
  </si>
  <si>
    <t>6341M01_600011682</t>
  </si>
  <si>
    <t>7941K41_600011682</t>
  </si>
  <si>
    <t>3456L01_600011712</t>
  </si>
  <si>
    <t>3456L01</t>
  </si>
  <si>
    <t>Fotograf</t>
  </si>
  <si>
    <t>SŠ služeb, obchodu a gastronomie, Velká 3, Hradec Králové, 50341</t>
  </si>
  <si>
    <t>6341M01_600011712</t>
  </si>
  <si>
    <t>6441L51_600011712</t>
  </si>
  <si>
    <t>6542M01_600011712</t>
  </si>
  <si>
    <t>6941L01_600011712</t>
  </si>
  <si>
    <t>6341M02_600011739</t>
  </si>
  <si>
    <t>OA, SOŠ a JŠ s právem SJZ, Pospíšilova 365, Hradec Králové, 50003</t>
  </si>
  <si>
    <t>6843M01_600011739</t>
  </si>
  <si>
    <t>7541M01_600011739</t>
  </si>
  <si>
    <t>7842M02_600011739</t>
  </si>
  <si>
    <t>3342L51_600011747</t>
  </si>
  <si>
    <t>Stř. uměleckoprům. škola hud. nástr. a náb., 17. listopadu 1202, Hradec Králové, 50003</t>
  </si>
  <si>
    <t>3342M01_600011747</t>
  </si>
  <si>
    <t>2343L51_600011763</t>
  </si>
  <si>
    <t>SŠ technická a řemeslná, Dr. M. Tyrše 112, Nový Bydžov, 50401</t>
  </si>
  <si>
    <t>2345M01_600011763</t>
  </si>
  <si>
    <t>2941L51_600011763</t>
  </si>
  <si>
    <t>6341M01_600011771</t>
  </si>
  <si>
    <t>Hotel. škola, Československé armády 274, Hradec Králové, 50003</t>
  </si>
  <si>
    <t>6542M01_600011771</t>
  </si>
  <si>
    <t>6341M02_600011798</t>
  </si>
  <si>
    <t>OA, SPgŠ, VOŠ cest. ruchu a JŠ s právem SJZ, třída SNP 170, Hradec Králové, 50003</t>
  </si>
  <si>
    <t>7531M01_600011798</t>
  </si>
  <si>
    <t>7842M02_600011798</t>
  </si>
  <si>
    <t>4341M01_600011801</t>
  </si>
  <si>
    <t>SOŠ veterinární, Pražská třída 68, Hradec Králové, 50004</t>
  </si>
  <si>
    <t>1602M01_600011828</t>
  </si>
  <si>
    <t>SPŠ, SOŠ a SOU, Hradební 1029, Hradec Králové, 50003</t>
  </si>
  <si>
    <t>1820M01_600011828</t>
  </si>
  <si>
    <t>2341M01_600011828</t>
  </si>
  <si>
    <t>2343L51_600011828</t>
  </si>
  <si>
    <t>2344L01_600011828</t>
  </si>
  <si>
    <t>2345L01_600011828</t>
  </si>
  <si>
    <t>2641L01_600011828</t>
  </si>
  <si>
    <t>2641L52_600011828</t>
  </si>
  <si>
    <t>2641M01_600011828</t>
  </si>
  <si>
    <t>7241M01_600011828</t>
  </si>
  <si>
    <t>7241M01</t>
  </si>
  <si>
    <t>Informační služby</t>
  </si>
  <si>
    <t>7941K41_600011852</t>
  </si>
  <si>
    <t>6341M02_600011879</t>
  </si>
  <si>
    <t>OA
, Tyršovo náměstí 250, Chrudim, 53701</t>
  </si>
  <si>
    <t>7941K41_600011887</t>
  </si>
  <si>
    <t>Bohemia - Hotel. škola a SPgŠ a ZŠ, Víta Nejedlého 482, Chrudim, 53701</t>
  </si>
  <si>
    <t>7842M03_600011925</t>
  </si>
  <si>
    <t>2341M01_600011941</t>
  </si>
  <si>
    <t>SOŠ a SOU technické, Sportovní 322, Třemošnice, 53843</t>
  </si>
  <si>
    <t>2344L01_600011941</t>
  </si>
  <si>
    <t>2345L01_600011941</t>
  </si>
  <si>
    <t>3341L01_600011941</t>
  </si>
  <si>
    <t>2341M01_600011984</t>
  </si>
  <si>
    <t>SPŠ, Čáslavská 973, Chrudim, 53701</t>
  </si>
  <si>
    <t>2344L01_600011984</t>
  </si>
  <si>
    <t>2641M01_600011984</t>
  </si>
  <si>
    <t>7941K41_600011992</t>
  </si>
  <si>
    <t>1820M01_600012000</t>
  </si>
  <si>
    <t>Masarykova OA
, 17. listopadu 220, Jičín, 50601</t>
  </si>
  <si>
    <t>6341M02_600012000</t>
  </si>
  <si>
    <t>4143M01_600012018</t>
  </si>
  <si>
    <t>4143M01</t>
  </si>
  <si>
    <t>SŠ zahradnická, náměstí Hilmarovo 1, Kopidlno, 50732</t>
  </si>
  <si>
    <t>4144M01_600012018</t>
  </si>
  <si>
    <t>7531M01_600012026</t>
  </si>
  <si>
    <t>7941K41_600012026</t>
  </si>
  <si>
    <t>1820M01_600012069</t>
  </si>
  <si>
    <t>VOŠ a SPŠ, Pod Koželuhy 100, Jičín, 50601</t>
  </si>
  <si>
    <t>2341M01_600012069</t>
  </si>
  <si>
    <t>2641M01_600012069</t>
  </si>
  <si>
    <t>2142M01_600012077</t>
  </si>
  <si>
    <t>SUPŠ sochařská a kamenická, Husova 675, Hořice, 50801</t>
  </si>
  <si>
    <t>3647M01_600012077</t>
  </si>
  <si>
    <t>6341M01_600012093</t>
  </si>
  <si>
    <t>Soukr. SŠ podnikatelská - ALTMAN, Na Tobolce 389, Jičín, 50601</t>
  </si>
  <si>
    <t>6441L51_600012093</t>
  </si>
  <si>
    <t>7941K41_600012107</t>
  </si>
  <si>
    <t>7941K41_600012115</t>
  </si>
  <si>
    <t>7941K41_600012123</t>
  </si>
  <si>
    <t>SOŠ soc. a zdr. - Evangelická akademie, Kladská 335, Náchod, 54701</t>
  </si>
  <si>
    <t>5341M03_600012247</t>
  </si>
  <si>
    <t>7541M01_600012247</t>
  </si>
  <si>
    <t>6542M02_600012271</t>
  </si>
  <si>
    <t>ACADEMIA MERCURII soukr. SŠ, Smiřických 740, Náchod, 54701</t>
  </si>
  <si>
    <t>7842M02_600012271</t>
  </si>
  <si>
    <t>6341M02_600012298</t>
  </si>
  <si>
    <t>AGYS - Anglické gym. a SOŠ, Gorkého 867, Pardubice, 53002</t>
  </si>
  <si>
    <t>7842M02_600012298</t>
  </si>
  <si>
    <t>7941K41_600012298</t>
  </si>
  <si>
    <t>7941K41_600012301</t>
  </si>
  <si>
    <t>7941K41_600012310</t>
  </si>
  <si>
    <t>6341M02_600012328</t>
  </si>
  <si>
    <t>OA
 a JŠ s právem SJZ, Štefánikova 325, Pardubice, 53002</t>
  </si>
  <si>
    <t>2941L51_600012352</t>
  </si>
  <si>
    <t>SPŠ potravinářství a služeb, náměstí Republiky 116, Pardubice, 53002</t>
  </si>
  <si>
    <t>2941M01_600012352</t>
  </si>
  <si>
    <t>2942M01_600012352</t>
  </si>
  <si>
    <t>7942K41_600012409</t>
  </si>
  <si>
    <t>Sportovní gym., Dašická 268, Pardubice, 53003</t>
  </si>
  <si>
    <t>1820M01_600012417</t>
  </si>
  <si>
    <t>DELTA- SŠ informatiky a ekonomie, Ke Kamenci 151, Pardubice, 53003</t>
  </si>
  <si>
    <t>7941K41_600012425</t>
  </si>
  <si>
    <t>Gym., Mozartova 449, Pardubice, 53009</t>
  </si>
  <si>
    <t>2842L51_600012433</t>
  </si>
  <si>
    <t>2842L51</t>
  </si>
  <si>
    <t>SPŠ chemická, Poděbradská 94, Pardubice, 53009</t>
  </si>
  <si>
    <t>2844M01_600012433</t>
  </si>
  <si>
    <t>3908M01_600012433</t>
  </si>
  <si>
    <t>6842L51_600012433</t>
  </si>
  <si>
    <t>6842M01_600012433</t>
  </si>
  <si>
    <t>6941L52_600012433</t>
  </si>
  <si>
    <t>6542M02_600012468</t>
  </si>
  <si>
    <t>SŠ cest. ruchu a graf. designu, U Josefa 118, Pardubice, 53009</t>
  </si>
  <si>
    <t>3645L52_600012484</t>
  </si>
  <si>
    <t>3645L52</t>
  </si>
  <si>
    <t>Technik plynových zařízení a tepelných soustav</t>
  </si>
  <si>
    <t>SOU plynárenské, Poděbradská 93, Pardubice, 53009</t>
  </si>
  <si>
    <t>3941L02_600012484</t>
  </si>
  <si>
    <t>6441L51_600012514</t>
  </si>
  <si>
    <t>Labská SOŠ a SOU, U Josefa 118, Pardubice, 53009</t>
  </si>
  <si>
    <t>6542M01_600012514</t>
  </si>
  <si>
    <t>6843M01_600012514</t>
  </si>
  <si>
    <t>1820M01_600012522</t>
  </si>
  <si>
    <t>EDUCA - SOŠ, Sokolovská 150, Rybitví, 53354</t>
  </si>
  <si>
    <t>6341M01_600012522</t>
  </si>
  <si>
    <t>7941K41_600012549</t>
  </si>
  <si>
    <t>7941K41_600012557</t>
  </si>
  <si>
    <t>SZŠ a SOU chladicí a klimat. techniky, Komenského 873, Kostelec nad Orlicí, 51741</t>
  </si>
  <si>
    <t>2641L01_600012573</t>
  </si>
  <si>
    <t>4141M01_600012573</t>
  </si>
  <si>
    <t>1820M01_600012581</t>
  </si>
  <si>
    <t>OA
 T. G. Masaryka, Komenského 522, Kostelec nad Orlicí, 51741</t>
  </si>
  <si>
    <t>6341M02_600012581</t>
  </si>
  <si>
    <t>7842M02_600012581</t>
  </si>
  <si>
    <t>1820M01_600012590</t>
  </si>
  <si>
    <t>SPŠ elektrotechniky a inform. technologií, Čs. odboje 670, Dobruška, 51801</t>
  </si>
  <si>
    <t>2641M01_600012590</t>
  </si>
  <si>
    <t>7941K41_600012638</t>
  </si>
  <si>
    <t>7941K41_600012654</t>
  </si>
  <si>
    <t>7941K41_600012701</t>
  </si>
  <si>
    <t>SOŠ a SOU, Čsl. armády 485, Polička, 57201</t>
  </si>
  <si>
    <t>6541L01_600012735</t>
  </si>
  <si>
    <t>6542M01_600012735</t>
  </si>
  <si>
    <t>Gym., A. K. Vitáka 452, Jevíčko, 56943</t>
  </si>
  <si>
    <t>7842M06_600012751</t>
  </si>
  <si>
    <t>7941K41_600012751</t>
  </si>
  <si>
    <t>7842M01_600012760</t>
  </si>
  <si>
    <t>6341M02_600012786</t>
  </si>
  <si>
    <t>7941K41_600012786</t>
  </si>
  <si>
    <t>7531M01_600012794</t>
  </si>
  <si>
    <t>VOŠ ped. a SPgŠ, Komenského nám. 22, Litomyšl, 57001</t>
  </si>
  <si>
    <t>7842M03_600012794</t>
  </si>
  <si>
    <t>6441L51_600012808</t>
  </si>
  <si>
    <t>SŠ obch. a služeb SČMSD, Nám. B. Martinů 95, Polička, 57201</t>
  </si>
  <si>
    <t>6641L01_600012808</t>
  </si>
  <si>
    <t>6843M01_600012808</t>
  </si>
  <si>
    <t>6941L01_600012808</t>
  </si>
  <si>
    <t>6542M01_600012816</t>
  </si>
  <si>
    <t>Integrovaná SŠ, Brněnská 1405, Moravská Třebová, 57101</t>
  </si>
  <si>
    <t>6842M01_600012816</t>
  </si>
  <si>
    <t>7541M01_600012816</t>
  </si>
  <si>
    <t>2344L01_600012824</t>
  </si>
  <si>
    <t>SOU, Nádražní 1083, Svitavy, 56802</t>
  </si>
  <si>
    <t>2345L01_600012824</t>
  </si>
  <si>
    <t>6341M01_600012841</t>
  </si>
  <si>
    <t>Soukr. SOŠ TRADING CENTRE, Tyršova 237, Litomyšl, 57001</t>
  </si>
  <si>
    <t>7941K41_600012859</t>
  </si>
  <si>
    <t>7941K41_600012867</t>
  </si>
  <si>
    <t>7941K41_600012875</t>
  </si>
  <si>
    <t>7541M01_600012891</t>
  </si>
  <si>
    <t>7941K41_600012891</t>
  </si>
  <si>
    <t>1601M01_600012905</t>
  </si>
  <si>
    <t>Čes. lesn. akademie - SŠ a VOŠ, Lesnická 9, Trutnov, 54101</t>
  </si>
  <si>
    <t>4145M01_600012905</t>
  </si>
  <si>
    <t>4146M01_600012905</t>
  </si>
  <si>
    <t>1820M01_600013006</t>
  </si>
  <si>
    <t>SPŠ a SOŠ, Elišky Krásnohorské 2069, Dvůr Králové nad Labem, 54401</t>
  </si>
  <si>
    <t>2844M01_600013006</t>
  </si>
  <si>
    <t>6542M02_600013006</t>
  </si>
  <si>
    <t>6842M01_600013006</t>
  </si>
  <si>
    <t>6941L01_600013006</t>
  </si>
  <si>
    <t>6941L02_600013006</t>
  </si>
  <si>
    <t>7941K41_600013022</t>
  </si>
  <si>
    <t>6341M02_600013031</t>
  </si>
  <si>
    <t>OA
 a SOŠ cestovního ruchu, T. G. Masaryka 1000, Choceň, 56501</t>
  </si>
  <si>
    <t>6542M02_600013031</t>
  </si>
  <si>
    <t>6843M01_600013031</t>
  </si>
  <si>
    <t>7941K41_600013057</t>
  </si>
  <si>
    <t>7941K41_600013065</t>
  </si>
  <si>
    <t>7941K41_600013073</t>
  </si>
  <si>
    <t>7941K41_600013081</t>
  </si>
  <si>
    <t>SOU opravárenské, Předměstí 427, Králíky, 56169</t>
  </si>
  <si>
    <t>6441L51_600013090</t>
  </si>
  <si>
    <t>6341M01_600013103</t>
  </si>
  <si>
    <t>SŠ podnikání, Gen. Závady 118, Vysoké Mýto, 56601</t>
  </si>
  <si>
    <t>SŠ uměleckoprůmyslová, Zahradní 541, Ústí nad Orlicí, 56201</t>
  </si>
  <si>
    <t>3442M01_600013138</t>
  </si>
  <si>
    <t>4141M01_600013146</t>
  </si>
  <si>
    <t>SŠ zeměd. a veterinární, Lanškroun 17, 56301</t>
  </si>
  <si>
    <t>4341M01_600013146</t>
  </si>
  <si>
    <t>1820M01_600013162</t>
  </si>
  <si>
    <t>VOŠ a SŠ technická, Habrmanova 1540, Česká Třebová, 56002</t>
  </si>
  <si>
    <t>2641L01_600013162</t>
  </si>
  <si>
    <t>2641M01_600013162</t>
  </si>
  <si>
    <t>3341L01_600013162</t>
  </si>
  <si>
    <t>3741M01_600013162</t>
  </si>
  <si>
    <t>SŠ gastronomická a technická, Zámecká 1, Žamberk, 56401</t>
  </si>
  <si>
    <t>6541L01_600013171</t>
  </si>
  <si>
    <t>6641L01_600013171</t>
  </si>
  <si>
    <t>1602M01_600013197</t>
  </si>
  <si>
    <t>SŠ automobilní, Dukelská 313, Ústí nad Orlicí, 56201</t>
  </si>
  <si>
    <t>2343L51_600013197</t>
  </si>
  <si>
    <t>2345M01_600013197</t>
  </si>
  <si>
    <t>3941L01_600013197</t>
  </si>
  <si>
    <t>2341M01_600013201</t>
  </si>
  <si>
    <t>Průmyslová SŠ, Komenského 472, Letohrad, 56151</t>
  </si>
  <si>
    <t>2343L51_600013201</t>
  </si>
  <si>
    <t>2641L52_600013201</t>
  </si>
  <si>
    <t>3646M01_600013201</t>
  </si>
  <si>
    <t>3647M01_600013201</t>
  </si>
  <si>
    <t>7941K41_600013235</t>
  </si>
  <si>
    <t>OA
 a SZdŠ, Nad Čertovkou 2272, Blansko, 67801</t>
  </si>
  <si>
    <t>5341M03_600013243</t>
  </si>
  <si>
    <t>6341M02_600013243</t>
  </si>
  <si>
    <t>7842M02_600013243</t>
  </si>
  <si>
    <t>7941K41_600013260</t>
  </si>
  <si>
    <t>1820M01_600013278</t>
  </si>
  <si>
    <t>SŠ André Citroëna, náměstí 9. května 2153, Boskovice, 68011</t>
  </si>
  <si>
    <t>2344L01_600013278</t>
  </si>
  <si>
    <t>3941L01_600013278</t>
  </si>
  <si>
    <t>6842M01_600013278</t>
  </si>
  <si>
    <t>6542M01_600013286</t>
  </si>
  <si>
    <t>SOŠ Fortika, Tišnovská 15, Lomnice, 67923</t>
  </si>
  <si>
    <t>7941K41_600013294</t>
  </si>
  <si>
    <t>3342M01_600013359</t>
  </si>
  <si>
    <t>Masarykova SŠ, Tyršova 500, Letovice, 67961</t>
  </si>
  <si>
    <t>3647M01_600013359</t>
  </si>
  <si>
    <t>6441L51_600013359</t>
  </si>
  <si>
    <t>7531M01_600013367</t>
  </si>
  <si>
    <t>SPgŠ, Komenského 343, Boskovice, 68011</t>
  </si>
  <si>
    <t>7842M03_600013367</t>
  </si>
  <si>
    <t>6541L51_600013383</t>
  </si>
  <si>
    <t>SŠ cest. ruchu a gastronomie, Masarykova 1355, Blansko, 67801</t>
  </si>
  <si>
    <t>6542M02_600013383</t>
  </si>
  <si>
    <t>2345L01_600013391</t>
  </si>
  <si>
    <t>SŠ technická a gastronomická, Bezručova 1601, Blansko, 67801</t>
  </si>
  <si>
    <t>2641L01_600013391</t>
  </si>
  <si>
    <t>7941K41_600013405</t>
  </si>
  <si>
    <t>7941K41_600013421</t>
  </si>
  <si>
    <t>Gym., Elgartova 689, Brno, 61400</t>
  </si>
  <si>
    <t>7941K41_600013448</t>
  </si>
  <si>
    <t>7941K41_600013464</t>
  </si>
  <si>
    <t>7941K41_600013472</t>
  </si>
  <si>
    <t>7941K41_600013481</t>
  </si>
  <si>
    <t>6341M02_600013502</t>
  </si>
  <si>
    <t>OA, SOŠ knihovnická a VOŠ, Kotlářská 263, Brno, 61153</t>
  </si>
  <si>
    <t>7241M01_600013502</t>
  </si>
  <si>
    <t>7842M02_600013502</t>
  </si>
  <si>
    <t>6643M01_600013511</t>
  </si>
  <si>
    <t>SŠ KNIH, Bzenecká 4226, Brno, 62800</t>
  </si>
  <si>
    <t>7941K41_600013537</t>
  </si>
  <si>
    <t>6842M01_600013600</t>
  </si>
  <si>
    <t>TRIVIS SŠ veřejnoprávní, Dukelská třída 467, Brno, 61400</t>
  </si>
  <si>
    <t>7941K41_600013626</t>
  </si>
  <si>
    <t>7941K41_600013634</t>
  </si>
  <si>
    <t>7942K41_600013634</t>
  </si>
  <si>
    <t>7941K41_600013651</t>
  </si>
  <si>
    <t>1820M01_600013669</t>
  </si>
  <si>
    <t>SOŠ EDUCAnet, Arménská 573, Brno, 62500</t>
  </si>
  <si>
    <t>7842M02_600013669</t>
  </si>
  <si>
    <t>7941K41_600013677</t>
  </si>
  <si>
    <t>6341M01_600013685</t>
  </si>
  <si>
    <t>SŠ uměleckomanažerská, Táborská 1297, Brno, 61500</t>
  </si>
  <si>
    <t>7941K41_600013693</t>
  </si>
  <si>
    <t>Bezpečnost. práv. akad., SŠ, Zoubkova 149, Brno, 63400</t>
  </si>
  <si>
    <t>6842M01_600013715</t>
  </si>
  <si>
    <t>SOŠ Morava, Řehořova 1165, Brno, 61800</t>
  </si>
  <si>
    <t>6341M02_600013731</t>
  </si>
  <si>
    <t>6843M01_600013731</t>
  </si>
  <si>
    <t>7541M01_600013731</t>
  </si>
  <si>
    <t>7531M01_600013740</t>
  </si>
  <si>
    <t>7842M03_600013740</t>
  </si>
  <si>
    <t>7941K41_600013758</t>
  </si>
  <si>
    <t>3456L01_600013766</t>
  </si>
  <si>
    <t>SŠ, Charbulova 1072, Brno, 61800</t>
  </si>
  <si>
    <t>6341M01_600013766</t>
  </si>
  <si>
    <t>6441L51_600013766</t>
  </si>
  <si>
    <t>6541L01_600013766</t>
  </si>
  <si>
    <t>6542M01_600013766</t>
  </si>
  <si>
    <t>6542M02_600013766</t>
  </si>
  <si>
    <t>6941L01_600013766</t>
  </si>
  <si>
    <t>4341M01_600013774</t>
  </si>
  <si>
    <t>TRIVIS - SŠ veterinární, Dukelská třída 467, Brno, 61400</t>
  </si>
  <si>
    <t>1820M01_600013782</t>
  </si>
  <si>
    <t>SŠ inform., poštovnictví a finančnictví, Čichnova 982, Brno, 62400</t>
  </si>
  <si>
    <t>2641L01_600013782</t>
  </si>
  <si>
    <t>2641L51_600013782</t>
  </si>
  <si>
    <t>2645M01_600013782</t>
  </si>
  <si>
    <t>3742L51_600013782</t>
  </si>
  <si>
    <t>3742L51</t>
  </si>
  <si>
    <t>3742M01_600013782</t>
  </si>
  <si>
    <t>6341M01_600013782</t>
  </si>
  <si>
    <t>3646M01_600013804</t>
  </si>
  <si>
    <t>SPŠ stavební, Kudelova 1855, Brno, 66251</t>
  </si>
  <si>
    <t>3647M01_600013804</t>
  </si>
  <si>
    <t>SŠ polytechnická, Jílová 164, Brno, 63900</t>
  </si>
  <si>
    <t>3342M01_600013821</t>
  </si>
  <si>
    <t>3645M01_600013821</t>
  </si>
  <si>
    <t>3941L02_600013821</t>
  </si>
  <si>
    <t>6441L51_600013821</t>
  </si>
  <si>
    <t>6341M02_600013839</t>
  </si>
  <si>
    <t>OA
 ELDO, Střední 552, Brno, 60200</t>
  </si>
  <si>
    <t>7842M02_600013839</t>
  </si>
  <si>
    <t>7842M03_600013839</t>
  </si>
  <si>
    <t>2343L51_600013847</t>
  </si>
  <si>
    <t>SŠ stavebních řemesel, Pražská 636, Brno, 64200</t>
  </si>
  <si>
    <t>3342L51_600013847</t>
  </si>
  <si>
    <t>3342M01_600013847</t>
  </si>
  <si>
    <t>3644L51_600013847</t>
  </si>
  <si>
    <t>2343L51_600013855</t>
  </si>
  <si>
    <t>SŠ strojírenská a elektrotechnická, Trnkova 2482, Brno, 62800</t>
  </si>
  <si>
    <t>2344L01_600013855</t>
  </si>
  <si>
    <t>2345L01_600013855</t>
  </si>
  <si>
    <t>2641L01_600013855</t>
  </si>
  <si>
    <t>2641L52_600013855</t>
  </si>
  <si>
    <t>2641M01_600013855</t>
  </si>
  <si>
    <t>7941K41_600013863</t>
  </si>
  <si>
    <t>6542M01_600013880</t>
  </si>
  <si>
    <t>Hotel. škola, Bosonožská 381, Brno, 62500</t>
  </si>
  <si>
    <t>7531M01_600013898</t>
  </si>
  <si>
    <t>3441M01_600013910</t>
  </si>
  <si>
    <t>SŠ grafická, Šmahova 364, Brno, 62700</t>
  </si>
  <si>
    <t>3442M01_600013910</t>
  </si>
  <si>
    <t>3452L01_600013910</t>
  </si>
  <si>
    <t>3453L01_600013910</t>
  </si>
  <si>
    <t>3457L01_600013910</t>
  </si>
  <si>
    <t>3457L01</t>
  </si>
  <si>
    <t>Technik dokončovacího zpracování tiskovin</t>
  </si>
  <si>
    <t>2844M01_600013928</t>
  </si>
  <si>
    <t>SPŠ chemická, Vranovská 1364, Brno, 61400</t>
  </si>
  <si>
    <t>2942M01_600013928</t>
  </si>
  <si>
    <t>7842M05_600013928</t>
  </si>
  <si>
    <t>2341M01_600013936</t>
  </si>
  <si>
    <t>SPŠ a VOŠ, Sokolská 366, Brno, 60200</t>
  </si>
  <si>
    <t>6341M01_600013936</t>
  </si>
  <si>
    <t>7842M01_600013936</t>
  </si>
  <si>
    <t>SOU tradičních řemesel a VOŠ, Střední 552, Brno, 60200</t>
  </si>
  <si>
    <t>6441L51_600013979</t>
  </si>
  <si>
    <t>6941L01_600013979</t>
  </si>
  <si>
    <t>7941K41_600013987</t>
  </si>
  <si>
    <t>1820M01_600014029</t>
  </si>
  <si>
    <t>SOŠ a SOU, Křížkovského 48, Kuřim, 66434</t>
  </si>
  <si>
    <t>2345L01_600014029</t>
  </si>
  <si>
    <t>2641L01_600014029</t>
  </si>
  <si>
    <t>6341M01_600014029</t>
  </si>
  <si>
    <t>7941K41_600014053</t>
  </si>
  <si>
    <t>7941K41_600014070</t>
  </si>
  <si>
    <t>1601M01_600014096</t>
  </si>
  <si>
    <t>SŠ zahradnická, Masarykova 198, Rajhrad, 66461</t>
  </si>
  <si>
    <t>4144L51_600014096</t>
  </si>
  <si>
    <t>4144M01_600014096</t>
  </si>
  <si>
    <t>7842M05_600014096</t>
  </si>
  <si>
    <t>7941K41_600014134</t>
  </si>
  <si>
    <t>6541L01_600014151</t>
  </si>
  <si>
    <t>7941K41_600014151</t>
  </si>
  <si>
    <t>4141M01_600014177</t>
  </si>
  <si>
    <t>SŠ vinařská, Sobotní 116, Valtice, 69142</t>
  </si>
  <si>
    <t>4142M01_600014177</t>
  </si>
  <si>
    <t>2341M01_600014231</t>
  </si>
  <si>
    <t>SPŠ a OA, nábř. Komenského 1126, Břeclav, 69025</t>
  </si>
  <si>
    <t>2641L01_600014231</t>
  </si>
  <si>
    <t>2641M01_600014231</t>
  </si>
  <si>
    <t>3741M01_600014231</t>
  </si>
  <si>
    <t>6341M02_600014231</t>
  </si>
  <si>
    <t>6441L51_600014231</t>
  </si>
  <si>
    <t>7941K41_600014258</t>
  </si>
  <si>
    <t>Soukr. SOŠ manažerská a zdravot., Slovácká 322, Břeclav, 69002</t>
  </si>
  <si>
    <t>5341M03_600014266</t>
  </si>
  <si>
    <t>6341M01_600014266</t>
  </si>
  <si>
    <t>1820M01_600014291</t>
  </si>
  <si>
    <t>Stř. odborná škola a stř. odborné učiliště, Masarykovo nám. 136, Hustopeče, 69301</t>
  </si>
  <si>
    <t>6843M01_600014291</t>
  </si>
  <si>
    <t>7941K41_600014312</t>
  </si>
  <si>
    <t>1820M01_600014321</t>
  </si>
  <si>
    <t>2345L01_600014321</t>
  </si>
  <si>
    <t>6441L51_600014321</t>
  </si>
  <si>
    <t>7941K41_600014321</t>
  </si>
  <si>
    <t>7941K41_600014339</t>
  </si>
  <si>
    <t>Gym., Komenského 60, Valašské Klobouky, 76601</t>
  </si>
  <si>
    <t>2341M01_600014355</t>
  </si>
  <si>
    <t>SPŠ, třída Tomáše Bati 4187, Zlín, 76001</t>
  </si>
  <si>
    <t>2641M01_600014355</t>
  </si>
  <si>
    <t>3647M01_600014355</t>
  </si>
  <si>
    <t>7842M01_600014355</t>
  </si>
  <si>
    <t>7941K41_600014363</t>
  </si>
  <si>
    <t>7941K41_600014398</t>
  </si>
  <si>
    <t>7942K41_600014398</t>
  </si>
  <si>
    <t>6341M02_600014410</t>
  </si>
  <si>
    <t>OA T. Bati a VOŠ ekonomická, nám. T. G. Masaryka 3669, Zlín, 76001</t>
  </si>
  <si>
    <t>7531M01_600014436</t>
  </si>
  <si>
    <t>SŠ ped. a soc., Česká 4787, Zlín, 76005</t>
  </si>
  <si>
    <t>7541M01_600014436</t>
  </si>
  <si>
    <t>1820M01_600014452</t>
  </si>
  <si>
    <t>SŠ Baltaci, Zarámí 4422, Zlín, 76001</t>
  </si>
  <si>
    <t>6542M01_600014452</t>
  </si>
  <si>
    <t>6541L01_600014461</t>
  </si>
  <si>
    <t>SŠ gastronomie a obchodu, Univerzitní 3015, Zlín, 76001</t>
  </si>
  <si>
    <t>6541L51_600014461</t>
  </si>
  <si>
    <t>1820M01_600014479</t>
  </si>
  <si>
    <t>ORBIS, MŠ, ZŠ a SŠ, nám. T. G. Masaryka 1279, Zlín, 76001</t>
  </si>
  <si>
    <t>6341M01_600014479</t>
  </si>
  <si>
    <t>6441L51_600014479</t>
  </si>
  <si>
    <t>SŠ oděvní a služeb, Tyršova 874, Vizovice, 76312</t>
  </si>
  <si>
    <t>3456L01_600014487</t>
  </si>
  <si>
    <t>6941L01_600014487</t>
  </si>
  <si>
    <t>6941L52_600014487</t>
  </si>
  <si>
    <t>SPŠ, tř. Tomáše Bati 1266, Otrokovice, 76502</t>
  </si>
  <si>
    <t>2844M01_600014495</t>
  </si>
  <si>
    <t>3741M01_600014495</t>
  </si>
  <si>
    <t>3941L02_600014495</t>
  </si>
  <si>
    <t>6441L51_600014517</t>
  </si>
  <si>
    <t>SOU, Brumovská 456, Valašské Klobouky, 76601</t>
  </si>
  <si>
    <t>6843M01_600014517</t>
  </si>
  <si>
    <t>5341M03_600014533</t>
  </si>
  <si>
    <t>7941K41_600014533</t>
  </si>
  <si>
    <t>7941K41_600014541</t>
  </si>
  <si>
    <t>1601M01_600014614</t>
  </si>
  <si>
    <t>SŠ gastronomie hotelnictví a lesnictví, náměstí Svobody 318, Bzenec, 69681</t>
  </si>
  <si>
    <t>4145L51_600014614</t>
  </si>
  <si>
    <t>4145L51</t>
  </si>
  <si>
    <t>Mechanizace zemědělství a lesního hospodářství</t>
  </si>
  <si>
    <t>6441L51_600014614</t>
  </si>
  <si>
    <t>6542M01_600014614</t>
  </si>
  <si>
    <t>6941L02_600014614</t>
  </si>
  <si>
    <t>600014614_6941L02</t>
  </si>
  <si>
    <t>1820M01_600014622</t>
  </si>
  <si>
    <t>OA
 a SOU, Kollárova 1669, Veselí nad Moravou, 69801</t>
  </si>
  <si>
    <t>2343L51_600014622</t>
  </si>
  <si>
    <t>6341M02_600014622</t>
  </si>
  <si>
    <t>3941L01_600014649</t>
  </si>
  <si>
    <t>SOU, Havlíčkova 1223, Kyjov, 69701</t>
  </si>
  <si>
    <t>3941L02_600014649</t>
  </si>
  <si>
    <t>6441L51_600014649</t>
  </si>
  <si>
    <t>6341M01_600014665</t>
  </si>
  <si>
    <t>Veřejnospráv. akademie a SŠ, náměstí Svobody 494, Strážnice, 69662</t>
  </si>
  <si>
    <t>6542M01_600014665</t>
  </si>
  <si>
    <t>6843M01_600014665</t>
  </si>
  <si>
    <t>6341M02_600014673</t>
  </si>
  <si>
    <t>7842M02_600014673</t>
  </si>
  <si>
    <t>7941K41_600014673</t>
  </si>
  <si>
    <t>SŠ průmyslová a umělecká, Brandlova 2222, Hodonín, 69501</t>
  </si>
  <si>
    <t>3647M01_600014681</t>
  </si>
  <si>
    <t>7842M01_600014681</t>
  </si>
  <si>
    <t>2341M01_600014690</t>
  </si>
  <si>
    <t>SŠ Strážnice, J. Skácela 890, Strážnice, 69662</t>
  </si>
  <si>
    <t>3143M01_600014690</t>
  </si>
  <si>
    <t>7842M01_600014690</t>
  </si>
  <si>
    <t>7941K41_600014746</t>
  </si>
  <si>
    <t>7942K41_600014746</t>
  </si>
  <si>
    <t>6341M01_600014754</t>
  </si>
  <si>
    <t>7531M01_600014754</t>
  </si>
  <si>
    <t>600014754_7531M01</t>
  </si>
  <si>
    <t>7941K41_600014754</t>
  </si>
  <si>
    <t>7541M01_600014771</t>
  </si>
  <si>
    <t>SOŠ soc. u Matky Boží, Fibichova 978, Jihlava, 58601</t>
  </si>
  <si>
    <t>6341M01_600014827</t>
  </si>
  <si>
    <t>Manažerská akademie - SOŠ, Jiráskova 1559, Jihlava, 58601</t>
  </si>
  <si>
    <t>6843M01_600014827</t>
  </si>
  <si>
    <t>1820M01_600014843</t>
  </si>
  <si>
    <t>SŠ průmyslová, technická a automobilní, třída Legionářů 1572, Jihlava, 58601</t>
  </si>
  <si>
    <t>2341M01_600014843</t>
  </si>
  <si>
    <t>2343L51_600014843</t>
  </si>
  <si>
    <t>2345L01_600014843</t>
  </si>
  <si>
    <t>2641L01_600014843</t>
  </si>
  <si>
    <t>2641L52_600014843</t>
  </si>
  <si>
    <t>2641M01_600014843</t>
  </si>
  <si>
    <t>3941L01_600014843</t>
  </si>
  <si>
    <t>3941L51_600014843</t>
  </si>
  <si>
    <t>6441L51_600014843</t>
  </si>
  <si>
    <t>6542M02_600014860</t>
  </si>
  <si>
    <t>Škola ekonomiky a CR, soukr. SOŠ, Rantířovská 4375, Jihlava, 58601</t>
  </si>
  <si>
    <t>6843M01_600014860</t>
  </si>
  <si>
    <t>7531M01_600014860</t>
  </si>
  <si>
    <t>2942M01_600014894</t>
  </si>
  <si>
    <t>OA, VOŠZ a SZŠ, SOŠS a JŠ s právem SJZ, Karoliny Světlé 4428, Jihlava, 58601</t>
  </si>
  <si>
    <t>3456L01_600014894</t>
  </si>
  <si>
    <t>5341M03_600014894</t>
  </si>
  <si>
    <t>6341M01_600014894</t>
  </si>
  <si>
    <t>6341M02_600014894</t>
  </si>
  <si>
    <t>6941L01_600014894</t>
  </si>
  <si>
    <t>SOŠ, SOU a ZŠ, K Valše 1251, Třešť, 58901</t>
  </si>
  <si>
    <t>6441L51_600014908</t>
  </si>
  <si>
    <t>6341M01_600014924</t>
  </si>
  <si>
    <t>SUPŠ, Hálkova 2917, Jihlava, 58601</t>
  </si>
  <si>
    <t>7941K41_600014941</t>
  </si>
  <si>
    <t>1820M01_600014959</t>
  </si>
  <si>
    <t>OA
, Obvodová 3503, Kroměříž, 76701</t>
  </si>
  <si>
    <t>6341M02_600014959</t>
  </si>
  <si>
    <t>7531M01_600014991</t>
  </si>
  <si>
    <t>VOŠ ped. a soc. a SPgŠ, 1. máje 221, Kroměříž, 76701</t>
  </si>
  <si>
    <t>7941K41_600015033</t>
  </si>
  <si>
    <t>7941K41_600015050</t>
  </si>
  <si>
    <t>3342M01_600015068</t>
  </si>
  <si>
    <t>SŠ nábytk. a obch., Holešovská 394, Bystřice pod Hostýnem, 76861</t>
  </si>
  <si>
    <t>4341M01_600015076</t>
  </si>
  <si>
    <t>Tauferova SOŠ veterinární, Koperníkova 1429, Kroměříž, 76701</t>
  </si>
  <si>
    <t>6441L51_600015092</t>
  </si>
  <si>
    <t>SŠ hotel. a služeb, Na Lindovce 1463, Kroměříž, 76701</t>
  </si>
  <si>
    <t>6541L01_600015092</t>
  </si>
  <si>
    <t>6542M01_600015092</t>
  </si>
  <si>
    <t>2941M01_600015106</t>
  </si>
  <si>
    <t>VOŠ potrav. a SPŠ mlékár., Štěchovice 4176, Kroměříž, 76701</t>
  </si>
  <si>
    <t>2942M01_600015106</t>
  </si>
  <si>
    <t>7941K41_600015157</t>
  </si>
  <si>
    <t>7942K41_600015157</t>
  </si>
  <si>
    <t>2941M01_600015165</t>
  </si>
  <si>
    <t>Švehlova SŠ polytechnická, nám. Spojenců 2555, Prostějov, 79601</t>
  </si>
  <si>
    <t>2942M01_600015165</t>
  </si>
  <si>
    <t>3941L01_600015165</t>
  </si>
  <si>
    <t>6441L51_600015165</t>
  </si>
  <si>
    <t>6341M02_600015173</t>
  </si>
  <si>
    <t>OA
, Palackého 159, Prostějov, 79601</t>
  </si>
  <si>
    <t>6341M01_600015246</t>
  </si>
  <si>
    <t>SOŠ podnikání a obchodu, Rejskova 2987, Prostějov, 79601</t>
  </si>
  <si>
    <t>6441L51_600015289</t>
  </si>
  <si>
    <t>SOŠ, nám. Edmunda Husserla 30, Prostějov, 79601</t>
  </si>
  <si>
    <t>6541L01_600015289</t>
  </si>
  <si>
    <t>6941L01_600015289</t>
  </si>
  <si>
    <t>6341M01_600015297</t>
  </si>
  <si>
    <t>ART ECON - SŠ, Husovo nám. 2061, Prostějov, 79601</t>
  </si>
  <si>
    <t>6441L51_600015297</t>
  </si>
  <si>
    <t>6642L51_600015297</t>
  </si>
  <si>
    <t>6843M01_600015297</t>
  </si>
  <si>
    <t>7941K41_600015301</t>
  </si>
  <si>
    <t>2343L51_600015319</t>
  </si>
  <si>
    <t>SŠ automobilní, Komenského 61, Prostějov, 79601</t>
  </si>
  <si>
    <t>6441L51_600015319</t>
  </si>
  <si>
    <t>7941K41_600015327</t>
  </si>
  <si>
    <t>6843M01_600015335</t>
  </si>
  <si>
    <t>7541M01_600015335</t>
  </si>
  <si>
    <t>7941K41_600015335</t>
  </si>
  <si>
    <t>7941K41_600015343</t>
  </si>
  <si>
    <t>6441L51_600015360</t>
  </si>
  <si>
    <t>Akademie PPP SŠ, Znojemská 1027, Třebíč, 67401</t>
  </si>
  <si>
    <t>6843M01_600015360</t>
  </si>
  <si>
    <t>7531M01_600015360</t>
  </si>
  <si>
    <t>4141M01_600015378</t>
  </si>
  <si>
    <t>VOŠ a SŠ veter., zeměd. a zdr., Žižkova 505, Třebíč, 67401</t>
  </si>
  <si>
    <t>4341M01_600015378</t>
  </si>
  <si>
    <t>5341M03_600015378</t>
  </si>
  <si>
    <t>2345L01_600015408</t>
  </si>
  <si>
    <t>SŠ řemesel a služeb, Tovačovského sady 79, Moravské Budějovice, 67602</t>
  </si>
  <si>
    <t>3941L02_600015408</t>
  </si>
  <si>
    <t>2641L52_600015441</t>
  </si>
  <si>
    <t>SŠ stavební, Kubišova 1214, Třebíč, 67401</t>
  </si>
  <si>
    <t>3342L51_600015441</t>
  </si>
  <si>
    <t>3645M01_600015441</t>
  </si>
  <si>
    <t>3647M01_600015441</t>
  </si>
  <si>
    <t>2341M01_600015459</t>
  </si>
  <si>
    <t>SŠ průmyslová, hotel. a zdr., Kollárova 617, Uherské Hradiště, 68601</t>
  </si>
  <si>
    <t>2641M01_600015459</t>
  </si>
  <si>
    <t>5341M03_600015459</t>
  </si>
  <si>
    <t>6542M01_600015459</t>
  </si>
  <si>
    <t>7941K41_600015467</t>
  </si>
  <si>
    <t>4143M02_600015483</t>
  </si>
  <si>
    <t>SOU, Svat. Čecha 1110, Uherský Brod, 68801</t>
  </si>
  <si>
    <t>6441L51_600015483</t>
  </si>
  <si>
    <t>7531M01_600015491</t>
  </si>
  <si>
    <t>Církevní SŠ ped. a soc., Husova 537, Bojkovice, 68771</t>
  </si>
  <si>
    <t>Soukr. SŠ, Štěpnická 1188, Uherské Hradiště, 68606</t>
  </si>
  <si>
    <t>6441L51_600015505</t>
  </si>
  <si>
    <t>1820M01_600015513</t>
  </si>
  <si>
    <t>OA , VOŠ a JŠ
 s právem SJZ, Nádražní 22, Uherské Hradiště, 68601</t>
  </si>
  <si>
    <t>6341M02_600015513</t>
  </si>
  <si>
    <t>7941K41_600015530</t>
  </si>
  <si>
    <t>2341M01_600015548</t>
  </si>
  <si>
    <t>SPŠ a OA
, Nivnická 1781, Uherský Brod, 68801</t>
  </si>
  <si>
    <t>2641L01_600015548</t>
  </si>
  <si>
    <t>6441L51_600015548</t>
  </si>
  <si>
    <t>6843M01_600015548</t>
  </si>
  <si>
    <t>7541M01_600015548</t>
  </si>
  <si>
    <t>2345L01_600015556</t>
  </si>
  <si>
    <t>SOŠ a Gym., Velehradská 1527, Staré Město, 68603</t>
  </si>
  <si>
    <t>3647M01_600015556</t>
  </si>
  <si>
    <t>4141M01_600015556</t>
  </si>
  <si>
    <t>6341M01_600015556</t>
  </si>
  <si>
    <t>7941K41_600015556</t>
  </si>
  <si>
    <t>1820M01_600015572</t>
  </si>
  <si>
    <t>Soukr. gym., SOŠ a JŠ se SJZ, Osvobození 699, Kunovice, 68604</t>
  </si>
  <si>
    <t>6341M01_600015572</t>
  </si>
  <si>
    <t>7941K41_600015572</t>
  </si>
  <si>
    <t>600015572_7941K41</t>
  </si>
  <si>
    <t>6441L51_600015581</t>
  </si>
  <si>
    <t>SŠ služeb, Štěpnická 1156, Uherské Hradiště, 68606</t>
  </si>
  <si>
    <t>6941L01_600015581</t>
  </si>
  <si>
    <t>MESIT SŠ, Družstevní 818, Uherské Hradiště, 68605</t>
  </si>
  <si>
    <t>2344L01_600015611</t>
  </si>
  <si>
    <t>2641L01_600015611</t>
  </si>
  <si>
    <t>2641L52_600015611</t>
  </si>
  <si>
    <t>6441L51_600015611</t>
  </si>
  <si>
    <t>5341M03_600015629</t>
  </si>
  <si>
    <t>6341M02_600015629</t>
  </si>
  <si>
    <t>7941K41_600015629</t>
  </si>
  <si>
    <t>6341M02_600015637</t>
  </si>
  <si>
    <t>7941K41_600015637</t>
  </si>
  <si>
    <t>2341M01_600015670</t>
  </si>
  <si>
    <t>SOŠ a SOU, Sochorova 552, Vyškov, 68201</t>
  </si>
  <si>
    <t>3647M01_600015670</t>
  </si>
  <si>
    <t>4141M01_600015670</t>
  </si>
  <si>
    <t>6441L51_600015670</t>
  </si>
  <si>
    <t>7941K41_600015700</t>
  </si>
  <si>
    <t>SŠ technická, Uhelná 3264, Znojmo, 66902</t>
  </si>
  <si>
    <t>2641M01_600015718</t>
  </si>
  <si>
    <t>7941K41_600015726</t>
  </si>
  <si>
    <t>4141M01_600015751</t>
  </si>
  <si>
    <t>SOŠ a SOU, Dvořákova 1594, Znojmo, 66902</t>
  </si>
  <si>
    <t>6441L51_600015751</t>
  </si>
  <si>
    <t>1820M01_600015785</t>
  </si>
  <si>
    <t>6341M02_600015785</t>
  </si>
  <si>
    <t>7531M01_600015785</t>
  </si>
  <si>
    <t>7541M01_600015785</t>
  </si>
  <si>
    <t>7842M01_600015785</t>
  </si>
  <si>
    <t>600015785_7842M01</t>
  </si>
  <si>
    <t>7842M03_600015785</t>
  </si>
  <si>
    <t>7941K41_600015785</t>
  </si>
  <si>
    <t>3941L01_600015793</t>
  </si>
  <si>
    <t>SŠ dopravy, obchodu a služeb, nám. Klášterní 127, Moravský Krumlov, 67201</t>
  </si>
  <si>
    <t>6341M01_600015793</t>
  </si>
  <si>
    <t>6441L51_600015793</t>
  </si>
  <si>
    <t>7541M01_600015793</t>
  </si>
  <si>
    <t>7842M01_600015793</t>
  </si>
  <si>
    <t>6341M01_600015815</t>
  </si>
  <si>
    <t>SOU a SOŠ SČMSD, Přímětická 1812, Znojmo, 66902</t>
  </si>
  <si>
    <t>6441L51_600015815</t>
  </si>
  <si>
    <t>6542M01_600015815</t>
  </si>
  <si>
    <t>6542M02_600015815</t>
  </si>
  <si>
    <t>6941L01_600015815</t>
  </si>
  <si>
    <t>7541M01_600015815</t>
  </si>
  <si>
    <t>7941K41_600015831</t>
  </si>
  <si>
    <t>7941K41_600015866</t>
  </si>
  <si>
    <t>2345M01_600015874</t>
  </si>
  <si>
    <t>600015874_2345M01</t>
  </si>
  <si>
    <t>HŠ Světlá a SOŠŘ, U Světlé 855, Velké Meziříčí, 59401</t>
  </si>
  <si>
    <t>6441L51_600015874</t>
  </si>
  <si>
    <t>6542M01_600015874</t>
  </si>
  <si>
    <t>6541L51_600015882</t>
  </si>
  <si>
    <t>SŠ gastronomická Adolpha Kolpinga, U Klafárku 1685, Žďár nad Sázavou, 59101</t>
  </si>
  <si>
    <t>4141M01_600015891</t>
  </si>
  <si>
    <t>VOŠ a SOŠ, Dr. Veselého 343, Bystřice nad Pernštejnem, 59301</t>
  </si>
  <si>
    <t>6542M02_600015891</t>
  </si>
  <si>
    <t>7941K41_600015904</t>
  </si>
  <si>
    <t>7942K41_600015904</t>
  </si>
  <si>
    <t>7941K41_600015955</t>
  </si>
  <si>
    <t>1820M01_600015971</t>
  </si>
  <si>
    <t>VOŠ a SPŠ, Studentská 761, Žďár nad Sázavou, 59101</t>
  </si>
  <si>
    <t>2144L01_600015971</t>
  </si>
  <si>
    <t>2144L01</t>
  </si>
  <si>
    <t>Technik modelových zařízení</t>
  </si>
  <si>
    <t>2341M01_600015971</t>
  </si>
  <si>
    <t>2345L01_600015971</t>
  </si>
  <si>
    <t>2641L01_600015971</t>
  </si>
  <si>
    <t>2641M01_600015971</t>
  </si>
  <si>
    <t>3645M01_600015971</t>
  </si>
  <si>
    <t>3941L02_600015971</t>
  </si>
  <si>
    <t>600015971_3941L02</t>
  </si>
  <si>
    <t>6341M01_600015971</t>
  </si>
  <si>
    <t>7941K41_600016005</t>
  </si>
  <si>
    <t>6341M02_600016013</t>
  </si>
  <si>
    <t>SŠ obchodní a služeb SČMSD, Komenského 972, Žďár nad Sázavou, 59101</t>
  </si>
  <si>
    <t>6441L51_600016013</t>
  </si>
  <si>
    <t>6941L01_600016013</t>
  </si>
  <si>
    <t>7941K41_600016056</t>
  </si>
  <si>
    <t>7941K41_600016064</t>
  </si>
  <si>
    <t>SPgŠ a SZdŠ, Jiráskova 841, Krnov, 79401</t>
  </si>
  <si>
    <t>5341M03_600016099</t>
  </si>
  <si>
    <t>7531M01_600016099</t>
  </si>
  <si>
    <t>7842M03_600016099</t>
  </si>
  <si>
    <t>1820M01_600016145</t>
  </si>
  <si>
    <t>SŠ průmyslová, Soukenická 2458, Krnov, 79401</t>
  </si>
  <si>
    <t>2345L01_600016145</t>
  </si>
  <si>
    <t>3941L01_600016145</t>
  </si>
  <si>
    <t>6441L51_600016145</t>
  </si>
  <si>
    <t>1820M01_600016170</t>
  </si>
  <si>
    <t>SPŠ a OA, Kavalcova 814, Bruntál, 79201</t>
  </si>
  <si>
    <t>2341M01_600016170</t>
  </si>
  <si>
    <t>2345M01_600016170</t>
  </si>
  <si>
    <t>2641M01_600016170</t>
  </si>
  <si>
    <t>6341M02_600016170</t>
  </si>
  <si>
    <t>6941L02_600016188</t>
  </si>
  <si>
    <t>7941K41_600016188</t>
  </si>
  <si>
    <t>6441L51_600016218</t>
  </si>
  <si>
    <t>SOŠ a ZŠ, Nemocniční 117, Město Albrechtice, 79395</t>
  </si>
  <si>
    <t>7941K41_600016234</t>
  </si>
  <si>
    <t>3143M01_600016242</t>
  </si>
  <si>
    <t>SŠ gastro., oděv. a služeb, tř. T. G. Masaryka 451, Frýdek-Místek, 73801</t>
  </si>
  <si>
    <t>6541L01_600016242</t>
  </si>
  <si>
    <t>6542M02_600016242</t>
  </si>
  <si>
    <t>6941L01_600016242</t>
  </si>
  <si>
    <t>7941K41_600016251</t>
  </si>
  <si>
    <t>7941K41_600016269</t>
  </si>
  <si>
    <t>2641L52_600016307</t>
  </si>
  <si>
    <t>SŠ řemesel, Pionýrů 2069, Frýdek-Místek, 73801</t>
  </si>
  <si>
    <t>2641M01_600016307</t>
  </si>
  <si>
    <t>3342L51_600016307</t>
  </si>
  <si>
    <t>3342M01_600016307</t>
  </si>
  <si>
    <t>3647M01_600016307</t>
  </si>
  <si>
    <t>1820M01_600016323</t>
  </si>
  <si>
    <t>SPŠ, OA a JŠ s PSJZ, 28. října 1598, Frýdek-Místek, 73801</t>
  </si>
  <si>
    <t>2341M01_600016323</t>
  </si>
  <si>
    <t>3645M01_600016323</t>
  </si>
  <si>
    <t>6341M02_600016323</t>
  </si>
  <si>
    <t>6843M01_600016323</t>
  </si>
  <si>
    <t>7842M01_600016323</t>
  </si>
  <si>
    <t>7842M02_600016323</t>
  </si>
  <si>
    <t>1820M01_600016340</t>
  </si>
  <si>
    <t>TŘINECKÁ OA
 IT a VS, Beskydská 1140, Třinec, 73961</t>
  </si>
  <si>
    <t>6341M02_600016340</t>
  </si>
  <si>
    <t>6843M01_600016340</t>
  </si>
  <si>
    <t>6341M01_600016358</t>
  </si>
  <si>
    <t>PrimMat - Soukr. SŠ podnikatelská, Československé armády 482, Frýdek-Místek, 73801</t>
  </si>
  <si>
    <t>7941K41_600016366</t>
  </si>
  <si>
    <t>Gym. EDUCAnet, Mjr. Nováka 1455, Ostrava, 70030</t>
  </si>
  <si>
    <t>1820M01_600016374</t>
  </si>
  <si>
    <t>SŠ inform. technologií, Pionýrů 2069, Frýdek-Místek, 73801</t>
  </si>
  <si>
    <t>3442M01_600016374</t>
  </si>
  <si>
    <t>6843M01_600016412</t>
  </si>
  <si>
    <t>Soukr. SOŠ, tř. T. G. Masaryka 456, Frýdek-Místek, 73801</t>
  </si>
  <si>
    <t>7541M01_600016412</t>
  </si>
  <si>
    <t>7941K41_600016447</t>
  </si>
  <si>
    <t>7941K41_600016455</t>
  </si>
  <si>
    <t>7941K41_600016463</t>
  </si>
  <si>
    <t>7941K41_600016471</t>
  </si>
  <si>
    <t>7941K41_600016480</t>
  </si>
  <si>
    <t>7941K41_600016501</t>
  </si>
  <si>
    <t>Polské gym. - Polskie Gimnazjum, Havlíčkova 213, Český Těšín, 73701</t>
  </si>
  <si>
    <t>2344L01_600016510</t>
  </si>
  <si>
    <t>SŠ polytechnická, Sýkorova 613, Havířov, 73601</t>
  </si>
  <si>
    <t>2641L01_600016510</t>
  </si>
  <si>
    <t>2641L52_600016510</t>
  </si>
  <si>
    <t>2641M01_600016510</t>
  </si>
  <si>
    <t>1820M01_600016536</t>
  </si>
  <si>
    <t>6341M02_600016536</t>
  </si>
  <si>
    <t>6843M01_600016536</t>
  </si>
  <si>
    <t>7941K41_600016536</t>
  </si>
  <si>
    <t>3647M01_600016552</t>
  </si>
  <si>
    <t>SPŠ stavební, Kollárova 1308, Havířov, 73601</t>
  </si>
  <si>
    <t>1820M01_600016579</t>
  </si>
  <si>
    <t>SPŠ elektrotechnická, Makarenkova 513, Havířov, 73601</t>
  </si>
  <si>
    <t>2641M01_600016579</t>
  </si>
  <si>
    <t>1820M01_600016587</t>
  </si>
  <si>
    <t>SOŠ NET OFFICE, Energetiků 144, Orlová, 73514</t>
  </si>
  <si>
    <t>6341M02_600016595</t>
  </si>
  <si>
    <t>Moravskoslezská OA, Michálkovická 1810, Ostrava, 71000</t>
  </si>
  <si>
    <t>6341M02_600016609</t>
  </si>
  <si>
    <t>OA
, Sokola-Tůmy 402, Český Těšín, 73701</t>
  </si>
  <si>
    <t>7842M02_600016609</t>
  </si>
  <si>
    <t>6341M02_600016617</t>
  </si>
  <si>
    <t>OA
, Leonovova 1795, Karviná, 73301</t>
  </si>
  <si>
    <t>6542M01_600016625</t>
  </si>
  <si>
    <t>VOŠ DAKOL a SŠ DAKOL, Petrovice u Karviné 570, 73572</t>
  </si>
  <si>
    <t>6941L02_600016625</t>
  </si>
  <si>
    <t>7531M01_600016625</t>
  </si>
  <si>
    <t>7541M01_600016625</t>
  </si>
  <si>
    <t>2344L01_600016633</t>
  </si>
  <si>
    <t>SOU DAKOL, Petrovice u Karviné 570, 73572</t>
  </si>
  <si>
    <t>3453L01_600016633</t>
  </si>
  <si>
    <t>600016633_3453L01</t>
  </si>
  <si>
    <t>6441L51_600016633</t>
  </si>
  <si>
    <t>6641L01_600016633</t>
  </si>
  <si>
    <t>6341M02_600016641</t>
  </si>
  <si>
    <t>Hotel. škola a OA
, Tajovského 1157, Havířov, 73601</t>
  </si>
  <si>
    <t>6542M01_600016641</t>
  </si>
  <si>
    <t>3741M01_600016668</t>
  </si>
  <si>
    <t>SŠ, Husova 283, Bohumín, 73581</t>
  </si>
  <si>
    <t>6441L51_600016668</t>
  </si>
  <si>
    <t>7541M01_600016668</t>
  </si>
  <si>
    <t>1820M01_600016676</t>
  </si>
  <si>
    <t>SPŠ, Žižkova 1818, Karviná, 73301</t>
  </si>
  <si>
    <t>2341M01_600016676</t>
  </si>
  <si>
    <t>2641M01_600016676</t>
  </si>
  <si>
    <t>7941K41_600016684</t>
  </si>
  <si>
    <t>6842M01_600016706</t>
  </si>
  <si>
    <t>SOŠ ochrany osob a majetku, Leonovova 1795, Karviná, 73301</t>
  </si>
  <si>
    <t>7941K41_600016714</t>
  </si>
  <si>
    <t>1820M01_600016749</t>
  </si>
  <si>
    <t>2641M01_600016749</t>
  </si>
  <si>
    <t>7941K41_600016749</t>
  </si>
  <si>
    <t>7941K41_600016773</t>
  </si>
  <si>
    <t>2341M01_600016781</t>
  </si>
  <si>
    <t>VOŠ, SOŠ a SOU, Husova 1302, Kopřivnice, 74221</t>
  </si>
  <si>
    <t>2343L51_600016781</t>
  </si>
  <si>
    <t>2345L01_600016781</t>
  </si>
  <si>
    <t>3742M01_600016781</t>
  </si>
  <si>
    <t>600016781_3742M01</t>
  </si>
  <si>
    <t>6341M02_600016803</t>
  </si>
  <si>
    <t>SŠ ekon. -podnikatel., Arm. gen. L. Svobody 760, Studénka, 74213</t>
  </si>
  <si>
    <t>6441L51_600016803</t>
  </si>
  <si>
    <t>7941K41_600016820</t>
  </si>
  <si>
    <t>SPgŠ a SZdŠ svaté Anežky České, 1. máje 249, Odry, 74235</t>
  </si>
  <si>
    <t>5341M03_600016838</t>
  </si>
  <si>
    <t>5341M04_600016838</t>
  </si>
  <si>
    <t>7531M01_600016838</t>
  </si>
  <si>
    <t>7541M01_600016838</t>
  </si>
  <si>
    <t>7842M03_600016838</t>
  </si>
  <si>
    <t>1601M01_600016846</t>
  </si>
  <si>
    <t>SŠ technická a zeměd., U Jezu 7, Nový Jičín, 74101</t>
  </si>
  <si>
    <t>2344L01_600016846</t>
  </si>
  <si>
    <t>4141M01_600016846</t>
  </si>
  <si>
    <t>6441L51_600016846</t>
  </si>
  <si>
    <t>6441L51_600016854</t>
  </si>
  <si>
    <t>SŠ, Sokolovská 647, Odry, 74235</t>
  </si>
  <si>
    <t>6341M01_600016862</t>
  </si>
  <si>
    <t>SŠ podnikatelská, Komenského 112, Klimkovice, 74283</t>
  </si>
  <si>
    <t>6441L51_600016862</t>
  </si>
  <si>
    <t>600016862_6441L51</t>
  </si>
  <si>
    <t>1820M01_600016901</t>
  </si>
  <si>
    <t>EDUCA - SOŠ, B. Martinů 1994, Nový Jičín, 74101</t>
  </si>
  <si>
    <t>6341M01_600016901</t>
  </si>
  <si>
    <t>6441L51_600016901</t>
  </si>
  <si>
    <t>6542M02_600016901</t>
  </si>
  <si>
    <t>7941K41_600016927</t>
  </si>
  <si>
    <t>7941K41_600016935</t>
  </si>
  <si>
    <t>7941K41_600016943</t>
  </si>
  <si>
    <t>7941K41_600016951</t>
  </si>
  <si>
    <t>7941K41_600016960</t>
  </si>
  <si>
    <t>2844M01_600016986</t>
  </si>
  <si>
    <t>SŠ logistiky a chemie, U Hradiska 157, Olomouc, 77900</t>
  </si>
  <si>
    <t>3741M01_600016986</t>
  </si>
  <si>
    <t>3742M01_600016986</t>
  </si>
  <si>
    <t>1601M01_600016994</t>
  </si>
  <si>
    <t>SOŠ lesnická a strojírenská, Opavská 55, Šternberk, 78501</t>
  </si>
  <si>
    <t>6441L51_600016994</t>
  </si>
  <si>
    <t>1820M01_600017010</t>
  </si>
  <si>
    <t>600017010_1820M01</t>
  </si>
  <si>
    <t>SPŠ strojnická, 17. listopadu 995, Olomouc, 77900</t>
  </si>
  <si>
    <t>2341M01_600017010</t>
  </si>
  <si>
    <t>3241M01_600017010</t>
  </si>
  <si>
    <t>3241M01</t>
  </si>
  <si>
    <t>Zpracování usní, plastů a pryže</t>
  </si>
  <si>
    <t>SOŠ služeb, Pavlovická 16, Olomouc, 77200</t>
  </si>
  <si>
    <t>6542M02_600017028</t>
  </si>
  <si>
    <t>7941K41_600017036</t>
  </si>
  <si>
    <t>6441L51_600017061</t>
  </si>
  <si>
    <t>SOŠ obchodu a služeb, Štursova 904, Olomouc, 77900</t>
  </si>
  <si>
    <t>1602M01_600017079</t>
  </si>
  <si>
    <t>SPŠ a SOU, Školní 164, Uničov, 78391</t>
  </si>
  <si>
    <t>2341M01_600017079</t>
  </si>
  <si>
    <t>2345L01_600017079</t>
  </si>
  <si>
    <t>6341M02_600017079</t>
  </si>
  <si>
    <t>2641L01_600017087</t>
  </si>
  <si>
    <t>SOŠ, Komenského 677, Litovel, 78401</t>
  </si>
  <si>
    <t>3456L01_600017087</t>
  </si>
  <si>
    <t>2343L51_600017095</t>
  </si>
  <si>
    <t>SŠ polytechnická, Rooseveltova 472, Olomouc, 77900</t>
  </si>
  <si>
    <t>3342L51_600017095</t>
  </si>
  <si>
    <t>3644L51_600017095</t>
  </si>
  <si>
    <t>3941L02_600017095</t>
  </si>
  <si>
    <t>6641L01_600017095</t>
  </si>
  <si>
    <t>6341M02_600017109</t>
  </si>
  <si>
    <t>OA
, tř. Spojenců 745, Olomouc, 77900</t>
  </si>
  <si>
    <t>7842M02_600017109</t>
  </si>
  <si>
    <t>7941K41_600017117</t>
  </si>
  <si>
    <t>4141M01_600017125</t>
  </si>
  <si>
    <t>SŠ zeměd. a zahradnická, U Hradiska 7, Olomouc, 77900</t>
  </si>
  <si>
    <t>4143M02_600017125</t>
  </si>
  <si>
    <t>4144M01_600017125</t>
  </si>
  <si>
    <t>6441L51_600017125</t>
  </si>
  <si>
    <t>2344L01_600017133</t>
  </si>
  <si>
    <t>SŠ technická a obchodní, Kosinova 872, Olomouc, 77900</t>
  </si>
  <si>
    <t>2641L01_600017133</t>
  </si>
  <si>
    <t>2641L51_600017133</t>
  </si>
  <si>
    <t>2645M01_600017133</t>
  </si>
  <si>
    <t>6441L51_600017133</t>
  </si>
  <si>
    <t>6843M01_600017141</t>
  </si>
  <si>
    <t>SOŠ, Řepčínská 239, Olomouc, 77900</t>
  </si>
  <si>
    <t>7241M01_600017141</t>
  </si>
  <si>
    <t>3441M01_600017168</t>
  </si>
  <si>
    <t>SŠ polygrafická, Střední novosadská 87, Olomouc, 77900</t>
  </si>
  <si>
    <t>3442M01_600017168</t>
  </si>
  <si>
    <t>3452L01_600017168</t>
  </si>
  <si>
    <t>3453L01_600017168</t>
  </si>
  <si>
    <t>2641M01_600017176</t>
  </si>
  <si>
    <t>VOŠ a SPŠ elektrotechnická, Božetěchova 755, Olomouc, 77900</t>
  </si>
  <si>
    <t>7842M01_600017176</t>
  </si>
  <si>
    <t>2343L51_600017192</t>
  </si>
  <si>
    <t>Sigmundova SŠ strojírenská, Jana Sigmunda 242, Lutín, 78349</t>
  </si>
  <si>
    <t>2345L01_600017192</t>
  </si>
  <si>
    <t>6441L51_600017214</t>
  </si>
  <si>
    <t>SOŠ Uničov, Stromořadí 420, Uničov, 78391</t>
  </si>
  <si>
    <t>6542M01_600017214</t>
  </si>
  <si>
    <t>6441L51_600017231</t>
  </si>
  <si>
    <t>SOŠ a SOU služeb, Navrátilova 321, Velký Újezd, 78355</t>
  </si>
  <si>
    <t>7941K41_600017249</t>
  </si>
  <si>
    <t>1820M01_600017257</t>
  </si>
  <si>
    <t>OA a SOŠ logistická, Hany Kvapilové 1656, Opava, 74601</t>
  </si>
  <si>
    <t>3741M01_600017257</t>
  </si>
  <si>
    <t>3742M01_600017257</t>
  </si>
  <si>
    <t>6341M02_600017257</t>
  </si>
  <si>
    <t>7842M02_600017257</t>
  </si>
  <si>
    <t>7941K41_600017265</t>
  </si>
  <si>
    <t>Slezské gym., Zámecký okruh 848, Opava, 74601</t>
  </si>
  <si>
    <t>6341M01_600017290</t>
  </si>
  <si>
    <t>Soukr. OA
, Slavíkova 1747, Ostrava, 70800</t>
  </si>
  <si>
    <t>6341M02_600017290</t>
  </si>
  <si>
    <t>7541M01_600017290</t>
  </si>
  <si>
    <t>2842L01_600017311</t>
  </si>
  <si>
    <t>Masarykova SŠ zeměd. a VOŠ, Purkyňova 1654, Opava, 74601</t>
  </si>
  <si>
    <t>4141M01_600017311</t>
  </si>
  <si>
    <t>6441L51_600017311</t>
  </si>
  <si>
    <t>7842M05_600017311</t>
  </si>
  <si>
    <t>7941K41_600017320</t>
  </si>
  <si>
    <t>1820M01_600017338</t>
  </si>
  <si>
    <t>SŠ průmyslová a umělecká, Praskova 399, Opava, 74601</t>
  </si>
  <si>
    <t>2341M01_600017338</t>
  </si>
  <si>
    <t>2942M01_600017346</t>
  </si>
  <si>
    <t>Střed. škola hotel., gastr. a služeb SČMSD, Dolní 356, Šilheřovice, 74715</t>
  </si>
  <si>
    <t>5341M02_600017346</t>
  </si>
  <si>
    <t>5341M02</t>
  </si>
  <si>
    <t>Nutriční asistent</t>
  </si>
  <si>
    <t>6441L51_600017346</t>
  </si>
  <si>
    <t>6541L51_600017346</t>
  </si>
  <si>
    <t>6542M01_600017346</t>
  </si>
  <si>
    <t>6542M02_600017346</t>
  </si>
  <si>
    <t>3646M01_600017389</t>
  </si>
  <si>
    <t>SPŠ stavební, Mírová 630, Opava, 74601</t>
  </si>
  <si>
    <t>3647M01_600017389</t>
  </si>
  <si>
    <t>3452L01_600017401</t>
  </si>
  <si>
    <t>Soukr. SŠ podnikatelská, Hlavní 282, Opava, 74706</t>
  </si>
  <si>
    <t>6341M01_600017401</t>
  </si>
  <si>
    <t>6441L51_600017401</t>
  </si>
  <si>
    <t>6843M01_600017401</t>
  </si>
  <si>
    <t>3341L01_600017419</t>
  </si>
  <si>
    <t>SOU stavební, Boženy Němcové 2309, Opava, 74601</t>
  </si>
  <si>
    <t>3941L02_600017419</t>
  </si>
  <si>
    <t>7941K41_600017443</t>
  </si>
  <si>
    <t>7941K41_600017451</t>
  </si>
  <si>
    <t>1820M01_600017460</t>
  </si>
  <si>
    <t>OA
, Polská 1543, Ostrava, 70800</t>
  </si>
  <si>
    <t>6341M02_600017460</t>
  </si>
  <si>
    <t>7941K41_600017478</t>
  </si>
  <si>
    <t>7941K41_600017494</t>
  </si>
  <si>
    <t>7941K41_600017508</t>
  </si>
  <si>
    <t>7941K41_600017516</t>
  </si>
  <si>
    <t>7942K41_600017516</t>
  </si>
  <si>
    <t>7941K41_600017541</t>
  </si>
  <si>
    <t>4341M01_600017567</t>
  </si>
  <si>
    <t>SŠ PRIGO, Mojmírovců 1002, Ostrava, 70900</t>
  </si>
  <si>
    <t>6341M01_600017567</t>
  </si>
  <si>
    <t>6341M02_600017567</t>
  </si>
  <si>
    <t>7531M01_600017567</t>
  </si>
  <si>
    <t>1820M01_600017583</t>
  </si>
  <si>
    <t>SPŠ elektrotechniky a informatiky, Kratochvílova 1490, Ostrava, 70200</t>
  </si>
  <si>
    <t>2641M01_600017583</t>
  </si>
  <si>
    <t>7941K41_600017591</t>
  </si>
  <si>
    <t>7941K41_600017648</t>
  </si>
  <si>
    <t>1820M01_600017656</t>
  </si>
  <si>
    <t>SŠ teleinformatiky, Opavská 1119, Ostrava, 70861</t>
  </si>
  <si>
    <t>2645M01_600017656</t>
  </si>
  <si>
    <t>5344M01_600017664</t>
  </si>
  <si>
    <t>5344M01</t>
  </si>
  <si>
    <t>Ortoticko - protetický technik</t>
  </si>
  <si>
    <t>AHOL - SOŠ, náměstí Jiřího z Poděbrad 301, Ostrava, 70300</t>
  </si>
  <si>
    <t>6341M01_600017664</t>
  </si>
  <si>
    <t>6843M01_600017664</t>
  </si>
  <si>
    <t>6942M01_600017664</t>
  </si>
  <si>
    <t>6942M01</t>
  </si>
  <si>
    <t>Oční optik</t>
  </si>
  <si>
    <t>7842M03_600017664</t>
  </si>
  <si>
    <t>6341M02_600017672</t>
  </si>
  <si>
    <t>OA
 a VOŠ soc., Karasova 1140, Ostrava, 70900</t>
  </si>
  <si>
    <t>6843M01_600017672</t>
  </si>
  <si>
    <t>7842M02_600017672</t>
  </si>
  <si>
    <t>3646M01_600017681</t>
  </si>
  <si>
    <t>SPŠ stavební, Středoškolská 2992, Ostrava, 70030</t>
  </si>
  <si>
    <t>3647M01_600017681</t>
  </si>
  <si>
    <t>7842M01_600017681</t>
  </si>
  <si>
    <t>2341M01_600017699</t>
  </si>
  <si>
    <t>SPŠ, Zengrova 822, Ostrava, 70300</t>
  </si>
  <si>
    <t>2345L01_600017699</t>
  </si>
  <si>
    <t>6341M01_600017699</t>
  </si>
  <si>
    <t>3341L01_600017702</t>
  </si>
  <si>
    <t>SŠ stavební a dřevozpracující, U Studia 2654, Ostrava, 70030</t>
  </si>
  <si>
    <t>3342L51_600017702</t>
  </si>
  <si>
    <t>3644L51_600017702</t>
  </si>
  <si>
    <t>6842M01_600017729</t>
  </si>
  <si>
    <t>BPA, SŠ, Sládečkova 393, Ostrava, 71500</t>
  </si>
  <si>
    <t>4144M01_600017737</t>
  </si>
  <si>
    <t>SŠ zahradnická, Žákovská 288, Ostrava, 70900</t>
  </si>
  <si>
    <t>7842M05_600017737</t>
  </si>
  <si>
    <t>2844M01_600017753</t>
  </si>
  <si>
    <t>SPŠCH akademika Heyrovského, Středoškolská 2854, Ostrava, 70030</t>
  </si>
  <si>
    <t>7842M05_600017753</t>
  </si>
  <si>
    <t>4146M01_600017770</t>
  </si>
  <si>
    <t>SŠ lesnická, Jurikova 588, Hranice, 75301</t>
  </si>
  <si>
    <t>7941K41_600017788</t>
  </si>
  <si>
    <t>6341M02_600017796</t>
  </si>
  <si>
    <t>OA a JŠ
 s právem SJZ, Bartošova 1940, Přerov, 75002</t>
  </si>
  <si>
    <t>2341M01_600017818</t>
  </si>
  <si>
    <t>SPŠ, Havlíčkova 377, Přerov, 75002</t>
  </si>
  <si>
    <t>2641M01_600017818</t>
  </si>
  <si>
    <t>7842M01_600017818</t>
  </si>
  <si>
    <t>4141M01_600017834</t>
  </si>
  <si>
    <t>SŠ zeměd., Osmek 367, Přerov, 75002</t>
  </si>
  <si>
    <t>4145L51_600017834</t>
  </si>
  <si>
    <t>4145M01_600017834</t>
  </si>
  <si>
    <t>7531M01_600017842</t>
  </si>
  <si>
    <t>7842M03_600017842</t>
  </si>
  <si>
    <t>7941K41_600017842</t>
  </si>
  <si>
    <t>3647M01_600017869</t>
  </si>
  <si>
    <t>SPŠ stavební, Komenského sady 257, Lipník nad Bečvou, 75131</t>
  </si>
  <si>
    <t>2343L51_600017907</t>
  </si>
  <si>
    <t>SPŠ, Studentská 1384, Hranice, 75301</t>
  </si>
  <si>
    <t>2344L01_600017907</t>
  </si>
  <si>
    <t>2844M01_600017907</t>
  </si>
  <si>
    <t>3342M01_600017907</t>
  </si>
  <si>
    <t>3643M01_600017907</t>
  </si>
  <si>
    <t>3643M01</t>
  </si>
  <si>
    <t>Stavební materiály</t>
  </si>
  <si>
    <t>3908M01_600017907</t>
  </si>
  <si>
    <t>7941K41_600017915</t>
  </si>
  <si>
    <t>1820M01_600017931</t>
  </si>
  <si>
    <t>SOŠ, Jaselská 832, Hranice, 75301</t>
  </si>
  <si>
    <t>6542M02_600017931</t>
  </si>
  <si>
    <t>6842M01_600017931</t>
  </si>
  <si>
    <t>6941L51</t>
  </si>
  <si>
    <t>Waldorfská SŠ, Polská 426, Olomouc, 77900</t>
  </si>
  <si>
    <t>7842M06_600017966</t>
  </si>
  <si>
    <t>7941K41_600017974</t>
  </si>
  <si>
    <t>1820M01_600017982</t>
  </si>
  <si>
    <t>SPŠ elektrotechnická a OA, Gen. Svobody 183, Mohelnice, 78985</t>
  </si>
  <si>
    <t>2641M01_600017982</t>
  </si>
  <si>
    <t>7941K41_600018008</t>
  </si>
  <si>
    <t>7941K41_600018016</t>
  </si>
  <si>
    <t>6341M02_600018041</t>
  </si>
  <si>
    <t>OA a JŠ
 s právem SJZ, Hlavní třída 652, Šumperk, 78701</t>
  </si>
  <si>
    <t>7842M02_600018041</t>
  </si>
  <si>
    <t>6441L51_600018067</t>
  </si>
  <si>
    <t>SŠ soc. péče a služeb, náměstí 8. května 253, Zábřeh, 78901</t>
  </si>
  <si>
    <t>7541M01_600018067</t>
  </si>
  <si>
    <t>1601M01_600018075</t>
  </si>
  <si>
    <t>SOŠ, Zemědělská 2115, Šumperk, 78701</t>
  </si>
  <si>
    <t>4141M01_600018075</t>
  </si>
  <si>
    <t>6542M02_600018075</t>
  </si>
  <si>
    <t>1820M01_600018083</t>
  </si>
  <si>
    <t>VOŠ a SPŠ, Gen. Krátkého 950, Šumperk, 78701</t>
  </si>
  <si>
    <t>2341M01_600018083</t>
  </si>
  <si>
    <t>2641M01_600018083</t>
  </si>
  <si>
    <t>7842M01_600018083</t>
  </si>
  <si>
    <t>2345M01_600018091</t>
  </si>
  <si>
    <t>VOŠ a SŠ automobilní, U Dráhy 827, Zábřeh, 78901</t>
  </si>
  <si>
    <t>3941L01_600018091</t>
  </si>
  <si>
    <t>5341M03_600018113</t>
  </si>
  <si>
    <t>7941K41_600018113</t>
  </si>
  <si>
    <t>7941K41_600018148</t>
  </si>
  <si>
    <t>1820M01_600018156</t>
  </si>
  <si>
    <t>SŠ informatiky, elektrotechniky a řemesel, Školní 1610, Rožnov pod Radhoštěm, 75661</t>
  </si>
  <si>
    <t>2641L01_600018156</t>
  </si>
  <si>
    <t>6441L51_600018156</t>
  </si>
  <si>
    <t>SPŠ stavební, Máchova 628, Valašské Meziříčí, 75701</t>
  </si>
  <si>
    <t>3645M01_600018164</t>
  </si>
  <si>
    <t>3647M01_600018164</t>
  </si>
  <si>
    <t>1820M01_600018181</t>
  </si>
  <si>
    <t>SŠ cest. ruchu a JŠ s právem SJZ, U Kantorka 406, Rožnov pod Radhoštěm, 75661</t>
  </si>
  <si>
    <t>6542M01_600018181</t>
  </si>
  <si>
    <t>6542M02_600018181</t>
  </si>
  <si>
    <t>6341M01_600018199</t>
  </si>
  <si>
    <t>7531M01_600018199</t>
  </si>
  <si>
    <t>7842M03_600018199</t>
  </si>
  <si>
    <t>7941K41_600018199</t>
  </si>
  <si>
    <t>1601M01_600018202</t>
  </si>
  <si>
    <t>SŠ zeměd. a přírodovědná, nábřeží Dukelských hrdinů 570, Rožnov pod Radhoštěm, 75661</t>
  </si>
  <si>
    <t>4141M01_600018202</t>
  </si>
  <si>
    <t>7941K41_600018211</t>
  </si>
  <si>
    <t>2341M01_600018245</t>
  </si>
  <si>
    <t>SPŠ strojnická, Pod Strání 1776, Vsetín, 75501</t>
  </si>
  <si>
    <t>6341M01_600018245</t>
  </si>
  <si>
    <t>2345L01_600018253</t>
  </si>
  <si>
    <t>SOŠ Josefa Sousedíka, Benátky 1779, Vsetín, 75501</t>
  </si>
  <si>
    <t>3941L01_600018253</t>
  </si>
  <si>
    <t>6441L51_600018253</t>
  </si>
  <si>
    <t>6541L01_600018253</t>
  </si>
  <si>
    <t>1820M01_600018270</t>
  </si>
  <si>
    <t>OA
 a VOŠ, Masarykova 101, Valašské Meziříčí, 75701</t>
  </si>
  <si>
    <t>6341M02_600018270</t>
  </si>
  <si>
    <t>6843M01_600018270</t>
  </si>
  <si>
    <t>SŠ gastronomie, farmářství a služeb, U Jatek 916, Jeseník, 79001</t>
  </si>
  <si>
    <t>5341M04_600018318</t>
  </si>
  <si>
    <t>6441L51_600018318</t>
  </si>
  <si>
    <t>1820M01_600018334</t>
  </si>
  <si>
    <t>SPŠ, Dukelská 1240, Jeseník, 79001</t>
  </si>
  <si>
    <t>2341M01_600018334</t>
  </si>
  <si>
    <t>2343L51_600018334</t>
  </si>
  <si>
    <t>3647M01_600018334</t>
  </si>
  <si>
    <t>6341M02_600018342</t>
  </si>
  <si>
    <t>HŠ Vincenze Priessnitze a OA, Dukelská 680, Jeseník, 79001</t>
  </si>
  <si>
    <t>6542M01_600018342</t>
  </si>
  <si>
    <t>7941K41_600018351</t>
  </si>
  <si>
    <t>7942K41_600018351</t>
  </si>
  <si>
    <t>6341M01_600019349</t>
  </si>
  <si>
    <t>Moravská SŠ, Pasteurova 935, Olomouc, 77900</t>
  </si>
  <si>
    <t>6541L01_600019349</t>
  </si>
  <si>
    <t>7531M01_600019349</t>
  </si>
  <si>
    <t>600019349_7531M01</t>
  </si>
  <si>
    <t>Církevní střední zdr. škola, Ječná 527, Praha 2, 12000</t>
  </si>
  <si>
    <t>5341M03_600019454</t>
  </si>
  <si>
    <t>VOŠ zdr. a SZdŠ, 5. května 200, Praha 4, 14000</t>
  </si>
  <si>
    <t>5341M02_600019462</t>
  </si>
  <si>
    <t>5341M03_600019462</t>
  </si>
  <si>
    <t>6842M01_600019462</t>
  </si>
  <si>
    <t>6941L01_600019462</t>
  </si>
  <si>
    <t>6941L02_600019462</t>
  </si>
  <si>
    <t>7842M04_600019462</t>
  </si>
  <si>
    <t>SZdŠ, Ruská 2200, Praha 10, 10000</t>
  </si>
  <si>
    <t>5341M03_600019471</t>
  </si>
  <si>
    <t>6842M01_600019471</t>
  </si>
  <si>
    <t>7541M01_600019471</t>
  </si>
  <si>
    <t>7842M04_600019471</t>
  </si>
  <si>
    <t>SZdŠ, Mládeže 1102, Beroun, 26601</t>
  </si>
  <si>
    <t>5341M03_600019497</t>
  </si>
  <si>
    <t>7842M04_600019497</t>
  </si>
  <si>
    <t>SZdŠ a VOŠ zdr., Havířská 1141, Kladno, 27201</t>
  </si>
  <si>
    <t>5341M03_600019519</t>
  </si>
  <si>
    <t>7842M04_600019519</t>
  </si>
  <si>
    <t>SZdŠ a VOŠ zdr., Karoliny Světlé 135, Kolín, 28002</t>
  </si>
  <si>
    <t>5341M03_600019527</t>
  </si>
  <si>
    <t>5343M01</t>
  </si>
  <si>
    <t>Laboratorní asistent</t>
  </si>
  <si>
    <t>7842M04_600019527</t>
  </si>
  <si>
    <t>Soukr. SZŠ, Tyršova 105, Mělník, 27601</t>
  </si>
  <si>
    <t>5341M03_600019535</t>
  </si>
  <si>
    <t>SZdŠ a VOŠ zdr., Boženy Němcové 482, Mladá Boleslav, 29301</t>
  </si>
  <si>
    <t>5341M03_600019543</t>
  </si>
  <si>
    <t>7842M04_600019543</t>
  </si>
  <si>
    <t>SZdŠ a VOŠ zdr., Soudní 20, Nymburk, 28802</t>
  </si>
  <si>
    <t>5341M03_600019551</t>
  </si>
  <si>
    <t>5344M03_600019551</t>
  </si>
  <si>
    <t>7842M04_600019551</t>
  </si>
  <si>
    <t>SZdŠ a VOŠ zdr., Jiráskovy sady 113, Příbram, 26101</t>
  </si>
  <si>
    <t>5341M02_600019560</t>
  </si>
  <si>
    <t>5341M03_600019560</t>
  </si>
  <si>
    <t>5341M04_600019560</t>
  </si>
  <si>
    <t>7842M04_600019560</t>
  </si>
  <si>
    <t>SZdŠ a VOŠ zdr., Husova tř. 555, České Budějovice, 37001</t>
  </si>
  <si>
    <t>5341M03_600019578</t>
  </si>
  <si>
    <t>5344M03_600019578</t>
  </si>
  <si>
    <t>6941L02_600019578</t>
  </si>
  <si>
    <t>7842M04_600019578</t>
  </si>
  <si>
    <t>SOŠ zdr. a SOU, Tavírna 342, Český Krumlov, 38101</t>
  </si>
  <si>
    <t>5341M03_600019594</t>
  </si>
  <si>
    <t>7541M01_600019594</t>
  </si>
  <si>
    <t>SZdŠ, Klášterská 77, Jindřichův Hradec, 37701</t>
  </si>
  <si>
    <t>5341M03_600019608</t>
  </si>
  <si>
    <t>SZdŠ, třída Národní svobody 420, Písek, 39701</t>
  </si>
  <si>
    <t>5341M03_600019616</t>
  </si>
  <si>
    <t>7842M04_600019616</t>
  </si>
  <si>
    <t>SZdŠ, Mostecká 1912, Tábor, 39002</t>
  </si>
  <si>
    <t>5341M03_600019624</t>
  </si>
  <si>
    <t>SZdŠ a VOŠ, Hradební 58, Cheb, 35002</t>
  </si>
  <si>
    <t>5341M03_600019632</t>
  </si>
  <si>
    <t>5341M04_600019632</t>
  </si>
  <si>
    <t>7541M01_600019632</t>
  </si>
  <si>
    <t>SZdŠ a VOŠ zdr., Poděbradská 1247, Karlovy Vary, 36001</t>
  </si>
  <si>
    <t>5341M02_600019641</t>
  </si>
  <si>
    <t>5341M03_600019641</t>
  </si>
  <si>
    <t>5341M04_600019641</t>
  </si>
  <si>
    <t>5343M01_600019641</t>
  </si>
  <si>
    <t>SZdŠ a VOŠ zdr., Karlovarská 1210, Plzeň, 32300</t>
  </si>
  <si>
    <t>5341M03_600019675</t>
  </si>
  <si>
    <t>5343M01_600019675</t>
  </si>
  <si>
    <t>5344M03_600019675</t>
  </si>
  <si>
    <t>6941L02_600019675</t>
  </si>
  <si>
    <t>7842M04_600019675</t>
  </si>
  <si>
    <t>SZdŠ, Čsl. mládeže 5, Děčín, 40502</t>
  </si>
  <si>
    <t>5341M03_600019683</t>
  </si>
  <si>
    <t>7541M01_600019683</t>
  </si>
  <si>
    <t>SZdŠ a OA
, Františka Nohy 959, Rumburk, 40801</t>
  </si>
  <si>
    <t>5341M03_600019691</t>
  </si>
  <si>
    <t>6341M02_600019691</t>
  </si>
  <si>
    <t>SZdŠ a VOŠ zdr., Kostelní 9, Liberec, 46001</t>
  </si>
  <si>
    <t>5341M03_600019713</t>
  </si>
  <si>
    <t>VOŠ zdr. a SŠ zdr., Palachova 700, Ústí nad Labem, 40001</t>
  </si>
  <si>
    <t>5341M03_600019748</t>
  </si>
  <si>
    <t>5341M04_600019748</t>
  </si>
  <si>
    <t>5343M01_600019748</t>
  </si>
  <si>
    <t>5344M03_600019748</t>
  </si>
  <si>
    <t>7842M04_600019748</t>
  </si>
  <si>
    <t>SZdŠ a VOŠ zdr., Masarykova 2033, Havlíčkův Brod, 58001</t>
  </si>
  <si>
    <t>5341M03_600019756</t>
  </si>
  <si>
    <t>7842M04_600019756</t>
  </si>
  <si>
    <t>VOŠ zdr. a SZdŠ, Komenského 234, Hradec Králové, 50003</t>
  </si>
  <si>
    <t>5341M03_600019772</t>
  </si>
  <si>
    <t>5343M01_600019772</t>
  </si>
  <si>
    <t>7842M04_600019772</t>
  </si>
  <si>
    <t>SŠ zdr. a soc., Poděbradova 336, Chrudim, 53701</t>
  </si>
  <si>
    <t>5341M03_600019781</t>
  </si>
  <si>
    <t>SZdŠ, Průmyslová 395, Pardubice, 53003</t>
  </si>
  <si>
    <t>5341M03_600019799</t>
  </si>
  <si>
    <t>7842M04_600019799</t>
  </si>
  <si>
    <t>SZdŠ, 28. října 1390, Turnov, 51101</t>
  </si>
  <si>
    <t>5341M03_600019802</t>
  </si>
  <si>
    <t>5341M04_600019802</t>
  </si>
  <si>
    <t>7541M01_600019802</t>
  </si>
  <si>
    <t>7842M04_600019802</t>
  </si>
  <si>
    <t>SZdŠ, Purkyňova 256, Svitavy, 56802</t>
  </si>
  <si>
    <t>5341M03_600019811</t>
  </si>
  <si>
    <t>5341M04_600019811</t>
  </si>
  <si>
    <t>VOŠ zdr., SZdŠ a OA, Procházkova 303, Trutnov, 54101</t>
  </si>
  <si>
    <t>5341M02_600019829</t>
  </si>
  <si>
    <t>5341M03_600019829</t>
  </si>
  <si>
    <t>5341M04_600019829</t>
  </si>
  <si>
    <t>6341M02_600019829</t>
  </si>
  <si>
    <t>7842M04_600019829</t>
  </si>
  <si>
    <t>VOŠ a SŠ zdr. a soc., Smetanova 838, Ústí nad Orlicí, 56201</t>
  </si>
  <si>
    <t>5341M03_600019837</t>
  </si>
  <si>
    <t>7541M01_600019837</t>
  </si>
  <si>
    <t>SZdŠ Evangel. akad., Šimáčkova 235, Brno, 62800</t>
  </si>
  <si>
    <t>5341M03_600019853</t>
  </si>
  <si>
    <t>7541L51_600019853</t>
  </si>
  <si>
    <t>5341M02_600019861</t>
  </si>
  <si>
    <t>SZdŠ a VOŠ zdr., Merhautova 590, Brno, 61300</t>
  </si>
  <si>
    <t>5343M01_600019861</t>
  </si>
  <si>
    <t>5344M03_600019861</t>
  </si>
  <si>
    <t>6941L02_600019861</t>
  </si>
  <si>
    <t>6942M01_600019861</t>
  </si>
  <si>
    <t>SZdŠ, Jaselská 190, Brno, 60200</t>
  </si>
  <si>
    <t>5341M03_600019896</t>
  </si>
  <si>
    <t>7541M01_600019896</t>
  </si>
  <si>
    <t>7842M04_600019896</t>
  </si>
  <si>
    <t>Církev. střední zdr. škola, Grohova 112, Brno, 60200</t>
  </si>
  <si>
    <t>5341M03_600019900</t>
  </si>
  <si>
    <t>7842M04_600019900</t>
  </si>
  <si>
    <t>SZdŠ a VOŠ zdr., Broučkova 372, Zlín, 76001</t>
  </si>
  <si>
    <t>5341M03_600019918</t>
  </si>
  <si>
    <t>SZdŠ, Albertova 4261, Kroměříž, 76701</t>
  </si>
  <si>
    <t>5341M03_600019942</t>
  </si>
  <si>
    <t>7541M01_600019942</t>
  </si>
  <si>
    <t>SZdŠ, Vápenice 2985, Prostějov, 79601</t>
  </si>
  <si>
    <t>5341M03_600019951</t>
  </si>
  <si>
    <t>SZdŠ a VOŠ zdr., Jana Palacha 956, Znojmo, 66933</t>
  </si>
  <si>
    <t>5341M03_600019985</t>
  </si>
  <si>
    <t>SZŠ a VOŠZ, Dvořákova 404, Žďár nad Sázavou, 59101</t>
  </si>
  <si>
    <t>5341M03_600019993</t>
  </si>
  <si>
    <t>7842M04_600019993</t>
  </si>
  <si>
    <t>SZdŠ, tř. T. G. Masaryka 451, Frýdek-Místek, 73801</t>
  </si>
  <si>
    <t>5341M03_600020011</t>
  </si>
  <si>
    <t>7541M01_600020011</t>
  </si>
  <si>
    <t>SZdŠ, Borovského 2315, Karviná, 73401</t>
  </si>
  <si>
    <t>5341M03_600020029</t>
  </si>
  <si>
    <t>7842M04_600020029</t>
  </si>
  <si>
    <t>1820M01_600020037</t>
  </si>
  <si>
    <t>Mendelova SŠ, Divadelní 138, Nový Jičín, 74101</t>
  </si>
  <si>
    <t>5341M03_600020037</t>
  </si>
  <si>
    <t>6341M02_600020037</t>
  </si>
  <si>
    <t>6843M01_600020037</t>
  </si>
  <si>
    <t>7842M02_600020037</t>
  </si>
  <si>
    <t>7842M04_600020037</t>
  </si>
  <si>
    <t>SZdŠ a VOŠ zdr. E. Pöttinga a JŠ s právem SJZ, Pöttingova 624, Olomouc, 77900</t>
  </si>
  <si>
    <t>5341M02_600020053</t>
  </si>
  <si>
    <t>5341M03_600020053</t>
  </si>
  <si>
    <t>5343M01_600020053</t>
  </si>
  <si>
    <t>5344M03_600020053</t>
  </si>
  <si>
    <t>SZdŠ, Dvořákovy sady 176, Opava, 74601</t>
  </si>
  <si>
    <t>5341M03_600020061</t>
  </si>
  <si>
    <t>7842M04_600020061</t>
  </si>
  <si>
    <t>SZdŠ a VOŠ zdr., Jeremenkova 754, Ostrava, 70300</t>
  </si>
  <si>
    <t>5341M02_600020070</t>
  </si>
  <si>
    <t>5341M03_600020070</t>
  </si>
  <si>
    <t>5343M01_600020070</t>
  </si>
  <si>
    <t>5344M03_600020070</t>
  </si>
  <si>
    <t>7842M04_600020070</t>
  </si>
  <si>
    <t>SZdŠ, Nová 1820, Hranice, 75301</t>
  </si>
  <si>
    <t>5341M03_600020088</t>
  </si>
  <si>
    <t>5344M01_600020088</t>
  </si>
  <si>
    <t>6842M01_600020088</t>
  </si>
  <si>
    <t>SZdŠ, Kladská 234, Šumperk, 78701</t>
  </si>
  <si>
    <t>5341M03_600020096</t>
  </si>
  <si>
    <t>1820M01_600020151</t>
  </si>
  <si>
    <t>VOŠ a SPŠ elektrotechnická Fr. Křižíka, Na Příkopě 856, Praha 1, 11000</t>
  </si>
  <si>
    <t>2641M01_600020151</t>
  </si>
  <si>
    <t>6542M01_600020207</t>
  </si>
  <si>
    <t>SHŠ, VOŠ a JŠ s právem SJZ, Floriánské náměstí 350, Kladno, 27201</t>
  </si>
  <si>
    <t>3742M01_600020231</t>
  </si>
  <si>
    <t>VOŠ a SŠ, Emy Destinové 395, České Budějovice, 37005</t>
  </si>
  <si>
    <t>6341M02_600020231</t>
  </si>
  <si>
    <t>1820M01_600020266</t>
  </si>
  <si>
    <t>SPŠ a VOŠ, Karla Čapka 402, Písek, 39701</t>
  </si>
  <si>
    <t>2641M01_600020266</t>
  </si>
  <si>
    <t>4146M01_600020274</t>
  </si>
  <si>
    <t>VOŠ lesnická a SŠ lesnická, Lesnická 55, Písek, 39701</t>
  </si>
  <si>
    <t>7531M01_600020282</t>
  </si>
  <si>
    <t>VOŠ soc. a SPgŠ, Zahradní 249, Prachatice, 38301</t>
  </si>
  <si>
    <t>7842M03_600020282</t>
  </si>
  <si>
    <t>4143M01_600020291</t>
  </si>
  <si>
    <t>Střední rybářská škola a VOŠ, Zátiší 480, Vodňany, 38901</t>
  </si>
  <si>
    <t>3342M01_600020312</t>
  </si>
  <si>
    <t>VOŠ a SPŠ, Resslova 440, Volyně, 38701</t>
  </si>
  <si>
    <t>3645M01_600020312</t>
  </si>
  <si>
    <t>3647M01_600020312</t>
  </si>
  <si>
    <t>6341M02_600020321</t>
  </si>
  <si>
    <t>OA
 a VOŠ ekonomická, Jiráskova 1615, Tábor, 39002</t>
  </si>
  <si>
    <t>7842M02_600020321</t>
  </si>
  <si>
    <t>4141M01_600020339</t>
  </si>
  <si>
    <t>VOŠ a SŠ zeměd., nám. T. G. Masaryka 788, Tábor, 39002</t>
  </si>
  <si>
    <t>6341M01_600020339</t>
  </si>
  <si>
    <t>7531M01_600020347</t>
  </si>
  <si>
    <t>VOŠ sklář. a SŠ, Wolkerova 316, Nový Bor, 47301</t>
  </si>
  <si>
    <t>7941K41_600020347</t>
  </si>
  <si>
    <t>2341M01_600020355</t>
  </si>
  <si>
    <t>VOŠ a SPŠ strojní, stavební a dopravní, Čsl. armády 681, Děčín, 40502</t>
  </si>
  <si>
    <t>2641M01_600020355</t>
  </si>
  <si>
    <t>3647M01_600020355</t>
  </si>
  <si>
    <t>3741M01_600020355</t>
  </si>
  <si>
    <t>SPŠ a VOŠ, Školní 1060, Chomutov, 43001</t>
  </si>
  <si>
    <t>2641M01_600020363</t>
  </si>
  <si>
    <t>6341M02_600020380</t>
  </si>
  <si>
    <t>VOŠ mez. obch. a OA, Horní náměstí 1200, Jablonec nad Nisou, 46601</t>
  </si>
  <si>
    <t>1820M01_600020398</t>
  </si>
  <si>
    <t>SPŠ strojní a elektrotechnická a VOŠ, Masarykova 460, Liberec, 46001</t>
  </si>
  <si>
    <t>2341M01_600020398</t>
  </si>
  <si>
    <t>2641M01_600020398</t>
  </si>
  <si>
    <t>2345M01_600020401</t>
  </si>
  <si>
    <t>VOŠ a SOŠ, Špindlerova třída 690, Roudnice nad Labem, 41301</t>
  </si>
  <si>
    <t>4141M01_600020401</t>
  </si>
  <si>
    <t>7842M02_600020401</t>
  </si>
  <si>
    <t>1820M01_600020410</t>
  </si>
  <si>
    <t>VOŠ obalové techniky a SŠ, Kostelní 134, Štětí, 41108</t>
  </si>
  <si>
    <t>2641L01_600020410</t>
  </si>
  <si>
    <t>3442M01_600020410</t>
  </si>
  <si>
    <t>VOŠ ekon., soc. a zdr., OA, SPgŠ a SZŠ, Zdeňka Fibicha 2778, Most, 43401</t>
  </si>
  <si>
    <t>5341M03_600020428</t>
  </si>
  <si>
    <t>5341M04_600020428</t>
  </si>
  <si>
    <t>6341M02_600020428</t>
  </si>
  <si>
    <t>7531M01_600020428</t>
  </si>
  <si>
    <t>7541M01_600020428</t>
  </si>
  <si>
    <t>7842M02_600020428</t>
  </si>
  <si>
    <t>7842M03_600020428</t>
  </si>
  <si>
    <t>7842M04_600020428</t>
  </si>
  <si>
    <t>6341M01_600020525</t>
  </si>
  <si>
    <t>SŠ podnikatelská a VOŠ, nám. T. G. Masaryka 2433, Zlín, 76001</t>
  </si>
  <si>
    <t>6441L51_600020525</t>
  </si>
  <si>
    <t>2844M01_600020665</t>
  </si>
  <si>
    <t>VOŠ zdr. a SZdŠ, Alšovo nábřeží 82, Praha 1, 11000</t>
  </si>
  <si>
    <t>5343M01_600020665</t>
  </si>
  <si>
    <t>5344M03_600020665</t>
  </si>
  <si>
    <t>6942M01_600020665</t>
  </si>
  <si>
    <t>Gym., SOŠ, ZŠ a MŠ pro sluch. postižené, Ječná 530, Praha 2, 12000</t>
  </si>
  <si>
    <t>7941K41_600020797</t>
  </si>
  <si>
    <t>SŠ a MŠ Aloyse Klara, Vídeňská 756, Praha 4, 14200</t>
  </si>
  <si>
    <t>6941L02_600020959</t>
  </si>
  <si>
    <t>6941L51_600020959</t>
  </si>
  <si>
    <t>5344M03_600021050</t>
  </si>
  <si>
    <t>SŠ, ZŠ a MŠ pro sluch. postižené, Výmolova 169, Praha 5, 15000</t>
  </si>
  <si>
    <t>3453L01_600024016</t>
  </si>
  <si>
    <t>VOŠ, SŠ, ZŠ a MŠ, Štefánikova 549, Hradec Králové, 50011</t>
  </si>
  <si>
    <t>6441L51_600024016</t>
  </si>
  <si>
    <t>7531M01_600024016</t>
  </si>
  <si>
    <t>1820M01_600024211</t>
  </si>
  <si>
    <t>SPŠ, Odborná škola a ZŠ, Československé armády 376, Nové Město nad Metují, 54901</t>
  </si>
  <si>
    <t>2341M01_600024211</t>
  </si>
  <si>
    <t>2345L01_600024211</t>
  </si>
  <si>
    <t>6941L01_600024211</t>
  </si>
  <si>
    <t>600024211_6941L01</t>
  </si>
  <si>
    <t>6341M02_600024687</t>
  </si>
  <si>
    <t>OA, OŠ a PrŠ Olgy Havlové, Obchodní 282, Janské Lázně, 54225</t>
  </si>
  <si>
    <t>1</t>
  </si>
  <si>
    <t>7541M01_600024687</t>
  </si>
  <si>
    <t>1820M01_600024962</t>
  </si>
  <si>
    <t>MŠ a ZŠ pro sluch. postižené, Novoměstská 21, Brno, 62100</t>
  </si>
  <si>
    <t>6541L01_600025021</t>
  </si>
  <si>
    <t>SŠ Gemini, Vaculíkova 259, Brno, 63800</t>
  </si>
  <si>
    <t>6843M01_600025021</t>
  </si>
  <si>
    <t>6341M02_600025047</t>
  </si>
  <si>
    <t>SŠ, ZŠ a MŠ pro zdravotně znevýhodněné, Kamenomlýnská 124, Brno, 60300</t>
  </si>
  <si>
    <t>6941L02_600025047</t>
  </si>
  <si>
    <t>7541M01_600025047</t>
  </si>
  <si>
    <t>6941L02_600026612</t>
  </si>
  <si>
    <t>SŠ, ZŠ a MŠ prof. V. Vejdovského, Tomkova 411, Olomouc, 77900</t>
  </si>
  <si>
    <t>7541M01_600026612</t>
  </si>
  <si>
    <t>1820M01_600026957</t>
  </si>
  <si>
    <t>SŠ prof. Zdeňka Matějčka, 17. listopadu 1123, Ostrava, 70800</t>
  </si>
  <si>
    <t>6542M01_600026957</t>
  </si>
  <si>
    <t>7531M01_600026957</t>
  </si>
  <si>
    <t>7541M01_600026957</t>
  </si>
  <si>
    <t>1820M01_600027210</t>
  </si>
  <si>
    <t>MŠ, ZŠ a SŠ pro sluch. postižené, Vsetínská 454, Valašské Meziříčí, 75701</t>
  </si>
  <si>
    <t>6341M01_600027210</t>
  </si>
  <si>
    <t>7541M01_600027341</t>
  </si>
  <si>
    <t>Jedličkův ústav a MŠ, ZŠ a SŠ, V pevnosti 13, Praha 2, 12800</t>
  </si>
  <si>
    <t>7941K41_600063861</t>
  </si>
  <si>
    <t>2345L01_600073017</t>
  </si>
  <si>
    <t>SŠ, ZŠ a MŠ, Havlíčkova 1717, Kraslice, 35801</t>
  </si>
  <si>
    <t>3941L02_600073017</t>
  </si>
  <si>
    <t>7941K41_600077594</t>
  </si>
  <si>
    <t>Městské gym. a ZŠ, Krušnohorská 1675, Jirkov, 43111</t>
  </si>
  <si>
    <t>7842M06_600099296</t>
  </si>
  <si>
    <t>Waldorfská ZSŠ, Tyršova 485, Semily, 51301</t>
  </si>
  <si>
    <t>7842M06_600124223</t>
  </si>
  <si>
    <t>Školy Březová - SOŠ, ZŠ a MŠ, Březová 102, 68767</t>
  </si>
  <si>
    <t>7941K41_600143074</t>
  </si>
  <si>
    <t>7842M06_600144933</t>
  </si>
  <si>
    <t>Waldorfská ZŠ a SŠ, Ľudovíta Štúra 1085, Ostrava, 70800</t>
  </si>
  <si>
    <t>6341M01_600170012</t>
  </si>
  <si>
    <t>OA
 Holešovice, Jablonského 333, Praha 7, 17000</t>
  </si>
  <si>
    <t>6341M02_600170012</t>
  </si>
  <si>
    <t>6341M01_600170021</t>
  </si>
  <si>
    <t>SŠ designu, umění, kniž. kult. a ekonomiky, U Měšťanských škol 525, Praha 8, 18200</t>
  </si>
  <si>
    <t>6642L51_600170021</t>
  </si>
  <si>
    <t>6643M01_600170021</t>
  </si>
  <si>
    <t>7241M01_600170021</t>
  </si>
  <si>
    <t>1820M01_600170039</t>
  </si>
  <si>
    <t>SPŠ na Proseku, Novoborská 610, Praha 9, 19000</t>
  </si>
  <si>
    <t>2341M01_600170039</t>
  </si>
  <si>
    <t>2641M01_600170039</t>
  </si>
  <si>
    <t>6341M01_600170047</t>
  </si>
  <si>
    <t>SOŠ pro administrativu EU, Lipí 1911, Praha 9, 19300</t>
  </si>
  <si>
    <t>6843M01_600170047</t>
  </si>
  <si>
    <t>7241M01_600170047</t>
  </si>
  <si>
    <t>2641L01_600170063</t>
  </si>
  <si>
    <t>SŠ - COP technickohospodářské, Poděbradská 179, Praha 9, 19000</t>
  </si>
  <si>
    <t>2641L52_600170063</t>
  </si>
  <si>
    <t>2842L01_600170063</t>
  </si>
  <si>
    <t>3456L01_600170063</t>
  </si>
  <si>
    <t>6341M01_600170063</t>
  </si>
  <si>
    <t>6441L51_600170063</t>
  </si>
  <si>
    <t>6843M01_600170063</t>
  </si>
  <si>
    <t>6941L01_600170063</t>
  </si>
  <si>
    <t>7941K41_600170063</t>
  </si>
  <si>
    <t>3741M01_600170071</t>
  </si>
  <si>
    <t>SOŠ logistických služ., Učňovská 100, Praha 9, 19000</t>
  </si>
  <si>
    <t>3742M01_600170071</t>
  </si>
  <si>
    <t>1820M01_600170080</t>
  </si>
  <si>
    <t>SŠ automobilní a informatiky, Weilova 1270, Praha 10, 10200</t>
  </si>
  <si>
    <t>3941L01_600170080</t>
  </si>
  <si>
    <t>3941L51_600170080</t>
  </si>
  <si>
    <t>600170080_3941L51</t>
  </si>
  <si>
    <t>6441L51_600170080</t>
  </si>
  <si>
    <t>Integrovaná SŠ technická, Černoleská 1997, Benešov, 25601</t>
  </si>
  <si>
    <t>2641L01_600170098</t>
  </si>
  <si>
    <t>2343L51_600170128</t>
  </si>
  <si>
    <t>SOŠ a SOU, Dubská 967, Kladno, 27203</t>
  </si>
  <si>
    <t>2641L01_600170128</t>
  </si>
  <si>
    <t>2641L52_600170128</t>
  </si>
  <si>
    <t>3908M01_600170128</t>
  </si>
  <si>
    <t>3941L51_600170128</t>
  </si>
  <si>
    <t>6843M01_600170128</t>
  </si>
  <si>
    <t>600170128_6843M01</t>
  </si>
  <si>
    <t>SOŠ stavební a SOU stavební, Pražská 112, Kolín, 28002</t>
  </si>
  <si>
    <t>3647M01_600170136</t>
  </si>
  <si>
    <t>3941L02_600170136</t>
  </si>
  <si>
    <t>6441L51_600170136</t>
  </si>
  <si>
    <t>SŠ obchodní, Havlíčkova 42, Kolín, 28002</t>
  </si>
  <si>
    <t>6441L51_600170144</t>
  </si>
  <si>
    <t>2343L51_600170161</t>
  </si>
  <si>
    <t>Integrovaná SŠ technická, K Učilišti 2566, Mělník, 27601</t>
  </si>
  <si>
    <t>2344L01_600170161</t>
  </si>
  <si>
    <t>2641L01_600170161</t>
  </si>
  <si>
    <t>2641L52_600170161</t>
  </si>
  <si>
    <t>6341M01_600170161</t>
  </si>
  <si>
    <t>6441L51_600170161</t>
  </si>
  <si>
    <t>Integrovaná SŠ, Na Karmeli 206, Mladá Boleslav, 29301</t>
  </si>
  <si>
    <t>7241M01_600170179</t>
  </si>
  <si>
    <t>7531M01_600170179</t>
  </si>
  <si>
    <t>2343L51_600170195</t>
  </si>
  <si>
    <t>SOŠ a SOU, V Kolonii 1804, Nymburk, 28802</t>
  </si>
  <si>
    <t>2641L52_600170195</t>
  </si>
  <si>
    <t>2641M01_600170195</t>
  </si>
  <si>
    <t>6341M01_600170195</t>
  </si>
  <si>
    <t>6441L51_600170195</t>
  </si>
  <si>
    <t>6441L51_600170233</t>
  </si>
  <si>
    <t>ISŠ hotelového provozu, obchodu a služeb, Gen. R. Tesaříka 114, Příbram, 26101</t>
  </si>
  <si>
    <t>6542M01_600170233</t>
  </si>
  <si>
    <t>6542M02_600170233</t>
  </si>
  <si>
    <t>7842M03_600170233</t>
  </si>
  <si>
    <t>1820M01_600170241</t>
  </si>
  <si>
    <t>SPŠ Emila Kolbena, Sídl. Gen. J. Kholla 2501, Rakovník, 26901</t>
  </si>
  <si>
    <t>2341M01_600170241</t>
  </si>
  <si>
    <t>2641M01_600170241</t>
  </si>
  <si>
    <t>6441L51_600170250</t>
  </si>
  <si>
    <t>Integrovaná SŠ, Lubenská 2309, Rakovník, 26901</t>
  </si>
  <si>
    <t>6542M02_600170250</t>
  </si>
  <si>
    <t>1820M01_600170276</t>
  </si>
  <si>
    <t>SOŠ elektrotechnická, COP, Zvolenovská 537, Hluboká nad Vltavou, 37341</t>
  </si>
  <si>
    <t>2641L01_600170276</t>
  </si>
  <si>
    <t>2641L52_600170276</t>
  </si>
  <si>
    <t>4145L51_600170284</t>
  </si>
  <si>
    <t>600170284_4145L51</t>
  </si>
  <si>
    <t>SOŠ a SOU, Hněvkovice na pravém břehu Vlt. 865, Týn nad Vltavou, 37501</t>
  </si>
  <si>
    <t>6441L51_600170284</t>
  </si>
  <si>
    <t>2844M01_600170292</t>
  </si>
  <si>
    <t>SŠ obchodní, Husova tř. 1846, České Budějovice, 37001</t>
  </si>
  <si>
    <t>3456L01_600170292</t>
  </si>
  <si>
    <t>6341M01_600170292</t>
  </si>
  <si>
    <t>6441L51_600170292</t>
  </si>
  <si>
    <t>6542M02_600170292</t>
  </si>
  <si>
    <t>6641L01_600170292</t>
  </si>
  <si>
    <t>6941L01_600170292</t>
  </si>
  <si>
    <t>3643M01_600170306</t>
  </si>
  <si>
    <t>SŠ polytechnická, Nerudova 859, České Budějovice, 37004</t>
  </si>
  <si>
    <t>3645M01_600170306</t>
  </si>
  <si>
    <t>3908M01_600170306</t>
  </si>
  <si>
    <t>6341M01_600170306</t>
  </si>
  <si>
    <t>6441L51_600170306</t>
  </si>
  <si>
    <t>6541L01_600170331</t>
  </si>
  <si>
    <t>SŠ a VOŠ cestovního ruchu, Senovážné nám. 239, České Budějovice, 37001</t>
  </si>
  <si>
    <t>6541L51_600170331</t>
  </si>
  <si>
    <t>6542M01_600170331</t>
  </si>
  <si>
    <t>1820M01_600170349</t>
  </si>
  <si>
    <t>SOŠ strojní a elektrotechnická, U Hřiště 527, Velešín, 38232</t>
  </si>
  <si>
    <t>2345L01_600170349</t>
  </si>
  <si>
    <t>2641M01_600170349</t>
  </si>
  <si>
    <t>2345L01_600170357</t>
  </si>
  <si>
    <t>SŠ technická a obchodní, Strojírenská 304, Dačice, 38001</t>
  </si>
  <si>
    <t>6441L51_600170357</t>
  </si>
  <si>
    <t>6641L01_600170357</t>
  </si>
  <si>
    <t>2641L01_600170373</t>
  </si>
  <si>
    <t>SŠ, Revoluční 220, České Velenice, 37810</t>
  </si>
  <si>
    <t>3741M01_600170373</t>
  </si>
  <si>
    <t>6641L01_600170373</t>
  </si>
  <si>
    <t>2343L51_600170381</t>
  </si>
  <si>
    <t>SOŠ a SOU, Čs. armády 777, Milevsko, 39901</t>
  </si>
  <si>
    <t>2344L01_600170381</t>
  </si>
  <si>
    <t>6441L51_600170381</t>
  </si>
  <si>
    <t>7541M01_600170381</t>
  </si>
  <si>
    <t>6341M01_600170403</t>
  </si>
  <si>
    <t>SŠ a JŠ
 s právem SJZ, Lidická 135, Volyně, 38701</t>
  </si>
  <si>
    <t>6843M01_600170403</t>
  </si>
  <si>
    <t>7541M01_600170403</t>
  </si>
  <si>
    <t>7842M05_600170403</t>
  </si>
  <si>
    <t>1820M01_600170438</t>
  </si>
  <si>
    <t>VOŠ, SŠ, Centrum odborné přípravy, Budějovická 421, Sezimovo Ústí, 39102</t>
  </si>
  <si>
    <t>2341M01_600170438</t>
  </si>
  <si>
    <t>2345L01_600170438</t>
  </si>
  <si>
    <t>2641L01_600170438</t>
  </si>
  <si>
    <t>2641M01_600170438</t>
  </si>
  <si>
    <t>6341M01_600170438</t>
  </si>
  <si>
    <t>6441L51_600170438</t>
  </si>
  <si>
    <t>4141M01_600170454</t>
  </si>
  <si>
    <t>SOŠ a SOU, Jana Littrowa 122, Horšovský Týn, 34601</t>
  </si>
  <si>
    <t>6441L51_600170454</t>
  </si>
  <si>
    <t>7531M01_600170454</t>
  </si>
  <si>
    <t>1820M01_600170462</t>
  </si>
  <si>
    <t>Integrovaná SŠ, Obrněné brigády 2258, Cheb, 35002</t>
  </si>
  <si>
    <t>2341M01_600170462</t>
  </si>
  <si>
    <t>2641L01_600170462</t>
  </si>
  <si>
    <t>4141M01_600170462</t>
  </si>
  <si>
    <t>6341M01_600170462</t>
  </si>
  <si>
    <t>3143M01_600170501</t>
  </si>
  <si>
    <t>Integrovaná SŠ živnostenská, Škroupova 209, Plzeň, 30100</t>
  </si>
  <si>
    <t>6341M01_600170501</t>
  </si>
  <si>
    <t>6441L51_600170501</t>
  </si>
  <si>
    <t>6941L01_600170501</t>
  </si>
  <si>
    <t>1820M01_600170527</t>
  </si>
  <si>
    <t>ISŠ technická a ekonomická, Jednoty 1620, Sokolov, 35601</t>
  </si>
  <si>
    <t>2341M01_600170527</t>
  </si>
  <si>
    <t>2345M01_600170527</t>
  </si>
  <si>
    <t>2641M01_600170527</t>
  </si>
  <si>
    <t>6341M01_600170527</t>
  </si>
  <si>
    <t>6843M01_600170527</t>
  </si>
  <si>
    <t>1820M01_600170535</t>
  </si>
  <si>
    <t>SPŠ, Tachov 1, 34701</t>
  </si>
  <si>
    <t>2341M01_600170535</t>
  </si>
  <si>
    <t>2345L01_600170535</t>
  </si>
  <si>
    <t>2641L01_600170535</t>
  </si>
  <si>
    <t>3645M01_600170535</t>
  </si>
  <si>
    <t>6441L51_600170551</t>
  </si>
  <si>
    <t>SŠ lodní dopravy a technických řemesel, Dělnická 825, Děčín, 40502</t>
  </si>
  <si>
    <t>3456L01_600170560</t>
  </si>
  <si>
    <t>SŠ řemesel a služeb, Ruská 147, Děčín, 40502</t>
  </si>
  <si>
    <t>6441L51_600170560</t>
  </si>
  <si>
    <t>6941L01_600170560</t>
  </si>
  <si>
    <t>2641L01_600170586</t>
  </si>
  <si>
    <t>SOŠ energetická a stavební, OA a SZŠ, Na Průhoně 4800, Chomutov, 43003</t>
  </si>
  <si>
    <t>3908M01_600170586</t>
  </si>
  <si>
    <t>5341M03_600170586</t>
  </si>
  <si>
    <t>6341M02_600170586</t>
  </si>
  <si>
    <t>6842M01_600170586</t>
  </si>
  <si>
    <t>7541M01_600170586</t>
  </si>
  <si>
    <t>2345M01_600170594</t>
  </si>
  <si>
    <t>SŠ a MŠ, Na Bojišti 759, Liberec, 46007</t>
  </si>
  <si>
    <t>2641L01_600170594</t>
  </si>
  <si>
    <t>2641L51_600170594</t>
  </si>
  <si>
    <t>3941L51_600170594</t>
  </si>
  <si>
    <t>2345L01_600170608</t>
  </si>
  <si>
    <t>SŠ stroj. stav. a dopr., Truhlářská 360, Liberec, 46001</t>
  </si>
  <si>
    <t>3741M01_600170608</t>
  </si>
  <si>
    <t>3941L01_600170608</t>
  </si>
  <si>
    <t>3941L02_600170608</t>
  </si>
  <si>
    <t>6441L51_600170608</t>
  </si>
  <si>
    <t>2341M01_600170632</t>
  </si>
  <si>
    <t>OA a SOŠ generála Františka Fajtla, Osvoboditelů 380, Louny, 44001</t>
  </si>
  <si>
    <t>6341M02_600170632</t>
  </si>
  <si>
    <t>6843M01_600170632</t>
  </si>
  <si>
    <t>7842M02_600170632</t>
  </si>
  <si>
    <t>SŠ technická, Dělnická 21, Most, 43401</t>
  </si>
  <si>
    <t>2345L01_600170641</t>
  </si>
  <si>
    <t>2641M01_600170641</t>
  </si>
  <si>
    <t>6842M01_600170641</t>
  </si>
  <si>
    <t>6441L51_600170667</t>
  </si>
  <si>
    <t>SOŠ, Mládežnická 236, Litvínov, 43542</t>
  </si>
  <si>
    <t>1820M01_600170675</t>
  </si>
  <si>
    <t>Hotel. škola, OA
 a SPŠ, Benešovo náměstí 604, Teplice, 41501</t>
  </si>
  <si>
    <t>2341M01_600170675</t>
  </si>
  <si>
    <t>2345M01_600170675</t>
  </si>
  <si>
    <t>6341M02_600170675</t>
  </si>
  <si>
    <t>6441L51_600170675</t>
  </si>
  <si>
    <t>6542M01_600170675</t>
  </si>
  <si>
    <t>7541M01_600170675</t>
  </si>
  <si>
    <t>2345L01_600170691</t>
  </si>
  <si>
    <t>SPŠ stavební a SOŠ stavební a technická, Čelakovského 250, Ústí nad Labem, 40007</t>
  </si>
  <si>
    <t>3647M01_600170691</t>
  </si>
  <si>
    <t>6441L51_600170730</t>
  </si>
  <si>
    <t>Akademie-VOŠ, Gym. a SOŠ uměleckoprům., Sázavská 547, Světlá nad Sázavou, 58291</t>
  </si>
  <si>
    <t>7541L51_600170730</t>
  </si>
  <si>
    <t>7541M01_600170730</t>
  </si>
  <si>
    <t>7941K41_600170730</t>
  </si>
  <si>
    <t>6341M02_600170748</t>
  </si>
  <si>
    <t>OA
 a Hotel. škola, Bratříků 851, Havlíčkův Brod, 58001</t>
  </si>
  <si>
    <t>6542M01_600170748</t>
  </si>
  <si>
    <t>7842M02_600170748</t>
  </si>
  <si>
    <t>2345M01_600170764</t>
  </si>
  <si>
    <t>SOŠ a SOU, Vocelova 1338, Hradec Králové, 50002</t>
  </si>
  <si>
    <t>3741M01_600170764</t>
  </si>
  <si>
    <t>3941L01_600170764</t>
  </si>
  <si>
    <t>3941L02_600170764</t>
  </si>
  <si>
    <t>1820M01_600170772</t>
  </si>
  <si>
    <t>SOŠ a SOU obchodu a služeb, Čáslavská 205, Chrudim, 53701</t>
  </si>
  <si>
    <t>6441L51_600170772</t>
  </si>
  <si>
    <t>6541L01_600170772</t>
  </si>
  <si>
    <t>6441L51_600170802</t>
  </si>
  <si>
    <t>SŠ gastronomie a služeb, Masarykovo náměstí 2, Nová Paka, 50901</t>
  </si>
  <si>
    <t>6542M01_600170802</t>
  </si>
  <si>
    <t>2343L51_600170837</t>
  </si>
  <si>
    <t>SŠ automobilní, Nádražní 301, Holice, 53401</t>
  </si>
  <si>
    <t>2345M01_600170837</t>
  </si>
  <si>
    <t>3941L01_600170837</t>
  </si>
  <si>
    <t>3341L01_600170853</t>
  </si>
  <si>
    <t>SPŠ stavební, Sokolovská 150, Rybitví, 53354</t>
  </si>
  <si>
    <t>3647M01_600170853</t>
  </si>
  <si>
    <t>3908M01_600170896</t>
  </si>
  <si>
    <t>SŠ, 28. října 607, Semily, 51301</t>
  </si>
  <si>
    <t>6441L51_600170896</t>
  </si>
  <si>
    <t>3742L51_600170900</t>
  </si>
  <si>
    <t>ISŠ, Dr. Karla Farského 300, Vysoké nad Jizerou, 51211</t>
  </si>
  <si>
    <t>3941L01_600170900</t>
  </si>
  <si>
    <t>5341M02_600170918</t>
  </si>
  <si>
    <t>SŠ, Antala Staška 213, Lomnice nad Popelkou, 51251</t>
  </si>
  <si>
    <t>6542M02_600170918</t>
  </si>
  <si>
    <t>3647M01_600170977</t>
  </si>
  <si>
    <t>VOŠ stavební a SŠ stavební, Komenského 1, Vysoké Mýto, 56601</t>
  </si>
  <si>
    <t>2341M01_600170993</t>
  </si>
  <si>
    <t>SŠ technická, Mládežnická 380, Vysoké Mýto, 56601</t>
  </si>
  <si>
    <t>2343L51_600170993</t>
  </si>
  <si>
    <t>2344L01_600170993</t>
  </si>
  <si>
    <t>1820M01_600171019</t>
  </si>
  <si>
    <t>SŠ technická a ekonomická, Olomoucká 1140, Brno, 62700</t>
  </si>
  <si>
    <t>2341M01_600171019</t>
  </si>
  <si>
    <t>2343L51_600171019</t>
  </si>
  <si>
    <t>2345L01_600171019</t>
  </si>
  <si>
    <t>2369L01_600171019</t>
  </si>
  <si>
    <t>2369L01</t>
  </si>
  <si>
    <t>Technik - puškař</t>
  </si>
  <si>
    <t>2641L01_600171019</t>
  </si>
  <si>
    <t>6341M01_600171019</t>
  </si>
  <si>
    <t>1602M01_600171027</t>
  </si>
  <si>
    <t>SPŠ, Purkyňova 2832, Brno, 61200</t>
  </si>
  <si>
    <t>1820M01_600171027</t>
  </si>
  <si>
    <t>2641L01_600171027</t>
  </si>
  <si>
    <t>2641M01_600171027</t>
  </si>
  <si>
    <t>6341M01_600171027</t>
  </si>
  <si>
    <t>7541M01_600171027</t>
  </si>
  <si>
    <t>2641L01_600171035</t>
  </si>
  <si>
    <t>SŠ elektrotech. a energetická, Učiliště 496, Sokolnice, 66452</t>
  </si>
  <si>
    <t>1820M01_600171051</t>
  </si>
  <si>
    <t>SPŠ polytechnická - COP, Nad Ovčírnou IV 2528, Zlín, 76001</t>
  </si>
  <si>
    <t>2345L01_600171051</t>
  </si>
  <si>
    <t>2641L01_600171051</t>
  </si>
  <si>
    <t>3453L01_600171051</t>
  </si>
  <si>
    <t>6341M01_600171078</t>
  </si>
  <si>
    <t>SOŠ, Masarykova 101, Luhačovice, 76326</t>
  </si>
  <si>
    <t>7241M01_600171078</t>
  </si>
  <si>
    <t>2345L01_600171086</t>
  </si>
  <si>
    <t>Integrovaná SŠ, Lipová alej 3756, Hodonín, 69503</t>
  </si>
  <si>
    <t>6441L51_600171086</t>
  </si>
  <si>
    <t>7541L51_600171086</t>
  </si>
  <si>
    <t>7541M01_600171086</t>
  </si>
  <si>
    <t>3342L51_600171116</t>
  </si>
  <si>
    <t>SŠ stavební, Žižkova 1939, Jihlava, 58601</t>
  </si>
  <si>
    <t>3644L51_600171116</t>
  </si>
  <si>
    <t>3647M01_600171116</t>
  </si>
  <si>
    <t>2343L51_600171124</t>
  </si>
  <si>
    <t>SŠ - COP technické, Nábělkova 539, Kroměříž, 76701</t>
  </si>
  <si>
    <t>2345L01_600171124</t>
  </si>
  <si>
    <t>2641L01_600171124</t>
  </si>
  <si>
    <t>2641L52_600171124</t>
  </si>
  <si>
    <t>3941L01_600171124</t>
  </si>
  <si>
    <t>2345L01_600171132</t>
  </si>
  <si>
    <t>SŠ - COP technické, Vlčnovská 688, Uherský Brod, 68801</t>
  </si>
  <si>
    <t>2369L01_600171132</t>
  </si>
  <si>
    <t>6441L51_600171141</t>
  </si>
  <si>
    <t>Integrovaná SŠ, Tyršova 479, Slavkov u Brna, 68401</t>
  </si>
  <si>
    <t>6542M01_600171141</t>
  </si>
  <si>
    <t>6843M01_600171141</t>
  </si>
  <si>
    <t>600171141_6843M01</t>
  </si>
  <si>
    <t>6341M01_600171167</t>
  </si>
  <si>
    <t>SOŠ dopravy a cest. ruchu, Revoluční 1122, Krnov, 79401</t>
  </si>
  <si>
    <t>6542M02_600171167</t>
  </si>
  <si>
    <t>1820M01_600171183</t>
  </si>
  <si>
    <t>SŠ, Školní 416, Jablunkov, 73991</t>
  </si>
  <si>
    <t>2345M01_600171183</t>
  </si>
  <si>
    <t>2345L01_600171191</t>
  </si>
  <si>
    <t>SOŠ, Lískovecká 2089, Frýdek-Místek, 73801</t>
  </si>
  <si>
    <t>3741M01_600171191</t>
  </si>
  <si>
    <t>4141M01_600171191</t>
  </si>
  <si>
    <t>6441L51_600171191</t>
  </si>
  <si>
    <t>SŠ technických oborů, Lidická 600, Havířov, 73601</t>
  </si>
  <si>
    <t>3941L01_600171205</t>
  </si>
  <si>
    <t>6441L51_600171205</t>
  </si>
  <si>
    <t>1601M01_600171213</t>
  </si>
  <si>
    <t>Albrechtova SŠ, Tyršova 611, Český Těšín, 73701</t>
  </si>
  <si>
    <t>3441M01_600171213</t>
  </si>
  <si>
    <t>4141M01_600171213</t>
  </si>
  <si>
    <t>6441L51_600171213</t>
  </si>
  <si>
    <t>6542M01_600171213</t>
  </si>
  <si>
    <t>6941L01_600171230</t>
  </si>
  <si>
    <t>SŠ, Kapitána Jasioka 635, Havířov, 73564</t>
  </si>
  <si>
    <t>7541M01_600171230</t>
  </si>
  <si>
    <t>7842M03_600171230</t>
  </si>
  <si>
    <t>2641L01_600171248</t>
  </si>
  <si>
    <t>SŠ techniky a služeb, tř. Osvobození 1111, Karviná, 73506</t>
  </si>
  <si>
    <t>3742M01_600171248</t>
  </si>
  <si>
    <t>3908M01_600171248</t>
  </si>
  <si>
    <t>3941L02_600171248</t>
  </si>
  <si>
    <t>6441L51_600171256</t>
  </si>
  <si>
    <t>Hotel. škola, Mariánská 252, Frenštát pod Radhoštěm, 74401</t>
  </si>
  <si>
    <t>6542M01_600171256</t>
  </si>
  <si>
    <t>6542M02_600171256</t>
  </si>
  <si>
    <t>6441L51_600171272</t>
  </si>
  <si>
    <t>600171272_6441L51</t>
  </si>
  <si>
    <t>SŠ společného stravování, Krakovská 1095, Ostrava, 70030</t>
  </si>
  <si>
    <t>6541L01_600171272</t>
  </si>
  <si>
    <t>6542M02_600171272</t>
  </si>
  <si>
    <t>3456L01_600171299</t>
  </si>
  <si>
    <t>SŠ služeb a podnikání, Příčná 1108, Ostrava, 70800</t>
  </si>
  <si>
    <t>6341M01_600171299</t>
  </si>
  <si>
    <t>6441L51_600171299</t>
  </si>
  <si>
    <t>6941L01_600171299</t>
  </si>
  <si>
    <t>6941L02_600171299</t>
  </si>
  <si>
    <t>2362L01_600171302</t>
  </si>
  <si>
    <t>2362L01</t>
  </si>
  <si>
    <t>Optik</t>
  </si>
  <si>
    <t>SŠ elektrotechnická, Na Jízdárně 423, Ostrava, 70200</t>
  </si>
  <si>
    <t>2641L01_600171302</t>
  </si>
  <si>
    <t>2641L52_600171302</t>
  </si>
  <si>
    <t>SŠ technická a dopravní, Moravská 964, Ostrava, 70300</t>
  </si>
  <si>
    <t>2345M01_600171311</t>
  </si>
  <si>
    <t>2641L01_600171311</t>
  </si>
  <si>
    <t>3741M01_600171311</t>
  </si>
  <si>
    <t>3941L01_600171311</t>
  </si>
  <si>
    <t>3941L51_600171311</t>
  </si>
  <si>
    <t>1820M01_600171337</t>
  </si>
  <si>
    <t>SŠ elektrotechnická, Tyršova 781, Lipník nad Bečvou, 75131</t>
  </si>
  <si>
    <t>2641L01_600171337</t>
  </si>
  <si>
    <t>2641M01_600171337</t>
  </si>
  <si>
    <t>6441L51_600171361</t>
  </si>
  <si>
    <t>SŠ gastronomie a služeb, Šířava 670, Přerov, 75002</t>
  </si>
  <si>
    <t>6542M01_600171361</t>
  </si>
  <si>
    <t>6941L01_600171361</t>
  </si>
  <si>
    <t>2343L51_600171370</t>
  </si>
  <si>
    <t>SŠ technická, Kouřílkova 1028, Přerov, 75002</t>
  </si>
  <si>
    <t>2345L01_600171370</t>
  </si>
  <si>
    <t>2345M01_600171370</t>
  </si>
  <si>
    <t>2362L01_600171370</t>
  </si>
  <si>
    <t>2641M01_600171370</t>
  </si>
  <si>
    <t>3644L51_600171370</t>
  </si>
  <si>
    <t>3741M01_600171370</t>
  </si>
  <si>
    <t>2341M01_600171388</t>
  </si>
  <si>
    <t>SŠ řemesel, Gen. Krátkého 1799, Šumperk, 78701</t>
  </si>
  <si>
    <t>2344L01_600171388</t>
  </si>
  <si>
    <t>3342M01_600171388</t>
  </si>
  <si>
    <t>3647M01_600171388</t>
  </si>
  <si>
    <t>6441L51_600171388</t>
  </si>
  <si>
    <t>6641L01_600171388</t>
  </si>
  <si>
    <t>SŠ technická a zeměd., 1. máje 667, Mohelnice, 78985</t>
  </si>
  <si>
    <t>2345L01_600171396</t>
  </si>
  <si>
    <t>2641L01_600171396</t>
  </si>
  <si>
    <t>2344L01_600171400</t>
  </si>
  <si>
    <t>ISŠ - COP a JŠ
 s právem SJZ, Palackého 239, Valašské Meziříčí, 75701</t>
  </si>
  <si>
    <t>2641L01_600171400</t>
  </si>
  <si>
    <t>2842L01_600171400</t>
  </si>
  <si>
    <t>6441L51_600171400</t>
  </si>
  <si>
    <t>6341M02_600171418</t>
  </si>
  <si>
    <t>Gym. a SOŠ pro zrakově postižené, Radlická 591, Praha 5, 15800</t>
  </si>
  <si>
    <t>7541M01_600171418</t>
  </si>
  <si>
    <t>7941K41_600171418</t>
  </si>
  <si>
    <t>6441L51_600171426</t>
  </si>
  <si>
    <t>SŠ, ZŠ a MŠ pro sluch. postižené, Holečkova 104, Praha 5, 15000</t>
  </si>
  <si>
    <t>6542M01_600171426</t>
  </si>
  <si>
    <t>6341M02_600171531</t>
  </si>
  <si>
    <t>SŠ F. D. Roosevelta, Křižíkova 1694, Brno, 61200</t>
  </si>
  <si>
    <t>7941K41_600171701</t>
  </si>
  <si>
    <t>7941K41_600171710</t>
  </si>
  <si>
    <t>Gym., Přípotoční 1337, Praha 10, 10100</t>
  </si>
  <si>
    <t>7942K41_600171710</t>
  </si>
  <si>
    <t>7941K41_600171728</t>
  </si>
  <si>
    <t>7942K41_600171728</t>
  </si>
  <si>
    <t>7941K41_600171744</t>
  </si>
  <si>
    <t>7942K41_600171744</t>
  </si>
  <si>
    <t>5341M03_600171752</t>
  </si>
  <si>
    <t>7941K41_600171752</t>
  </si>
  <si>
    <t>7942K41_600171752</t>
  </si>
  <si>
    <t>1820M01_600171779</t>
  </si>
  <si>
    <t>VOŠ a SŠ, Hybešova 982, Boskovice, 68001</t>
  </si>
  <si>
    <t>4341M01_600171779</t>
  </si>
  <si>
    <t>5341M03_600171779</t>
  </si>
  <si>
    <t>6341M01_600171779</t>
  </si>
  <si>
    <t>6542M01_600171779</t>
  </si>
  <si>
    <t>FARMEKO - VOŠ zdr. a SOŠ, Znojemská 4447, Jihlava, 58601</t>
  </si>
  <si>
    <t>5343M01_600171795</t>
  </si>
  <si>
    <t>7842M04_600171795</t>
  </si>
  <si>
    <t>2641L01_600171833</t>
  </si>
  <si>
    <t>SOŠ a SOU, Sokolská 288, Lanškroun, 56301</t>
  </si>
  <si>
    <t>6941L01_600171833</t>
  </si>
  <si>
    <t>1820M01_600171841</t>
  </si>
  <si>
    <t>SPŠ, Na Větřáku 463, Jedovnice, 67906</t>
  </si>
  <si>
    <t>2341M01_600171841</t>
  </si>
  <si>
    <t>2343L51_600171850</t>
  </si>
  <si>
    <t>ISŠ automobilní, Křižíkova 106, Brno, 61200</t>
  </si>
  <si>
    <t>2345M01_600171850</t>
  </si>
  <si>
    <t>3741M01_600171850</t>
  </si>
  <si>
    <t>3941L01_600171850</t>
  </si>
  <si>
    <t>3941L51_600171850</t>
  </si>
  <si>
    <t>2345L01_600171868</t>
  </si>
  <si>
    <t>SŠ technická, Kolofíkovo nábřeží 1062, Opava, 74705</t>
  </si>
  <si>
    <t>6441L51_600171868</t>
  </si>
  <si>
    <t>2345M01_610100530</t>
  </si>
  <si>
    <t>SPŠ dopravní, Karlovarská 1210, Plzeň, 32300</t>
  </si>
  <si>
    <t>3741M01_610100530</t>
  </si>
  <si>
    <t>3941L01_610100530</t>
  </si>
  <si>
    <t>4145M01_610100530</t>
  </si>
  <si>
    <t>6441L51_610100530</t>
  </si>
  <si>
    <t>1820M01_610100581</t>
  </si>
  <si>
    <t>SOU elektrotech., Vejprnická 663, Plzeň, 31800</t>
  </si>
  <si>
    <t>2343L51_610100581</t>
  </si>
  <si>
    <t>2641L01_610100581</t>
  </si>
  <si>
    <t>2641L52_610100581</t>
  </si>
  <si>
    <t>2645M01_610100581</t>
  </si>
  <si>
    <t>3941L02_610100581</t>
  </si>
  <si>
    <t>2341M01_610100645</t>
  </si>
  <si>
    <t>SPŠ strojnická a SOŠ profesora Švejcara, Klatovská třída 1615, Plzeň, 30100</t>
  </si>
  <si>
    <t>2344L01_610100645</t>
  </si>
  <si>
    <t>2345L01_610100645</t>
  </si>
  <si>
    <t>2641M01_610100645</t>
  </si>
  <si>
    <t>6341M01_610100645</t>
  </si>
  <si>
    <t>6843M01_610100645</t>
  </si>
  <si>
    <t>7541M01_610100645</t>
  </si>
  <si>
    <t>7842M03_610100645</t>
  </si>
  <si>
    <t>7941K41_610100718</t>
  </si>
  <si>
    <t>ŠMP Mánesova - gym., ZŠ a MŠ, Mánesova 1672, Sokolov, 35601</t>
  </si>
  <si>
    <t>2343L51_610150375</t>
  </si>
  <si>
    <t>SOŠ a SOU, Neklanova 1806, Roudnice nad Labem, 41301</t>
  </si>
  <si>
    <t>3941L51_610150375</t>
  </si>
  <si>
    <t>610150375_3941L51</t>
  </si>
  <si>
    <t>7541M01_610150375</t>
  </si>
  <si>
    <t>1820M01_610200381</t>
  </si>
  <si>
    <t>SPŠ, Školní 101, Trutnov, 54101</t>
  </si>
  <si>
    <t>2341M01_610200381</t>
  </si>
  <si>
    <t>2641M01_610200381</t>
  </si>
  <si>
    <t>6341M02_610250451</t>
  </si>
  <si>
    <t>OA Dr. A. Bráfa, Hotel. šk. a Jazyk. šk., Sirotčí 63, Třebíč, 67401</t>
  </si>
  <si>
    <t>6441L51_610250451</t>
  </si>
  <si>
    <t>6542M01_610250451</t>
  </si>
  <si>
    <t>6542M02_610250451</t>
  </si>
  <si>
    <t>3741M01_610250523</t>
  </si>
  <si>
    <t>SOŠ, Bělisko 295, Nové Město na Moravě, 59231</t>
  </si>
  <si>
    <t>6341M01_610250523</t>
  </si>
  <si>
    <t>6441L51_610250523</t>
  </si>
  <si>
    <t>1820M01_610250574</t>
  </si>
  <si>
    <t>SPŠ, Manž. Curieových 734, Třebíč, 67401</t>
  </si>
  <si>
    <t>2341M01_610250574</t>
  </si>
  <si>
    <t>2345L01_610250574</t>
  </si>
  <si>
    <t>2641L01_610250574</t>
  </si>
  <si>
    <t>2641M01_610250574</t>
  </si>
  <si>
    <t>3941L01_610250574</t>
  </si>
  <si>
    <t>7842M01_610250574</t>
  </si>
  <si>
    <t>2345L01_610250833</t>
  </si>
  <si>
    <t>SOŠ Jana Tiraye, Tyršova 239, Velká Bíteš, 59501</t>
  </si>
  <si>
    <t>2341M01_610300580</t>
  </si>
  <si>
    <t>SOŠ průmyslová a SOU strojírenské, Lidická 1686, Prostějov, 79601</t>
  </si>
  <si>
    <t>2344L01_610300580</t>
  </si>
  <si>
    <t>2345L01_610300580</t>
  </si>
  <si>
    <t>2641M01_610300580</t>
  </si>
  <si>
    <t>3647M01_610300580</t>
  </si>
  <si>
    <t>1820M01_610450620</t>
  </si>
  <si>
    <t>610450620_1820M01</t>
  </si>
  <si>
    <t>SOŠ a SOU, Školní 664, Neratovice, 27711</t>
  </si>
  <si>
    <t>2842L01_610450620</t>
  </si>
  <si>
    <t>610450620_2842L01</t>
  </si>
  <si>
    <t>2942M01_610450620</t>
  </si>
  <si>
    <t>610450620_2942M01</t>
  </si>
  <si>
    <t>6441L51_610450620</t>
  </si>
  <si>
    <t>6542M01_610450620</t>
  </si>
  <si>
    <t>6843M01_610450620</t>
  </si>
  <si>
    <t>6542M01_610450671</t>
  </si>
  <si>
    <t>SOŠ managementu a práva, Macharova 1376, Kolín, 28002</t>
  </si>
  <si>
    <t>7531M01_610450671</t>
  </si>
  <si>
    <t>7541M01_610450671</t>
  </si>
  <si>
    <t>4145M01_610451049</t>
  </si>
  <si>
    <t>SOŠ a SOU, Jičínská 762, Mladá Boleslav, 29301</t>
  </si>
  <si>
    <t>6441L51_610451049</t>
  </si>
  <si>
    <t>6843M01_610451049</t>
  </si>
  <si>
    <t>7842M01_610451049</t>
  </si>
  <si>
    <t>7842M06_610451251</t>
  </si>
  <si>
    <t>Waldorfská škola Příbram - MŠ, ZŠ a SŠ, Hornická 327, Příbram, 26101</t>
  </si>
  <si>
    <t>TRIVIS-SŠ veřejnoprávní, Havlíčkova 2920, Prostějov, 79601</t>
  </si>
  <si>
    <t>6842M01_650003578</t>
  </si>
  <si>
    <t>6842L51_650003969</t>
  </si>
  <si>
    <t>TRIVIS - SŠ veřejnoprávní, T. G. Masaryka 559, Karlovy Vary, 36001</t>
  </si>
  <si>
    <t>6842M01_650003969</t>
  </si>
  <si>
    <t>7941K41_650007557</t>
  </si>
  <si>
    <t>Gym. BMA, Dvořákova 1269, Frýdlant nad Ostravicí, 73911</t>
  </si>
  <si>
    <t>2345L02_650008006</t>
  </si>
  <si>
    <t>SŠ letecká, Na Záhonech 1177, Kunovice, 68604</t>
  </si>
  <si>
    <t>7941K41_650067231</t>
  </si>
  <si>
    <t>Stojanovo gym., Velehrad 1, 68706</t>
  </si>
  <si>
    <t>1820M01_650069021</t>
  </si>
  <si>
    <t>VÍTKOVICKÁ SPŠ, Hasičská 1003, Ostrava, 70030</t>
  </si>
  <si>
    <t>2143L01</t>
  </si>
  <si>
    <t>Hutník operátor</t>
  </si>
  <si>
    <t>2343L51_650069021</t>
  </si>
  <si>
    <t>2344L01_650069021</t>
  </si>
  <si>
    <t>2345L01_650069021</t>
  </si>
  <si>
    <t>2345L02_650069021</t>
  </si>
  <si>
    <t>2641L01_650069021</t>
  </si>
  <si>
    <t>6341M01_650069021</t>
  </si>
  <si>
    <t>1820M01_650071409</t>
  </si>
  <si>
    <t>Městská SOŠ, nám. Míru 101, Klobouky u Brna, 69172</t>
  </si>
  <si>
    <t>3341L01_650071409</t>
  </si>
  <si>
    <t>4141M01_650071409</t>
  </si>
  <si>
    <t>6341M02_650071409</t>
  </si>
  <si>
    <t>7941K41_650071484</t>
  </si>
  <si>
    <t>6542M01_650075277</t>
  </si>
  <si>
    <t>SŠ gastronomie a hotelnictví MB, Na Celně 281, Mladá Boleslav, 29301</t>
  </si>
  <si>
    <t>6843M01_650075277</t>
  </si>
  <si>
    <t>7842M06_650075684</t>
  </si>
  <si>
    <t>SŠ - Waldorfské lyceum, Křejpského 1501, Praha 4, 14900</t>
  </si>
  <si>
    <t>7941K41_650076991</t>
  </si>
  <si>
    <t>7842M03_650077393</t>
  </si>
  <si>
    <t>7842M04_650077393</t>
  </si>
  <si>
    <t>7842M05_650077393</t>
  </si>
  <si>
    <t>7941K41_650077393</t>
  </si>
  <si>
    <t>7941K41_650078331</t>
  </si>
  <si>
    <t>Gym. Jana Šabršuly, Mládí 726, Orlová, 73514</t>
  </si>
  <si>
    <t>4143M02_651011434</t>
  </si>
  <si>
    <t>JEZDECKÁ AKADEMIE - SOŠ, Mariánské Lázně 569, 35301</t>
  </si>
  <si>
    <t>6441L51_651012988</t>
  </si>
  <si>
    <t>SŠ živnostenská, Žákovská 716, Sokolov, 35601</t>
  </si>
  <si>
    <t>6941L01_651012988</t>
  </si>
  <si>
    <t>6941L52_651012988</t>
  </si>
  <si>
    <t>7241M01_651012988</t>
  </si>
  <si>
    <t>6842L51_651014271</t>
  </si>
  <si>
    <t>Bezpečnostně právní akademie, SŠ, 17. listopadu 177, Malé Svatoňovice, 54234</t>
  </si>
  <si>
    <t>6842M01_651014271</t>
  </si>
  <si>
    <t>TRIVIS-SŠ veřejnoprávní, Heldovo náměstí 231, Třebechovice pod Orebem, 50346</t>
  </si>
  <si>
    <t>6842M01_651014646</t>
  </si>
  <si>
    <t>6341M01_651015995</t>
  </si>
  <si>
    <t>SOŠ multimediál. a propag. tvorby, Novomeského 2139, Praha 4, 14900</t>
  </si>
  <si>
    <t>6341M02_651016029</t>
  </si>
  <si>
    <t>SOŠ a SOU, Pohorská 86, Kaplice, 38241</t>
  </si>
  <si>
    <t>6842L51_651016029</t>
  </si>
  <si>
    <t>1820M01_651017459</t>
  </si>
  <si>
    <t>SŠ - Podorlické vzděl. centrum, Pulická 695, Dobruška, 51801</t>
  </si>
  <si>
    <t>2344L01_651017459</t>
  </si>
  <si>
    <t>2345L01_651017459</t>
  </si>
  <si>
    <t>6341M01_651023572</t>
  </si>
  <si>
    <t>SŠ obch., služeb a řemes. a JŠ s právem SJZ, Bydlinského 2474, Tábor, 39002</t>
  </si>
  <si>
    <t>6441L51_651023572</t>
  </si>
  <si>
    <t>6542M01_651023572</t>
  </si>
  <si>
    <t>6843M01_651023572</t>
  </si>
  <si>
    <t>7241M01_651023572</t>
  </si>
  <si>
    <t>7941K41_651024617</t>
  </si>
  <si>
    <t>Sunny Canadian IS-ZŠ a Gym., Straková 522, Jesenice, 25242</t>
  </si>
  <si>
    <t>6843M01_651027888</t>
  </si>
  <si>
    <t>Manažerská akademie, soukr. SŠ, Tovární 66, Beroun, 26601</t>
  </si>
  <si>
    <t>7941K41_651028922</t>
  </si>
  <si>
    <t>1. Slovanské gym. a JŠ
, Masná 700, Praha 1, 11000</t>
  </si>
  <si>
    <t>1601M01_651033772</t>
  </si>
  <si>
    <t>SŠ zeměd. a VOŠ, Poděbradova 842, Chrudim, 53701</t>
  </si>
  <si>
    <t>4141M01_651033772</t>
  </si>
  <si>
    <t>3647M01_651035741</t>
  </si>
  <si>
    <t>SŠ stavební - HORSTAV, Na vlčinci 16, Olomouc, 77900</t>
  </si>
  <si>
    <t>6541L01_651035759</t>
  </si>
  <si>
    <t>AHOL-SŠ gastronomie, turismu a lázeňství, Dušní 1106, Ostrava, 70300</t>
  </si>
  <si>
    <t>6542M01_651035759</t>
  </si>
  <si>
    <t>6542M02_651035759</t>
  </si>
  <si>
    <t>TRIVIS - SŠ veřejnopráv. a VOŠ bezp. SD, Brněnská 2386, Jihlava, 58601</t>
  </si>
  <si>
    <t>6842M01_651036232</t>
  </si>
  <si>
    <t>7941K41_651037026</t>
  </si>
  <si>
    <t>Anglicko-české gym. AMAZON, Rytířská 406, Praha 1, 11000</t>
  </si>
  <si>
    <t>7842M06_651040001</t>
  </si>
  <si>
    <t>Křesťanská SŠ, ZŠ a MŠ Elijáš, Baarova 360, Praha 4, 14000</t>
  </si>
  <si>
    <t>7842M06_651040060</t>
  </si>
  <si>
    <t>SŠ, ZŠ a MŠ Monty School, Španielova 6227, Ostrava, 70800</t>
  </si>
  <si>
    <t>7842M06_651040621</t>
  </si>
  <si>
    <t>Waldorfská škola ČB – MŠ, ZŠ a SŠ, M. Chlajna 1347, České Budějovice, 37005</t>
  </si>
  <si>
    <t>7842M06_671100769</t>
  </si>
  <si>
    <t>671100769_7842M06</t>
  </si>
  <si>
    <t>Montessori Mateřská škola a Základní škola Perlička a Montessori Střední škola. s.r.o., Musilova 2, Brno-sever</t>
  </si>
  <si>
    <t>6842L51_680000011</t>
  </si>
  <si>
    <t>680000011_6842L51</t>
  </si>
  <si>
    <t>Vyšší polic. škola a Střed. polic. škola MV, Pod Táborem 102, Praha 9, 19024</t>
  </si>
  <si>
    <t>3</t>
  </si>
  <si>
    <t>6842M01_680000011</t>
  </si>
  <si>
    <t>6842M01_680000054</t>
  </si>
  <si>
    <t>Vyšší polic. škola a Střed. polic. škola MV, Zlínská 991, Holešov, 76901</t>
  </si>
  <si>
    <t>3908M01_680000062</t>
  </si>
  <si>
    <t>680000062_3908M01</t>
  </si>
  <si>
    <t>Střední odborná škola požární ochrany a Vyšší odborná škola požární ochrany ve Frýdku-Místku, Pionýrů 2069, Frýdek-Místek</t>
  </si>
  <si>
    <t>2341M01_690000014</t>
  </si>
  <si>
    <t>Vojenská SŠ a VOŠ Ministerstva obrany, Jevíčská 937, Moravská Třebová, 57101</t>
  </si>
  <si>
    <t>2641M01_690000014</t>
  </si>
  <si>
    <t>6441L51_690000014</t>
  </si>
  <si>
    <t>7842M07_690000014</t>
  </si>
  <si>
    <t>7842M07</t>
  </si>
  <si>
    <t>Vojenské lyceum</t>
  </si>
  <si>
    <t>2341M01_691000093</t>
  </si>
  <si>
    <t>Obch. akad., Hotel. škola a Střed. odb. škola, Zborovská 519, Turnov, 51101</t>
  </si>
  <si>
    <t>6341M02_691000093</t>
  </si>
  <si>
    <t>6542M01_691000093</t>
  </si>
  <si>
    <t>6542M02_691000093</t>
  </si>
  <si>
    <t>2341M01_691000107</t>
  </si>
  <si>
    <t>VOŠ a SPŠ, U Stadionu 1166, Rychnov nad Kněžnou, 51601</t>
  </si>
  <si>
    <t>2343L51_691000107</t>
  </si>
  <si>
    <t>3941L01_691000107</t>
  </si>
  <si>
    <t>7941K41_691000212</t>
  </si>
  <si>
    <t>7941K41_691000468</t>
  </si>
  <si>
    <t>Gym. Milady Horákové, Na planině 1393, Praha 4, 14000</t>
  </si>
  <si>
    <t>SŠ diplomacie a veř. správy, Josefa Ševčíka 911, Most, 43401</t>
  </si>
  <si>
    <t>6842M01_691000522</t>
  </si>
  <si>
    <t>6843M01_691000522</t>
  </si>
  <si>
    <t>7941K41_691000565</t>
  </si>
  <si>
    <t>Gym., ZŠ a MŠ Hello, Čs. exilu 491, Ostrava, 70800</t>
  </si>
  <si>
    <t>2143L01_691000662</t>
  </si>
  <si>
    <t>SOŠ Třinec. železáren, Lánská 132, Třinec, 73961</t>
  </si>
  <si>
    <t>2344L01_691000662</t>
  </si>
  <si>
    <t>2641M01_691000662</t>
  </si>
  <si>
    <t>3741M01_691000662</t>
  </si>
  <si>
    <t>6842M01_691000719</t>
  </si>
  <si>
    <t>7941K41_691000719</t>
  </si>
  <si>
    <t>7842M06_691000735</t>
  </si>
  <si>
    <t>Waldorfská ZŠ a MŠ, Plovdivská 2572, Brno, 61600</t>
  </si>
  <si>
    <t>7941K41_691000794</t>
  </si>
  <si>
    <t>6341M01_691001111</t>
  </si>
  <si>
    <t>Anglo - německá OA
, Bělohorská 182, Praha 6, 16900</t>
  </si>
  <si>
    <t>7941K41_691001529</t>
  </si>
  <si>
    <t>SŠ, ZŠ a MŠ da Vinci, Na Drahách 20, Dolní Břežany, 25241</t>
  </si>
  <si>
    <t>6843M01_691002142</t>
  </si>
  <si>
    <t>7941K41_691002142</t>
  </si>
  <si>
    <t>7941K41_691002207</t>
  </si>
  <si>
    <t>ZŠ a gym. Navis, V Dolích 444, Světice, 25101</t>
  </si>
  <si>
    <t>7941K41_691002339</t>
  </si>
  <si>
    <t>4143L01_691002797</t>
  </si>
  <si>
    <t>SŠ zahradnická a technická, T. G. Masaryka 659, Litomyšl, 57001</t>
  </si>
  <si>
    <t>4144M01_691002797</t>
  </si>
  <si>
    <t>4145M01_691002797</t>
  </si>
  <si>
    <t>6441L51_691002932</t>
  </si>
  <si>
    <t>SŠ hotelnictví a služeb a VOŠ, Tyršova 867, Opava, 74601</t>
  </si>
  <si>
    <t>6542M01_691002932</t>
  </si>
  <si>
    <t>6542M02_691002932</t>
  </si>
  <si>
    <t>3453L01_691003009</t>
  </si>
  <si>
    <t>3456L01_691003009</t>
  </si>
  <si>
    <t>7941K41_691003050</t>
  </si>
  <si>
    <t>MŠ, ZŠ a gym. sv. Augustina, Hornokrčská 709, Praha 4, 14000</t>
  </si>
  <si>
    <t>2341M01_691003807</t>
  </si>
  <si>
    <t>VOŠ, SPŠ a SOŠ řemesel a služeb, Zvolenská 934, Strakonice, 38601</t>
  </si>
  <si>
    <t>2345L01_691003807</t>
  </si>
  <si>
    <t>3442M01_691003807</t>
  </si>
  <si>
    <t>6441L51_691003807</t>
  </si>
  <si>
    <t>2941L51_691003921</t>
  </si>
  <si>
    <t>SOŠ stravování Říčany, Jiráskova 1519, Říčany, 25101</t>
  </si>
  <si>
    <t>7531M01_691004048</t>
  </si>
  <si>
    <t>SŠ Sion High School, Na Kotli 1201, Hradec Králové, 50009</t>
  </si>
  <si>
    <t>7842M03_691004048</t>
  </si>
  <si>
    <t>7941K41_691004048</t>
  </si>
  <si>
    <t>1820M01_691005559</t>
  </si>
  <si>
    <t>SPŠ elektrotechnická a VOŠ, Karla IV. 13, Pardubice, 53002</t>
  </si>
  <si>
    <t>2641L01_691005559</t>
  </si>
  <si>
    <t>2641L52_691005559</t>
  </si>
  <si>
    <t>2641M01_691005559</t>
  </si>
  <si>
    <t>2645M01_691005559</t>
  </si>
  <si>
    <t>7842M06_691005648</t>
  </si>
  <si>
    <t>Waldorfská ZŠ a SŠ Dobromysl, Husova 1126, Plzeň, 30100</t>
  </si>
  <si>
    <t>7941K41_691006270</t>
  </si>
  <si>
    <t>ZŠ a gym., Mokrá-Horákov 61, Brno, 66404</t>
  </si>
  <si>
    <t>7842M03_691006474</t>
  </si>
  <si>
    <t>ZŠ a SŠ JEDNA RADOST, Školní 73, Pňov-Předhradí, 28941</t>
  </si>
  <si>
    <t>7941K41_691006521</t>
  </si>
  <si>
    <t>Hořické gym., Blahoslavova 2105, Hořice, 50801</t>
  </si>
  <si>
    <t>SŠ zahradnická a SOU, Veleslavínská 282, Praha 6, 16200</t>
  </si>
  <si>
    <t>4144M01_691006989</t>
  </si>
  <si>
    <t>7842M03_691008167</t>
  </si>
  <si>
    <t>ZŠ a SŠ Donum Felix, Petra Bezruče 3087, Kladno, 27201</t>
  </si>
  <si>
    <t>7941K41_691008426</t>
  </si>
  <si>
    <t>691008426_7941K41</t>
  </si>
  <si>
    <t>Heřmánek Praha, základní škola a gymnázium, Rajmonova 1199/4, Praha 8</t>
  </si>
  <si>
    <t>2341M01_691008914</t>
  </si>
  <si>
    <t>SPŠ TOS, Říční 1774, Varnsdorf, 40747</t>
  </si>
  <si>
    <t>2345L01_691008914</t>
  </si>
  <si>
    <t>2641L01_691008914</t>
  </si>
  <si>
    <t>4104M01_691009465</t>
  </si>
  <si>
    <t>Soukr. SŠ zeměd., Pozďatín 83, 67503</t>
  </si>
  <si>
    <t>4143M02_691009465</t>
  </si>
  <si>
    <t>7941K41_691009627</t>
  </si>
  <si>
    <t>691009627_7941K41</t>
  </si>
  <si>
    <t>LABYRINTH -  gymnázium a základní škola, s.r.o., Královopolská 3052/139, Brno</t>
  </si>
  <si>
    <t>AGEL SZdŠ a VOŠ zdr., Antošovická 107, Ostrava, 71100</t>
  </si>
  <si>
    <t>5341M03_691010366</t>
  </si>
  <si>
    <t>5343M01_691010366</t>
  </si>
  <si>
    <t>7842M04_691010366</t>
  </si>
  <si>
    <t>4144L51_691012105</t>
  </si>
  <si>
    <t>SOŠ sv. Jana Boska, Na Lindovce 1463, Kroměříž, 76701</t>
  </si>
  <si>
    <t>4145L51_691012105</t>
  </si>
  <si>
    <t>7842M03_691012342</t>
  </si>
  <si>
    <t>1. Scio SŠ, Prokopova 100, Praha 3, 13000</t>
  </si>
  <si>
    <t>7941K41_691012342</t>
  </si>
  <si>
    <t>1820M01_691012415</t>
  </si>
  <si>
    <t>SPŠ stav. a OA arch. J. Letzela, Pražská 931, Náchod, 54701</t>
  </si>
  <si>
    <t>3647M01_691012415</t>
  </si>
  <si>
    <t>6341M02_691012415</t>
  </si>
  <si>
    <t>2341M01_691012431</t>
  </si>
  <si>
    <t>SPŠ Otty Wichterleho, Hostovského 910, Hronov, 54931</t>
  </si>
  <si>
    <t>2641M01_691012431</t>
  </si>
  <si>
    <t>3452L01_691012431</t>
  </si>
  <si>
    <t>3453L01_691012431</t>
  </si>
  <si>
    <t>6441L51_691012431</t>
  </si>
  <si>
    <t>6541L51_691012440</t>
  </si>
  <si>
    <t>SŠ hotelnictví, řemesel a gastronomie, Volanovská 243, Trutnov, 54101</t>
  </si>
  <si>
    <t>6542M01_691012440</t>
  </si>
  <si>
    <t>4141M01_691012458</t>
  </si>
  <si>
    <t>7541M01_691012458</t>
  </si>
  <si>
    <t>2343L51_691012512</t>
  </si>
  <si>
    <t>SŠ strojírenská a elektrotechnická, Kumburská 846, Nová Paka, 50901</t>
  </si>
  <si>
    <t>2344L01_691012512</t>
  </si>
  <si>
    <t>2641L01_691012512</t>
  </si>
  <si>
    <t>2641L52_691012512</t>
  </si>
  <si>
    <t>1601M01_691013357</t>
  </si>
  <si>
    <t>691013357_1601M01</t>
  </si>
  <si>
    <t>Meruzalka - Montessori mateřská škola, základní škola a střední škola v Polné, Alej svobody 1247, Polná</t>
  </si>
  <si>
    <t>7941K41_691013489</t>
  </si>
  <si>
    <t>1. IT Gym., K cihelně 129, Praha 9, 19015</t>
  </si>
  <si>
    <t>7842M06_691013560</t>
  </si>
  <si>
    <t>Naše lyceum - SŠ, Záběhlická 1658, Praha 10, 10600</t>
  </si>
  <si>
    <t>7941K41_691014604</t>
  </si>
  <si>
    <t>Gym. Paměti národa, Štěpánská 704, Praha 1, 11000</t>
  </si>
  <si>
    <t>2341M01_691014612</t>
  </si>
  <si>
    <t>SPŠ Strojírna, Na Pavlu 2155, Litvínov, 43601</t>
  </si>
  <si>
    <t>6843M01_691014701</t>
  </si>
  <si>
    <t>SŠPaSP a SZŠ Jana Blahoslava, Hejnice 349, 46362</t>
  </si>
  <si>
    <t>7531M01_691014701</t>
  </si>
  <si>
    <t>7941K41_691015163</t>
  </si>
  <si>
    <t>ScioŠkola - štřední škola, Sokolova 145, Brno, 61900</t>
  </si>
  <si>
    <t>7941K41_691015228</t>
  </si>
  <si>
    <t>Hudební gym., V. Talicha 1807, České Budějovice, 37005</t>
  </si>
  <si>
    <t>6643M01_691015341</t>
  </si>
  <si>
    <t>SŠ knižní kultury, Zborovská 814, Praha 5, 15000</t>
  </si>
  <si>
    <t>7941K41_691015554</t>
  </si>
  <si>
    <t>691015554_7941K41</t>
  </si>
  <si>
    <t>1820M01_691015601</t>
  </si>
  <si>
    <t>Střední škola managementu a grafiky, Školní 145, Český Brod, psč 282 01</t>
  </si>
  <si>
    <t>6341M01_691015601</t>
  </si>
  <si>
    <t>7941K41_691015881</t>
  </si>
  <si>
    <t>691015881_7941K41</t>
  </si>
  <si>
    <t>Gymnázium ARTION, Mikulandská 134/5, Nové Město, 110 00 Praha 1, Mikulandská 134/5, Praha 1</t>
  </si>
  <si>
    <t>7941K41_691015937</t>
  </si>
  <si>
    <t>691015937_7941K41</t>
  </si>
  <si>
    <t>Základní škola a Gymnázium Leonardo da Vinci Academy, Dlouhá 713/34, Praha 1</t>
  </si>
  <si>
    <t>6341M02_691016640</t>
  </si>
  <si>
    <t>691016640_6341M02</t>
  </si>
  <si>
    <t>Digital academy - Obchodní akademie, s.r.o., Pod Školou 167, Kutná Hora</t>
  </si>
  <si>
    <r>
      <t xml:space="preserve">JPZ - PŘIHLÁŠKY - ŠKOLA x OBOR 
</t>
    </r>
    <r>
      <rPr>
        <b/>
        <sz val="11"/>
        <color theme="1"/>
        <rFont val="Calibri"/>
        <family val="2"/>
        <charset val="238"/>
        <scheme val="minor"/>
      </rPr>
      <t>(data aktuální k 11. 4. 2023)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</si>
</sst>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i/>
      <sz val="10"/>
      <color theme="1" tint="0.499984740745262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0"/>
      <color theme="1" tint="0.49998474074526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6" tint="-0.499984740745262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65">
    <xf numFmtId="0" fontId="0" fillId="0" borderId="0" xfId="0"/>
    <xf numFmtId="0" fontId="4" fillId="0" borderId="0" xfId="1" applyFont="1" applyFill="1" applyBorder="1" applyAlignment="1">
      <alignment horizontal="left"/>
    </xf>
    <xf numFmtId="0" fontId="5" fillId="2" borderId="2" xfId="1" applyFont="1" applyFill="1" applyBorder="1" applyAlignment="1">
      <alignment horizontal="left" vertical="center" indent="1"/>
    </xf>
    <xf numFmtId="0" fontId="5" fillId="2" borderId="3" xfId="1" applyFont="1" applyFill="1" applyBorder="1" applyAlignment="1">
      <alignment horizontal="left" vertical="center" indent="1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4" borderId="1" xfId="2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4" borderId="3" xfId="2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1" fillId="0" borderId="0" xfId="0" applyFont="1" applyFill="1" applyBorder="1"/>
    <xf numFmtId="0" fontId="8" fillId="0" borderId="0" xfId="3" applyFont="1" applyFill="1" applyBorder="1" applyAlignment="1">
      <alignment horizontal="left" vertical="top"/>
    </xf>
    <xf numFmtId="0" fontId="5" fillId="2" borderId="5" xfId="1" applyFont="1" applyFill="1" applyBorder="1" applyAlignment="1">
      <alignment horizontal="left" vertical="center" indent="1"/>
    </xf>
    <xf numFmtId="0" fontId="5" fillId="2" borderId="6" xfId="1" applyFont="1" applyFill="1" applyBorder="1" applyAlignment="1">
      <alignment horizontal="left" vertical="center" indent="1"/>
    </xf>
    <xf numFmtId="0" fontId="5" fillId="2" borderId="7" xfId="1" applyFont="1" applyFill="1" applyBorder="1" applyAlignment="1">
      <alignment horizontal="left" vertical="center" indent="1"/>
    </xf>
    <xf numFmtId="0" fontId="6" fillId="3" borderId="5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4" borderId="5" xfId="2" applyFont="1" applyFill="1" applyBorder="1" applyAlignment="1">
      <alignment horizontal="center" vertical="center" wrapText="1"/>
    </xf>
    <xf numFmtId="0" fontId="6" fillId="4" borderId="6" xfId="2" applyFont="1" applyFill="1" applyBorder="1" applyAlignment="1">
      <alignment horizontal="center" vertical="center" wrapText="1"/>
    </xf>
    <xf numFmtId="0" fontId="6" fillId="4" borderId="7" xfId="2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2" fillId="0" borderId="0" xfId="0" applyFont="1" applyFill="1" applyBorder="1"/>
    <xf numFmtId="0" fontId="8" fillId="0" borderId="0" xfId="3" applyFont="1" applyFill="1" applyBorder="1" applyAlignment="1">
      <alignment horizontal="center" vertical="top"/>
    </xf>
    <xf numFmtId="0" fontId="9" fillId="2" borderId="4" xfId="3" applyFont="1" applyFill="1" applyBorder="1" applyAlignment="1">
      <alignment horizontal="center" vertical="top"/>
    </xf>
    <xf numFmtId="0" fontId="2" fillId="2" borderId="4" xfId="3" applyFont="1" applyFill="1" applyBorder="1" applyAlignment="1">
      <alignment horizontal="center" vertical="top"/>
    </xf>
    <xf numFmtId="0" fontId="2" fillId="7" borderId="4" xfId="4" applyNumberFormat="1" applyFont="1" applyFill="1" applyBorder="1" applyAlignment="1">
      <alignment horizontal="center" vertical="top"/>
    </xf>
    <xf numFmtId="0" fontId="2" fillId="3" borderId="4" xfId="4" applyNumberFormat="1" applyFont="1" applyFill="1" applyBorder="1" applyAlignment="1">
      <alignment horizontal="center" vertical="top"/>
    </xf>
    <xf numFmtId="0" fontId="2" fillId="4" borderId="4" xfId="4" applyNumberFormat="1" applyFont="1" applyFill="1" applyBorder="1" applyAlignment="1">
      <alignment horizontal="center" vertical="top"/>
    </xf>
    <xf numFmtId="0" fontId="2" fillId="6" borderId="4" xfId="4" applyNumberFormat="1" applyFont="1" applyFill="1" applyBorder="1" applyAlignment="1">
      <alignment horizontal="center" vertical="top"/>
    </xf>
    <xf numFmtId="0" fontId="2" fillId="5" borderId="4" xfId="4" applyNumberFormat="1" applyFont="1" applyFill="1" applyBorder="1" applyAlignment="1">
      <alignment horizontal="center" vertical="top"/>
    </xf>
    <xf numFmtId="0" fontId="7" fillId="0" borderId="4" xfId="0" applyFont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/>
    </xf>
    <xf numFmtId="0" fontId="4" fillId="0" borderId="0" xfId="3" applyFont="1" applyFill="1" applyBorder="1" applyAlignment="1">
      <alignment horizontal="left" vertical="top"/>
    </xf>
    <xf numFmtId="0" fontId="1" fillId="0" borderId="4" xfId="3" applyFont="1" applyFill="1" applyBorder="1" applyAlignment="1">
      <alignment horizontal="left" vertical="top"/>
    </xf>
    <xf numFmtId="0" fontId="1" fillId="0" borderId="4" xfId="3" applyFont="1" applyFill="1" applyBorder="1" applyAlignment="1">
      <alignment horizontal="center" vertical="top"/>
    </xf>
    <xf numFmtId="0" fontId="1" fillId="8" borderId="4" xfId="3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right"/>
    </xf>
    <xf numFmtId="0" fontId="1" fillId="7" borderId="4" xfId="0" applyFont="1" applyFill="1" applyBorder="1" applyAlignment="1">
      <alignment horizontal="right"/>
    </xf>
    <xf numFmtId="0" fontId="1" fillId="3" borderId="4" xfId="0" applyFont="1" applyFill="1" applyBorder="1" applyAlignment="1">
      <alignment horizontal="right"/>
    </xf>
    <xf numFmtId="0" fontId="1" fillId="4" borderId="4" xfId="0" applyFont="1" applyFill="1" applyBorder="1" applyAlignment="1">
      <alignment horizontal="right"/>
    </xf>
    <xf numFmtId="1" fontId="10" fillId="4" borderId="4" xfId="0" applyNumberFormat="1" applyFont="1" applyFill="1" applyBorder="1" applyAlignment="1">
      <alignment horizontal="center"/>
    </xf>
    <xf numFmtId="1" fontId="10" fillId="0" borderId="4" xfId="0" applyNumberFormat="1" applyFont="1" applyBorder="1" applyAlignment="1">
      <alignment horizontal="center"/>
    </xf>
    <xf numFmtId="3" fontId="11" fillId="4" borderId="4" xfId="0" applyNumberFormat="1" applyFont="1" applyFill="1" applyBorder="1" applyAlignment="1">
      <alignment vertical="center"/>
    </xf>
    <xf numFmtId="3" fontId="11" fillId="0" borderId="4" xfId="0" applyNumberFormat="1" applyFont="1" applyBorder="1" applyAlignment="1">
      <alignment vertical="center"/>
    </xf>
    <xf numFmtId="0" fontId="1" fillId="9" borderId="4" xfId="3" applyFont="1" applyFill="1" applyBorder="1" applyAlignment="1">
      <alignment horizontal="center" vertical="top"/>
    </xf>
    <xf numFmtId="0" fontId="1" fillId="10" borderId="4" xfId="3" applyFont="1" applyFill="1" applyBorder="1" applyAlignment="1">
      <alignment horizontal="center" vertical="top"/>
    </xf>
    <xf numFmtId="0" fontId="4" fillId="0" borderId="0" xfId="0" applyFont="1" applyFill="1" applyBorder="1"/>
    <xf numFmtId="0" fontId="1" fillId="0" borderId="4" xfId="0" applyNumberFormat="1" applyFont="1" applyFill="1" applyBorder="1" applyAlignment="1">
      <alignment horizontal="left"/>
    </xf>
    <xf numFmtId="0" fontId="1" fillId="0" borderId="4" xfId="0" applyFont="1" applyFill="1" applyBorder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1" fillId="0" borderId="0" xfId="0" applyFont="1" applyFill="1" applyBorder="1" applyAlignment="1"/>
    <xf numFmtId="0" fontId="5" fillId="2" borderId="1" xfId="1" applyFont="1" applyFill="1" applyBorder="1" applyAlignment="1">
      <alignment horizontal="left" vertical="center" wrapText="1" indent="1"/>
    </xf>
  </cellXfs>
  <cellStyles count="5">
    <cellStyle name="Normální" xfId="0" builtinId="0"/>
    <cellStyle name="style1679329577749" xfId="1"/>
    <cellStyle name="style1679329578611" xfId="2"/>
    <cellStyle name="style1679329578929" xfId="4"/>
    <cellStyle name="style1679329580069" xfId="3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AX5774"/>
  <sheetViews>
    <sheetView tabSelected="1" zoomScale="70" zoomScaleNormal="70" workbookViewId="0">
      <pane xSplit="10" ySplit="3" topLeftCell="K4" activePane="bottomRight" state="frozen"/>
      <selection pane="topRight" activeCell="H1" sqref="H1"/>
      <selection pane="bottomLeft" activeCell="A4" sqref="A4"/>
      <selection pane="bottomRight" activeCell="C1" sqref="C1:K2"/>
    </sheetView>
  </sheetViews>
  <sheetFormatPr defaultRowHeight="12.75" outlineLevelCol="1" x14ac:dyDescent="0.2"/>
  <cols>
    <col min="1" max="2" width="19" style="62" hidden="1" customWidth="1"/>
    <col min="3" max="3" width="10.5703125" style="60" bestFit="1" customWidth="1"/>
    <col min="4" max="4" width="10.140625" style="63" bestFit="1" customWidth="1"/>
    <col min="5" max="5" width="32.5703125" style="63" customWidth="1"/>
    <col min="6" max="7" width="6.28515625" style="61" customWidth="1"/>
    <col min="8" max="8" width="59.85546875" style="63" customWidth="1"/>
    <col min="9" max="9" width="6.85546875" style="63" customWidth="1"/>
    <col min="10" max="10" width="15.140625" style="63" bestFit="1" customWidth="1"/>
    <col min="11" max="11" width="2.85546875" style="61" customWidth="1"/>
    <col min="12" max="18" width="6.42578125" style="13" customWidth="1"/>
    <col min="19" max="38" width="6.42578125" style="13" customWidth="1" outlineLevel="1"/>
    <col min="39" max="50" width="7.28515625" style="13" customWidth="1"/>
    <col min="51" max="16384" width="9.140625" style="13"/>
  </cols>
  <sheetData>
    <row r="1" spans="1:50" ht="15" customHeight="1" x14ac:dyDescent="0.2">
      <c r="A1" s="1"/>
      <c r="B1" s="1"/>
      <c r="C1" s="64" t="s">
        <v>4106</v>
      </c>
      <c r="D1" s="2"/>
      <c r="E1" s="2"/>
      <c r="F1" s="2"/>
      <c r="G1" s="2"/>
      <c r="H1" s="2"/>
      <c r="I1" s="2"/>
      <c r="J1" s="2"/>
      <c r="K1" s="3"/>
      <c r="L1" s="4" t="s">
        <v>0</v>
      </c>
      <c r="M1" s="5"/>
      <c r="N1" s="5"/>
      <c r="O1" s="5"/>
      <c r="P1" s="5"/>
      <c r="Q1" s="5"/>
      <c r="R1" s="6"/>
      <c r="S1" s="7" t="s">
        <v>1</v>
      </c>
      <c r="T1" s="8"/>
      <c r="U1" s="8"/>
      <c r="V1" s="8"/>
      <c r="W1" s="8"/>
      <c r="X1" s="8"/>
      <c r="Y1" s="9"/>
      <c r="Z1" s="7" t="s">
        <v>2</v>
      </c>
      <c r="AA1" s="8"/>
      <c r="AB1" s="8"/>
      <c r="AC1" s="8"/>
      <c r="AD1" s="8"/>
      <c r="AE1" s="8"/>
      <c r="AF1" s="9"/>
      <c r="AG1" s="10" t="s">
        <v>3</v>
      </c>
      <c r="AH1" s="10"/>
      <c r="AI1" s="10"/>
      <c r="AJ1" s="10"/>
      <c r="AK1" s="10"/>
      <c r="AL1" s="10"/>
      <c r="AM1" s="11" t="s">
        <v>4</v>
      </c>
      <c r="AN1" s="11"/>
      <c r="AO1" s="11"/>
      <c r="AP1" s="11"/>
      <c r="AQ1" s="11"/>
      <c r="AR1" s="11"/>
      <c r="AS1" s="12" t="s">
        <v>5</v>
      </c>
      <c r="AT1" s="12"/>
      <c r="AU1" s="12"/>
      <c r="AV1" s="12"/>
      <c r="AW1" s="12"/>
      <c r="AX1" s="12"/>
    </row>
    <row r="2" spans="1:50" s="32" customFormat="1" ht="24.75" customHeight="1" x14ac:dyDescent="0.2">
      <c r="A2" s="14"/>
      <c r="B2" s="14"/>
      <c r="C2" s="15"/>
      <c r="D2" s="16"/>
      <c r="E2" s="16"/>
      <c r="F2" s="16"/>
      <c r="G2" s="16"/>
      <c r="H2" s="16"/>
      <c r="I2" s="16"/>
      <c r="J2" s="16"/>
      <c r="K2" s="17"/>
      <c r="L2" s="18"/>
      <c r="M2" s="19"/>
      <c r="N2" s="19"/>
      <c r="O2" s="19"/>
      <c r="P2" s="19"/>
      <c r="Q2" s="19"/>
      <c r="R2" s="20"/>
      <c r="S2" s="21"/>
      <c r="T2" s="22"/>
      <c r="U2" s="22"/>
      <c r="V2" s="22"/>
      <c r="W2" s="22"/>
      <c r="X2" s="22"/>
      <c r="Y2" s="23"/>
      <c r="Z2" s="21"/>
      <c r="AA2" s="22"/>
      <c r="AB2" s="22"/>
      <c r="AC2" s="22"/>
      <c r="AD2" s="22"/>
      <c r="AE2" s="22"/>
      <c r="AF2" s="23"/>
      <c r="AG2" s="24" t="s">
        <v>0</v>
      </c>
      <c r="AH2" s="24" t="s">
        <v>1</v>
      </c>
      <c r="AI2" s="24" t="s">
        <v>2</v>
      </c>
      <c r="AJ2" s="25" t="s">
        <v>0</v>
      </c>
      <c r="AK2" s="25" t="s">
        <v>1</v>
      </c>
      <c r="AL2" s="25" t="s">
        <v>2</v>
      </c>
      <c r="AM2" s="26" t="s">
        <v>6</v>
      </c>
      <c r="AN2" s="27"/>
      <c r="AO2" s="28"/>
      <c r="AP2" s="29" t="s">
        <v>7</v>
      </c>
      <c r="AQ2" s="30"/>
      <c r="AR2" s="31"/>
      <c r="AS2" s="26" t="s">
        <v>6</v>
      </c>
      <c r="AT2" s="27"/>
      <c r="AU2" s="28"/>
      <c r="AV2" s="29" t="s">
        <v>7</v>
      </c>
      <c r="AW2" s="30"/>
      <c r="AX2" s="31"/>
    </row>
    <row r="3" spans="1:50" s="42" customFormat="1" ht="34.5" customHeight="1" x14ac:dyDescent="0.25">
      <c r="A3" s="33"/>
      <c r="B3" s="33"/>
      <c r="C3" s="34" t="s">
        <v>8</v>
      </c>
      <c r="D3" s="34" t="s">
        <v>9</v>
      </c>
      <c r="E3" s="34" t="s">
        <v>10</v>
      </c>
      <c r="F3" s="34" t="s">
        <v>11</v>
      </c>
      <c r="G3" s="34" t="s">
        <v>12</v>
      </c>
      <c r="H3" s="34" t="s">
        <v>13</v>
      </c>
      <c r="I3" s="34" t="s">
        <v>14</v>
      </c>
      <c r="J3" s="34" t="s">
        <v>15</v>
      </c>
      <c r="K3" s="35" t="s">
        <v>16</v>
      </c>
      <c r="L3" s="36">
        <v>2017</v>
      </c>
      <c r="M3" s="36">
        <v>2018</v>
      </c>
      <c r="N3" s="36">
        <v>2019</v>
      </c>
      <c r="O3" s="36">
        <v>2020</v>
      </c>
      <c r="P3" s="36">
        <v>2021</v>
      </c>
      <c r="Q3" s="36">
        <v>2022</v>
      </c>
      <c r="R3" s="36">
        <v>2023</v>
      </c>
      <c r="S3" s="37">
        <v>2017</v>
      </c>
      <c r="T3" s="37">
        <v>2018</v>
      </c>
      <c r="U3" s="37">
        <v>2019</v>
      </c>
      <c r="V3" s="37">
        <v>2020</v>
      </c>
      <c r="W3" s="37">
        <v>2021</v>
      </c>
      <c r="X3" s="37">
        <v>2022</v>
      </c>
      <c r="Y3" s="37">
        <v>2023</v>
      </c>
      <c r="Z3" s="38">
        <v>2017</v>
      </c>
      <c r="AA3" s="38">
        <v>2018</v>
      </c>
      <c r="AB3" s="38">
        <v>2019</v>
      </c>
      <c r="AC3" s="38">
        <v>2020</v>
      </c>
      <c r="AD3" s="38">
        <v>2021</v>
      </c>
      <c r="AE3" s="38">
        <v>2022</v>
      </c>
      <c r="AF3" s="38">
        <v>2023</v>
      </c>
      <c r="AG3" s="39">
        <v>2022</v>
      </c>
      <c r="AH3" s="39">
        <v>2022</v>
      </c>
      <c r="AI3" s="39">
        <v>2022</v>
      </c>
      <c r="AJ3" s="40">
        <v>2023</v>
      </c>
      <c r="AK3" s="40">
        <v>2023</v>
      </c>
      <c r="AL3" s="40">
        <v>2023</v>
      </c>
      <c r="AM3" s="41" t="s">
        <v>0</v>
      </c>
      <c r="AN3" s="41" t="s">
        <v>17</v>
      </c>
      <c r="AO3" s="41" t="s">
        <v>18</v>
      </c>
      <c r="AP3" s="41" t="s">
        <v>0</v>
      </c>
      <c r="AQ3" s="41" t="s">
        <v>17</v>
      </c>
      <c r="AR3" s="41" t="s">
        <v>18</v>
      </c>
      <c r="AS3" s="41" t="s">
        <v>0</v>
      </c>
      <c r="AT3" s="41" t="s">
        <v>17</v>
      </c>
      <c r="AU3" s="41" t="s">
        <v>18</v>
      </c>
      <c r="AV3" s="41" t="s">
        <v>0</v>
      </c>
      <c r="AW3" s="41" t="s">
        <v>17</v>
      </c>
      <c r="AX3" s="41" t="s">
        <v>18</v>
      </c>
    </row>
    <row r="4" spans="1:50" ht="15" x14ac:dyDescent="0.25">
      <c r="A4" s="43" t="s">
        <v>19</v>
      </c>
      <c r="B4" s="43" t="str">
        <f t="shared" ref="B4:B65" si="0">CONCATENATE(C4,"_",D4)</f>
        <v>600001431_7941K81</v>
      </c>
      <c r="C4" s="44">
        <v>600001431</v>
      </c>
      <c r="D4" s="44" t="s">
        <v>20</v>
      </c>
      <c r="E4" s="44" t="s">
        <v>21</v>
      </c>
      <c r="F4" s="45" t="s">
        <v>22</v>
      </c>
      <c r="G4" s="46">
        <v>5</v>
      </c>
      <c r="H4" s="44" t="s">
        <v>23</v>
      </c>
      <c r="I4" s="44" t="s">
        <v>24</v>
      </c>
      <c r="J4" s="44" t="s">
        <v>25</v>
      </c>
      <c r="K4" s="45" t="s">
        <v>26</v>
      </c>
      <c r="L4" s="47">
        <v>37</v>
      </c>
      <c r="M4" s="47">
        <v>45</v>
      </c>
      <c r="N4" s="47">
        <v>50</v>
      </c>
      <c r="O4" s="47">
        <v>56</v>
      </c>
      <c r="P4" s="47">
        <v>56</v>
      </c>
      <c r="Q4" s="47">
        <v>48</v>
      </c>
      <c r="R4" s="48">
        <v>54</v>
      </c>
      <c r="S4" s="47">
        <v>28</v>
      </c>
      <c r="T4" s="47">
        <v>30</v>
      </c>
      <c r="U4" s="47">
        <v>27</v>
      </c>
      <c r="V4" s="47">
        <v>35</v>
      </c>
      <c r="W4" s="47">
        <v>34</v>
      </c>
      <c r="X4" s="47">
        <v>33</v>
      </c>
      <c r="Y4" s="49">
        <v>28</v>
      </c>
      <c r="Z4" s="47">
        <v>9</v>
      </c>
      <c r="AA4" s="47">
        <v>15</v>
      </c>
      <c r="AB4" s="47">
        <v>23</v>
      </c>
      <c r="AC4" s="47">
        <v>21</v>
      </c>
      <c r="AD4" s="47">
        <v>22</v>
      </c>
      <c r="AE4" s="47">
        <v>15</v>
      </c>
      <c r="AF4" s="50">
        <v>26</v>
      </c>
      <c r="AG4" s="47" t="s">
        <v>27</v>
      </c>
      <c r="AH4" s="47" t="s">
        <v>27</v>
      </c>
      <c r="AI4" s="47" t="s">
        <v>27</v>
      </c>
      <c r="AJ4" s="47" t="s">
        <v>27</v>
      </c>
      <c r="AK4" s="47" t="s">
        <v>27</v>
      </c>
      <c r="AL4" s="47" t="s">
        <v>27</v>
      </c>
      <c r="AM4" s="51">
        <f>IFERROR(IF(R4=0,"-",R4/Q4*100-100),"-")</f>
        <v>12.5</v>
      </c>
      <c r="AN4" s="51">
        <f>IFERROR(IF(Y4=0,"-",Y4/X4*100-100),"-")</f>
        <v>-15.151515151515156</v>
      </c>
      <c r="AO4" s="51">
        <f>IFERROR(IF(AF4=0,"-",AF4/AE4*100-100),"-")</f>
        <v>73.333333333333343</v>
      </c>
      <c r="AP4" s="52">
        <f>IFERROR(IF(R4=0,"-",R4/L4*100-100),"-")</f>
        <v>45.945945945945937</v>
      </c>
      <c r="AQ4" s="52">
        <f>IFERROR(IF(Y4=0,"-",Y4/S4*100-100),"-")</f>
        <v>0</v>
      </c>
      <c r="AR4" s="52">
        <f>IFERROR(IF(AF4=0,"-",AF4/Z4*100-100),"-")</f>
        <v>188.88888888888886</v>
      </c>
      <c r="AS4" s="53">
        <f>R4-Q4</f>
        <v>6</v>
      </c>
      <c r="AT4" s="53">
        <f>Y4-X4</f>
        <v>-5</v>
      </c>
      <c r="AU4" s="53">
        <f>AF4-AE4</f>
        <v>11</v>
      </c>
      <c r="AV4" s="54">
        <f>R4-L4</f>
        <v>17</v>
      </c>
      <c r="AW4" s="54">
        <f>Y4-S4</f>
        <v>0</v>
      </c>
      <c r="AX4" s="54">
        <f>AF4-Z4</f>
        <v>17</v>
      </c>
    </row>
    <row r="5" spans="1:50" ht="15" x14ac:dyDescent="0.25">
      <c r="A5" s="43" t="s">
        <v>28</v>
      </c>
      <c r="B5" s="43" t="str">
        <f t="shared" si="0"/>
        <v>600001873_7941K81</v>
      </c>
      <c r="C5" s="44">
        <v>600001873</v>
      </c>
      <c r="D5" s="44" t="s">
        <v>20</v>
      </c>
      <c r="E5" s="44" t="s">
        <v>21</v>
      </c>
      <c r="F5" s="45" t="s">
        <v>22</v>
      </c>
      <c r="G5" s="46">
        <v>5</v>
      </c>
      <c r="H5" s="44" t="s">
        <v>29</v>
      </c>
      <c r="I5" s="44" t="s">
        <v>30</v>
      </c>
      <c r="J5" s="44" t="s">
        <v>31</v>
      </c>
      <c r="K5" s="45" t="s">
        <v>32</v>
      </c>
      <c r="L5" s="47">
        <v>71</v>
      </c>
      <c r="M5" s="47">
        <v>68</v>
      </c>
      <c r="N5" s="47">
        <v>91</v>
      </c>
      <c r="O5" s="47">
        <v>56</v>
      </c>
      <c r="P5" s="47">
        <v>68</v>
      </c>
      <c r="Q5" s="47">
        <v>68</v>
      </c>
      <c r="R5" s="48">
        <v>78</v>
      </c>
      <c r="S5" s="47">
        <v>44</v>
      </c>
      <c r="T5" s="47">
        <v>46</v>
      </c>
      <c r="U5" s="47">
        <v>67</v>
      </c>
      <c r="V5" s="47">
        <v>53</v>
      </c>
      <c r="W5" s="47">
        <v>57</v>
      </c>
      <c r="X5" s="47">
        <v>54</v>
      </c>
      <c r="Y5" s="49">
        <v>59</v>
      </c>
      <c r="Z5" s="47">
        <v>27</v>
      </c>
      <c r="AA5" s="47">
        <v>22</v>
      </c>
      <c r="AB5" s="47">
        <v>24</v>
      </c>
      <c r="AC5" s="47">
        <v>3</v>
      </c>
      <c r="AD5" s="47">
        <v>11</v>
      </c>
      <c r="AE5" s="47">
        <v>14</v>
      </c>
      <c r="AF5" s="50">
        <v>19</v>
      </c>
      <c r="AG5" s="47" t="s">
        <v>27</v>
      </c>
      <c r="AH5" s="47" t="s">
        <v>27</v>
      </c>
      <c r="AI5" s="47" t="s">
        <v>27</v>
      </c>
      <c r="AJ5" s="47" t="s">
        <v>27</v>
      </c>
      <c r="AK5" s="47" t="s">
        <v>27</v>
      </c>
      <c r="AL5" s="47" t="s">
        <v>27</v>
      </c>
      <c r="AM5" s="51">
        <f>IFERROR(IF(R5=0,"-",R5/Q5*100-100),"-")</f>
        <v>14.705882352941174</v>
      </c>
      <c r="AN5" s="51">
        <f>IFERROR(IF(Y5=0,"-",Y5/X5*100-100),"-")</f>
        <v>9.2592592592592524</v>
      </c>
      <c r="AO5" s="51">
        <f>IFERROR(IF(AF5=0,"-",AF5/AE5*100-100),"-")</f>
        <v>35.714285714285722</v>
      </c>
      <c r="AP5" s="52">
        <f>IFERROR(IF(R5=0,"-",R5/L5*100-100),"-")</f>
        <v>9.8591549295774712</v>
      </c>
      <c r="AQ5" s="52">
        <f>IFERROR(IF(Y5=0,"-",Y5/S5*100-100),"-")</f>
        <v>34.090909090909093</v>
      </c>
      <c r="AR5" s="52">
        <f>IFERROR(IF(AF5=0,"-",AF5/Z5*100-100),"-")</f>
        <v>-29.629629629629633</v>
      </c>
      <c r="AS5" s="53">
        <f>R5-Q5</f>
        <v>10</v>
      </c>
      <c r="AT5" s="53">
        <f>Y5-X5</f>
        <v>5</v>
      </c>
      <c r="AU5" s="53">
        <f>AF5-AE5</f>
        <v>5</v>
      </c>
      <c r="AV5" s="54">
        <f>R5-L5</f>
        <v>7</v>
      </c>
      <c r="AW5" s="54">
        <f>Y5-S5</f>
        <v>15</v>
      </c>
      <c r="AX5" s="54">
        <f>AF5-Z5</f>
        <v>-8</v>
      </c>
    </row>
    <row r="6" spans="1:50" ht="15" x14ac:dyDescent="0.25">
      <c r="A6" s="43" t="s">
        <v>33</v>
      </c>
      <c r="B6" s="43" t="str">
        <f t="shared" si="0"/>
        <v>600004546_7941K81</v>
      </c>
      <c r="C6" s="44">
        <v>600004546</v>
      </c>
      <c r="D6" s="44" t="s">
        <v>20</v>
      </c>
      <c r="E6" s="44" t="s">
        <v>21</v>
      </c>
      <c r="F6" s="45" t="s">
        <v>22</v>
      </c>
      <c r="G6" s="46">
        <v>5</v>
      </c>
      <c r="H6" s="44" t="s">
        <v>34</v>
      </c>
      <c r="I6" s="44" t="s">
        <v>30</v>
      </c>
      <c r="J6" s="44" t="s">
        <v>31</v>
      </c>
      <c r="K6" s="45" t="s">
        <v>32</v>
      </c>
      <c r="L6" s="47">
        <v>260</v>
      </c>
      <c r="M6" s="47">
        <v>277</v>
      </c>
      <c r="N6" s="47">
        <v>298</v>
      </c>
      <c r="O6" s="47">
        <v>308</v>
      </c>
      <c r="P6" s="47">
        <v>283</v>
      </c>
      <c r="Q6" s="47">
        <v>267</v>
      </c>
      <c r="R6" s="48">
        <v>385</v>
      </c>
      <c r="S6" s="47">
        <v>117</v>
      </c>
      <c r="T6" s="47">
        <v>136</v>
      </c>
      <c r="U6" s="47">
        <v>148</v>
      </c>
      <c r="V6" s="47">
        <v>131</v>
      </c>
      <c r="W6" s="47">
        <v>109</v>
      </c>
      <c r="X6" s="47">
        <v>93</v>
      </c>
      <c r="Y6" s="49">
        <v>133</v>
      </c>
      <c r="Z6" s="47">
        <v>143</v>
      </c>
      <c r="AA6" s="47">
        <v>141</v>
      </c>
      <c r="AB6" s="47">
        <v>150</v>
      </c>
      <c r="AC6" s="47">
        <v>177</v>
      </c>
      <c r="AD6" s="47">
        <v>174</v>
      </c>
      <c r="AE6" s="47">
        <v>174</v>
      </c>
      <c r="AF6" s="50">
        <v>252</v>
      </c>
      <c r="AG6" s="47" t="s">
        <v>27</v>
      </c>
      <c r="AH6" s="47" t="s">
        <v>27</v>
      </c>
      <c r="AI6" s="47" t="s">
        <v>27</v>
      </c>
      <c r="AJ6" s="47">
        <v>1</v>
      </c>
      <c r="AK6" s="47">
        <v>0</v>
      </c>
      <c r="AL6" s="47">
        <v>1</v>
      </c>
      <c r="AM6" s="51">
        <f>IFERROR(IF(R6=0,"-",R6/Q6*100-100),"-")</f>
        <v>44.194756554307105</v>
      </c>
      <c r="AN6" s="51">
        <f>IFERROR(IF(Y6=0,"-",Y6/X6*100-100),"-")</f>
        <v>43.010752688172062</v>
      </c>
      <c r="AO6" s="51">
        <f>IFERROR(IF(AF6=0,"-",AF6/AE6*100-100),"-")</f>
        <v>44.827586206896541</v>
      </c>
      <c r="AP6" s="52">
        <f>IFERROR(IF(R6=0,"-",R6/L6*100-100),"-")</f>
        <v>48.076923076923094</v>
      </c>
      <c r="AQ6" s="52">
        <f>IFERROR(IF(Y6=0,"-",Y6/S6*100-100),"-")</f>
        <v>13.675213675213669</v>
      </c>
      <c r="AR6" s="52">
        <f>IFERROR(IF(AF6=0,"-",AF6/Z6*100-100),"-")</f>
        <v>76.223776223776241</v>
      </c>
      <c r="AS6" s="53">
        <f>R6-Q6</f>
        <v>118</v>
      </c>
      <c r="AT6" s="53">
        <f>Y6-X6</f>
        <v>40</v>
      </c>
      <c r="AU6" s="53">
        <f>AF6-AE6</f>
        <v>78</v>
      </c>
      <c r="AV6" s="54">
        <f>R6-L6</f>
        <v>125</v>
      </c>
      <c r="AW6" s="54">
        <f>Y6-S6</f>
        <v>16</v>
      </c>
      <c r="AX6" s="54">
        <f>AF6-Z6</f>
        <v>109</v>
      </c>
    </row>
    <row r="7" spans="1:50" ht="15" x14ac:dyDescent="0.25">
      <c r="A7" s="43" t="s">
        <v>35</v>
      </c>
      <c r="B7" s="43" t="str">
        <f t="shared" si="0"/>
        <v>600004597_7941K81</v>
      </c>
      <c r="C7" s="44">
        <v>600004597</v>
      </c>
      <c r="D7" s="44" t="s">
        <v>20</v>
      </c>
      <c r="E7" s="44" t="s">
        <v>21</v>
      </c>
      <c r="F7" s="45" t="s">
        <v>22</v>
      </c>
      <c r="G7" s="46">
        <v>5</v>
      </c>
      <c r="H7" s="44" t="s">
        <v>36</v>
      </c>
      <c r="I7" s="44" t="s">
        <v>30</v>
      </c>
      <c r="J7" s="44" t="s">
        <v>31</v>
      </c>
      <c r="K7" s="45" t="s">
        <v>32</v>
      </c>
      <c r="L7" s="47">
        <v>486</v>
      </c>
      <c r="M7" s="47">
        <v>446</v>
      </c>
      <c r="N7" s="47">
        <v>646</v>
      </c>
      <c r="O7" s="47">
        <v>468</v>
      </c>
      <c r="P7" s="47">
        <v>416</v>
      </c>
      <c r="Q7" s="47">
        <v>469</v>
      </c>
      <c r="R7" s="48">
        <v>465</v>
      </c>
      <c r="S7" s="47">
        <v>225</v>
      </c>
      <c r="T7" s="47">
        <v>182</v>
      </c>
      <c r="U7" s="47">
        <v>305</v>
      </c>
      <c r="V7" s="47">
        <v>257</v>
      </c>
      <c r="W7" s="47">
        <v>188</v>
      </c>
      <c r="X7" s="47">
        <v>235</v>
      </c>
      <c r="Y7" s="49">
        <v>233</v>
      </c>
      <c r="Z7" s="47">
        <v>261</v>
      </c>
      <c r="AA7" s="47">
        <v>264</v>
      </c>
      <c r="AB7" s="47">
        <v>341</v>
      </c>
      <c r="AC7" s="47">
        <v>211</v>
      </c>
      <c r="AD7" s="47">
        <v>228</v>
      </c>
      <c r="AE7" s="47">
        <v>234</v>
      </c>
      <c r="AF7" s="50">
        <v>232</v>
      </c>
      <c r="AG7" s="47" t="s">
        <v>27</v>
      </c>
      <c r="AH7" s="47" t="s">
        <v>27</v>
      </c>
      <c r="AI7" s="47" t="s">
        <v>27</v>
      </c>
      <c r="AJ7" s="47" t="s">
        <v>27</v>
      </c>
      <c r="AK7" s="47" t="s">
        <v>27</v>
      </c>
      <c r="AL7" s="47" t="s">
        <v>27</v>
      </c>
      <c r="AM7" s="51">
        <f>IFERROR(IF(R7=0,"-",R7/Q7*100-100),"-")</f>
        <v>-0.85287846481875818</v>
      </c>
      <c r="AN7" s="51">
        <f>IFERROR(IF(Y7=0,"-",Y7/X7*100-100),"-")</f>
        <v>-0.85106382978723616</v>
      </c>
      <c r="AO7" s="51">
        <f>IFERROR(IF(AF7=0,"-",AF7/AE7*100-100),"-")</f>
        <v>-0.85470085470085166</v>
      </c>
      <c r="AP7" s="52">
        <f>IFERROR(IF(R7=0,"-",R7/L7*100-100),"-")</f>
        <v>-4.3209876543209873</v>
      </c>
      <c r="AQ7" s="52">
        <f>IFERROR(IF(Y7=0,"-",Y7/S7*100-100),"-")</f>
        <v>3.5555555555555571</v>
      </c>
      <c r="AR7" s="52">
        <f>IFERROR(IF(AF7=0,"-",AF7/Z7*100-100),"-")</f>
        <v>-11.111111111111114</v>
      </c>
      <c r="AS7" s="53">
        <f>R7-Q7</f>
        <v>-4</v>
      </c>
      <c r="AT7" s="53">
        <f>Y7-X7</f>
        <v>-2</v>
      </c>
      <c r="AU7" s="53">
        <f>AF7-AE7</f>
        <v>-2</v>
      </c>
      <c r="AV7" s="54">
        <f>R7-L7</f>
        <v>-21</v>
      </c>
      <c r="AW7" s="54">
        <f>Y7-S7</f>
        <v>8</v>
      </c>
      <c r="AX7" s="54">
        <f>AF7-Z7</f>
        <v>-29</v>
      </c>
    </row>
    <row r="8" spans="1:50" ht="15" x14ac:dyDescent="0.25">
      <c r="A8" s="43" t="s">
        <v>37</v>
      </c>
      <c r="B8" s="43" t="str">
        <f t="shared" si="0"/>
        <v>600004694_7941K81</v>
      </c>
      <c r="C8" s="44">
        <v>600004694</v>
      </c>
      <c r="D8" s="44" t="s">
        <v>20</v>
      </c>
      <c r="E8" s="44" t="s">
        <v>21</v>
      </c>
      <c r="F8" s="45" t="s">
        <v>22</v>
      </c>
      <c r="G8" s="46">
        <v>5</v>
      </c>
      <c r="H8" s="44" t="s">
        <v>38</v>
      </c>
      <c r="I8" s="44" t="s">
        <v>30</v>
      </c>
      <c r="J8" s="44" t="s">
        <v>31</v>
      </c>
      <c r="K8" s="45" t="s">
        <v>32</v>
      </c>
      <c r="L8" s="47">
        <v>309</v>
      </c>
      <c r="M8" s="47">
        <v>359</v>
      </c>
      <c r="N8" s="47">
        <v>385</v>
      </c>
      <c r="O8" s="47">
        <v>401</v>
      </c>
      <c r="P8" s="47">
        <v>351</v>
      </c>
      <c r="Q8" s="47">
        <v>450</v>
      </c>
      <c r="R8" s="48">
        <v>430</v>
      </c>
      <c r="S8" s="47">
        <v>112</v>
      </c>
      <c r="T8" s="47">
        <v>142</v>
      </c>
      <c r="U8" s="47">
        <v>164</v>
      </c>
      <c r="V8" s="47">
        <v>178</v>
      </c>
      <c r="W8" s="47">
        <v>174</v>
      </c>
      <c r="X8" s="47">
        <v>218</v>
      </c>
      <c r="Y8" s="49">
        <v>206</v>
      </c>
      <c r="Z8" s="47">
        <v>197</v>
      </c>
      <c r="AA8" s="47">
        <v>217</v>
      </c>
      <c r="AB8" s="47">
        <v>221</v>
      </c>
      <c r="AC8" s="47">
        <v>223</v>
      </c>
      <c r="AD8" s="47">
        <v>177</v>
      </c>
      <c r="AE8" s="47">
        <v>232</v>
      </c>
      <c r="AF8" s="50">
        <v>224</v>
      </c>
      <c r="AG8" s="47" t="s">
        <v>27</v>
      </c>
      <c r="AH8" s="47" t="s">
        <v>27</v>
      </c>
      <c r="AI8" s="47" t="s">
        <v>27</v>
      </c>
      <c r="AJ8" s="47">
        <v>3</v>
      </c>
      <c r="AK8" s="47">
        <v>2</v>
      </c>
      <c r="AL8" s="47">
        <v>1</v>
      </c>
      <c r="AM8" s="51">
        <f>IFERROR(IF(R8=0,"-",R8/Q8*100-100),"-")</f>
        <v>-4.4444444444444429</v>
      </c>
      <c r="AN8" s="51">
        <f>IFERROR(IF(Y8=0,"-",Y8/X8*100-100),"-")</f>
        <v>-5.5045871559633071</v>
      </c>
      <c r="AO8" s="51">
        <f>IFERROR(IF(AF8=0,"-",AF8/AE8*100-100),"-")</f>
        <v>-3.448275862068968</v>
      </c>
      <c r="AP8" s="52">
        <f>IFERROR(IF(R8=0,"-",R8/L8*100-100),"-")</f>
        <v>39.158576051779932</v>
      </c>
      <c r="AQ8" s="52">
        <f>IFERROR(IF(Y8=0,"-",Y8/S8*100-100),"-")</f>
        <v>83.928571428571416</v>
      </c>
      <c r="AR8" s="52">
        <f>IFERROR(IF(AF8=0,"-",AF8/Z8*100-100),"-")</f>
        <v>13.705583756345192</v>
      </c>
      <c r="AS8" s="53">
        <f>R8-Q8</f>
        <v>-20</v>
      </c>
      <c r="AT8" s="53">
        <f>Y8-X8</f>
        <v>-12</v>
      </c>
      <c r="AU8" s="53">
        <f>AF8-AE8</f>
        <v>-8</v>
      </c>
      <c r="AV8" s="54">
        <f>R8-L8</f>
        <v>121</v>
      </c>
      <c r="AW8" s="54">
        <f>Y8-S8</f>
        <v>94</v>
      </c>
      <c r="AX8" s="54">
        <f>AF8-Z8</f>
        <v>27</v>
      </c>
    </row>
    <row r="9" spans="1:50" ht="15" x14ac:dyDescent="0.25">
      <c r="A9" s="43" t="s">
        <v>39</v>
      </c>
      <c r="B9" s="43" t="str">
        <f t="shared" si="0"/>
        <v>600004791_7941K81</v>
      </c>
      <c r="C9" s="44">
        <v>600004791</v>
      </c>
      <c r="D9" s="44" t="s">
        <v>20</v>
      </c>
      <c r="E9" s="44" t="s">
        <v>21</v>
      </c>
      <c r="F9" s="45" t="s">
        <v>22</v>
      </c>
      <c r="G9" s="46">
        <v>5</v>
      </c>
      <c r="H9" s="44" t="s">
        <v>40</v>
      </c>
      <c r="I9" s="44" t="s">
        <v>30</v>
      </c>
      <c r="J9" s="44" t="s">
        <v>31</v>
      </c>
      <c r="K9" s="45" t="s">
        <v>26</v>
      </c>
      <c r="L9" s="47">
        <v>208</v>
      </c>
      <c r="M9" s="47">
        <v>234</v>
      </c>
      <c r="N9" s="47">
        <v>224</v>
      </c>
      <c r="O9" s="47">
        <v>206</v>
      </c>
      <c r="P9" s="47">
        <v>218</v>
      </c>
      <c r="Q9" s="47">
        <v>336</v>
      </c>
      <c r="R9" s="48">
        <v>215</v>
      </c>
      <c r="S9" s="47">
        <v>128</v>
      </c>
      <c r="T9" s="47">
        <v>138</v>
      </c>
      <c r="U9" s="47">
        <v>134</v>
      </c>
      <c r="V9" s="47">
        <v>114</v>
      </c>
      <c r="W9" s="47">
        <v>118</v>
      </c>
      <c r="X9" s="47">
        <v>201</v>
      </c>
      <c r="Y9" s="49">
        <v>123</v>
      </c>
      <c r="Z9" s="47">
        <v>80</v>
      </c>
      <c r="AA9" s="47">
        <v>96</v>
      </c>
      <c r="AB9" s="47">
        <v>90</v>
      </c>
      <c r="AC9" s="47">
        <v>92</v>
      </c>
      <c r="AD9" s="47">
        <v>100</v>
      </c>
      <c r="AE9" s="47">
        <v>135</v>
      </c>
      <c r="AF9" s="50">
        <v>92</v>
      </c>
      <c r="AG9" s="47" t="s">
        <v>27</v>
      </c>
      <c r="AH9" s="47" t="s">
        <v>27</v>
      </c>
      <c r="AI9" s="47" t="s">
        <v>27</v>
      </c>
      <c r="AJ9" s="47" t="s">
        <v>27</v>
      </c>
      <c r="AK9" s="47" t="s">
        <v>27</v>
      </c>
      <c r="AL9" s="47" t="s">
        <v>27</v>
      </c>
      <c r="AM9" s="51">
        <f>IFERROR(IF(R9=0,"-",R9/Q9*100-100),"-")</f>
        <v>-36.011904761904766</v>
      </c>
      <c r="AN9" s="51">
        <f>IFERROR(IF(Y9=0,"-",Y9/X9*100-100),"-")</f>
        <v>-38.805970149253731</v>
      </c>
      <c r="AO9" s="51">
        <f>IFERROR(IF(AF9=0,"-",AF9/AE9*100-100),"-")</f>
        <v>-31.851851851851848</v>
      </c>
      <c r="AP9" s="52">
        <f>IFERROR(IF(R9=0,"-",R9/L9*100-100),"-")</f>
        <v>3.3653846153846274</v>
      </c>
      <c r="AQ9" s="52">
        <f>IFERROR(IF(Y9=0,"-",Y9/S9*100-100),"-")</f>
        <v>-3.90625</v>
      </c>
      <c r="AR9" s="52">
        <f>IFERROR(IF(AF9=0,"-",AF9/Z9*100-100),"-")</f>
        <v>14.999999999999986</v>
      </c>
      <c r="AS9" s="53">
        <f>R9-Q9</f>
        <v>-121</v>
      </c>
      <c r="AT9" s="53">
        <f>Y9-X9</f>
        <v>-78</v>
      </c>
      <c r="AU9" s="53">
        <f>AF9-AE9</f>
        <v>-43</v>
      </c>
      <c r="AV9" s="54">
        <f>R9-L9</f>
        <v>7</v>
      </c>
      <c r="AW9" s="54">
        <f>Y9-S9</f>
        <v>-5</v>
      </c>
      <c r="AX9" s="54">
        <f>AF9-Z9</f>
        <v>12</v>
      </c>
    </row>
    <row r="10" spans="1:50" ht="15" x14ac:dyDescent="0.25">
      <c r="A10" s="43" t="s">
        <v>41</v>
      </c>
      <c r="B10" s="43" t="str">
        <f t="shared" si="0"/>
        <v>600004821_7941K81</v>
      </c>
      <c r="C10" s="44">
        <v>600004821</v>
      </c>
      <c r="D10" s="44" t="s">
        <v>20</v>
      </c>
      <c r="E10" s="44" t="s">
        <v>21</v>
      </c>
      <c r="F10" s="45" t="s">
        <v>22</v>
      </c>
      <c r="G10" s="46">
        <v>5</v>
      </c>
      <c r="H10" s="44" t="s">
        <v>42</v>
      </c>
      <c r="I10" s="44" t="s">
        <v>30</v>
      </c>
      <c r="J10" s="44" t="s">
        <v>31</v>
      </c>
      <c r="K10" s="45" t="s">
        <v>43</v>
      </c>
      <c r="L10" s="47">
        <v>72</v>
      </c>
      <c r="M10" s="47">
        <v>90</v>
      </c>
      <c r="N10" s="47">
        <v>83</v>
      </c>
      <c r="O10" s="47">
        <v>99</v>
      </c>
      <c r="P10" s="47">
        <v>119</v>
      </c>
      <c r="Q10" s="47">
        <v>108</v>
      </c>
      <c r="R10" s="48">
        <v>111</v>
      </c>
      <c r="S10" s="47">
        <v>51</v>
      </c>
      <c r="T10" s="47">
        <v>55</v>
      </c>
      <c r="U10" s="47">
        <v>51</v>
      </c>
      <c r="V10" s="47">
        <v>51</v>
      </c>
      <c r="W10" s="47">
        <v>69</v>
      </c>
      <c r="X10" s="47">
        <v>68</v>
      </c>
      <c r="Y10" s="49">
        <v>58</v>
      </c>
      <c r="Z10" s="47">
        <v>21</v>
      </c>
      <c r="AA10" s="47">
        <v>35</v>
      </c>
      <c r="AB10" s="47">
        <v>32</v>
      </c>
      <c r="AC10" s="47">
        <v>48</v>
      </c>
      <c r="AD10" s="47">
        <v>50</v>
      </c>
      <c r="AE10" s="47">
        <v>40</v>
      </c>
      <c r="AF10" s="50">
        <v>53</v>
      </c>
      <c r="AG10" s="47" t="s">
        <v>27</v>
      </c>
      <c r="AH10" s="47" t="s">
        <v>27</v>
      </c>
      <c r="AI10" s="47" t="s">
        <v>27</v>
      </c>
      <c r="AJ10" s="47" t="s">
        <v>27</v>
      </c>
      <c r="AK10" s="47" t="s">
        <v>27</v>
      </c>
      <c r="AL10" s="47" t="s">
        <v>27</v>
      </c>
      <c r="AM10" s="51">
        <f>IFERROR(IF(R10=0,"-",R10/Q10*100-100),"-")</f>
        <v>2.7777777777777715</v>
      </c>
      <c r="AN10" s="51">
        <f>IFERROR(IF(Y10=0,"-",Y10/X10*100-100),"-")</f>
        <v>-14.705882352941174</v>
      </c>
      <c r="AO10" s="51">
        <f>IFERROR(IF(AF10=0,"-",AF10/AE10*100-100),"-")</f>
        <v>32.5</v>
      </c>
      <c r="AP10" s="52">
        <f>IFERROR(IF(R10=0,"-",R10/L10*100-100),"-")</f>
        <v>54.166666666666686</v>
      </c>
      <c r="AQ10" s="52">
        <f>IFERROR(IF(Y10=0,"-",Y10/S10*100-100),"-")</f>
        <v>13.725490196078425</v>
      </c>
      <c r="AR10" s="52">
        <f>IFERROR(IF(AF10=0,"-",AF10/Z10*100-100),"-")</f>
        <v>152.38095238095238</v>
      </c>
      <c r="AS10" s="53">
        <f>R10-Q10</f>
        <v>3</v>
      </c>
      <c r="AT10" s="53">
        <f>Y10-X10</f>
        <v>-10</v>
      </c>
      <c r="AU10" s="53">
        <f>AF10-AE10</f>
        <v>13</v>
      </c>
      <c r="AV10" s="54">
        <f>R10-L10</f>
        <v>39</v>
      </c>
      <c r="AW10" s="54">
        <f>Y10-S10</f>
        <v>7</v>
      </c>
      <c r="AX10" s="54">
        <f>AF10-Z10</f>
        <v>32</v>
      </c>
    </row>
    <row r="11" spans="1:50" ht="15" x14ac:dyDescent="0.25">
      <c r="A11" s="43" t="s">
        <v>44</v>
      </c>
      <c r="B11" s="43" t="str">
        <f t="shared" si="0"/>
        <v>600004911_7941K81</v>
      </c>
      <c r="C11" s="44">
        <v>600004911</v>
      </c>
      <c r="D11" s="44" t="s">
        <v>20</v>
      </c>
      <c r="E11" s="44" t="s">
        <v>21</v>
      </c>
      <c r="F11" s="45" t="s">
        <v>22</v>
      </c>
      <c r="G11" s="46">
        <v>5</v>
      </c>
      <c r="H11" s="44" t="s">
        <v>45</v>
      </c>
      <c r="I11" s="44" t="s">
        <v>30</v>
      </c>
      <c r="J11" s="44" t="s">
        <v>31</v>
      </c>
      <c r="K11" s="45" t="s">
        <v>32</v>
      </c>
      <c r="L11" s="47">
        <v>134</v>
      </c>
      <c r="M11" s="47">
        <v>110</v>
      </c>
      <c r="N11" s="47">
        <v>171</v>
      </c>
      <c r="O11" s="47">
        <v>226</v>
      </c>
      <c r="P11" s="47">
        <v>237</v>
      </c>
      <c r="Q11" s="47">
        <v>268</v>
      </c>
      <c r="R11" s="48">
        <v>191</v>
      </c>
      <c r="S11" s="47">
        <v>48</v>
      </c>
      <c r="T11" s="47">
        <v>54</v>
      </c>
      <c r="U11" s="47">
        <v>51</v>
      </c>
      <c r="V11" s="47">
        <v>101</v>
      </c>
      <c r="W11" s="47">
        <v>107</v>
      </c>
      <c r="X11" s="47">
        <v>113</v>
      </c>
      <c r="Y11" s="49">
        <v>95</v>
      </c>
      <c r="Z11" s="47">
        <v>86</v>
      </c>
      <c r="AA11" s="47">
        <v>56</v>
      </c>
      <c r="AB11" s="47">
        <v>120</v>
      </c>
      <c r="AC11" s="47">
        <v>125</v>
      </c>
      <c r="AD11" s="47">
        <v>130</v>
      </c>
      <c r="AE11" s="47">
        <v>155</v>
      </c>
      <c r="AF11" s="50">
        <v>96</v>
      </c>
      <c r="AG11" s="47">
        <v>1</v>
      </c>
      <c r="AH11" s="47">
        <v>0</v>
      </c>
      <c r="AI11" s="47">
        <v>1</v>
      </c>
      <c r="AJ11" s="47">
        <v>4</v>
      </c>
      <c r="AK11" s="47">
        <v>0</v>
      </c>
      <c r="AL11" s="47">
        <v>4</v>
      </c>
      <c r="AM11" s="51">
        <f>IFERROR(IF(R11=0,"-",R11/Q11*100-100),"-")</f>
        <v>-28.731343283582092</v>
      </c>
      <c r="AN11" s="51">
        <f>IFERROR(IF(Y11=0,"-",Y11/X11*100-100),"-")</f>
        <v>-15.929203539823007</v>
      </c>
      <c r="AO11" s="51">
        <f>IFERROR(IF(AF11=0,"-",AF11/AE11*100-100),"-")</f>
        <v>-38.064516129032256</v>
      </c>
      <c r="AP11" s="52">
        <f>IFERROR(IF(R11=0,"-",R11/L11*100-100),"-")</f>
        <v>42.537313432835816</v>
      </c>
      <c r="AQ11" s="52">
        <f>IFERROR(IF(Y11=0,"-",Y11/S11*100-100),"-")</f>
        <v>97.916666666666686</v>
      </c>
      <c r="AR11" s="52">
        <f>IFERROR(IF(AF11=0,"-",AF11/Z11*100-100),"-")</f>
        <v>11.627906976744185</v>
      </c>
      <c r="AS11" s="53">
        <f>R11-Q11</f>
        <v>-77</v>
      </c>
      <c r="AT11" s="53">
        <f>Y11-X11</f>
        <v>-18</v>
      </c>
      <c r="AU11" s="53">
        <f>AF11-AE11</f>
        <v>-59</v>
      </c>
      <c r="AV11" s="54">
        <f>R11-L11</f>
        <v>57</v>
      </c>
      <c r="AW11" s="54">
        <f>Y11-S11</f>
        <v>47</v>
      </c>
      <c r="AX11" s="54">
        <f>AF11-Z11</f>
        <v>10</v>
      </c>
    </row>
    <row r="12" spans="1:50" ht="15" x14ac:dyDescent="0.25">
      <c r="A12" s="43" t="s">
        <v>46</v>
      </c>
      <c r="B12" s="43" t="str">
        <f t="shared" si="0"/>
        <v>600005046_7941K81</v>
      </c>
      <c r="C12" s="44">
        <v>600005046</v>
      </c>
      <c r="D12" s="44" t="s">
        <v>20</v>
      </c>
      <c r="E12" s="44" t="s">
        <v>21</v>
      </c>
      <c r="F12" s="45" t="s">
        <v>22</v>
      </c>
      <c r="G12" s="46">
        <v>5</v>
      </c>
      <c r="H12" s="44" t="s">
        <v>47</v>
      </c>
      <c r="I12" s="44" t="s">
        <v>30</v>
      </c>
      <c r="J12" s="44" t="s">
        <v>31</v>
      </c>
      <c r="K12" s="45" t="s">
        <v>32</v>
      </c>
      <c r="L12" s="47">
        <v>223</v>
      </c>
      <c r="M12" s="47">
        <v>233</v>
      </c>
      <c r="N12" s="47">
        <v>243</v>
      </c>
      <c r="O12" s="47">
        <v>291</v>
      </c>
      <c r="P12" s="47">
        <v>219</v>
      </c>
      <c r="Q12" s="47">
        <v>260</v>
      </c>
      <c r="R12" s="48">
        <v>280</v>
      </c>
      <c r="S12" s="47">
        <v>134</v>
      </c>
      <c r="T12" s="47">
        <v>108</v>
      </c>
      <c r="U12" s="47">
        <v>132</v>
      </c>
      <c r="V12" s="47">
        <v>153</v>
      </c>
      <c r="W12" s="47">
        <v>142</v>
      </c>
      <c r="X12" s="47">
        <v>145</v>
      </c>
      <c r="Y12" s="49">
        <v>157</v>
      </c>
      <c r="Z12" s="47">
        <v>89</v>
      </c>
      <c r="AA12" s="47">
        <v>125</v>
      </c>
      <c r="AB12" s="47">
        <v>111</v>
      </c>
      <c r="AC12" s="47">
        <v>138</v>
      </c>
      <c r="AD12" s="47">
        <v>77</v>
      </c>
      <c r="AE12" s="47">
        <v>115</v>
      </c>
      <c r="AF12" s="50">
        <v>123</v>
      </c>
      <c r="AG12" s="47" t="s">
        <v>27</v>
      </c>
      <c r="AH12" s="47" t="s">
        <v>27</v>
      </c>
      <c r="AI12" s="47" t="s">
        <v>27</v>
      </c>
      <c r="AJ12" s="47">
        <v>1</v>
      </c>
      <c r="AK12" s="47">
        <v>1</v>
      </c>
      <c r="AL12" s="47">
        <v>0</v>
      </c>
      <c r="AM12" s="51">
        <f>IFERROR(IF(R12=0,"-",R12/Q12*100-100),"-")</f>
        <v>7.6923076923076934</v>
      </c>
      <c r="AN12" s="51">
        <f>IFERROR(IF(Y12=0,"-",Y12/X12*100-100),"-")</f>
        <v>8.2758620689655089</v>
      </c>
      <c r="AO12" s="51">
        <f>IFERROR(IF(AF12=0,"-",AF12/AE12*100-100),"-")</f>
        <v>6.9565217391304373</v>
      </c>
      <c r="AP12" s="52">
        <f>IFERROR(IF(R12=0,"-",R12/L12*100-100),"-")</f>
        <v>25.560538116591943</v>
      </c>
      <c r="AQ12" s="52">
        <f>IFERROR(IF(Y12=0,"-",Y12/S12*100-100),"-")</f>
        <v>17.164179104477611</v>
      </c>
      <c r="AR12" s="52">
        <f>IFERROR(IF(AF12=0,"-",AF12/Z12*100-100),"-")</f>
        <v>38.202247191011253</v>
      </c>
      <c r="AS12" s="53">
        <f>R12-Q12</f>
        <v>20</v>
      </c>
      <c r="AT12" s="53">
        <f>Y12-X12</f>
        <v>12</v>
      </c>
      <c r="AU12" s="53">
        <f>AF12-AE12</f>
        <v>8</v>
      </c>
      <c r="AV12" s="54">
        <f>R12-L12</f>
        <v>57</v>
      </c>
      <c r="AW12" s="54">
        <f>Y12-S12</f>
        <v>23</v>
      </c>
      <c r="AX12" s="54">
        <f>AF12-Z12</f>
        <v>34</v>
      </c>
    </row>
    <row r="13" spans="1:50" ht="15" x14ac:dyDescent="0.25">
      <c r="A13" s="43" t="s">
        <v>48</v>
      </c>
      <c r="B13" s="43" t="str">
        <f t="shared" si="0"/>
        <v>600005054_7941K81</v>
      </c>
      <c r="C13" s="44">
        <v>600005054</v>
      </c>
      <c r="D13" s="44" t="s">
        <v>20</v>
      </c>
      <c r="E13" s="44" t="s">
        <v>21</v>
      </c>
      <c r="F13" s="45" t="s">
        <v>22</v>
      </c>
      <c r="G13" s="46">
        <v>5</v>
      </c>
      <c r="H13" s="44" t="s">
        <v>49</v>
      </c>
      <c r="I13" s="44" t="s">
        <v>30</v>
      </c>
      <c r="J13" s="44" t="s">
        <v>31</v>
      </c>
      <c r="K13" s="45" t="s">
        <v>32</v>
      </c>
      <c r="L13" s="47">
        <v>268</v>
      </c>
      <c r="M13" s="47">
        <v>263</v>
      </c>
      <c r="N13" s="47">
        <v>251</v>
      </c>
      <c r="O13" s="47">
        <v>244</v>
      </c>
      <c r="P13" s="47">
        <v>221</v>
      </c>
      <c r="Q13" s="47">
        <v>267</v>
      </c>
      <c r="R13" s="48">
        <v>259</v>
      </c>
      <c r="S13" s="47">
        <v>125</v>
      </c>
      <c r="T13" s="47">
        <v>117</v>
      </c>
      <c r="U13" s="47">
        <v>95</v>
      </c>
      <c r="V13" s="47">
        <v>106</v>
      </c>
      <c r="W13" s="47">
        <v>94</v>
      </c>
      <c r="X13" s="47">
        <v>102</v>
      </c>
      <c r="Y13" s="49">
        <v>117</v>
      </c>
      <c r="Z13" s="47">
        <v>143</v>
      </c>
      <c r="AA13" s="47">
        <v>146</v>
      </c>
      <c r="AB13" s="47">
        <v>156</v>
      </c>
      <c r="AC13" s="47">
        <v>138</v>
      </c>
      <c r="AD13" s="47">
        <v>127</v>
      </c>
      <c r="AE13" s="47">
        <v>165</v>
      </c>
      <c r="AF13" s="50">
        <v>142</v>
      </c>
      <c r="AG13" s="47" t="s">
        <v>27</v>
      </c>
      <c r="AH13" s="47" t="s">
        <v>27</v>
      </c>
      <c r="AI13" s="47" t="s">
        <v>27</v>
      </c>
      <c r="AJ13" s="47" t="s">
        <v>27</v>
      </c>
      <c r="AK13" s="47" t="s">
        <v>27</v>
      </c>
      <c r="AL13" s="47" t="s">
        <v>27</v>
      </c>
      <c r="AM13" s="51">
        <f>IFERROR(IF(R13=0,"-",R13/Q13*100-100),"-")</f>
        <v>-2.9962546816479403</v>
      </c>
      <c r="AN13" s="51">
        <f>IFERROR(IF(Y13=0,"-",Y13/X13*100-100),"-")</f>
        <v>14.705882352941174</v>
      </c>
      <c r="AO13" s="51">
        <f>IFERROR(IF(AF13=0,"-",AF13/AE13*100-100),"-")</f>
        <v>-13.939393939393938</v>
      </c>
      <c r="AP13" s="52">
        <f>IFERROR(IF(R13=0,"-",R13/L13*100-100),"-")</f>
        <v>-3.358208955223887</v>
      </c>
      <c r="AQ13" s="52">
        <f>IFERROR(IF(Y13=0,"-",Y13/S13*100-100),"-")</f>
        <v>-6.3999999999999915</v>
      </c>
      <c r="AR13" s="52">
        <f>IFERROR(IF(AF13=0,"-",AF13/Z13*100-100),"-")</f>
        <v>-0.69930069930069294</v>
      </c>
      <c r="AS13" s="53">
        <f>R13-Q13</f>
        <v>-8</v>
      </c>
      <c r="AT13" s="53">
        <f>Y13-X13</f>
        <v>15</v>
      </c>
      <c r="AU13" s="53">
        <f>AF13-AE13</f>
        <v>-23</v>
      </c>
      <c r="AV13" s="54">
        <f>R13-L13</f>
        <v>-9</v>
      </c>
      <c r="AW13" s="54">
        <f>Y13-S13</f>
        <v>-8</v>
      </c>
      <c r="AX13" s="54">
        <f>AF13-Z13</f>
        <v>-1</v>
      </c>
    </row>
    <row r="14" spans="1:50" ht="15" x14ac:dyDescent="0.25">
      <c r="A14" s="43" t="s">
        <v>50</v>
      </c>
      <c r="B14" s="43" t="str">
        <f t="shared" si="0"/>
        <v>600005160_7941K81</v>
      </c>
      <c r="C14" s="44">
        <v>600005160</v>
      </c>
      <c r="D14" s="44" t="s">
        <v>20</v>
      </c>
      <c r="E14" s="44" t="s">
        <v>21</v>
      </c>
      <c r="F14" s="45" t="s">
        <v>22</v>
      </c>
      <c r="G14" s="46">
        <v>5</v>
      </c>
      <c r="H14" s="44" t="s">
        <v>51</v>
      </c>
      <c r="I14" s="44" t="s">
        <v>30</v>
      </c>
      <c r="J14" s="44" t="s">
        <v>31</v>
      </c>
      <c r="K14" s="45" t="s">
        <v>43</v>
      </c>
      <c r="L14" s="47">
        <v>49</v>
      </c>
      <c r="M14" s="47">
        <v>54</v>
      </c>
      <c r="N14" s="47">
        <v>56</v>
      </c>
      <c r="O14" s="47">
        <v>37</v>
      </c>
      <c r="P14" s="47">
        <v>36</v>
      </c>
      <c r="Q14" s="47">
        <v>32</v>
      </c>
      <c r="R14" s="48">
        <v>31</v>
      </c>
      <c r="S14" s="47">
        <v>27</v>
      </c>
      <c r="T14" s="47">
        <v>30</v>
      </c>
      <c r="U14" s="47">
        <v>20</v>
      </c>
      <c r="V14" s="47">
        <v>17</v>
      </c>
      <c r="W14" s="47">
        <v>18</v>
      </c>
      <c r="X14" s="47">
        <v>15</v>
      </c>
      <c r="Y14" s="49">
        <v>12</v>
      </c>
      <c r="Z14" s="47">
        <v>22</v>
      </c>
      <c r="AA14" s="47">
        <v>24</v>
      </c>
      <c r="AB14" s="47">
        <v>36</v>
      </c>
      <c r="AC14" s="47">
        <v>20</v>
      </c>
      <c r="AD14" s="47">
        <v>18</v>
      </c>
      <c r="AE14" s="47">
        <v>17</v>
      </c>
      <c r="AF14" s="50">
        <v>19</v>
      </c>
      <c r="AG14" s="47" t="s">
        <v>27</v>
      </c>
      <c r="AH14" s="47" t="s">
        <v>27</v>
      </c>
      <c r="AI14" s="47" t="s">
        <v>27</v>
      </c>
      <c r="AJ14" s="47" t="s">
        <v>27</v>
      </c>
      <c r="AK14" s="47" t="s">
        <v>27</v>
      </c>
      <c r="AL14" s="47" t="s">
        <v>27</v>
      </c>
      <c r="AM14" s="51">
        <f>IFERROR(IF(R14=0,"-",R14/Q14*100-100),"-")</f>
        <v>-3.125</v>
      </c>
      <c r="AN14" s="51">
        <f>IFERROR(IF(Y14=0,"-",Y14/X14*100-100),"-")</f>
        <v>-20</v>
      </c>
      <c r="AO14" s="51">
        <f>IFERROR(IF(AF14=0,"-",AF14/AE14*100-100),"-")</f>
        <v>11.764705882352942</v>
      </c>
      <c r="AP14" s="52">
        <f>IFERROR(IF(R14=0,"-",R14/L14*100-100),"-")</f>
        <v>-36.734693877551017</v>
      </c>
      <c r="AQ14" s="52">
        <f>IFERROR(IF(Y14=0,"-",Y14/S14*100-100),"-")</f>
        <v>-55.555555555555557</v>
      </c>
      <c r="AR14" s="52">
        <f>IFERROR(IF(AF14=0,"-",AF14/Z14*100-100),"-")</f>
        <v>-13.63636363636364</v>
      </c>
      <c r="AS14" s="53">
        <f>R14-Q14</f>
        <v>-1</v>
      </c>
      <c r="AT14" s="53">
        <f>Y14-X14</f>
        <v>-3</v>
      </c>
      <c r="AU14" s="53">
        <f>AF14-AE14</f>
        <v>2</v>
      </c>
      <c r="AV14" s="54">
        <f>R14-L14</f>
        <v>-18</v>
      </c>
      <c r="AW14" s="54">
        <f>Y14-S14</f>
        <v>-15</v>
      </c>
      <c r="AX14" s="54">
        <f>AF14-Z14</f>
        <v>-3</v>
      </c>
    </row>
    <row r="15" spans="1:50" ht="15" x14ac:dyDescent="0.25">
      <c r="A15" s="43" t="s">
        <v>52</v>
      </c>
      <c r="B15" s="43" t="str">
        <f t="shared" si="0"/>
        <v>600005178_7941K81</v>
      </c>
      <c r="C15" s="44">
        <v>600005178</v>
      </c>
      <c r="D15" s="44" t="s">
        <v>20</v>
      </c>
      <c r="E15" s="44" t="s">
        <v>21</v>
      </c>
      <c r="F15" s="45" t="s">
        <v>22</v>
      </c>
      <c r="G15" s="46">
        <v>5</v>
      </c>
      <c r="H15" s="44" t="s">
        <v>53</v>
      </c>
      <c r="I15" s="44" t="s">
        <v>30</v>
      </c>
      <c r="J15" s="44" t="s">
        <v>31</v>
      </c>
      <c r="K15" s="45" t="s">
        <v>43</v>
      </c>
      <c r="L15" s="47">
        <v>127</v>
      </c>
      <c r="M15" s="47">
        <v>163</v>
      </c>
      <c r="N15" s="47">
        <v>146</v>
      </c>
      <c r="O15" s="47">
        <v>157</v>
      </c>
      <c r="P15" s="47">
        <v>160</v>
      </c>
      <c r="Q15" s="47">
        <v>187</v>
      </c>
      <c r="R15" s="48">
        <v>157</v>
      </c>
      <c r="S15" s="47">
        <v>67</v>
      </c>
      <c r="T15" s="47">
        <v>86</v>
      </c>
      <c r="U15" s="47">
        <v>90</v>
      </c>
      <c r="V15" s="47">
        <v>87</v>
      </c>
      <c r="W15" s="47">
        <v>76</v>
      </c>
      <c r="X15" s="47">
        <v>93</v>
      </c>
      <c r="Y15" s="49">
        <v>84</v>
      </c>
      <c r="Z15" s="47">
        <v>60</v>
      </c>
      <c r="AA15" s="47">
        <v>77</v>
      </c>
      <c r="AB15" s="47">
        <v>56</v>
      </c>
      <c r="AC15" s="47">
        <v>70</v>
      </c>
      <c r="AD15" s="47">
        <v>84</v>
      </c>
      <c r="AE15" s="47">
        <v>94</v>
      </c>
      <c r="AF15" s="50">
        <v>73</v>
      </c>
      <c r="AG15" s="47" t="s">
        <v>27</v>
      </c>
      <c r="AH15" s="47" t="s">
        <v>27</v>
      </c>
      <c r="AI15" s="47" t="s">
        <v>27</v>
      </c>
      <c r="AJ15" s="47" t="s">
        <v>27</v>
      </c>
      <c r="AK15" s="47" t="s">
        <v>27</v>
      </c>
      <c r="AL15" s="47" t="s">
        <v>27</v>
      </c>
      <c r="AM15" s="51">
        <f>IFERROR(IF(R15=0,"-",R15/Q15*100-100),"-")</f>
        <v>-16.042780748663105</v>
      </c>
      <c r="AN15" s="51">
        <f>IFERROR(IF(Y15=0,"-",Y15/X15*100-100),"-")</f>
        <v>-9.6774193548387188</v>
      </c>
      <c r="AO15" s="51">
        <f>IFERROR(IF(AF15=0,"-",AF15/AE15*100-100),"-")</f>
        <v>-22.340425531914903</v>
      </c>
      <c r="AP15" s="52">
        <f>IFERROR(IF(R15=0,"-",R15/L15*100-100),"-")</f>
        <v>23.622047244094489</v>
      </c>
      <c r="AQ15" s="52">
        <f>IFERROR(IF(Y15=0,"-",Y15/S15*100-100),"-")</f>
        <v>25.373134328358219</v>
      </c>
      <c r="AR15" s="52">
        <f>IFERROR(IF(AF15=0,"-",AF15/Z15*100-100),"-")</f>
        <v>21.666666666666657</v>
      </c>
      <c r="AS15" s="53">
        <f>R15-Q15</f>
        <v>-30</v>
      </c>
      <c r="AT15" s="53">
        <f>Y15-X15</f>
        <v>-9</v>
      </c>
      <c r="AU15" s="53">
        <f>AF15-AE15</f>
        <v>-21</v>
      </c>
      <c r="AV15" s="54">
        <f>R15-L15</f>
        <v>30</v>
      </c>
      <c r="AW15" s="54">
        <f>Y15-S15</f>
        <v>17</v>
      </c>
      <c r="AX15" s="54">
        <f>AF15-Z15</f>
        <v>13</v>
      </c>
    </row>
    <row r="16" spans="1:50" ht="15" x14ac:dyDescent="0.25">
      <c r="A16" s="43" t="s">
        <v>54</v>
      </c>
      <c r="B16" s="43" t="str">
        <f t="shared" si="0"/>
        <v>600005208_7941K81</v>
      </c>
      <c r="C16" s="44">
        <v>600005208</v>
      </c>
      <c r="D16" s="44" t="s">
        <v>20</v>
      </c>
      <c r="E16" s="44" t="s">
        <v>21</v>
      </c>
      <c r="F16" s="45" t="s">
        <v>22</v>
      </c>
      <c r="G16" s="46">
        <v>5</v>
      </c>
      <c r="H16" s="44" t="s">
        <v>55</v>
      </c>
      <c r="I16" s="44" t="s">
        <v>30</v>
      </c>
      <c r="J16" s="44" t="s">
        <v>31</v>
      </c>
      <c r="K16" s="45" t="s">
        <v>32</v>
      </c>
      <c r="L16" s="47">
        <v>444</v>
      </c>
      <c r="M16" s="47">
        <v>388</v>
      </c>
      <c r="N16" s="47">
        <v>409</v>
      </c>
      <c r="O16" s="47">
        <v>382</v>
      </c>
      <c r="P16" s="47">
        <v>383</v>
      </c>
      <c r="Q16" s="47">
        <v>397</v>
      </c>
      <c r="R16" s="48">
        <v>358</v>
      </c>
      <c r="S16" s="47">
        <v>238</v>
      </c>
      <c r="T16" s="47">
        <v>207</v>
      </c>
      <c r="U16" s="47">
        <v>224</v>
      </c>
      <c r="V16" s="47">
        <v>216</v>
      </c>
      <c r="W16" s="47">
        <v>210</v>
      </c>
      <c r="X16" s="47">
        <v>224</v>
      </c>
      <c r="Y16" s="49">
        <v>181</v>
      </c>
      <c r="Z16" s="47">
        <v>206</v>
      </c>
      <c r="AA16" s="47">
        <v>181</v>
      </c>
      <c r="AB16" s="47">
        <v>185</v>
      </c>
      <c r="AC16" s="47">
        <v>166</v>
      </c>
      <c r="AD16" s="47">
        <v>173</v>
      </c>
      <c r="AE16" s="47">
        <v>173</v>
      </c>
      <c r="AF16" s="50">
        <v>177</v>
      </c>
      <c r="AG16" s="47" t="s">
        <v>27</v>
      </c>
      <c r="AH16" s="47" t="s">
        <v>27</v>
      </c>
      <c r="AI16" s="47" t="s">
        <v>27</v>
      </c>
      <c r="AJ16" s="47" t="s">
        <v>27</v>
      </c>
      <c r="AK16" s="47" t="s">
        <v>27</v>
      </c>
      <c r="AL16" s="47" t="s">
        <v>27</v>
      </c>
      <c r="AM16" s="51">
        <f>IFERROR(IF(R16=0,"-",R16/Q16*100-100),"-")</f>
        <v>-9.8236775818639757</v>
      </c>
      <c r="AN16" s="51">
        <f>IFERROR(IF(Y16=0,"-",Y16/X16*100-100),"-")</f>
        <v>-19.196428571428569</v>
      </c>
      <c r="AO16" s="51">
        <f>IFERROR(IF(AF16=0,"-",AF16/AE16*100-100),"-")</f>
        <v>2.3121387283237027</v>
      </c>
      <c r="AP16" s="52">
        <f>IFERROR(IF(R16=0,"-",R16/L16*100-100),"-")</f>
        <v>-19.369369369369366</v>
      </c>
      <c r="AQ16" s="52">
        <f>IFERROR(IF(Y16=0,"-",Y16/S16*100-100),"-")</f>
        <v>-23.94957983193278</v>
      </c>
      <c r="AR16" s="52">
        <f>IFERROR(IF(AF16=0,"-",AF16/Z16*100-100),"-")</f>
        <v>-14.077669902912632</v>
      </c>
      <c r="AS16" s="53">
        <f>R16-Q16</f>
        <v>-39</v>
      </c>
      <c r="AT16" s="53">
        <f>Y16-X16</f>
        <v>-43</v>
      </c>
      <c r="AU16" s="53">
        <f>AF16-AE16</f>
        <v>4</v>
      </c>
      <c r="AV16" s="54">
        <f>R16-L16</f>
        <v>-86</v>
      </c>
      <c r="AW16" s="54">
        <f>Y16-S16</f>
        <v>-57</v>
      </c>
      <c r="AX16" s="54">
        <f>AF16-Z16</f>
        <v>-29</v>
      </c>
    </row>
    <row r="17" spans="1:50" ht="15" x14ac:dyDescent="0.25">
      <c r="A17" s="43" t="s">
        <v>56</v>
      </c>
      <c r="B17" s="43" t="str">
        <f t="shared" si="0"/>
        <v>600005267_7941K81</v>
      </c>
      <c r="C17" s="44">
        <v>600005267</v>
      </c>
      <c r="D17" s="44" t="s">
        <v>20</v>
      </c>
      <c r="E17" s="44" t="s">
        <v>21</v>
      </c>
      <c r="F17" s="45" t="s">
        <v>22</v>
      </c>
      <c r="G17" s="46">
        <v>5</v>
      </c>
      <c r="H17" s="44" t="s">
        <v>57</v>
      </c>
      <c r="I17" s="44" t="s">
        <v>30</v>
      </c>
      <c r="J17" s="44" t="s">
        <v>31</v>
      </c>
      <c r="K17" s="45" t="s">
        <v>43</v>
      </c>
      <c r="L17" s="47">
        <v>37</v>
      </c>
      <c r="M17" s="47">
        <v>56</v>
      </c>
      <c r="N17" s="47">
        <v>57</v>
      </c>
      <c r="O17" s="47">
        <v>47</v>
      </c>
      <c r="P17" s="47">
        <v>55</v>
      </c>
      <c r="Q17" s="47">
        <v>66</v>
      </c>
      <c r="R17" s="48">
        <v>98</v>
      </c>
      <c r="S17" s="47">
        <v>20</v>
      </c>
      <c r="T17" s="47">
        <v>30</v>
      </c>
      <c r="U17" s="47">
        <v>35</v>
      </c>
      <c r="V17" s="47">
        <v>24</v>
      </c>
      <c r="W17" s="47">
        <v>15</v>
      </c>
      <c r="X17" s="47">
        <v>28</v>
      </c>
      <c r="Y17" s="49">
        <v>44</v>
      </c>
      <c r="Z17" s="47">
        <v>17</v>
      </c>
      <c r="AA17" s="47">
        <v>26</v>
      </c>
      <c r="AB17" s="47">
        <v>22</v>
      </c>
      <c r="AC17" s="47">
        <v>23</v>
      </c>
      <c r="AD17" s="47">
        <v>40</v>
      </c>
      <c r="AE17" s="47">
        <v>38</v>
      </c>
      <c r="AF17" s="50">
        <v>54</v>
      </c>
      <c r="AG17" s="47" t="s">
        <v>27</v>
      </c>
      <c r="AH17" s="47" t="s">
        <v>27</v>
      </c>
      <c r="AI17" s="47" t="s">
        <v>27</v>
      </c>
      <c r="AJ17" s="47" t="s">
        <v>27</v>
      </c>
      <c r="AK17" s="47" t="s">
        <v>27</v>
      </c>
      <c r="AL17" s="47" t="s">
        <v>27</v>
      </c>
      <c r="AM17" s="51">
        <f>IFERROR(IF(R17=0,"-",R17/Q17*100-100),"-")</f>
        <v>48.484848484848499</v>
      </c>
      <c r="AN17" s="51">
        <f>IFERROR(IF(Y17=0,"-",Y17/X17*100-100),"-")</f>
        <v>57.142857142857139</v>
      </c>
      <c r="AO17" s="51">
        <f>IFERROR(IF(AF17=0,"-",AF17/AE17*100-100),"-")</f>
        <v>42.10526315789474</v>
      </c>
      <c r="AP17" s="52">
        <f>IFERROR(IF(R17=0,"-",R17/L17*100-100),"-")</f>
        <v>164.86486486486484</v>
      </c>
      <c r="AQ17" s="52">
        <f>IFERROR(IF(Y17=0,"-",Y17/S17*100-100),"-")</f>
        <v>120.00000000000003</v>
      </c>
      <c r="AR17" s="52">
        <f>IFERROR(IF(AF17=0,"-",AF17/Z17*100-100),"-")</f>
        <v>217.64705882352939</v>
      </c>
      <c r="AS17" s="53">
        <f>R17-Q17</f>
        <v>32</v>
      </c>
      <c r="AT17" s="53">
        <f>Y17-X17</f>
        <v>16</v>
      </c>
      <c r="AU17" s="53">
        <f>AF17-AE17</f>
        <v>16</v>
      </c>
      <c r="AV17" s="54">
        <f>R17-L17</f>
        <v>61</v>
      </c>
      <c r="AW17" s="54">
        <f>Y17-S17</f>
        <v>24</v>
      </c>
      <c r="AX17" s="54">
        <f>AF17-Z17</f>
        <v>37</v>
      </c>
    </row>
    <row r="18" spans="1:50" ht="15" x14ac:dyDescent="0.25">
      <c r="A18" s="43" t="s">
        <v>58</v>
      </c>
      <c r="B18" s="43" t="str">
        <f t="shared" si="0"/>
        <v>600005348_7941K81</v>
      </c>
      <c r="C18" s="44">
        <v>600005348</v>
      </c>
      <c r="D18" s="44" t="s">
        <v>20</v>
      </c>
      <c r="E18" s="44" t="s">
        <v>21</v>
      </c>
      <c r="F18" s="45" t="s">
        <v>22</v>
      </c>
      <c r="G18" s="46">
        <v>5</v>
      </c>
      <c r="H18" s="44" t="s">
        <v>59</v>
      </c>
      <c r="I18" s="44" t="s">
        <v>30</v>
      </c>
      <c r="J18" s="44" t="s">
        <v>31</v>
      </c>
      <c r="K18" s="45" t="s">
        <v>32</v>
      </c>
      <c r="L18" s="47">
        <v>508</v>
      </c>
      <c r="M18" s="47">
        <v>477</v>
      </c>
      <c r="N18" s="47">
        <v>519</v>
      </c>
      <c r="O18" s="47">
        <v>556</v>
      </c>
      <c r="P18" s="47">
        <v>442</v>
      </c>
      <c r="Q18" s="47">
        <v>463</v>
      </c>
      <c r="R18" s="48">
        <v>510</v>
      </c>
      <c r="S18" s="47">
        <v>275</v>
      </c>
      <c r="T18" s="47">
        <v>275</v>
      </c>
      <c r="U18" s="47">
        <v>266</v>
      </c>
      <c r="V18" s="47">
        <v>284</v>
      </c>
      <c r="W18" s="47">
        <v>194</v>
      </c>
      <c r="X18" s="47">
        <v>216</v>
      </c>
      <c r="Y18" s="49">
        <v>264</v>
      </c>
      <c r="Z18" s="47">
        <v>233</v>
      </c>
      <c r="AA18" s="47">
        <v>202</v>
      </c>
      <c r="AB18" s="47">
        <v>253</v>
      </c>
      <c r="AC18" s="47">
        <v>272</v>
      </c>
      <c r="AD18" s="47">
        <v>248</v>
      </c>
      <c r="AE18" s="47">
        <v>247</v>
      </c>
      <c r="AF18" s="50">
        <v>246</v>
      </c>
      <c r="AG18" s="47" t="s">
        <v>27</v>
      </c>
      <c r="AH18" s="47" t="s">
        <v>27</v>
      </c>
      <c r="AI18" s="47" t="s">
        <v>27</v>
      </c>
      <c r="AJ18" s="47">
        <v>1</v>
      </c>
      <c r="AK18" s="47">
        <v>0</v>
      </c>
      <c r="AL18" s="47">
        <v>1</v>
      </c>
      <c r="AM18" s="51">
        <f>IFERROR(IF(R18=0,"-",R18/Q18*100-100),"-")</f>
        <v>10.1511879049676</v>
      </c>
      <c r="AN18" s="51">
        <f>IFERROR(IF(Y18=0,"-",Y18/X18*100-100),"-")</f>
        <v>22.222222222222229</v>
      </c>
      <c r="AO18" s="51">
        <f>IFERROR(IF(AF18=0,"-",AF18/AE18*100-100),"-")</f>
        <v>-0.40485829959514774</v>
      </c>
      <c r="AP18" s="52">
        <f>IFERROR(IF(R18=0,"-",R18/L18*100-100),"-")</f>
        <v>0.39370078740157055</v>
      </c>
      <c r="AQ18" s="52">
        <f>IFERROR(IF(Y18=0,"-",Y18/S18*100-100),"-")</f>
        <v>-4</v>
      </c>
      <c r="AR18" s="52">
        <f>IFERROR(IF(AF18=0,"-",AF18/Z18*100-100),"-")</f>
        <v>5.5793991416309012</v>
      </c>
      <c r="AS18" s="53">
        <f>R18-Q18</f>
        <v>47</v>
      </c>
      <c r="AT18" s="53">
        <f>Y18-X18</f>
        <v>48</v>
      </c>
      <c r="AU18" s="53">
        <f>AF18-AE18</f>
        <v>-1</v>
      </c>
      <c r="AV18" s="54">
        <f>R18-L18</f>
        <v>2</v>
      </c>
      <c r="AW18" s="54">
        <f>Y18-S18</f>
        <v>-11</v>
      </c>
      <c r="AX18" s="54">
        <f>AF18-Z18</f>
        <v>13</v>
      </c>
    </row>
    <row r="19" spans="1:50" ht="15" x14ac:dyDescent="0.25">
      <c r="A19" s="43" t="s">
        <v>61</v>
      </c>
      <c r="B19" s="43" t="str">
        <f t="shared" si="0"/>
        <v>600005518_7941K81</v>
      </c>
      <c r="C19" s="44">
        <v>600005518</v>
      </c>
      <c r="D19" s="44" t="s">
        <v>20</v>
      </c>
      <c r="E19" s="44" t="s">
        <v>21</v>
      </c>
      <c r="F19" s="45" t="s">
        <v>22</v>
      </c>
      <c r="G19" s="46">
        <v>5</v>
      </c>
      <c r="H19" s="44" t="s">
        <v>60</v>
      </c>
      <c r="I19" s="44" t="s">
        <v>30</v>
      </c>
      <c r="J19" s="44" t="s">
        <v>31</v>
      </c>
      <c r="K19" s="45" t="s">
        <v>32</v>
      </c>
      <c r="L19" s="47">
        <v>252</v>
      </c>
      <c r="M19" s="47">
        <v>335</v>
      </c>
      <c r="N19" s="47">
        <v>336</v>
      </c>
      <c r="O19" s="47">
        <v>372</v>
      </c>
      <c r="P19" s="47">
        <v>352</v>
      </c>
      <c r="Q19" s="47">
        <v>282</v>
      </c>
      <c r="R19" s="48">
        <v>300</v>
      </c>
      <c r="S19" s="47">
        <v>106</v>
      </c>
      <c r="T19" s="47">
        <v>160</v>
      </c>
      <c r="U19" s="47">
        <v>142</v>
      </c>
      <c r="V19" s="47">
        <v>181</v>
      </c>
      <c r="W19" s="47">
        <v>177</v>
      </c>
      <c r="X19" s="47">
        <v>118</v>
      </c>
      <c r="Y19" s="49">
        <v>131</v>
      </c>
      <c r="Z19" s="47">
        <v>146</v>
      </c>
      <c r="AA19" s="47">
        <v>175</v>
      </c>
      <c r="AB19" s="47">
        <v>194</v>
      </c>
      <c r="AC19" s="47">
        <v>191</v>
      </c>
      <c r="AD19" s="47">
        <v>175</v>
      </c>
      <c r="AE19" s="47">
        <v>164</v>
      </c>
      <c r="AF19" s="50">
        <v>169</v>
      </c>
      <c r="AG19" s="47">
        <v>2</v>
      </c>
      <c r="AH19" s="47">
        <v>1</v>
      </c>
      <c r="AI19" s="47">
        <v>1</v>
      </c>
      <c r="AJ19" s="47">
        <v>7</v>
      </c>
      <c r="AK19" s="47">
        <v>3</v>
      </c>
      <c r="AL19" s="47">
        <v>4</v>
      </c>
      <c r="AM19" s="51">
        <f>IFERROR(IF(R19=0,"-",R19/Q19*100-100),"-")</f>
        <v>6.3829787234042499</v>
      </c>
      <c r="AN19" s="51">
        <f>IFERROR(IF(Y19=0,"-",Y19/X19*100-100),"-")</f>
        <v>11.016949152542367</v>
      </c>
      <c r="AO19" s="51">
        <f>IFERROR(IF(AF19=0,"-",AF19/AE19*100-100),"-")</f>
        <v>3.0487804878048763</v>
      </c>
      <c r="AP19" s="52">
        <f>IFERROR(IF(R19=0,"-",R19/L19*100-100),"-")</f>
        <v>19.047619047619051</v>
      </c>
      <c r="AQ19" s="52">
        <f>IFERROR(IF(Y19=0,"-",Y19/S19*100-100),"-")</f>
        <v>23.584905660377359</v>
      </c>
      <c r="AR19" s="52">
        <f>IFERROR(IF(AF19=0,"-",AF19/Z19*100-100),"-")</f>
        <v>15.753424657534239</v>
      </c>
      <c r="AS19" s="53">
        <f>R19-Q19</f>
        <v>18</v>
      </c>
      <c r="AT19" s="53">
        <f>Y19-X19</f>
        <v>13</v>
      </c>
      <c r="AU19" s="53">
        <f>AF19-AE19</f>
        <v>5</v>
      </c>
      <c r="AV19" s="54">
        <f>R19-L19</f>
        <v>48</v>
      </c>
      <c r="AW19" s="54">
        <f>Y19-S19</f>
        <v>25</v>
      </c>
      <c r="AX19" s="54">
        <f>AF19-Z19</f>
        <v>23</v>
      </c>
    </row>
    <row r="20" spans="1:50" ht="15" x14ac:dyDescent="0.25">
      <c r="A20" s="43" t="s">
        <v>62</v>
      </c>
      <c r="B20" s="43" t="str">
        <f t="shared" si="0"/>
        <v>600005534_7941K81</v>
      </c>
      <c r="C20" s="44">
        <v>600005534</v>
      </c>
      <c r="D20" s="44" t="s">
        <v>20</v>
      </c>
      <c r="E20" s="44" t="s">
        <v>21</v>
      </c>
      <c r="F20" s="45" t="s">
        <v>22</v>
      </c>
      <c r="G20" s="46">
        <v>5</v>
      </c>
      <c r="H20" s="44" t="s">
        <v>63</v>
      </c>
      <c r="I20" s="44" t="s">
        <v>30</v>
      </c>
      <c r="J20" s="44" t="s">
        <v>31</v>
      </c>
      <c r="K20" s="45" t="s">
        <v>32</v>
      </c>
      <c r="L20" s="47">
        <v>349</v>
      </c>
      <c r="M20" s="47">
        <v>440</v>
      </c>
      <c r="N20" s="47">
        <v>443</v>
      </c>
      <c r="O20" s="47">
        <v>439</v>
      </c>
      <c r="P20" s="47">
        <v>397</v>
      </c>
      <c r="Q20" s="47">
        <v>410</v>
      </c>
      <c r="R20" s="48">
        <v>434</v>
      </c>
      <c r="S20" s="47">
        <v>191</v>
      </c>
      <c r="T20" s="47">
        <v>252</v>
      </c>
      <c r="U20" s="47">
        <v>229</v>
      </c>
      <c r="V20" s="47">
        <v>249</v>
      </c>
      <c r="W20" s="47">
        <v>217</v>
      </c>
      <c r="X20" s="47">
        <v>223</v>
      </c>
      <c r="Y20" s="49">
        <v>229</v>
      </c>
      <c r="Z20" s="47">
        <v>158</v>
      </c>
      <c r="AA20" s="47">
        <v>188</v>
      </c>
      <c r="AB20" s="47">
        <v>214</v>
      </c>
      <c r="AC20" s="47">
        <v>190</v>
      </c>
      <c r="AD20" s="47">
        <v>180</v>
      </c>
      <c r="AE20" s="47">
        <v>187</v>
      </c>
      <c r="AF20" s="50">
        <v>205</v>
      </c>
      <c r="AG20" s="47" t="s">
        <v>27</v>
      </c>
      <c r="AH20" s="47" t="s">
        <v>27</v>
      </c>
      <c r="AI20" s="47" t="s">
        <v>27</v>
      </c>
      <c r="AJ20" s="47">
        <v>3</v>
      </c>
      <c r="AK20" s="47">
        <v>2</v>
      </c>
      <c r="AL20" s="47">
        <v>1</v>
      </c>
      <c r="AM20" s="51">
        <f>IFERROR(IF(R20=0,"-",R20/Q20*100-100),"-")</f>
        <v>5.8536585365853711</v>
      </c>
      <c r="AN20" s="51">
        <f>IFERROR(IF(Y20=0,"-",Y20/X20*100-100),"-")</f>
        <v>2.6905829596412616</v>
      </c>
      <c r="AO20" s="51">
        <f>IFERROR(IF(AF20=0,"-",AF20/AE20*100-100),"-")</f>
        <v>9.6256684491978604</v>
      </c>
      <c r="AP20" s="52">
        <f>IFERROR(IF(R20=0,"-",R20/L20*100-100),"-")</f>
        <v>24.355300859598856</v>
      </c>
      <c r="AQ20" s="52">
        <f>IFERROR(IF(Y20=0,"-",Y20/S20*100-100),"-")</f>
        <v>19.89528795811519</v>
      </c>
      <c r="AR20" s="52">
        <f>IFERROR(IF(AF20=0,"-",AF20/Z20*100-100),"-")</f>
        <v>29.74683544303798</v>
      </c>
      <c r="AS20" s="53">
        <f>R20-Q20</f>
        <v>24</v>
      </c>
      <c r="AT20" s="53">
        <f>Y20-X20</f>
        <v>6</v>
      </c>
      <c r="AU20" s="53">
        <f>AF20-AE20</f>
        <v>18</v>
      </c>
      <c r="AV20" s="54">
        <f>R20-L20</f>
        <v>85</v>
      </c>
      <c r="AW20" s="54">
        <f>Y20-S20</f>
        <v>38</v>
      </c>
      <c r="AX20" s="54">
        <f>AF20-Z20</f>
        <v>47</v>
      </c>
    </row>
    <row r="21" spans="1:50" ht="15" x14ac:dyDescent="0.25">
      <c r="A21" s="43" t="s">
        <v>64</v>
      </c>
      <c r="B21" s="43" t="str">
        <f t="shared" si="0"/>
        <v>600005593_7941K81</v>
      </c>
      <c r="C21" s="44">
        <v>600005593</v>
      </c>
      <c r="D21" s="44" t="s">
        <v>20</v>
      </c>
      <c r="E21" s="44" t="s">
        <v>21</v>
      </c>
      <c r="F21" s="45" t="s">
        <v>22</v>
      </c>
      <c r="G21" s="46">
        <v>5</v>
      </c>
      <c r="H21" s="44" t="s">
        <v>65</v>
      </c>
      <c r="I21" s="44" t="s">
        <v>30</v>
      </c>
      <c r="J21" s="44" t="s">
        <v>31</v>
      </c>
      <c r="K21" s="45" t="s">
        <v>43</v>
      </c>
      <c r="L21" s="47">
        <v>66</v>
      </c>
      <c r="M21" s="47">
        <v>64</v>
      </c>
      <c r="N21" s="47">
        <v>57</v>
      </c>
      <c r="O21" s="47">
        <v>53</v>
      </c>
      <c r="P21" s="47">
        <v>44</v>
      </c>
      <c r="Q21" s="47">
        <v>38</v>
      </c>
      <c r="R21" s="48">
        <v>58</v>
      </c>
      <c r="S21" s="47">
        <v>46</v>
      </c>
      <c r="T21" s="47">
        <v>43</v>
      </c>
      <c r="U21" s="47">
        <v>37</v>
      </c>
      <c r="V21" s="47">
        <v>32</v>
      </c>
      <c r="W21" s="47">
        <v>30</v>
      </c>
      <c r="X21" s="47">
        <v>25</v>
      </c>
      <c r="Y21" s="49">
        <v>34</v>
      </c>
      <c r="Z21" s="47">
        <v>20</v>
      </c>
      <c r="AA21" s="47">
        <v>21</v>
      </c>
      <c r="AB21" s="47">
        <v>20</v>
      </c>
      <c r="AC21" s="47">
        <v>21</v>
      </c>
      <c r="AD21" s="47">
        <v>14</v>
      </c>
      <c r="AE21" s="47">
        <v>13</v>
      </c>
      <c r="AF21" s="50">
        <v>24</v>
      </c>
      <c r="AG21" s="47">
        <v>2</v>
      </c>
      <c r="AH21" s="47">
        <v>2</v>
      </c>
      <c r="AI21" s="47">
        <v>0</v>
      </c>
      <c r="AJ21" s="47" t="s">
        <v>27</v>
      </c>
      <c r="AK21" s="47" t="s">
        <v>27</v>
      </c>
      <c r="AL21" s="47" t="s">
        <v>27</v>
      </c>
      <c r="AM21" s="51">
        <f>IFERROR(IF(R21=0,"-",R21/Q21*100-100),"-")</f>
        <v>52.631578947368439</v>
      </c>
      <c r="AN21" s="51">
        <f>IFERROR(IF(Y21=0,"-",Y21/X21*100-100),"-")</f>
        <v>36</v>
      </c>
      <c r="AO21" s="51">
        <f>IFERROR(IF(AF21=0,"-",AF21/AE21*100-100),"-")</f>
        <v>84.615384615384613</v>
      </c>
      <c r="AP21" s="52">
        <f>IFERROR(IF(R21=0,"-",R21/L21*100-100),"-")</f>
        <v>-12.121212121212125</v>
      </c>
      <c r="AQ21" s="52">
        <f>IFERROR(IF(Y21=0,"-",Y21/S21*100-100),"-")</f>
        <v>-26.08695652173914</v>
      </c>
      <c r="AR21" s="52">
        <f>IFERROR(IF(AF21=0,"-",AF21/Z21*100-100),"-")</f>
        <v>20</v>
      </c>
      <c r="AS21" s="53">
        <f>R21-Q21</f>
        <v>20</v>
      </c>
      <c r="AT21" s="53">
        <f>Y21-X21</f>
        <v>9</v>
      </c>
      <c r="AU21" s="53">
        <f>AF21-AE21</f>
        <v>11</v>
      </c>
      <c r="AV21" s="54">
        <f>R21-L21</f>
        <v>-8</v>
      </c>
      <c r="AW21" s="54">
        <f>Y21-S21</f>
        <v>-12</v>
      </c>
      <c r="AX21" s="54">
        <f>AF21-Z21</f>
        <v>4</v>
      </c>
    </row>
    <row r="22" spans="1:50" ht="15" x14ac:dyDescent="0.25">
      <c r="A22" s="43" t="s">
        <v>66</v>
      </c>
      <c r="B22" s="43" t="str">
        <f t="shared" si="0"/>
        <v>600005623_7941K81</v>
      </c>
      <c r="C22" s="44">
        <v>600005623</v>
      </c>
      <c r="D22" s="44" t="s">
        <v>20</v>
      </c>
      <c r="E22" s="44" t="s">
        <v>21</v>
      </c>
      <c r="F22" s="45" t="s">
        <v>22</v>
      </c>
      <c r="G22" s="46">
        <v>5</v>
      </c>
      <c r="H22" s="44" t="s">
        <v>67</v>
      </c>
      <c r="I22" s="44" t="s">
        <v>30</v>
      </c>
      <c r="J22" s="44" t="s">
        <v>31</v>
      </c>
      <c r="K22" s="45" t="s">
        <v>32</v>
      </c>
      <c r="L22" s="47">
        <v>364</v>
      </c>
      <c r="M22" s="47">
        <v>372</v>
      </c>
      <c r="N22" s="47">
        <v>394</v>
      </c>
      <c r="O22" s="47">
        <v>400</v>
      </c>
      <c r="P22" s="47">
        <v>365</v>
      </c>
      <c r="Q22" s="47">
        <v>368</v>
      </c>
      <c r="R22" s="48">
        <v>486</v>
      </c>
      <c r="S22" s="47">
        <v>198</v>
      </c>
      <c r="T22" s="47">
        <v>181</v>
      </c>
      <c r="U22" s="47">
        <v>212</v>
      </c>
      <c r="V22" s="47">
        <v>194</v>
      </c>
      <c r="W22" s="47">
        <v>187</v>
      </c>
      <c r="X22" s="47">
        <v>194</v>
      </c>
      <c r="Y22" s="49">
        <v>236</v>
      </c>
      <c r="Z22" s="47">
        <v>166</v>
      </c>
      <c r="AA22" s="47">
        <v>191</v>
      </c>
      <c r="AB22" s="47">
        <v>182</v>
      </c>
      <c r="AC22" s="47">
        <v>206</v>
      </c>
      <c r="AD22" s="47">
        <v>178</v>
      </c>
      <c r="AE22" s="47">
        <v>174</v>
      </c>
      <c r="AF22" s="50">
        <v>250</v>
      </c>
      <c r="AG22" s="47">
        <v>1</v>
      </c>
      <c r="AH22" s="47">
        <v>1</v>
      </c>
      <c r="AI22" s="47">
        <v>0</v>
      </c>
      <c r="AJ22" s="47">
        <v>2</v>
      </c>
      <c r="AK22" s="47">
        <v>1</v>
      </c>
      <c r="AL22" s="47">
        <v>1</v>
      </c>
      <c r="AM22" s="51">
        <f>IFERROR(IF(R22=0,"-",R22/Q22*100-100),"-")</f>
        <v>32.065217391304344</v>
      </c>
      <c r="AN22" s="51">
        <f>IFERROR(IF(Y22=0,"-",Y22/X22*100-100),"-")</f>
        <v>21.649484536082468</v>
      </c>
      <c r="AO22" s="51">
        <f>IFERROR(IF(AF22=0,"-",AF22/AE22*100-100),"-")</f>
        <v>43.678160919540232</v>
      </c>
      <c r="AP22" s="52">
        <f>IFERROR(IF(R22=0,"-",R22/L22*100-100),"-")</f>
        <v>33.516483516483504</v>
      </c>
      <c r="AQ22" s="52">
        <f>IFERROR(IF(Y22=0,"-",Y22/S22*100-100),"-")</f>
        <v>19.191919191919183</v>
      </c>
      <c r="AR22" s="52">
        <f>IFERROR(IF(AF22=0,"-",AF22/Z22*100-100),"-")</f>
        <v>50.602409638554235</v>
      </c>
      <c r="AS22" s="53">
        <f>R22-Q22</f>
        <v>118</v>
      </c>
      <c r="AT22" s="53">
        <f>Y22-X22</f>
        <v>42</v>
      </c>
      <c r="AU22" s="53">
        <f>AF22-AE22</f>
        <v>76</v>
      </c>
      <c r="AV22" s="54">
        <f>R22-L22</f>
        <v>122</v>
      </c>
      <c r="AW22" s="54">
        <f>Y22-S22</f>
        <v>38</v>
      </c>
      <c r="AX22" s="54">
        <f>AF22-Z22</f>
        <v>84</v>
      </c>
    </row>
    <row r="23" spans="1:50" ht="15" x14ac:dyDescent="0.25">
      <c r="A23" s="43" t="s">
        <v>69</v>
      </c>
      <c r="B23" s="43" t="str">
        <f t="shared" si="0"/>
        <v>600005691_7941K81</v>
      </c>
      <c r="C23" s="44">
        <v>600005691</v>
      </c>
      <c r="D23" s="44" t="s">
        <v>20</v>
      </c>
      <c r="E23" s="44" t="s">
        <v>21</v>
      </c>
      <c r="F23" s="45" t="s">
        <v>22</v>
      </c>
      <c r="G23" s="46">
        <v>5</v>
      </c>
      <c r="H23" s="44" t="s">
        <v>68</v>
      </c>
      <c r="I23" s="44" t="s">
        <v>30</v>
      </c>
      <c r="J23" s="44" t="s">
        <v>31</v>
      </c>
      <c r="K23" s="45" t="s">
        <v>32</v>
      </c>
      <c r="L23" s="47">
        <v>229</v>
      </c>
      <c r="M23" s="47">
        <v>0</v>
      </c>
      <c r="N23" s="47">
        <v>197</v>
      </c>
      <c r="O23" s="47">
        <v>202</v>
      </c>
      <c r="P23" s="47">
        <v>194</v>
      </c>
      <c r="Q23" s="47">
        <v>172</v>
      </c>
      <c r="R23" s="48">
        <v>165</v>
      </c>
      <c r="S23" s="47">
        <v>112</v>
      </c>
      <c r="T23" s="47">
        <v>0</v>
      </c>
      <c r="U23" s="47">
        <v>87</v>
      </c>
      <c r="V23" s="47">
        <v>98</v>
      </c>
      <c r="W23" s="47">
        <v>93</v>
      </c>
      <c r="X23" s="47">
        <v>66</v>
      </c>
      <c r="Y23" s="49">
        <v>66</v>
      </c>
      <c r="Z23" s="47">
        <v>117</v>
      </c>
      <c r="AA23" s="47">
        <v>0</v>
      </c>
      <c r="AB23" s="47">
        <v>110</v>
      </c>
      <c r="AC23" s="47">
        <v>104</v>
      </c>
      <c r="AD23" s="47">
        <v>101</v>
      </c>
      <c r="AE23" s="47">
        <v>106</v>
      </c>
      <c r="AF23" s="50">
        <v>99</v>
      </c>
      <c r="AG23" s="47" t="s">
        <v>27</v>
      </c>
      <c r="AH23" s="47" t="s">
        <v>27</v>
      </c>
      <c r="AI23" s="47" t="s">
        <v>27</v>
      </c>
      <c r="AJ23" s="47">
        <v>2</v>
      </c>
      <c r="AK23" s="47">
        <v>1</v>
      </c>
      <c r="AL23" s="47">
        <v>1</v>
      </c>
      <c r="AM23" s="51">
        <f>IFERROR(IF(R23=0,"-",R23/Q23*100-100),"-")</f>
        <v>-4.0697674418604635</v>
      </c>
      <c r="AN23" s="51">
        <f>IFERROR(IF(Y23=0,"-",Y23/X23*100-100),"-")</f>
        <v>0</v>
      </c>
      <c r="AO23" s="51">
        <f>IFERROR(IF(AF23=0,"-",AF23/AE23*100-100),"-")</f>
        <v>-6.6037735849056531</v>
      </c>
      <c r="AP23" s="52">
        <f>IFERROR(IF(R23=0,"-",R23/L23*100-100),"-")</f>
        <v>-27.947598253275103</v>
      </c>
      <c r="AQ23" s="52">
        <f>IFERROR(IF(Y23=0,"-",Y23/S23*100-100),"-")</f>
        <v>-41.071428571428569</v>
      </c>
      <c r="AR23" s="52">
        <f>IFERROR(IF(AF23=0,"-",AF23/Z23*100-100),"-")</f>
        <v>-15.384615384615387</v>
      </c>
      <c r="AS23" s="53">
        <f>R23-Q23</f>
        <v>-7</v>
      </c>
      <c r="AT23" s="53">
        <f>Y23-X23</f>
        <v>0</v>
      </c>
      <c r="AU23" s="53">
        <f>AF23-AE23</f>
        <v>-7</v>
      </c>
      <c r="AV23" s="54">
        <f>R23-L23</f>
        <v>-64</v>
      </c>
      <c r="AW23" s="54">
        <f>Y23-S23</f>
        <v>-46</v>
      </c>
      <c r="AX23" s="54">
        <f>AF23-Z23</f>
        <v>-18</v>
      </c>
    </row>
    <row r="24" spans="1:50" ht="15" x14ac:dyDescent="0.25">
      <c r="A24" s="43" t="s">
        <v>70</v>
      </c>
      <c r="B24" s="43" t="str">
        <f t="shared" si="0"/>
        <v>600005771_7941K81</v>
      </c>
      <c r="C24" s="44">
        <v>600005771</v>
      </c>
      <c r="D24" s="44" t="s">
        <v>20</v>
      </c>
      <c r="E24" s="44" t="s">
        <v>21</v>
      </c>
      <c r="F24" s="45" t="s">
        <v>22</v>
      </c>
      <c r="G24" s="46">
        <v>5</v>
      </c>
      <c r="H24" s="44" t="s">
        <v>71</v>
      </c>
      <c r="I24" s="44" t="s">
        <v>30</v>
      </c>
      <c r="J24" s="44" t="s">
        <v>31</v>
      </c>
      <c r="K24" s="45" t="s">
        <v>32</v>
      </c>
      <c r="L24" s="47">
        <v>459</v>
      </c>
      <c r="M24" s="47">
        <v>440</v>
      </c>
      <c r="N24" s="47">
        <v>441</v>
      </c>
      <c r="O24" s="47">
        <v>435</v>
      </c>
      <c r="P24" s="47">
        <v>471</v>
      </c>
      <c r="Q24" s="47">
        <v>427</v>
      </c>
      <c r="R24" s="48">
        <v>470</v>
      </c>
      <c r="S24" s="47">
        <v>237</v>
      </c>
      <c r="T24" s="47">
        <v>227</v>
      </c>
      <c r="U24" s="47">
        <v>216</v>
      </c>
      <c r="V24" s="47">
        <v>230</v>
      </c>
      <c r="W24" s="47">
        <v>232</v>
      </c>
      <c r="X24" s="47">
        <v>224</v>
      </c>
      <c r="Y24" s="49">
        <v>247</v>
      </c>
      <c r="Z24" s="47">
        <v>222</v>
      </c>
      <c r="AA24" s="47">
        <v>213</v>
      </c>
      <c r="AB24" s="47">
        <v>225</v>
      </c>
      <c r="AC24" s="47">
        <v>205</v>
      </c>
      <c r="AD24" s="47">
        <v>239</v>
      </c>
      <c r="AE24" s="47">
        <v>203</v>
      </c>
      <c r="AF24" s="50">
        <v>223</v>
      </c>
      <c r="AG24" s="47" t="s">
        <v>27</v>
      </c>
      <c r="AH24" s="47" t="s">
        <v>27</v>
      </c>
      <c r="AI24" s="47" t="s">
        <v>27</v>
      </c>
      <c r="AJ24" s="47">
        <v>1</v>
      </c>
      <c r="AK24" s="47">
        <v>1</v>
      </c>
      <c r="AL24" s="47">
        <v>0</v>
      </c>
      <c r="AM24" s="51">
        <f>IFERROR(IF(R24=0,"-",R24/Q24*100-100),"-")</f>
        <v>10.070257611241203</v>
      </c>
      <c r="AN24" s="51">
        <f>IFERROR(IF(Y24=0,"-",Y24/X24*100-100),"-")</f>
        <v>10.267857142857139</v>
      </c>
      <c r="AO24" s="51">
        <f>IFERROR(IF(AF24=0,"-",AF24/AE24*100-100),"-")</f>
        <v>9.852216748768484</v>
      </c>
      <c r="AP24" s="52">
        <f>IFERROR(IF(R24=0,"-",R24/L24*100-100),"-")</f>
        <v>2.3965141612200398</v>
      </c>
      <c r="AQ24" s="52">
        <f>IFERROR(IF(Y24=0,"-",Y24/S24*100-100),"-")</f>
        <v>4.2194092827004113</v>
      </c>
      <c r="AR24" s="52">
        <f>IFERROR(IF(AF24=0,"-",AF24/Z24*100-100),"-")</f>
        <v>0.45045045045044674</v>
      </c>
      <c r="AS24" s="53">
        <f>R24-Q24</f>
        <v>43</v>
      </c>
      <c r="AT24" s="53">
        <f>Y24-X24</f>
        <v>23</v>
      </c>
      <c r="AU24" s="53">
        <f>AF24-AE24</f>
        <v>20</v>
      </c>
      <c r="AV24" s="54">
        <f>R24-L24</f>
        <v>11</v>
      </c>
      <c r="AW24" s="54">
        <f>Y24-S24</f>
        <v>10</v>
      </c>
      <c r="AX24" s="54">
        <f>AF24-Z24</f>
        <v>1</v>
      </c>
    </row>
    <row r="25" spans="1:50" ht="15" x14ac:dyDescent="0.25">
      <c r="A25" s="43" t="s">
        <v>72</v>
      </c>
      <c r="B25" s="43" t="str">
        <f t="shared" si="0"/>
        <v>600005895_7941K81</v>
      </c>
      <c r="C25" s="44">
        <v>600005895</v>
      </c>
      <c r="D25" s="44" t="s">
        <v>20</v>
      </c>
      <c r="E25" s="44" t="s">
        <v>21</v>
      </c>
      <c r="F25" s="45" t="s">
        <v>22</v>
      </c>
      <c r="G25" s="46">
        <v>5</v>
      </c>
      <c r="H25" s="44" t="s">
        <v>73</v>
      </c>
      <c r="I25" s="44" t="s">
        <v>30</v>
      </c>
      <c r="J25" s="44" t="s">
        <v>31</v>
      </c>
      <c r="K25" s="45" t="s">
        <v>43</v>
      </c>
      <c r="L25" s="47">
        <v>50</v>
      </c>
      <c r="M25" s="47">
        <v>56</v>
      </c>
      <c r="N25" s="47">
        <v>62</v>
      </c>
      <c r="O25" s="47">
        <v>59</v>
      </c>
      <c r="P25" s="47">
        <v>60</v>
      </c>
      <c r="Q25" s="47">
        <v>67</v>
      </c>
      <c r="R25" s="48">
        <v>64</v>
      </c>
      <c r="S25" s="47">
        <v>26</v>
      </c>
      <c r="T25" s="47">
        <v>36</v>
      </c>
      <c r="U25" s="47">
        <v>31</v>
      </c>
      <c r="V25" s="47">
        <v>37</v>
      </c>
      <c r="W25" s="47">
        <v>36</v>
      </c>
      <c r="X25" s="47">
        <v>29</v>
      </c>
      <c r="Y25" s="49">
        <v>25</v>
      </c>
      <c r="Z25" s="47">
        <v>24</v>
      </c>
      <c r="AA25" s="47">
        <v>20</v>
      </c>
      <c r="AB25" s="47">
        <v>31</v>
      </c>
      <c r="AC25" s="47">
        <v>22</v>
      </c>
      <c r="AD25" s="47">
        <v>24</v>
      </c>
      <c r="AE25" s="47">
        <v>38</v>
      </c>
      <c r="AF25" s="50">
        <v>39</v>
      </c>
      <c r="AG25" s="47" t="s">
        <v>27</v>
      </c>
      <c r="AH25" s="47" t="s">
        <v>27</v>
      </c>
      <c r="AI25" s="47" t="s">
        <v>27</v>
      </c>
      <c r="AJ25" s="47" t="s">
        <v>27</v>
      </c>
      <c r="AK25" s="47" t="s">
        <v>27</v>
      </c>
      <c r="AL25" s="47" t="s">
        <v>27</v>
      </c>
      <c r="AM25" s="51">
        <f>IFERROR(IF(R25=0,"-",R25/Q25*100-100),"-")</f>
        <v>-4.4776119402985159</v>
      </c>
      <c r="AN25" s="51">
        <f>IFERROR(IF(Y25=0,"-",Y25/X25*100-100),"-")</f>
        <v>-13.793103448275872</v>
      </c>
      <c r="AO25" s="51">
        <f>IFERROR(IF(AF25=0,"-",AF25/AE25*100-100),"-")</f>
        <v>2.6315789473684248</v>
      </c>
      <c r="AP25" s="52">
        <f>IFERROR(IF(R25=0,"-",R25/L25*100-100),"-")</f>
        <v>28</v>
      </c>
      <c r="AQ25" s="52">
        <f>IFERROR(IF(Y25=0,"-",Y25/S25*100-100),"-")</f>
        <v>-3.8461538461538396</v>
      </c>
      <c r="AR25" s="52">
        <f>IFERROR(IF(AF25=0,"-",AF25/Z25*100-100),"-")</f>
        <v>62.5</v>
      </c>
      <c r="AS25" s="53">
        <f>R25-Q25</f>
        <v>-3</v>
      </c>
      <c r="AT25" s="53">
        <f>Y25-X25</f>
        <v>-4</v>
      </c>
      <c r="AU25" s="53">
        <f>AF25-AE25</f>
        <v>1</v>
      </c>
      <c r="AV25" s="54">
        <f>R25-L25</f>
        <v>14</v>
      </c>
      <c r="AW25" s="54">
        <f>Y25-S25</f>
        <v>-1</v>
      </c>
      <c r="AX25" s="54">
        <f>AF25-Z25</f>
        <v>15</v>
      </c>
    </row>
    <row r="26" spans="1:50" ht="15" x14ac:dyDescent="0.25">
      <c r="A26" s="43" t="s">
        <v>74</v>
      </c>
      <c r="B26" s="43" t="str">
        <f t="shared" si="0"/>
        <v>600005984_7941K81</v>
      </c>
      <c r="C26" s="44">
        <v>600005984</v>
      </c>
      <c r="D26" s="44" t="s">
        <v>20</v>
      </c>
      <c r="E26" s="44" t="s">
        <v>21</v>
      </c>
      <c r="F26" s="45" t="s">
        <v>22</v>
      </c>
      <c r="G26" s="46">
        <v>5</v>
      </c>
      <c r="H26" s="44" t="s">
        <v>75</v>
      </c>
      <c r="I26" s="44" t="s">
        <v>30</v>
      </c>
      <c r="J26" s="44" t="s">
        <v>31</v>
      </c>
      <c r="K26" s="45" t="s">
        <v>43</v>
      </c>
      <c r="L26" s="47">
        <v>130</v>
      </c>
      <c r="M26" s="47">
        <v>0</v>
      </c>
      <c r="N26" s="47">
        <v>107</v>
      </c>
      <c r="O26" s="47">
        <v>0</v>
      </c>
      <c r="P26" s="47">
        <v>0</v>
      </c>
      <c r="Q26" s="47">
        <v>0</v>
      </c>
      <c r="R26" s="48">
        <v>49</v>
      </c>
      <c r="S26" s="47">
        <v>95</v>
      </c>
      <c r="T26" s="47">
        <v>0</v>
      </c>
      <c r="U26" s="47">
        <v>74</v>
      </c>
      <c r="V26" s="47">
        <v>0</v>
      </c>
      <c r="W26" s="47">
        <v>0</v>
      </c>
      <c r="X26" s="47">
        <v>0</v>
      </c>
      <c r="Y26" s="49">
        <v>32</v>
      </c>
      <c r="Z26" s="47">
        <v>35</v>
      </c>
      <c r="AA26" s="47">
        <v>0</v>
      </c>
      <c r="AB26" s="47">
        <v>33</v>
      </c>
      <c r="AC26" s="47">
        <v>0</v>
      </c>
      <c r="AD26" s="47">
        <v>0</v>
      </c>
      <c r="AE26" s="47">
        <v>0</v>
      </c>
      <c r="AF26" s="50">
        <v>17</v>
      </c>
      <c r="AG26" s="47" t="s">
        <v>27</v>
      </c>
      <c r="AH26" s="47" t="s">
        <v>27</v>
      </c>
      <c r="AI26" s="47" t="s">
        <v>27</v>
      </c>
      <c r="AJ26" s="47" t="s">
        <v>27</v>
      </c>
      <c r="AK26" s="47" t="s">
        <v>27</v>
      </c>
      <c r="AL26" s="47" t="s">
        <v>27</v>
      </c>
      <c r="AM26" s="51" t="str">
        <f>IFERROR(IF(R26=0,"-",R26/Q26*100-100),"-")</f>
        <v>-</v>
      </c>
      <c r="AN26" s="51" t="str">
        <f>IFERROR(IF(Y26=0,"-",Y26/X26*100-100),"-")</f>
        <v>-</v>
      </c>
      <c r="AO26" s="51" t="str">
        <f>IFERROR(IF(AF26=0,"-",AF26/AE26*100-100),"-")</f>
        <v>-</v>
      </c>
      <c r="AP26" s="52">
        <f>IFERROR(IF(R26=0,"-",R26/L26*100-100),"-")</f>
        <v>-62.307692307692307</v>
      </c>
      <c r="AQ26" s="52">
        <f>IFERROR(IF(Y26=0,"-",Y26/S26*100-100),"-")</f>
        <v>-66.31578947368422</v>
      </c>
      <c r="AR26" s="52">
        <f>IFERROR(IF(AF26=0,"-",AF26/Z26*100-100),"-")</f>
        <v>-51.428571428571431</v>
      </c>
      <c r="AS26" s="53">
        <f>R26-Q26</f>
        <v>49</v>
      </c>
      <c r="AT26" s="53">
        <f>Y26-X26</f>
        <v>32</v>
      </c>
      <c r="AU26" s="53">
        <f>AF26-AE26</f>
        <v>17</v>
      </c>
      <c r="AV26" s="54">
        <f>R26-L26</f>
        <v>-81</v>
      </c>
      <c r="AW26" s="54">
        <f>Y26-S26</f>
        <v>-63</v>
      </c>
      <c r="AX26" s="54">
        <f>AF26-Z26</f>
        <v>-18</v>
      </c>
    </row>
    <row r="27" spans="1:50" ht="15" x14ac:dyDescent="0.25">
      <c r="A27" s="43" t="s">
        <v>76</v>
      </c>
      <c r="B27" s="43" t="str">
        <f t="shared" si="0"/>
        <v>600005992_7941K81</v>
      </c>
      <c r="C27" s="44">
        <v>600005992</v>
      </c>
      <c r="D27" s="44" t="s">
        <v>20</v>
      </c>
      <c r="E27" s="44" t="s">
        <v>21</v>
      </c>
      <c r="F27" s="45" t="s">
        <v>22</v>
      </c>
      <c r="G27" s="46">
        <v>5</v>
      </c>
      <c r="H27" s="44" t="s">
        <v>77</v>
      </c>
      <c r="I27" s="44" t="s">
        <v>30</v>
      </c>
      <c r="J27" s="44" t="s">
        <v>31</v>
      </c>
      <c r="K27" s="45" t="s">
        <v>32</v>
      </c>
      <c r="L27" s="47">
        <v>298</v>
      </c>
      <c r="M27" s="47">
        <v>345</v>
      </c>
      <c r="N27" s="47">
        <v>324</v>
      </c>
      <c r="O27" s="47">
        <v>311</v>
      </c>
      <c r="P27" s="47">
        <v>257</v>
      </c>
      <c r="Q27" s="47">
        <v>266</v>
      </c>
      <c r="R27" s="48">
        <v>300</v>
      </c>
      <c r="S27" s="47">
        <v>174</v>
      </c>
      <c r="T27" s="47">
        <v>225</v>
      </c>
      <c r="U27" s="47">
        <v>198</v>
      </c>
      <c r="V27" s="47">
        <v>181</v>
      </c>
      <c r="W27" s="47">
        <v>153</v>
      </c>
      <c r="X27" s="47">
        <v>141</v>
      </c>
      <c r="Y27" s="49">
        <v>169</v>
      </c>
      <c r="Z27" s="47">
        <v>124</v>
      </c>
      <c r="AA27" s="47">
        <v>120</v>
      </c>
      <c r="AB27" s="47">
        <v>126</v>
      </c>
      <c r="AC27" s="47">
        <v>130</v>
      </c>
      <c r="AD27" s="47">
        <v>104</v>
      </c>
      <c r="AE27" s="47">
        <v>125</v>
      </c>
      <c r="AF27" s="50">
        <v>131</v>
      </c>
      <c r="AG27" s="47" t="s">
        <v>27</v>
      </c>
      <c r="AH27" s="47" t="s">
        <v>27</v>
      </c>
      <c r="AI27" s="47" t="s">
        <v>27</v>
      </c>
      <c r="AJ27" s="47" t="s">
        <v>27</v>
      </c>
      <c r="AK27" s="47" t="s">
        <v>27</v>
      </c>
      <c r="AL27" s="47" t="s">
        <v>27</v>
      </c>
      <c r="AM27" s="51">
        <f>IFERROR(IF(R27=0,"-",R27/Q27*100-100),"-")</f>
        <v>12.781954887218049</v>
      </c>
      <c r="AN27" s="51">
        <f>IFERROR(IF(Y27=0,"-",Y27/X27*100-100),"-")</f>
        <v>19.858156028368796</v>
      </c>
      <c r="AO27" s="51">
        <f>IFERROR(IF(AF27=0,"-",AF27/AE27*100-100),"-")</f>
        <v>4.8000000000000114</v>
      </c>
      <c r="AP27" s="52">
        <f>IFERROR(IF(R27=0,"-",R27/L27*100-100),"-")</f>
        <v>0.67114093959732202</v>
      </c>
      <c r="AQ27" s="52">
        <f>IFERROR(IF(Y27=0,"-",Y27/S27*100-100),"-")</f>
        <v>-2.8735632183908137</v>
      </c>
      <c r="AR27" s="52">
        <f>IFERROR(IF(AF27=0,"-",AF27/Z27*100-100),"-")</f>
        <v>5.6451612903225765</v>
      </c>
      <c r="AS27" s="53">
        <f>R27-Q27</f>
        <v>34</v>
      </c>
      <c r="AT27" s="53">
        <f>Y27-X27</f>
        <v>28</v>
      </c>
      <c r="AU27" s="53">
        <f>AF27-AE27</f>
        <v>6</v>
      </c>
      <c r="AV27" s="54">
        <f>R27-L27</f>
        <v>2</v>
      </c>
      <c r="AW27" s="54">
        <f>Y27-S27</f>
        <v>-5</v>
      </c>
      <c r="AX27" s="54">
        <f>AF27-Z27</f>
        <v>7</v>
      </c>
    </row>
    <row r="28" spans="1:50" ht="15" x14ac:dyDescent="0.25">
      <c r="A28" s="43" t="s">
        <v>78</v>
      </c>
      <c r="B28" s="43" t="str">
        <f t="shared" si="0"/>
        <v>600006018_7941K81</v>
      </c>
      <c r="C28" s="44">
        <v>600006018</v>
      </c>
      <c r="D28" s="44" t="s">
        <v>20</v>
      </c>
      <c r="E28" s="44" t="s">
        <v>21</v>
      </c>
      <c r="F28" s="45" t="s">
        <v>22</v>
      </c>
      <c r="G28" s="46">
        <v>5</v>
      </c>
      <c r="H28" s="44" t="s">
        <v>79</v>
      </c>
      <c r="I28" s="44" t="s">
        <v>30</v>
      </c>
      <c r="J28" s="44" t="s">
        <v>31</v>
      </c>
      <c r="K28" s="45" t="s">
        <v>43</v>
      </c>
      <c r="L28" s="47">
        <v>269</v>
      </c>
      <c r="M28" s="47">
        <v>292</v>
      </c>
      <c r="N28" s="47">
        <v>269</v>
      </c>
      <c r="O28" s="47">
        <v>284</v>
      </c>
      <c r="P28" s="47">
        <v>263</v>
      </c>
      <c r="Q28" s="47">
        <v>305</v>
      </c>
      <c r="R28" s="48">
        <v>309</v>
      </c>
      <c r="S28" s="47">
        <v>156</v>
      </c>
      <c r="T28" s="47">
        <v>158</v>
      </c>
      <c r="U28" s="47">
        <v>149</v>
      </c>
      <c r="V28" s="47">
        <v>180</v>
      </c>
      <c r="W28" s="47">
        <v>170</v>
      </c>
      <c r="X28" s="47">
        <v>208</v>
      </c>
      <c r="Y28" s="49">
        <v>198</v>
      </c>
      <c r="Z28" s="47">
        <v>113</v>
      </c>
      <c r="AA28" s="47">
        <v>134</v>
      </c>
      <c r="AB28" s="47">
        <v>120</v>
      </c>
      <c r="AC28" s="47">
        <v>104</v>
      </c>
      <c r="AD28" s="47">
        <v>93</v>
      </c>
      <c r="AE28" s="47">
        <v>97</v>
      </c>
      <c r="AF28" s="50">
        <v>111</v>
      </c>
      <c r="AG28" s="47" t="s">
        <v>27</v>
      </c>
      <c r="AH28" s="47" t="s">
        <v>27</v>
      </c>
      <c r="AI28" s="47" t="s">
        <v>27</v>
      </c>
      <c r="AJ28" s="47" t="s">
        <v>27</v>
      </c>
      <c r="AK28" s="47" t="s">
        <v>27</v>
      </c>
      <c r="AL28" s="47" t="s">
        <v>27</v>
      </c>
      <c r="AM28" s="51">
        <f>IFERROR(IF(R28=0,"-",R28/Q28*100-100),"-")</f>
        <v>1.3114754098360777</v>
      </c>
      <c r="AN28" s="51">
        <f>IFERROR(IF(Y28=0,"-",Y28/X28*100-100),"-")</f>
        <v>-4.8076923076923066</v>
      </c>
      <c r="AO28" s="51">
        <f>IFERROR(IF(AF28=0,"-",AF28/AE28*100-100),"-")</f>
        <v>14.432989690721641</v>
      </c>
      <c r="AP28" s="52">
        <f>IFERROR(IF(R28=0,"-",R28/L28*100-100),"-")</f>
        <v>14.869888475836433</v>
      </c>
      <c r="AQ28" s="52">
        <f>IFERROR(IF(Y28=0,"-",Y28/S28*100-100),"-")</f>
        <v>26.92307692307692</v>
      </c>
      <c r="AR28" s="52">
        <f>IFERROR(IF(AF28=0,"-",AF28/Z28*100-100),"-")</f>
        <v>-1.7699115044247833</v>
      </c>
      <c r="AS28" s="53">
        <f>R28-Q28</f>
        <v>4</v>
      </c>
      <c r="AT28" s="53">
        <f>Y28-X28</f>
        <v>-10</v>
      </c>
      <c r="AU28" s="53">
        <f>AF28-AE28</f>
        <v>14</v>
      </c>
      <c r="AV28" s="54">
        <f>R28-L28</f>
        <v>40</v>
      </c>
      <c r="AW28" s="54">
        <f>Y28-S28</f>
        <v>42</v>
      </c>
      <c r="AX28" s="54">
        <f>AF28-Z28</f>
        <v>-2</v>
      </c>
    </row>
    <row r="29" spans="1:50" ht="15" x14ac:dyDescent="0.25">
      <c r="A29" s="43" t="s">
        <v>80</v>
      </c>
      <c r="B29" s="43" t="str">
        <f t="shared" si="0"/>
        <v>600006107_7941K81</v>
      </c>
      <c r="C29" s="44">
        <v>600006107</v>
      </c>
      <c r="D29" s="44" t="s">
        <v>20</v>
      </c>
      <c r="E29" s="44" t="s">
        <v>21</v>
      </c>
      <c r="F29" s="45" t="s">
        <v>22</v>
      </c>
      <c r="G29" s="46">
        <v>5</v>
      </c>
      <c r="H29" s="44" t="s">
        <v>81</v>
      </c>
      <c r="I29" s="44" t="s">
        <v>30</v>
      </c>
      <c r="J29" s="44" t="s">
        <v>31</v>
      </c>
      <c r="K29" s="45" t="s">
        <v>43</v>
      </c>
      <c r="L29" s="47">
        <v>84</v>
      </c>
      <c r="M29" s="47">
        <v>98</v>
      </c>
      <c r="N29" s="47">
        <v>99</v>
      </c>
      <c r="O29" s="47">
        <v>131</v>
      </c>
      <c r="P29" s="47">
        <v>119</v>
      </c>
      <c r="Q29" s="47">
        <v>152</v>
      </c>
      <c r="R29" s="48">
        <v>118</v>
      </c>
      <c r="S29" s="47">
        <v>48</v>
      </c>
      <c r="T29" s="47">
        <v>58</v>
      </c>
      <c r="U29" s="47">
        <v>51</v>
      </c>
      <c r="V29" s="47">
        <v>70</v>
      </c>
      <c r="W29" s="47">
        <v>59</v>
      </c>
      <c r="X29" s="47">
        <v>82</v>
      </c>
      <c r="Y29" s="49">
        <v>62</v>
      </c>
      <c r="Z29" s="47">
        <v>36</v>
      </c>
      <c r="AA29" s="47">
        <v>40</v>
      </c>
      <c r="AB29" s="47">
        <v>48</v>
      </c>
      <c r="AC29" s="47">
        <v>61</v>
      </c>
      <c r="AD29" s="47">
        <v>60</v>
      </c>
      <c r="AE29" s="47">
        <v>70</v>
      </c>
      <c r="AF29" s="50">
        <v>56</v>
      </c>
      <c r="AG29" s="47" t="s">
        <v>27</v>
      </c>
      <c r="AH29" s="47" t="s">
        <v>27</v>
      </c>
      <c r="AI29" s="47" t="s">
        <v>27</v>
      </c>
      <c r="AJ29" s="47" t="s">
        <v>27</v>
      </c>
      <c r="AK29" s="47" t="s">
        <v>27</v>
      </c>
      <c r="AL29" s="47" t="s">
        <v>27</v>
      </c>
      <c r="AM29" s="51">
        <f>IFERROR(IF(R29=0,"-",R29/Q29*100-100),"-")</f>
        <v>-22.368421052631575</v>
      </c>
      <c r="AN29" s="51">
        <f>IFERROR(IF(Y29=0,"-",Y29/X29*100-100),"-")</f>
        <v>-24.390243902439025</v>
      </c>
      <c r="AO29" s="51">
        <f>IFERROR(IF(AF29=0,"-",AF29/AE29*100-100),"-")</f>
        <v>-20</v>
      </c>
      <c r="AP29" s="52">
        <f>IFERROR(IF(R29=0,"-",R29/L29*100-100),"-")</f>
        <v>40.476190476190453</v>
      </c>
      <c r="AQ29" s="52">
        <f>IFERROR(IF(Y29=0,"-",Y29/S29*100-100),"-")</f>
        <v>29.166666666666686</v>
      </c>
      <c r="AR29" s="52">
        <f>IFERROR(IF(AF29=0,"-",AF29/Z29*100-100),"-")</f>
        <v>55.555555555555571</v>
      </c>
      <c r="AS29" s="53">
        <f>R29-Q29</f>
        <v>-34</v>
      </c>
      <c r="AT29" s="53">
        <f>Y29-X29</f>
        <v>-20</v>
      </c>
      <c r="AU29" s="53">
        <f>AF29-AE29</f>
        <v>-14</v>
      </c>
      <c r="AV29" s="54">
        <f>R29-L29</f>
        <v>34</v>
      </c>
      <c r="AW29" s="54">
        <f>Y29-S29</f>
        <v>14</v>
      </c>
      <c r="AX29" s="54">
        <f>AF29-Z29</f>
        <v>20</v>
      </c>
    </row>
    <row r="30" spans="1:50" ht="15" x14ac:dyDescent="0.25">
      <c r="A30" s="43" t="s">
        <v>82</v>
      </c>
      <c r="B30" s="43" t="str">
        <f t="shared" si="0"/>
        <v>600006115_7941K81</v>
      </c>
      <c r="C30" s="44">
        <v>600006115</v>
      </c>
      <c r="D30" s="44" t="s">
        <v>20</v>
      </c>
      <c r="E30" s="44" t="s">
        <v>21</v>
      </c>
      <c r="F30" s="45" t="s">
        <v>22</v>
      </c>
      <c r="G30" s="46">
        <v>5</v>
      </c>
      <c r="H30" s="44" t="s">
        <v>83</v>
      </c>
      <c r="I30" s="44" t="s">
        <v>30</v>
      </c>
      <c r="J30" s="44" t="s">
        <v>31</v>
      </c>
      <c r="K30" s="45" t="s">
        <v>32</v>
      </c>
      <c r="L30" s="47">
        <v>381</v>
      </c>
      <c r="M30" s="47">
        <v>434</v>
      </c>
      <c r="N30" s="47">
        <v>422</v>
      </c>
      <c r="O30" s="47">
        <v>410</v>
      </c>
      <c r="P30" s="47">
        <v>422</v>
      </c>
      <c r="Q30" s="47">
        <v>435</v>
      </c>
      <c r="R30" s="48">
        <v>434</v>
      </c>
      <c r="S30" s="47">
        <v>183</v>
      </c>
      <c r="T30" s="47">
        <v>182</v>
      </c>
      <c r="U30" s="47">
        <v>201</v>
      </c>
      <c r="V30" s="47">
        <v>191</v>
      </c>
      <c r="W30" s="47">
        <v>209</v>
      </c>
      <c r="X30" s="47">
        <v>225</v>
      </c>
      <c r="Y30" s="49">
        <v>177</v>
      </c>
      <c r="Z30" s="47">
        <v>198</v>
      </c>
      <c r="AA30" s="47">
        <v>252</v>
      </c>
      <c r="AB30" s="47">
        <v>221</v>
      </c>
      <c r="AC30" s="47">
        <v>219</v>
      </c>
      <c r="AD30" s="47">
        <v>213</v>
      </c>
      <c r="AE30" s="47">
        <v>210</v>
      </c>
      <c r="AF30" s="50">
        <v>257</v>
      </c>
      <c r="AG30" s="47" t="s">
        <v>27</v>
      </c>
      <c r="AH30" s="47" t="s">
        <v>27</v>
      </c>
      <c r="AI30" s="47" t="s">
        <v>27</v>
      </c>
      <c r="AJ30" s="47">
        <v>3</v>
      </c>
      <c r="AK30" s="47">
        <v>1</v>
      </c>
      <c r="AL30" s="47">
        <v>2</v>
      </c>
      <c r="AM30" s="51">
        <f>IFERROR(IF(R30=0,"-",R30/Q30*100-100),"-")</f>
        <v>-0.22988505747126453</v>
      </c>
      <c r="AN30" s="51">
        <f>IFERROR(IF(Y30=0,"-",Y30/X30*100-100),"-")</f>
        <v>-21.333333333333343</v>
      </c>
      <c r="AO30" s="51">
        <f>IFERROR(IF(AF30=0,"-",AF30/AE30*100-100),"-")</f>
        <v>22.380952380952394</v>
      </c>
      <c r="AP30" s="52">
        <f>IFERROR(IF(R30=0,"-",R30/L30*100-100),"-")</f>
        <v>13.910761154855635</v>
      </c>
      <c r="AQ30" s="52">
        <f>IFERROR(IF(Y30=0,"-",Y30/S30*100-100),"-")</f>
        <v>-3.2786885245901658</v>
      </c>
      <c r="AR30" s="52">
        <f>IFERROR(IF(AF30=0,"-",AF30/Z30*100-100),"-")</f>
        <v>29.797979797979792</v>
      </c>
      <c r="AS30" s="53">
        <f>R30-Q30</f>
        <v>-1</v>
      </c>
      <c r="AT30" s="53">
        <f>Y30-X30</f>
        <v>-48</v>
      </c>
      <c r="AU30" s="53">
        <f>AF30-AE30</f>
        <v>47</v>
      </c>
      <c r="AV30" s="54">
        <f>R30-L30</f>
        <v>53</v>
      </c>
      <c r="AW30" s="54">
        <f>Y30-S30</f>
        <v>-6</v>
      </c>
      <c r="AX30" s="54">
        <f>AF30-Z30</f>
        <v>59</v>
      </c>
    </row>
    <row r="31" spans="1:50" ht="15" x14ac:dyDescent="0.25">
      <c r="A31" s="43" t="s">
        <v>84</v>
      </c>
      <c r="B31" s="43" t="str">
        <f t="shared" si="0"/>
        <v>600006166_7941K81</v>
      </c>
      <c r="C31" s="44">
        <v>600006166</v>
      </c>
      <c r="D31" s="44" t="s">
        <v>20</v>
      </c>
      <c r="E31" s="44" t="s">
        <v>21</v>
      </c>
      <c r="F31" s="45" t="s">
        <v>22</v>
      </c>
      <c r="G31" s="46">
        <v>5</v>
      </c>
      <c r="H31" s="44" t="s">
        <v>85</v>
      </c>
      <c r="I31" s="44" t="s">
        <v>30</v>
      </c>
      <c r="J31" s="44" t="s">
        <v>31</v>
      </c>
      <c r="K31" s="45" t="s">
        <v>32</v>
      </c>
      <c r="L31" s="47">
        <v>270</v>
      </c>
      <c r="M31" s="47">
        <v>281</v>
      </c>
      <c r="N31" s="47">
        <v>298</v>
      </c>
      <c r="O31" s="47">
        <v>277</v>
      </c>
      <c r="P31" s="47">
        <v>329</v>
      </c>
      <c r="Q31" s="47">
        <v>216</v>
      </c>
      <c r="R31" s="48">
        <v>252</v>
      </c>
      <c r="S31" s="47">
        <v>154</v>
      </c>
      <c r="T31" s="47">
        <v>158</v>
      </c>
      <c r="U31" s="47">
        <v>163</v>
      </c>
      <c r="V31" s="47">
        <v>161</v>
      </c>
      <c r="W31" s="47">
        <v>196</v>
      </c>
      <c r="X31" s="47">
        <v>129</v>
      </c>
      <c r="Y31" s="49">
        <v>132</v>
      </c>
      <c r="Z31" s="47">
        <v>116</v>
      </c>
      <c r="AA31" s="47">
        <v>123</v>
      </c>
      <c r="AB31" s="47">
        <v>135</v>
      </c>
      <c r="AC31" s="47">
        <v>116</v>
      </c>
      <c r="AD31" s="47">
        <v>133</v>
      </c>
      <c r="AE31" s="47">
        <v>87</v>
      </c>
      <c r="AF31" s="50">
        <v>120</v>
      </c>
      <c r="AG31" s="47" t="s">
        <v>27</v>
      </c>
      <c r="AH31" s="47" t="s">
        <v>27</v>
      </c>
      <c r="AI31" s="47" t="s">
        <v>27</v>
      </c>
      <c r="AJ31" s="47">
        <v>2</v>
      </c>
      <c r="AK31" s="47">
        <v>2</v>
      </c>
      <c r="AL31" s="47">
        <v>0</v>
      </c>
      <c r="AM31" s="51">
        <f>IFERROR(IF(R31=0,"-",R31/Q31*100-100),"-")</f>
        <v>16.666666666666671</v>
      </c>
      <c r="AN31" s="51">
        <f>IFERROR(IF(Y31=0,"-",Y31/X31*100-100),"-")</f>
        <v>2.3255813953488484</v>
      </c>
      <c r="AO31" s="51">
        <f>IFERROR(IF(AF31=0,"-",AF31/AE31*100-100),"-")</f>
        <v>37.931034482758633</v>
      </c>
      <c r="AP31" s="52">
        <f>IFERROR(IF(R31=0,"-",R31/L31*100-100),"-")</f>
        <v>-6.6666666666666714</v>
      </c>
      <c r="AQ31" s="52">
        <f>IFERROR(IF(Y31=0,"-",Y31/S31*100-100),"-")</f>
        <v>-14.285714285714292</v>
      </c>
      <c r="AR31" s="52">
        <f>IFERROR(IF(AF31=0,"-",AF31/Z31*100-100),"-")</f>
        <v>3.448275862068968</v>
      </c>
      <c r="AS31" s="53">
        <f>R31-Q31</f>
        <v>36</v>
      </c>
      <c r="AT31" s="53">
        <f>Y31-X31</f>
        <v>3</v>
      </c>
      <c r="AU31" s="53">
        <f>AF31-AE31</f>
        <v>33</v>
      </c>
      <c r="AV31" s="54">
        <f>R31-L31</f>
        <v>-18</v>
      </c>
      <c r="AW31" s="54">
        <f>Y31-S31</f>
        <v>-22</v>
      </c>
      <c r="AX31" s="54">
        <f>AF31-Z31</f>
        <v>4</v>
      </c>
    </row>
    <row r="32" spans="1:50" ht="15" x14ac:dyDescent="0.25">
      <c r="A32" s="43" t="s">
        <v>86</v>
      </c>
      <c r="B32" s="43" t="str">
        <f t="shared" si="0"/>
        <v>600006247_7941K81</v>
      </c>
      <c r="C32" s="44">
        <v>600006247</v>
      </c>
      <c r="D32" s="44" t="s">
        <v>20</v>
      </c>
      <c r="E32" s="44" t="s">
        <v>21</v>
      </c>
      <c r="F32" s="45" t="s">
        <v>22</v>
      </c>
      <c r="G32" s="46">
        <v>5</v>
      </c>
      <c r="H32" s="44" t="s">
        <v>87</v>
      </c>
      <c r="I32" s="44" t="s">
        <v>30</v>
      </c>
      <c r="J32" s="44" t="s">
        <v>31</v>
      </c>
      <c r="K32" s="45" t="s">
        <v>32</v>
      </c>
      <c r="L32" s="47">
        <v>345</v>
      </c>
      <c r="M32" s="47">
        <v>422</v>
      </c>
      <c r="N32" s="47">
        <v>443</v>
      </c>
      <c r="O32" s="47">
        <v>510</v>
      </c>
      <c r="P32" s="47">
        <v>429</v>
      </c>
      <c r="Q32" s="47">
        <v>406</v>
      </c>
      <c r="R32" s="48">
        <v>473</v>
      </c>
      <c r="S32" s="47">
        <v>144</v>
      </c>
      <c r="T32" s="47">
        <v>185</v>
      </c>
      <c r="U32" s="47">
        <v>196</v>
      </c>
      <c r="V32" s="47">
        <v>221</v>
      </c>
      <c r="W32" s="47">
        <v>178</v>
      </c>
      <c r="X32" s="47">
        <v>175</v>
      </c>
      <c r="Y32" s="49">
        <v>235</v>
      </c>
      <c r="Z32" s="47">
        <v>201</v>
      </c>
      <c r="AA32" s="47">
        <v>237</v>
      </c>
      <c r="AB32" s="47">
        <v>247</v>
      </c>
      <c r="AC32" s="47">
        <v>289</v>
      </c>
      <c r="AD32" s="47">
        <v>251</v>
      </c>
      <c r="AE32" s="47">
        <v>231</v>
      </c>
      <c r="AF32" s="50">
        <v>238</v>
      </c>
      <c r="AG32" s="47" t="s">
        <v>27</v>
      </c>
      <c r="AH32" s="47" t="s">
        <v>27</v>
      </c>
      <c r="AI32" s="47" t="s">
        <v>27</v>
      </c>
      <c r="AJ32" s="47">
        <v>4</v>
      </c>
      <c r="AK32" s="47">
        <v>2</v>
      </c>
      <c r="AL32" s="47">
        <v>2</v>
      </c>
      <c r="AM32" s="51">
        <f>IFERROR(IF(R32=0,"-",R32/Q32*100-100),"-")</f>
        <v>16.502463054187189</v>
      </c>
      <c r="AN32" s="51">
        <f>IFERROR(IF(Y32=0,"-",Y32/X32*100-100),"-")</f>
        <v>34.285714285714278</v>
      </c>
      <c r="AO32" s="51">
        <f>IFERROR(IF(AF32=0,"-",AF32/AE32*100-100),"-")</f>
        <v>3.0303030303030312</v>
      </c>
      <c r="AP32" s="52">
        <f>IFERROR(IF(R32=0,"-",R32/L32*100-100),"-")</f>
        <v>37.101449275362313</v>
      </c>
      <c r="AQ32" s="52">
        <f>IFERROR(IF(Y32=0,"-",Y32/S32*100-100),"-")</f>
        <v>63.194444444444429</v>
      </c>
      <c r="AR32" s="52">
        <f>IFERROR(IF(AF32=0,"-",AF32/Z32*100-100),"-")</f>
        <v>18.407960199004975</v>
      </c>
      <c r="AS32" s="53">
        <f>R32-Q32</f>
        <v>67</v>
      </c>
      <c r="AT32" s="53">
        <f>Y32-X32</f>
        <v>60</v>
      </c>
      <c r="AU32" s="53">
        <f>AF32-AE32</f>
        <v>7</v>
      </c>
      <c r="AV32" s="54">
        <f>R32-L32</f>
        <v>128</v>
      </c>
      <c r="AW32" s="54">
        <f>Y32-S32</f>
        <v>91</v>
      </c>
      <c r="AX32" s="54">
        <f>AF32-Z32</f>
        <v>37</v>
      </c>
    </row>
    <row r="33" spans="1:50" ht="15" x14ac:dyDescent="0.25">
      <c r="A33" s="43" t="s">
        <v>88</v>
      </c>
      <c r="B33" s="43" t="str">
        <f t="shared" si="0"/>
        <v>600006352_7941K81</v>
      </c>
      <c r="C33" s="44">
        <v>600006352</v>
      </c>
      <c r="D33" s="44" t="s">
        <v>20</v>
      </c>
      <c r="E33" s="44" t="s">
        <v>21</v>
      </c>
      <c r="F33" s="45" t="s">
        <v>22</v>
      </c>
      <c r="G33" s="46">
        <v>5</v>
      </c>
      <c r="H33" s="44" t="s">
        <v>89</v>
      </c>
      <c r="I33" s="44" t="s">
        <v>30</v>
      </c>
      <c r="J33" s="44" t="s">
        <v>31</v>
      </c>
      <c r="K33" s="45" t="s">
        <v>32</v>
      </c>
      <c r="L33" s="47">
        <v>228</v>
      </c>
      <c r="M33" s="47">
        <v>220</v>
      </c>
      <c r="N33" s="47">
        <v>224</v>
      </c>
      <c r="O33" s="47">
        <v>224</v>
      </c>
      <c r="P33" s="47">
        <v>206</v>
      </c>
      <c r="Q33" s="47">
        <v>181</v>
      </c>
      <c r="R33" s="48">
        <v>197</v>
      </c>
      <c r="S33" s="47">
        <v>110</v>
      </c>
      <c r="T33" s="47">
        <v>103</v>
      </c>
      <c r="U33" s="47">
        <v>99</v>
      </c>
      <c r="V33" s="47">
        <v>109</v>
      </c>
      <c r="W33" s="47">
        <v>102</v>
      </c>
      <c r="X33" s="47">
        <v>78</v>
      </c>
      <c r="Y33" s="49">
        <v>88</v>
      </c>
      <c r="Z33" s="47">
        <v>118</v>
      </c>
      <c r="AA33" s="47">
        <v>117</v>
      </c>
      <c r="AB33" s="47">
        <v>125</v>
      </c>
      <c r="AC33" s="47">
        <v>115</v>
      </c>
      <c r="AD33" s="47">
        <v>104</v>
      </c>
      <c r="AE33" s="47">
        <v>103</v>
      </c>
      <c r="AF33" s="50">
        <v>109</v>
      </c>
      <c r="AG33" s="47" t="s">
        <v>27</v>
      </c>
      <c r="AH33" s="47" t="s">
        <v>27</v>
      </c>
      <c r="AI33" s="47" t="s">
        <v>27</v>
      </c>
      <c r="AJ33" s="47" t="s">
        <v>27</v>
      </c>
      <c r="AK33" s="47" t="s">
        <v>27</v>
      </c>
      <c r="AL33" s="47" t="s">
        <v>27</v>
      </c>
      <c r="AM33" s="51">
        <f>IFERROR(IF(R33=0,"-",R33/Q33*100-100),"-")</f>
        <v>8.8397790055248606</v>
      </c>
      <c r="AN33" s="51">
        <f>IFERROR(IF(Y33=0,"-",Y33/X33*100-100),"-")</f>
        <v>12.820512820512818</v>
      </c>
      <c r="AO33" s="51">
        <f>IFERROR(IF(AF33=0,"-",AF33/AE33*100-100),"-")</f>
        <v>5.8252427184466029</v>
      </c>
      <c r="AP33" s="52">
        <f>IFERROR(IF(R33=0,"-",R33/L33*100-100),"-")</f>
        <v>-13.596491228070178</v>
      </c>
      <c r="AQ33" s="52">
        <f>IFERROR(IF(Y33=0,"-",Y33/S33*100-100),"-")</f>
        <v>-20</v>
      </c>
      <c r="AR33" s="52">
        <f>IFERROR(IF(AF33=0,"-",AF33/Z33*100-100),"-")</f>
        <v>-7.6271186440677923</v>
      </c>
      <c r="AS33" s="53">
        <f>R33-Q33</f>
        <v>16</v>
      </c>
      <c r="AT33" s="53">
        <f>Y33-X33</f>
        <v>10</v>
      </c>
      <c r="AU33" s="53">
        <f>AF33-AE33</f>
        <v>6</v>
      </c>
      <c r="AV33" s="54">
        <f>R33-L33</f>
        <v>-31</v>
      </c>
      <c r="AW33" s="54">
        <f>Y33-S33</f>
        <v>-22</v>
      </c>
      <c r="AX33" s="54">
        <f>AF33-Z33</f>
        <v>-9</v>
      </c>
    </row>
    <row r="34" spans="1:50" ht="15" x14ac:dyDescent="0.25">
      <c r="A34" s="43" t="s">
        <v>90</v>
      </c>
      <c r="B34" s="43" t="str">
        <f t="shared" si="0"/>
        <v>600006441_7941K81</v>
      </c>
      <c r="C34" s="44">
        <v>600006441</v>
      </c>
      <c r="D34" s="44" t="s">
        <v>20</v>
      </c>
      <c r="E34" s="44" t="s">
        <v>21</v>
      </c>
      <c r="F34" s="45" t="s">
        <v>22</v>
      </c>
      <c r="G34" s="46">
        <v>5</v>
      </c>
      <c r="H34" s="44" t="s">
        <v>91</v>
      </c>
      <c r="I34" s="44" t="s">
        <v>30</v>
      </c>
      <c r="J34" s="44" t="s">
        <v>31</v>
      </c>
      <c r="K34" s="45" t="s">
        <v>43</v>
      </c>
      <c r="L34" s="47">
        <v>100</v>
      </c>
      <c r="M34" s="47">
        <v>100</v>
      </c>
      <c r="N34" s="47">
        <v>151</v>
      </c>
      <c r="O34" s="47">
        <v>135</v>
      </c>
      <c r="P34" s="47">
        <v>110</v>
      </c>
      <c r="Q34" s="47">
        <v>153</v>
      </c>
      <c r="R34" s="48">
        <v>163</v>
      </c>
      <c r="S34" s="47">
        <v>54</v>
      </c>
      <c r="T34" s="47">
        <v>51</v>
      </c>
      <c r="U34" s="47">
        <v>70</v>
      </c>
      <c r="V34" s="47">
        <v>58</v>
      </c>
      <c r="W34" s="47">
        <v>61</v>
      </c>
      <c r="X34" s="47">
        <v>75</v>
      </c>
      <c r="Y34" s="49">
        <v>93</v>
      </c>
      <c r="Z34" s="47">
        <v>46</v>
      </c>
      <c r="AA34" s="47">
        <v>49</v>
      </c>
      <c r="AB34" s="47">
        <v>81</v>
      </c>
      <c r="AC34" s="47">
        <v>77</v>
      </c>
      <c r="AD34" s="47">
        <v>49</v>
      </c>
      <c r="AE34" s="47">
        <v>78</v>
      </c>
      <c r="AF34" s="50">
        <v>70</v>
      </c>
      <c r="AG34" s="47" t="s">
        <v>27</v>
      </c>
      <c r="AH34" s="47" t="s">
        <v>27</v>
      </c>
      <c r="AI34" s="47" t="s">
        <v>27</v>
      </c>
      <c r="AJ34" s="47" t="s">
        <v>27</v>
      </c>
      <c r="AK34" s="47" t="s">
        <v>27</v>
      </c>
      <c r="AL34" s="47" t="s">
        <v>27</v>
      </c>
      <c r="AM34" s="51">
        <f>IFERROR(IF(R34=0,"-",R34/Q34*100-100),"-")</f>
        <v>6.5359477124183059</v>
      </c>
      <c r="AN34" s="51">
        <f>IFERROR(IF(Y34=0,"-",Y34/X34*100-100),"-")</f>
        <v>24</v>
      </c>
      <c r="AO34" s="51">
        <f>IFERROR(IF(AF34=0,"-",AF34/AE34*100-100),"-")</f>
        <v>-10.256410256410248</v>
      </c>
      <c r="AP34" s="52">
        <f>IFERROR(IF(R34=0,"-",R34/L34*100-100),"-")</f>
        <v>63</v>
      </c>
      <c r="AQ34" s="52">
        <f>IFERROR(IF(Y34=0,"-",Y34/S34*100-100),"-")</f>
        <v>72.222222222222229</v>
      </c>
      <c r="AR34" s="52">
        <f>IFERROR(IF(AF34=0,"-",AF34/Z34*100-100),"-")</f>
        <v>52.173913043478279</v>
      </c>
      <c r="AS34" s="53">
        <f>R34-Q34</f>
        <v>10</v>
      </c>
      <c r="AT34" s="53">
        <f>Y34-X34</f>
        <v>18</v>
      </c>
      <c r="AU34" s="53">
        <f>AF34-AE34</f>
        <v>-8</v>
      </c>
      <c r="AV34" s="54">
        <f>R34-L34</f>
        <v>63</v>
      </c>
      <c r="AW34" s="54">
        <f>Y34-S34</f>
        <v>39</v>
      </c>
      <c r="AX34" s="54">
        <f>AF34-Z34</f>
        <v>24</v>
      </c>
    </row>
    <row r="35" spans="1:50" ht="15" x14ac:dyDescent="0.25">
      <c r="A35" s="43" t="s">
        <v>92</v>
      </c>
      <c r="B35" s="43" t="str">
        <f t="shared" si="0"/>
        <v>600006476_7941K81</v>
      </c>
      <c r="C35" s="44">
        <v>600006476</v>
      </c>
      <c r="D35" s="44" t="s">
        <v>20</v>
      </c>
      <c r="E35" s="44" t="s">
        <v>21</v>
      </c>
      <c r="F35" s="45" t="s">
        <v>22</v>
      </c>
      <c r="G35" s="46">
        <v>5</v>
      </c>
      <c r="H35" s="44" t="s">
        <v>93</v>
      </c>
      <c r="I35" s="44" t="s">
        <v>30</v>
      </c>
      <c r="J35" s="44" t="s">
        <v>31</v>
      </c>
      <c r="K35" s="45" t="s">
        <v>26</v>
      </c>
      <c r="L35" s="47">
        <v>209</v>
      </c>
      <c r="M35" s="47">
        <v>241</v>
      </c>
      <c r="N35" s="47">
        <v>245</v>
      </c>
      <c r="O35" s="47">
        <v>269</v>
      </c>
      <c r="P35" s="47">
        <v>241</v>
      </c>
      <c r="Q35" s="47">
        <v>252</v>
      </c>
      <c r="R35" s="48">
        <v>310</v>
      </c>
      <c r="S35" s="47">
        <v>112</v>
      </c>
      <c r="T35" s="47">
        <v>140</v>
      </c>
      <c r="U35" s="47">
        <v>141</v>
      </c>
      <c r="V35" s="47">
        <v>152</v>
      </c>
      <c r="W35" s="47">
        <v>128</v>
      </c>
      <c r="X35" s="47">
        <v>142</v>
      </c>
      <c r="Y35" s="49">
        <v>172</v>
      </c>
      <c r="Z35" s="47">
        <v>97</v>
      </c>
      <c r="AA35" s="47">
        <v>101</v>
      </c>
      <c r="AB35" s="47">
        <v>104</v>
      </c>
      <c r="AC35" s="47">
        <v>117</v>
      </c>
      <c r="AD35" s="47">
        <v>113</v>
      </c>
      <c r="AE35" s="47">
        <v>110</v>
      </c>
      <c r="AF35" s="50">
        <v>138</v>
      </c>
      <c r="AG35" s="47" t="s">
        <v>27</v>
      </c>
      <c r="AH35" s="47" t="s">
        <v>27</v>
      </c>
      <c r="AI35" s="47" t="s">
        <v>27</v>
      </c>
      <c r="AJ35" s="47" t="s">
        <v>27</v>
      </c>
      <c r="AK35" s="47" t="s">
        <v>27</v>
      </c>
      <c r="AL35" s="47" t="s">
        <v>27</v>
      </c>
      <c r="AM35" s="51">
        <f>IFERROR(IF(R35=0,"-",R35/Q35*100-100),"-")</f>
        <v>23.015873015873026</v>
      </c>
      <c r="AN35" s="51">
        <f>IFERROR(IF(Y35=0,"-",Y35/X35*100-100),"-")</f>
        <v>21.126760563380273</v>
      </c>
      <c r="AO35" s="51">
        <f>IFERROR(IF(AF35=0,"-",AF35/AE35*100-100),"-")</f>
        <v>25.454545454545467</v>
      </c>
      <c r="AP35" s="52">
        <f>IFERROR(IF(R35=0,"-",R35/L35*100-100),"-")</f>
        <v>48.32535885167465</v>
      </c>
      <c r="AQ35" s="52">
        <f>IFERROR(IF(Y35=0,"-",Y35/S35*100-100),"-")</f>
        <v>53.571428571428584</v>
      </c>
      <c r="AR35" s="52">
        <f>IFERROR(IF(AF35=0,"-",AF35/Z35*100-100),"-")</f>
        <v>42.268041237113408</v>
      </c>
      <c r="AS35" s="53">
        <f>R35-Q35</f>
        <v>58</v>
      </c>
      <c r="AT35" s="53">
        <f>Y35-X35</f>
        <v>30</v>
      </c>
      <c r="AU35" s="53">
        <f>AF35-AE35</f>
        <v>28</v>
      </c>
      <c r="AV35" s="54">
        <f>R35-L35</f>
        <v>101</v>
      </c>
      <c r="AW35" s="54">
        <f>Y35-S35</f>
        <v>60</v>
      </c>
      <c r="AX35" s="54">
        <f>AF35-Z35</f>
        <v>41</v>
      </c>
    </row>
    <row r="36" spans="1:50" ht="15" x14ac:dyDescent="0.25">
      <c r="A36" s="43" t="s">
        <v>94</v>
      </c>
      <c r="B36" s="43" t="str">
        <f t="shared" si="0"/>
        <v>600006549_7941K81</v>
      </c>
      <c r="C36" s="44">
        <v>600006549</v>
      </c>
      <c r="D36" s="44" t="s">
        <v>20</v>
      </c>
      <c r="E36" s="44" t="s">
        <v>21</v>
      </c>
      <c r="F36" s="45" t="s">
        <v>22</v>
      </c>
      <c r="G36" s="46">
        <v>5</v>
      </c>
      <c r="H36" s="44" t="s">
        <v>95</v>
      </c>
      <c r="I36" s="44" t="s">
        <v>30</v>
      </c>
      <c r="J36" s="44" t="s">
        <v>31</v>
      </c>
      <c r="K36" s="45" t="s">
        <v>43</v>
      </c>
      <c r="L36" s="47">
        <v>31</v>
      </c>
      <c r="M36" s="47">
        <v>44</v>
      </c>
      <c r="N36" s="47">
        <v>32</v>
      </c>
      <c r="O36" s="47">
        <v>38</v>
      </c>
      <c r="P36" s="47">
        <v>35</v>
      </c>
      <c r="Q36" s="47">
        <v>42</v>
      </c>
      <c r="R36" s="48">
        <v>50</v>
      </c>
      <c r="S36" s="47">
        <v>10</v>
      </c>
      <c r="T36" s="47">
        <v>18</v>
      </c>
      <c r="U36" s="47">
        <v>15</v>
      </c>
      <c r="V36" s="47">
        <v>20</v>
      </c>
      <c r="W36" s="47">
        <v>11</v>
      </c>
      <c r="X36" s="47">
        <v>20</v>
      </c>
      <c r="Y36" s="49">
        <v>29</v>
      </c>
      <c r="Z36" s="47">
        <v>21</v>
      </c>
      <c r="AA36" s="47">
        <v>26</v>
      </c>
      <c r="AB36" s="47">
        <v>17</v>
      </c>
      <c r="AC36" s="47">
        <v>18</v>
      </c>
      <c r="AD36" s="47">
        <v>24</v>
      </c>
      <c r="AE36" s="47">
        <v>22</v>
      </c>
      <c r="AF36" s="50">
        <v>21</v>
      </c>
      <c r="AG36" s="47" t="s">
        <v>27</v>
      </c>
      <c r="AH36" s="47" t="s">
        <v>27</v>
      </c>
      <c r="AI36" s="47" t="s">
        <v>27</v>
      </c>
      <c r="AJ36" s="47" t="s">
        <v>27</v>
      </c>
      <c r="AK36" s="47" t="s">
        <v>27</v>
      </c>
      <c r="AL36" s="47" t="s">
        <v>27</v>
      </c>
      <c r="AM36" s="51">
        <f>IFERROR(IF(R36=0,"-",R36/Q36*100-100),"-")</f>
        <v>19.047619047619051</v>
      </c>
      <c r="AN36" s="51">
        <f>IFERROR(IF(Y36=0,"-",Y36/X36*100-100),"-")</f>
        <v>45</v>
      </c>
      <c r="AO36" s="51">
        <f>IFERROR(IF(AF36=0,"-",AF36/AE36*100-100),"-")</f>
        <v>-4.5454545454545467</v>
      </c>
      <c r="AP36" s="52">
        <f>IFERROR(IF(R36=0,"-",R36/L36*100-100),"-")</f>
        <v>61.290322580645153</v>
      </c>
      <c r="AQ36" s="52">
        <f>IFERROR(IF(Y36=0,"-",Y36/S36*100-100),"-")</f>
        <v>190</v>
      </c>
      <c r="AR36" s="52">
        <f>IFERROR(IF(AF36=0,"-",AF36/Z36*100-100),"-")</f>
        <v>0</v>
      </c>
      <c r="AS36" s="53">
        <f>R36-Q36</f>
        <v>8</v>
      </c>
      <c r="AT36" s="53">
        <f>Y36-X36</f>
        <v>9</v>
      </c>
      <c r="AU36" s="53">
        <f>AF36-AE36</f>
        <v>-1</v>
      </c>
      <c r="AV36" s="54">
        <f>R36-L36</f>
        <v>19</v>
      </c>
      <c r="AW36" s="54">
        <f>Y36-S36</f>
        <v>19</v>
      </c>
      <c r="AX36" s="54">
        <f>AF36-Z36</f>
        <v>0</v>
      </c>
    </row>
    <row r="37" spans="1:50" ht="15" x14ac:dyDescent="0.25">
      <c r="A37" s="43" t="s">
        <v>96</v>
      </c>
      <c r="B37" s="43" t="str">
        <f t="shared" si="0"/>
        <v>600006603_7941K81</v>
      </c>
      <c r="C37" s="44">
        <v>600006603</v>
      </c>
      <c r="D37" s="44" t="s">
        <v>20</v>
      </c>
      <c r="E37" s="44" t="s">
        <v>21</v>
      </c>
      <c r="F37" s="45" t="s">
        <v>22</v>
      </c>
      <c r="G37" s="46">
        <v>5</v>
      </c>
      <c r="H37" s="44" t="s">
        <v>97</v>
      </c>
      <c r="I37" s="44" t="s">
        <v>30</v>
      </c>
      <c r="J37" s="44" t="s">
        <v>31</v>
      </c>
      <c r="K37" s="45" t="s">
        <v>32</v>
      </c>
      <c r="L37" s="47">
        <v>343</v>
      </c>
      <c r="M37" s="47">
        <v>365</v>
      </c>
      <c r="N37" s="47">
        <v>368</v>
      </c>
      <c r="O37" s="47">
        <v>235</v>
      </c>
      <c r="P37" s="47">
        <v>261</v>
      </c>
      <c r="Q37" s="47">
        <v>220</v>
      </c>
      <c r="R37" s="48">
        <v>403</v>
      </c>
      <c r="S37" s="47">
        <v>199</v>
      </c>
      <c r="T37" s="47">
        <v>191</v>
      </c>
      <c r="U37" s="47">
        <v>202</v>
      </c>
      <c r="V37" s="47">
        <v>122</v>
      </c>
      <c r="W37" s="47">
        <v>143</v>
      </c>
      <c r="X37" s="47">
        <v>98</v>
      </c>
      <c r="Y37" s="49">
        <v>223</v>
      </c>
      <c r="Z37" s="47">
        <v>144</v>
      </c>
      <c r="AA37" s="47">
        <v>174</v>
      </c>
      <c r="AB37" s="47">
        <v>166</v>
      </c>
      <c r="AC37" s="47">
        <v>113</v>
      </c>
      <c r="AD37" s="47">
        <v>118</v>
      </c>
      <c r="AE37" s="47">
        <v>122</v>
      </c>
      <c r="AF37" s="50">
        <v>180</v>
      </c>
      <c r="AG37" s="47" t="s">
        <v>27</v>
      </c>
      <c r="AH37" s="47" t="s">
        <v>27</v>
      </c>
      <c r="AI37" s="47" t="s">
        <v>27</v>
      </c>
      <c r="AJ37" s="47">
        <v>2</v>
      </c>
      <c r="AK37" s="47">
        <v>2</v>
      </c>
      <c r="AL37" s="47">
        <v>0</v>
      </c>
      <c r="AM37" s="51">
        <f>IFERROR(IF(R37=0,"-",R37/Q37*100-100),"-")</f>
        <v>83.181818181818187</v>
      </c>
      <c r="AN37" s="51">
        <f>IFERROR(IF(Y37=0,"-",Y37/X37*100-100),"-")</f>
        <v>127.55102040816325</v>
      </c>
      <c r="AO37" s="51">
        <f>IFERROR(IF(AF37=0,"-",AF37/AE37*100-100),"-")</f>
        <v>47.540983606557376</v>
      </c>
      <c r="AP37" s="52">
        <f>IFERROR(IF(R37=0,"-",R37/L37*100-100),"-")</f>
        <v>17.492711370262384</v>
      </c>
      <c r="AQ37" s="52">
        <f>IFERROR(IF(Y37=0,"-",Y37/S37*100-100),"-")</f>
        <v>12.060301507537702</v>
      </c>
      <c r="AR37" s="52">
        <f>IFERROR(IF(AF37=0,"-",AF37/Z37*100-100),"-")</f>
        <v>25</v>
      </c>
      <c r="AS37" s="53">
        <f>R37-Q37</f>
        <v>183</v>
      </c>
      <c r="AT37" s="53">
        <f>Y37-X37</f>
        <v>125</v>
      </c>
      <c r="AU37" s="53">
        <f>AF37-AE37</f>
        <v>58</v>
      </c>
      <c r="AV37" s="54">
        <f>R37-L37</f>
        <v>60</v>
      </c>
      <c r="AW37" s="54">
        <f>Y37-S37</f>
        <v>24</v>
      </c>
      <c r="AX37" s="54">
        <f>AF37-Z37</f>
        <v>36</v>
      </c>
    </row>
    <row r="38" spans="1:50" ht="15" x14ac:dyDescent="0.25">
      <c r="A38" s="43" t="s">
        <v>98</v>
      </c>
      <c r="B38" s="43" t="str">
        <f t="shared" si="0"/>
        <v>600006646_7941K81</v>
      </c>
      <c r="C38" s="44">
        <v>600006646</v>
      </c>
      <c r="D38" s="44" t="s">
        <v>20</v>
      </c>
      <c r="E38" s="44" t="s">
        <v>21</v>
      </c>
      <c r="F38" s="45" t="s">
        <v>22</v>
      </c>
      <c r="G38" s="46">
        <v>5</v>
      </c>
      <c r="H38" s="44" t="s">
        <v>99</v>
      </c>
      <c r="I38" s="44" t="s">
        <v>30</v>
      </c>
      <c r="J38" s="44" t="s">
        <v>31</v>
      </c>
      <c r="K38" s="45" t="s">
        <v>32</v>
      </c>
      <c r="L38" s="47">
        <v>285</v>
      </c>
      <c r="M38" s="47">
        <v>306</v>
      </c>
      <c r="N38" s="47">
        <v>323</v>
      </c>
      <c r="O38" s="47">
        <v>322</v>
      </c>
      <c r="P38" s="47">
        <v>277</v>
      </c>
      <c r="Q38" s="47">
        <v>319</v>
      </c>
      <c r="R38" s="48">
        <v>242</v>
      </c>
      <c r="S38" s="47">
        <v>138</v>
      </c>
      <c r="T38" s="47">
        <v>143</v>
      </c>
      <c r="U38" s="47">
        <v>137</v>
      </c>
      <c r="V38" s="47">
        <v>143</v>
      </c>
      <c r="W38" s="47">
        <v>132</v>
      </c>
      <c r="X38" s="47">
        <v>166</v>
      </c>
      <c r="Y38" s="49">
        <v>107</v>
      </c>
      <c r="Z38" s="47">
        <v>147</v>
      </c>
      <c r="AA38" s="47">
        <v>163</v>
      </c>
      <c r="AB38" s="47">
        <v>186</v>
      </c>
      <c r="AC38" s="47">
        <v>179</v>
      </c>
      <c r="AD38" s="47">
        <v>145</v>
      </c>
      <c r="AE38" s="47">
        <v>153</v>
      </c>
      <c r="AF38" s="50">
        <v>135</v>
      </c>
      <c r="AG38" s="47" t="s">
        <v>27</v>
      </c>
      <c r="AH38" s="47" t="s">
        <v>27</v>
      </c>
      <c r="AI38" s="47" t="s">
        <v>27</v>
      </c>
      <c r="AJ38" s="47">
        <v>1</v>
      </c>
      <c r="AK38" s="47">
        <v>1</v>
      </c>
      <c r="AL38" s="47">
        <v>0</v>
      </c>
      <c r="AM38" s="51">
        <f>IFERROR(IF(R38=0,"-",R38/Q38*100-100),"-")</f>
        <v>-24.137931034482762</v>
      </c>
      <c r="AN38" s="51">
        <f>IFERROR(IF(Y38=0,"-",Y38/X38*100-100),"-")</f>
        <v>-35.542168674698786</v>
      </c>
      <c r="AO38" s="51">
        <f>IFERROR(IF(AF38=0,"-",AF38/AE38*100-100),"-")</f>
        <v>-11.764705882352942</v>
      </c>
      <c r="AP38" s="52">
        <f>IFERROR(IF(R38=0,"-",R38/L38*100-100),"-")</f>
        <v>-15.087719298245617</v>
      </c>
      <c r="AQ38" s="52">
        <f>IFERROR(IF(Y38=0,"-",Y38/S38*100-100),"-")</f>
        <v>-22.463768115942031</v>
      </c>
      <c r="AR38" s="52">
        <f>IFERROR(IF(AF38=0,"-",AF38/Z38*100-100),"-")</f>
        <v>-8.1632653061224403</v>
      </c>
      <c r="AS38" s="53">
        <f>R38-Q38</f>
        <v>-77</v>
      </c>
      <c r="AT38" s="53">
        <f>Y38-X38</f>
        <v>-59</v>
      </c>
      <c r="AU38" s="53">
        <f>AF38-AE38</f>
        <v>-18</v>
      </c>
      <c r="AV38" s="54">
        <f>R38-L38</f>
        <v>-43</v>
      </c>
      <c r="AW38" s="54">
        <f>Y38-S38</f>
        <v>-31</v>
      </c>
      <c r="AX38" s="54">
        <f>AF38-Z38</f>
        <v>-12</v>
      </c>
    </row>
    <row r="39" spans="1:50" ht="15" x14ac:dyDescent="0.25">
      <c r="A39" s="43" t="s">
        <v>100</v>
      </c>
      <c r="B39" s="43" t="str">
        <f t="shared" si="0"/>
        <v>600006671_7941K81</v>
      </c>
      <c r="C39" s="44">
        <v>600006671</v>
      </c>
      <c r="D39" s="44" t="s">
        <v>20</v>
      </c>
      <c r="E39" s="44" t="s">
        <v>21</v>
      </c>
      <c r="F39" s="45" t="s">
        <v>22</v>
      </c>
      <c r="G39" s="46">
        <v>5</v>
      </c>
      <c r="H39" s="44" t="s">
        <v>101</v>
      </c>
      <c r="I39" s="44" t="s">
        <v>102</v>
      </c>
      <c r="J39" s="44" t="s">
        <v>103</v>
      </c>
      <c r="K39" s="45" t="s">
        <v>32</v>
      </c>
      <c r="L39" s="47">
        <v>193</v>
      </c>
      <c r="M39" s="47">
        <v>190</v>
      </c>
      <c r="N39" s="47">
        <v>191</v>
      </c>
      <c r="O39" s="47">
        <v>184</v>
      </c>
      <c r="P39" s="47">
        <v>168</v>
      </c>
      <c r="Q39" s="47">
        <v>207</v>
      </c>
      <c r="R39" s="48">
        <v>188</v>
      </c>
      <c r="S39" s="47">
        <v>131</v>
      </c>
      <c r="T39" s="47">
        <v>127</v>
      </c>
      <c r="U39" s="47">
        <v>136</v>
      </c>
      <c r="V39" s="47">
        <v>121</v>
      </c>
      <c r="W39" s="47">
        <v>117</v>
      </c>
      <c r="X39" s="47">
        <v>131</v>
      </c>
      <c r="Y39" s="49">
        <v>129</v>
      </c>
      <c r="Z39" s="47">
        <v>62</v>
      </c>
      <c r="AA39" s="47">
        <v>63</v>
      </c>
      <c r="AB39" s="47">
        <v>55</v>
      </c>
      <c r="AC39" s="47">
        <v>63</v>
      </c>
      <c r="AD39" s="47">
        <v>51</v>
      </c>
      <c r="AE39" s="47">
        <v>76</v>
      </c>
      <c r="AF39" s="50">
        <v>59</v>
      </c>
      <c r="AG39" s="47" t="s">
        <v>27</v>
      </c>
      <c r="AH39" s="47" t="s">
        <v>27</v>
      </c>
      <c r="AI39" s="47" t="s">
        <v>27</v>
      </c>
      <c r="AJ39" s="47">
        <v>1</v>
      </c>
      <c r="AK39" s="47">
        <v>1</v>
      </c>
      <c r="AL39" s="47">
        <v>0</v>
      </c>
      <c r="AM39" s="51">
        <f>IFERROR(IF(R39=0,"-",R39/Q39*100-100),"-")</f>
        <v>-9.1787439613526516</v>
      </c>
      <c r="AN39" s="51">
        <f>IFERROR(IF(Y39=0,"-",Y39/X39*100-100),"-")</f>
        <v>-1.5267175572519136</v>
      </c>
      <c r="AO39" s="51">
        <f>IFERROR(IF(AF39=0,"-",AF39/AE39*100-100),"-")</f>
        <v>-22.368421052631575</v>
      </c>
      <c r="AP39" s="52">
        <f>IFERROR(IF(R39=0,"-",R39/L39*100-100),"-")</f>
        <v>-2.5906735751295287</v>
      </c>
      <c r="AQ39" s="52">
        <f>IFERROR(IF(Y39=0,"-",Y39/S39*100-100),"-")</f>
        <v>-1.5267175572519136</v>
      </c>
      <c r="AR39" s="52">
        <f>IFERROR(IF(AF39=0,"-",AF39/Z39*100-100),"-")</f>
        <v>-4.8387096774193452</v>
      </c>
      <c r="AS39" s="53">
        <f>R39-Q39</f>
        <v>-19</v>
      </c>
      <c r="AT39" s="53">
        <f>Y39-X39</f>
        <v>-2</v>
      </c>
      <c r="AU39" s="53">
        <f>AF39-AE39</f>
        <v>-17</v>
      </c>
      <c r="AV39" s="54">
        <f>R39-L39</f>
        <v>-5</v>
      </c>
      <c r="AW39" s="54">
        <f>Y39-S39</f>
        <v>-2</v>
      </c>
      <c r="AX39" s="54">
        <f>AF39-Z39</f>
        <v>-3</v>
      </c>
    </row>
    <row r="40" spans="1:50" ht="15" x14ac:dyDescent="0.25">
      <c r="A40" s="43" t="s">
        <v>104</v>
      </c>
      <c r="B40" s="43" t="str">
        <f t="shared" si="0"/>
        <v>600006751_7941K81</v>
      </c>
      <c r="C40" s="44">
        <v>600006751</v>
      </c>
      <c r="D40" s="44" t="s">
        <v>20</v>
      </c>
      <c r="E40" s="44" t="s">
        <v>21</v>
      </c>
      <c r="F40" s="45" t="s">
        <v>22</v>
      </c>
      <c r="G40" s="46">
        <v>5</v>
      </c>
      <c r="H40" s="44" t="s">
        <v>105</v>
      </c>
      <c r="I40" s="44" t="s">
        <v>102</v>
      </c>
      <c r="J40" s="44" t="s">
        <v>103</v>
      </c>
      <c r="K40" s="45" t="s">
        <v>32</v>
      </c>
      <c r="L40" s="47">
        <v>85</v>
      </c>
      <c r="M40" s="47">
        <v>99</v>
      </c>
      <c r="N40" s="47">
        <v>108</v>
      </c>
      <c r="O40" s="47">
        <v>112</v>
      </c>
      <c r="P40" s="47">
        <v>88</v>
      </c>
      <c r="Q40" s="47">
        <v>84</v>
      </c>
      <c r="R40" s="48">
        <v>113</v>
      </c>
      <c r="S40" s="47">
        <v>53</v>
      </c>
      <c r="T40" s="47">
        <v>50</v>
      </c>
      <c r="U40" s="47">
        <v>43</v>
      </c>
      <c r="V40" s="47">
        <v>48</v>
      </c>
      <c r="W40" s="47">
        <v>36</v>
      </c>
      <c r="X40" s="47">
        <v>31</v>
      </c>
      <c r="Y40" s="49">
        <v>46</v>
      </c>
      <c r="Z40" s="47">
        <v>32</v>
      </c>
      <c r="AA40" s="47">
        <v>49</v>
      </c>
      <c r="AB40" s="47">
        <v>65</v>
      </c>
      <c r="AC40" s="47">
        <v>64</v>
      </c>
      <c r="AD40" s="47">
        <v>52</v>
      </c>
      <c r="AE40" s="47">
        <v>53</v>
      </c>
      <c r="AF40" s="50">
        <v>67</v>
      </c>
      <c r="AG40" s="47" t="s">
        <v>27</v>
      </c>
      <c r="AH40" s="47" t="s">
        <v>27</v>
      </c>
      <c r="AI40" s="47" t="s">
        <v>27</v>
      </c>
      <c r="AJ40" s="47" t="s">
        <v>27</v>
      </c>
      <c r="AK40" s="47" t="s">
        <v>27</v>
      </c>
      <c r="AL40" s="47" t="s">
        <v>27</v>
      </c>
      <c r="AM40" s="51">
        <f>IFERROR(IF(R40=0,"-",R40/Q40*100-100),"-")</f>
        <v>34.523809523809547</v>
      </c>
      <c r="AN40" s="51">
        <f>IFERROR(IF(Y40=0,"-",Y40/X40*100-100),"-")</f>
        <v>48.387096774193537</v>
      </c>
      <c r="AO40" s="51">
        <f>IFERROR(IF(AF40=0,"-",AF40/AE40*100-100),"-")</f>
        <v>26.415094339622641</v>
      </c>
      <c r="AP40" s="52">
        <f>IFERROR(IF(R40=0,"-",R40/L40*100-100),"-")</f>
        <v>32.941176470588232</v>
      </c>
      <c r="AQ40" s="52">
        <f>IFERROR(IF(Y40=0,"-",Y40/S40*100-100),"-")</f>
        <v>-13.20754716981132</v>
      </c>
      <c r="AR40" s="52">
        <f>IFERROR(IF(AF40=0,"-",AF40/Z40*100-100),"-")</f>
        <v>109.375</v>
      </c>
      <c r="AS40" s="53">
        <f>R40-Q40</f>
        <v>29</v>
      </c>
      <c r="AT40" s="53">
        <f>Y40-X40</f>
        <v>15</v>
      </c>
      <c r="AU40" s="53">
        <f>AF40-AE40</f>
        <v>14</v>
      </c>
      <c r="AV40" s="54">
        <f>R40-L40</f>
        <v>28</v>
      </c>
      <c r="AW40" s="54">
        <f>Y40-S40</f>
        <v>-7</v>
      </c>
      <c r="AX40" s="54">
        <f>AF40-Z40</f>
        <v>35</v>
      </c>
    </row>
    <row r="41" spans="1:50" ht="15" x14ac:dyDescent="0.25">
      <c r="A41" s="43" t="s">
        <v>106</v>
      </c>
      <c r="B41" s="43" t="str">
        <f t="shared" si="0"/>
        <v>600006808_7941K81</v>
      </c>
      <c r="C41" s="44">
        <v>600006808</v>
      </c>
      <c r="D41" s="44" t="s">
        <v>20</v>
      </c>
      <c r="E41" s="44" t="s">
        <v>21</v>
      </c>
      <c r="F41" s="45" t="s">
        <v>22</v>
      </c>
      <c r="G41" s="46">
        <v>5</v>
      </c>
      <c r="H41" s="44" t="s">
        <v>107</v>
      </c>
      <c r="I41" s="44" t="s">
        <v>102</v>
      </c>
      <c r="J41" s="44" t="s">
        <v>103</v>
      </c>
      <c r="K41" s="45" t="s">
        <v>32</v>
      </c>
      <c r="L41" s="47">
        <v>215</v>
      </c>
      <c r="M41" s="47">
        <v>217</v>
      </c>
      <c r="N41" s="47">
        <v>206</v>
      </c>
      <c r="O41" s="47">
        <v>208</v>
      </c>
      <c r="P41" s="47">
        <v>199</v>
      </c>
      <c r="Q41" s="47">
        <v>202</v>
      </c>
      <c r="R41" s="48">
        <v>222</v>
      </c>
      <c r="S41" s="47">
        <v>144</v>
      </c>
      <c r="T41" s="47">
        <v>160</v>
      </c>
      <c r="U41" s="47">
        <v>144</v>
      </c>
      <c r="V41" s="47">
        <v>139</v>
      </c>
      <c r="W41" s="47">
        <v>135</v>
      </c>
      <c r="X41" s="47">
        <v>135</v>
      </c>
      <c r="Y41" s="49">
        <v>146</v>
      </c>
      <c r="Z41" s="47">
        <v>71</v>
      </c>
      <c r="AA41" s="47">
        <v>57</v>
      </c>
      <c r="AB41" s="47">
        <v>62</v>
      </c>
      <c r="AC41" s="47">
        <v>69</v>
      </c>
      <c r="AD41" s="47">
        <v>64</v>
      </c>
      <c r="AE41" s="47">
        <v>67</v>
      </c>
      <c r="AF41" s="50">
        <v>76</v>
      </c>
      <c r="AG41" s="47" t="s">
        <v>27</v>
      </c>
      <c r="AH41" s="47" t="s">
        <v>27</v>
      </c>
      <c r="AI41" s="47" t="s">
        <v>27</v>
      </c>
      <c r="AJ41" s="47">
        <v>1</v>
      </c>
      <c r="AK41" s="47">
        <v>1</v>
      </c>
      <c r="AL41" s="47">
        <v>0</v>
      </c>
      <c r="AM41" s="51">
        <f>IFERROR(IF(R41=0,"-",R41/Q41*100-100),"-")</f>
        <v>9.9009900990099027</v>
      </c>
      <c r="AN41" s="51">
        <f>IFERROR(IF(Y41=0,"-",Y41/X41*100-100),"-")</f>
        <v>8.1481481481481524</v>
      </c>
      <c r="AO41" s="51">
        <f>IFERROR(IF(AF41=0,"-",AF41/AE41*100-100),"-")</f>
        <v>13.432835820895519</v>
      </c>
      <c r="AP41" s="52">
        <f>IFERROR(IF(R41=0,"-",R41/L41*100-100),"-")</f>
        <v>3.2558139534883708</v>
      </c>
      <c r="AQ41" s="52">
        <f>IFERROR(IF(Y41=0,"-",Y41/S41*100-100),"-")</f>
        <v>1.3888888888888857</v>
      </c>
      <c r="AR41" s="52">
        <f>IFERROR(IF(AF41=0,"-",AF41/Z41*100-100),"-")</f>
        <v>7.042253521126753</v>
      </c>
      <c r="AS41" s="53">
        <f>R41-Q41</f>
        <v>20</v>
      </c>
      <c r="AT41" s="53">
        <f>Y41-X41</f>
        <v>11</v>
      </c>
      <c r="AU41" s="53">
        <f>AF41-AE41</f>
        <v>9</v>
      </c>
      <c r="AV41" s="54">
        <f>R41-L41</f>
        <v>7</v>
      </c>
      <c r="AW41" s="54">
        <f>Y41-S41</f>
        <v>2</v>
      </c>
      <c r="AX41" s="54">
        <f>AF41-Z41</f>
        <v>5</v>
      </c>
    </row>
    <row r="42" spans="1:50" ht="15" x14ac:dyDescent="0.25">
      <c r="A42" s="43" t="s">
        <v>108</v>
      </c>
      <c r="B42" s="43" t="str">
        <f t="shared" si="0"/>
        <v>600006816_7941K81</v>
      </c>
      <c r="C42" s="44">
        <v>600006816</v>
      </c>
      <c r="D42" s="44" t="s">
        <v>20</v>
      </c>
      <c r="E42" s="44" t="s">
        <v>21</v>
      </c>
      <c r="F42" s="45" t="s">
        <v>22</v>
      </c>
      <c r="G42" s="46">
        <v>5</v>
      </c>
      <c r="H42" s="44" t="s">
        <v>109</v>
      </c>
      <c r="I42" s="44" t="s">
        <v>102</v>
      </c>
      <c r="J42" s="44" t="s">
        <v>103</v>
      </c>
      <c r="K42" s="45" t="s">
        <v>32</v>
      </c>
      <c r="L42" s="47">
        <v>170</v>
      </c>
      <c r="M42" s="47">
        <v>156</v>
      </c>
      <c r="N42" s="47">
        <v>153</v>
      </c>
      <c r="O42" s="47">
        <v>164</v>
      </c>
      <c r="P42" s="47">
        <v>140</v>
      </c>
      <c r="Q42" s="47">
        <v>148</v>
      </c>
      <c r="R42" s="48">
        <v>175</v>
      </c>
      <c r="S42" s="47">
        <v>107</v>
      </c>
      <c r="T42" s="47">
        <v>73</v>
      </c>
      <c r="U42" s="47">
        <v>89</v>
      </c>
      <c r="V42" s="47">
        <v>87</v>
      </c>
      <c r="W42" s="47">
        <v>69</v>
      </c>
      <c r="X42" s="47">
        <v>69</v>
      </c>
      <c r="Y42" s="49">
        <v>88</v>
      </c>
      <c r="Z42" s="47">
        <v>63</v>
      </c>
      <c r="AA42" s="47">
        <v>83</v>
      </c>
      <c r="AB42" s="47">
        <v>64</v>
      </c>
      <c r="AC42" s="47">
        <v>77</v>
      </c>
      <c r="AD42" s="47">
        <v>71</v>
      </c>
      <c r="AE42" s="47">
        <v>79</v>
      </c>
      <c r="AF42" s="50">
        <v>87</v>
      </c>
      <c r="AG42" s="47">
        <v>1</v>
      </c>
      <c r="AH42" s="47">
        <v>0</v>
      </c>
      <c r="AI42" s="47">
        <v>1</v>
      </c>
      <c r="AJ42" s="47" t="s">
        <v>27</v>
      </c>
      <c r="AK42" s="47" t="s">
        <v>27</v>
      </c>
      <c r="AL42" s="47" t="s">
        <v>27</v>
      </c>
      <c r="AM42" s="51">
        <f>IFERROR(IF(R42=0,"-",R42/Q42*100-100),"-")</f>
        <v>18.243243243243242</v>
      </c>
      <c r="AN42" s="51">
        <f>IFERROR(IF(Y42=0,"-",Y42/X42*100-100),"-")</f>
        <v>27.536231884057955</v>
      </c>
      <c r="AO42" s="51">
        <f>IFERROR(IF(AF42=0,"-",AF42/AE42*100-100),"-")</f>
        <v>10.126582278481024</v>
      </c>
      <c r="AP42" s="52">
        <f>IFERROR(IF(R42=0,"-",R42/L42*100-100),"-")</f>
        <v>2.941176470588232</v>
      </c>
      <c r="AQ42" s="52">
        <f>IFERROR(IF(Y42=0,"-",Y42/S42*100-100),"-")</f>
        <v>-17.757009345794401</v>
      </c>
      <c r="AR42" s="52">
        <f>IFERROR(IF(AF42=0,"-",AF42/Z42*100-100),"-")</f>
        <v>38.095238095238102</v>
      </c>
      <c r="AS42" s="53">
        <f>R42-Q42</f>
        <v>27</v>
      </c>
      <c r="AT42" s="53">
        <f>Y42-X42</f>
        <v>19</v>
      </c>
      <c r="AU42" s="53">
        <f>AF42-AE42</f>
        <v>8</v>
      </c>
      <c r="AV42" s="54">
        <f>R42-L42</f>
        <v>5</v>
      </c>
      <c r="AW42" s="54">
        <f>Y42-S42</f>
        <v>-19</v>
      </c>
      <c r="AX42" s="54">
        <f>AF42-Z42</f>
        <v>24</v>
      </c>
    </row>
    <row r="43" spans="1:50" ht="15" x14ac:dyDescent="0.25">
      <c r="A43" s="43" t="s">
        <v>110</v>
      </c>
      <c r="B43" s="43" t="str">
        <f t="shared" si="0"/>
        <v>600006913_7941K81</v>
      </c>
      <c r="C43" s="44">
        <v>600006913</v>
      </c>
      <c r="D43" s="44" t="s">
        <v>20</v>
      </c>
      <c r="E43" s="44" t="s">
        <v>21</v>
      </c>
      <c r="F43" s="45" t="s">
        <v>22</v>
      </c>
      <c r="G43" s="46">
        <v>5</v>
      </c>
      <c r="H43" s="44" t="s">
        <v>111</v>
      </c>
      <c r="I43" s="44" t="s">
        <v>102</v>
      </c>
      <c r="J43" s="44" t="s">
        <v>103</v>
      </c>
      <c r="K43" s="45" t="s">
        <v>32</v>
      </c>
      <c r="L43" s="47">
        <v>92</v>
      </c>
      <c r="M43" s="47">
        <v>89</v>
      </c>
      <c r="N43" s="47">
        <v>89</v>
      </c>
      <c r="O43" s="47">
        <v>108</v>
      </c>
      <c r="P43" s="47">
        <v>80</v>
      </c>
      <c r="Q43" s="47">
        <v>82</v>
      </c>
      <c r="R43" s="48">
        <v>98</v>
      </c>
      <c r="S43" s="47">
        <v>71</v>
      </c>
      <c r="T43" s="47">
        <v>56</v>
      </c>
      <c r="U43" s="47">
        <v>58</v>
      </c>
      <c r="V43" s="47">
        <v>69</v>
      </c>
      <c r="W43" s="47">
        <v>61</v>
      </c>
      <c r="X43" s="47">
        <v>60</v>
      </c>
      <c r="Y43" s="49">
        <v>72</v>
      </c>
      <c r="Z43" s="47">
        <v>21</v>
      </c>
      <c r="AA43" s="47">
        <v>33</v>
      </c>
      <c r="AB43" s="47">
        <v>31</v>
      </c>
      <c r="AC43" s="47">
        <v>39</v>
      </c>
      <c r="AD43" s="47">
        <v>19</v>
      </c>
      <c r="AE43" s="47">
        <v>22</v>
      </c>
      <c r="AF43" s="50">
        <v>26</v>
      </c>
      <c r="AG43" s="47" t="s">
        <v>27</v>
      </c>
      <c r="AH43" s="47" t="s">
        <v>27</v>
      </c>
      <c r="AI43" s="47" t="s">
        <v>27</v>
      </c>
      <c r="AJ43" s="47">
        <v>1</v>
      </c>
      <c r="AK43" s="47">
        <v>1</v>
      </c>
      <c r="AL43" s="47">
        <v>0</v>
      </c>
      <c r="AM43" s="51">
        <f>IFERROR(IF(R43=0,"-",R43/Q43*100-100),"-")</f>
        <v>19.512195121951208</v>
      </c>
      <c r="AN43" s="51">
        <f>IFERROR(IF(Y43=0,"-",Y43/X43*100-100),"-")</f>
        <v>20</v>
      </c>
      <c r="AO43" s="51">
        <f>IFERROR(IF(AF43=0,"-",AF43/AE43*100-100),"-")</f>
        <v>18.181818181818187</v>
      </c>
      <c r="AP43" s="52">
        <f>IFERROR(IF(R43=0,"-",R43/L43*100-100),"-")</f>
        <v>6.5217391304347956</v>
      </c>
      <c r="AQ43" s="52">
        <f>IFERROR(IF(Y43=0,"-",Y43/S43*100-100),"-")</f>
        <v>1.4084507042253449</v>
      </c>
      <c r="AR43" s="52">
        <f>IFERROR(IF(AF43=0,"-",AF43/Z43*100-100),"-")</f>
        <v>23.80952380952381</v>
      </c>
      <c r="AS43" s="53">
        <f>R43-Q43</f>
        <v>16</v>
      </c>
      <c r="AT43" s="53">
        <f>Y43-X43</f>
        <v>12</v>
      </c>
      <c r="AU43" s="53">
        <f>AF43-AE43</f>
        <v>4</v>
      </c>
      <c r="AV43" s="54">
        <f>R43-L43</f>
        <v>6</v>
      </c>
      <c r="AW43" s="54">
        <f>Y43-S43</f>
        <v>1</v>
      </c>
      <c r="AX43" s="54">
        <f>AF43-Z43</f>
        <v>5</v>
      </c>
    </row>
    <row r="44" spans="1:50" ht="15" x14ac:dyDescent="0.25">
      <c r="A44" s="43" t="s">
        <v>112</v>
      </c>
      <c r="B44" s="43" t="str">
        <f t="shared" si="0"/>
        <v>600006972_7941K81</v>
      </c>
      <c r="C44" s="44">
        <v>600006972</v>
      </c>
      <c r="D44" s="44" t="s">
        <v>20</v>
      </c>
      <c r="E44" s="44" t="s">
        <v>21</v>
      </c>
      <c r="F44" s="45" t="s">
        <v>22</v>
      </c>
      <c r="G44" s="46">
        <v>5</v>
      </c>
      <c r="H44" s="44" t="s">
        <v>113</v>
      </c>
      <c r="I44" s="44" t="s">
        <v>102</v>
      </c>
      <c r="J44" s="44" t="s">
        <v>103</v>
      </c>
      <c r="K44" s="45" t="s">
        <v>32</v>
      </c>
      <c r="L44" s="47">
        <v>195</v>
      </c>
      <c r="M44" s="47">
        <v>180</v>
      </c>
      <c r="N44" s="47">
        <v>209</v>
      </c>
      <c r="O44" s="47">
        <v>195</v>
      </c>
      <c r="P44" s="47">
        <v>145</v>
      </c>
      <c r="Q44" s="47">
        <v>134</v>
      </c>
      <c r="R44" s="48">
        <v>165</v>
      </c>
      <c r="S44" s="47">
        <v>125</v>
      </c>
      <c r="T44" s="47">
        <v>114</v>
      </c>
      <c r="U44" s="47">
        <v>130</v>
      </c>
      <c r="V44" s="47">
        <v>109</v>
      </c>
      <c r="W44" s="47">
        <v>78</v>
      </c>
      <c r="X44" s="47">
        <v>76</v>
      </c>
      <c r="Y44" s="49">
        <v>86</v>
      </c>
      <c r="Z44" s="47">
        <v>70</v>
      </c>
      <c r="AA44" s="47">
        <v>66</v>
      </c>
      <c r="AB44" s="47">
        <v>79</v>
      </c>
      <c r="AC44" s="47">
        <v>86</v>
      </c>
      <c r="AD44" s="47">
        <v>67</v>
      </c>
      <c r="AE44" s="47">
        <v>58</v>
      </c>
      <c r="AF44" s="50">
        <v>79</v>
      </c>
      <c r="AG44" s="47" t="s">
        <v>27</v>
      </c>
      <c r="AH44" s="47" t="s">
        <v>27</v>
      </c>
      <c r="AI44" s="47" t="s">
        <v>27</v>
      </c>
      <c r="AJ44" s="47" t="s">
        <v>27</v>
      </c>
      <c r="AK44" s="47" t="s">
        <v>27</v>
      </c>
      <c r="AL44" s="47" t="s">
        <v>27</v>
      </c>
      <c r="AM44" s="51">
        <f>IFERROR(IF(R44=0,"-",R44/Q44*100-100),"-")</f>
        <v>23.134328358208947</v>
      </c>
      <c r="AN44" s="51">
        <f>IFERROR(IF(Y44=0,"-",Y44/X44*100-100),"-")</f>
        <v>13.157894736842096</v>
      </c>
      <c r="AO44" s="51">
        <f>IFERROR(IF(AF44=0,"-",AF44/AE44*100-100),"-")</f>
        <v>36.206896551724128</v>
      </c>
      <c r="AP44" s="52">
        <f>IFERROR(IF(R44=0,"-",R44/L44*100-100),"-")</f>
        <v>-15.384615384615387</v>
      </c>
      <c r="AQ44" s="52">
        <f>IFERROR(IF(Y44=0,"-",Y44/S44*100-100),"-")</f>
        <v>-31.200000000000003</v>
      </c>
      <c r="AR44" s="52">
        <f>IFERROR(IF(AF44=0,"-",AF44/Z44*100-100),"-")</f>
        <v>12.857142857142861</v>
      </c>
      <c r="AS44" s="53">
        <f>R44-Q44</f>
        <v>31</v>
      </c>
      <c r="AT44" s="53">
        <f>Y44-X44</f>
        <v>10</v>
      </c>
      <c r="AU44" s="53">
        <f>AF44-AE44</f>
        <v>21</v>
      </c>
      <c r="AV44" s="54">
        <f>R44-L44</f>
        <v>-30</v>
      </c>
      <c r="AW44" s="54">
        <f>Y44-S44</f>
        <v>-39</v>
      </c>
      <c r="AX44" s="54">
        <f>AF44-Z44</f>
        <v>9</v>
      </c>
    </row>
    <row r="45" spans="1:50" ht="15" x14ac:dyDescent="0.25">
      <c r="A45" s="43" t="s">
        <v>114</v>
      </c>
      <c r="B45" s="43" t="str">
        <f t="shared" si="0"/>
        <v>600007081_7941K81</v>
      </c>
      <c r="C45" s="44">
        <v>600007081</v>
      </c>
      <c r="D45" s="44" t="s">
        <v>20</v>
      </c>
      <c r="E45" s="44" t="s">
        <v>21</v>
      </c>
      <c r="F45" s="45" t="s">
        <v>22</v>
      </c>
      <c r="G45" s="46">
        <v>5</v>
      </c>
      <c r="H45" s="44" t="s">
        <v>115</v>
      </c>
      <c r="I45" s="44" t="s">
        <v>102</v>
      </c>
      <c r="J45" s="44" t="s">
        <v>103</v>
      </c>
      <c r="K45" s="45" t="s">
        <v>32</v>
      </c>
      <c r="L45" s="47">
        <v>97</v>
      </c>
      <c r="M45" s="47">
        <v>111</v>
      </c>
      <c r="N45" s="47">
        <v>101</v>
      </c>
      <c r="O45" s="47">
        <v>120</v>
      </c>
      <c r="P45" s="47">
        <v>126</v>
      </c>
      <c r="Q45" s="47">
        <v>107</v>
      </c>
      <c r="R45" s="48">
        <v>112</v>
      </c>
      <c r="S45" s="47">
        <v>76</v>
      </c>
      <c r="T45" s="47">
        <v>72</v>
      </c>
      <c r="U45" s="47">
        <v>66</v>
      </c>
      <c r="V45" s="47">
        <v>85</v>
      </c>
      <c r="W45" s="47">
        <v>86</v>
      </c>
      <c r="X45" s="47">
        <v>69</v>
      </c>
      <c r="Y45" s="49">
        <v>65</v>
      </c>
      <c r="Z45" s="47">
        <v>21</v>
      </c>
      <c r="AA45" s="47">
        <v>39</v>
      </c>
      <c r="AB45" s="47">
        <v>35</v>
      </c>
      <c r="AC45" s="47">
        <v>35</v>
      </c>
      <c r="AD45" s="47">
        <v>40</v>
      </c>
      <c r="AE45" s="47">
        <v>38</v>
      </c>
      <c r="AF45" s="50">
        <v>47</v>
      </c>
      <c r="AG45" s="47" t="s">
        <v>27</v>
      </c>
      <c r="AH45" s="47" t="s">
        <v>27</v>
      </c>
      <c r="AI45" s="47" t="s">
        <v>27</v>
      </c>
      <c r="AJ45" s="47" t="s">
        <v>27</v>
      </c>
      <c r="AK45" s="47" t="s">
        <v>27</v>
      </c>
      <c r="AL45" s="47" t="s">
        <v>27</v>
      </c>
      <c r="AM45" s="51">
        <f>IFERROR(IF(R45=0,"-",R45/Q45*100-100),"-")</f>
        <v>4.6728971962616725</v>
      </c>
      <c r="AN45" s="51">
        <f>IFERROR(IF(Y45=0,"-",Y45/X45*100-100),"-")</f>
        <v>-5.7971014492753596</v>
      </c>
      <c r="AO45" s="51">
        <f>IFERROR(IF(AF45=0,"-",AF45/AE45*100-100),"-")</f>
        <v>23.684210526315795</v>
      </c>
      <c r="AP45" s="52">
        <f>IFERROR(IF(R45=0,"-",R45/L45*100-100),"-")</f>
        <v>15.463917525773184</v>
      </c>
      <c r="AQ45" s="52">
        <f>IFERROR(IF(Y45=0,"-",Y45/S45*100-100),"-")</f>
        <v>-14.473684210526315</v>
      </c>
      <c r="AR45" s="52">
        <f>IFERROR(IF(AF45=0,"-",AF45/Z45*100-100),"-")</f>
        <v>123.80952380952382</v>
      </c>
      <c r="AS45" s="53">
        <f>R45-Q45</f>
        <v>5</v>
      </c>
      <c r="AT45" s="53">
        <f>Y45-X45</f>
        <v>-4</v>
      </c>
      <c r="AU45" s="53">
        <f>AF45-AE45</f>
        <v>9</v>
      </c>
      <c r="AV45" s="54">
        <f>R45-L45</f>
        <v>15</v>
      </c>
      <c r="AW45" s="54">
        <f>Y45-S45</f>
        <v>-11</v>
      </c>
      <c r="AX45" s="54">
        <f>AF45-Z45</f>
        <v>26</v>
      </c>
    </row>
    <row r="46" spans="1:50" ht="15" x14ac:dyDescent="0.25">
      <c r="A46" s="43" t="s">
        <v>116</v>
      </c>
      <c r="B46" s="43" t="str">
        <f t="shared" si="0"/>
        <v>600007120_7941K81</v>
      </c>
      <c r="C46" s="44">
        <v>600007120</v>
      </c>
      <c r="D46" s="44" t="s">
        <v>20</v>
      </c>
      <c r="E46" s="44" t="s">
        <v>21</v>
      </c>
      <c r="F46" s="45" t="s">
        <v>22</v>
      </c>
      <c r="G46" s="46">
        <v>5</v>
      </c>
      <c r="H46" s="44" t="s">
        <v>117</v>
      </c>
      <c r="I46" s="44" t="s">
        <v>102</v>
      </c>
      <c r="J46" s="44" t="s">
        <v>103</v>
      </c>
      <c r="K46" s="45" t="s">
        <v>32</v>
      </c>
      <c r="L46" s="47">
        <v>116</v>
      </c>
      <c r="M46" s="47">
        <v>94</v>
      </c>
      <c r="N46" s="47">
        <v>126</v>
      </c>
      <c r="O46" s="47">
        <v>140</v>
      </c>
      <c r="P46" s="47">
        <v>116</v>
      </c>
      <c r="Q46" s="47">
        <v>131</v>
      </c>
      <c r="R46" s="48">
        <v>130</v>
      </c>
      <c r="S46" s="47">
        <v>89</v>
      </c>
      <c r="T46" s="47">
        <v>67</v>
      </c>
      <c r="U46" s="47">
        <v>76</v>
      </c>
      <c r="V46" s="47">
        <v>85</v>
      </c>
      <c r="W46" s="47">
        <v>74</v>
      </c>
      <c r="X46" s="47">
        <v>88</v>
      </c>
      <c r="Y46" s="49">
        <v>85</v>
      </c>
      <c r="Z46" s="47">
        <v>27</v>
      </c>
      <c r="AA46" s="47">
        <v>27</v>
      </c>
      <c r="AB46" s="47">
        <v>50</v>
      </c>
      <c r="AC46" s="47">
        <v>55</v>
      </c>
      <c r="AD46" s="47">
        <v>42</v>
      </c>
      <c r="AE46" s="47">
        <v>43</v>
      </c>
      <c r="AF46" s="50">
        <v>45</v>
      </c>
      <c r="AG46" s="47" t="s">
        <v>27</v>
      </c>
      <c r="AH46" s="47" t="s">
        <v>27</v>
      </c>
      <c r="AI46" s="47" t="s">
        <v>27</v>
      </c>
      <c r="AJ46" s="47" t="s">
        <v>27</v>
      </c>
      <c r="AK46" s="47" t="s">
        <v>27</v>
      </c>
      <c r="AL46" s="47" t="s">
        <v>27</v>
      </c>
      <c r="AM46" s="51">
        <f>IFERROR(IF(R46=0,"-",R46/Q46*100-100),"-")</f>
        <v>-0.7633587786259568</v>
      </c>
      <c r="AN46" s="51">
        <f>IFERROR(IF(Y46=0,"-",Y46/X46*100-100),"-")</f>
        <v>-3.4090909090909065</v>
      </c>
      <c r="AO46" s="51">
        <f>IFERROR(IF(AF46=0,"-",AF46/AE46*100-100),"-")</f>
        <v>4.6511627906976827</v>
      </c>
      <c r="AP46" s="52">
        <f>IFERROR(IF(R46=0,"-",R46/L46*100-100),"-")</f>
        <v>12.068965517241367</v>
      </c>
      <c r="AQ46" s="52">
        <f>IFERROR(IF(Y46=0,"-",Y46/S46*100-100),"-")</f>
        <v>-4.4943820224719104</v>
      </c>
      <c r="AR46" s="52">
        <f>IFERROR(IF(AF46=0,"-",AF46/Z46*100-100),"-")</f>
        <v>66.666666666666686</v>
      </c>
      <c r="AS46" s="53">
        <f>R46-Q46</f>
        <v>-1</v>
      </c>
      <c r="AT46" s="53">
        <f>Y46-X46</f>
        <v>-3</v>
      </c>
      <c r="AU46" s="53">
        <f>AF46-AE46</f>
        <v>2</v>
      </c>
      <c r="AV46" s="54">
        <f>R46-L46</f>
        <v>14</v>
      </c>
      <c r="AW46" s="54">
        <f>Y46-S46</f>
        <v>-4</v>
      </c>
      <c r="AX46" s="54">
        <f>AF46-Z46</f>
        <v>18</v>
      </c>
    </row>
    <row r="47" spans="1:50" ht="15" x14ac:dyDescent="0.25">
      <c r="A47" s="43" t="s">
        <v>118</v>
      </c>
      <c r="B47" s="43" t="str">
        <f t="shared" si="0"/>
        <v>600007219_7941K81</v>
      </c>
      <c r="C47" s="44">
        <v>600007219</v>
      </c>
      <c r="D47" s="44" t="s">
        <v>20</v>
      </c>
      <c r="E47" s="44" t="s">
        <v>21</v>
      </c>
      <c r="F47" s="45" t="s">
        <v>22</v>
      </c>
      <c r="G47" s="46">
        <v>5</v>
      </c>
      <c r="H47" s="44" t="s">
        <v>119</v>
      </c>
      <c r="I47" s="44" t="s">
        <v>102</v>
      </c>
      <c r="J47" s="44" t="s">
        <v>103</v>
      </c>
      <c r="K47" s="45" t="s">
        <v>32</v>
      </c>
      <c r="L47" s="47">
        <v>107</v>
      </c>
      <c r="M47" s="47">
        <v>129</v>
      </c>
      <c r="N47" s="47">
        <v>118</v>
      </c>
      <c r="O47" s="47">
        <v>168</v>
      </c>
      <c r="P47" s="47">
        <v>132</v>
      </c>
      <c r="Q47" s="47">
        <v>140</v>
      </c>
      <c r="R47" s="48">
        <v>160</v>
      </c>
      <c r="S47" s="47">
        <v>44</v>
      </c>
      <c r="T47" s="47">
        <v>80</v>
      </c>
      <c r="U47" s="47">
        <v>64</v>
      </c>
      <c r="V47" s="47">
        <v>70</v>
      </c>
      <c r="W47" s="47">
        <v>65</v>
      </c>
      <c r="X47" s="47">
        <v>78</v>
      </c>
      <c r="Y47" s="49">
        <v>80</v>
      </c>
      <c r="Z47" s="47">
        <v>63</v>
      </c>
      <c r="AA47" s="47">
        <v>49</v>
      </c>
      <c r="AB47" s="47">
        <v>54</v>
      </c>
      <c r="AC47" s="47">
        <v>98</v>
      </c>
      <c r="AD47" s="47">
        <v>67</v>
      </c>
      <c r="AE47" s="47">
        <v>62</v>
      </c>
      <c r="AF47" s="50">
        <v>80</v>
      </c>
      <c r="AG47" s="47" t="s">
        <v>27</v>
      </c>
      <c r="AH47" s="47" t="s">
        <v>27</v>
      </c>
      <c r="AI47" s="47" t="s">
        <v>27</v>
      </c>
      <c r="AJ47" s="47">
        <v>3</v>
      </c>
      <c r="AK47" s="47">
        <v>3</v>
      </c>
      <c r="AL47" s="47">
        <v>0</v>
      </c>
      <c r="AM47" s="51">
        <f>IFERROR(IF(R47=0,"-",R47/Q47*100-100),"-")</f>
        <v>14.285714285714278</v>
      </c>
      <c r="AN47" s="51">
        <f>IFERROR(IF(Y47=0,"-",Y47/X47*100-100),"-")</f>
        <v>2.564102564102555</v>
      </c>
      <c r="AO47" s="51">
        <f>IFERROR(IF(AF47=0,"-",AF47/AE47*100-100),"-")</f>
        <v>29.032258064516128</v>
      </c>
      <c r="AP47" s="52">
        <f>IFERROR(IF(R47=0,"-",R47/L47*100-100),"-")</f>
        <v>49.532710280373834</v>
      </c>
      <c r="AQ47" s="52">
        <f>IFERROR(IF(Y47=0,"-",Y47/S47*100-100),"-")</f>
        <v>81.818181818181813</v>
      </c>
      <c r="AR47" s="52">
        <f>IFERROR(IF(AF47=0,"-",AF47/Z47*100-100),"-")</f>
        <v>26.984126984126974</v>
      </c>
      <c r="AS47" s="53">
        <f>R47-Q47</f>
        <v>20</v>
      </c>
      <c r="AT47" s="53">
        <f>Y47-X47</f>
        <v>2</v>
      </c>
      <c r="AU47" s="53">
        <f>AF47-AE47</f>
        <v>18</v>
      </c>
      <c r="AV47" s="54">
        <f>R47-L47</f>
        <v>53</v>
      </c>
      <c r="AW47" s="54">
        <f>Y47-S47</f>
        <v>36</v>
      </c>
      <c r="AX47" s="54">
        <f>AF47-Z47</f>
        <v>17</v>
      </c>
    </row>
    <row r="48" spans="1:50" ht="15" x14ac:dyDescent="0.25">
      <c r="A48" s="43" t="s">
        <v>120</v>
      </c>
      <c r="B48" s="43" t="str">
        <f t="shared" si="0"/>
        <v>600007243_7941K81</v>
      </c>
      <c r="C48" s="44">
        <v>600007243</v>
      </c>
      <c r="D48" s="44" t="s">
        <v>20</v>
      </c>
      <c r="E48" s="44" t="s">
        <v>21</v>
      </c>
      <c r="F48" s="45" t="s">
        <v>22</v>
      </c>
      <c r="G48" s="46">
        <v>5</v>
      </c>
      <c r="H48" s="44" t="s">
        <v>121</v>
      </c>
      <c r="I48" s="44" t="s">
        <v>102</v>
      </c>
      <c r="J48" s="44" t="s">
        <v>103</v>
      </c>
      <c r="K48" s="45" t="s">
        <v>32</v>
      </c>
      <c r="L48" s="47">
        <v>34</v>
      </c>
      <c r="M48" s="47">
        <v>30</v>
      </c>
      <c r="N48" s="47">
        <v>41</v>
      </c>
      <c r="O48" s="47">
        <v>39</v>
      </c>
      <c r="P48" s="47">
        <v>47</v>
      </c>
      <c r="Q48" s="47">
        <v>39</v>
      </c>
      <c r="R48" s="48">
        <v>57</v>
      </c>
      <c r="S48" s="47">
        <v>24</v>
      </c>
      <c r="T48" s="47">
        <v>22</v>
      </c>
      <c r="U48" s="47">
        <v>29</v>
      </c>
      <c r="V48" s="47">
        <v>35</v>
      </c>
      <c r="W48" s="47">
        <v>29</v>
      </c>
      <c r="X48" s="47">
        <v>25</v>
      </c>
      <c r="Y48" s="49">
        <v>38</v>
      </c>
      <c r="Z48" s="47">
        <v>10</v>
      </c>
      <c r="AA48" s="47">
        <v>8</v>
      </c>
      <c r="AB48" s="47">
        <v>12</v>
      </c>
      <c r="AC48" s="47">
        <v>4</v>
      </c>
      <c r="AD48" s="47">
        <v>18</v>
      </c>
      <c r="AE48" s="47">
        <v>14</v>
      </c>
      <c r="AF48" s="50">
        <v>19</v>
      </c>
      <c r="AG48" s="47" t="s">
        <v>27</v>
      </c>
      <c r="AH48" s="47" t="s">
        <v>27</v>
      </c>
      <c r="AI48" s="47" t="s">
        <v>27</v>
      </c>
      <c r="AJ48" s="47">
        <v>2</v>
      </c>
      <c r="AK48" s="47">
        <v>0</v>
      </c>
      <c r="AL48" s="47">
        <v>2</v>
      </c>
      <c r="AM48" s="51">
        <f>IFERROR(IF(R48=0,"-",R48/Q48*100-100),"-")</f>
        <v>46.153846153846132</v>
      </c>
      <c r="AN48" s="51">
        <f>IFERROR(IF(Y48=0,"-",Y48/X48*100-100),"-")</f>
        <v>52</v>
      </c>
      <c r="AO48" s="51">
        <f>IFERROR(IF(AF48=0,"-",AF48/AE48*100-100),"-")</f>
        <v>35.714285714285722</v>
      </c>
      <c r="AP48" s="52">
        <f>IFERROR(IF(R48=0,"-",R48/L48*100-100),"-")</f>
        <v>67.64705882352942</v>
      </c>
      <c r="AQ48" s="52">
        <f>IFERROR(IF(Y48=0,"-",Y48/S48*100-100),"-")</f>
        <v>58.333333333333314</v>
      </c>
      <c r="AR48" s="52">
        <f>IFERROR(IF(AF48=0,"-",AF48/Z48*100-100),"-")</f>
        <v>90</v>
      </c>
      <c r="AS48" s="53">
        <f>R48-Q48</f>
        <v>18</v>
      </c>
      <c r="AT48" s="53">
        <f>Y48-X48</f>
        <v>13</v>
      </c>
      <c r="AU48" s="53">
        <f>AF48-AE48</f>
        <v>5</v>
      </c>
      <c r="AV48" s="54">
        <f>R48-L48</f>
        <v>23</v>
      </c>
      <c r="AW48" s="54">
        <f>Y48-S48</f>
        <v>14</v>
      </c>
      <c r="AX48" s="54">
        <f>AF48-Z48</f>
        <v>9</v>
      </c>
    </row>
    <row r="49" spans="1:50" ht="15" x14ac:dyDescent="0.25">
      <c r="A49" s="43" t="s">
        <v>122</v>
      </c>
      <c r="B49" s="43" t="str">
        <f t="shared" si="0"/>
        <v>600007308_7941K81</v>
      </c>
      <c r="C49" s="44">
        <v>600007308</v>
      </c>
      <c r="D49" s="44" t="s">
        <v>20</v>
      </c>
      <c r="E49" s="44" t="s">
        <v>21</v>
      </c>
      <c r="F49" s="45" t="s">
        <v>22</v>
      </c>
      <c r="G49" s="46">
        <v>5</v>
      </c>
      <c r="H49" s="44" t="s">
        <v>123</v>
      </c>
      <c r="I49" s="44" t="s">
        <v>102</v>
      </c>
      <c r="J49" s="44" t="s">
        <v>103</v>
      </c>
      <c r="K49" s="45" t="s">
        <v>32</v>
      </c>
      <c r="L49" s="47">
        <v>158</v>
      </c>
      <c r="M49" s="47">
        <v>197</v>
      </c>
      <c r="N49" s="47">
        <v>227</v>
      </c>
      <c r="O49" s="47">
        <v>253</v>
      </c>
      <c r="P49" s="47">
        <v>170</v>
      </c>
      <c r="Q49" s="47">
        <v>203</v>
      </c>
      <c r="R49" s="48">
        <v>254</v>
      </c>
      <c r="S49" s="47">
        <v>101</v>
      </c>
      <c r="T49" s="47">
        <v>110</v>
      </c>
      <c r="U49" s="47">
        <v>130</v>
      </c>
      <c r="V49" s="47">
        <v>147</v>
      </c>
      <c r="W49" s="47">
        <v>97</v>
      </c>
      <c r="X49" s="47">
        <v>119</v>
      </c>
      <c r="Y49" s="49">
        <v>142</v>
      </c>
      <c r="Z49" s="47">
        <v>57</v>
      </c>
      <c r="AA49" s="47">
        <v>87</v>
      </c>
      <c r="AB49" s="47">
        <v>97</v>
      </c>
      <c r="AC49" s="47">
        <v>106</v>
      </c>
      <c r="AD49" s="47">
        <v>73</v>
      </c>
      <c r="AE49" s="47">
        <v>84</v>
      </c>
      <c r="AF49" s="50">
        <v>112</v>
      </c>
      <c r="AG49" s="47" t="s">
        <v>27</v>
      </c>
      <c r="AH49" s="47" t="s">
        <v>27</v>
      </c>
      <c r="AI49" s="47" t="s">
        <v>27</v>
      </c>
      <c r="AJ49" s="47" t="s">
        <v>27</v>
      </c>
      <c r="AK49" s="47" t="s">
        <v>27</v>
      </c>
      <c r="AL49" s="47" t="s">
        <v>27</v>
      </c>
      <c r="AM49" s="51">
        <f>IFERROR(IF(R49=0,"-",R49/Q49*100-100),"-")</f>
        <v>25.123152709359601</v>
      </c>
      <c r="AN49" s="51">
        <f>IFERROR(IF(Y49=0,"-",Y49/X49*100-100),"-")</f>
        <v>19.327731092436977</v>
      </c>
      <c r="AO49" s="51">
        <f>IFERROR(IF(AF49=0,"-",AF49/AE49*100-100),"-")</f>
        <v>33.333333333333314</v>
      </c>
      <c r="AP49" s="52">
        <f>IFERROR(IF(R49=0,"-",R49/L49*100-100),"-")</f>
        <v>60.759493670886059</v>
      </c>
      <c r="AQ49" s="52">
        <f>IFERROR(IF(Y49=0,"-",Y49/S49*100-100),"-")</f>
        <v>40.594059405940584</v>
      </c>
      <c r="AR49" s="52">
        <f>IFERROR(IF(AF49=0,"-",AF49/Z49*100-100),"-")</f>
        <v>96.491228070175424</v>
      </c>
      <c r="AS49" s="53">
        <f>R49-Q49</f>
        <v>51</v>
      </c>
      <c r="AT49" s="53">
        <f>Y49-X49</f>
        <v>23</v>
      </c>
      <c r="AU49" s="53">
        <f>AF49-AE49</f>
        <v>28</v>
      </c>
      <c r="AV49" s="54">
        <f>R49-L49</f>
        <v>96</v>
      </c>
      <c r="AW49" s="54">
        <f>Y49-S49</f>
        <v>41</v>
      </c>
      <c r="AX49" s="54">
        <f>AF49-Z49</f>
        <v>55</v>
      </c>
    </row>
    <row r="50" spans="1:50" ht="15" x14ac:dyDescent="0.25">
      <c r="A50" s="43" t="s">
        <v>124</v>
      </c>
      <c r="B50" s="43" t="str">
        <f t="shared" si="0"/>
        <v>600007316_7941K81</v>
      </c>
      <c r="C50" s="44">
        <v>600007316</v>
      </c>
      <c r="D50" s="44" t="s">
        <v>20</v>
      </c>
      <c r="E50" s="44" t="s">
        <v>21</v>
      </c>
      <c r="F50" s="45" t="s">
        <v>22</v>
      </c>
      <c r="G50" s="46">
        <v>5</v>
      </c>
      <c r="H50" s="44" t="s">
        <v>125</v>
      </c>
      <c r="I50" s="44" t="s">
        <v>102</v>
      </c>
      <c r="J50" s="44" t="s">
        <v>103</v>
      </c>
      <c r="K50" s="45" t="s">
        <v>32</v>
      </c>
      <c r="L50" s="47">
        <v>92</v>
      </c>
      <c r="M50" s="47">
        <v>122</v>
      </c>
      <c r="N50" s="47">
        <v>149</v>
      </c>
      <c r="O50" s="47">
        <v>152</v>
      </c>
      <c r="P50" s="47">
        <v>118</v>
      </c>
      <c r="Q50" s="47">
        <v>126</v>
      </c>
      <c r="R50" s="48">
        <v>168</v>
      </c>
      <c r="S50" s="47">
        <v>50</v>
      </c>
      <c r="T50" s="47">
        <v>68</v>
      </c>
      <c r="U50" s="47">
        <v>83</v>
      </c>
      <c r="V50" s="47">
        <v>77</v>
      </c>
      <c r="W50" s="47">
        <v>68</v>
      </c>
      <c r="X50" s="47">
        <v>57</v>
      </c>
      <c r="Y50" s="49">
        <v>83</v>
      </c>
      <c r="Z50" s="47">
        <v>42</v>
      </c>
      <c r="AA50" s="47">
        <v>54</v>
      </c>
      <c r="AB50" s="47">
        <v>66</v>
      </c>
      <c r="AC50" s="47">
        <v>75</v>
      </c>
      <c r="AD50" s="47">
        <v>50</v>
      </c>
      <c r="AE50" s="47">
        <v>69</v>
      </c>
      <c r="AF50" s="50">
        <v>85</v>
      </c>
      <c r="AG50" s="47" t="s">
        <v>27</v>
      </c>
      <c r="AH50" s="47" t="s">
        <v>27</v>
      </c>
      <c r="AI50" s="47" t="s">
        <v>27</v>
      </c>
      <c r="AJ50" s="47" t="s">
        <v>27</v>
      </c>
      <c r="AK50" s="47" t="s">
        <v>27</v>
      </c>
      <c r="AL50" s="47" t="s">
        <v>27</v>
      </c>
      <c r="AM50" s="51">
        <f>IFERROR(IF(R50=0,"-",R50/Q50*100-100),"-")</f>
        <v>33.333333333333314</v>
      </c>
      <c r="AN50" s="51">
        <f>IFERROR(IF(Y50=0,"-",Y50/X50*100-100),"-")</f>
        <v>45.614035087719316</v>
      </c>
      <c r="AO50" s="51">
        <f>IFERROR(IF(AF50=0,"-",AF50/AE50*100-100),"-")</f>
        <v>23.188405797101439</v>
      </c>
      <c r="AP50" s="52">
        <f>IFERROR(IF(R50=0,"-",R50/L50*100-100),"-")</f>
        <v>82.608695652173907</v>
      </c>
      <c r="AQ50" s="52">
        <f>IFERROR(IF(Y50=0,"-",Y50/S50*100-100),"-")</f>
        <v>66</v>
      </c>
      <c r="AR50" s="52">
        <f>IFERROR(IF(AF50=0,"-",AF50/Z50*100-100),"-")</f>
        <v>102.38095238095238</v>
      </c>
      <c r="AS50" s="53">
        <f>R50-Q50</f>
        <v>42</v>
      </c>
      <c r="AT50" s="53">
        <f>Y50-X50</f>
        <v>26</v>
      </c>
      <c r="AU50" s="53">
        <f>AF50-AE50</f>
        <v>16</v>
      </c>
      <c r="AV50" s="54">
        <f>R50-L50</f>
        <v>76</v>
      </c>
      <c r="AW50" s="54">
        <f>Y50-S50</f>
        <v>33</v>
      </c>
      <c r="AX50" s="54">
        <f>AF50-Z50</f>
        <v>43</v>
      </c>
    </row>
    <row r="51" spans="1:50" ht="15" x14ac:dyDescent="0.25">
      <c r="A51" s="43" t="s">
        <v>126</v>
      </c>
      <c r="B51" s="43" t="str">
        <f t="shared" si="0"/>
        <v>600007332_7941K81</v>
      </c>
      <c r="C51" s="44">
        <v>600007332</v>
      </c>
      <c r="D51" s="44" t="s">
        <v>20</v>
      </c>
      <c r="E51" s="44" t="s">
        <v>21</v>
      </c>
      <c r="F51" s="45" t="s">
        <v>22</v>
      </c>
      <c r="G51" s="46">
        <v>5</v>
      </c>
      <c r="H51" s="44" t="s">
        <v>127</v>
      </c>
      <c r="I51" s="44" t="s">
        <v>102</v>
      </c>
      <c r="J51" s="44" t="s">
        <v>103</v>
      </c>
      <c r="K51" s="45" t="s">
        <v>32</v>
      </c>
      <c r="L51" s="47">
        <v>112</v>
      </c>
      <c r="M51" s="47">
        <v>136</v>
      </c>
      <c r="N51" s="47">
        <v>158</v>
      </c>
      <c r="O51" s="47">
        <v>153</v>
      </c>
      <c r="P51" s="47">
        <v>126</v>
      </c>
      <c r="Q51" s="47">
        <v>136</v>
      </c>
      <c r="R51" s="48">
        <v>141</v>
      </c>
      <c r="S51" s="47">
        <v>93</v>
      </c>
      <c r="T51" s="47">
        <v>107</v>
      </c>
      <c r="U51" s="47">
        <v>129</v>
      </c>
      <c r="V51" s="47">
        <v>115</v>
      </c>
      <c r="W51" s="47">
        <v>102</v>
      </c>
      <c r="X51" s="47">
        <v>100</v>
      </c>
      <c r="Y51" s="49">
        <v>111</v>
      </c>
      <c r="Z51" s="47">
        <v>19</v>
      </c>
      <c r="AA51" s="47">
        <v>29</v>
      </c>
      <c r="AB51" s="47">
        <v>29</v>
      </c>
      <c r="AC51" s="47">
        <v>38</v>
      </c>
      <c r="AD51" s="47">
        <v>24</v>
      </c>
      <c r="AE51" s="47">
        <v>36</v>
      </c>
      <c r="AF51" s="50">
        <v>30</v>
      </c>
      <c r="AG51" s="47" t="s">
        <v>27</v>
      </c>
      <c r="AH51" s="47" t="s">
        <v>27</v>
      </c>
      <c r="AI51" s="47" t="s">
        <v>27</v>
      </c>
      <c r="AJ51" s="47" t="s">
        <v>27</v>
      </c>
      <c r="AK51" s="47" t="s">
        <v>27</v>
      </c>
      <c r="AL51" s="47" t="s">
        <v>27</v>
      </c>
      <c r="AM51" s="51">
        <f>IFERROR(IF(R51=0,"-",R51/Q51*100-100),"-")</f>
        <v>3.6764705882353041</v>
      </c>
      <c r="AN51" s="51">
        <f>IFERROR(IF(Y51=0,"-",Y51/X51*100-100),"-")</f>
        <v>11.000000000000014</v>
      </c>
      <c r="AO51" s="51">
        <f>IFERROR(IF(AF51=0,"-",AF51/AE51*100-100),"-")</f>
        <v>-16.666666666666657</v>
      </c>
      <c r="AP51" s="52">
        <f>IFERROR(IF(R51=0,"-",R51/L51*100-100),"-")</f>
        <v>25.892857142857139</v>
      </c>
      <c r="AQ51" s="52">
        <f>IFERROR(IF(Y51=0,"-",Y51/S51*100-100),"-")</f>
        <v>19.354838709677423</v>
      </c>
      <c r="AR51" s="52">
        <f>IFERROR(IF(AF51=0,"-",AF51/Z51*100-100),"-")</f>
        <v>57.89473684210526</v>
      </c>
      <c r="AS51" s="53">
        <f>R51-Q51</f>
        <v>5</v>
      </c>
      <c r="AT51" s="53">
        <f>Y51-X51</f>
        <v>11</v>
      </c>
      <c r="AU51" s="53">
        <f>AF51-AE51</f>
        <v>-6</v>
      </c>
      <c r="AV51" s="54">
        <f>R51-L51</f>
        <v>29</v>
      </c>
      <c r="AW51" s="54">
        <f>Y51-S51</f>
        <v>18</v>
      </c>
      <c r="AX51" s="54">
        <f>AF51-Z51</f>
        <v>11</v>
      </c>
    </row>
    <row r="52" spans="1:50" ht="15" x14ac:dyDescent="0.25">
      <c r="A52" s="43" t="s">
        <v>128</v>
      </c>
      <c r="B52" s="43" t="str">
        <f t="shared" si="0"/>
        <v>600007413_7941K81</v>
      </c>
      <c r="C52" s="44">
        <v>600007413</v>
      </c>
      <c r="D52" s="44" t="s">
        <v>20</v>
      </c>
      <c r="E52" s="44" t="s">
        <v>21</v>
      </c>
      <c r="F52" s="45" t="s">
        <v>22</v>
      </c>
      <c r="G52" s="46">
        <v>5</v>
      </c>
      <c r="H52" s="44" t="s">
        <v>129</v>
      </c>
      <c r="I52" s="44" t="s">
        <v>102</v>
      </c>
      <c r="J52" s="44" t="s">
        <v>103</v>
      </c>
      <c r="K52" s="45" t="s">
        <v>32</v>
      </c>
      <c r="L52" s="47">
        <v>204</v>
      </c>
      <c r="M52" s="47">
        <v>200</v>
      </c>
      <c r="N52" s="47">
        <v>221</v>
      </c>
      <c r="O52" s="47">
        <v>210</v>
      </c>
      <c r="P52" s="47">
        <v>218</v>
      </c>
      <c r="Q52" s="47">
        <v>196</v>
      </c>
      <c r="R52" s="48">
        <v>193</v>
      </c>
      <c r="S52" s="47">
        <v>134</v>
      </c>
      <c r="T52" s="47">
        <v>120</v>
      </c>
      <c r="U52" s="47">
        <v>129</v>
      </c>
      <c r="V52" s="47">
        <v>114</v>
      </c>
      <c r="W52" s="47">
        <v>138</v>
      </c>
      <c r="X52" s="47">
        <v>117</v>
      </c>
      <c r="Y52" s="49">
        <v>109</v>
      </c>
      <c r="Z52" s="47">
        <v>70</v>
      </c>
      <c r="AA52" s="47">
        <v>80</v>
      </c>
      <c r="AB52" s="47">
        <v>92</v>
      </c>
      <c r="AC52" s="47">
        <v>96</v>
      </c>
      <c r="AD52" s="47">
        <v>80</v>
      </c>
      <c r="AE52" s="47">
        <v>79</v>
      </c>
      <c r="AF52" s="50">
        <v>84</v>
      </c>
      <c r="AG52" s="47">
        <v>2</v>
      </c>
      <c r="AH52" s="47">
        <v>2</v>
      </c>
      <c r="AI52" s="47">
        <v>0</v>
      </c>
      <c r="AJ52" s="47" t="s">
        <v>27</v>
      </c>
      <c r="AK52" s="47" t="s">
        <v>27</v>
      </c>
      <c r="AL52" s="47" t="s">
        <v>27</v>
      </c>
      <c r="AM52" s="51">
        <f>IFERROR(IF(R52=0,"-",R52/Q52*100-100),"-")</f>
        <v>-1.5306122448979522</v>
      </c>
      <c r="AN52" s="51">
        <f>IFERROR(IF(Y52=0,"-",Y52/X52*100-100),"-")</f>
        <v>-6.8376068376068417</v>
      </c>
      <c r="AO52" s="51">
        <f>IFERROR(IF(AF52=0,"-",AF52/AE52*100-100),"-")</f>
        <v>6.3291139240506169</v>
      </c>
      <c r="AP52" s="52">
        <f>IFERROR(IF(R52=0,"-",R52/L52*100-100),"-")</f>
        <v>-5.3921568627450966</v>
      </c>
      <c r="AQ52" s="52">
        <f>IFERROR(IF(Y52=0,"-",Y52/S52*100-100),"-")</f>
        <v>-18.656716417910445</v>
      </c>
      <c r="AR52" s="52">
        <f>IFERROR(IF(AF52=0,"-",AF52/Z52*100-100),"-")</f>
        <v>20</v>
      </c>
      <c r="AS52" s="53">
        <f>R52-Q52</f>
        <v>-3</v>
      </c>
      <c r="AT52" s="53">
        <f>Y52-X52</f>
        <v>-8</v>
      </c>
      <c r="AU52" s="53">
        <f>AF52-AE52</f>
        <v>5</v>
      </c>
      <c r="AV52" s="54">
        <f>R52-L52</f>
        <v>-11</v>
      </c>
      <c r="AW52" s="54">
        <f>Y52-S52</f>
        <v>-25</v>
      </c>
      <c r="AX52" s="54">
        <f>AF52-Z52</f>
        <v>14</v>
      </c>
    </row>
    <row r="53" spans="1:50" ht="15" x14ac:dyDescent="0.25">
      <c r="A53" s="43" t="s">
        <v>130</v>
      </c>
      <c r="B53" s="43" t="str">
        <f t="shared" si="0"/>
        <v>600007421_7941K81</v>
      </c>
      <c r="C53" s="44">
        <v>600007421</v>
      </c>
      <c r="D53" s="44" t="s">
        <v>20</v>
      </c>
      <c r="E53" s="44" t="s">
        <v>21</v>
      </c>
      <c r="F53" s="45" t="s">
        <v>22</v>
      </c>
      <c r="G53" s="46">
        <v>5</v>
      </c>
      <c r="H53" s="44" t="s">
        <v>131</v>
      </c>
      <c r="I53" s="44" t="s">
        <v>102</v>
      </c>
      <c r="J53" s="44" t="s">
        <v>103</v>
      </c>
      <c r="K53" s="45" t="s">
        <v>32</v>
      </c>
      <c r="L53" s="47">
        <v>65</v>
      </c>
      <c r="M53" s="47">
        <v>66</v>
      </c>
      <c r="N53" s="47">
        <v>76</v>
      </c>
      <c r="O53" s="47">
        <v>100</v>
      </c>
      <c r="P53" s="47">
        <v>77</v>
      </c>
      <c r="Q53" s="47">
        <v>80</v>
      </c>
      <c r="R53" s="48">
        <v>108</v>
      </c>
      <c r="S53" s="47">
        <v>30</v>
      </c>
      <c r="T53" s="47">
        <v>38</v>
      </c>
      <c r="U53" s="47">
        <v>43</v>
      </c>
      <c r="V53" s="47">
        <v>67</v>
      </c>
      <c r="W53" s="47">
        <v>41</v>
      </c>
      <c r="X53" s="47">
        <v>55</v>
      </c>
      <c r="Y53" s="49">
        <v>62</v>
      </c>
      <c r="Z53" s="47">
        <v>35</v>
      </c>
      <c r="AA53" s="47">
        <v>28</v>
      </c>
      <c r="AB53" s="47">
        <v>33</v>
      </c>
      <c r="AC53" s="47">
        <v>33</v>
      </c>
      <c r="AD53" s="47">
        <v>36</v>
      </c>
      <c r="AE53" s="47">
        <v>25</v>
      </c>
      <c r="AF53" s="50">
        <v>46</v>
      </c>
      <c r="AG53" s="47" t="s">
        <v>27</v>
      </c>
      <c r="AH53" s="47" t="s">
        <v>27</v>
      </c>
      <c r="AI53" s="47" t="s">
        <v>27</v>
      </c>
      <c r="AJ53" s="47" t="s">
        <v>27</v>
      </c>
      <c r="AK53" s="47" t="s">
        <v>27</v>
      </c>
      <c r="AL53" s="47" t="s">
        <v>27</v>
      </c>
      <c r="AM53" s="51">
        <f>IFERROR(IF(R53=0,"-",R53/Q53*100-100),"-")</f>
        <v>35</v>
      </c>
      <c r="AN53" s="51">
        <f>IFERROR(IF(Y53=0,"-",Y53/X53*100-100),"-")</f>
        <v>12.72727272727272</v>
      </c>
      <c r="AO53" s="51">
        <f>IFERROR(IF(AF53=0,"-",AF53/AE53*100-100),"-")</f>
        <v>84</v>
      </c>
      <c r="AP53" s="52">
        <f>IFERROR(IF(R53=0,"-",R53/L53*100-100),"-")</f>
        <v>66.15384615384616</v>
      </c>
      <c r="AQ53" s="52">
        <f>IFERROR(IF(Y53=0,"-",Y53/S53*100-100),"-")</f>
        <v>106.66666666666669</v>
      </c>
      <c r="AR53" s="52">
        <f>IFERROR(IF(AF53=0,"-",AF53/Z53*100-100),"-")</f>
        <v>31.428571428571416</v>
      </c>
      <c r="AS53" s="53">
        <f>R53-Q53</f>
        <v>28</v>
      </c>
      <c r="AT53" s="53">
        <f>Y53-X53</f>
        <v>7</v>
      </c>
      <c r="AU53" s="53">
        <f>AF53-AE53</f>
        <v>21</v>
      </c>
      <c r="AV53" s="54">
        <f>R53-L53</f>
        <v>43</v>
      </c>
      <c r="AW53" s="54">
        <f>Y53-S53</f>
        <v>32</v>
      </c>
      <c r="AX53" s="54">
        <f>AF53-Z53</f>
        <v>11</v>
      </c>
    </row>
    <row r="54" spans="1:50" ht="15" x14ac:dyDescent="0.25">
      <c r="A54" s="43" t="s">
        <v>132</v>
      </c>
      <c r="B54" s="43" t="str">
        <f t="shared" si="0"/>
        <v>600007502_7941K81</v>
      </c>
      <c r="C54" s="44">
        <v>600007502</v>
      </c>
      <c r="D54" s="44" t="s">
        <v>20</v>
      </c>
      <c r="E54" s="44" t="s">
        <v>21</v>
      </c>
      <c r="F54" s="45" t="s">
        <v>22</v>
      </c>
      <c r="G54" s="46">
        <v>5</v>
      </c>
      <c r="H54" s="44" t="s">
        <v>133</v>
      </c>
      <c r="I54" s="44" t="s">
        <v>102</v>
      </c>
      <c r="J54" s="44" t="s">
        <v>103</v>
      </c>
      <c r="K54" s="45" t="s">
        <v>32</v>
      </c>
      <c r="L54" s="47">
        <v>189</v>
      </c>
      <c r="M54" s="47">
        <v>187</v>
      </c>
      <c r="N54" s="47">
        <v>200</v>
      </c>
      <c r="O54" s="47">
        <v>190</v>
      </c>
      <c r="P54" s="47">
        <v>197</v>
      </c>
      <c r="Q54" s="47">
        <v>169</v>
      </c>
      <c r="R54" s="48">
        <v>168</v>
      </c>
      <c r="S54" s="47">
        <v>65</v>
      </c>
      <c r="T54" s="47">
        <v>74</v>
      </c>
      <c r="U54" s="47">
        <v>75</v>
      </c>
      <c r="V54" s="47">
        <v>71</v>
      </c>
      <c r="W54" s="47">
        <v>65</v>
      </c>
      <c r="X54" s="47">
        <v>62</v>
      </c>
      <c r="Y54" s="49">
        <v>61</v>
      </c>
      <c r="Z54" s="47">
        <v>124</v>
      </c>
      <c r="AA54" s="47">
        <v>113</v>
      </c>
      <c r="AB54" s="47">
        <v>125</v>
      </c>
      <c r="AC54" s="47">
        <v>119</v>
      </c>
      <c r="AD54" s="47">
        <v>132</v>
      </c>
      <c r="AE54" s="47">
        <v>107</v>
      </c>
      <c r="AF54" s="50">
        <v>107</v>
      </c>
      <c r="AG54" s="47" t="s">
        <v>27</v>
      </c>
      <c r="AH54" s="47" t="s">
        <v>27</v>
      </c>
      <c r="AI54" s="47" t="s">
        <v>27</v>
      </c>
      <c r="AJ54" s="47" t="s">
        <v>27</v>
      </c>
      <c r="AK54" s="47" t="s">
        <v>27</v>
      </c>
      <c r="AL54" s="47" t="s">
        <v>27</v>
      </c>
      <c r="AM54" s="51">
        <f>IFERROR(IF(R54=0,"-",R54/Q54*100-100),"-")</f>
        <v>-0.59171597633135775</v>
      </c>
      <c r="AN54" s="51">
        <f>IFERROR(IF(Y54=0,"-",Y54/X54*100-100),"-")</f>
        <v>-1.6129032258064484</v>
      </c>
      <c r="AO54" s="51">
        <f>IFERROR(IF(AF54=0,"-",AF54/AE54*100-100),"-")</f>
        <v>0</v>
      </c>
      <c r="AP54" s="52">
        <f>IFERROR(IF(R54=0,"-",R54/L54*100-100),"-")</f>
        <v>-11.111111111111114</v>
      </c>
      <c r="AQ54" s="52">
        <f>IFERROR(IF(Y54=0,"-",Y54/S54*100-100),"-")</f>
        <v>-6.1538461538461604</v>
      </c>
      <c r="AR54" s="52">
        <f>IFERROR(IF(AF54=0,"-",AF54/Z54*100-100),"-")</f>
        <v>-13.709677419354833</v>
      </c>
      <c r="AS54" s="53">
        <f>R54-Q54</f>
        <v>-1</v>
      </c>
      <c r="AT54" s="53">
        <f>Y54-X54</f>
        <v>-1</v>
      </c>
      <c r="AU54" s="53">
        <f>AF54-AE54</f>
        <v>0</v>
      </c>
      <c r="AV54" s="54">
        <f>R54-L54</f>
        <v>-21</v>
      </c>
      <c r="AW54" s="54">
        <f>Y54-S54</f>
        <v>-4</v>
      </c>
      <c r="AX54" s="54">
        <f>AF54-Z54</f>
        <v>-17</v>
      </c>
    </row>
    <row r="55" spans="1:50" ht="15" x14ac:dyDescent="0.25">
      <c r="A55" s="43" t="s">
        <v>134</v>
      </c>
      <c r="B55" s="43" t="str">
        <f t="shared" si="0"/>
        <v>600007553_7941K81</v>
      </c>
      <c r="C55" s="44">
        <v>600007553</v>
      </c>
      <c r="D55" s="44" t="s">
        <v>20</v>
      </c>
      <c r="E55" s="44" t="s">
        <v>21</v>
      </c>
      <c r="F55" s="45" t="s">
        <v>22</v>
      </c>
      <c r="G55" s="46">
        <v>5</v>
      </c>
      <c r="H55" s="44" t="s">
        <v>135</v>
      </c>
      <c r="I55" s="44" t="s">
        <v>102</v>
      </c>
      <c r="J55" s="44" t="s">
        <v>103</v>
      </c>
      <c r="K55" s="45" t="s">
        <v>32</v>
      </c>
      <c r="L55" s="47">
        <v>150</v>
      </c>
      <c r="M55" s="47">
        <v>164</v>
      </c>
      <c r="N55" s="47">
        <v>203</v>
      </c>
      <c r="O55" s="47">
        <v>179</v>
      </c>
      <c r="P55" s="47">
        <v>185</v>
      </c>
      <c r="Q55" s="47">
        <v>182</v>
      </c>
      <c r="R55" s="48">
        <v>179</v>
      </c>
      <c r="S55" s="47">
        <v>76</v>
      </c>
      <c r="T55" s="47">
        <v>85</v>
      </c>
      <c r="U55" s="47">
        <v>99</v>
      </c>
      <c r="V55" s="47">
        <v>75</v>
      </c>
      <c r="W55" s="47">
        <v>80</v>
      </c>
      <c r="X55" s="47">
        <v>71</v>
      </c>
      <c r="Y55" s="49">
        <v>89</v>
      </c>
      <c r="Z55" s="47">
        <v>74</v>
      </c>
      <c r="AA55" s="47">
        <v>79</v>
      </c>
      <c r="AB55" s="47">
        <v>104</v>
      </c>
      <c r="AC55" s="47">
        <v>104</v>
      </c>
      <c r="AD55" s="47">
        <v>105</v>
      </c>
      <c r="AE55" s="47">
        <v>111</v>
      </c>
      <c r="AF55" s="50">
        <v>90</v>
      </c>
      <c r="AG55" s="47">
        <v>1</v>
      </c>
      <c r="AH55" s="47">
        <v>0</v>
      </c>
      <c r="AI55" s="47">
        <v>1</v>
      </c>
      <c r="AJ55" s="47" t="s">
        <v>27</v>
      </c>
      <c r="AK55" s="47" t="s">
        <v>27</v>
      </c>
      <c r="AL55" s="47" t="s">
        <v>27</v>
      </c>
      <c r="AM55" s="51">
        <f>IFERROR(IF(R55=0,"-",R55/Q55*100-100),"-")</f>
        <v>-1.6483516483516496</v>
      </c>
      <c r="AN55" s="51">
        <f>IFERROR(IF(Y55=0,"-",Y55/X55*100-100),"-")</f>
        <v>25.35211267605635</v>
      </c>
      <c r="AO55" s="51">
        <f>IFERROR(IF(AF55=0,"-",AF55/AE55*100-100),"-")</f>
        <v>-18.918918918918919</v>
      </c>
      <c r="AP55" s="52">
        <f>IFERROR(IF(R55=0,"-",R55/L55*100-100),"-")</f>
        <v>19.333333333333343</v>
      </c>
      <c r="AQ55" s="52">
        <f>IFERROR(IF(Y55=0,"-",Y55/S55*100-100),"-")</f>
        <v>17.10526315789474</v>
      </c>
      <c r="AR55" s="52">
        <f>IFERROR(IF(AF55=0,"-",AF55/Z55*100-100),"-")</f>
        <v>21.621621621621628</v>
      </c>
      <c r="AS55" s="53">
        <f>R55-Q55</f>
        <v>-3</v>
      </c>
      <c r="AT55" s="53">
        <f>Y55-X55</f>
        <v>18</v>
      </c>
      <c r="AU55" s="53">
        <f>AF55-AE55</f>
        <v>-21</v>
      </c>
      <c r="AV55" s="54">
        <f>R55-L55</f>
        <v>29</v>
      </c>
      <c r="AW55" s="54">
        <f>Y55-S55</f>
        <v>13</v>
      </c>
      <c r="AX55" s="54">
        <f>AF55-Z55</f>
        <v>16</v>
      </c>
    </row>
    <row r="56" spans="1:50" ht="15" x14ac:dyDescent="0.25">
      <c r="A56" s="43" t="s">
        <v>136</v>
      </c>
      <c r="B56" s="43" t="str">
        <f t="shared" si="0"/>
        <v>600007570_7941K81</v>
      </c>
      <c r="C56" s="44">
        <v>600007570</v>
      </c>
      <c r="D56" s="44" t="s">
        <v>20</v>
      </c>
      <c r="E56" s="44" t="s">
        <v>21</v>
      </c>
      <c r="F56" s="45" t="s">
        <v>22</v>
      </c>
      <c r="G56" s="46">
        <v>5</v>
      </c>
      <c r="H56" s="44" t="s">
        <v>137</v>
      </c>
      <c r="I56" s="44" t="s">
        <v>102</v>
      </c>
      <c r="J56" s="44" t="s">
        <v>103</v>
      </c>
      <c r="K56" s="45" t="s">
        <v>43</v>
      </c>
      <c r="L56" s="47">
        <v>28</v>
      </c>
      <c r="M56" s="47">
        <v>35</v>
      </c>
      <c r="N56" s="47">
        <v>42</v>
      </c>
      <c r="O56" s="47">
        <v>56</v>
      </c>
      <c r="P56" s="47">
        <v>44</v>
      </c>
      <c r="Q56" s="47">
        <v>58</v>
      </c>
      <c r="R56" s="48">
        <v>84</v>
      </c>
      <c r="S56" s="47">
        <v>14</v>
      </c>
      <c r="T56" s="47">
        <v>14</v>
      </c>
      <c r="U56" s="47">
        <v>20</v>
      </c>
      <c r="V56" s="47">
        <v>22</v>
      </c>
      <c r="W56" s="47">
        <v>22</v>
      </c>
      <c r="X56" s="47">
        <v>28</v>
      </c>
      <c r="Y56" s="49">
        <v>36</v>
      </c>
      <c r="Z56" s="47">
        <v>14</v>
      </c>
      <c r="AA56" s="47">
        <v>21</v>
      </c>
      <c r="AB56" s="47">
        <v>22</v>
      </c>
      <c r="AC56" s="47">
        <v>34</v>
      </c>
      <c r="AD56" s="47">
        <v>22</v>
      </c>
      <c r="AE56" s="47">
        <v>30</v>
      </c>
      <c r="AF56" s="50">
        <v>48</v>
      </c>
      <c r="AG56" s="47" t="s">
        <v>27</v>
      </c>
      <c r="AH56" s="47" t="s">
        <v>27</v>
      </c>
      <c r="AI56" s="47" t="s">
        <v>27</v>
      </c>
      <c r="AJ56" s="47" t="s">
        <v>27</v>
      </c>
      <c r="AK56" s="47" t="s">
        <v>27</v>
      </c>
      <c r="AL56" s="47" t="s">
        <v>27</v>
      </c>
      <c r="AM56" s="51">
        <f>IFERROR(IF(R56=0,"-",R56/Q56*100-100),"-")</f>
        <v>44.827586206896541</v>
      </c>
      <c r="AN56" s="51">
        <f>IFERROR(IF(Y56=0,"-",Y56/X56*100-100),"-")</f>
        <v>28.571428571428584</v>
      </c>
      <c r="AO56" s="51">
        <f>IFERROR(IF(AF56=0,"-",AF56/AE56*100-100),"-")</f>
        <v>60</v>
      </c>
      <c r="AP56" s="52">
        <f>IFERROR(IF(R56=0,"-",R56/L56*100-100),"-")</f>
        <v>200</v>
      </c>
      <c r="AQ56" s="52">
        <f>IFERROR(IF(Y56=0,"-",Y56/S56*100-100),"-")</f>
        <v>157.14285714285717</v>
      </c>
      <c r="AR56" s="52">
        <f>IFERROR(IF(AF56=0,"-",AF56/Z56*100-100),"-")</f>
        <v>242.85714285714283</v>
      </c>
      <c r="AS56" s="53">
        <f>R56-Q56</f>
        <v>26</v>
      </c>
      <c r="AT56" s="53">
        <f>Y56-X56</f>
        <v>8</v>
      </c>
      <c r="AU56" s="53">
        <f>AF56-AE56</f>
        <v>18</v>
      </c>
      <c r="AV56" s="54">
        <f>R56-L56</f>
        <v>56</v>
      </c>
      <c r="AW56" s="54">
        <f>Y56-S56</f>
        <v>22</v>
      </c>
      <c r="AX56" s="54">
        <f>AF56-Z56</f>
        <v>34</v>
      </c>
    </row>
    <row r="57" spans="1:50" ht="15" x14ac:dyDescent="0.25">
      <c r="A57" s="43" t="s">
        <v>138</v>
      </c>
      <c r="B57" s="43" t="str">
        <f t="shared" si="0"/>
        <v>600007634_7941K81</v>
      </c>
      <c r="C57" s="44">
        <v>600007634</v>
      </c>
      <c r="D57" s="44" t="s">
        <v>20</v>
      </c>
      <c r="E57" s="44" t="s">
        <v>21</v>
      </c>
      <c r="F57" s="45" t="s">
        <v>22</v>
      </c>
      <c r="G57" s="46">
        <v>5</v>
      </c>
      <c r="H57" s="44" t="s">
        <v>139</v>
      </c>
      <c r="I57" s="44" t="s">
        <v>102</v>
      </c>
      <c r="J57" s="44" t="s">
        <v>103</v>
      </c>
      <c r="K57" s="45" t="s">
        <v>32</v>
      </c>
      <c r="L57" s="47">
        <v>203</v>
      </c>
      <c r="M57" s="47">
        <v>182</v>
      </c>
      <c r="N57" s="47">
        <v>224</v>
      </c>
      <c r="O57" s="47">
        <v>182</v>
      </c>
      <c r="P57" s="47">
        <v>193</v>
      </c>
      <c r="Q57" s="47">
        <v>173</v>
      </c>
      <c r="R57" s="48">
        <v>197</v>
      </c>
      <c r="S57" s="47">
        <v>145</v>
      </c>
      <c r="T57" s="47">
        <v>114</v>
      </c>
      <c r="U57" s="47">
        <v>149</v>
      </c>
      <c r="V57" s="47">
        <v>134</v>
      </c>
      <c r="W57" s="47">
        <v>137</v>
      </c>
      <c r="X57" s="47">
        <v>130</v>
      </c>
      <c r="Y57" s="49">
        <v>124</v>
      </c>
      <c r="Z57" s="47">
        <v>58</v>
      </c>
      <c r="AA57" s="47">
        <v>68</v>
      </c>
      <c r="AB57" s="47">
        <v>75</v>
      </c>
      <c r="AC57" s="47">
        <v>48</v>
      </c>
      <c r="AD57" s="47">
        <v>56</v>
      </c>
      <c r="AE57" s="47">
        <v>43</v>
      </c>
      <c r="AF57" s="50">
        <v>73</v>
      </c>
      <c r="AG57" s="47">
        <v>1</v>
      </c>
      <c r="AH57" s="47">
        <v>1</v>
      </c>
      <c r="AI57" s="47">
        <v>0</v>
      </c>
      <c r="AJ57" s="47" t="s">
        <v>27</v>
      </c>
      <c r="AK57" s="47" t="s">
        <v>27</v>
      </c>
      <c r="AL57" s="47" t="s">
        <v>27</v>
      </c>
      <c r="AM57" s="51">
        <f>IFERROR(IF(R57=0,"-",R57/Q57*100-100),"-")</f>
        <v>13.872832369942188</v>
      </c>
      <c r="AN57" s="51">
        <f>IFERROR(IF(Y57=0,"-",Y57/X57*100-100),"-")</f>
        <v>-4.6153846153846132</v>
      </c>
      <c r="AO57" s="51">
        <f>IFERROR(IF(AF57=0,"-",AF57/AE57*100-100),"-")</f>
        <v>69.767441860465112</v>
      </c>
      <c r="AP57" s="52">
        <f>IFERROR(IF(R57=0,"-",R57/L57*100-100),"-")</f>
        <v>-2.9556650246305338</v>
      </c>
      <c r="AQ57" s="52">
        <f>IFERROR(IF(Y57=0,"-",Y57/S57*100-100),"-")</f>
        <v>-14.482758620689651</v>
      </c>
      <c r="AR57" s="52">
        <f>IFERROR(IF(AF57=0,"-",AF57/Z57*100-100),"-")</f>
        <v>25.862068965517238</v>
      </c>
      <c r="AS57" s="53">
        <f>R57-Q57</f>
        <v>24</v>
      </c>
      <c r="AT57" s="53">
        <f>Y57-X57</f>
        <v>-6</v>
      </c>
      <c r="AU57" s="53">
        <f>AF57-AE57</f>
        <v>30</v>
      </c>
      <c r="AV57" s="54">
        <f>R57-L57</f>
        <v>-6</v>
      </c>
      <c r="AW57" s="54">
        <f>Y57-S57</f>
        <v>-21</v>
      </c>
      <c r="AX57" s="54">
        <f>AF57-Z57</f>
        <v>15</v>
      </c>
    </row>
    <row r="58" spans="1:50" ht="15" x14ac:dyDescent="0.25">
      <c r="A58" s="43" t="s">
        <v>140</v>
      </c>
      <c r="B58" s="43" t="str">
        <f t="shared" si="0"/>
        <v>600007693_7941K81</v>
      </c>
      <c r="C58" s="44">
        <v>600007693</v>
      </c>
      <c r="D58" s="44" t="s">
        <v>20</v>
      </c>
      <c r="E58" s="44" t="s">
        <v>21</v>
      </c>
      <c r="F58" s="45" t="s">
        <v>22</v>
      </c>
      <c r="G58" s="46">
        <v>5</v>
      </c>
      <c r="H58" s="44" t="s">
        <v>141</v>
      </c>
      <c r="I58" s="44" t="s">
        <v>102</v>
      </c>
      <c r="J58" s="44" t="s">
        <v>103</v>
      </c>
      <c r="K58" s="45" t="s">
        <v>32</v>
      </c>
      <c r="L58" s="47">
        <v>95</v>
      </c>
      <c r="M58" s="47">
        <v>97</v>
      </c>
      <c r="N58" s="47">
        <v>79</v>
      </c>
      <c r="O58" s="47">
        <v>136</v>
      </c>
      <c r="P58" s="47">
        <v>134</v>
      </c>
      <c r="Q58" s="47">
        <v>142</v>
      </c>
      <c r="R58" s="48">
        <v>188</v>
      </c>
      <c r="S58" s="47">
        <v>29</v>
      </c>
      <c r="T58" s="47">
        <v>37</v>
      </c>
      <c r="U58" s="47">
        <v>28</v>
      </c>
      <c r="V58" s="47">
        <v>47</v>
      </c>
      <c r="W58" s="47">
        <v>46</v>
      </c>
      <c r="X58" s="47">
        <v>72</v>
      </c>
      <c r="Y58" s="49">
        <v>85</v>
      </c>
      <c r="Z58" s="47">
        <v>66</v>
      </c>
      <c r="AA58" s="47">
        <v>60</v>
      </c>
      <c r="AB58" s="47">
        <v>51</v>
      </c>
      <c r="AC58" s="47">
        <v>89</v>
      </c>
      <c r="AD58" s="47">
        <v>88</v>
      </c>
      <c r="AE58" s="47">
        <v>70</v>
      </c>
      <c r="AF58" s="50">
        <v>103</v>
      </c>
      <c r="AG58" s="47" t="s">
        <v>27</v>
      </c>
      <c r="AH58" s="47" t="s">
        <v>27</v>
      </c>
      <c r="AI58" s="47" t="s">
        <v>27</v>
      </c>
      <c r="AJ58" s="47" t="s">
        <v>27</v>
      </c>
      <c r="AK58" s="47" t="s">
        <v>27</v>
      </c>
      <c r="AL58" s="47" t="s">
        <v>27</v>
      </c>
      <c r="AM58" s="51">
        <f>IFERROR(IF(R58=0,"-",R58/Q58*100-100),"-")</f>
        <v>32.394366197183103</v>
      </c>
      <c r="AN58" s="51">
        <f>IFERROR(IF(Y58=0,"-",Y58/X58*100-100),"-")</f>
        <v>18.055555555555557</v>
      </c>
      <c r="AO58" s="51">
        <f>IFERROR(IF(AF58=0,"-",AF58/AE58*100-100),"-")</f>
        <v>47.142857142857167</v>
      </c>
      <c r="AP58" s="52">
        <f>IFERROR(IF(R58=0,"-",R58/L58*100-100),"-")</f>
        <v>97.89473684210526</v>
      </c>
      <c r="AQ58" s="52">
        <f>IFERROR(IF(Y58=0,"-",Y58/S58*100-100),"-")</f>
        <v>193.10344827586204</v>
      </c>
      <c r="AR58" s="52">
        <f>IFERROR(IF(AF58=0,"-",AF58/Z58*100-100),"-")</f>
        <v>56.060606060606062</v>
      </c>
      <c r="AS58" s="53">
        <f>R58-Q58</f>
        <v>46</v>
      </c>
      <c r="AT58" s="53">
        <f>Y58-X58</f>
        <v>13</v>
      </c>
      <c r="AU58" s="53">
        <f>AF58-AE58</f>
        <v>33</v>
      </c>
      <c r="AV58" s="54">
        <f>R58-L58</f>
        <v>93</v>
      </c>
      <c r="AW58" s="54">
        <f>Y58-S58</f>
        <v>56</v>
      </c>
      <c r="AX58" s="54">
        <f>AF58-Z58</f>
        <v>37</v>
      </c>
    </row>
    <row r="59" spans="1:50" ht="15" x14ac:dyDescent="0.25">
      <c r="A59" s="43" t="s">
        <v>142</v>
      </c>
      <c r="B59" s="43" t="str">
        <f t="shared" si="0"/>
        <v>600007766_7941K81</v>
      </c>
      <c r="C59" s="44">
        <v>600007766</v>
      </c>
      <c r="D59" s="44" t="s">
        <v>20</v>
      </c>
      <c r="E59" s="44" t="s">
        <v>21</v>
      </c>
      <c r="F59" s="45" t="s">
        <v>22</v>
      </c>
      <c r="G59" s="46">
        <v>5</v>
      </c>
      <c r="H59" s="44" t="s">
        <v>143</v>
      </c>
      <c r="I59" s="44" t="s">
        <v>102</v>
      </c>
      <c r="J59" s="44" t="s">
        <v>103</v>
      </c>
      <c r="K59" s="45" t="s">
        <v>32</v>
      </c>
      <c r="L59" s="47">
        <v>210</v>
      </c>
      <c r="M59" s="47">
        <v>219</v>
      </c>
      <c r="N59" s="47">
        <v>235</v>
      </c>
      <c r="O59" s="47">
        <v>211</v>
      </c>
      <c r="P59" s="47">
        <v>210</v>
      </c>
      <c r="Q59" s="47">
        <v>235</v>
      </c>
      <c r="R59" s="48">
        <v>241</v>
      </c>
      <c r="S59" s="47">
        <v>120</v>
      </c>
      <c r="T59" s="47">
        <v>114</v>
      </c>
      <c r="U59" s="47">
        <v>149</v>
      </c>
      <c r="V59" s="47">
        <v>122</v>
      </c>
      <c r="W59" s="47">
        <v>136</v>
      </c>
      <c r="X59" s="47">
        <v>150</v>
      </c>
      <c r="Y59" s="49">
        <v>157</v>
      </c>
      <c r="Z59" s="47">
        <v>90</v>
      </c>
      <c r="AA59" s="47">
        <v>105</v>
      </c>
      <c r="AB59" s="47">
        <v>86</v>
      </c>
      <c r="AC59" s="47">
        <v>89</v>
      </c>
      <c r="AD59" s="47">
        <v>74</v>
      </c>
      <c r="AE59" s="47">
        <v>85</v>
      </c>
      <c r="AF59" s="50">
        <v>84</v>
      </c>
      <c r="AG59" s="47" t="s">
        <v>27</v>
      </c>
      <c r="AH59" s="47" t="s">
        <v>27</v>
      </c>
      <c r="AI59" s="47" t="s">
        <v>27</v>
      </c>
      <c r="AJ59" s="47" t="s">
        <v>27</v>
      </c>
      <c r="AK59" s="47" t="s">
        <v>27</v>
      </c>
      <c r="AL59" s="47" t="s">
        <v>27</v>
      </c>
      <c r="AM59" s="51">
        <f>IFERROR(IF(R59=0,"-",R59/Q59*100-100),"-")</f>
        <v>2.5531914893617085</v>
      </c>
      <c r="AN59" s="51">
        <f>IFERROR(IF(Y59=0,"-",Y59/X59*100-100),"-")</f>
        <v>4.6666666666666572</v>
      </c>
      <c r="AO59" s="51">
        <f>IFERROR(IF(AF59=0,"-",AF59/AE59*100-100),"-")</f>
        <v>-1.1764705882352899</v>
      </c>
      <c r="AP59" s="52">
        <f>IFERROR(IF(R59=0,"-",R59/L59*100-100),"-")</f>
        <v>14.761904761904759</v>
      </c>
      <c r="AQ59" s="52">
        <f>IFERROR(IF(Y59=0,"-",Y59/S59*100-100),"-")</f>
        <v>30.833333333333343</v>
      </c>
      <c r="AR59" s="52">
        <f>IFERROR(IF(AF59=0,"-",AF59/Z59*100-100),"-")</f>
        <v>-6.6666666666666714</v>
      </c>
      <c r="AS59" s="53">
        <f>R59-Q59</f>
        <v>6</v>
      </c>
      <c r="AT59" s="53">
        <f>Y59-X59</f>
        <v>7</v>
      </c>
      <c r="AU59" s="53">
        <f>AF59-AE59</f>
        <v>-1</v>
      </c>
      <c r="AV59" s="54">
        <f>R59-L59</f>
        <v>31</v>
      </c>
      <c r="AW59" s="54">
        <f>Y59-S59</f>
        <v>37</v>
      </c>
      <c r="AX59" s="54">
        <f>AF59-Z59</f>
        <v>-6</v>
      </c>
    </row>
    <row r="60" spans="1:50" ht="15" x14ac:dyDescent="0.25">
      <c r="A60" s="43" t="s">
        <v>144</v>
      </c>
      <c r="B60" s="43" t="str">
        <f t="shared" si="0"/>
        <v>600007774_7941K81</v>
      </c>
      <c r="C60" s="44">
        <v>600007774</v>
      </c>
      <c r="D60" s="44" t="s">
        <v>20</v>
      </c>
      <c r="E60" s="44" t="s">
        <v>21</v>
      </c>
      <c r="F60" s="45" t="s">
        <v>22</v>
      </c>
      <c r="G60" s="46">
        <v>5</v>
      </c>
      <c r="H60" s="44" t="s">
        <v>145</v>
      </c>
      <c r="I60" s="44" t="s">
        <v>102</v>
      </c>
      <c r="J60" s="44" t="s">
        <v>103</v>
      </c>
      <c r="K60" s="45" t="s">
        <v>32</v>
      </c>
      <c r="L60" s="47">
        <v>139</v>
      </c>
      <c r="M60" s="47">
        <v>158</v>
      </c>
      <c r="N60" s="47">
        <v>166</v>
      </c>
      <c r="O60" s="47">
        <v>163</v>
      </c>
      <c r="P60" s="47">
        <v>169</v>
      </c>
      <c r="Q60" s="47">
        <v>145</v>
      </c>
      <c r="R60" s="48">
        <v>182</v>
      </c>
      <c r="S60" s="47">
        <v>100</v>
      </c>
      <c r="T60" s="47">
        <v>106</v>
      </c>
      <c r="U60" s="47">
        <v>105</v>
      </c>
      <c r="V60" s="47">
        <v>100</v>
      </c>
      <c r="W60" s="47">
        <v>114</v>
      </c>
      <c r="X60" s="47">
        <v>81</v>
      </c>
      <c r="Y60" s="49">
        <v>111</v>
      </c>
      <c r="Z60" s="47">
        <v>39</v>
      </c>
      <c r="AA60" s="47">
        <v>52</v>
      </c>
      <c r="AB60" s="47">
        <v>61</v>
      </c>
      <c r="AC60" s="47">
        <v>63</v>
      </c>
      <c r="AD60" s="47">
        <v>55</v>
      </c>
      <c r="AE60" s="47">
        <v>64</v>
      </c>
      <c r="AF60" s="50">
        <v>71</v>
      </c>
      <c r="AG60" s="47">
        <v>1</v>
      </c>
      <c r="AH60" s="47">
        <v>1</v>
      </c>
      <c r="AI60" s="47">
        <v>0</v>
      </c>
      <c r="AJ60" s="47" t="s">
        <v>27</v>
      </c>
      <c r="AK60" s="47" t="s">
        <v>27</v>
      </c>
      <c r="AL60" s="47" t="s">
        <v>27</v>
      </c>
      <c r="AM60" s="51">
        <f>IFERROR(IF(R60=0,"-",R60/Q60*100-100),"-")</f>
        <v>25.517241379310349</v>
      </c>
      <c r="AN60" s="51">
        <f>IFERROR(IF(Y60=0,"-",Y60/X60*100-100),"-")</f>
        <v>37.037037037037038</v>
      </c>
      <c r="AO60" s="51">
        <f>IFERROR(IF(AF60=0,"-",AF60/AE60*100-100),"-")</f>
        <v>10.9375</v>
      </c>
      <c r="AP60" s="52">
        <f>IFERROR(IF(R60=0,"-",R60/L60*100-100),"-")</f>
        <v>30.935251798561154</v>
      </c>
      <c r="AQ60" s="52">
        <f>IFERROR(IF(Y60=0,"-",Y60/S60*100-100),"-")</f>
        <v>11.000000000000014</v>
      </c>
      <c r="AR60" s="52">
        <f>IFERROR(IF(AF60=0,"-",AF60/Z60*100-100),"-")</f>
        <v>82.051282051282044</v>
      </c>
      <c r="AS60" s="53">
        <f>R60-Q60</f>
        <v>37</v>
      </c>
      <c r="AT60" s="53">
        <f>Y60-X60</f>
        <v>30</v>
      </c>
      <c r="AU60" s="53">
        <f>AF60-AE60</f>
        <v>7</v>
      </c>
      <c r="AV60" s="54">
        <f>R60-L60</f>
        <v>43</v>
      </c>
      <c r="AW60" s="54">
        <f>Y60-S60</f>
        <v>11</v>
      </c>
      <c r="AX60" s="54">
        <f>AF60-Z60</f>
        <v>32</v>
      </c>
    </row>
    <row r="61" spans="1:50" ht="15" x14ac:dyDescent="0.25">
      <c r="A61" s="43" t="s">
        <v>146</v>
      </c>
      <c r="B61" s="43" t="str">
        <f t="shared" si="0"/>
        <v>600007812_7941K81</v>
      </c>
      <c r="C61" s="44">
        <v>600007812</v>
      </c>
      <c r="D61" s="44" t="s">
        <v>20</v>
      </c>
      <c r="E61" s="44" t="s">
        <v>21</v>
      </c>
      <c r="F61" s="45" t="s">
        <v>22</v>
      </c>
      <c r="G61" s="46">
        <v>5</v>
      </c>
      <c r="H61" s="44" t="s">
        <v>147</v>
      </c>
      <c r="I61" s="44" t="s">
        <v>102</v>
      </c>
      <c r="J61" s="44" t="s">
        <v>103</v>
      </c>
      <c r="K61" s="45" t="s">
        <v>32</v>
      </c>
      <c r="L61" s="47">
        <v>119</v>
      </c>
      <c r="M61" s="47">
        <v>114</v>
      </c>
      <c r="N61" s="47">
        <v>128</v>
      </c>
      <c r="O61" s="47">
        <v>125</v>
      </c>
      <c r="P61" s="47">
        <v>119</v>
      </c>
      <c r="Q61" s="47">
        <v>145</v>
      </c>
      <c r="R61" s="48">
        <v>160</v>
      </c>
      <c r="S61" s="47">
        <v>96</v>
      </c>
      <c r="T61" s="47">
        <v>91</v>
      </c>
      <c r="U61" s="47">
        <v>87</v>
      </c>
      <c r="V61" s="47">
        <v>83</v>
      </c>
      <c r="W61" s="47">
        <v>83</v>
      </c>
      <c r="X61" s="47">
        <v>92</v>
      </c>
      <c r="Y61" s="49">
        <v>102</v>
      </c>
      <c r="Z61" s="47">
        <v>23</v>
      </c>
      <c r="AA61" s="47">
        <v>23</v>
      </c>
      <c r="AB61" s="47">
        <v>41</v>
      </c>
      <c r="AC61" s="47">
        <v>42</v>
      </c>
      <c r="AD61" s="47">
        <v>36</v>
      </c>
      <c r="AE61" s="47">
        <v>53</v>
      </c>
      <c r="AF61" s="50">
        <v>58</v>
      </c>
      <c r="AG61" s="47">
        <v>1</v>
      </c>
      <c r="AH61" s="47">
        <v>1</v>
      </c>
      <c r="AI61" s="47">
        <v>0</v>
      </c>
      <c r="AJ61" s="47">
        <v>2</v>
      </c>
      <c r="AK61" s="47">
        <v>1</v>
      </c>
      <c r="AL61" s="47">
        <v>1</v>
      </c>
      <c r="AM61" s="51">
        <f>IFERROR(IF(R61=0,"-",R61/Q61*100-100),"-")</f>
        <v>10.34482758620689</v>
      </c>
      <c r="AN61" s="51">
        <f>IFERROR(IF(Y61=0,"-",Y61/X61*100-100),"-")</f>
        <v>10.869565217391312</v>
      </c>
      <c r="AO61" s="51">
        <f>IFERROR(IF(AF61=0,"-",AF61/AE61*100-100),"-")</f>
        <v>9.4339622641509351</v>
      </c>
      <c r="AP61" s="52">
        <f>IFERROR(IF(R61=0,"-",R61/L61*100-100),"-")</f>
        <v>34.453781512605048</v>
      </c>
      <c r="AQ61" s="52">
        <f>IFERROR(IF(Y61=0,"-",Y61/S61*100-100),"-")</f>
        <v>6.25</v>
      </c>
      <c r="AR61" s="52">
        <f>IFERROR(IF(AF61=0,"-",AF61/Z61*100-100),"-")</f>
        <v>152.17391304347828</v>
      </c>
      <c r="AS61" s="53">
        <f>R61-Q61</f>
        <v>15</v>
      </c>
      <c r="AT61" s="53">
        <f>Y61-X61</f>
        <v>10</v>
      </c>
      <c r="AU61" s="53">
        <f>AF61-AE61</f>
        <v>5</v>
      </c>
      <c r="AV61" s="54">
        <f>R61-L61</f>
        <v>41</v>
      </c>
      <c r="AW61" s="54">
        <f>Y61-S61</f>
        <v>6</v>
      </c>
      <c r="AX61" s="54">
        <f>AF61-Z61</f>
        <v>35</v>
      </c>
    </row>
    <row r="62" spans="1:50" ht="15" x14ac:dyDescent="0.25">
      <c r="A62" s="43" t="s">
        <v>148</v>
      </c>
      <c r="B62" s="43" t="str">
        <f t="shared" si="0"/>
        <v>600007847_7941K81</v>
      </c>
      <c r="C62" s="44">
        <v>600007847</v>
      </c>
      <c r="D62" s="44" t="s">
        <v>20</v>
      </c>
      <c r="E62" s="44" t="s">
        <v>21</v>
      </c>
      <c r="F62" s="45" t="s">
        <v>22</v>
      </c>
      <c r="G62" s="46">
        <v>5</v>
      </c>
      <c r="H62" s="44" t="s">
        <v>149</v>
      </c>
      <c r="I62" s="44" t="s">
        <v>102</v>
      </c>
      <c r="J62" s="44" t="s">
        <v>103</v>
      </c>
      <c r="K62" s="45" t="s">
        <v>32</v>
      </c>
      <c r="L62" s="47">
        <v>144</v>
      </c>
      <c r="M62" s="47">
        <v>137</v>
      </c>
      <c r="N62" s="47">
        <v>140</v>
      </c>
      <c r="O62" s="47">
        <v>124</v>
      </c>
      <c r="P62" s="47">
        <v>131</v>
      </c>
      <c r="Q62" s="47">
        <v>140</v>
      </c>
      <c r="R62" s="48">
        <v>148</v>
      </c>
      <c r="S62" s="47">
        <v>91</v>
      </c>
      <c r="T62" s="47">
        <v>92</v>
      </c>
      <c r="U62" s="47">
        <v>82</v>
      </c>
      <c r="V62" s="47">
        <v>66</v>
      </c>
      <c r="W62" s="47">
        <v>78</v>
      </c>
      <c r="X62" s="47">
        <v>74</v>
      </c>
      <c r="Y62" s="49">
        <v>69</v>
      </c>
      <c r="Z62" s="47">
        <v>53</v>
      </c>
      <c r="AA62" s="47">
        <v>45</v>
      </c>
      <c r="AB62" s="47">
        <v>58</v>
      </c>
      <c r="AC62" s="47">
        <v>58</v>
      </c>
      <c r="AD62" s="47">
        <v>53</v>
      </c>
      <c r="AE62" s="47">
        <v>66</v>
      </c>
      <c r="AF62" s="50">
        <v>79</v>
      </c>
      <c r="AG62" s="47">
        <v>1</v>
      </c>
      <c r="AH62" s="47">
        <v>0</v>
      </c>
      <c r="AI62" s="47">
        <v>1</v>
      </c>
      <c r="AJ62" s="47">
        <v>2</v>
      </c>
      <c r="AK62" s="47">
        <v>1</v>
      </c>
      <c r="AL62" s="47">
        <v>1</v>
      </c>
      <c r="AM62" s="51">
        <f>IFERROR(IF(R62=0,"-",R62/Q62*100-100),"-")</f>
        <v>5.7142857142857224</v>
      </c>
      <c r="AN62" s="51">
        <f>IFERROR(IF(Y62=0,"-",Y62/X62*100-100),"-")</f>
        <v>-6.7567567567567579</v>
      </c>
      <c r="AO62" s="51">
        <f>IFERROR(IF(AF62=0,"-",AF62/AE62*100-100),"-")</f>
        <v>19.696969696969703</v>
      </c>
      <c r="AP62" s="52">
        <f>IFERROR(IF(R62=0,"-",R62/L62*100-100),"-")</f>
        <v>2.7777777777777715</v>
      </c>
      <c r="AQ62" s="52">
        <f>IFERROR(IF(Y62=0,"-",Y62/S62*100-100),"-")</f>
        <v>-24.175824175824175</v>
      </c>
      <c r="AR62" s="52">
        <f>IFERROR(IF(AF62=0,"-",AF62/Z62*100-100),"-")</f>
        <v>49.056603773584897</v>
      </c>
      <c r="AS62" s="53">
        <f>R62-Q62</f>
        <v>8</v>
      </c>
      <c r="AT62" s="53">
        <f>Y62-X62</f>
        <v>-5</v>
      </c>
      <c r="AU62" s="53">
        <f>AF62-AE62</f>
        <v>13</v>
      </c>
      <c r="AV62" s="54">
        <f>R62-L62</f>
        <v>4</v>
      </c>
      <c r="AW62" s="54">
        <f>Y62-S62</f>
        <v>-22</v>
      </c>
      <c r="AX62" s="54">
        <f>AF62-Z62</f>
        <v>26</v>
      </c>
    </row>
    <row r="63" spans="1:50" ht="15" x14ac:dyDescent="0.25">
      <c r="A63" s="43" t="s">
        <v>150</v>
      </c>
      <c r="B63" s="43" t="str">
        <f t="shared" si="0"/>
        <v>600007855_7941K81</v>
      </c>
      <c r="C63" s="44">
        <v>600007855</v>
      </c>
      <c r="D63" s="44" t="s">
        <v>20</v>
      </c>
      <c r="E63" s="44" t="s">
        <v>21</v>
      </c>
      <c r="F63" s="45" t="s">
        <v>22</v>
      </c>
      <c r="G63" s="46">
        <v>5</v>
      </c>
      <c r="H63" s="44" t="s">
        <v>151</v>
      </c>
      <c r="I63" s="44" t="s">
        <v>102</v>
      </c>
      <c r="J63" s="44" t="s">
        <v>103</v>
      </c>
      <c r="K63" s="45" t="s">
        <v>32</v>
      </c>
      <c r="L63" s="47">
        <v>53</v>
      </c>
      <c r="M63" s="47">
        <v>50</v>
      </c>
      <c r="N63" s="47">
        <v>50</v>
      </c>
      <c r="O63" s="47">
        <v>43</v>
      </c>
      <c r="P63" s="47">
        <v>51</v>
      </c>
      <c r="Q63" s="47">
        <v>68</v>
      </c>
      <c r="R63" s="48">
        <v>60</v>
      </c>
      <c r="S63" s="47">
        <v>46</v>
      </c>
      <c r="T63" s="47">
        <v>40</v>
      </c>
      <c r="U63" s="47">
        <v>44</v>
      </c>
      <c r="V63" s="47">
        <v>32</v>
      </c>
      <c r="W63" s="47">
        <v>33</v>
      </c>
      <c r="X63" s="47">
        <v>57</v>
      </c>
      <c r="Y63" s="49">
        <v>52</v>
      </c>
      <c r="Z63" s="47">
        <v>7</v>
      </c>
      <c r="AA63" s="47">
        <v>10</v>
      </c>
      <c r="AB63" s="47">
        <v>6</v>
      </c>
      <c r="AC63" s="47">
        <v>11</v>
      </c>
      <c r="AD63" s="47">
        <v>18</v>
      </c>
      <c r="AE63" s="47">
        <v>11</v>
      </c>
      <c r="AF63" s="50">
        <v>8</v>
      </c>
      <c r="AG63" s="47" t="s">
        <v>27</v>
      </c>
      <c r="AH63" s="47" t="s">
        <v>27</v>
      </c>
      <c r="AI63" s="47" t="s">
        <v>27</v>
      </c>
      <c r="AJ63" s="47" t="s">
        <v>27</v>
      </c>
      <c r="AK63" s="47" t="s">
        <v>27</v>
      </c>
      <c r="AL63" s="47" t="s">
        <v>27</v>
      </c>
      <c r="AM63" s="51">
        <f>IFERROR(IF(R63=0,"-",R63/Q63*100-100),"-")</f>
        <v>-11.764705882352942</v>
      </c>
      <c r="AN63" s="51">
        <f>IFERROR(IF(Y63=0,"-",Y63/X63*100-100),"-")</f>
        <v>-8.7719298245614112</v>
      </c>
      <c r="AO63" s="51">
        <f>IFERROR(IF(AF63=0,"-",AF63/AE63*100-100),"-")</f>
        <v>-27.272727272727266</v>
      </c>
      <c r="AP63" s="52">
        <f>IFERROR(IF(R63=0,"-",R63/L63*100-100),"-")</f>
        <v>13.20754716981132</v>
      </c>
      <c r="AQ63" s="52">
        <f>IFERROR(IF(Y63=0,"-",Y63/S63*100-100),"-")</f>
        <v>13.043478260869563</v>
      </c>
      <c r="AR63" s="52">
        <f>IFERROR(IF(AF63=0,"-",AF63/Z63*100-100),"-")</f>
        <v>14.285714285714278</v>
      </c>
      <c r="AS63" s="53">
        <f>R63-Q63</f>
        <v>-8</v>
      </c>
      <c r="AT63" s="53">
        <f>Y63-X63</f>
        <v>-5</v>
      </c>
      <c r="AU63" s="53">
        <f>AF63-AE63</f>
        <v>-3</v>
      </c>
      <c r="AV63" s="54">
        <f>R63-L63</f>
        <v>7</v>
      </c>
      <c r="AW63" s="54">
        <f>Y63-S63</f>
        <v>6</v>
      </c>
      <c r="AX63" s="54">
        <f>AF63-Z63</f>
        <v>1</v>
      </c>
    </row>
    <row r="64" spans="1:50" ht="15" x14ac:dyDescent="0.25">
      <c r="A64" s="43" t="s">
        <v>152</v>
      </c>
      <c r="B64" s="43" t="str">
        <f t="shared" si="0"/>
        <v>600007952_7941K81</v>
      </c>
      <c r="C64" s="44">
        <v>600007952</v>
      </c>
      <c r="D64" s="44" t="s">
        <v>20</v>
      </c>
      <c r="E64" s="44" t="s">
        <v>21</v>
      </c>
      <c r="F64" s="45" t="s">
        <v>22</v>
      </c>
      <c r="G64" s="46">
        <v>5</v>
      </c>
      <c r="H64" s="44" t="s">
        <v>153</v>
      </c>
      <c r="I64" s="44" t="s">
        <v>102</v>
      </c>
      <c r="J64" s="44" t="s">
        <v>103</v>
      </c>
      <c r="K64" s="45" t="s">
        <v>32</v>
      </c>
      <c r="L64" s="47">
        <v>61</v>
      </c>
      <c r="M64" s="47">
        <v>56</v>
      </c>
      <c r="N64" s="47">
        <v>67</v>
      </c>
      <c r="O64" s="47">
        <v>41</v>
      </c>
      <c r="P64" s="47">
        <v>59</v>
      </c>
      <c r="Q64" s="47">
        <v>69</v>
      </c>
      <c r="R64" s="48">
        <v>48</v>
      </c>
      <c r="S64" s="47">
        <v>56</v>
      </c>
      <c r="T64" s="47">
        <v>44</v>
      </c>
      <c r="U64" s="47">
        <v>51</v>
      </c>
      <c r="V64" s="47">
        <v>37</v>
      </c>
      <c r="W64" s="47">
        <v>49</v>
      </c>
      <c r="X64" s="47">
        <v>59</v>
      </c>
      <c r="Y64" s="49">
        <v>41</v>
      </c>
      <c r="Z64" s="47">
        <v>5</v>
      </c>
      <c r="AA64" s="47">
        <v>12</v>
      </c>
      <c r="AB64" s="47">
        <v>16</v>
      </c>
      <c r="AC64" s="47">
        <v>4</v>
      </c>
      <c r="AD64" s="47">
        <v>10</v>
      </c>
      <c r="AE64" s="47">
        <v>10</v>
      </c>
      <c r="AF64" s="50">
        <v>7</v>
      </c>
      <c r="AG64" s="47" t="s">
        <v>27</v>
      </c>
      <c r="AH64" s="47" t="s">
        <v>27</v>
      </c>
      <c r="AI64" s="47" t="s">
        <v>27</v>
      </c>
      <c r="AJ64" s="47" t="s">
        <v>27</v>
      </c>
      <c r="AK64" s="47" t="s">
        <v>27</v>
      </c>
      <c r="AL64" s="47" t="s">
        <v>27</v>
      </c>
      <c r="AM64" s="51">
        <f>IFERROR(IF(R64=0,"-",R64/Q64*100-100),"-")</f>
        <v>-30.434782608695656</v>
      </c>
      <c r="AN64" s="51">
        <f>IFERROR(IF(Y64=0,"-",Y64/X64*100-100),"-")</f>
        <v>-30.508474576271183</v>
      </c>
      <c r="AO64" s="51">
        <f>IFERROR(IF(AF64=0,"-",AF64/AE64*100-100),"-")</f>
        <v>-30</v>
      </c>
      <c r="AP64" s="52">
        <f>IFERROR(IF(R64=0,"-",R64/L64*100-100),"-")</f>
        <v>-21.311475409836063</v>
      </c>
      <c r="AQ64" s="52">
        <f>IFERROR(IF(Y64=0,"-",Y64/S64*100-100),"-")</f>
        <v>-26.785714285714292</v>
      </c>
      <c r="AR64" s="52">
        <f>IFERROR(IF(AF64=0,"-",AF64/Z64*100-100),"-")</f>
        <v>40</v>
      </c>
      <c r="AS64" s="53">
        <f>R64-Q64</f>
        <v>-21</v>
      </c>
      <c r="AT64" s="53">
        <f>Y64-X64</f>
        <v>-18</v>
      </c>
      <c r="AU64" s="53">
        <f>AF64-AE64</f>
        <v>-3</v>
      </c>
      <c r="AV64" s="54">
        <f>R64-L64</f>
        <v>-13</v>
      </c>
      <c r="AW64" s="54">
        <f>Y64-S64</f>
        <v>-15</v>
      </c>
      <c r="AX64" s="54">
        <f>AF64-Z64</f>
        <v>2</v>
      </c>
    </row>
    <row r="65" spans="1:50" ht="15" x14ac:dyDescent="0.25">
      <c r="A65" s="43" t="s">
        <v>154</v>
      </c>
      <c r="B65" s="43" t="str">
        <f t="shared" si="0"/>
        <v>600007995_7941K81</v>
      </c>
      <c r="C65" s="44">
        <v>600007995</v>
      </c>
      <c r="D65" s="44" t="s">
        <v>20</v>
      </c>
      <c r="E65" s="44" t="s">
        <v>21</v>
      </c>
      <c r="F65" s="45" t="s">
        <v>22</v>
      </c>
      <c r="G65" s="46">
        <v>5</v>
      </c>
      <c r="H65" s="44" t="s">
        <v>155</v>
      </c>
      <c r="I65" s="44" t="s">
        <v>156</v>
      </c>
      <c r="J65" s="44" t="s">
        <v>157</v>
      </c>
      <c r="K65" s="45" t="s">
        <v>32</v>
      </c>
      <c r="L65" s="47">
        <v>186</v>
      </c>
      <c r="M65" s="47">
        <v>180</v>
      </c>
      <c r="N65" s="47">
        <v>157</v>
      </c>
      <c r="O65" s="47">
        <v>227</v>
      </c>
      <c r="P65" s="47">
        <v>160</v>
      </c>
      <c r="Q65" s="47">
        <v>180</v>
      </c>
      <c r="R65" s="48">
        <v>198</v>
      </c>
      <c r="S65" s="47">
        <v>85</v>
      </c>
      <c r="T65" s="47">
        <v>71</v>
      </c>
      <c r="U65" s="47">
        <v>83</v>
      </c>
      <c r="V65" s="47">
        <v>130</v>
      </c>
      <c r="W65" s="47">
        <v>69</v>
      </c>
      <c r="X65" s="47">
        <v>90</v>
      </c>
      <c r="Y65" s="49">
        <v>80</v>
      </c>
      <c r="Z65" s="47">
        <v>101</v>
      </c>
      <c r="AA65" s="47">
        <v>109</v>
      </c>
      <c r="AB65" s="47">
        <v>74</v>
      </c>
      <c r="AC65" s="47">
        <v>97</v>
      </c>
      <c r="AD65" s="47">
        <v>91</v>
      </c>
      <c r="AE65" s="47">
        <v>90</v>
      </c>
      <c r="AF65" s="50">
        <v>118</v>
      </c>
      <c r="AG65" s="47" t="s">
        <v>27</v>
      </c>
      <c r="AH65" s="47" t="s">
        <v>27</v>
      </c>
      <c r="AI65" s="47" t="s">
        <v>27</v>
      </c>
      <c r="AJ65" s="47">
        <v>1</v>
      </c>
      <c r="AK65" s="47">
        <v>1</v>
      </c>
      <c r="AL65" s="47">
        <v>0</v>
      </c>
      <c r="AM65" s="51">
        <f>IFERROR(IF(R65=0,"-",R65/Q65*100-100),"-")</f>
        <v>10.000000000000014</v>
      </c>
      <c r="AN65" s="51">
        <f>IFERROR(IF(Y65=0,"-",Y65/X65*100-100),"-")</f>
        <v>-11.111111111111114</v>
      </c>
      <c r="AO65" s="51">
        <f>IFERROR(IF(AF65=0,"-",AF65/AE65*100-100),"-")</f>
        <v>31.111111111111114</v>
      </c>
      <c r="AP65" s="52">
        <f>IFERROR(IF(R65=0,"-",R65/L65*100-100),"-")</f>
        <v>6.4516129032257936</v>
      </c>
      <c r="AQ65" s="52">
        <f>IFERROR(IF(Y65=0,"-",Y65/S65*100-100),"-")</f>
        <v>-5.8823529411764781</v>
      </c>
      <c r="AR65" s="52">
        <f>IFERROR(IF(AF65=0,"-",AF65/Z65*100-100),"-")</f>
        <v>16.831683168316829</v>
      </c>
      <c r="AS65" s="53">
        <f>R65-Q65</f>
        <v>18</v>
      </c>
      <c r="AT65" s="53">
        <f>Y65-X65</f>
        <v>-10</v>
      </c>
      <c r="AU65" s="53">
        <f>AF65-AE65</f>
        <v>28</v>
      </c>
      <c r="AV65" s="54">
        <f>R65-L65</f>
        <v>12</v>
      </c>
      <c r="AW65" s="54">
        <f>Y65-S65</f>
        <v>-5</v>
      </c>
      <c r="AX65" s="54">
        <f>AF65-Z65</f>
        <v>17</v>
      </c>
    </row>
    <row r="66" spans="1:50" ht="15" x14ac:dyDescent="0.25">
      <c r="A66" s="43" t="s">
        <v>158</v>
      </c>
      <c r="B66" s="43" t="str">
        <f t="shared" ref="B66:B128" si="1">CONCATENATE(C66,"_",D66)</f>
        <v>600008002_7941K81</v>
      </c>
      <c r="C66" s="44">
        <v>600008002</v>
      </c>
      <c r="D66" s="44" t="s">
        <v>20</v>
      </c>
      <c r="E66" s="44" t="s">
        <v>21</v>
      </c>
      <c r="F66" s="45" t="s">
        <v>22</v>
      </c>
      <c r="G66" s="46">
        <v>5</v>
      </c>
      <c r="H66" s="44" t="s">
        <v>159</v>
      </c>
      <c r="I66" s="44" t="s">
        <v>156</v>
      </c>
      <c r="J66" s="44" t="s">
        <v>157</v>
      </c>
      <c r="K66" s="45" t="s">
        <v>32</v>
      </c>
      <c r="L66" s="47">
        <v>203</v>
      </c>
      <c r="M66" s="47">
        <v>182</v>
      </c>
      <c r="N66" s="47">
        <v>159</v>
      </c>
      <c r="O66" s="47">
        <v>171</v>
      </c>
      <c r="P66" s="47">
        <v>162</v>
      </c>
      <c r="Q66" s="47">
        <v>167</v>
      </c>
      <c r="R66" s="48">
        <v>179</v>
      </c>
      <c r="S66" s="47">
        <v>91</v>
      </c>
      <c r="T66" s="47">
        <v>86</v>
      </c>
      <c r="U66" s="47">
        <v>76</v>
      </c>
      <c r="V66" s="47">
        <v>69</v>
      </c>
      <c r="W66" s="47">
        <v>79</v>
      </c>
      <c r="X66" s="47">
        <v>76</v>
      </c>
      <c r="Y66" s="49">
        <v>73</v>
      </c>
      <c r="Z66" s="47">
        <v>112</v>
      </c>
      <c r="AA66" s="47">
        <v>96</v>
      </c>
      <c r="AB66" s="47">
        <v>83</v>
      </c>
      <c r="AC66" s="47">
        <v>102</v>
      </c>
      <c r="AD66" s="47">
        <v>83</v>
      </c>
      <c r="AE66" s="47">
        <v>91</v>
      </c>
      <c r="AF66" s="50">
        <v>106</v>
      </c>
      <c r="AG66" s="47" t="s">
        <v>27</v>
      </c>
      <c r="AH66" s="47" t="s">
        <v>27</v>
      </c>
      <c r="AI66" s="47" t="s">
        <v>27</v>
      </c>
      <c r="AJ66" s="47" t="s">
        <v>27</v>
      </c>
      <c r="AK66" s="47" t="s">
        <v>27</v>
      </c>
      <c r="AL66" s="47" t="s">
        <v>27</v>
      </c>
      <c r="AM66" s="51">
        <f>IFERROR(IF(R66=0,"-",R66/Q66*100-100),"-")</f>
        <v>7.1856287425149645</v>
      </c>
      <c r="AN66" s="51">
        <f>IFERROR(IF(Y66=0,"-",Y66/X66*100-100),"-")</f>
        <v>-3.9473684210526301</v>
      </c>
      <c r="AO66" s="51">
        <f>IFERROR(IF(AF66=0,"-",AF66/AE66*100-100),"-")</f>
        <v>16.483516483516496</v>
      </c>
      <c r="AP66" s="52">
        <f>IFERROR(IF(R66=0,"-",R66/L66*100-100),"-")</f>
        <v>-11.822660098522164</v>
      </c>
      <c r="AQ66" s="52">
        <f>IFERROR(IF(Y66=0,"-",Y66/S66*100-100),"-")</f>
        <v>-19.780219780219781</v>
      </c>
      <c r="AR66" s="52">
        <f>IFERROR(IF(AF66=0,"-",AF66/Z66*100-100),"-")</f>
        <v>-5.3571428571428612</v>
      </c>
      <c r="AS66" s="53">
        <f>R66-Q66</f>
        <v>12</v>
      </c>
      <c r="AT66" s="53">
        <f>Y66-X66</f>
        <v>-3</v>
      </c>
      <c r="AU66" s="53">
        <f>AF66-AE66</f>
        <v>15</v>
      </c>
      <c r="AV66" s="54">
        <f>R66-L66</f>
        <v>-24</v>
      </c>
      <c r="AW66" s="54">
        <f>Y66-S66</f>
        <v>-18</v>
      </c>
      <c r="AX66" s="54">
        <f>AF66-Z66</f>
        <v>-6</v>
      </c>
    </row>
    <row r="67" spans="1:50" ht="15" x14ac:dyDescent="0.25">
      <c r="A67" s="43" t="s">
        <v>160</v>
      </c>
      <c r="B67" s="43" t="str">
        <f t="shared" si="1"/>
        <v>600008029_7941K81</v>
      </c>
      <c r="C67" s="44">
        <v>600008029</v>
      </c>
      <c r="D67" s="44" t="s">
        <v>20</v>
      </c>
      <c r="E67" s="44" t="s">
        <v>21</v>
      </c>
      <c r="F67" s="45" t="s">
        <v>22</v>
      </c>
      <c r="G67" s="46">
        <v>5</v>
      </c>
      <c r="H67" s="44" t="s">
        <v>161</v>
      </c>
      <c r="I67" s="44" t="s">
        <v>156</v>
      </c>
      <c r="J67" s="44" t="s">
        <v>157</v>
      </c>
      <c r="K67" s="45" t="s">
        <v>32</v>
      </c>
      <c r="L67" s="47">
        <v>36</v>
      </c>
      <c r="M67" s="47">
        <v>34</v>
      </c>
      <c r="N67" s="47">
        <v>36</v>
      </c>
      <c r="O67" s="47">
        <v>41</v>
      </c>
      <c r="P67" s="47">
        <v>46</v>
      </c>
      <c r="Q67" s="47">
        <v>39</v>
      </c>
      <c r="R67" s="48">
        <v>36</v>
      </c>
      <c r="S67" s="47">
        <v>26</v>
      </c>
      <c r="T67" s="47">
        <v>30</v>
      </c>
      <c r="U67" s="47">
        <v>31</v>
      </c>
      <c r="V67" s="47">
        <v>37</v>
      </c>
      <c r="W67" s="47">
        <v>39</v>
      </c>
      <c r="X67" s="47">
        <v>32</v>
      </c>
      <c r="Y67" s="49">
        <v>30</v>
      </c>
      <c r="Z67" s="47">
        <v>10</v>
      </c>
      <c r="AA67" s="47">
        <v>4</v>
      </c>
      <c r="AB67" s="47">
        <v>5</v>
      </c>
      <c r="AC67" s="47">
        <v>4</v>
      </c>
      <c r="AD67" s="47">
        <v>7</v>
      </c>
      <c r="AE67" s="47">
        <v>7</v>
      </c>
      <c r="AF67" s="50">
        <v>6</v>
      </c>
      <c r="AG67" s="47" t="s">
        <v>27</v>
      </c>
      <c r="AH67" s="47" t="s">
        <v>27</v>
      </c>
      <c r="AI67" s="47" t="s">
        <v>27</v>
      </c>
      <c r="AJ67" s="47" t="s">
        <v>27</v>
      </c>
      <c r="AK67" s="47" t="s">
        <v>27</v>
      </c>
      <c r="AL67" s="47" t="s">
        <v>27</v>
      </c>
      <c r="AM67" s="51">
        <f>IFERROR(IF(R67=0,"-",R67/Q67*100-100),"-")</f>
        <v>-7.6923076923076934</v>
      </c>
      <c r="AN67" s="51">
        <f>IFERROR(IF(Y67=0,"-",Y67/X67*100-100),"-")</f>
        <v>-6.25</v>
      </c>
      <c r="AO67" s="51">
        <f>IFERROR(IF(AF67=0,"-",AF67/AE67*100-100),"-")</f>
        <v>-14.285714285714292</v>
      </c>
      <c r="AP67" s="52">
        <f>IFERROR(IF(R67=0,"-",R67/L67*100-100),"-")</f>
        <v>0</v>
      </c>
      <c r="AQ67" s="52">
        <f>IFERROR(IF(Y67=0,"-",Y67/S67*100-100),"-")</f>
        <v>15.384615384615373</v>
      </c>
      <c r="AR67" s="52">
        <f>IFERROR(IF(AF67=0,"-",AF67/Z67*100-100),"-")</f>
        <v>-40</v>
      </c>
      <c r="AS67" s="53">
        <f>R67-Q67</f>
        <v>-3</v>
      </c>
      <c r="AT67" s="53">
        <f>Y67-X67</f>
        <v>-2</v>
      </c>
      <c r="AU67" s="53">
        <f>AF67-AE67</f>
        <v>-1</v>
      </c>
      <c r="AV67" s="54">
        <f>R67-L67</f>
        <v>0</v>
      </c>
      <c r="AW67" s="54">
        <f>Y67-S67</f>
        <v>4</v>
      </c>
      <c r="AX67" s="54">
        <f>AF67-Z67</f>
        <v>-4</v>
      </c>
    </row>
    <row r="68" spans="1:50" ht="15" x14ac:dyDescent="0.25">
      <c r="A68" s="43" t="s">
        <v>162</v>
      </c>
      <c r="B68" s="43" t="str">
        <f t="shared" si="1"/>
        <v>600008037_7941K81</v>
      </c>
      <c r="C68" s="44">
        <v>600008037</v>
      </c>
      <c r="D68" s="44" t="s">
        <v>20</v>
      </c>
      <c r="E68" s="44" t="s">
        <v>21</v>
      </c>
      <c r="F68" s="45" t="s">
        <v>22</v>
      </c>
      <c r="G68" s="46">
        <v>5</v>
      </c>
      <c r="H68" s="44" t="s">
        <v>163</v>
      </c>
      <c r="I68" s="44" t="s">
        <v>156</v>
      </c>
      <c r="J68" s="44" t="s">
        <v>157</v>
      </c>
      <c r="K68" s="45" t="s">
        <v>32</v>
      </c>
      <c r="L68" s="47">
        <v>44</v>
      </c>
      <c r="M68" s="47">
        <v>35</v>
      </c>
      <c r="N68" s="47">
        <v>42</v>
      </c>
      <c r="O68" s="47">
        <v>58</v>
      </c>
      <c r="P68" s="47">
        <v>53</v>
      </c>
      <c r="Q68" s="47">
        <v>43</v>
      </c>
      <c r="R68" s="48">
        <v>61</v>
      </c>
      <c r="S68" s="47">
        <v>34</v>
      </c>
      <c r="T68" s="47">
        <v>29</v>
      </c>
      <c r="U68" s="47">
        <v>24</v>
      </c>
      <c r="V68" s="47">
        <v>33</v>
      </c>
      <c r="W68" s="47">
        <v>36</v>
      </c>
      <c r="X68" s="47">
        <v>28</v>
      </c>
      <c r="Y68" s="49">
        <v>42</v>
      </c>
      <c r="Z68" s="47">
        <v>10</v>
      </c>
      <c r="AA68" s="47">
        <v>6</v>
      </c>
      <c r="AB68" s="47">
        <v>18</v>
      </c>
      <c r="AC68" s="47">
        <v>25</v>
      </c>
      <c r="AD68" s="47">
        <v>17</v>
      </c>
      <c r="AE68" s="47">
        <v>15</v>
      </c>
      <c r="AF68" s="50">
        <v>19</v>
      </c>
      <c r="AG68" s="47" t="s">
        <v>27</v>
      </c>
      <c r="AH68" s="47" t="s">
        <v>27</v>
      </c>
      <c r="AI68" s="47" t="s">
        <v>27</v>
      </c>
      <c r="AJ68" s="47" t="s">
        <v>27</v>
      </c>
      <c r="AK68" s="47" t="s">
        <v>27</v>
      </c>
      <c r="AL68" s="47" t="s">
        <v>27</v>
      </c>
      <c r="AM68" s="51">
        <f>IFERROR(IF(R68=0,"-",R68/Q68*100-100),"-")</f>
        <v>41.860465116279073</v>
      </c>
      <c r="AN68" s="51">
        <f>IFERROR(IF(Y68=0,"-",Y68/X68*100-100),"-")</f>
        <v>50</v>
      </c>
      <c r="AO68" s="51">
        <f>IFERROR(IF(AF68=0,"-",AF68/AE68*100-100),"-")</f>
        <v>26.666666666666657</v>
      </c>
      <c r="AP68" s="52">
        <f>IFERROR(IF(R68=0,"-",R68/L68*100-100),"-")</f>
        <v>38.636363636363654</v>
      </c>
      <c r="AQ68" s="52">
        <f>IFERROR(IF(Y68=0,"-",Y68/S68*100-100),"-")</f>
        <v>23.529411764705884</v>
      </c>
      <c r="AR68" s="52">
        <f>IFERROR(IF(AF68=0,"-",AF68/Z68*100-100),"-")</f>
        <v>90</v>
      </c>
      <c r="AS68" s="53">
        <f>R68-Q68</f>
        <v>18</v>
      </c>
      <c r="AT68" s="53">
        <f>Y68-X68</f>
        <v>14</v>
      </c>
      <c r="AU68" s="53">
        <f>AF68-AE68</f>
        <v>4</v>
      </c>
      <c r="AV68" s="54">
        <f>R68-L68</f>
        <v>17</v>
      </c>
      <c r="AW68" s="54">
        <f>Y68-S68</f>
        <v>8</v>
      </c>
      <c r="AX68" s="54">
        <f>AF68-Z68</f>
        <v>9</v>
      </c>
    </row>
    <row r="69" spans="1:50" ht="15" x14ac:dyDescent="0.25">
      <c r="A69" s="43" t="s">
        <v>164</v>
      </c>
      <c r="B69" s="43" t="str">
        <f t="shared" si="1"/>
        <v>600008088_7941K81</v>
      </c>
      <c r="C69" s="44">
        <v>600008088</v>
      </c>
      <c r="D69" s="44" t="s">
        <v>20</v>
      </c>
      <c r="E69" s="44" t="s">
        <v>21</v>
      </c>
      <c r="F69" s="45" t="s">
        <v>22</v>
      </c>
      <c r="G69" s="46">
        <v>5</v>
      </c>
      <c r="H69" s="44" t="s">
        <v>165</v>
      </c>
      <c r="I69" s="44" t="s">
        <v>156</v>
      </c>
      <c r="J69" s="44" t="s">
        <v>157</v>
      </c>
      <c r="K69" s="45" t="s">
        <v>26</v>
      </c>
      <c r="L69" s="47">
        <v>96</v>
      </c>
      <c r="M69" s="47">
        <v>115</v>
      </c>
      <c r="N69" s="47">
        <v>123</v>
      </c>
      <c r="O69" s="47">
        <v>141</v>
      </c>
      <c r="P69" s="47">
        <v>100</v>
      </c>
      <c r="Q69" s="47">
        <v>151</v>
      </c>
      <c r="R69" s="48">
        <v>128</v>
      </c>
      <c r="S69" s="47">
        <v>49</v>
      </c>
      <c r="T69" s="47">
        <v>70</v>
      </c>
      <c r="U69" s="47">
        <v>60</v>
      </c>
      <c r="V69" s="47">
        <v>66</v>
      </c>
      <c r="W69" s="47">
        <v>51</v>
      </c>
      <c r="X69" s="47">
        <v>82</v>
      </c>
      <c r="Y69" s="49">
        <v>80</v>
      </c>
      <c r="Z69" s="47">
        <v>47</v>
      </c>
      <c r="AA69" s="47">
        <v>45</v>
      </c>
      <c r="AB69" s="47">
        <v>63</v>
      </c>
      <c r="AC69" s="47">
        <v>75</v>
      </c>
      <c r="AD69" s="47">
        <v>49</v>
      </c>
      <c r="AE69" s="47">
        <v>69</v>
      </c>
      <c r="AF69" s="50">
        <v>48</v>
      </c>
      <c r="AG69" s="47">
        <v>1</v>
      </c>
      <c r="AH69" s="47">
        <v>0</v>
      </c>
      <c r="AI69" s="47">
        <v>1</v>
      </c>
      <c r="AJ69" s="47">
        <v>1</v>
      </c>
      <c r="AK69" s="47">
        <v>1</v>
      </c>
      <c r="AL69" s="47">
        <v>0</v>
      </c>
      <c r="AM69" s="51">
        <f>IFERROR(IF(R69=0,"-",R69/Q69*100-100),"-")</f>
        <v>-15.231788079470192</v>
      </c>
      <c r="AN69" s="51">
        <f>IFERROR(IF(Y69=0,"-",Y69/X69*100-100),"-")</f>
        <v>-2.4390243902439011</v>
      </c>
      <c r="AO69" s="51">
        <f>IFERROR(IF(AF69=0,"-",AF69/AE69*100-100),"-")</f>
        <v>-30.434782608695656</v>
      </c>
      <c r="AP69" s="52">
        <f>IFERROR(IF(R69=0,"-",R69/L69*100-100),"-")</f>
        <v>33.333333333333314</v>
      </c>
      <c r="AQ69" s="52">
        <f>IFERROR(IF(Y69=0,"-",Y69/S69*100-100),"-")</f>
        <v>63.265306122448976</v>
      </c>
      <c r="AR69" s="52">
        <f>IFERROR(IF(AF69=0,"-",AF69/Z69*100-100),"-")</f>
        <v>2.1276595744680833</v>
      </c>
      <c r="AS69" s="53">
        <f>R69-Q69</f>
        <v>-23</v>
      </c>
      <c r="AT69" s="53">
        <f>Y69-X69</f>
        <v>-2</v>
      </c>
      <c r="AU69" s="53">
        <f>AF69-AE69</f>
        <v>-21</v>
      </c>
      <c r="AV69" s="54">
        <f>R69-L69</f>
        <v>32</v>
      </c>
      <c r="AW69" s="54">
        <f>Y69-S69</f>
        <v>31</v>
      </c>
      <c r="AX69" s="54">
        <f>AF69-Z69</f>
        <v>1</v>
      </c>
    </row>
    <row r="70" spans="1:50" ht="15" x14ac:dyDescent="0.25">
      <c r="A70" s="43" t="s">
        <v>166</v>
      </c>
      <c r="B70" s="43" t="str">
        <f t="shared" si="1"/>
        <v>600008096_7941K81</v>
      </c>
      <c r="C70" s="44">
        <v>600008096</v>
      </c>
      <c r="D70" s="44" t="s">
        <v>20</v>
      </c>
      <c r="E70" s="44" t="s">
        <v>21</v>
      </c>
      <c r="F70" s="45" t="s">
        <v>22</v>
      </c>
      <c r="G70" s="46">
        <v>5</v>
      </c>
      <c r="H70" s="44" t="s">
        <v>167</v>
      </c>
      <c r="I70" s="44" t="s">
        <v>156</v>
      </c>
      <c r="J70" s="44" t="s">
        <v>157</v>
      </c>
      <c r="K70" s="45" t="s">
        <v>43</v>
      </c>
      <c r="L70" s="47">
        <v>51</v>
      </c>
      <c r="M70" s="47">
        <v>55</v>
      </c>
      <c r="N70" s="47">
        <v>57</v>
      </c>
      <c r="O70" s="47">
        <v>48</v>
      </c>
      <c r="P70" s="47">
        <v>39</v>
      </c>
      <c r="Q70" s="47">
        <v>51</v>
      </c>
      <c r="R70" s="48">
        <v>46</v>
      </c>
      <c r="S70" s="47">
        <v>32</v>
      </c>
      <c r="T70" s="47">
        <v>39</v>
      </c>
      <c r="U70" s="47">
        <v>27</v>
      </c>
      <c r="V70" s="47">
        <v>30</v>
      </c>
      <c r="W70" s="47">
        <v>22</v>
      </c>
      <c r="X70" s="47">
        <v>28</v>
      </c>
      <c r="Y70" s="49">
        <v>23</v>
      </c>
      <c r="Z70" s="47">
        <v>19</v>
      </c>
      <c r="AA70" s="47">
        <v>16</v>
      </c>
      <c r="AB70" s="47">
        <v>30</v>
      </c>
      <c r="AC70" s="47">
        <v>18</v>
      </c>
      <c r="AD70" s="47">
        <v>17</v>
      </c>
      <c r="AE70" s="47">
        <v>23</v>
      </c>
      <c r="AF70" s="50">
        <v>23</v>
      </c>
      <c r="AG70" s="47" t="s">
        <v>27</v>
      </c>
      <c r="AH70" s="47" t="s">
        <v>27</v>
      </c>
      <c r="AI70" s="47" t="s">
        <v>27</v>
      </c>
      <c r="AJ70" s="47" t="s">
        <v>27</v>
      </c>
      <c r="AK70" s="47" t="s">
        <v>27</v>
      </c>
      <c r="AL70" s="47" t="s">
        <v>27</v>
      </c>
      <c r="AM70" s="51">
        <f>IFERROR(IF(R70=0,"-",R70/Q70*100-100),"-")</f>
        <v>-9.8039215686274446</v>
      </c>
      <c r="AN70" s="51">
        <f>IFERROR(IF(Y70=0,"-",Y70/X70*100-100),"-")</f>
        <v>-17.857142857142861</v>
      </c>
      <c r="AO70" s="51">
        <f>IFERROR(IF(AF70=0,"-",AF70/AE70*100-100),"-")</f>
        <v>0</v>
      </c>
      <c r="AP70" s="52">
        <f>IFERROR(IF(R70=0,"-",R70/L70*100-100),"-")</f>
        <v>-9.8039215686274446</v>
      </c>
      <c r="AQ70" s="52">
        <f>IFERROR(IF(Y70=0,"-",Y70/S70*100-100),"-")</f>
        <v>-28.125</v>
      </c>
      <c r="AR70" s="52">
        <f>IFERROR(IF(AF70=0,"-",AF70/Z70*100-100),"-")</f>
        <v>21.05263157894737</v>
      </c>
      <c r="AS70" s="53">
        <f>R70-Q70</f>
        <v>-5</v>
      </c>
      <c r="AT70" s="53">
        <f>Y70-X70</f>
        <v>-5</v>
      </c>
      <c r="AU70" s="53">
        <f>AF70-AE70</f>
        <v>0</v>
      </c>
      <c r="AV70" s="54">
        <f>R70-L70</f>
        <v>-5</v>
      </c>
      <c r="AW70" s="54">
        <f>Y70-S70</f>
        <v>-9</v>
      </c>
      <c r="AX70" s="54">
        <f>AF70-Z70</f>
        <v>4</v>
      </c>
    </row>
    <row r="71" spans="1:50" ht="15" x14ac:dyDescent="0.25">
      <c r="A71" s="43" t="s">
        <v>168</v>
      </c>
      <c r="B71" s="43" t="str">
        <f t="shared" si="1"/>
        <v>600008100_7941K81</v>
      </c>
      <c r="C71" s="44">
        <v>600008100</v>
      </c>
      <c r="D71" s="44" t="s">
        <v>20</v>
      </c>
      <c r="E71" s="44" t="s">
        <v>21</v>
      </c>
      <c r="F71" s="45" t="s">
        <v>22</v>
      </c>
      <c r="G71" s="46">
        <v>5</v>
      </c>
      <c r="H71" s="44" t="s">
        <v>169</v>
      </c>
      <c r="I71" s="44" t="s">
        <v>156</v>
      </c>
      <c r="J71" s="44" t="s">
        <v>157</v>
      </c>
      <c r="K71" s="45" t="s">
        <v>43</v>
      </c>
      <c r="L71" s="47">
        <v>52</v>
      </c>
      <c r="M71" s="47">
        <v>53</v>
      </c>
      <c r="N71" s="47">
        <v>38</v>
      </c>
      <c r="O71" s="47">
        <v>44</v>
      </c>
      <c r="P71" s="47">
        <v>41</v>
      </c>
      <c r="Q71" s="47">
        <v>44</v>
      </c>
      <c r="R71" s="48">
        <v>63</v>
      </c>
      <c r="S71" s="47">
        <v>17</v>
      </c>
      <c r="T71" s="47">
        <v>19</v>
      </c>
      <c r="U71" s="47">
        <v>12</v>
      </c>
      <c r="V71" s="47">
        <v>16</v>
      </c>
      <c r="W71" s="47">
        <v>14</v>
      </c>
      <c r="X71" s="47">
        <v>22</v>
      </c>
      <c r="Y71" s="49">
        <v>20</v>
      </c>
      <c r="Z71" s="47">
        <v>35</v>
      </c>
      <c r="AA71" s="47">
        <v>34</v>
      </c>
      <c r="AB71" s="47">
        <v>26</v>
      </c>
      <c r="AC71" s="47">
        <v>28</v>
      </c>
      <c r="AD71" s="47">
        <v>27</v>
      </c>
      <c r="AE71" s="47">
        <v>22</v>
      </c>
      <c r="AF71" s="50">
        <v>43</v>
      </c>
      <c r="AG71" s="47" t="s">
        <v>27</v>
      </c>
      <c r="AH71" s="47" t="s">
        <v>27</v>
      </c>
      <c r="AI71" s="47" t="s">
        <v>27</v>
      </c>
      <c r="AJ71" s="47">
        <v>1</v>
      </c>
      <c r="AK71" s="47">
        <v>0</v>
      </c>
      <c r="AL71" s="47">
        <v>1</v>
      </c>
      <c r="AM71" s="51">
        <f>IFERROR(IF(R71=0,"-",R71/Q71*100-100),"-")</f>
        <v>43.181818181818187</v>
      </c>
      <c r="AN71" s="51">
        <f>IFERROR(IF(Y71=0,"-",Y71/X71*100-100),"-")</f>
        <v>-9.0909090909090935</v>
      </c>
      <c r="AO71" s="51">
        <f>IFERROR(IF(AF71=0,"-",AF71/AE71*100-100),"-")</f>
        <v>95.454545454545467</v>
      </c>
      <c r="AP71" s="52">
        <f>IFERROR(IF(R71=0,"-",R71/L71*100-100),"-")</f>
        <v>21.153846153846146</v>
      </c>
      <c r="AQ71" s="52">
        <f>IFERROR(IF(Y71=0,"-",Y71/S71*100-100),"-")</f>
        <v>17.64705882352942</v>
      </c>
      <c r="AR71" s="52">
        <f>IFERROR(IF(AF71=0,"-",AF71/Z71*100-100),"-")</f>
        <v>22.857142857142861</v>
      </c>
      <c r="AS71" s="53">
        <f>R71-Q71</f>
        <v>19</v>
      </c>
      <c r="AT71" s="53">
        <f>Y71-X71</f>
        <v>-2</v>
      </c>
      <c r="AU71" s="53">
        <f>AF71-AE71</f>
        <v>21</v>
      </c>
      <c r="AV71" s="54">
        <f>R71-L71</f>
        <v>11</v>
      </c>
      <c r="AW71" s="54">
        <f>Y71-S71</f>
        <v>3</v>
      </c>
      <c r="AX71" s="54">
        <f>AF71-Z71</f>
        <v>8</v>
      </c>
    </row>
    <row r="72" spans="1:50" ht="15" x14ac:dyDescent="0.25">
      <c r="A72" s="43" t="s">
        <v>170</v>
      </c>
      <c r="B72" s="43" t="str">
        <f t="shared" si="1"/>
        <v>600008151_7941K81</v>
      </c>
      <c r="C72" s="44">
        <v>600008151</v>
      </c>
      <c r="D72" s="44" t="s">
        <v>20</v>
      </c>
      <c r="E72" s="44" t="s">
        <v>21</v>
      </c>
      <c r="F72" s="45" t="s">
        <v>22</v>
      </c>
      <c r="G72" s="46">
        <v>5</v>
      </c>
      <c r="H72" s="44" t="s">
        <v>171</v>
      </c>
      <c r="I72" s="44" t="s">
        <v>156</v>
      </c>
      <c r="J72" s="44" t="s">
        <v>157</v>
      </c>
      <c r="K72" s="45" t="s">
        <v>32</v>
      </c>
      <c r="L72" s="47">
        <v>213</v>
      </c>
      <c r="M72" s="47">
        <v>191</v>
      </c>
      <c r="N72" s="47">
        <v>218</v>
      </c>
      <c r="O72" s="47">
        <v>221</v>
      </c>
      <c r="P72" s="47">
        <v>171</v>
      </c>
      <c r="Q72" s="47">
        <v>176</v>
      </c>
      <c r="R72" s="48">
        <v>189</v>
      </c>
      <c r="S72" s="47">
        <v>119</v>
      </c>
      <c r="T72" s="47">
        <v>96</v>
      </c>
      <c r="U72" s="47">
        <v>112</v>
      </c>
      <c r="V72" s="47">
        <v>105</v>
      </c>
      <c r="W72" s="47">
        <v>98</v>
      </c>
      <c r="X72" s="47">
        <v>81</v>
      </c>
      <c r="Y72" s="49">
        <v>102</v>
      </c>
      <c r="Z72" s="47">
        <v>94</v>
      </c>
      <c r="AA72" s="47">
        <v>95</v>
      </c>
      <c r="AB72" s="47">
        <v>106</v>
      </c>
      <c r="AC72" s="47">
        <v>116</v>
      </c>
      <c r="AD72" s="47">
        <v>73</v>
      </c>
      <c r="AE72" s="47">
        <v>95</v>
      </c>
      <c r="AF72" s="50">
        <v>87</v>
      </c>
      <c r="AG72" s="47" t="s">
        <v>27</v>
      </c>
      <c r="AH72" s="47" t="s">
        <v>27</v>
      </c>
      <c r="AI72" s="47" t="s">
        <v>27</v>
      </c>
      <c r="AJ72" s="47">
        <v>1</v>
      </c>
      <c r="AK72" s="47">
        <v>0</v>
      </c>
      <c r="AL72" s="47">
        <v>1</v>
      </c>
      <c r="AM72" s="51">
        <f>IFERROR(IF(R72=0,"-",R72/Q72*100-100),"-")</f>
        <v>7.3863636363636402</v>
      </c>
      <c r="AN72" s="51">
        <f>IFERROR(IF(Y72=0,"-",Y72/X72*100-100),"-")</f>
        <v>25.925925925925924</v>
      </c>
      <c r="AO72" s="51">
        <f>IFERROR(IF(AF72=0,"-",AF72/AE72*100-100),"-")</f>
        <v>-8.4210526315789451</v>
      </c>
      <c r="AP72" s="52">
        <f>IFERROR(IF(R72=0,"-",R72/L72*100-100),"-")</f>
        <v>-11.267605633802816</v>
      </c>
      <c r="AQ72" s="52">
        <f>IFERROR(IF(Y72=0,"-",Y72/S72*100-100),"-")</f>
        <v>-14.285714285714292</v>
      </c>
      <c r="AR72" s="52">
        <f>IFERROR(IF(AF72=0,"-",AF72/Z72*100-100),"-")</f>
        <v>-7.4468085106383057</v>
      </c>
      <c r="AS72" s="53">
        <f>R72-Q72</f>
        <v>13</v>
      </c>
      <c r="AT72" s="53">
        <f>Y72-X72</f>
        <v>21</v>
      </c>
      <c r="AU72" s="53">
        <f>AF72-AE72</f>
        <v>-8</v>
      </c>
      <c r="AV72" s="54">
        <f>R72-L72</f>
        <v>-24</v>
      </c>
      <c r="AW72" s="54">
        <f>Y72-S72</f>
        <v>-17</v>
      </c>
      <c r="AX72" s="54">
        <f>AF72-Z72</f>
        <v>-7</v>
      </c>
    </row>
    <row r="73" spans="1:50" ht="15" x14ac:dyDescent="0.25">
      <c r="A73" s="43" t="s">
        <v>172</v>
      </c>
      <c r="B73" s="43" t="str">
        <f t="shared" si="1"/>
        <v>600008231_7941K81</v>
      </c>
      <c r="C73" s="44">
        <v>600008231</v>
      </c>
      <c r="D73" s="44" t="s">
        <v>20</v>
      </c>
      <c r="E73" s="44" t="s">
        <v>21</v>
      </c>
      <c r="F73" s="45" t="s">
        <v>22</v>
      </c>
      <c r="G73" s="46">
        <v>5</v>
      </c>
      <c r="H73" s="44" t="s">
        <v>173</v>
      </c>
      <c r="I73" s="44" t="s">
        <v>156</v>
      </c>
      <c r="J73" s="44" t="s">
        <v>157</v>
      </c>
      <c r="K73" s="45" t="s">
        <v>32</v>
      </c>
      <c r="L73" s="47">
        <v>53</v>
      </c>
      <c r="M73" s="47">
        <v>47</v>
      </c>
      <c r="N73" s="47">
        <v>56</v>
      </c>
      <c r="O73" s="47">
        <v>69</v>
      </c>
      <c r="P73" s="47">
        <v>43</v>
      </c>
      <c r="Q73" s="47">
        <v>67</v>
      </c>
      <c r="R73" s="48">
        <v>71</v>
      </c>
      <c r="S73" s="47">
        <v>45</v>
      </c>
      <c r="T73" s="47">
        <v>40</v>
      </c>
      <c r="U73" s="47">
        <v>47</v>
      </c>
      <c r="V73" s="47">
        <v>51</v>
      </c>
      <c r="W73" s="47">
        <v>39</v>
      </c>
      <c r="X73" s="47">
        <v>60</v>
      </c>
      <c r="Y73" s="49">
        <v>60</v>
      </c>
      <c r="Z73" s="47">
        <v>8</v>
      </c>
      <c r="AA73" s="47">
        <v>7</v>
      </c>
      <c r="AB73" s="47">
        <v>9</v>
      </c>
      <c r="AC73" s="47">
        <v>18</v>
      </c>
      <c r="AD73" s="47">
        <v>4</v>
      </c>
      <c r="AE73" s="47">
        <v>7</v>
      </c>
      <c r="AF73" s="50">
        <v>11</v>
      </c>
      <c r="AG73" s="47">
        <v>2</v>
      </c>
      <c r="AH73" s="47">
        <v>2</v>
      </c>
      <c r="AI73" s="47">
        <v>0</v>
      </c>
      <c r="AJ73" s="47" t="s">
        <v>27</v>
      </c>
      <c r="AK73" s="47" t="s">
        <v>27</v>
      </c>
      <c r="AL73" s="47" t="s">
        <v>27</v>
      </c>
      <c r="AM73" s="51">
        <f>IFERROR(IF(R73=0,"-",R73/Q73*100-100),"-")</f>
        <v>5.9701492537313356</v>
      </c>
      <c r="AN73" s="51">
        <f>IFERROR(IF(Y73=0,"-",Y73/X73*100-100),"-")</f>
        <v>0</v>
      </c>
      <c r="AO73" s="51">
        <f>IFERROR(IF(AF73=0,"-",AF73/AE73*100-100),"-")</f>
        <v>57.142857142857139</v>
      </c>
      <c r="AP73" s="52">
        <f>IFERROR(IF(R73=0,"-",R73/L73*100-100),"-")</f>
        <v>33.962264150943383</v>
      </c>
      <c r="AQ73" s="52">
        <f>IFERROR(IF(Y73=0,"-",Y73/S73*100-100),"-")</f>
        <v>33.333333333333314</v>
      </c>
      <c r="AR73" s="52">
        <f>IFERROR(IF(AF73=0,"-",AF73/Z73*100-100),"-")</f>
        <v>37.5</v>
      </c>
      <c r="AS73" s="53">
        <f>R73-Q73</f>
        <v>4</v>
      </c>
      <c r="AT73" s="53">
        <f>Y73-X73</f>
        <v>0</v>
      </c>
      <c r="AU73" s="53">
        <f>AF73-AE73</f>
        <v>4</v>
      </c>
      <c r="AV73" s="54">
        <f>R73-L73</f>
        <v>18</v>
      </c>
      <c r="AW73" s="54">
        <f>Y73-S73</f>
        <v>15</v>
      </c>
      <c r="AX73" s="54">
        <f>AF73-Z73</f>
        <v>3</v>
      </c>
    </row>
    <row r="74" spans="1:50" ht="15" x14ac:dyDescent="0.25">
      <c r="A74" s="43" t="s">
        <v>174</v>
      </c>
      <c r="B74" s="43" t="str">
        <f t="shared" si="1"/>
        <v>600008282_7941K81</v>
      </c>
      <c r="C74" s="44">
        <v>600008282</v>
      </c>
      <c r="D74" s="44" t="s">
        <v>20</v>
      </c>
      <c r="E74" s="44" t="s">
        <v>21</v>
      </c>
      <c r="F74" s="45" t="s">
        <v>22</v>
      </c>
      <c r="G74" s="46">
        <v>5</v>
      </c>
      <c r="H74" s="44" t="s">
        <v>175</v>
      </c>
      <c r="I74" s="44" t="s">
        <v>156</v>
      </c>
      <c r="J74" s="44" t="s">
        <v>157</v>
      </c>
      <c r="K74" s="45" t="s">
        <v>32</v>
      </c>
      <c r="L74" s="47">
        <v>68</v>
      </c>
      <c r="M74" s="47">
        <v>72</v>
      </c>
      <c r="N74" s="47">
        <v>63</v>
      </c>
      <c r="O74" s="47">
        <v>83</v>
      </c>
      <c r="P74" s="47">
        <v>75</v>
      </c>
      <c r="Q74" s="47">
        <v>74</v>
      </c>
      <c r="R74" s="48">
        <v>60</v>
      </c>
      <c r="S74" s="47">
        <v>55</v>
      </c>
      <c r="T74" s="47">
        <v>48</v>
      </c>
      <c r="U74" s="47">
        <v>51</v>
      </c>
      <c r="V74" s="47">
        <v>60</v>
      </c>
      <c r="W74" s="47">
        <v>51</v>
      </c>
      <c r="X74" s="47">
        <v>50</v>
      </c>
      <c r="Y74" s="49">
        <v>44</v>
      </c>
      <c r="Z74" s="47">
        <v>13</v>
      </c>
      <c r="AA74" s="47">
        <v>24</v>
      </c>
      <c r="AB74" s="47">
        <v>12</v>
      </c>
      <c r="AC74" s="47">
        <v>23</v>
      </c>
      <c r="AD74" s="47">
        <v>24</v>
      </c>
      <c r="AE74" s="47">
        <v>24</v>
      </c>
      <c r="AF74" s="50">
        <v>16</v>
      </c>
      <c r="AG74" s="47" t="s">
        <v>27</v>
      </c>
      <c r="AH74" s="47" t="s">
        <v>27</v>
      </c>
      <c r="AI74" s="47" t="s">
        <v>27</v>
      </c>
      <c r="AJ74" s="47" t="s">
        <v>27</v>
      </c>
      <c r="AK74" s="47" t="s">
        <v>27</v>
      </c>
      <c r="AL74" s="47" t="s">
        <v>27</v>
      </c>
      <c r="AM74" s="51">
        <f>IFERROR(IF(R74=0,"-",R74/Q74*100-100),"-")</f>
        <v>-18.918918918918919</v>
      </c>
      <c r="AN74" s="51">
        <f>IFERROR(IF(Y74=0,"-",Y74/X74*100-100),"-")</f>
        <v>-12</v>
      </c>
      <c r="AO74" s="51">
        <f>IFERROR(IF(AF74=0,"-",AF74/AE74*100-100),"-")</f>
        <v>-33.333333333333343</v>
      </c>
      <c r="AP74" s="52">
        <f>IFERROR(IF(R74=0,"-",R74/L74*100-100),"-")</f>
        <v>-11.764705882352942</v>
      </c>
      <c r="AQ74" s="52">
        <f>IFERROR(IF(Y74=0,"-",Y74/S74*100-100),"-")</f>
        <v>-20</v>
      </c>
      <c r="AR74" s="52">
        <f>IFERROR(IF(AF74=0,"-",AF74/Z74*100-100),"-")</f>
        <v>23.07692307692308</v>
      </c>
      <c r="AS74" s="53">
        <f>R74-Q74</f>
        <v>-14</v>
      </c>
      <c r="AT74" s="53">
        <f>Y74-X74</f>
        <v>-6</v>
      </c>
      <c r="AU74" s="53">
        <f>AF74-AE74</f>
        <v>-8</v>
      </c>
      <c r="AV74" s="54">
        <f>R74-L74</f>
        <v>-8</v>
      </c>
      <c r="AW74" s="54">
        <f>Y74-S74</f>
        <v>-11</v>
      </c>
      <c r="AX74" s="54">
        <f>AF74-Z74</f>
        <v>3</v>
      </c>
    </row>
    <row r="75" spans="1:50" ht="15" x14ac:dyDescent="0.25">
      <c r="A75" s="43" t="s">
        <v>176</v>
      </c>
      <c r="B75" s="43" t="str">
        <f t="shared" si="1"/>
        <v>600008291_7941K81</v>
      </c>
      <c r="C75" s="44">
        <v>600008291</v>
      </c>
      <c r="D75" s="44" t="s">
        <v>20</v>
      </c>
      <c r="E75" s="44" t="s">
        <v>21</v>
      </c>
      <c r="F75" s="45" t="s">
        <v>22</v>
      </c>
      <c r="G75" s="46">
        <v>5</v>
      </c>
      <c r="H75" s="44" t="s">
        <v>177</v>
      </c>
      <c r="I75" s="44" t="s">
        <v>156</v>
      </c>
      <c r="J75" s="44" t="s">
        <v>157</v>
      </c>
      <c r="K75" s="45" t="s">
        <v>32</v>
      </c>
      <c r="L75" s="47">
        <v>80</v>
      </c>
      <c r="M75" s="47">
        <v>62</v>
      </c>
      <c r="N75" s="47">
        <v>88</v>
      </c>
      <c r="O75" s="47">
        <v>99</v>
      </c>
      <c r="P75" s="47">
        <v>102</v>
      </c>
      <c r="Q75" s="47">
        <v>86</v>
      </c>
      <c r="R75" s="48">
        <v>76</v>
      </c>
      <c r="S75" s="47">
        <v>63</v>
      </c>
      <c r="T75" s="47">
        <v>42</v>
      </c>
      <c r="U75" s="47">
        <v>56</v>
      </c>
      <c r="V75" s="47">
        <v>57</v>
      </c>
      <c r="W75" s="47">
        <v>63</v>
      </c>
      <c r="X75" s="47">
        <v>49</v>
      </c>
      <c r="Y75" s="49">
        <v>43</v>
      </c>
      <c r="Z75" s="47">
        <v>17</v>
      </c>
      <c r="AA75" s="47">
        <v>20</v>
      </c>
      <c r="AB75" s="47">
        <v>32</v>
      </c>
      <c r="AC75" s="47">
        <v>42</v>
      </c>
      <c r="AD75" s="47">
        <v>39</v>
      </c>
      <c r="AE75" s="47">
        <v>37</v>
      </c>
      <c r="AF75" s="50">
        <v>33</v>
      </c>
      <c r="AG75" s="47" t="s">
        <v>27</v>
      </c>
      <c r="AH75" s="47" t="s">
        <v>27</v>
      </c>
      <c r="AI75" s="47" t="s">
        <v>27</v>
      </c>
      <c r="AJ75" s="47" t="s">
        <v>27</v>
      </c>
      <c r="AK75" s="47" t="s">
        <v>27</v>
      </c>
      <c r="AL75" s="47" t="s">
        <v>27</v>
      </c>
      <c r="AM75" s="51">
        <f>IFERROR(IF(R75=0,"-",R75/Q75*100-100),"-")</f>
        <v>-11.627906976744185</v>
      </c>
      <c r="AN75" s="51">
        <f>IFERROR(IF(Y75=0,"-",Y75/X75*100-100),"-")</f>
        <v>-12.244897959183675</v>
      </c>
      <c r="AO75" s="51">
        <f>IFERROR(IF(AF75=0,"-",AF75/AE75*100-100),"-")</f>
        <v>-10.810810810810807</v>
      </c>
      <c r="AP75" s="52">
        <f>IFERROR(IF(R75=0,"-",R75/L75*100-100),"-")</f>
        <v>-5</v>
      </c>
      <c r="AQ75" s="52">
        <f>IFERROR(IF(Y75=0,"-",Y75/S75*100-100),"-")</f>
        <v>-31.746031746031747</v>
      </c>
      <c r="AR75" s="52">
        <f>IFERROR(IF(AF75=0,"-",AF75/Z75*100-100),"-")</f>
        <v>94.117647058823536</v>
      </c>
      <c r="AS75" s="53">
        <f>R75-Q75</f>
        <v>-10</v>
      </c>
      <c r="AT75" s="53">
        <f>Y75-X75</f>
        <v>-6</v>
      </c>
      <c r="AU75" s="53">
        <f>AF75-AE75</f>
        <v>-4</v>
      </c>
      <c r="AV75" s="54">
        <f>R75-L75</f>
        <v>-4</v>
      </c>
      <c r="AW75" s="54">
        <f>Y75-S75</f>
        <v>-20</v>
      </c>
      <c r="AX75" s="54">
        <f>AF75-Z75</f>
        <v>16</v>
      </c>
    </row>
    <row r="76" spans="1:50" ht="15" x14ac:dyDescent="0.25">
      <c r="A76" s="43" t="s">
        <v>178</v>
      </c>
      <c r="B76" s="43" t="str">
        <f t="shared" si="1"/>
        <v>600008347_7941K81</v>
      </c>
      <c r="C76" s="44">
        <v>600008347</v>
      </c>
      <c r="D76" s="44" t="s">
        <v>20</v>
      </c>
      <c r="E76" s="44" t="s">
        <v>21</v>
      </c>
      <c r="F76" s="45" t="s">
        <v>22</v>
      </c>
      <c r="G76" s="46">
        <v>5</v>
      </c>
      <c r="H76" s="44" t="s">
        <v>179</v>
      </c>
      <c r="I76" s="44" t="s">
        <v>156</v>
      </c>
      <c r="J76" s="44" t="s">
        <v>157</v>
      </c>
      <c r="K76" s="45" t="s">
        <v>32</v>
      </c>
      <c r="L76" s="47">
        <v>42</v>
      </c>
      <c r="M76" s="47">
        <v>48</v>
      </c>
      <c r="N76" s="47">
        <v>60</v>
      </c>
      <c r="O76" s="47">
        <v>63</v>
      </c>
      <c r="P76" s="47">
        <v>56</v>
      </c>
      <c r="Q76" s="47">
        <v>55</v>
      </c>
      <c r="R76" s="48">
        <v>53</v>
      </c>
      <c r="S76" s="47">
        <v>15</v>
      </c>
      <c r="T76" s="47">
        <v>17</v>
      </c>
      <c r="U76" s="47">
        <v>28</v>
      </c>
      <c r="V76" s="47">
        <v>22</v>
      </c>
      <c r="W76" s="47">
        <v>30</v>
      </c>
      <c r="X76" s="47">
        <v>28</v>
      </c>
      <c r="Y76" s="49">
        <v>34</v>
      </c>
      <c r="Z76" s="47">
        <v>27</v>
      </c>
      <c r="AA76" s="47">
        <v>31</v>
      </c>
      <c r="AB76" s="47">
        <v>32</v>
      </c>
      <c r="AC76" s="47">
        <v>41</v>
      </c>
      <c r="AD76" s="47">
        <v>26</v>
      </c>
      <c r="AE76" s="47">
        <v>27</v>
      </c>
      <c r="AF76" s="50">
        <v>19</v>
      </c>
      <c r="AG76" s="47" t="s">
        <v>27</v>
      </c>
      <c r="AH76" s="47" t="s">
        <v>27</v>
      </c>
      <c r="AI76" s="47" t="s">
        <v>27</v>
      </c>
      <c r="AJ76" s="47" t="s">
        <v>27</v>
      </c>
      <c r="AK76" s="47" t="s">
        <v>27</v>
      </c>
      <c r="AL76" s="47" t="s">
        <v>27</v>
      </c>
      <c r="AM76" s="51">
        <f>IFERROR(IF(R76=0,"-",R76/Q76*100-100),"-")</f>
        <v>-3.6363636363636402</v>
      </c>
      <c r="AN76" s="51">
        <f>IFERROR(IF(Y76=0,"-",Y76/X76*100-100),"-")</f>
        <v>21.428571428571416</v>
      </c>
      <c r="AO76" s="51">
        <f>IFERROR(IF(AF76=0,"-",AF76/AE76*100-100),"-")</f>
        <v>-29.629629629629633</v>
      </c>
      <c r="AP76" s="52">
        <f>IFERROR(IF(R76=0,"-",R76/L76*100-100),"-")</f>
        <v>26.19047619047619</v>
      </c>
      <c r="AQ76" s="52">
        <f>IFERROR(IF(Y76=0,"-",Y76/S76*100-100),"-")</f>
        <v>126.66666666666666</v>
      </c>
      <c r="AR76" s="52">
        <f>IFERROR(IF(AF76=0,"-",AF76/Z76*100-100),"-")</f>
        <v>-29.629629629629633</v>
      </c>
      <c r="AS76" s="53">
        <f>R76-Q76</f>
        <v>-2</v>
      </c>
      <c r="AT76" s="53">
        <f>Y76-X76</f>
        <v>6</v>
      </c>
      <c r="AU76" s="53">
        <f>AF76-AE76</f>
        <v>-8</v>
      </c>
      <c r="AV76" s="54">
        <f>R76-L76</f>
        <v>11</v>
      </c>
      <c r="AW76" s="54">
        <f>Y76-S76</f>
        <v>19</v>
      </c>
      <c r="AX76" s="54">
        <f>AF76-Z76</f>
        <v>-8</v>
      </c>
    </row>
    <row r="77" spans="1:50" ht="15" x14ac:dyDescent="0.25">
      <c r="A77" s="43" t="s">
        <v>180</v>
      </c>
      <c r="B77" s="43" t="str">
        <f t="shared" si="1"/>
        <v>600008410_7941K81</v>
      </c>
      <c r="C77" s="44">
        <v>600008410</v>
      </c>
      <c r="D77" s="44" t="s">
        <v>20</v>
      </c>
      <c r="E77" s="44" t="s">
        <v>21</v>
      </c>
      <c r="F77" s="45" t="s">
        <v>22</v>
      </c>
      <c r="G77" s="46">
        <v>5</v>
      </c>
      <c r="H77" s="44" t="s">
        <v>181</v>
      </c>
      <c r="I77" s="44" t="s">
        <v>182</v>
      </c>
      <c r="J77" s="44" t="s">
        <v>183</v>
      </c>
      <c r="K77" s="45" t="s">
        <v>32</v>
      </c>
      <c r="L77" s="47">
        <v>59</v>
      </c>
      <c r="M77" s="47">
        <v>52</v>
      </c>
      <c r="N77" s="47">
        <v>66</v>
      </c>
      <c r="O77" s="47">
        <v>92</v>
      </c>
      <c r="P77" s="47">
        <v>68</v>
      </c>
      <c r="Q77" s="47">
        <v>71</v>
      </c>
      <c r="R77" s="48">
        <v>85</v>
      </c>
      <c r="S77" s="47">
        <v>35</v>
      </c>
      <c r="T77" s="47">
        <v>32</v>
      </c>
      <c r="U77" s="47">
        <v>34</v>
      </c>
      <c r="V77" s="47">
        <v>39</v>
      </c>
      <c r="W77" s="47">
        <v>45</v>
      </c>
      <c r="X77" s="47">
        <v>36</v>
      </c>
      <c r="Y77" s="49">
        <v>50</v>
      </c>
      <c r="Z77" s="47">
        <v>24</v>
      </c>
      <c r="AA77" s="47">
        <v>20</v>
      </c>
      <c r="AB77" s="47">
        <v>32</v>
      </c>
      <c r="AC77" s="47">
        <v>53</v>
      </c>
      <c r="AD77" s="47">
        <v>23</v>
      </c>
      <c r="AE77" s="47">
        <v>35</v>
      </c>
      <c r="AF77" s="50">
        <v>35</v>
      </c>
      <c r="AG77" s="47" t="s">
        <v>27</v>
      </c>
      <c r="AH77" s="47" t="s">
        <v>27</v>
      </c>
      <c r="AI77" s="47" t="s">
        <v>27</v>
      </c>
      <c r="AJ77" s="47">
        <v>1</v>
      </c>
      <c r="AK77" s="47">
        <v>1</v>
      </c>
      <c r="AL77" s="47">
        <v>0</v>
      </c>
      <c r="AM77" s="51">
        <f>IFERROR(IF(R77=0,"-",R77/Q77*100-100),"-")</f>
        <v>19.718309859154928</v>
      </c>
      <c r="AN77" s="51">
        <f>IFERROR(IF(Y77=0,"-",Y77/X77*100-100),"-")</f>
        <v>38.888888888888886</v>
      </c>
      <c r="AO77" s="51">
        <f>IFERROR(IF(AF77=0,"-",AF77/AE77*100-100),"-")</f>
        <v>0</v>
      </c>
      <c r="AP77" s="52">
        <f>IFERROR(IF(R77=0,"-",R77/L77*100-100),"-")</f>
        <v>44.067796610169495</v>
      </c>
      <c r="AQ77" s="52">
        <f>IFERROR(IF(Y77=0,"-",Y77/S77*100-100),"-")</f>
        <v>42.857142857142861</v>
      </c>
      <c r="AR77" s="52">
        <f>IFERROR(IF(AF77=0,"-",AF77/Z77*100-100),"-")</f>
        <v>45.833333333333314</v>
      </c>
      <c r="AS77" s="53">
        <f>R77-Q77</f>
        <v>14</v>
      </c>
      <c r="AT77" s="53">
        <f>Y77-X77</f>
        <v>14</v>
      </c>
      <c r="AU77" s="53">
        <f>AF77-AE77</f>
        <v>0</v>
      </c>
      <c r="AV77" s="54">
        <f>R77-L77</f>
        <v>26</v>
      </c>
      <c r="AW77" s="54">
        <f>Y77-S77</f>
        <v>15</v>
      </c>
      <c r="AX77" s="54">
        <f>AF77-Z77</f>
        <v>11</v>
      </c>
    </row>
    <row r="78" spans="1:50" ht="15" x14ac:dyDescent="0.25">
      <c r="A78" s="43" t="s">
        <v>184</v>
      </c>
      <c r="B78" s="43" t="str">
        <f t="shared" si="1"/>
        <v>600008436_7941K81</v>
      </c>
      <c r="C78" s="44">
        <v>600008436</v>
      </c>
      <c r="D78" s="44" t="s">
        <v>20</v>
      </c>
      <c r="E78" s="44" t="s">
        <v>21</v>
      </c>
      <c r="F78" s="45" t="s">
        <v>22</v>
      </c>
      <c r="G78" s="46">
        <v>5</v>
      </c>
      <c r="H78" s="44" t="s">
        <v>185</v>
      </c>
      <c r="I78" s="44" t="s">
        <v>182</v>
      </c>
      <c r="J78" s="44" t="s">
        <v>183</v>
      </c>
      <c r="K78" s="45" t="s">
        <v>32</v>
      </c>
      <c r="L78" s="47">
        <v>57</v>
      </c>
      <c r="M78" s="47">
        <v>57</v>
      </c>
      <c r="N78" s="47">
        <v>61</v>
      </c>
      <c r="O78" s="47">
        <v>59</v>
      </c>
      <c r="P78" s="47">
        <v>62</v>
      </c>
      <c r="Q78" s="47">
        <v>59</v>
      </c>
      <c r="R78" s="48">
        <v>71</v>
      </c>
      <c r="S78" s="47">
        <v>38</v>
      </c>
      <c r="T78" s="47">
        <v>42</v>
      </c>
      <c r="U78" s="47">
        <v>47</v>
      </c>
      <c r="V78" s="47">
        <v>39</v>
      </c>
      <c r="W78" s="47">
        <v>39</v>
      </c>
      <c r="X78" s="47">
        <v>39</v>
      </c>
      <c r="Y78" s="49">
        <v>31</v>
      </c>
      <c r="Z78" s="47">
        <v>19</v>
      </c>
      <c r="AA78" s="47">
        <v>15</v>
      </c>
      <c r="AB78" s="47">
        <v>14</v>
      </c>
      <c r="AC78" s="47">
        <v>20</v>
      </c>
      <c r="AD78" s="47">
        <v>23</v>
      </c>
      <c r="AE78" s="47">
        <v>20</v>
      </c>
      <c r="AF78" s="50">
        <v>40</v>
      </c>
      <c r="AG78" s="47" t="s">
        <v>27</v>
      </c>
      <c r="AH78" s="47" t="s">
        <v>27</v>
      </c>
      <c r="AI78" s="47" t="s">
        <v>27</v>
      </c>
      <c r="AJ78" s="47">
        <v>1</v>
      </c>
      <c r="AK78" s="47">
        <v>0</v>
      </c>
      <c r="AL78" s="47">
        <v>1</v>
      </c>
      <c r="AM78" s="51">
        <f>IFERROR(IF(R78=0,"-",R78/Q78*100-100),"-")</f>
        <v>20.338983050847446</v>
      </c>
      <c r="AN78" s="51">
        <f>IFERROR(IF(Y78=0,"-",Y78/X78*100-100),"-")</f>
        <v>-20.512820512820511</v>
      </c>
      <c r="AO78" s="51">
        <f>IFERROR(IF(AF78=0,"-",AF78/AE78*100-100),"-")</f>
        <v>100</v>
      </c>
      <c r="AP78" s="52">
        <f>IFERROR(IF(R78=0,"-",R78/L78*100-100),"-")</f>
        <v>24.561403508771946</v>
      </c>
      <c r="AQ78" s="52">
        <f>IFERROR(IF(Y78=0,"-",Y78/S78*100-100),"-")</f>
        <v>-18.421052631578945</v>
      </c>
      <c r="AR78" s="52">
        <f>IFERROR(IF(AF78=0,"-",AF78/Z78*100-100),"-")</f>
        <v>110.52631578947367</v>
      </c>
      <c r="AS78" s="53">
        <f>R78-Q78</f>
        <v>12</v>
      </c>
      <c r="AT78" s="53">
        <f>Y78-X78</f>
        <v>-8</v>
      </c>
      <c r="AU78" s="53">
        <f>AF78-AE78</f>
        <v>20</v>
      </c>
      <c r="AV78" s="54">
        <f>R78-L78</f>
        <v>14</v>
      </c>
      <c r="AW78" s="54">
        <f>Y78-S78</f>
        <v>-7</v>
      </c>
      <c r="AX78" s="54">
        <f>AF78-Z78</f>
        <v>21</v>
      </c>
    </row>
    <row r="79" spans="1:50" ht="15" x14ac:dyDescent="0.25">
      <c r="A79" s="43" t="s">
        <v>186</v>
      </c>
      <c r="B79" s="43" t="str">
        <f t="shared" si="1"/>
        <v>600008541_7941K81</v>
      </c>
      <c r="C79" s="44">
        <v>600008541</v>
      </c>
      <c r="D79" s="44" t="s">
        <v>20</v>
      </c>
      <c r="E79" s="44" t="s">
        <v>21</v>
      </c>
      <c r="F79" s="45" t="s">
        <v>22</v>
      </c>
      <c r="G79" s="46">
        <v>5</v>
      </c>
      <c r="H79" s="44" t="s">
        <v>187</v>
      </c>
      <c r="I79" s="44" t="s">
        <v>156</v>
      </c>
      <c r="J79" s="44" t="s">
        <v>157</v>
      </c>
      <c r="K79" s="45" t="s">
        <v>32</v>
      </c>
      <c r="L79" s="47">
        <v>101</v>
      </c>
      <c r="M79" s="47">
        <v>90</v>
      </c>
      <c r="N79" s="47">
        <v>136</v>
      </c>
      <c r="O79" s="47">
        <v>113</v>
      </c>
      <c r="P79" s="47">
        <v>98</v>
      </c>
      <c r="Q79" s="47">
        <v>108</v>
      </c>
      <c r="R79" s="48">
        <v>98</v>
      </c>
      <c r="S79" s="47">
        <v>84</v>
      </c>
      <c r="T79" s="47">
        <v>77</v>
      </c>
      <c r="U79" s="47">
        <v>115</v>
      </c>
      <c r="V79" s="47">
        <v>86</v>
      </c>
      <c r="W79" s="47">
        <v>81</v>
      </c>
      <c r="X79" s="47">
        <v>92</v>
      </c>
      <c r="Y79" s="49">
        <v>70</v>
      </c>
      <c r="Z79" s="47">
        <v>17</v>
      </c>
      <c r="AA79" s="47">
        <v>13</v>
      </c>
      <c r="AB79" s="47">
        <v>21</v>
      </c>
      <c r="AC79" s="47">
        <v>27</v>
      </c>
      <c r="AD79" s="47">
        <v>17</v>
      </c>
      <c r="AE79" s="47">
        <v>16</v>
      </c>
      <c r="AF79" s="50">
        <v>28</v>
      </c>
      <c r="AG79" s="47" t="s">
        <v>27</v>
      </c>
      <c r="AH79" s="47" t="s">
        <v>27</v>
      </c>
      <c r="AI79" s="47" t="s">
        <v>27</v>
      </c>
      <c r="AJ79" s="47">
        <v>1</v>
      </c>
      <c r="AK79" s="47">
        <v>1</v>
      </c>
      <c r="AL79" s="47">
        <v>0</v>
      </c>
      <c r="AM79" s="51">
        <f>IFERROR(IF(R79=0,"-",R79/Q79*100-100),"-")</f>
        <v>-9.2592592592592524</v>
      </c>
      <c r="AN79" s="51">
        <f>IFERROR(IF(Y79=0,"-",Y79/X79*100-100),"-")</f>
        <v>-23.91304347826086</v>
      </c>
      <c r="AO79" s="51">
        <f>IFERROR(IF(AF79=0,"-",AF79/AE79*100-100),"-")</f>
        <v>75</v>
      </c>
      <c r="AP79" s="52">
        <f>IFERROR(IF(R79=0,"-",R79/L79*100-100),"-")</f>
        <v>-2.9702970297029765</v>
      </c>
      <c r="AQ79" s="52">
        <f>IFERROR(IF(Y79=0,"-",Y79/S79*100-100),"-")</f>
        <v>-16.666666666666657</v>
      </c>
      <c r="AR79" s="52">
        <f>IFERROR(IF(AF79=0,"-",AF79/Z79*100-100),"-")</f>
        <v>64.70588235294116</v>
      </c>
      <c r="AS79" s="53">
        <f>R79-Q79</f>
        <v>-10</v>
      </c>
      <c r="AT79" s="53">
        <f>Y79-X79</f>
        <v>-22</v>
      </c>
      <c r="AU79" s="53">
        <f>AF79-AE79</f>
        <v>12</v>
      </c>
      <c r="AV79" s="54">
        <f>R79-L79</f>
        <v>-3</v>
      </c>
      <c r="AW79" s="54">
        <f>Y79-S79</f>
        <v>-14</v>
      </c>
      <c r="AX79" s="54">
        <f>AF79-Z79</f>
        <v>11</v>
      </c>
    </row>
    <row r="80" spans="1:50" ht="15" x14ac:dyDescent="0.25">
      <c r="A80" s="43" t="s">
        <v>188</v>
      </c>
      <c r="B80" s="43" t="str">
        <f t="shared" si="1"/>
        <v>600008649_7941K81</v>
      </c>
      <c r="C80" s="44">
        <v>600008649</v>
      </c>
      <c r="D80" s="44" t="s">
        <v>20</v>
      </c>
      <c r="E80" s="44" t="s">
        <v>21</v>
      </c>
      <c r="F80" s="45" t="s">
        <v>22</v>
      </c>
      <c r="G80" s="46">
        <v>5</v>
      </c>
      <c r="H80" s="44" t="s">
        <v>189</v>
      </c>
      <c r="I80" s="44" t="s">
        <v>156</v>
      </c>
      <c r="J80" s="44" t="s">
        <v>157</v>
      </c>
      <c r="K80" s="45" t="s">
        <v>32</v>
      </c>
      <c r="L80" s="47">
        <v>42</v>
      </c>
      <c r="M80" s="47">
        <v>51</v>
      </c>
      <c r="N80" s="47">
        <v>39</v>
      </c>
      <c r="O80" s="47">
        <v>37</v>
      </c>
      <c r="P80" s="47">
        <v>46</v>
      </c>
      <c r="Q80" s="47">
        <v>42</v>
      </c>
      <c r="R80" s="48">
        <v>54</v>
      </c>
      <c r="S80" s="47">
        <v>40</v>
      </c>
      <c r="T80" s="47">
        <v>45</v>
      </c>
      <c r="U80" s="47">
        <v>33</v>
      </c>
      <c r="V80" s="47">
        <v>32</v>
      </c>
      <c r="W80" s="47">
        <v>39</v>
      </c>
      <c r="X80" s="47">
        <v>34</v>
      </c>
      <c r="Y80" s="49">
        <v>45</v>
      </c>
      <c r="Z80" s="47">
        <v>2</v>
      </c>
      <c r="AA80" s="47">
        <v>6</v>
      </c>
      <c r="AB80" s="47">
        <v>6</v>
      </c>
      <c r="AC80" s="47">
        <v>5</v>
      </c>
      <c r="AD80" s="47">
        <v>7</v>
      </c>
      <c r="AE80" s="47">
        <v>8</v>
      </c>
      <c r="AF80" s="50">
        <v>9</v>
      </c>
      <c r="AG80" s="47" t="s">
        <v>27</v>
      </c>
      <c r="AH80" s="47" t="s">
        <v>27</v>
      </c>
      <c r="AI80" s="47" t="s">
        <v>27</v>
      </c>
      <c r="AJ80" s="47" t="s">
        <v>27</v>
      </c>
      <c r="AK80" s="47" t="s">
        <v>27</v>
      </c>
      <c r="AL80" s="47" t="s">
        <v>27</v>
      </c>
      <c r="AM80" s="51">
        <f>IFERROR(IF(R80=0,"-",R80/Q80*100-100),"-")</f>
        <v>28.571428571428584</v>
      </c>
      <c r="AN80" s="51">
        <f>IFERROR(IF(Y80=0,"-",Y80/X80*100-100),"-")</f>
        <v>32.35294117647058</v>
      </c>
      <c r="AO80" s="51">
        <f>IFERROR(IF(AF80=0,"-",AF80/AE80*100-100),"-")</f>
        <v>12.5</v>
      </c>
      <c r="AP80" s="52">
        <f>IFERROR(IF(R80=0,"-",R80/L80*100-100),"-")</f>
        <v>28.571428571428584</v>
      </c>
      <c r="AQ80" s="52">
        <f>IFERROR(IF(Y80=0,"-",Y80/S80*100-100),"-")</f>
        <v>12.5</v>
      </c>
      <c r="AR80" s="52">
        <f>IFERROR(IF(AF80=0,"-",AF80/Z80*100-100),"-")</f>
        <v>350</v>
      </c>
      <c r="AS80" s="53">
        <f>R80-Q80</f>
        <v>12</v>
      </c>
      <c r="AT80" s="53">
        <f>Y80-X80</f>
        <v>11</v>
      </c>
      <c r="AU80" s="53">
        <f>AF80-AE80</f>
        <v>1</v>
      </c>
      <c r="AV80" s="54">
        <f>R80-L80</f>
        <v>12</v>
      </c>
      <c r="AW80" s="54">
        <f>Y80-S80</f>
        <v>5</v>
      </c>
      <c r="AX80" s="54">
        <f>AF80-Z80</f>
        <v>7</v>
      </c>
    </row>
    <row r="81" spans="1:50" ht="15" x14ac:dyDescent="0.25">
      <c r="A81" s="43" t="s">
        <v>190</v>
      </c>
      <c r="B81" s="43" t="str">
        <f t="shared" si="1"/>
        <v>600008690_7941K81</v>
      </c>
      <c r="C81" s="44">
        <v>600008690</v>
      </c>
      <c r="D81" s="44" t="s">
        <v>20</v>
      </c>
      <c r="E81" s="44" t="s">
        <v>21</v>
      </c>
      <c r="F81" s="45" t="s">
        <v>22</v>
      </c>
      <c r="G81" s="46">
        <v>5</v>
      </c>
      <c r="H81" s="44" t="s">
        <v>191</v>
      </c>
      <c r="I81" s="44" t="s">
        <v>156</v>
      </c>
      <c r="J81" s="44" t="s">
        <v>157</v>
      </c>
      <c r="K81" s="45" t="s">
        <v>32</v>
      </c>
      <c r="L81" s="47">
        <v>20</v>
      </c>
      <c r="M81" s="47">
        <v>35</v>
      </c>
      <c r="N81" s="47">
        <v>28</v>
      </c>
      <c r="O81" s="47">
        <v>25</v>
      </c>
      <c r="P81" s="47">
        <v>41</v>
      </c>
      <c r="Q81" s="47">
        <v>33</v>
      </c>
      <c r="R81" s="48">
        <v>50</v>
      </c>
      <c r="S81" s="47">
        <v>10</v>
      </c>
      <c r="T81" s="47">
        <v>21</v>
      </c>
      <c r="U81" s="47">
        <v>20</v>
      </c>
      <c r="V81" s="47">
        <v>16</v>
      </c>
      <c r="W81" s="47">
        <v>28</v>
      </c>
      <c r="X81" s="47">
        <v>22</v>
      </c>
      <c r="Y81" s="49">
        <v>28</v>
      </c>
      <c r="Z81" s="47">
        <v>10</v>
      </c>
      <c r="AA81" s="47">
        <v>14</v>
      </c>
      <c r="AB81" s="47">
        <v>8</v>
      </c>
      <c r="AC81" s="47">
        <v>9</v>
      </c>
      <c r="AD81" s="47">
        <v>13</v>
      </c>
      <c r="AE81" s="47">
        <v>11</v>
      </c>
      <c r="AF81" s="50">
        <v>22</v>
      </c>
      <c r="AG81" s="47" t="s">
        <v>27</v>
      </c>
      <c r="AH81" s="47" t="s">
        <v>27</v>
      </c>
      <c r="AI81" s="47" t="s">
        <v>27</v>
      </c>
      <c r="AJ81" s="47" t="s">
        <v>27</v>
      </c>
      <c r="AK81" s="47" t="s">
        <v>27</v>
      </c>
      <c r="AL81" s="47" t="s">
        <v>27</v>
      </c>
      <c r="AM81" s="51">
        <f>IFERROR(IF(R81=0,"-",R81/Q81*100-100),"-")</f>
        <v>51.515151515151501</v>
      </c>
      <c r="AN81" s="51">
        <f>IFERROR(IF(Y81=0,"-",Y81/X81*100-100),"-")</f>
        <v>27.272727272727266</v>
      </c>
      <c r="AO81" s="51">
        <f>IFERROR(IF(AF81=0,"-",AF81/AE81*100-100),"-")</f>
        <v>100</v>
      </c>
      <c r="AP81" s="52">
        <f>IFERROR(IF(R81=0,"-",R81/L81*100-100),"-")</f>
        <v>150</v>
      </c>
      <c r="AQ81" s="52">
        <f>IFERROR(IF(Y81=0,"-",Y81/S81*100-100),"-")</f>
        <v>180</v>
      </c>
      <c r="AR81" s="52">
        <f>IFERROR(IF(AF81=0,"-",AF81/Z81*100-100),"-")</f>
        <v>120.00000000000003</v>
      </c>
      <c r="AS81" s="53">
        <f>R81-Q81</f>
        <v>17</v>
      </c>
      <c r="AT81" s="53">
        <f>Y81-X81</f>
        <v>6</v>
      </c>
      <c r="AU81" s="53">
        <f>AF81-AE81</f>
        <v>11</v>
      </c>
      <c r="AV81" s="54">
        <f>R81-L81</f>
        <v>30</v>
      </c>
      <c r="AW81" s="54">
        <f>Y81-S81</f>
        <v>18</v>
      </c>
      <c r="AX81" s="54">
        <f>AF81-Z81</f>
        <v>12</v>
      </c>
    </row>
    <row r="82" spans="1:50" ht="15" x14ac:dyDescent="0.25">
      <c r="A82" s="43" t="s">
        <v>192</v>
      </c>
      <c r="B82" s="43" t="str">
        <f t="shared" si="1"/>
        <v>600008789_7941K81</v>
      </c>
      <c r="C82" s="44">
        <v>600008789</v>
      </c>
      <c r="D82" s="44" t="s">
        <v>20</v>
      </c>
      <c r="E82" s="44" t="s">
        <v>21</v>
      </c>
      <c r="F82" s="45" t="s">
        <v>22</v>
      </c>
      <c r="G82" s="46">
        <v>5</v>
      </c>
      <c r="H82" s="44" t="s">
        <v>193</v>
      </c>
      <c r="I82" s="44" t="s">
        <v>156</v>
      </c>
      <c r="J82" s="44" t="s">
        <v>157</v>
      </c>
      <c r="K82" s="45" t="s">
        <v>32</v>
      </c>
      <c r="L82" s="47">
        <v>58</v>
      </c>
      <c r="M82" s="47">
        <v>51</v>
      </c>
      <c r="N82" s="47">
        <v>46</v>
      </c>
      <c r="O82" s="47">
        <v>56</v>
      </c>
      <c r="P82" s="47">
        <v>47</v>
      </c>
      <c r="Q82" s="47">
        <v>71</v>
      </c>
      <c r="R82" s="48">
        <v>78</v>
      </c>
      <c r="S82" s="47">
        <v>44</v>
      </c>
      <c r="T82" s="47">
        <v>30</v>
      </c>
      <c r="U82" s="47">
        <v>28</v>
      </c>
      <c r="V82" s="47">
        <v>39</v>
      </c>
      <c r="W82" s="47">
        <v>33</v>
      </c>
      <c r="X82" s="47">
        <v>53</v>
      </c>
      <c r="Y82" s="49">
        <v>49</v>
      </c>
      <c r="Z82" s="47">
        <v>14</v>
      </c>
      <c r="AA82" s="47">
        <v>21</v>
      </c>
      <c r="AB82" s="47">
        <v>18</v>
      </c>
      <c r="AC82" s="47">
        <v>17</v>
      </c>
      <c r="AD82" s="47">
        <v>14</v>
      </c>
      <c r="AE82" s="47">
        <v>18</v>
      </c>
      <c r="AF82" s="50">
        <v>29</v>
      </c>
      <c r="AG82" s="47" t="s">
        <v>27</v>
      </c>
      <c r="AH82" s="47" t="s">
        <v>27</v>
      </c>
      <c r="AI82" s="47" t="s">
        <v>27</v>
      </c>
      <c r="AJ82" s="47" t="s">
        <v>27</v>
      </c>
      <c r="AK82" s="47" t="s">
        <v>27</v>
      </c>
      <c r="AL82" s="47" t="s">
        <v>27</v>
      </c>
      <c r="AM82" s="51">
        <f>IFERROR(IF(R82=0,"-",R82/Q82*100-100),"-")</f>
        <v>9.8591549295774712</v>
      </c>
      <c r="AN82" s="51">
        <f>IFERROR(IF(Y82=0,"-",Y82/X82*100-100),"-")</f>
        <v>-7.5471698113207566</v>
      </c>
      <c r="AO82" s="51">
        <f>IFERROR(IF(AF82=0,"-",AF82/AE82*100-100),"-")</f>
        <v>61.111111111111114</v>
      </c>
      <c r="AP82" s="52">
        <f>IFERROR(IF(R82=0,"-",R82/L82*100-100),"-")</f>
        <v>34.482758620689651</v>
      </c>
      <c r="AQ82" s="52">
        <f>IFERROR(IF(Y82=0,"-",Y82/S82*100-100),"-")</f>
        <v>11.36363636363636</v>
      </c>
      <c r="AR82" s="52">
        <f>IFERROR(IF(AF82=0,"-",AF82/Z82*100-100),"-")</f>
        <v>107.14285714285717</v>
      </c>
      <c r="AS82" s="53">
        <f>R82-Q82</f>
        <v>7</v>
      </c>
      <c r="AT82" s="53">
        <f>Y82-X82</f>
        <v>-4</v>
      </c>
      <c r="AU82" s="53">
        <f>AF82-AE82</f>
        <v>11</v>
      </c>
      <c r="AV82" s="54">
        <f>R82-L82</f>
        <v>20</v>
      </c>
      <c r="AW82" s="54">
        <f>Y82-S82</f>
        <v>5</v>
      </c>
      <c r="AX82" s="54">
        <f>AF82-Z82</f>
        <v>15</v>
      </c>
    </row>
    <row r="83" spans="1:50" ht="15" x14ac:dyDescent="0.25">
      <c r="A83" s="43" t="s">
        <v>194</v>
      </c>
      <c r="B83" s="43" t="str">
        <f t="shared" si="1"/>
        <v>600008801_7941K81</v>
      </c>
      <c r="C83" s="44">
        <v>600008801</v>
      </c>
      <c r="D83" s="44" t="s">
        <v>20</v>
      </c>
      <c r="E83" s="44" t="s">
        <v>21</v>
      </c>
      <c r="F83" s="45" t="s">
        <v>22</v>
      </c>
      <c r="G83" s="46">
        <v>5</v>
      </c>
      <c r="H83" s="44" t="s">
        <v>195</v>
      </c>
      <c r="I83" s="44" t="s">
        <v>156</v>
      </c>
      <c r="J83" s="44" t="s">
        <v>157</v>
      </c>
      <c r="K83" s="45" t="s">
        <v>32</v>
      </c>
      <c r="L83" s="47">
        <v>88</v>
      </c>
      <c r="M83" s="47">
        <v>101</v>
      </c>
      <c r="N83" s="47">
        <v>100</v>
      </c>
      <c r="O83" s="47">
        <v>118</v>
      </c>
      <c r="P83" s="47">
        <v>101</v>
      </c>
      <c r="Q83" s="47">
        <v>109</v>
      </c>
      <c r="R83" s="48">
        <v>110</v>
      </c>
      <c r="S83" s="47">
        <v>74</v>
      </c>
      <c r="T83" s="47">
        <v>82</v>
      </c>
      <c r="U83" s="47">
        <v>83</v>
      </c>
      <c r="V83" s="47">
        <v>92</v>
      </c>
      <c r="W83" s="47">
        <v>78</v>
      </c>
      <c r="X83" s="47">
        <v>83</v>
      </c>
      <c r="Y83" s="49">
        <v>87</v>
      </c>
      <c r="Z83" s="47">
        <v>14</v>
      </c>
      <c r="AA83" s="47">
        <v>19</v>
      </c>
      <c r="AB83" s="47">
        <v>17</v>
      </c>
      <c r="AC83" s="47">
        <v>26</v>
      </c>
      <c r="AD83" s="47">
        <v>23</v>
      </c>
      <c r="AE83" s="47">
        <v>26</v>
      </c>
      <c r="AF83" s="50">
        <v>23</v>
      </c>
      <c r="AG83" s="47" t="s">
        <v>27</v>
      </c>
      <c r="AH83" s="47" t="s">
        <v>27</v>
      </c>
      <c r="AI83" s="47" t="s">
        <v>27</v>
      </c>
      <c r="AJ83" s="47" t="s">
        <v>27</v>
      </c>
      <c r="AK83" s="47" t="s">
        <v>27</v>
      </c>
      <c r="AL83" s="47" t="s">
        <v>27</v>
      </c>
      <c r="AM83" s="51">
        <f>IFERROR(IF(R83=0,"-",R83/Q83*100-100),"-")</f>
        <v>0.91743119266054407</v>
      </c>
      <c r="AN83" s="51">
        <f>IFERROR(IF(Y83=0,"-",Y83/X83*100-100),"-")</f>
        <v>4.8192771084337238</v>
      </c>
      <c r="AO83" s="51">
        <f>IFERROR(IF(AF83=0,"-",AF83/AE83*100-100),"-")</f>
        <v>-11.538461538461547</v>
      </c>
      <c r="AP83" s="52">
        <f>IFERROR(IF(R83=0,"-",R83/L83*100-100),"-")</f>
        <v>25</v>
      </c>
      <c r="AQ83" s="52">
        <f>IFERROR(IF(Y83=0,"-",Y83/S83*100-100),"-")</f>
        <v>17.567567567567565</v>
      </c>
      <c r="AR83" s="52">
        <f>IFERROR(IF(AF83=0,"-",AF83/Z83*100-100),"-")</f>
        <v>64.285714285714278</v>
      </c>
      <c r="AS83" s="53">
        <f>R83-Q83</f>
        <v>1</v>
      </c>
      <c r="AT83" s="53">
        <f>Y83-X83</f>
        <v>4</v>
      </c>
      <c r="AU83" s="53">
        <f>AF83-AE83</f>
        <v>-3</v>
      </c>
      <c r="AV83" s="54">
        <f>R83-L83</f>
        <v>22</v>
      </c>
      <c r="AW83" s="54">
        <f>Y83-S83</f>
        <v>13</v>
      </c>
      <c r="AX83" s="54">
        <f>AF83-Z83</f>
        <v>9</v>
      </c>
    </row>
    <row r="84" spans="1:50" ht="15" x14ac:dyDescent="0.25">
      <c r="A84" s="43" t="s">
        <v>196</v>
      </c>
      <c r="B84" s="43" t="str">
        <f t="shared" si="1"/>
        <v>600008835_7941K81</v>
      </c>
      <c r="C84" s="44">
        <v>600008835</v>
      </c>
      <c r="D84" s="44" t="s">
        <v>20</v>
      </c>
      <c r="E84" s="44" t="s">
        <v>21</v>
      </c>
      <c r="F84" s="45" t="s">
        <v>22</v>
      </c>
      <c r="G84" s="46">
        <v>5</v>
      </c>
      <c r="H84" s="44" t="s">
        <v>197</v>
      </c>
      <c r="I84" s="44" t="s">
        <v>156</v>
      </c>
      <c r="J84" s="44" t="s">
        <v>157</v>
      </c>
      <c r="K84" s="45" t="s">
        <v>43</v>
      </c>
      <c r="L84" s="47">
        <v>33</v>
      </c>
      <c r="M84" s="47">
        <v>68</v>
      </c>
      <c r="N84" s="47">
        <v>55</v>
      </c>
      <c r="O84" s="47">
        <v>71</v>
      </c>
      <c r="P84" s="47">
        <v>74</v>
      </c>
      <c r="Q84" s="47">
        <v>69</v>
      </c>
      <c r="R84" s="48">
        <v>85</v>
      </c>
      <c r="S84" s="47">
        <v>17</v>
      </c>
      <c r="T84" s="47">
        <v>26</v>
      </c>
      <c r="U84" s="47">
        <v>10</v>
      </c>
      <c r="V84" s="47">
        <v>25</v>
      </c>
      <c r="W84" s="47">
        <v>24</v>
      </c>
      <c r="X84" s="47">
        <v>22</v>
      </c>
      <c r="Y84" s="49">
        <v>28</v>
      </c>
      <c r="Z84" s="47">
        <v>16</v>
      </c>
      <c r="AA84" s="47">
        <v>42</v>
      </c>
      <c r="AB84" s="47">
        <v>45</v>
      </c>
      <c r="AC84" s="47">
        <v>46</v>
      </c>
      <c r="AD84" s="47">
        <v>50</v>
      </c>
      <c r="AE84" s="47">
        <v>47</v>
      </c>
      <c r="AF84" s="50">
        <v>57</v>
      </c>
      <c r="AG84" s="47" t="s">
        <v>27</v>
      </c>
      <c r="AH84" s="47" t="s">
        <v>27</v>
      </c>
      <c r="AI84" s="47" t="s">
        <v>27</v>
      </c>
      <c r="AJ84" s="47" t="s">
        <v>27</v>
      </c>
      <c r="AK84" s="47" t="s">
        <v>27</v>
      </c>
      <c r="AL84" s="47" t="s">
        <v>27</v>
      </c>
      <c r="AM84" s="51">
        <f>IFERROR(IF(R84=0,"-",R84/Q84*100-100),"-")</f>
        <v>23.188405797101439</v>
      </c>
      <c r="AN84" s="51">
        <f>IFERROR(IF(Y84=0,"-",Y84/X84*100-100),"-")</f>
        <v>27.272727272727266</v>
      </c>
      <c r="AO84" s="51">
        <f>IFERROR(IF(AF84=0,"-",AF84/AE84*100-100),"-")</f>
        <v>21.276595744680861</v>
      </c>
      <c r="AP84" s="52">
        <f>IFERROR(IF(R84=0,"-",R84/L84*100-100),"-")</f>
        <v>157.57575757575756</v>
      </c>
      <c r="AQ84" s="52">
        <f>IFERROR(IF(Y84=0,"-",Y84/S84*100-100),"-")</f>
        <v>64.70588235294116</v>
      </c>
      <c r="AR84" s="52">
        <f>IFERROR(IF(AF84=0,"-",AF84/Z84*100-100),"-")</f>
        <v>256.25</v>
      </c>
      <c r="AS84" s="53">
        <f>R84-Q84</f>
        <v>16</v>
      </c>
      <c r="AT84" s="53">
        <f>Y84-X84</f>
        <v>6</v>
      </c>
      <c r="AU84" s="53">
        <f>AF84-AE84</f>
        <v>10</v>
      </c>
      <c r="AV84" s="54">
        <f>R84-L84</f>
        <v>52</v>
      </c>
      <c r="AW84" s="54">
        <f>Y84-S84</f>
        <v>11</v>
      </c>
      <c r="AX84" s="54">
        <f>AF84-Z84</f>
        <v>41</v>
      </c>
    </row>
    <row r="85" spans="1:50" ht="15" x14ac:dyDescent="0.25">
      <c r="A85" s="43" t="s">
        <v>198</v>
      </c>
      <c r="B85" s="43" t="str">
        <f t="shared" si="1"/>
        <v>600008908_7941K81</v>
      </c>
      <c r="C85" s="44">
        <v>600008908</v>
      </c>
      <c r="D85" s="44" t="s">
        <v>20</v>
      </c>
      <c r="E85" s="44" t="s">
        <v>21</v>
      </c>
      <c r="F85" s="45" t="s">
        <v>22</v>
      </c>
      <c r="G85" s="46">
        <v>5</v>
      </c>
      <c r="H85" s="44" t="s">
        <v>199</v>
      </c>
      <c r="I85" s="44" t="s">
        <v>200</v>
      </c>
      <c r="J85" s="44" t="s">
        <v>201</v>
      </c>
      <c r="K85" s="45" t="s">
        <v>32</v>
      </c>
      <c r="L85" s="47">
        <v>64</v>
      </c>
      <c r="M85" s="47">
        <v>62</v>
      </c>
      <c r="N85" s="47">
        <v>85</v>
      </c>
      <c r="O85" s="47">
        <v>77</v>
      </c>
      <c r="P85" s="47">
        <v>49</v>
      </c>
      <c r="Q85" s="47">
        <v>68</v>
      </c>
      <c r="R85" s="48">
        <v>78</v>
      </c>
      <c r="S85" s="47">
        <v>61</v>
      </c>
      <c r="T85" s="47">
        <v>59</v>
      </c>
      <c r="U85" s="47">
        <v>69</v>
      </c>
      <c r="V85" s="47">
        <v>66</v>
      </c>
      <c r="W85" s="47">
        <v>44</v>
      </c>
      <c r="X85" s="47">
        <v>58</v>
      </c>
      <c r="Y85" s="49">
        <v>62</v>
      </c>
      <c r="Z85" s="47">
        <v>3</v>
      </c>
      <c r="AA85" s="47">
        <v>3</v>
      </c>
      <c r="AB85" s="47">
        <v>16</v>
      </c>
      <c r="AC85" s="47">
        <v>11</v>
      </c>
      <c r="AD85" s="47">
        <v>5</v>
      </c>
      <c r="AE85" s="47">
        <v>10</v>
      </c>
      <c r="AF85" s="50">
        <v>16</v>
      </c>
      <c r="AG85" s="47">
        <v>1</v>
      </c>
      <c r="AH85" s="47">
        <v>1</v>
      </c>
      <c r="AI85" s="47">
        <v>0</v>
      </c>
      <c r="AJ85" s="47" t="s">
        <v>27</v>
      </c>
      <c r="AK85" s="47" t="s">
        <v>27</v>
      </c>
      <c r="AL85" s="47" t="s">
        <v>27</v>
      </c>
      <c r="AM85" s="51">
        <f>IFERROR(IF(R85=0,"-",R85/Q85*100-100),"-")</f>
        <v>14.705882352941174</v>
      </c>
      <c r="AN85" s="51">
        <f>IFERROR(IF(Y85=0,"-",Y85/X85*100-100),"-")</f>
        <v>6.8965517241379217</v>
      </c>
      <c r="AO85" s="51">
        <f>IFERROR(IF(AF85=0,"-",AF85/AE85*100-100),"-")</f>
        <v>60</v>
      </c>
      <c r="AP85" s="52">
        <f>IFERROR(IF(R85=0,"-",R85/L85*100-100),"-")</f>
        <v>21.875</v>
      </c>
      <c r="AQ85" s="52">
        <f>IFERROR(IF(Y85=0,"-",Y85/S85*100-100),"-")</f>
        <v>1.6393442622950829</v>
      </c>
      <c r="AR85" s="52">
        <f>IFERROR(IF(AF85=0,"-",AF85/Z85*100-100),"-")</f>
        <v>433.33333333333326</v>
      </c>
      <c r="AS85" s="53">
        <f>R85-Q85</f>
        <v>10</v>
      </c>
      <c r="AT85" s="53">
        <f>Y85-X85</f>
        <v>4</v>
      </c>
      <c r="AU85" s="53">
        <f>AF85-AE85</f>
        <v>6</v>
      </c>
      <c r="AV85" s="54">
        <f>R85-L85</f>
        <v>14</v>
      </c>
      <c r="AW85" s="54">
        <f>Y85-S85</f>
        <v>1</v>
      </c>
      <c r="AX85" s="54">
        <f>AF85-Z85</f>
        <v>13</v>
      </c>
    </row>
    <row r="86" spans="1:50" ht="15" x14ac:dyDescent="0.25">
      <c r="A86" s="43" t="s">
        <v>202</v>
      </c>
      <c r="B86" s="43" t="str">
        <f t="shared" si="1"/>
        <v>600008975_7941K81</v>
      </c>
      <c r="C86" s="44">
        <v>600008975</v>
      </c>
      <c r="D86" s="44" t="s">
        <v>20</v>
      </c>
      <c r="E86" s="44" t="s">
        <v>21</v>
      </c>
      <c r="F86" s="45" t="s">
        <v>22</v>
      </c>
      <c r="G86" s="46">
        <v>5</v>
      </c>
      <c r="H86" s="44" t="s">
        <v>203</v>
      </c>
      <c r="I86" s="44" t="s">
        <v>204</v>
      </c>
      <c r="J86" s="44" t="s">
        <v>205</v>
      </c>
      <c r="K86" s="45" t="s">
        <v>32</v>
      </c>
      <c r="L86" s="47">
        <v>74</v>
      </c>
      <c r="M86" s="47">
        <v>56</v>
      </c>
      <c r="N86" s="47">
        <v>62</v>
      </c>
      <c r="O86" s="47">
        <v>64</v>
      </c>
      <c r="P86" s="47">
        <v>39</v>
      </c>
      <c r="Q86" s="47">
        <v>60</v>
      </c>
      <c r="R86" s="48">
        <v>54</v>
      </c>
      <c r="S86" s="47">
        <v>70</v>
      </c>
      <c r="T86" s="47">
        <v>49</v>
      </c>
      <c r="U86" s="47">
        <v>59</v>
      </c>
      <c r="V86" s="47">
        <v>59</v>
      </c>
      <c r="W86" s="47">
        <v>39</v>
      </c>
      <c r="X86" s="47">
        <v>57</v>
      </c>
      <c r="Y86" s="49">
        <v>51</v>
      </c>
      <c r="Z86" s="47">
        <v>4</v>
      </c>
      <c r="AA86" s="47">
        <v>7</v>
      </c>
      <c r="AB86" s="47">
        <v>3</v>
      </c>
      <c r="AC86" s="47">
        <v>5</v>
      </c>
      <c r="AD86" s="47">
        <v>0</v>
      </c>
      <c r="AE86" s="47">
        <v>3</v>
      </c>
      <c r="AF86" s="50">
        <v>3</v>
      </c>
      <c r="AG86" s="47" t="s">
        <v>27</v>
      </c>
      <c r="AH86" s="47" t="s">
        <v>27</v>
      </c>
      <c r="AI86" s="47" t="s">
        <v>27</v>
      </c>
      <c r="AJ86" s="47" t="s">
        <v>27</v>
      </c>
      <c r="AK86" s="47" t="s">
        <v>27</v>
      </c>
      <c r="AL86" s="47" t="s">
        <v>27</v>
      </c>
      <c r="AM86" s="51">
        <f>IFERROR(IF(R86=0,"-",R86/Q86*100-100),"-")</f>
        <v>-10</v>
      </c>
      <c r="AN86" s="51">
        <f>IFERROR(IF(Y86=0,"-",Y86/X86*100-100),"-")</f>
        <v>-10.526315789473685</v>
      </c>
      <c r="AO86" s="51">
        <f>IFERROR(IF(AF86=0,"-",AF86/AE86*100-100),"-")</f>
        <v>0</v>
      </c>
      <c r="AP86" s="52">
        <f>IFERROR(IF(R86=0,"-",R86/L86*100-100),"-")</f>
        <v>-27.027027027027032</v>
      </c>
      <c r="AQ86" s="52">
        <f>IFERROR(IF(Y86=0,"-",Y86/S86*100-100),"-")</f>
        <v>-27.142857142857153</v>
      </c>
      <c r="AR86" s="52">
        <f>IFERROR(IF(AF86=0,"-",AF86/Z86*100-100),"-")</f>
        <v>-25</v>
      </c>
      <c r="AS86" s="53">
        <f>R86-Q86</f>
        <v>-6</v>
      </c>
      <c r="AT86" s="53">
        <f>Y86-X86</f>
        <v>-6</v>
      </c>
      <c r="AU86" s="53">
        <f>AF86-AE86</f>
        <v>0</v>
      </c>
      <c r="AV86" s="54">
        <f>R86-L86</f>
        <v>-20</v>
      </c>
      <c r="AW86" s="54">
        <f>Y86-S86</f>
        <v>-19</v>
      </c>
      <c r="AX86" s="54">
        <f>AF86-Z86</f>
        <v>-1</v>
      </c>
    </row>
    <row r="87" spans="1:50" ht="15" x14ac:dyDescent="0.25">
      <c r="A87" s="43" t="s">
        <v>206</v>
      </c>
      <c r="B87" s="43" t="str">
        <f t="shared" si="1"/>
        <v>600008991_7941K81</v>
      </c>
      <c r="C87" s="44">
        <v>600008991</v>
      </c>
      <c r="D87" s="44" t="s">
        <v>20</v>
      </c>
      <c r="E87" s="44" t="s">
        <v>21</v>
      </c>
      <c r="F87" s="45" t="s">
        <v>22</v>
      </c>
      <c r="G87" s="46">
        <v>5</v>
      </c>
      <c r="H87" s="44" t="s">
        <v>207</v>
      </c>
      <c r="I87" s="44" t="s">
        <v>204</v>
      </c>
      <c r="J87" s="44" t="s">
        <v>205</v>
      </c>
      <c r="K87" s="45" t="s">
        <v>32</v>
      </c>
      <c r="L87" s="47">
        <v>69</v>
      </c>
      <c r="M87" s="47">
        <v>63</v>
      </c>
      <c r="N87" s="47">
        <v>83</v>
      </c>
      <c r="O87" s="47">
        <v>73</v>
      </c>
      <c r="P87" s="47">
        <v>70</v>
      </c>
      <c r="Q87" s="47">
        <v>77</v>
      </c>
      <c r="R87" s="48">
        <v>87</v>
      </c>
      <c r="S87" s="47">
        <v>58</v>
      </c>
      <c r="T87" s="47">
        <v>49</v>
      </c>
      <c r="U87" s="47">
        <v>59</v>
      </c>
      <c r="V87" s="47">
        <v>48</v>
      </c>
      <c r="W87" s="47">
        <v>49</v>
      </c>
      <c r="X87" s="47">
        <v>50</v>
      </c>
      <c r="Y87" s="49">
        <v>63</v>
      </c>
      <c r="Z87" s="47">
        <v>11</v>
      </c>
      <c r="AA87" s="47">
        <v>14</v>
      </c>
      <c r="AB87" s="47">
        <v>24</v>
      </c>
      <c r="AC87" s="47">
        <v>25</v>
      </c>
      <c r="AD87" s="47">
        <v>21</v>
      </c>
      <c r="AE87" s="47">
        <v>27</v>
      </c>
      <c r="AF87" s="50">
        <v>24</v>
      </c>
      <c r="AG87" s="47" t="s">
        <v>27</v>
      </c>
      <c r="AH87" s="47" t="s">
        <v>27</v>
      </c>
      <c r="AI87" s="47" t="s">
        <v>27</v>
      </c>
      <c r="AJ87" s="47">
        <v>9</v>
      </c>
      <c r="AK87" s="47">
        <v>9</v>
      </c>
      <c r="AL87" s="47">
        <v>0</v>
      </c>
      <c r="AM87" s="51">
        <f>IFERROR(IF(R87=0,"-",R87/Q87*100-100),"-")</f>
        <v>12.987012987012989</v>
      </c>
      <c r="AN87" s="51">
        <f>IFERROR(IF(Y87=0,"-",Y87/X87*100-100),"-")</f>
        <v>26</v>
      </c>
      <c r="AO87" s="51">
        <f>IFERROR(IF(AF87=0,"-",AF87/AE87*100-100),"-")</f>
        <v>-11.111111111111114</v>
      </c>
      <c r="AP87" s="52">
        <f>IFERROR(IF(R87=0,"-",R87/L87*100-100),"-")</f>
        <v>26.08695652173914</v>
      </c>
      <c r="AQ87" s="52">
        <f>IFERROR(IF(Y87=0,"-",Y87/S87*100-100),"-")</f>
        <v>8.6206896551724128</v>
      </c>
      <c r="AR87" s="52">
        <f>IFERROR(IF(AF87=0,"-",AF87/Z87*100-100),"-")</f>
        <v>118.18181818181816</v>
      </c>
      <c r="AS87" s="53">
        <f>R87-Q87</f>
        <v>10</v>
      </c>
      <c r="AT87" s="53">
        <f>Y87-X87</f>
        <v>13</v>
      </c>
      <c r="AU87" s="53">
        <f>AF87-AE87</f>
        <v>-3</v>
      </c>
      <c r="AV87" s="54">
        <f>R87-L87</f>
        <v>18</v>
      </c>
      <c r="AW87" s="54">
        <f>Y87-S87</f>
        <v>5</v>
      </c>
      <c r="AX87" s="54">
        <f>AF87-Z87</f>
        <v>13</v>
      </c>
    </row>
    <row r="88" spans="1:50" ht="15" x14ac:dyDescent="0.25">
      <c r="A88" s="43" t="s">
        <v>208</v>
      </c>
      <c r="B88" s="43" t="str">
        <f t="shared" si="1"/>
        <v>600009009_7941K81</v>
      </c>
      <c r="C88" s="44">
        <v>600009009</v>
      </c>
      <c r="D88" s="44" t="s">
        <v>20</v>
      </c>
      <c r="E88" s="44" t="s">
        <v>21</v>
      </c>
      <c r="F88" s="45" t="s">
        <v>22</v>
      </c>
      <c r="G88" s="46">
        <v>5</v>
      </c>
      <c r="H88" s="44" t="s">
        <v>209</v>
      </c>
      <c r="I88" s="44" t="s">
        <v>204</v>
      </c>
      <c r="J88" s="44" t="s">
        <v>205</v>
      </c>
      <c r="K88" s="45" t="s">
        <v>32</v>
      </c>
      <c r="L88" s="47">
        <v>164</v>
      </c>
      <c r="M88" s="47">
        <v>164</v>
      </c>
      <c r="N88" s="47">
        <v>199</v>
      </c>
      <c r="O88" s="47">
        <v>196</v>
      </c>
      <c r="P88" s="47">
        <v>147</v>
      </c>
      <c r="Q88" s="47">
        <v>179</v>
      </c>
      <c r="R88" s="48">
        <v>175</v>
      </c>
      <c r="S88" s="47">
        <v>95</v>
      </c>
      <c r="T88" s="47">
        <v>98</v>
      </c>
      <c r="U88" s="47">
        <v>106</v>
      </c>
      <c r="V88" s="47">
        <v>91</v>
      </c>
      <c r="W88" s="47">
        <v>84</v>
      </c>
      <c r="X88" s="47">
        <v>82</v>
      </c>
      <c r="Y88" s="49">
        <v>85</v>
      </c>
      <c r="Z88" s="47">
        <v>69</v>
      </c>
      <c r="AA88" s="47">
        <v>66</v>
      </c>
      <c r="AB88" s="47">
        <v>93</v>
      </c>
      <c r="AC88" s="47">
        <v>105</v>
      </c>
      <c r="AD88" s="47">
        <v>63</v>
      </c>
      <c r="AE88" s="47">
        <v>97</v>
      </c>
      <c r="AF88" s="50">
        <v>90</v>
      </c>
      <c r="AG88" s="47" t="s">
        <v>27</v>
      </c>
      <c r="AH88" s="47" t="s">
        <v>27</v>
      </c>
      <c r="AI88" s="47" t="s">
        <v>27</v>
      </c>
      <c r="AJ88" s="47">
        <v>2</v>
      </c>
      <c r="AK88" s="47">
        <v>1</v>
      </c>
      <c r="AL88" s="47">
        <v>1</v>
      </c>
      <c r="AM88" s="51">
        <f>IFERROR(IF(R88=0,"-",R88/Q88*100-100),"-")</f>
        <v>-2.2346368715083713</v>
      </c>
      <c r="AN88" s="51">
        <f>IFERROR(IF(Y88=0,"-",Y88/X88*100-100),"-")</f>
        <v>3.6585365853658516</v>
      </c>
      <c r="AO88" s="51">
        <f>IFERROR(IF(AF88=0,"-",AF88/AE88*100-100),"-")</f>
        <v>-7.2164948453608275</v>
      </c>
      <c r="AP88" s="52">
        <f>IFERROR(IF(R88=0,"-",R88/L88*100-100),"-")</f>
        <v>6.7073170731707421</v>
      </c>
      <c r="AQ88" s="52">
        <f>IFERROR(IF(Y88=0,"-",Y88/S88*100-100),"-")</f>
        <v>-10.526315789473685</v>
      </c>
      <c r="AR88" s="52">
        <f>IFERROR(IF(AF88=0,"-",AF88/Z88*100-100),"-")</f>
        <v>30.434782608695656</v>
      </c>
      <c r="AS88" s="53">
        <f>R88-Q88</f>
        <v>-4</v>
      </c>
      <c r="AT88" s="53">
        <f>Y88-X88</f>
        <v>3</v>
      </c>
      <c r="AU88" s="53">
        <f>AF88-AE88</f>
        <v>-7</v>
      </c>
      <c r="AV88" s="54">
        <f>R88-L88</f>
        <v>11</v>
      </c>
      <c r="AW88" s="54">
        <f>Y88-S88</f>
        <v>-10</v>
      </c>
      <c r="AX88" s="54">
        <f>AF88-Z88</f>
        <v>21</v>
      </c>
    </row>
    <row r="89" spans="1:50" ht="15" x14ac:dyDescent="0.25">
      <c r="A89" s="43" t="s">
        <v>210</v>
      </c>
      <c r="B89" s="43" t="str">
        <f t="shared" si="1"/>
        <v>600009076_7941K81</v>
      </c>
      <c r="C89" s="44">
        <v>600009076</v>
      </c>
      <c r="D89" s="44" t="s">
        <v>20</v>
      </c>
      <c r="E89" s="44" t="s">
        <v>21</v>
      </c>
      <c r="F89" s="45" t="s">
        <v>22</v>
      </c>
      <c r="G89" s="46">
        <v>5</v>
      </c>
      <c r="H89" s="44" t="s">
        <v>211</v>
      </c>
      <c r="I89" s="44" t="s">
        <v>204</v>
      </c>
      <c r="J89" s="44" t="s">
        <v>205</v>
      </c>
      <c r="K89" s="45" t="s">
        <v>43</v>
      </c>
      <c r="L89" s="47">
        <v>53</v>
      </c>
      <c r="M89" s="47">
        <v>73</v>
      </c>
      <c r="N89" s="47">
        <v>83</v>
      </c>
      <c r="O89" s="47">
        <v>64</v>
      </c>
      <c r="P89" s="47">
        <v>66</v>
      </c>
      <c r="Q89" s="47">
        <v>89</v>
      </c>
      <c r="R89" s="48">
        <v>68</v>
      </c>
      <c r="S89" s="47">
        <v>13</v>
      </c>
      <c r="T89" s="47">
        <v>28</v>
      </c>
      <c r="U89" s="47">
        <v>22</v>
      </c>
      <c r="V89" s="47">
        <v>14</v>
      </c>
      <c r="W89" s="47">
        <v>21</v>
      </c>
      <c r="X89" s="47">
        <v>30</v>
      </c>
      <c r="Y89" s="49">
        <v>18</v>
      </c>
      <c r="Z89" s="47">
        <v>40</v>
      </c>
      <c r="AA89" s="47">
        <v>45</v>
      </c>
      <c r="AB89" s="47">
        <v>61</v>
      </c>
      <c r="AC89" s="47">
        <v>50</v>
      </c>
      <c r="AD89" s="47">
        <v>45</v>
      </c>
      <c r="AE89" s="47">
        <v>59</v>
      </c>
      <c r="AF89" s="50">
        <v>50</v>
      </c>
      <c r="AG89" s="47" t="s">
        <v>27</v>
      </c>
      <c r="AH89" s="47" t="s">
        <v>27</v>
      </c>
      <c r="AI89" s="47" t="s">
        <v>27</v>
      </c>
      <c r="AJ89" s="47">
        <v>1</v>
      </c>
      <c r="AK89" s="47">
        <v>0</v>
      </c>
      <c r="AL89" s="47">
        <v>1</v>
      </c>
      <c r="AM89" s="51">
        <f>IFERROR(IF(R89=0,"-",R89/Q89*100-100),"-")</f>
        <v>-23.595505617977537</v>
      </c>
      <c r="AN89" s="51">
        <f>IFERROR(IF(Y89=0,"-",Y89/X89*100-100),"-")</f>
        <v>-40</v>
      </c>
      <c r="AO89" s="51">
        <f>IFERROR(IF(AF89=0,"-",AF89/AE89*100-100),"-")</f>
        <v>-15.254237288135599</v>
      </c>
      <c r="AP89" s="52">
        <f>IFERROR(IF(R89=0,"-",R89/L89*100-100),"-")</f>
        <v>28.301886792452819</v>
      </c>
      <c r="AQ89" s="52">
        <f>IFERROR(IF(Y89=0,"-",Y89/S89*100-100),"-")</f>
        <v>38.461538461538453</v>
      </c>
      <c r="AR89" s="52">
        <f>IFERROR(IF(AF89=0,"-",AF89/Z89*100-100),"-")</f>
        <v>25</v>
      </c>
      <c r="AS89" s="53">
        <f>R89-Q89</f>
        <v>-21</v>
      </c>
      <c r="AT89" s="53">
        <f>Y89-X89</f>
        <v>-12</v>
      </c>
      <c r="AU89" s="53">
        <f>AF89-AE89</f>
        <v>-9</v>
      </c>
      <c r="AV89" s="54">
        <f>R89-L89</f>
        <v>15</v>
      </c>
      <c r="AW89" s="54">
        <f>Y89-S89</f>
        <v>5</v>
      </c>
      <c r="AX89" s="54">
        <f>AF89-Z89</f>
        <v>10</v>
      </c>
    </row>
    <row r="90" spans="1:50" ht="15" x14ac:dyDescent="0.25">
      <c r="A90" s="43" t="s">
        <v>212</v>
      </c>
      <c r="B90" s="43" t="str">
        <f t="shared" si="1"/>
        <v>600009262_7941K81</v>
      </c>
      <c r="C90" s="44">
        <v>600009262</v>
      </c>
      <c r="D90" s="44" t="s">
        <v>20</v>
      </c>
      <c r="E90" s="44" t="s">
        <v>21</v>
      </c>
      <c r="F90" s="45" t="s">
        <v>22</v>
      </c>
      <c r="G90" s="46">
        <v>5</v>
      </c>
      <c r="H90" s="44" t="s">
        <v>213</v>
      </c>
      <c r="I90" s="44" t="s">
        <v>204</v>
      </c>
      <c r="J90" s="44" t="s">
        <v>205</v>
      </c>
      <c r="K90" s="45" t="s">
        <v>32</v>
      </c>
      <c r="L90" s="47">
        <v>142</v>
      </c>
      <c r="M90" s="47">
        <v>196</v>
      </c>
      <c r="N90" s="47">
        <v>178</v>
      </c>
      <c r="O90" s="47">
        <v>189</v>
      </c>
      <c r="P90" s="47">
        <v>218</v>
      </c>
      <c r="Q90" s="47">
        <v>201</v>
      </c>
      <c r="R90" s="48">
        <v>193</v>
      </c>
      <c r="S90" s="47">
        <v>96</v>
      </c>
      <c r="T90" s="47">
        <v>137</v>
      </c>
      <c r="U90" s="47">
        <v>114</v>
      </c>
      <c r="V90" s="47">
        <v>122</v>
      </c>
      <c r="W90" s="47">
        <v>133</v>
      </c>
      <c r="X90" s="47">
        <v>117</v>
      </c>
      <c r="Y90" s="49">
        <v>113</v>
      </c>
      <c r="Z90" s="47">
        <v>46</v>
      </c>
      <c r="AA90" s="47">
        <v>59</v>
      </c>
      <c r="AB90" s="47">
        <v>64</v>
      </c>
      <c r="AC90" s="47">
        <v>67</v>
      </c>
      <c r="AD90" s="47">
        <v>85</v>
      </c>
      <c r="AE90" s="47">
        <v>84</v>
      </c>
      <c r="AF90" s="50">
        <v>80</v>
      </c>
      <c r="AG90" s="47" t="s">
        <v>27</v>
      </c>
      <c r="AH90" s="47" t="s">
        <v>27</v>
      </c>
      <c r="AI90" s="47" t="s">
        <v>27</v>
      </c>
      <c r="AJ90" s="47" t="s">
        <v>27</v>
      </c>
      <c r="AK90" s="47" t="s">
        <v>27</v>
      </c>
      <c r="AL90" s="47" t="s">
        <v>27</v>
      </c>
      <c r="AM90" s="51">
        <f>IFERROR(IF(R90=0,"-",R90/Q90*100-100),"-")</f>
        <v>-3.9800995024875618</v>
      </c>
      <c r="AN90" s="51">
        <f>IFERROR(IF(Y90=0,"-",Y90/X90*100-100),"-")</f>
        <v>-3.4188034188034209</v>
      </c>
      <c r="AO90" s="51">
        <f>IFERROR(IF(AF90=0,"-",AF90/AE90*100-100),"-")</f>
        <v>-4.7619047619047734</v>
      </c>
      <c r="AP90" s="52">
        <f>IFERROR(IF(R90=0,"-",R90/L90*100-100),"-")</f>
        <v>35.915492957746466</v>
      </c>
      <c r="AQ90" s="52">
        <f>IFERROR(IF(Y90=0,"-",Y90/S90*100-100),"-")</f>
        <v>17.708333333333329</v>
      </c>
      <c r="AR90" s="52">
        <f>IFERROR(IF(AF90=0,"-",AF90/Z90*100-100),"-")</f>
        <v>73.913043478260875</v>
      </c>
      <c r="AS90" s="53">
        <f>R90-Q90</f>
        <v>-8</v>
      </c>
      <c r="AT90" s="53">
        <f>Y90-X90</f>
        <v>-4</v>
      </c>
      <c r="AU90" s="53">
        <f>AF90-AE90</f>
        <v>-4</v>
      </c>
      <c r="AV90" s="54">
        <f>R90-L90</f>
        <v>51</v>
      </c>
      <c r="AW90" s="54">
        <f>Y90-S90</f>
        <v>17</v>
      </c>
      <c r="AX90" s="54">
        <f>AF90-Z90</f>
        <v>34</v>
      </c>
    </row>
    <row r="91" spans="1:50" ht="15" x14ac:dyDescent="0.25">
      <c r="A91" s="43" t="s">
        <v>214</v>
      </c>
      <c r="B91" s="43" t="str">
        <f t="shared" si="1"/>
        <v>600009297_7941K81</v>
      </c>
      <c r="C91" s="44">
        <v>600009297</v>
      </c>
      <c r="D91" s="44" t="s">
        <v>20</v>
      </c>
      <c r="E91" s="44" t="s">
        <v>21</v>
      </c>
      <c r="F91" s="45" t="s">
        <v>22</v>
      </c>
      <c r="G91" s="46">
        <v>5</v>
      </c>
      <c r="H91" s="44" t="s">
        <v>215</v>
      </c>
      <c r="I91" s="44" t="s">
        <v>204</v>
      </c>
      <c r="J91" s="44" t="s">
        <v>205</v>
      </c>
      <c r="K91" s="45" t="s">
        <v>32</v>
      </c>
      <c r="L91" s="47">
        <v>168</v>
      </c>
      <c r="M91" s="47">
        <v>204</v>
      </c>
      <c r="N91" s="47">
        <v>184</v>
      </c>
      <c r="O91" s="47">
        <v>183</v>
      </c>
      <c r="P91" s="47">
        <v>203</v>
      </c>
      <c r="Q91" s="47">
        <v>157</v>
      </c>
      <c r="R91" s="48">
        <v>180</v>
      </c>
      <c r="S91" s="47">
        <v>105</v>
      </c>
      <c r="T91" s="47">
        <v>102</v>
      </c>
      <c r="U91" s="47">
        <v>95</v>
      </c>
      <c r="V91" s="47">
        <v>93</v>
      </c>
      <c r="W91" s="47">
        <v>95</v>
      </c>
      <c r="X91" s="47">
        <v>78</v>
      </c>
      <c r="Y91" s="49">
        <v>84</v>
      </c>
      <c r="Z91" s="47">
        <v>63</v>
      </c>
      <c r="AA91" s="47">
        <v>102</v>
      </c>
      <c r="AB91" s="47">
        <v>89</v>
      </c>
      <c r="AC91" s="47">
        <v>90</v>
      </c>
      <c r="AD91" s="47">
        <v>108</v>
      </c>
      <c r="AE91" s="47">
        <v>79</v>
      </c>
      <c r="AF91" s="50">
        <v>96</v>
      </c>
      <c r="AG91" s="47" t="s">
        <v>27</v>
      </c>
      <c r="AH91" s="47" t="s">
        <v>27</v>
      </c>
      <c r="AI91" s="47" t="s">
        <v>27</v>
      </c>
      <c r="AJ91" s="47" t="s">
        <v>27</v>
      </c>
      <c r="AK91" s="47" t="s">
        <v>27</v>
      </c>
      <c r="AL91" s="47" t="s">
        <v>27</v>
      </c>
      <c r="AM91" s="51">
        <f>IFERROR(IF(R91=0,"-",R91/Q91*100-100),"-")</f>
        <v>14.649681528662413</v>
      </c>
      <c r="AN91" s="51">
        <f>IFERROR(IF(Y91=0,"-",Y91/X91*100-100),"-")</f>
        <v>7.6923076923076934</v>
      </c>
      <c r="AO91" s="51">
        <f>IFERROR(IF(AF91=0,"-",AF91/AE91*100-100),"-")</f>
        <v>21.51898734177216</v>
      </c>
      <c r="AP91" s="52">
        <f>IFERROR(IF(R91=0,"-",R91/L91*100-100),"-")</f>
        <v>7.1428571428571388</v>
      </c>
      <c r="AQ91" s="52">
        <f>IFERROR(IF(Y91=0,"-",Y91/S91*100-100),"-")</f>
        <v>-20</v>
      </c>
      <c r="AR91" s="52">
        <f>IFERROR(IF(AF91=0,"-",AF91/Z91*100-100),"-")</f>
        <v>52.38095238095238</v>
      </c>
      <c r="AS91" s="53">
        <f>R91-Q91</f>
        <v>23</v>
      </c>
      <c r="AT91" s="53">
        <f>Y91-X91</f>
        <v>6</v>
      </c>
      <c r="AU91" s="53">
        <f>AF91-AE91</f>
        <v>17</v>
      </c>
      <c r="AV91" s="54">
        <f>R91-L91</f>
        <v>12</v>
      </c>
      <c r="AW91" s="54">
        <f>Y91-S91</f>
        <v>-21</v>
      </c>
      <c r="AX91" s="54">
        <f>AF91-Z91</f>
        <v>33</v>
      </c>
    </row>
    <row r="92" spans="1:50" ht="15" x14ac:dyDescent="0.25">
      <c r="A92" s="43" t="s">
        <v>216</v>
      </c>
      <c r="B92" s="43" t="str">
        <f t="shared" si="1"/>
        <v>600009327_7941K81</v>
      </c>
      <c r="C92" s="44">
        <v>600009327</v>
      </c>
      <c r="D92" s="44" t="s">
        <v>20</v>
      </c>
      <c r="E92" s="44" t="s">
        <v>21</v>
      </c>
      <c r="F92" s="45" t="s">
        <v>22</v>
      </c>
      <c r="G92" s="46">
        <v>5</v>
      </c>
      <c r="H92" s="44" t="s">
        <v>217</v>
      </c>
      <c r="I92" s="44" t="s">
        <v>200</v>
      </c>
      <c r="J92" s="44" t="s">
        <v>201</v>
      </c>
      <c r="K92" s="45" t="s">
        <v>32</v>
      </c>
      <c r="L92" s="47">
        <v>70</v>
      </c>
      <c r="M92" s="47">
        <v>77</v>
      </c>
      <c r="N92" s="47">
        <v>79</v>
      </c>
      <c r="O92" s="47">
        <v>82</v>
      </c>
      <c r="P92" s="47">
        <v>79</v>
      </c>
      <c r="Q92" s="47">
        <v>98</v>
      </c>
      <c r="R92" s="48">
        <v>88</v>
      </c>
      <c r="S92" s="47">
        <v>55</v>
      </c>
      <c r="T92" s="47">
        <v>50</v>
      </c>
      <c r="U92" s="47">
        <v>41</v>
      </c>
      <c r="V92" s="47">
        <v>41</v>
      </c>
      <c r="W92" s="47">
        <v>54</v>
      </c>
      <c r="X92" s="47">
        <v>47</v>
      </c>
      <c r="Y92" s="49">
        <v>47</v>
      </c>
      <c r="Z92" s="47">
        <v>15</v>
      </c>
      <c r="AA92" s="47">
        <v>27</v>
      </c>
      <c r="AB92" s="47">
        <v>38</v>
      </c>
      <c r="AC92" s="47">
        <v>41</v>
      </c>
      <c r="AD92" s="47">
        <v>25</v>
      </c>
      <c r="AE92" s="47">
        <v>51</v>
      </c>
      <c r="AF92" s="50">
        <v>41</v>
      </c>
      <c r="AG92" s="47">
        <v>1</v>
      </c>
      <c r="AH92" s="47">
        <v>0</v>
      </c>
      <c r="AI92" s="47">
        <v>1</v>
      </c>
      <c r="AJ92" s="47" t="s">
        <v>27</v>
      </c>
      <c r="AK92" s="47" t="s">
        <v>27</v>
      </c>
      <c r="AL92" s="47" t="s">
        <v>27</v>
      </c>
      <c r="AM92" s="51">
        <f>IFERROR(IF(R92=0,"-",R92/Q92*100-100),"-")</f>
        <v>-10.204081632653057</v>
      </c>
      <c r="AN92" s="51">
        <f>IFERROR(IF(Y92=0,"-",Y92/X92*100-100),"-")</f>
        <v>0</v>
      </c>
      <c r="AO92" s="51">
        <f>IFERROR(IF(AF92=0,"-",AF92/AE92*100-100),"-")</f>
        <v>-19.607843137254903</v>
      </c>
      <c r="AP92" s="52">
        <f>IFERROR(IF(R92=0,"-",R92/L92*100-100),"-")</f>
        <v>25.714285714285708</v>
      </c>
      <c r="AQ92" s="52">
        <f>IFERROR(IF(Y92=0,"-",Y92/S92*100-100),"-")</f>
        <v>-14.545454545454547</v>
      </c>
      <c r="AR92" s="52">
        <f>IFERROR(IF(AF92=0,"-",AF92/Z92*100-100),"-")</f>
        <v>173.33333333333331</v>
      </c>
      <c r="AS92" s="53">
        <f>R92-Q92</f>
        <v>-10</v>
      </c>
      <c r="AT92" s="53">
        <f>Y92-X92</f>
        <v>0</v>
      </c>
      <c r="AU92" s="53">
        <f>AF92-AE92</f>
        <v>-10</v>
      </c>
      <c r="AV92" s="54">
        <f>R92-L92</f>
        <v>18</v>
      </c>
      <c r="AW92" s="54">
        <f>Y92-S92</f>
        <v>-8</v>
      </c>
      <c r="AX92" s="54">
        <f>AF92-Z92</f>
        <v>26</v>
      </c>
    </row>
    <row r="93" spans="1:50" ht="15" x14ac:dyDescent="0.25">
      <c r="A93" s="43" t="s">
        <v>218</v>
      </c>
      <c r="B93" s="43" t="str">
        <f t="shared" si="1"/>
        <v>600009360_7941K81</v>
      </c>
      <c r="C93" s="44">
        <v>600009360</v>
      </c>
      <c r="D93" s="44" t="s">
        <v>20</v>
      </c>
      <c r="E93" s="44" t="s">
        <v>21</v>
      </c>
      <c r="F93" s="45" t="s">
        <v>22</v>
      </c>
      <c r="G93" s="46">
        <v>5</v>
      </c>
      <c r="H93" s="44" t="s">
        <v>219</v>
      </c>
      <c r="I93" s="44" t="s">
        <v>200</v>
      </c>
      <c r="J93" s="44" t="s">
        <v>201</v>
      </c>
      <c r="K93" s="45" t="s">
        <v>32</v>
      </c>
      <c r="L93" s="47">
        <v>45</v>
      </c>
      <c r="M93" s="47">
        <v>47</v>
      </c>
      <c r="N93" s="47">
        <v>32</v>
      </c>
      <c r="O93" s="47">
        <v>39</v>
      </c>
      <c r="P93" s="47">
        <v>37</v>
      </c>
      <c r="Q93" s="47">
        <v>69</v>
      </c>
      <c r="R93" s="48">
        <v>48</v>
      </c>
      <c r="S93" s="47">
        <v>41</v>
      </c>
      <c r="T93" s="47">
        <v>35</v>
      </c>
      <c r="U93" s="47">
        <v>26</v>
      </c>
      <c r="V93" s="47">
        <v>26</v>
      </c>
      <c r="W93" s="47">
        <v>23</v>
      </c>
      <c r="X93" s="47">
        <v>39</v>
      </c>
      <c r="Y93" s="49">
        <v>35</v>
      </c>
      <c r="Z93" s="47">
        <v>4</v>
      </c>
      <c r="AA93" s="47">
        <v>12</v>
      </c>
      <c r="AB93" s="47">
        <v>6</v>
      </c>
      <c r="AC93" s="47">
        <v>13</v>
      </c>
      <c r="AD93" s="47">
        <v>14</v>
      </c>
      <c r="AE93" s="47">
        <v>30</v>
      </c>
      <c r="AF93" s="50">
        <v>13</v>
      </c>
      <c r="AG93" s="47" t="s">
        <v>27</v>
      </c>
      <c r="AH93" s="47" t="s">
        <v>27</v>
      </c>
      <c r="AI93" s="47" t="s">
        <v>27</v>
      </c>
      <c r="AJ93" s="47" t="s">
        <v>27</v>
      </c>
      <c r="AK93" s="47" t="s">
        <v>27</v>
      </c>
      <c r="AL93" s="47" t="s">
        <v>27</v>
      </c>
      <c r="AM93" s="51">
        <f>IFERROR(IF(R93=0,"-",R93/Q93*100-100),"-")</f>
        <v>-30.434782608695656</v>
      </c>
      <c r="AN93" s="51">
        <f>IFERROR(IF(Y93=0,"-",Y93/X93*100-100),"-")</f>
        <v>-10.256410256410248</v>
      </c>
      <c r="AO93" s="51">
        <f>IFERROR(IF(AF93=0,"-",AF93/AE93*100-100),"-")</f>
        <v>-56.666666666666664</v>
      </c>
      <c r="AP93" s="52">
        <f>IFERROR(IF(R93=0,"-",R93/L93*100-100),"-")</f>
        <v>6.6666666666666714</v>
      </c>
      <c r="AQ93" s="52">
        <f>IFERROR(IF(Y93=0,"-",Y93/S93*100-100),"-")</f>
        <v>-14.634146341463421</v>
      </c>
      <c r="AR93" s="52">
        <f>IFERROR(IF(AF93=0,"-",AF93/Z93*100-100),"-")</f>
        <v>225</v>
      </c>
      <c r="AS93" s="53">
        <f>R93-Q93</f>
        <v>-21</v>
      </c>
      <c r="AT93" s="53">
        <f>Y93-X93</f>
        <v>-4</v>
      </c>
      <c r="AU93" s="53">
        <f>AF93-AE93</f>
        <v>-17</v>
      </c>
      <c r="AV93" s="54">
        <f>R93-L93</f>
        <v>3</v>
      </c>
      <c r="AW93" s="54">
        <f>Y93-S93</f>
        <v>-6</v>
      </c>
      <c r="AX93" s="54">
        <f>AF93-Z93</f>
        <v>9</v>
      </c>
    </row>
    <row r="94" spans="1:50" ht="15" x14ac:dyDescent="0.25">
      <c r="A94" s="43" t="s">
        <v>220</v>
      </c>
      <c r="B94" s="43" t="str">
        <f t="shared" si="1"/>
        <v>600009459_7941K81</v>
      </c>
      <c r="C94" s="44">
        <v>600009459</v>
      </c>
      <c r="D94" s="44" t="s">
        <v>20</v>
      </c>
      <c r="E94" s="44" t="s">
        <v>21</v>
      </c>
      <c r="F94" s="45" t="s">
        <v>22</v>
      </c>
      <c r="G94" s="46">
        <v>5</v>
      </c>
      <c r="H94" s="44" t="s">
        <v>221</v>
      </c>
      <c r="I94" s="44" t="s">
        <v>200</v>
      </c>
      <c r="J94" s="44" t="s">
        <v>201</v>
      </c>
      <c r="K94" s="45" t="s">
        <v>32</v>
      </c>
      <c r="L94" s="47">
        <v>93</v>
      </c>
      <c r="M94" s="47">
        <v>115</v>
      </c>
      <c r="N94" s="47">
        <v>114</v>
      </c>
      <c r="O94" s="47">
        <v>121</v>
      </c>
      <c r="P94" s="47">
        <v>110</v>
      </c>
      <c r="Q94" s="47">
        <v>103</v>
      </c>
      <c r="R94" s="48">
        <v>97</v>
      </c>
      <c r="S94" s="47">
        <v>72</v>
      </c>
      <c r="T94" s="47">
        <v>85</v>
      </c>
      <c r="U94" s="47">
        <v>79</v>
      </c>
      <c r="V94" s="47">
        <v>94</v>
      </c>
      <c r="W94" s="47">
        <v>75</v>
      </c>
      <c r="X94" s="47">
        <v>81</v>
      </c>
      <c r="Y94" s="49">
        <v>73</v>
      </c>
      <c r="Z94" s="47">
        <v>21</v>
      </c>
      <c r="AA94" s="47">
        <v>30</v>
      </c>
      <c r="AB94" s="47">
        <v>35</v>
      </c>
      <c r="AC94" s="47">
        <v>27</v>
      </c>
      <c r="AD94" s="47">
        <v>35</v>
      </c>
      <c r="AE94" s="47">
        <v>22</v>
      </c>
      <c r="AF94" s="50">
        <v>24</v>
      </c>
      <c r="AG94" s="47" t="s">
        <v>27</v>
      </c>
      <c r="AH94" s="47" t="s">
        <v>27</v>
      </c>
      <c r="AI94" s="47" t="s">
        <v>27</v>
      </c>
      <c r="AJ94" s="47" t="s">
        <v>27</v>
      </c>
      <c r="AK94" s="47" t="s">
        <v>27</v>
      </c>
      <c r="AL94" s="47" t="s">
        <v>27</v>
      </c>
      <c r="AM94" s="51">
        <f>IFERROR(IF(R94=0,"-",R94/Q94*100-100),"-")</f>
        <v>-5.8252427184466029</v>
      </c>
      <c r="AN94" s="51">
        <f>IFERROR(IF(Y94=0,"-",Y94/X94*100-100),"-")</f>
        <v>-9.8765432098765444</v>
      </c>
      <c r="AO94" s="51">
        <f>IFERROR(IF(AF94=0,"-",AF94/AE94*100-100),"-")</f>
        <v>9.0909090909090793</v>
      </c>
      <c r="AP94" s="52">
        <f>IFERROR(IF(R94=0,"-",R94/L94*100-100),"-")</f>
        <v>4.3010752688172005</v>
      </c>
      <c r="AQ94" s="52">
        <f>IFERROR(IF(Y94=0,"-",Y94/S94*100-100),"-")</f>
        <v>1.3888888888888857</v>
      </c>
      <c r="AR94" s="52">
        <f>IFERROR(IF(AF94=0,"-",AF94/Z94*100-100),"-")</f>
        <v>14.285714285714278</v>
      </c>
      <c r="AS94" s="53">
        <f>R94-Q94</f>
        <v>-6</v>
      </c>
      <c r="AT94" s="53">
        <f>Y94-X94</f>
        <v>-8</v>
      </c>
      <c r="AU94" s="53">
        <f>AF94-AE94</f>
        <v>2</v>
      </c>
      <c r="AV94" s="54">
        <f>R94-L94</f>
        <v>4</v>
      </c>
      <c r="AW94" s="54">
        <f>Y94-S94</f>
        <v>1</v>
      </c>
      <c r="AX94" s="54">
        <f>AF94-Z94</f>
        <v>3</v>
      </c>
    </row>
    <row r="95" spans="1:50" ht="15" x14ac:dyDescent="0.25">
      <c r="A95" s="43" t="s">
        <v>222</v>
      </c>
      <c r="B95" s="43" t="str">
        <f t="shared" si="1"/>
        <v>600009530_7941K81</v>
      </c>
      <c r="C95" s="44">
        <v>600009530</v>
      </c>
      <c r="D95" s="44" t="s">
        <v>20</v>
      </c>
      <c r="E95" s="44" t="s">
        <v>21</v>
      </c>
      <c r="F95" s="45" t="s">
        <v>22</v>
      </c>
      <c r="G95" s="46">
        <v>5</v>
      </c>
      <c r="H95" s="44" t="s">
        <v>223</v>
      </c>
      <c r="I95" s="44" t="s">
        <v>200</v>
      </c>
      <c r="J95" s="44" t="s">
        <v>201</v>
      </c>
      <c r="K95" s="45" t="s">
        <v>32</v>
      </c>
      <c r="L95" s="47">
        <v>250</v>
      </c>
      <c r="M95" s="47">
        <v>294</v>
      </c>
      <c r="N95" s="47">
        <v>334</v>
      </c>
      <c r="O95" s="47">
        <v>340</v>
      </c>
      <c r="P95" s="47">
        <v>279</v>
      </c>
      <c r="Q95" s="47">
        <v>294</v>
      </c>
      <c r="R95" s="48">
        <v>275</v>
      </c>
      <c r="S95" s="47">
        <v>120</v>
      </c>
      <c r="T95" s="47">
        <v>121</v>
      </c>
      <c r="U95" s="47">
        <v>138</v>
      </c>
      <c r="V95" s="47">
        <v>142</v>
      </c>
      <c r="W95" s="47">
        <v>122</v>
      </c>
      <c r="X95" s="47">
        <v>141</v>
      </c>
      <c r="Y95" s="49">
        <v>110</v>
      </c>
      <c r="Z95" s="47">
        <v>130</v>
      </c>
      <c r="AA95" s="47">
        <v>173</v>
      </c>
      <c r="AB95" s="47">
        <v>196</v>
      </c>
      <c r="AC95" s="47">
        <v>198</v>
      </c>
      <c r="AD95" s="47">
        <v>157</v>
      </c>
      <c r="AE95" s="47">
        <v>153</v>
      </c>
      <c r="AF95" s="50">
        <v>165</v>
      </c>
      <c r="AG95" s="47" t="s">
        <v>27</v>
      </c>
      <c r="AH95" s="47" t="s">
        <v>27</v>
      </c>
      <c r="AI95" s="47" t="s">
        <v>27</v>
      </c>
      <c r="AJ95" s="47">
        <v>3</v>
      </c>
      <c r="AK95" s="47">
        <v>2</v>
      </c>
      <c r="AL95" s="47">
        <v>1</v>
      </c>
      <c r="AM95" s="51">
        <f>IFERROR(IF(R95=0,"-",R95/Q95*100-100),"-")</f>
        <v>-6.4625850340135997</v>
      </c>
      <c r="AN95" s="51">
        <f>IFERROR(IF(Y95=0,"-",Y95/X95*100-100),"-")</f>
        <v>-21.98581560283688</v>
      </c>
      <c r="AO95" s="51">
        <f>IFERROR(IF(AF95=0,"-",AF95/AE95*100-100),"-")</f>
        <v>7.8431372549019613</v>
      </c>
      <c r="AP95" s="52">
        <f>IFERROR(IF(R95=0,"-",R95/L95*100-100),"-")</f>
        <v>10.000000000000014</v>
      </c>
      <c r="AQ95" s="52">
        <f>IFERROR(IF(Y95=0,"-",Y95/S95*100-100),"-")</f>
        <v>-8.3333333333333428</v>
      </c>
      <c r="AR95" s="52">
        <f>IFERROR(IF(AF95=0,"-",AF95/Z95*100-100),"-")</f>
        <v>26.92307692307692</v>
      </c>
      <c r="AS95" s="53">
        <f>R95-Q95</f>
        <v>-19</v>
      </c>
      <c r="AT95" s="53">
        <f>Y95-X95</f>
        <v>-31</v>
      </c>
      <c r="AU95" s="53">
        <f>AF95-AE95</f>
        <v>12</v>
      </c>
      <c r="AV95" s="54">
        <f>R95-L95</f>
        <v>25</v>
      </c>
      <c r="AW95" s="54">
        <f>Y95-S95</f>
        <v>-10</v>
      </c>
      <c r="AX95" s="54">
        <f>AF95-Z95</f>
        <v>35</v>
      </c>
    </row>
    <row r="96" spans="1:50" ht="15" x14ac:dyDescent="0.25">
      <c r="A96" s="43" t="s">
        <v>224</v>
      </c>
      <c r="B96" s="43" t="str">
        <f t="shared" si="1"/>
        <v>600009548_7941K81</v>
      </c>
      <c r="C96" s="44">
        <v>600009548</v>
      </c>
      <c r="D96" s="44" t="s">
        <v>20</v>
      </c>
      <c r="E96" s="44" t="s">
        <v>21</v>
      </c>
      <c r="F96" s="45" t="s">
        <v>22</v>
      </c>
      <c r="G96" s="46">
        <v>5</v>
      </c>
      <c r="H96" s="44" t="s">
        <v>225</v>
      </c>
      <c r="I96" s="44" t="s">
        <v>200</v>
      </c>
      <c r="J96" s="44" t="s">
        <v>201</v>
      </c>
      <c r="K96" s="45" t="s">
        <v>32</v>
      </c>
      <c r="L96" s="47">
        <v>136</v>
      </c>
      <c r="M96" s="47">
        <v>241</v>
      </c>
      <c r="N96" s="47">
        <v>227</v>
      </c>
      <c r="O96" s="47">
        <v>262</v>
      </c>
      <c r="P96" s="47">
        <v>221</v>
      </c>
      <c r="Q96" s="47">
        <v>210</v>
      </c>
      <c r="R96" s="48">
        <v>200</v>
      </c>
      <c r="S96" s="47">
        <v>69</v>
      </c>
      <c r="T96" s="47">
        <v>109</v>
      </c>
      <c r="U96" s="47">
        <v>104</v>
      </c>
      <c r="V96" s="47">
        <v>126</v>
      </c>
      <c r="W96" s="47">
        <v>90</v>
      </c>
      <c r="X96" s="47">
        <v>87</v>
      </c>
      <c r="Y96" s="49">
        <v>94</v>
      </c>
      <c r="Z96" s="47">
        <v>67</v>
      </c>
      <c r="AA96" s="47">
        <v>132</v>
      </c>
      <c r="AB96" s="47">
        <v>123</v>
      </c>
      <c r="AC96" s="47">
        <v>136</v>
      </c>
      <c r="AD96" s="47">
        <v>131</v>
      </c>
      <c r="AE96" s="47">
        <v>123</v>
      </c>
      <c r="AF96" s="50">
        <v>106</v>
      </c>
      <c r="AG96" s="47" t="s">
        <v>27</v>
      </c>
      <c r="AH96" s="47" t="s">
        <v>27</v>
      </c>
      <c r="AI96" s="47" t="s">
        <v>27</v>
      </c>
      <c r="AJ96" s="47" t="s">
        <v>27</v>
      </c>
      <c r="AK96" s="47" t="s">
        <v>27</v>
      </c>
      <c r="AL96" s="47" t="s">
        <v>27</v>
      </c>
      <c r="AM96" s="51">
        <f>IFERROR(IF(R96=0,"-",R96/Q96*100-100),"-")</f>
        <v>-4.7619047619047734</v>
      </c>
      <c r="AN96" s="51">
        <f>IFERROR(IF(Y96=0,"-",Y96/X96*100-100),"-")</f>
        <v>8.0459770114942586</v>
      </c>
      <c r="AO96" s="51">
        <f>IFERROR(IF(AF96=0,"-",AF96/AE96*100-100),"-")</f>
        <v>-13.821138211382106</v>
      </c>
      <c r="AP96" s="52">
        <f>IFERROR(IF(R96=0,"-",R96/L96*100-100),"-")</f>
        <v>47.058823529411768</v>
      </c>
      <c r="AQ96" s="52">
        <f>IFERROR(IF(Y96=0,"-",Y96/S96*100-100),"-")</f>
        <v>36.23188405797103</v>
      </c>
      <c r="AR96" s="52">
        <f>IFERROR(IF(AF96=0,"-",AF96/Z96*100-100),"-")</f>
        <v>58.208955223880594</v>
      </c>
      <c r="AS96" s="53">
        <f>R96-Q96</f>
        <v>-10</v>
      </c>
      <c r="AT96" s="53">
        <f>Y96-X96</f>
        <v>7</v>
      </c>
      <c r="AU96" s="53">
        <f>AF96-AE96</f>
        <v>-17</v>
      </c>
      <c r="AV96" s="54">
        <f>R96-L96</f>
        <v>64</v>
      </c>
      <c r="AW96" s="54">
        <f>Y96-S96</f>
        <v>25</v>
      </c>
      <c r="AX96" s="54">
        <f>AF96-Z96</f>
        <v>39</v>
      </c>
    </row>
    <row r="97" spans="1:50" ht="15" x14ac:dyDescent="0.25">
      <c r="A97" s="43" t="s">
        <v>226</v>
      </c>
      <c r="B97" s="43" t="str">
        <f t="shared" si="1"/>
        <v>600009556_7941K81</v>
      </c>
      <c r="C97" s="44">
        <v>600009556</v>
      </c>
      <c r="D97" s="44" t="s">
        <v>20</v>
      </c>
      <c r="E97" s="44" t="s">
        <v>21</v>
      </c>
      <c r="F97" s="45" t="s">
        <v>22</v>
      </c>
      <c r="G97" s="46">
        <v>5</v>
      </c>
      <c r="H97" s="44" t="s">
        <v>227</v>
      </c>
      <c r="I97" s="44" t="s">
        <v>200</v>
      </c>
      <c r="J97" s="44" t="s">
        <v>201</v>
      </c>
      <c r="K97" s="45" t="s">
        <v>32</v>
      </c>
      <c r="L97" s="47">
        <v>218</v>
      </c>
      <c r="M97" s="47">
        <v>209</v>
      </c>
      <c r="N97" s="47">
        <v>210</v>
      </c>
      <c r="O97" s="47">
        <v>245</v>
      </c>
      <c r="P97" s="47">
        <v>224</v>
      </c>
      <c r="Q97" s="47">
        <v>169</v>
      </c>
      <c r="R97" s="48">
        <v>174</v>
      </c>
      <c r="S97" s="47">
        <v>80</v>
      </c>
      <c r="T97" s="47">
        <v>79</v>
      </c>
      <c r="U97" s="47">
        <v>82</v>
      </c>
      <c r="V97" s="47">
        <v>94</v>
      </c>
      <c r="W97" s="47">
        <v>99</v>
      </c>
      <c r="X97" s="47">
        <v>52</v>
      </c>
      <c r="Y97" s="49">
        <v>64</v>
      </c>
      <c r="Z97" s="47">
        <v>138</v>
      </c>
      <c r="AA97" s="47">
        <v>130</v>
      </c>
      <c r="AB97" s="47">
        <v>128</v>
      </c>
      <c r="AC97" s="47">
        <v>151</v>
      </c>
      <c r="AD97" s="47">
        <v>125</v>
      </c>
      <c r="AE97" s="47">
        <v>117</v>
      </c>
      <c r="AF97" s="50">
        <v>110</v>
      </c>
      <c r="AG97" s="47" t="s">
        <v>27</v>
      </c>
      <c r="AH97" s="47" t="s">
        <v>27</v>
      </c>
      <c r="AI97" s="47" t="s">
        <v>27</v>
      </c>
      <c r="AJ97" s="47">
        <v>1</v>
      </c>
      <c r="AK97" s="47">
        <v>0</v>
      </c>
      <c r="AL97" s="47">
        <v>1</v>
      </c>
      <c r="AM97" s="51">
        <f>IFERROR(IF(R97=0,"-",R97/Q97*100-100),"-")</f>
        <v>2.958579881656803</v>
      </c>
      <c r="AN97" s="51">
        <f>IFERROR(IF(Y97=0,"-",Y97/X97*100-100),"-")</f>
        <v>23.07692307692308</v>
      </c>
      <c r="AO97" s="51">
        <f>IFERROR(IF(AF97=0,"-",AF97/AE97*100-100),"-")</f>
        <v>-5.9829059829059901</v>
      </c>
      <c r="AP97" s="52">
        <f>IFERROR(IF(R97=0,"-",R97/L97*100-100),"-")</f>
        <v>-20.183486238532112</v>
      </c>
      <c r="AQ97" s="52">
        <f>IFERROR(IF(Y97=0,"-",Y97/S97*100-100),"-")</f>
        <v>-20</v>
      </c>
      <c r="AR97" s="52">
        <f>IFERROR(IF(AF97=0,"-",AF97/Z97*100-100),"-")</f>
        <v>-20.289855072463766</v>
      </c>
      <c r="AS97" s="53">
        <f>R97-Q97</f>
        <v>5</v>
      </c>
      <c r="AT97" s="53">
        <f>Y97-X97</f>
        <v>12</v>
      </c>
      <c r="AU97" s="53">
        <f>AF97-AE97</f>
        <v>-7</v>
      </c>
      <c r="AV97" s="54">
        <f>R97-L97</f>
        <v>-44</v>
      </c>
      <c r="AW97" s="54">
        <f>Y97-S97</f>
        <v>-16</v>
      </c>
      <c r="AX97" s="54">
        <f>AF97-Z97</f>
        <v>-28</v>
      </c>
    </row>
    <row r="98" spans="1:50" ht="15" x14ac:dyDescent="0.25">
      <c r="A98" s="43" t="s">
        <v>228</v>
      </c>
      <c r="B98" s="43" t="str">
        <f t="shared" si="1"/>
        <v>600009611_7941K81</v>
      </c>
      <c r="C98" s="44">
        <v>600009611</v>
      </c>
      <c r="D98" s="44" t="s">
        <v>20</v>
      </c>
      <c r="E98" s="44" t="s">
        <v>21</v>
      </c>
      <c r="F98" s="45" t="s">
        <v>22</v>
      </c>
      <c r="G98" s="46">
        <v>5</v>
      </c>
      <c r="H98" s="44" t="s">
        <v>229</v>
      </c>
      <c r="I98" s="44" t="s">
        <v>200</v>
      </c>
      <c r="J98" s="44" t="s">
        <v>201</v>
      </c>
      <c r="K98" s="45" t="s">
        <v>26</v>
      </c>
      <c r="L98" s="47">
        <v>264</v>
      </c>
      <c r="M98" s="47">
        <v>266</v>
      </c>
      <c r="N98" s="47">
        <v>282</v>
      </c>
      <c r="O98" s="47">
        <v>255</v>
      </c>
      <c r="P98" s="47">
        <v>205</v>
      </c>
      <c r="Q98" s="47">
        <v>269</v>
      </c>
      <c r="R98" s="48">
        <v>250</v>
      </c>
      <c r="S98" s="47">
        <v>156</v>
      </c>
      <c r="T98" s="47">
        <v>152</v>
      </c>
      <c r="U98" s="47">
        <v>163</v>
      </c>
      <c r="V98" s="47">
        <v>138</v>
      </c>
      <c r="W98" s="47">
        <v>105</v>
      </c>
      <c r="X98" s="47">
        <v>136</v>
      </c>
      <c r="Y98" s="49">
        <v>126</v>
      </c>
      <c r="Z98" s="47">
        <v>108</v>
      </c>
      <c r="AA98" s="47">
        <v>114</v>
      </c>
      <c r="AB98" s="47">
        <v>119</v>
      </c>
      <c r="AC98" s="47">
        <v>117</v>
      </c>
      <c r="AD98" s="47">
        <v>100</v>
      </c>
      <c r="AE98" s="47">
        <v>133</v>
      </c>
      <c r="AF98" s="50">
        <v>124</v>
      </c>
      <c r="AG98" s="47" t="s">
        <v>27</v>
      </c>
      <c r="AH98" s="47" t="s">
        <v>27</v>
      </c>
      <c r="AI98" s="47" t="s">
        <v>27</v>
      </c>
      <c r="AJ98" s="47" t="s">
        <v>27</v>
      </c>
      <c r="AK98" s="47" t="s">
        <v>27</v>
      </c>
      <c r="AL98" s="47" t="s">
        <v>27</v>
      </c>
      <c r="AM98" s="51">
        <f>IFERROR(IF(R98=0,"-",R98/Q98*100-100),"-")</f>
        <v>-7.0631970260223085</v>
      </c>
      <c r="AN98" s="51">
        <f>IFERROR(IF(Y98=0,"-",Y98/X98*100-100),"-")</f>
        <v>-7.3529411764705799</v>
      </c>
      <c r="AO98" s="51">
        <f>IFERROR(IF(AF98=0,"-",AF98/AE98*100-100),"-")</f>
        <v>-6.7669172932330923</v>
      </c>
      <c r="AP98" s="52">
        <f>IFERROR(IF(R98=0,"-",R98/L98*100-100),"-")</f>
        <v>-5.3030303030302974</v>
      </c>
      <c r="AQ98" s="52">
        <f>IFERROR(IF(Y98=0,"-",Y98/S98*100-100),"-")</f>
        <v>-19.230769230769226</v>
      </c>
      <c r="AR98" s="52">
        <f>IFERROR(IF(AF98=0,"-",AF98/Z98*100-100),"-")</f>
        <v>14.81481481481481</v>
      </c>
      <c r="AS98" s="53">
        <f>R98-Q98</f>
        <v>-19</v>
      </c>
      <c r="AT98" s="53">
        <f>Y98-X98</f>
        <v>-10</v>
      </c>
      <c r="AU98" s="53">
        <f>AF98-AE98</f>
        <v>-9</v>
      </c>
      <c r="AV98" s="54">
        <f>R98-L98</f>
        <v>-14</v>
      </c>
      <c r="AW98" s="54">
        <f>Y98-S98</f>
        <v>-30</v>
      </c>
      <c r="AX98" s="54">
        <f>AF98-Z98</f>
        <v>16</v>
      </c>
    </row>
    <row r="99" spans="1:50" ht="15" x14ac:dyDescent="0.25">
      <c r="A99" s="43" t="s">
        <v>230</v>
      </c>
      <c r="B99" s="43" t="str">
        <f t="shared" si="1"/>
        <v>600009637_7941K81</v>
      </c>
      <c r="C99" s="44">
        <v>600009637</v>
      </c>
      <c r="D99" s="44" t="s">
        <v>20</v>
      </c>
      <c r="E99" s="44" t="s">
        <v>21</v>
      </c>
      <c r="F99" s="45" t="s">
        <v>22</v>
      </c>
      <c r="G99" s="46">
        <v>5</v>
      </c>
      <c r="H99" s="44" t="s">
        <v>231</v>
      </c>
      <c r="I99" s="44" t="s">
        <v>200</v>
      </c>
      <c r="J99" s="44" t="s">
        <v>201</v>
      </c>
      <c r="K99" s="45" t="s">
        <v>43</v>
      </c>
      <c r="L99" s="47">
        <v>57</v>
      </c>
      <c r="M99" s="47">
        <v>75</v>
      </c>
      <c r="N99" s="47">
        <v>89</v>
      </c>
      <c r="O99" s="47">
        <v>81</v>
      </c>
      <c r="P99" s="47">
        <v>92</v>
      </c>
      <c r="Q99" s="47">
        <v>95</v>
      </c>
      <c r="R99" s="48">
        <v>90</v>
      </c>
      <c r="S99" s="47">
        <v>36</v>
      </c>
      <c r="T99" s="47">
        <v>58</v>
      </c>
      <c r="U99" s="47">
        <v>56</v>
      </c>
      <c r="V99" s="47">
        <v>46</v>
      </c>
      <c r="W99" s="47">
        <v>58</v>
      </c>
      <c r="X99" s="47">
        <v>57</v>
      </c>
      <c r="Y99" s="49">
        <v>59</v>
      </c>
      <c r="Z99" s="47">
        <v>21</v>
      </c>
      <c r="AA99" s="47">
        <v>17</v>
      </c>
      <c r="AB99" s="47">
        <v>33</v>
      </c>
      <c r="AC99" s="47">
        <v>35</v>
      </c>
      <c r="AD99" s="47">
        <v>34</v>
      </c>
      <c r="AE99" s="47">
        <v>38</v>
      </c>
      <c r="AF99" s="50">
        <v>31</v>
      </c>
      <c r="AG99" s="47" t="s">
        <v>27</v>
      </c>
      <c r="AH99" s="47" t="s">
        <v>27</v>
      </c>
      <c r="AI99" s="47" t="s">
        <v>27</v>
      </c>
      <c r="AJ99" s="47" t="s">
        <v>27</v>
      </c>
      <c r="AK99" s="47" t="s">
        <v>27</v>
      </c>
      <c r="AL99" s="47" t="s">
        <v>27</v>
      </c>
      <c r="AM99" s="51">
        <f>IFERROR(IF(R99=0,"-",R99/Q99*100-100),"-")</f>
        <v>-5.2631578947368496</v>
      </c>
      <c r="AN99" s="51">
        <f>IFERROR(IF(Y99=0,"-",Y99/X99*100-100),"-")</f>
        <v>3.5087719298245759</v>
      </c>
      <c r="AO99" s="51">
        <f>IFERROR(IF(AF99=0,"-",AF99/AE99*100-100),"-")</f>
        <v>-18.421052631578945</v>
      </c>
      <c r="AP99" s="52">
        <f>IFERROR(IF(R99=0,"-",R99/L99*100-100),"-")</f>
        <v>57.89473684210526</v>
      </c>
      <c r="AQ99" s="52">
        <f>IFERROR(IF(Y99=0,"-",Y99/S99*100-100),"-")</f>
        <v>63.888888888888886</v>
      </c>
      <c r="AR99" s="52">
        <f>IFERROR(IF(AF99=0,"-",AF99/Z99*100-100),"-")</f>
        <v>47.61904761904762</v>
      </c>
      <c r="AS99" s="53">
        <f>R99-Q99</f>
        <v>-5</v>
      </c>
      <c r="AT99" s="53">
        <f>Y99-X99</f>
        <v>2</v>
      </c>
      <c r="AU99" s="53">
        <f>AF99-AE99</f>
        <v>-7</v>
      </c>
      <c r="AV99" s="54">
        <f>R99-L99</f>
        <v>33</v>
      </c>
      <c r="AW99" s="54">
        <f>Y99-S99</f>
        <v>23</v>
      </c>
      <c r="AX99" s="54">
        <f>AF99-Z99</f>
        <v>10</v>
      </c>
    </row>
    <row r="100" spans="1:50" ht="15" x14ac:dyDescent="0.25">
      <c r="A100" s="43" t="s">
        <v>232</v>
      </c>
      <c r="B100" s="43" t="str">
        <f t="shared" si="1"/>
        <v>600009751_7941K81</v>
      </c>
      <c r="C100" s="44">
        <v>600009751</v>
      </c>
      <c r="D100" s="44" t="s">
        <v>20</v>
      </c>
      <c r="E100" s="44" t="s">
        <v>21</v>
      </c>
      <c r="F100" s="45" t="s">
        <v>22</v>
      </c>
      <c r="G100" s="46">
        <v>5</v>
      </c>
      <c r="H100" s="44" t="s">
        <v>233</v>
      </c>
      <c r="I100" s="44" t="s">
        <v>200</v>
      </c>
      <c r="J100" s="44" t="s">
        <v>201</v>
      </c>
      <c r="K100" s="45" t="s">
        <v>32</v>
      </c>
      <c r="L100" s="47">
        <v>55</v>
      </c>
      <c r="M100" s="47">
        <v>62</v>
      </c>
      <c r="N100" s="47">
        <v>65</v>
      </c>
      <c r="O100" s="47">
        <v>71</v>
      </c>
      <c r="P100" s="47">
        <v>65</v>
      </c>
      <c r="Q100" s="47">
        <v>79</v>
      </c>
      <c r="R100" s="48">
        <v>71</v>
      </c>
      <c r="S100" s="47">
        <v>45</v>
      </c>
      <c r="T100" s="47">
        <v>43</v>
      </c>
      <c r="U100" s="47">
        <v>52</v>
      </c>
      <c r="V100" s="47">
        <v>59</v>
      </c>
      <c r="W100" s="47">
        <v>50</v>
      </c>
      <c r="X100" s="47">
        <v>66</v>
      </c>
      <c r="Y100" s="49">
        <v>50</v>
      </c>
      <c r="Z100" s="47">
        <v>10</v>
      </c>
      <c r="AA100" s="47">
        <v>19</v>
      </c>
      <c r="AB100" s="47">
        <v>13</v>
      </c>
      <c r="AC100" s="47">
        <v>12</v>
      </c>
      <c r="AD100" s="47">
        <v>15</v>
      </c>
      <c r="AE100" s="47">
        <v>13</v>
      </c>
      <c r="AF100" s="50">
        <v>21</v>
      </c>
      <c r="AG100" s="47" t="s">
        <v>27</v>
      </c>
      <c r="AH100" s="47" t="s">
        <v>27</v>
      </c>
      <c r="AI100" s="47" t="s">
        <v>27</v>
      </c>
      <c r="AJ100" s="47">
        <v>1</v>
      </c>
      <c r="AK100" s="47">
        <v>1</v>
      </c>
      <c r="AL100" s="47">
        <v>0</v>
      </c>
      <c r="AM100" s="51">
        <f>IFERROR(IF(R100=0,"-",R100/Q100*100-100),"-")</f>
        <v>-10.12658227848101</v>
      </c>
      <c r="AN100" s="51">
        <f>IFERROR(IF(Y100=0,"-",Y100/X100*100-100),"-")</f>
        <v>-24.242424242424249</v>
      </c>
      <c r="AO100" s="51">
        <f>IFERROR(IF(AF100=0,"-",AF100/AE100*100-100),"-")</f>
        <v>61.538461538461547</v>
      </c>
      <c r="AP100" s="52">
        <f>IFERROR(IF(R100=0,"-",R100/L100*100-100),"-")</f>
        <v>29.090909090909093</v>
      </c>
      <c r="AQ100" s="52">
        <f>IFERROR(IF(Y100=0,"-",Y100/S100*100-100),"-")</f>
        <v>11.111111111111114</v>
      </c>
      <c r="AR100" s="52">
        <f>IFERROR(IF(AF100=0,"-",AF100/Z100*100-100),"-")</f>
        <v>110</v>
      </c>
      <c r="AS100" s="53">
        <f>R100-Q100</f>
        <v>-8</v>
      </c>
      <c r="AT100" s="53">
        <f>Y100-X100</f>
        <v>-16</v>
      </c>
      <c r="AU100" s="53">
        <f>AF100-AE100</f>
        <v>8</v>
      </c>
      <c r="AV100" s="54">
        <f>R100-L100</f>
        <v>16</v>
      </c>
      <c r="AW100" s="54">
        <f>Y100-S100</f>
        <v>5</v>
      </c>
      <c r="AX100" s="54">
        <f>AF100-Z100</f>
        <v>11</v>
      </c>
    </row>
    <row r="101" spans="1:50" ht="15" x14ac:dyDescent="0.25">
      <c r="A101" s="43" t="s">
        <v>234</v>
      </c>
      <c r="B101" s="43" t="str">
        <f t="shared" si="1"/>
        <v>600009793_7941K81</v>
      </c>
      <c r="C101" s="44">
        <v>600009793</v>
      </c>
      <c r="D101" s="44" t="s">
        <v>20</v>
      </c>
      <c r="E101" s="44" t="s">
        <v>21</v>
      </c>
      <c r="F101" s="45" t="s">
        <v>22</v>
      </c>
      <c r="G101" s="46">
        <v>5</v>
      </c>
      <c r="H101" s="44" t="s">
        <v>235</v>
      </c>
      <c r="I101" s="44" t="s">
        <v>200</v>
      </c>
      <c r="J101" s="44" t="s">
        <v>201</v>
      </c>
      <c r="K101" s="45" t="s">
        <v>32</v>
      </c>
      <c r="L101" s="47">
        <v>40</v>
      </c>
      <c r="M101" s="47">
        <v>65</v>
      </c>
      <c r="N101" s="47">
        <v>57</v>
      </c>
      <c r="O101" s="47">
        <v>43</v>
      </c>
      <c r="P101" s="47">
        <v>51</v>
      </c>
      <c r="Q101" s="47">
        <v>44</v>
      </c>
      <c r="R101" s="48">
        <v>38</v>
      </c>
      <c r="S101" s="47">
        <v>37</v>
      </c>
      <c r="T101" s="47">
        <v>60</v>
      </c>
      <c r="U101" s="47">
        <v>52</v>
      </c>
      <c r="V101" s="47">
        <v>36</v>
      </c>
      <c r="W101" s="47">
        <v>45</v>
      </c>
      <c r="X101" s="47">
        <v>41</v>
      </c>
      <c r="Y101" s="49">
        <v>31</v>
      </c>
      <c r="Z101" s="47">
        <v>3</v>
      </c>
      <c r="AA101" s="47">
        <v>5</v>
      </c>
      <c r="AB101" s="47">
        <v>5</v>
      </c>
      <c r="AC101" s="47">
        <v>7</v>
      </c>
      <c r="AD101" s="47">
        <v>6</v>
      </c>
      <c r="AE101" s="47">
        <v>3</v>
      </c>
      <c r="AF101" s="50">
        <v>7</v>
      </c>
      <c r="AG101" s="47" t="s">
        <v>27</v>
      </c>
      <c r="AH101" s="47" t="s">
        <v>27</v>
      </c>
      <c r="AI101" s="47" t="s">
        <v>27</v>
      </c>
      <c r="AJ101" s="47" t="s">
        <v>27</v>
      </c>
      <c r="AK101" s="47" t="s">
        <v>27</v>
      </c>
      <c r="AL101" s="47" t="s">
        <v>27</v>
      </c>
      <c r="AM101" s="51">
        <f>IFERROR(IF(R101=0,"-",R101/Q101*100-100),"-")</f>
        <v>-13.63636363636364</v>
      </c>
      <c r="AN101" s="51">
        <f>IFERROR(IF(Y101=0,"-",Y101/X101*100-100),"-")</f>
        <v>-24.390243902439025</v>
      </c>
      <c r="AO101" s="51">
        <f>IFERROR(IF(AF101=0,"-",AF101/AE101*100-100),"-")</f>
        <v>133.33333333333334</v>
      </c>
      <c r="AP101" s="52">
        <f>IFERROR(IF(R101=0,"-",R101/L101*100-100),"-")</f>
        <v>-5</v>
      </c>
      <c r="AQ101" s="52">
        <f>IFERROR(IF(Y101=0,"-",Y101/S101*100-100),"-")</f>
        <v>-16.21621621621621</v>
      </c>
      <c r="AR101" s="52">
        <f>IFERROR(IF(AF101=0,"-",AF101/Z101*100-100),"-")</f>
        <v>133.33333333333334</v>
      </c>
      <c r="AS101" s="53">
        <f>R101-Q101</f>
        <v>-6</v>
      </c>
      <c r="AT101" s="53">
        <f>Y101-X101</f>
        <v>-10</v>
      </c>
      <c r="AU101" s="53">
        <f>AF101-AE101</f>
        <v>4</v>
      </c>
      <c r="AV101" s="54">
        <f>R101-L101</f>
        <v>-2</v>
      </c>
      <c r="AW101" s="54">
        <f>Y101-S101</f>
        <v>-6</v>
      </c>
      <c r="AX101" s="54">
        <f>AF101-Z101</f>
        <v>4</v>
      </c>
    </row>
    <row r="102" spans="1:50" ht="15" x14ac:dyDescent="0.25">
      <c r="A102" s="43" t="s">
        <v>236</v>
      </c>
      <c r="B102" s="43" t="str">
        <f t="shared" si="1"/>
        <v>600009831_7941K81</v>
      </c>
      <c r="C102" s="44">
        <v>600009831</v>
      </c>
      <c r="D102" s="44" t="s">
        <v>20</v>
      </c>
      <c r="E102" s="44" t="s">
        <v>21</v>
      </c>
      <c r="F102" s="45" t="s">
        <v>22</v>
      </c>
      <c r="G102" s="46">
        <v>5</v>
      </c>
      <c r="H102" s="44" t="s">
        <v>237</v>
      </c>
      <c r="I102" s="44" t="s">
        <v>200</v>
      </c>
      <c r="J102" s="44" t="s">
        <v>201</v>
      </c>
      <c r="K102" s="45" t="s">
        <v>32</v>
      </c>
      <c r="L102" s="47">
        <v>62</v>
      </c>
      <c r="M102" s="47">
        <v>62</v>
      </c>
      <c r="N102" s="47">
        <v>68</v>
      </c>
      <c r="O102" s="47">
        <v>78</v>
      </c>
      <c r="P102" s="47">
        <v>83</v>
      </c>
      <c r="Q102" s="47">
        <v>80</v>
      </c>
      <c r="R102" s="48">
        <v>95</v>
      </c>
      <c r="S102" s="47">
        <v>55</v>
      </c>
      <c r="T102" s="47">
        <v>58</v>
      </c>
      <c r="U102" s="47">
        <v>57</v>
      </c>
      <c r="V102" s="47">
        <v>62</v>
      </c>
      <c r="W102" s="47">
        <v>66</v>
      </c>
      <c r="X102" s="47">
        <v>68</v>
      </c>
      <c r="Y102" s="49">
        <v>70</v>
      </c>
      <c r="Z102" s="47">
        <v>7</v>
      </c>
      <c r="AA102" s="47">
        <v>4</v>
      </c>
      <c r="AB102" s="47">
        <v>11</v>
      </c>
      <c r="AC102" s="47">
        <v>16</v>
      </c>
      <c r="AD102" s="47">
        <v>17</v>
      </c>
      <c r="AE102" s="47">
        <v>12</v>
      </c>
      <c r="AF102" s="50">
        <v>25</v>
      </c>
      <c r="AG102" s="47" t="s">
        <v>27</v>
      </c>
      <c r="AH102" s="47" t="s">
        <v>27</v>
      </c>
      <c r="AI102" s="47" t="s">
        <v>27</v>
      </c>
      <c r="AJ102" s="47">
        <v>1</v>
      </c>
      <c r="AK102" s="47">
        <v>0</v>
      </c>
      <c r="AL102" s="47">
        <v>1</v>
      </c>
      <c r="AM102" s="51">
        <f>IFERROR(IF(R102=0,"-",R102/Q102*100-100),"-")</f>
        <v>18.75</v>
      </c>
      <c r="AN102" s="51">
        <f>IFERROR(IF(Y102=0,"-",Y102/X102*100-100),"-")</f>
        <v>2.941176470588232</v>
      </c>
      <c r="AO102" s="51">
        <f>IFERROR(IF(AF102=0,"-",AF102/AE102*100-100),"-")</f>
        <v>108.33333333333334</v>
      </c>
      <c r="AP102" s="52">
        <f>IFERROR(IF(R102=0,"-",R102/L102*100-100),"-")</f>
        <v>53.225806451612897</v>
      </c>
      <c r="AQ102" s="52">
        <f>IFERROR(IF(Y102=0,"-",Y102/S102*100-100),"-")</f>
        <v>27.272727272727266</v>
      </c>
      <c r="AR102" s="52">
        <f>IFERROR(IF(AF102=0,"-",AF102/Z102*100-100),"-")</f>
        <v>257.14285714285717</v>
      </c>
      <c r="AS102" s="53">
        <f>R102-Q102</f>
        <v>15</v>
      </c>
      <c r="AT102" s="53">
        <f>Y102-X102</f>
        <v>2</v>
      </c>
      <c r="AU102" s="53">
        <f>AF102-AE102</f>
        <v>13</v>
      </c>
      <c r="AV102" s="54">
        <f>R102-L102</f>
        <v>33</v>
      </c>
      <c r="AW102" s="54">
        <f>Y102-S102</f>
        <v>15</v>
      </c>
      <c r="AX102" s="54">
        <f>AF102-Z102</f>
        <v>18</v>
      </c>
    </row>
    <row r="103" spans="1:50" ht="15" x14ac:dyDescent="0.25">
      <c r="A103" s="43" t="s">
        <v>238</v>
      </c>
      <c r="B103" s="43" t="str">
        <f t="shared" si="1"/>
        <v>600009882_7941K81</v>
      </c>
      <c r="C103" s="44">
        <v>600009882</v>
      </c>
      <c r="D103" s="44" t="s">
        <v>20</v>
      </c>
      <c r="E103" s="44" t="s">
        <v>21</v>
      </c>
      <c r="F103" s="45" t="s">
        <v>22</v>
      </c>
      <c r="G103" s="46">
        <v>5</v>
      </c>
      <c r="H103" s="44" t="s">
        <v>239</v>
      </c>
      <c r="I103" s="44" t="s">
        <v>204</v>
      </c>
      <c r="J103" s="44" t="s">
        <v>205</v>
      </c>
      <c r="K103" s="45" t="s">
        <v>32</v>
      </c>
      <c r="L103" s="47">
        <v>91</v>
      </c>
      <c r="M103" s="47">
        <v>80</v>
      </c>
      <c r="N103" s="47">
        <v>69</v>
      </c>
      <c r="O103" s="47">
        <v>70</v>
      </c>
      <c r="P103" s="47">
        <v>71</v>
      </c>
      <c r="Q103" s="47">
        <v>69</v>
      </c>
      <c r="R103" s="48">
        <v>87</v>
      </c>
      <c r="S103" s="47">
        <v>82</v>
      </c>
      <c r="T103" s="47">
        <v>71</v>
      </c>
      <c r="U103" s="47">
        <v>57</v>
      </c>
      <c r="V103" s="47">
        <v>59</v>
      </c>
      <c r="W103" s="47">
        <v>61</v>
      </c>
      <c r="X103" s="47">
        <v>57</v>
      </c>
      <c r="Y103" s="49">
        <v>75</v>
      </c>
      <c r="Z103" s="47">
        <v>9</v>
      </c>
      <c r="AA103" s="47">
        <v>9</v>
      </c>
      <c r="AB103" s="47">
        <v>12</v>
      </c>
      <c r="AC103" s="47">
        <v>11</v>
      </c>
      <c r="AD103" s="47">
        <v>10</v>
      </c>
      <c r="AE103" s="47">
        <v>12</v>
      </c>
      <c r="AF103" s="50">
        <v>12</v>
      </c>
      <c r="AG103" s="47" t="s">
        <v>27</v>
      </c>
      <c r="AH103" s="47" t="s">
        <v>27</v>
      </c>
      <c r="AI103" s="47" t="s">
        <v>27</v>
      </c>
      <c r="AJ103" s="47">
        <v>1</v>
      </c>
      <c r="AK103" s="47">
        <v>1</v>
      </c>
      <c r="AL103" s="47">
        <v>0</v>
      </c>
      <c r="AM103" s="51">
        <f>IFERROR(IF(R103=0,"-",R103/Q103*100-100),"-")</f>
        <v>26.08695652173914</v>
      </c>
      <c r="AN103" s="51">
        <f>IFERROR(IF(Y103=0,"-",Y103/X103*100-100),"-")</f>
        <v>31.578947368421069</v>
      </c>
      <c r="AO103" s="51">
        <f>IFERROR(IF(AF103=0,"-",AF103/AE103*100-100),"-")</f>
        <v>0</v>
      </c>
      <c r="AP103" s="52">
        <f>IFERROR(IF(R103=0,"-",R103/L103*100-100),"-")</f>
        <v>-4.3956043956043942</v>
      </c>
      <c r="AQ103" s="52">
        <f>IFERROR(IF(Y103=0,"-",Y103/S103*100-100),"-")</f>
        <v>-8.5365853658536537</v>
      </c>
      <c r="AR103" s="52">
        <f>IFERROR(IF(AF103=0,"-",AF103/Z103*100-100),"-")</f>
        <v>33.333333333333314</v>
      </c>
      <c r="AS103" s="53">
        <f>R103-Q103</f>
        <v>18</v>
      </c>
      <c r="AT103" s="53">
        <f>Y103-X103</f>
        <v>18</v>
      </c>
      <c r="AU103" s="53">
        <f>AF103-AE103</f>
        <v>0</v>
      </c>
      <c r="AV103" s="54">
        <f>R103-L103</f>
        <v>-4</v>
      </c>
      <c r="AW103" s="54">
        <f>Y103-S103</f>
        <v>-7</v>
      </c>
      <c r="AX103" s="54">
        <f>AF103-Z103</f>
        <v>3</v>
      </c>
    </row>
    <row r="104" spans="1:50" ht="15" x14ac:dyDescent="0.25">
      <c r="A104" s="43" t="s">
        <v>240</v>
      </c>
      <c r="B104" s="43" t="str">
        <f t="shared" si="1"/>
        <v>600009947_7941K81</v>
      </c>
      <c r="C104" s="44">
        <v>600009947</v>
      </c>
      <c r="D104" s="44" t="s">
        <v>20</v>
      </c>
      <c r="E104" s="44" t="s">
        <v>21</v>
      </c>
      <c r="F104" s="45" t="s">
        <v>22</v>
      </c>
      <c r="G104" s="46">
        <v>5</v>
      </c>
      <c r="H104" s="44" t="s">
        <v>241</v>
      </c>
      <c r="I104" s="44" t="s">
        <v>200</v>
      </c>
      <c r="J104" s="44" t="s">
        <v>201</v>
      </c>
      <c r="K104" s="45" t="s">
        <v>32</v>
      </c>
      <c r="L104" s="47">
        <v>91</v>
      </c>
      <c r="M104" s="47">
        <v>68</v>
      </c>
      <c r="N104" s="47">
        <v>56</v>
      </c>
      <c r="O104" s="47">
        <v>50</v>
      </c>
      <c r="P104" s="47">
        <v>56</v>
      </c>
      <c r="Q104" s="47">
        <v>68</v>
      </c>
      <c r="R104" s="48">
        <v>55</v>
      </c>
      <c r="S104" s="47">
        <v>81</v>
      </c>
      <c r="T104" s="47">
        <v>54</v>
      </c>
      <c r="U104" s="47">
        <v>51</v>
      </c>
      <c r="V104" s="47">
        <v>45</v>
      </c>
      <c r="W104" s="47">
        <v>39</v>
      </c>
      <c r="X104" s="47">
        <v>48</v>
      </c>
      <c r="Y104" s="49">
        <v>37</v>
      </c>
      <c r="Z104" s="47">
        <v>10</v>
      </c>
      <c r="AA104" s="47">
        <v>14</v>
      </c>
      <c r="AB104" s="47">
        <v>5</v>
      </c>
      <c r="AC104" s="47">
        <v>5</v>
      </c>
      <c r="AD104" s="47">
        <v>17</v>
      </c>
      <c r="AE104" s="47">
        <v>20</v>
      </c>
      <c r="AF104" s="50">
        <v>18</v>
      </c>
      <c r="AG104" s="47" t="s">
        <v>27</v>
      </c>
      <c r="AH104" s="47" t="s">
        <v>27</v>
      </c>
      <c r="AI104" s="47" t="s">
        <v>27</v>
      </c>
      <c r="AJ104" s="47" t="s">
        <v>27</v>
      </c>
      <c r="AK104" s="47" t="s">
        <v>27</v>
      </c>
      <c r="AL104" s="47" t="s">
        <v>27</v>
      </c>
      <c r="AM104" s="51">
        <f>IFERROR(IF(R104=0,"-",R104/Q104*100-100),"-")</f>
        <v>-19.117647058823522</v>
      </c>
      <c r="AN104" s="51">
        <f>IFERROR(IF(Y104=0,"-",Y104/X104*100-100),"-")</f>
        <v>-22.916666666666657</v>
      </c>
      <c r="AO104" s="51">
        <f>IFERROR(IF(AF104=0,"-",AF104/AE104*100-100),"-")</f>
        <v>-10</v>
      </c>
      <c r="AP104" s="52">
        <f>IFERROR(IF(R104=0,"-",R104/L104*100-100),"-")</f>
        <v>-39.560439560439562</v>
      </c>
      <c r="AQ104" s="52">
        <f>IFERROR(IF(Y104=0,"-",Y104/S104*100-100),"-")</f>
        <v>-54.320987654320987</v>
      </c>
      <c r="AR104" s="52">
        <f>IFERROR(IF(AF104=0,"-",AF104/Z104*100-100),"-")</f>
        <v>80</v>
      </c>
      <c r="AS104" s="53">
        <f>R104-Q104</f>
        <v>-13</v>
      </c>
      <c r="AT104" s="53">
        <f>Y104-X104</f>
        <v>-11</v>
      </c>
      <c r="AU104" s="53">
        <f>AF104-AE104</f>
        <v>-2</v>
      </c>
      <c r="AV104" s="54">
        <f>R104-L104</f>
        <v>-36</v>
      </c>
      <c r="AW104" s="54">
        <f>Y104-S104</f>
        <v>-44</v>
      </c>
      <c r="AX104" s="54">
        <f>AF104-Z104</f>
        <v>8</v>
      </c>
    </row>
    <row r="105" spans="1:50" ht="15" x14ac:dyDescent="0.25">
      <c r="A105" s="43" t="s">
        <v>242</v>
      </c>
      <c r="B105" s="43" t="str">
        <f t="shared" si="1"/>
        <v>600009998_7941K81</v>
      </c>
      <c r="C105" s="44">
        <v>600009998</v>
      </c>
      <c r="D105" s="44" t="s">
        <v>20</v>
      </c>
      <c r="E105" s="44" t="s">
        <v>21</v>
      </c>
      <c r="F105" s="45" t="s">
        <v>22</v>
      </c>
      <c r="G105" s="46">
        <v>5</v>
      </c>
      <c r="H105" s="44" t="s">
        <v>243</v>
      </c>
      <c r="I105" s="44" t="s">
        <v>244</v>
      </c>
      <c r="J105" s="44" t="s">
        <v>245</v>
      </c>
      <c r="K105" s="45" t="s">
        <v>32</v>
      </c>
      <c r="L105" s="47">
        <v>73</v>
      </c>
      <c r="M105" s="47">
        <v>94</v>
      </c>
      <c r="N105" s="47">
        <v>93</v>
      </c>
      <c r="O105" s="47">
        <v>86</v>
      </c>
      <c r="P105" s="47">
        <v>77</v>
      </c>
      <c r="Q105" s="47">
        <v>78</v>
      </c>
      <c r="R105" s="48">
        <v>96</v>
      </c>
      <c r="S105" s="47">
        <v>66</v>
      </c>
      <c r="T105" s="47">
        <v>83</v>
      </c>
      <c r="U105" s="47">
        <v>78</v>
      </c>
      <c r="V105" s="47">
        <v>71</v>
      </c>
      <c r="W105" s="47">
        <v>72</v>
      </c>
      <c r="X105" s="47">
        <v>66</v>
      </c>
      <c r="Y105" s="49">
        <v>70</v>
      </c>
      <c r="Z105" s="47">
        <v>7</v>
      </c>
      <c r="AA105" s="47">
        <v>11</v>
      </c>
      <c r="AB105" s="47">
        <v>15</v>
      </c>
      <c r="AC105" s="47">
        <v>15</v>
      </c>
      <c r="AD105" s="47">
        <v>5</v>
      </c>
      <c r="AE105" s="47">
        <v>12</v>
      </c>
      <c r="AF105" s="50">
        <v>26</v>
      </c>
      <c r="AG105" s="47" t="s">
        <v>27</v>
      </c>
      <c r="AH105" s="47" t="s">
        <v>27</v>
      </c>
      <c r="AI105" s="47" t="s">
        <v>27</v>
      </c>
      <c r="AJ105" s="47">
        <v>1</v>
      </c>
      <c r="AK105" s="47">
        <v>1</v>
      </c>
      <c r="AL105" s="47">
        <v>0</v>
      </c>
      <c r="AM105" s="51">
        <f>IFERROR(IF(R105=0,"-",R105/Q105*100-100),"-")</f>
        <v>23.07692307692308</v>
      </c>
      <c r="AN105" s="51">
        <f>IFERROR(IF(Y105=0,"-",Y105/X105*100-100),"-")</f>
        <v>6.0606060606060623</v>
      </c>
      <c r="AO105" s="51">
        <f>IFERROR(IF(AF105=0,"-",AF105/AE105*100-100),"-")</f>
        <v>116.66666666666666</v>
      </c>
      <c r="AP105" s="52">
        <f>IFERROR(IF(R105=0,"-",R105/L105*100-100),"-")</f>
        <v>31.506849315068479</v>
      </c>
      <c r="AQ105" s="52">
        <f>IFERROR(IF(Y105=0,"-",Y105/S105*100-100),"-")</f>
        <v>6.0606060606060623</v>
      </c>
      <c r="AR105" s="52">
        <f>IFERROR(IF(AF105=0,"-",AF105/Z105*100-100),"-")</f>
        <v>271.42857142857144</v>
      </c>
      <c r="AS105" s="53">
        <f>R105-Q105</f>
        <v>18</v>
      </c>
      <c r="AT105" s="53">
        <f>Y105-X105</f>
        <v>4</v>
      </c>
      <c r="AU105" s="53">
        <f>AF105-AE105</f>
        <v>14</v>
      </c>
      <c r="AV105" s="54">
        <f>R105-L105</f>
        <v>23</v>
      </c>
      <c r="AW105" s="54">
        <f>Y105-S105</f>
        <v>4</v>
      </c>
      <c r="AX105" s="54">
        <f>AF105-Z105</f>
        <v>19</v>
      </c>
    </row>
    <row r="106" spans="1:50" ht="15" x14ac:dyDescent="0.25">
      <c r="A106" s="43" t="s">
        <v>246</v>
      </c>
      <c r="B106" s="43" t="str">
        <f t="shared" si="1"/>
        <v>600010007_7941K81</v>
      </c>
      <c r="C106" s="44">
        <v>600010007</v>
      </c>
      <c r="D106" s="44" t="s">
        <v>20</v>
      </c>
      <c r="E106" s="44" t="s">
        <v>21</v>
      </c>
      <c r="F106" s="45" t="s">
        <v>22</v>
      </c>
      <c r="G106" s="46">
        <v>5</v>
      </c>
      <c r="H106" s="44" t="s">
        <v>247</v>
      </c>
      <c r="I106" s="44" t="s">
        <v>244</v>
      </c>
      <c r="J106" s="44" t="s">
        <v>245</v>
      </c>
      <c r="K106" s="45" t="s">
        <v>32</v>
      </c>
      <c r="L106" s="47">
        <v>38</v>
      </c>
      <c r="M106" s="47">
        <v>67</v>
      </c>
      <c r="N106" s="47">
        <v>57</v>
      </c>
      <c r="O106" s="47">
        <v>62</v>
      </c>
      <c r="P106" s="47">
        <v>41</v>
      </c>
      <c r="Q106" s="47">
        <v>54</v>
      </c>
      <c r="R106" s="48">
        <v>71</v>
      </c>
      <c r="S106" s="47">
        <v>31</v>
      </c>
      <c r="T106" s="47">
        <v>44</v>
      </c>
      <c r="U106" s="47">
        <v>35</v>
      </c>
      <c r="V106" s="47">
        <v>31</v>
      </c>
      <c r="W106" s="47">
        <v>9</v>
      </c>
      <c r="X106" s="47">
        <v>27</v>
      </c>
      <c r="Y106" s="49">
        <v>26</v>
      </c>
      <c r="Z106" s="47">
        <v>7</v>
      </c>
      <c r="AA106" s="47">
        <v>23</v>
      </c>
      <c r="AB106" s="47">
        <v>22</v>
      </c>
      <c r="AC106" s="47">
        <v>31</v>
      </c>
      <c r="AD106" s="47">
        <v>32</v>
      </c>
      <c r="AE106" s="47">
        <v>27</v>
      </c>
      <c r="AF106" s="50">
        <v>45</v>
      </c>
      <c r="AG106" s="47" t="s">
        <v>27</v>
      </c>
      <c r="AH106" s="47" t="s">
        <v>27</v>
      </c>
      <c r="AI106" s="47" t="s">
        <v>27</v>
      </c>
      <c r="AJ106" s="47" t="s">
        <v>27</v>
      </c>
      <c r="AK106" s="47" t="s">
        <v>27</v>
      </c>
      <c r="AL106" s="47" t="s">
        <v>27</v>
      </c>
      <c r="AM106" s="51">
        <f>IFERROR(IF(R106=0,"-",R106/Q106*100-100),"-")</f>
        <v>31.481481481481495</v>
      </c>
      <c r="AN106" s="51">
        <f>IFERROR(IF(Y106=0,"-",Y106/X106*100-100),"-")</f>
        <v>-3.7037037037037095</v>
      </c>
      <c r="AO106" s="51">
        <f>IFERROR(IF(AF106=0,"-",AF106/AE106*100-100),"-")</f>
        <v>66.666666666666686</v>
      </c>
      <c r="AP106" s="52">
        <f>IFERROR(IF(R106=0,"-",R106/L106*100-100),"-")</f>
        <v>86.84210526315789</v>
      </c>
      <c r="AQ106" s="52">
        <f>IFERROR(IF(Y106=0,"-",Y106/S106*100-100),"-")</f>
        <v>-16.129032258064512</v>
      </c>
      <c r="AR106" s="52">
        <f>IFERROR(IF(AF106=0,"-",AF106/Z106*100-100),"-")</f>
        <v>542.85714285714289</v>
      </c>
      <c r="AS106" s="53">
        <f>R106-Q106</f>
        <v>17</v>
      </c>
      <c r="AT106" s="53">
        <f>Y106-X106</f>
        <v>-1</v>
      </c>
      <c r="AU106" s="53">
        <f>AF106-AE106</f>
        <v>18</v>
      </c>
      <c r="AV106" s="54">
        <f>R106-L106</f>
        <v>33</v>
      </c>
      <c r="AW106" s="54">
        <f>Y106-S106</f>
        <v>-5</v>
      </c>
      <c r="AX106" s="54">
        <f>AF106-Z106</f>
        <v>38</v>
      </c>
    </row>
    <row r="107" spans="1:50" ht="15" x14ac:dyDescent="0.25">
      <c r="A107" s="43" t="s">
        <v>248</v>
      </c>
      <c r="B107" s="43" t="str">
        <f t="shared" si="1"/>
        <v>600010163_7941K81</v>
      </c>
      <c r="C107" s="44">
        <v>600010163</v>
      </c>
      <c r="D107" s="44" t="s">
        <v>20</v>
      </c>
      <c r="E107" s="44" t="s">
        <v>21</v>
      </c>
      <c r="F107" s="45" t="s">
        <v>22</v>
      </c>
      <c r="G107" s="46">
        <v>5</v>
      </c>
      <c r="H107" s="44" t="s">
        <v>249</v>
      </c>
      <c r="I107" s="44" t="s">
        <v>24</v>
      </c>
      <c r="J107" s="44" t="s">
        <v>25</v>
      </c>
      <c r="K107" s="45" t="s">
        <v>26</v>
      </c>
      <c r="L107" s="47">
        <v>56</v>
      </c>
      <c r="M107" s="47">
        <v>71</v>
      </c>
      <c r="N107" s="47">
        <v>91</v>
      </c>
      <c r="O107" s="47">
        <v>79</v>
      </c>
      <c r="P107" s="47">
        <v>65</v>
      </c>
      <c r="Q107" s="47">
        <v>67</v>
      </c>
      <c r="R107" s="48">
        <v>87</v>
      </c>
      <c r="S107" s="47">
        <v>39</v>
      </c>
      <c r="T107" s="47">
        <v>51</v>
      </c>
      <c r="U107" s="47">
        <v>53</v>
      </c>
      <c r="V107" s="47">
        <v>46</v>
      </c>
      <c r="W107" s="47">
        <v>45</v>
      </c>
      <c r="X107" s="47">
        <v>43</v>
      </c>
      <c r="Y107" s="49">
        <v>42</v>
      </c>
      <c r="Z107" s="47">
        <v>17</v>
      </c>
      <c r="AA107" s="47">
        <v>20</v>
      </c>
      <c r="AB107" s="47">
        <v>38</v>
      </c>
      <c r="AC107" s="47">
        <v>33</v>
      </c>
      <c r="AD107" s="47">
        <v>20</v>
      </c>
      <c r="AE107" s="47">
        <v>24</v>
      </c>
      <c r="AF107" s="50">
        <v>45</v>
      </c>
      <c r="AG107" s="47" t="s">
        <v>27</v>
      </c>
      <c r="AH107" s="47" t="s">
        <v>27</v>
      </c>
      <c r="AI107" s="47" t="s">
        <v>27</v>
      </c>
      <c r="AJ107" s="47" t="s">
        <v>27</v>
      </c>
      <c r="AK107" s="47" t="s">
        <v>27</v>
      </c>
      <c r="AL107" s="47" t="s">
        <v>27</v>
      </c>
      <c r="AM107" s="51">
        <f>IFERROR(IF(R107=0,"-",R107/Q107*100-100),"-")</f>
        <v>29.850746268656707</v>
      </c>
      <c r="AN107" s="51">
        <f>IFERROR(IF(Y107=0,"-",Y107/X107*100-100),"-")</f>
        <v>-2.3255813953488484</v>
      </c>
      <c r="AO107" s="51">
        <f>IFERROR(IF(AF107=0,"-",AF107/AE107*100-100),"-")</f>
        <v>87.5</v>
      </c>
      <c r="AP107" s="52">
        <f>IFERROR(IF(R107=0,"-",R107/L107*100-100),"-")</f>
        <v>55.357142857142861</v>
      </c>
      <c r="AQ107" s="52">
        <f>IFERROR(IF(Y107=0,"-",Y107/S107*100-100),"-")</f>
        <v>7.6923076923076934</v>
      </c>
      <c r="AR107" s="52">
        <f>IFERROR(IF(AF107=0,"-",AF107/Z107*100-100),"-")</f>
        <v>164.70588235294116</v>
      </c>
      <c r="AS107" s="53">
        <f>R107-Q107</f>
        <v>20</v>
      </c>
      <c r="AT107" s="53">
        <f>Y107-X107</f>
        <v>-1</v>
      </c>
      <c r="AU107" s="53">
        <f>AF107-AE107</f>
        <v>21</v>
      </c>
      <c r="AV107" s="54">
        <f>R107-L107</f>
        <v>31</v>
      </c>
      <c r="AW107" s="54">
        <f>Y107-S107</f>
        <v>3</v>
      </c>
      <c r="AX107" s="54">
        <f>AF107-Z107</f>
        <v>28</v>
      </c>
    </row>
    <row r="108" spans="1:50" ht="15" x14ac:dyDescent="0.25">
      <c r="A108" s="43" t="s">
        <v>250</v>
      </c>
      <c r="B108" s="43" t="str">
        <f t="shared" si="1"/>
        <v>600010198_7941K81</v>
      </c>
      <c r="C108" s="44">
        <v>600010198</v>
      </c>
      <c r="D108" s="44" t="s">
        <v>20</v>
      </c>
      <c r="E108" s="44" t="s">
        <v>21</v>
      </c>
      <c r="F108" s="45" t="s">
        <v>22</v>
      </c>
      <c r="G108" s="46">
        <v>5</v>
      </c>
      <c r="H108" s="44" t="s">
        <v>251</v>
      </c>
      <c r="I108" s="44" t="s">
        <v>24</v>
      </c>
      <c r="J108" s="44" t="s">
        <v>25</v>
      </c>
      <c r="K108" s="45" t="s">
        <v>32</v>
      </c>
      <c r="L108" s="47">
        <v>65</v>
      </c>
      <c r="M108" s="47">
        <v>74</v>
      </c>
      <c r="N108" s="47">
        <v>80</v>
      </c>
      <c r="O108" s="47">
        <v>66</v>
      </c>
      <c r="P108" s="47">
        <v>65</v>
      </c>
      <c r="Q108" s="47">
        <v>67</v>
      </c>
      <c r="R108" s="48">
        <v>82</v>
      </c>
      <c r="S108" s="47">
        <v>63</v>
      </c>
      <c r="T108" s="47">
        <v>68</v>
      </c>
      <c r="U108" s="47">
        <v>68</v>
      </c>
      <c r="V108" s="47">
        <v>54</v>
      </c>
      <c r="W108" s="47">
        <v>47</v>
      </c>
      <c r="X108" s="47">
        <v>53</v>
      </c>
      <c r="Y108" s="49">
        <v>61</v>
      </c>
      <c r="Z108" s="47">
        <v>2</v>
      </c>
      <c r="AA108" s="47">
        <v>6</v>
      </c>
      <c r="AB108" s="47">
        <v>12</v>
      </c>
      <c r="AC108" s="47">
        <v>12</v>
      </c>
      <c r="AD108" s="47">
        <v>18</v>
      </c>
      <c r="AE108" s="47">
        <v>14</v>
      </c>
      <c r="AF108" s="50">
        <v>21</v>
      </c>
      <c r="AG108" s="47" t="s">
        <v>27</v>
      </c>
      <c r="AH108" s="47" t="s">
        <v>27</v>
      </c>
      <c r="AI108" s="47" t="s">
        <v>27</v>
      </c>
      <c r="AJ108" s="47">
        <v>3</v>
      </c>
      <c r="AK108" s="47">
        <v>3</v>
      </c>
      <c r="AL108" s="47">
        <v>0</v>
      </c>
      <c r="AM108" s="51">
        <f>IFERROR(IF(R108=0,"-",R108/Q108*100-100),"-")</f>
        <v>22.388059701492537</v>
      </c>
      <c r="AN108" s="51">
        <f>IFERROR(IF(Y108=0,"-",Y108/X108*100-100),"-")</f>
        <v>15.094339622641513</v>
      </c>
      <c r="AO108" s="51">
        <f>IFERROR(IF(AF108=0,"-",AF108/AE108*100-100),"-")</f>
        <v>50</v>
      </c>
      <c r="AP108" s="52">
        <f>IFERROR(IF(R108=0,"-",R108/L108*100-100),"-")</f>
        <v>26.153846153846146</v>
      </c>
      <c r="AQ108" s="52">
        <f>IFERROR(IF(Y108=0,"-",Y108/S108*100-100),"-")</f>
        <v>-3.1746031746031775</v>
      </c>
      <c r="AR108" s="52">
        <f>IFERROR(IF(AF108=0,"-",AF108/Z108*100-100),"-")</f>
        <v>950</v>
      </c>
      <c r="AS108" s="53">
        <f>R108-Q108</f>
        <v>15</v>
      </c>
      <c r="AT108" s="53">
        <f>Y108-X108</f>
        <v>8</v>
      </c>
      <c r="AU108" s="53">
        <f>AF108-AE108</f>
        <v>7</v>
      </c>
      <c r="AV108" s="54">
        <f>R108-L108</f>
        <v>17</v>
      </c>
      <c r="AW108" s="54">
        <f>Y108-S108</f>
        <v>-2</v>
      </c>
      <c r="AX108" s="54">
        <f>AF108-Z108</f>
        <v>19</v>
      </c>
    </row>
    <row r="109" spans="1:50" ht="15" x14ac:dyDescent="0.25">
      <c r="A109" s="43" t="s">
        <v>252</v>
      </c>
      <c r="B109" s="43" t="str">
        <f t="shared" si="1"/>
        <v>600010279_7941K81</v>
      </c>
      <c r="C109" s="44">
        <v>600010279</v>
      </c>
      <c r="D109" s="44" t="s">
        <v>20</v>
      </c>
      <c r="E109" s="44" t="s">
        <v>21</v>
      </c>
      <c r="F109" s="45" t="s">
        <v>22</v>
      </c>
      <c r="G109" s="46">
        <v>5</v>
      </c>
      <c r="H109" s="44" t="s">
        <v>253</v>
      </c>
      <c r="I109" s="44" t="s">
        <v>24</v>
      </c>
      <c r="J109" s="44" t="s">
        <v>25</v>
      </c>
      <c r="K109" s="45" t="s">
        <v>32</v>
      </c>
      <c r="L109" s="47">
        <v>64</v>
      </c>
      <c r="M109" s="47">
        <v>79</v>
      </c>
      <c r="N109" s="47">
        <v>88</v>
      </c>
      <c r="O109" s="47">
        <v>87</v>
      </c>
      <c r="P109" s="47">
        <v>56</v>
      </c>
      <c r="Q109" s="47">
        <v>61</v>
      </c>
      <c r="R109" s="48">
        <v>90</v>
      </c>
      <c r="S109" s="47">
        <v>47</v>
      </c>
      <c r="T109" s="47">
        <v>40</v>
      </c>
      <c r="U109" s="47">
        <v>50</v>
      </c>
      <c r="V109" s="47">
        <v>45</v>
      </c>
      <c r="W109" s="47">
        <v>37</v>
      </c>
      <c r="X109" s="47">
        <v>36</v>
      </c>
      <c r="Y109" s="49">
        <v>60</v>
      </c>
      <c r="Z109" s="47">
        <v>17</v>
      </c>
      <c r="AA109" s="47">
        <v>39</v>
      </c>
      <c r="AB109" s="47">
        <v>38</v>
      </c>
      <c r="AC109" s="47">
        <v>42</v>
      </c>
      <c r="AD109" s="47">
        <v>19</v>
      </c>
      <c r="AE109" s="47">
        <v>25</v>
      </c>
      <c r="AF109" s="50">
        <v>30</v>
      </c>
      <c r="AG109" s="47" t="s">
        <v>27</v>
      </c>
      <c r="AH109" s="47" t="s">
        <v>27</v>
      </c>
      <c r="AI109" s="47" t="s">
        <v>27</v>
      </c>
      <c r="AJ109" s="47" t="s">
        <v>27</v>
      </c>
      <c r="AK109" s="47" t="s">
        <v>27</v>
      </c>
      <c r="AL109" s="47" t="s">
        <v>27</v>
      </c>
      <c r="AM109" s="51">
        <f>IFERROR(IF(R109=0,"-",R109/Q109*100-100),"-")</f>
        <v>47.540983606557376</v>
      </c>
      <c r="AN109" s="51">
        <f>IFERROR(IF(Y109=0,"-",Y109/X109*100-100),"-")</f>
        <v>66.666666666666686</v>
      </c>
      <c r="AO109" s="51">
        <f>IFERROR(IF(AF109=0,"-",AF109/AE109*100-100),"-")</f>
        <v>20</v>
      </c>
      <c r="AP109" s="52">
        <f>IFERROR(IF(R109=0,"-",R109/L109*100-100),"-")</f>
        <v>40.625</v>
      </c>
      <c r="AQ109" s="52">
        <f>IFERROR(IF(Y109=0,"-",Y109/S109*100-100),"-")</f>
        <v>27.659574468085111</v>
      </c>
      <c r="AR109" s="52">
        <f>IFERROR(IF(AF109=0,"-",AF109/Z109*100-100),"-")</f>
        <v>76.470588235294116</v>
      </c>
      <c r="AS109" s="53">
        <f>R109-Q109</f>
        <v>29</v>
      </c>
      <c r="AT109" s="53">
        <f>Y109-X109</f>
        <v>24</v>
      </c>
      <c r="AU109" s="53">
        <f>AF109-AE109</f>
        <v>5</v>
      </c>
      <c r="AV109" s="54">
        <f>R109-L109</f>
        <v>26</v>
      </c>
      <c r="AW109" s="54">
        <f>Y109-S109</f>
        <v>13</v>
      </c>
      <c r="AX109" s="54">
        <f>AF109-Z109</f>
        <v>13</v>
      </c>
    </row>
    <row r="110" spans="1:50" ht="15" x14ac:dyDescent="0.25">
      <c r="A110" s="43" t="s">
        <v>254</v>
      </c>
      <c r="B110" s="43" t="str">
        <f t="shared" si="1"/>
        <v>600010295_7941K81</v>
      </c>
      <c r="C110" s="44">
        <v>600010295</v>
      </c>
      <c r="D110" s="44" t="s">
        <v>20</v>
      </c>
      <c r="E110" s="44" t="s">
        <v>21</v>
      </c>
      <c r="F110" s="45" t="s">
        <v>22</v>
      </c>
      <c r="G110" s="46">
        <v>5</v>
      </c>
      <c r="H110" s="44" t="s">
        <v>255</v>
      </c>
      <c r="I110" s="44" t="s">
        <v>24</v>
      </c>
      <c r="J110" s="44" t="s">
        <v>25</v>
      </c>
      <c r="K110" s="45" t="s">
        <v>32</v>
      </c>
      <c r="L110" s="47">
        <v>38</v>
      </c>
      <c r="M110" s="47">
        <v>28</v>
      </c>
      <c r="N110" s="47">
        <v>44</v>
      </c>
      <c r="O110" s="47">
        <v>45</v>
      </c>
      <c r="P110" s="47">
        <v>26</v>
      </c>
      <c r="Q110" s="47">
        <v>51</v>
      </c>
      <c r="R110" s="48">
        <v>53</v>
      </c>
      <c r="S110" s="47">
        <v>35</v>
      </c>
      <c r="T110" s="47">
        <v>25</v>
      </c>
      <c r="U110" s="47">
        <v>36</v>
      </c>
      <c r="V110" s="47">
        <v>39</v>
      </c>
      <c r="W110" s="47">
        <v>17</v>
      </c>
      <c r="X110" s="47">
        <v>41</v>
      </c>
      <c r="Y110" s="49">
        <v>41</v>
      </c>
      <c r="Z110" s="47">
        <v>3</v>
      </c>
      <c r="AA110" s="47">
        <v>3</v>
      </c>
      <c r="AB110" s="47">
        <v>8</v>
      </c>
      <c r="AC110" s="47">
        <v>6</v>
      </c>
      <c r="AD110" s="47">
        <v>9</v>
      </c>
      <c r="AE110" s="47">
        <v>10</v>
      </c>
      <c r="AF110" s="50">
        <v>12</v>
      </c>
      <c r="AG110" s="47">
        <v>1</v>
      </c>
      <c r="AH110" s="47">
        <v>0</v>
      </c>
      <c r="AI110" s="47">
        <v>1</v>
      </c>
      <c r="AJ110" s="47" t="s">
        <v>27</v>
      </c>
      <c r="AK110" s="47" t="s">
        <v>27</v>
      </c>
      <c r="AL110" s="47" t="s">
        <v>27</v>
      </c>
      <c r="AM110" s="51">
        <f>IFERROR(IF(R110=0,"-",R110/Q110*100-100),"-")</f>
        <v>3.9215686274509949</v>
      </c>
      <c r="AN110" s="51">
        <f>IFERROR(IF(Y110=0,"-",Y110/X110*100-100),"-")</f>
        <v>0</v>
      </c>
      <c r="AO110" s="51">
        <f>IFERROR(IF(AF110=0,"-",AF110/AE110*100-100),"-")</f>
        <v>20</v>
      </c>
      <c r="AP110" s="52">
        <f>IFERROR(IF(R110=0,"-",R110/L110*100-100),"-")</f>
        <v>39.473684210526301</v>
      </c>
      <c r="AQ110" s="52">
        <f>IFERROR(IF(Y110=0,"-",Y110/S110*100-100),"-")</f>
        <v>17.142857142857153</v>
      </c>
      <c r="AR110" s="52">
        <f>IFERROR(IF(AF110=0,"-",AF110/Z110*100-100),"-")</f>
        <v>300</v>
      </c>
      <c r="AS110" s="53">
        <f>R110-Q110</f>
        <v>2</v>
      </c>
      <c r="AT110" s="53">
        <f>Y110-X110</f>
        <v>0</v>
      </c>
      <c r="AU110" s="53">
        <f>AF110-AE110</f>
        <v>2</v>
      </c>
      <c r="AV110" s="54">
        <f>R110-L110</f>
        <v>15</v>
      </c>
      <c r="AW110" s="54">
        <f>Y110-S110</f>
        <v>6</v>
      </c>
      <c r="AX110" s="54">
        <f>AF110-Z110</f>
        <v>9</v>
      </c>
    </row>
    <row r="111" spans="1:50" ht="15" x14ac:dyDescent="0.25">
      <c r="A111" s="43" t="s">
        <v>256</v>
      </c>
      <c r="B111" s="43" t="str">
        <f t="shared" si="1"/>
        <v>600010325_7941K81</v>
      </c>
      <c r="C111" s="44">
        <v>600010325</v>
      </c>
      <c r="D111" s="44" t="s">
        <v>20</v>
      </c>
      <c r="E111" s="44" t="s">
        <v>21</v>
      </c>
      <c r="F111" s="45" t="s">
        <v>22</v>
      </c>
      <c r="G111" s="46">
        <v>5</v>
      </c>
      <c r="H111" s="44" t="s">
        <v>257</v>
      </c>
      <c r="I111" s="44" t="s">
        <v>24</v>
      </c>
      <c r="J111" s="44" t="s">
        <v>25</v>
      </c>
      <c r="K111" s="45" t="s">
        <v>32</v>
      </c>
      <c r="L111" s="47">
        <v>26</v>
      </c>
      <c r="M111" s="47">
        <v>29</v>
      </c>
      <c r="N111" s="47">
        <v>52</v>
      </c>
      <c r="O111" s="47">
        <v>40</v>
      </c>
      <c r="P111" s="47">
        <v>36</v>
      </c>
      <c r="Q111" s="47">
        <v>30</v>
      </c>
      <c r="R111" s="48">
        <v>52</v>
      </c>
      <c r="S111" s="47">
        <v>26</v>
      </c>
      <c r="T111" s="47">
        <v>24</v>
      </c>
      <c r="U111" s="47">
        <v>49</v>
      </c>
      <c r="V111" s="47">
        <v>34</v>
      </c>
      <c r="W111" s="47">
        <v>27</v>
      </c>
      <c r="X111" s="47">
        <v>20</v>
      </c>
      <c r="Y111" s="49">
        <v>30</v>
      </c>
      <c r="Z111" s="47">
        <v>0</v>
      </c>
      <c r="AA111" s="47">
        <v>5</v>
      </c>
      <c r="AB111" s="47">
        <v>3</v>
      </c>
      <c r="AC111" s="47">
        <v>6</v>
      </c>
      <c r="AD111" s="47">
        <v>9</v>
      </c>
      <c r="AE111" s="47">
        <v>10</v>
      </c>
      <c r="AF111" s="50">
        <v>22</v>
      </c>
      <c r="AG111" s="47" t="s">
        <v>27</v>
      </c>
      <c r="AH111" s="47" t="s">
        <v>27</v>
      </c>
      <c r="AI111" s="47" t="s">
        <v>27</v>
      </c>
      <c r="AJ111" s="47" t="s">
        <v>27</v>
      </c>
      <c r="AK111" s="47" t="s">
        <v>27</v>
      </c>
      <c r="AL111" s="47" t="s">
        <v>27</v>
      </c>
      <c r="AM111" s="51">
        <f>IFERROR(IF(R111=0,"-",R111/Q111*100-100),"-")</f>
        <v>73.333333333333343</v>
      </c>
      <c r="AN111" s="51">
        <f>IFERROR(IF(Y111=0,"-",Y111/X111*100-100),"-")</f>
        <v>50</v>
      </c>
      <c r="AO111" s="51">
        <f>IFERROR(IF(AF111=0,"-",AF111/AE111*100-100),"-")</f>
        <v>120.00000000000003</v>
      </c>
      <c r="AP111" s="52">
        <f>IFERROR(IF(R111=0,"-",R111/L111*100-100),"-")</f>
        <v>100</v>
      </c>
      <c r="AQ111" s="52">
        <f>IFERROR(IF(Y111=0,"-",Y111/S111*100-100),"-")</f>
        <v>15.384615384615373</v>
      </c>
      <c r="AR111" s="52" t="str">
        <f>IFERROR(IF(AF111=0,"-",AF111/Z111*100-100),"-")</f>
        <v>-</v>
      </c>
      <c r="AS111" s="53">
        <f>R111-Q111</f>
        <v>22</v>
      </c>
      <c r="AT111" s="53">
        <f>Y111-X111</f>
        <v>10</v>
      </c>
      <c r="AU111" s="53">
        <f>AF111-AE111</f>
        <v>12</v>
      </c>
      <c r="AV111" s="54">
        <f>R111-L111</f>
        <v>26</v>
      </c>
      <c r="AW111" s="54">
        <f>Y111-S111</f>
        <v>4</v>
      </c>
      <c r="AX111" s="54">
        <f>AF111-Z111</f>
        <v>22</v>
      </c>
    </row>
    <row r="112" spans="1:50" ht="15" x14ac:dyDescent="0.25">
      <c r="A112" s="43" t="s">
        <v>258</v>
      </c>
      <c r="B112" s="43" t="str">
        <f t="shared" si="1"/>
        <v>600010414_7941K81</v>
      </c>
      <c r="C112" s="44">
        <v>600010414</v>
      </c>
      <c r="D112" s="44" t="s">
        <v>20</v>
      </c>
      <c r="E112" s="44" t="s">
        <v>21</v>
      </c>
      <c r="F112" s="45" t="s">
        <v>22</v>
      </c>
      <c r="G112" s="46">
        <v>5</v>
      </c>
      <c r="H112" s="44" t="s">
        <v>259</v>
      </c>
      <c r="I112" s="44" t="s">
        <v>244</v>
      </c>
      <c r="J112" s="44" t="s">
        <v>245</v>
      </c>
      <c r="K112" s="45" t="s">
        <v>32</v>
      </c>
      <c r="L112" s="47">
        <v>50</v>
      </c>
      <c r="M112" s="47">
        <v>59</v>
      </c>
      <c r="N112" s="47">
        <v>67</v>
      </c>
      <c r="O112" s="47">
        <v>62</v>
      </c>
      <c r="P112" s="47">
        <v>60</v>
      </c>
      <c r="Q112" s="47">
        <v>68</v>
      </c>
      <c r="R112" s="48">
        <v>74</v>
      </c>
      <c r="S112" s="47">
        <v>31</v>
      </c>
      <c r="T112" s="47">
        <v>55</v>
      </c>
      <c r="U112" s="47">
        <v>26</v>
      </c>
      <c r="V112" s="47">
        <v>27</v>
      </c>
      <c r="W112" s="47">
        <v>24</v>
      </c>
      <c r="X112" s="47">
        <v>35</v>
      </c>
      <c r="Y112" s="49">
        <v>32</v>
      </c>
      <c r="Z112" s="47">
        <v>19</v>
      </c>
      <c r="AA112" s="47">
        <v>4</v>
      </c>
      <c r="AB112" s="47">
        <v>41</v>
      </c>
      <c r="AC112" s="47">
        <v>35</v>
      </c>
      <c r="AD112" s="47">
        <v>36</v>
      </c>
      <c r="AE112" s="47">
        <v>33</v>
      </c>
      <c r="AF112" s="50">
        <v>42</v>
      </c>
      <c r="AG112" s="47" t="s">
        <v>27</v>
      </c>
      <c r="AH112" s="47" t="s">
        <v>27</v>
      </c>
      <c r="AI112" s="47" t="s">
        <v>27</v>
      </c>
      <c r="AJ112" s="47">
        <v>3</v>
      </c>
      <c r="AK112" s="47">
        <v>3</v>
      </c>
      <c r="AL112" s="47">
        <v>0</v>
      </c>
      <c r="AM112" s="51">
        <f>IFERROR(IF(R112=0,"-",R112/Q112*100-100),"-")</f>
        <v>8.8235294117646959</v>
      </c>
      <c r="AN112" s="51">
        <f>IFERROR(IF(Y112=0,"-",Y112/X112*100-100),"-")</f>
        <v>-8.5714285714285694</v>
      </c>
      <c r="AO112" s="51">
        <f>IFERROR(IF(AF112=0,"-",AF112/AE112*100-100),"-")</f>
        <v>27.272727272727266</v>
      </c>
      <c r="AP112" s="52">
        <f>IFERROR(IF(R112=0,"-",R112/L112*100-100),"-")</f>
        <v>48</v>
      </c>
      <c r="AQ112" s="52">
        <f>IFERROR(IF(Y112=0,"-",Y112/S112*100-100),"-")</f>
        <v>3.2258064516128968</v>
      </c>
      <c r="AR112" s="52">
        <f>IFERROR(IF(AF112=0,"-",AF112/Z112*100-100),"-")</f>
        <v>121.0526315789474</v>
      </c>
      <c r="AS112" s="53">
        <f>R112-Q112</f>
        <v>6</v>
      </c>
      <c r="AT112" s="53">
        <f>Y112-X112</f>
        <v>-3</v>
      </c>
      <c r="AU112" s="53">
        <f>AF112-AE112</f>
        <v>9</v>
      </c>
      <c r="AV112" s="54">
        <f>R112-L112</f>
        <v>24</v>
      </c>
      <c r="AW112" s="54">
        <f>Y112-S112</f>
        <v>1</v>
      </c>
      <c r="AX112" s="54">
        <f>AF112-Z112</f>
        <v>23</v>
      </c>
    </row>
    <row r="113" spans="1:50" ht="15" x14ac:dyDescent="0.25">
      <c r="A113" s="43" t="s">
        <v>260</v>
      </c>
      <c r="B113" s="43" t="str">
        <f t="shared" si="1"/>
        <v>600010511_7941K81</v>
      </c>
      <c r="C113" s="44">
        <v>600010511</v>
      </c>
      <c r="D113" s="44" t="s">
        <v>20</v>
      </c>
      <c r="E113" s="44" t="s">
        <v>21</v>
      </c>
      <c r="F113" s="45" t="s">
        <v>22</v>
      </c>
      <c r="G113" s="46">
        <v>5</v>
      </c>
      <c r="H113" s="44" t="s">
        <v>261</v>
      </c>
      <c r="I113" s="44" t="s">
        <v>244</v>
      </c>
      <c r="J113" s="44" t="s">
        <v>245</v>
      </c>
      <c r="K113" s="45" t="s">
        <v>32</v>
      </c>
      <c r="L113" s="47">
        <v>30</v>
      </c>
      <c r="M113" s="47">
        <v>38</v>
      </c>
      <c r="N113" s="47">
        <v>40</v>
      </c>
      <c r="O113" s="47">
        <v>54</v>
      </c>
      <c r="P113" s="47">
        <v>36</v>
      </c>
      <c r="Q113" s="47">
        <v>39</v>
      </c>
      <c r="R113" s="48">
        <v>34</v>
      </c>
      <c r="S113" s="47">
        <v>27</v>
      </c>
      <c r="T113" s="47">
        <v>31</v>
      </c>
      <c r="U113" s="47">
        <v>36</v>
      </c>
      <c r="V113" s="47">
        <v>50</v>
      </c>
      <c r="W113" s="47">
        <v>33</v>
      </c>
      <c r="X113" s="47">
        <v>35</v>
      </c>
      <c r="Y113" s="49">
        <v>33</v>
      </c>
      <c r="Z113" s="47">
        <v>3</v>
      </c>
      <c r="AA113" s="47">
        <v>7</v>
      </c>
      <c r="AB113" s="47">
        <v>4</v>
      </c>
      <c r="AC113" s="47">
        <v>4</v>
      </c>
      <c r="AD113" s="47">
        <v>3</v>
      </c>
      <c r="AE113" s="47">
        <v>4</v>
      </c>
      <c r="AF113" s="50">
        <v>1</v>
      </c>
      <c r="AG113" s="47" t="s">
        <v>27</v>
      </c>
      <c r="AH113" s="47" t="s">
        <v>27</v>
      </c>
      <c r="AI113" s="47" t="s">
        <v>27</v>
      </c>
      <c r="AJ113" s="47">
        <v>1</v>
      </c>
      <c r="AK113" s="47">
        <v>1</v>
      </c>
      <c r="AL113" s="47">
        <v>0</v>
      </c>
      <c r="AM113" s="51">
        <f>IFERROR(IF(R113=0,"-",R113/Q113*100-100),"-")</f>
        <v>-12.820512820512818</v>
      </c>
      <c r="AN113" s="51">
        <f>IFERROR(IF(Y113=0,"-",Y113/X113*100-100),"-")</f>
        <v>-5.7142857142857224</v>
      </c>
      <c r="AO113" s="51">
        <f>IFERROR(IF(AF113=0,"-",AF113/AE113*100-100),"-")</f>
        <v>-75</v>
      </c>
      <c r="AP113" s="52">
        <f>IFERROR(IF(R113=0,"-",R113/L113*100-100),"-")</f>
        <v>13.333333333333329</v>
      </c>
      <c r="AQ113" s="52">
        <f>IFERROR(IF(Y113=0,"-",Y113/S113*100-100),"-")</f>
        <v>22.222222222222229</v>
      </c>
      <c r="AR113" s="52">
        <f>IFERROR(IF(AF113=0,"-",AF113/Z113*100-100),"-")</f>
        <v>-66.666666666666671</v>
      </c>
      <c r="AS113" s="53">
        <f>R113-Q113</f>
        <v>-5</v>
      </c>
      <c r="AT113" s="53">
        <f>Y113-X113</f>
        <v>-2</v>
      </c>
      <c r="AU113" s="53">
        <f>AF113-AE113</f>
        <v>-3</v>
      </c>
      <c r="AV113" s="54">
        <f>R113-L113</f>
        <v>4</v>
      </c>
      <c r="AW113" s="54">
        <f>Y113-S113</f>
        <v>6</v>
      </c>
      <c r="AX113" s="54">
        <f>AF113-Z113</f>
        <v>-2</v>
      </c>
    </row>
    <row r="114" spans="1:50" ht="15" x14ac:dyDescent="0.25">
      <c r="A114" s="43" t="s">
        <v>262</v>
      </c>
      <c r="B114" s="43" t="str">
        <f t="shared" si="1"/>
        <v>600010538_7941K81</v>
      </c>
      <c r="C114" s="44">
        <v>600010538</v>
      </c>
      <c r="D114" s="44" t="s">
        <v>20</v>
      </c>
      <c r="E114" s="44" t="s">
        <v>21</v>
      </c>
      <c r="F114" s="45" t="s">
        <v>22</v>
      </c>
      <c r="G114" s="46">
        <v>5</v>
      </c>
      <c r="H114" s="44" t="s">
        <v>263</v>
      </c>
      <c r="I114" s="44" t="s">
        <v>244</v>
      </c>
      <c r="J114" s="44" t="s">
        <v>245</v>
      </c>
      <c r="K114" s="45" t="s">
        <v>43</v>
      </c>
      <c r="L114" s="47">
        <v>29</v>
      </c>
      <c r="M114" s="47">
        <v>27</v>
      </c>
      <c r="N114" s="47">
        <v>46</v>
      </c>
      <c r="O114" s="47">
        <v>56</v>
      </c>
      <c r="P114" s="47">
        <v>41</v>
      </c>
      <c r="Q114" s="47">
        <v>47</v>
      </c>
      <c r="R114" s="48">
        <v>60</v>
      </c>
      <c r="S114" s="47">
        <v>20</v>
      </c>
      <c r="T114" s="47">
        <v>18</v>
      </c>
      <c r="U114" s="47">
        <v>31</v>
      </c>
      <c r="V114" s="47">
        <v>29</v>
      </c>
      <c r="W114" s="47">
        <v>24</v>
      </c>
      <c r="X114" s="47">
        <v>33</v>
      </c>
      <c r="Y114" s="49">
        <v>30</v>
      </c>
      <c r="Z114" s="47">
        <v>9</v>
      </c>
      <c r="AA114" s="47">
        <v>9</v>
      </c>
      <c r="AB114" s="47">
        <v>15</v>
      </c>
      <c r="AC114" s="47">
        <v>27</v>
      </c>
      <c r="AD114" s="47">
        <v>17</v>
      </c>
      <c r="AE114" s="47">
        <v>14</v>
      </c>
      <c r="AF114" s="50">
        <v>30</v>
      </c>
      <c r="AG114" s="47" t="s">
        <v>27</v>
      </c>
      <c r="AH114" s="47" t="s">
        <v>27</v>
      </c>
      <c r="AI114" s="47" t="s">
        <v>27</v>
      </c>
      <c r="AJ114" s="47" t="s">
        <v>27</v>
      </c>
      <c r="AK114" s="47" t="s">
        <v>27</v>
      </c>
      <c r="AL114" s="47" t="s">
        <v>27</v>
      </c>
      <c r="AM114" s="51">
        <f>IFERROR(IF(R114=0,"-",R114/Q114*100-100),"-")</f>
        <v>27.659574468085111</v>
      </c>
      <c r="AN114" s="51">
        <f>IFERROR(IF(Y114=0,"-",Y114/X114*100-100),"-")</f>
        <v>-9.0909090909090935</v>
      </c>
      <c r="AO114" s="51">
        <f>IFERROR(IF(AF114=0,"-",AF114/AE114*100-100),"-")</f>
        <v>114.28571428571428</v>
      </c>
      <c r="AP114" s="52">
        <f>IFERROR(IF(R114=0,"-",R114/L114*100-100),"-")</f>
        <v>106.89655172413794</v>
      </c>
      <c r="AQ114" s="52">
        <f>IFERROR(IF(Y114=0,"-",Y114/S114*100-100),"-")</f>
        <v>50</v>
      </c>
      <c r="AR114" s="52">
        <f>IFERROR(IF(AF114=0,"-",AF114/Z114*100-100),"-")</f>
        <v>233.33333333333337</v>
      </c>
      <c r="AS114" s="53">
        <f>R114-Q114</f>
        <v>13</v>
      </c>
      <c r="AT114" s="53">
        <f>Y114-X114</f>
        <v>-3</v>
      </c>
      <c r="AU114" s="53">
        <f>AF114-AE114</f>
        <v>16</v>
      </c>
      <c r="AV114" s="54">
        <f>R114-L114</f>
        <v>31</v>
      </c>
      <c r="AW114" s="54">
        <f>Y114-S114</f>
        <v>10</v>
      </c>
      <c r="AX114" s="54">
        <f>AF114-Z114</f>
        <v>21</v>
      </c>
    </row>
    <row r="115" spans="1:50" ht="15" x14ac:dyDescent="0.25">
      <c r="A115" s="43" t="s">
        <v>264</v>
      </c>
      <c r="B115" s="43" t="str">
        <f t="shared" si="1"/>
        <v>600010554_7941K81</v>
      </c>
      <c r="C115" s="44">
        <v>600010554</v>
      </c>
      <c r="D115" s="44" t="s">
        <v>20</v>
      </c>
      <c r="E115" s="44" t="s">
        <v>21</v>
      </c>
      <c r="F115" s="45" t="s">
        <v>22</v>
      </c>
      <c r="G115" s="46">
        <v>5</v>
      </c>
      <c r="H115" s="44" t="s">
        <v>265</v>
      </c>
      <c r="I115" s="44" t="s">
        <v>244</v>
      </c>
      <c r="J115" s="44" t="s">
        <v>245</v>
      </c>
      <c r="K115" s="45" t="s">
        <v>32</v>
      </c>
      <c r="L115" s="47">
        <v>134</v>
      </c>
      <c r="M115" s="47">
        <v>168</v>
      </c>
      <c r="N115" s="47">
        <v>178</v>
      </c>
      <c r="O115" s="47">
        <v>185</v>
      </c>
      <c r="P115" s="47">
        <v>138</v>
      </c>
      <c r="Q115" s="47">
        <v>154</v>
      </c>
      <c r="R115" s="48">
        <v>175</v>
      </c>
      <c r="S115" s="47">
        <v>57</v>
      </c>
      <c r="T115" s="47">
        <v>104</v>
      </c>
      <c r="U115" s="47">
        <v>84</v>
      </c>
      <c r="V115" s="47">
        <v>94</v>
      </c>
      <c r="W115" s="47">
        <v>67</v>
      </c>
      <c r="X115" s="47">
        <v>60</v>
      </c>
      <c r="Y115" s="49">
        <v>76</v>
      </c>
      <c r="Z115" s="47">
        <v>77</v>
      </c>
      <c r="AA115" s="47">
        <v>64</v>
      </c>
      <c r="AB115" s="47">
        <v>94</v>
      </c>
      <c r="AC115" s="47">
        <v>91</v>
      </c>
      <c r="AD115" s="47">
        <v>71</v>
      </c>
      <c r="AE115" s="47">
        <v>94</v>
      </c>
      <c r="AF115" s="50">
        <v>99</v>
      </c>
      <c r="AG115" s="47" t="s">
        <v>27</v>
      </c>
      <c r="AH115" s="47" t="s">
        <v>27</v>
      </c>
      <c r="AI115" s="47" t="s">
        <v>27</v>
      </c>
      <c r="AJ115" s="47">
        <v>1</v>
      </c>
      <c r="AK115" s="47">
        <v>0</v>
      </c>
      <c r="AL115" s="47">
        <v>1</v>
      </c>
      <c r="AM115" s="51">
        <f>IFERROR(IF(R115=0,"-",R115/Q115*100-100),"-")</f>
        <v>13.63636363636364</v>
      </c>
      <c r="AN115" s="51">
        <f>IFERROR(IF(Y115=0,"-",Y115/X115*100-100),"-")</f>
        <v>26.666666666666657</v>
      </c>
      <c r="AO115" s="51">
        <f>IFERROR(IF(AF115=0,"-",AF115/AE115*100-100),"-")</f>
        <v>5.3191489361702082</v>
      </c>
      <c r="AP115" s="52">
        <f>IFERROR(IF(R115=0,"-",R115/L115*100-100),"-")</f>
        <v>30.597014925373145</v>
      </c>
      <c r="AQ115" s="52">
        <f>IFERROR(IF(Y115=0,"-",Y115/S115*100-100),"-")</f>
        <v>33.333333333333314</v>
      </c>
      <c r="AR115" s="52">
        <f>IFERROR(IF(AF115=0,"-",AF115/Z115*100-100),"-")</f>
        <v>28.571428571428584</v>
      </c>
      <c r="AS115" s="53">
        <f>R115-Q115</f>
        <v>21</v>
      </c>
      <c r="AT115" s="53">
        <f>Y115-X115</f>
        <v>16</v>
      </c>
      <c r="AU115" s="53">
        <f>AF115-AE115</f>
        <v>5</v>
      </c>
      <c r="AV115" s="54">
        <f>R115-L115</f>
        <v>41</v>
      </c>
      <c r="AW115" s="54">
        <f>Y115-S115</f>
        <v>19</v>
      </c>
      <c r="AX115" s="54">
        <f>AF115-Z115</f>
        <v>22</v>
      </c>
    </row>
    <row r="116" spans="1:50" ht="15" x14ac:dyDescent="0.25">
      <c r="A116" s="43" t="s">
        <v>266</v>
      </c>
      <c r="B116" s="43" t="str">
        <f t="shared" si="1"/>
        <v>600010589_7941K81</v>
      </c>
      <c r="C116" s="44">
        <v>600010589</v>
      </c>
      <c r="D116" s="44" t="s">
        <v>20</v>
      </c>
      <c r="E116" s="44" t="s">
        <v>21</v>
      </c>
      <c r="F116" s="45" t="s">
        <v>22</v>
      </c>
      <c r="G116" s="46">
        <v>5</v>
      </c>
      <c r="H116" s="44" t="s">
        <v>267</v>
      </c>
      <c r="I116" s="44" t="s">
        <v>244</v>
      </c>
      <c r="J116" s="44" t="s">
        <v>245</v>
      </c>
      <c r="K116" s="45" t="s">
        <v>32</v>
      </c>
      <c r="L116" s="47">
        <v>150</v>
      </c>
      <c r="M116" s="47">
        <v>162</v>
      </c>
      <c r="N116" s="47">
        <v>191</v>
      </c>
      <c r="O116" s="47">
        <v>199</v>
      </c>
      <c r="P116" s="47">
        <v>140</v>
      </c>
      <c r="Q116" s="47">
        <v>194</v>
      </c>
      <c r="R116" s="48">
        <v>172</v>
      </c>
      <c r="S116" s="47">
        <v>92</v>
      </c>
      <c r="T116" s="47">
        <v>83</v>
      </c>
      <c r="U116" s="47">
        <v>97</v>
      </c>
      <c r="V116" s="47">
        <v>91</v>
      </c>
      <c r="W116" s="47">
        <v>72</v>
      </c>
      <c r="X116" s="47">
        <v>107</v>
      </c>
      <c r="Y116" s="49">
        <v>92</v>
      </c>
      <c r="Z116" s="47">
        <v>58</v>
      </c>
      <c r="AA116" s="47">
        <v>79</v>
      </c>
      <c r="AB116" s="47">
        <v>94</v>
      </c>
      <c r="AC116" s="47">
        <v>108</v>
      </c>
      <c r="AD116" s="47">
        <v>68</v>
      </c>
      <c r="AE116" s="47">
        <v>87</v>
      </c>
      <c r="AF116" s="50">
        <v>80</v>
      </c>
      <c r="AG116" s="47" t="s">
        <v>27</v>
      </c>
      <c r="AH116" s="47" t="s">
        <v>27</v>
      </c>
      <c r="AI116" s="47" t="s">
        <v>27</v>
      </c>
      <c r="AJ116" s="47" t="s">
        <v>27</v>
      </c>
      <c r="AK116" s="47" t="s">
        <v>27</v>
      </c>
      <c r="AL116" s="47" t="s">
        <v>27</v>
      </c>
      <c r="AM116" s="51">
        <f>IFERROR(IF(R116=0,"-",R116/Q116*100-100),"-")</f>
        <v>-11.340206185567013</v>
      </c>
      <c r="AN116" s="51">
        <f>IFERROR(IF(Y116=0,"-",Y116/X116*100-100),"-")</f>
        <v>-14.018691588785046</v>
      </c>
      <c r="AO116" s="51">
        <f>IFERROR(IF(AF116=0,"-",AF116/AE116*100-100),"-")</f>
        <v>-8.0459770114942586</v>
      </c>
      <c r="AP116" s="52">
        <f>IFERROR(IF(R116=0,"-",R116/L116*100-100),"-")</f>
        <v>14.666666666666671</v>
      </c>
      <c r="AQ116" s="52">
        <f>IFERROR(IF(Y116=0,"-",Y116/S116*100-100),"-")</f>
        <v>0</v>
      </c>
      <c r="AR116" s="52">
        <f>IFERROR(IF(AF116=0,"-",AF116/Z116*100-100),"-")</f>
        <v>37.931034482758633</v>
      </c>
      <c r="AS116" s="53">
        <f>R116-Q116</f>
        <v>-22</v>
      </c>
      <c r="AT116" s="53">
        <f>Y116-X116</f>
        <v>-15</v>
      </c>
      <c r="AU116" s="53">
        <f>AF116-AE116</f>
        <v>-7</v>
      </c>
      <c r="AV116" s="54">
        <f>R116-L116</f>
        <v>22</v>
      </c>
      <c r="AW116" s="54">
        <f>Y116-S116</f>
        <v>0</v>
      </c>
      <c r="AX116" s="54">
        <f>AF116-Z116</f>
        <v>22</v>
      </c>
    </row>
    <row r="117" spans="1:50" ht="15" x14ac:dyDescent="0.25">
      <c r="A117" s="43" t="s">
        <v>268</v>
      </c>
      <c r="B117" s="43" t="str">
        <f t="shared" si="1"/>
        <v>600010830_7941K81</v>
      </c>
      <c r="C117" s="44">
        <v>600010830</v>
      </c>
      <c r="D117" s="44" t="s">
        <v>20</v>
      </c>
      <c r="E117" s="44" t="s">
        <v>21</v>
      </c>
      <c r="F117" s="45" t="s">
        <v>22</v>
      </c>
      <c r="G117" s="46">
        <v>5</v>
      </c>
      <c r="H117" s="44" t="s">
        <v>269</v>
      </c>
      <c r="I117" s="44" t="s">
        <v>24</v>
      </c>
      <c r="J117" s="44" t="s">
        <v>25</v>
      </c>
      <c r="K117" s="45" t="s">
        <v>32</v>
      </c>
      <c r="L117" s="47">
        <v>121</v>
      </c>
      <c r="M117" s="47">
        <v>130</v>
      </c>
      <c r="N117" s="47">
        <v>137</v>
      </c>
      <c r="O117" s="47">
        <v>145</v>
      </c>
      <c r="P117" s="47">
        <v>116</v>
      </c>
      <c r="Q117" s="47">
        <v>134</v>
      </c>
      <c r="R117" s="48">
        <v>148</v>
      </c>
      <c r="S117" s="47">
        <v>44</v>
      </c>
      <c r="T117" s="47">
        <v>63</v>
      </c>
      <c r="U117" s="47">
        <v>60</v>
      </c>
      <c r="V117" s="47">
        <v>54</v>
      </c>
      <c r="W117" s="47">
        <v>39</v>
      </c>
      <c r="X117" s="47">
        <v>56</v>
      </c>
      <c r="Y117" s="49">
        <v>75</v>
      </c>
      <c r="Z117" s="47">
        <v>77</v>
      </c>
      <c r="AA117" s="47">
        <v>67</v>
      </c>
      <c r="AB117" s="47">
        <v>77</v>
      </c>
      <c r="AC117" s="47">
        <v>91</v>
      </c>
      <c r="AD117" s="47">
        <v>77</v>
      </c>
      <c r="AE117" s="47">
        <v>78</v>
      </c>
      <c r="AF117" s="50">
        <v>73</v>
      </c>
      <c r="AG117" s="47" t="s">
        <v>27</v>
      </c>
      <c r="AH117" s="47" t="s">
        <v>27</v>
      </c>
      <c r="AI117" s="47" t="s">
        <v>27</v>
      </c>
      <c r="AJ117" s="47" t="s">
        <v>27</v>
      </c>
      <c r="AK117" s="47" t="s">
        <v>27</v>
      </c>
      <c r="AL117" s="47" t="s">
        <v>27</v>
      </c>
      <c r="AM117" s="51">
        <f>IFERROR(IF(R117=0,"-",R117/Q117*100-100),"-")</f>
        <v>10.447761194029852</v>
      </c>
      <c r="AN117" s="51">
        <f>IFERROR(IF(Y117=0,"-",Y117/X117*100-100),"-")</f>
        <v>33.928571428571416</v>
      </c>
      <c r="AO117" s="51">
        <f>IFERROR(IF(AF117=0,"-",AF117/AE117*100-100),"-")</f>
        <v>-6.4102564102564088</v>
      </c>
      <c r="AP117" s="52">
        <f>IFERROR(IF(R117=0,"-",R117/L117*100-100),"-")</f>
        <v>22.314049586776846</v>
      </c>
      <c r="AQ117" s="52">
        <f>IFERROR(IF(Y117=0,"-",Y117/S117*100-100),"-")</f>
        <v>70.454545454545467</v>
      </c>
      <c r="AR117" s="52">
        <f>IFERROR(IF(AF117=0,"-",AF117/Z117*100-100),"-")</f>
        <v>-5.1948051948051983</v>
      </c>
      <c r="AS117" s="53">
        <f>R117-Q117</f>
        <v>14</v>
      </c>
      <c r="AT117" s="53">
        <f>Y117-X117</f>
        <v>19</v>
      </c>
      <c r="AU117" s="53">
        <f>AF117-AE117</f>
        <v>-5</v>
      </c>
      <c r="AV117" s="54">
        <f>R117-L117</f>
        <v>27</v>
      </c>
      <c r="AW117" s="54">
        <f>Y117-S117</f>
        <v>31</v>
      </c>
      <c r="AX117" s="54">
        <f>AF117-Z117</f>
        <v>-4</v>
      </c>
    </row>
    <row r="118" spans="1:50" ht="15" x14ac:dyDescent="0.25">
      <c r="A118" s="43" t="s">
        <v>270</v>
      </c>
      <c r="B118" s="43" t="str">
        <f t="shared" si="1"/>
        <v>600010848_7941K81</v>
      </c>
      <c r="C118" s="44">
        <v>600010848</v>
      </c>
      <c r="D118" s="44" t="s">
        <v>20</v>
      </c>
      <c r="E118" s="44" t="s">
        <v>21</v>
      </c>
      <c r="F118" s="45" t="s">
        <v>22</v>
      </c>
      <c r="G118" s="46">
        <v>5</v>
      </c>
      <c r="H118" s="44" t="s">
        <v>271</v>
      </c>
      <c r="I118" s="44" t="s">
        <v>24</v>
      </c>
      <c r="J118" s="44" t="s">
        <v>25</v>
      </c>
      <c r="K118" s="45" t="s">
        <v>32</v>
      </c>
      <c r="L118" s="47">
        <v>109</v>
      </c>
      <c r="M118" s="47">
        <v>98</v>
      </c>
      <c r="N118" s="47">
        <v>98</v>
      </c>
      <c r="O118" s="47">
        <v>100</v>
      </c>
      <c r="P118" s="47">
        <v>89</v>
      </c>
      <c r="Q118" s="47">
        <v>99</v>
      </c>
      <c r="R118" s="48">
        <v>91</v>
      </c>
      <c r="S118" s="47">
        <v>90</v>
      </c>
      <c r="T118" s="47">
        <v>87</v>
      </c>
      <c r="U118" s="47">
        <v>81</v>
      </c>
      <c r="V118" s="47">
        <v>88</v>
      </c>
      <c r="W118" s="47">
        <v>74</v>
      </c>
      <c r="X118" s="47">
        <v>85</v>
      </c>
      <c r="Y118" s="49">
        <v>70</v>
      </c>
      <c r="Z118" s="47">
        <v>19</v>
      </c>
      <c r="AA118" s="47">
        <v>11</v>
      </c>
      <c r="AB118" s="47">
        <v>17</v>
      </c>
      <c r="AC118" s="47">
        <v>12</v>
      </c>
      <c r="AD118" s="47">
        <v>15</v>
      </c>
      <c r="AE118" s="47">
        <v>14</v>
      </c>
      <c r="AF118" s="50">
        <v>21</v>
      </c>
      <c r="AG118" s="47" t="s">
        <v>27</v>
      </c>
      <c r="AH118" s="47" t="s">
        <v>27</v>
      </c>
      <c r="AI118" s="47" t="s">
        <v>27</v>
      </c>
      <c r="AJ118" s="47" t="s">
        <v>27</v>
      </c>
      <c r="AK118" s="47" t="s">
        <v>27</v>
      </c>
      <c r="AL118" s="47" t="s">
        <v>27</v>
      </c>
      <c r="AM118" s="51">
        <f>IFERROR(IF(R118=0,"-",R118/Q118*100-100),"-")</f>
        <v>-8.0808080808080831</v>
      </c>
      <c r="AN118" s="51">
        <f>IFERROR(IF(Y118=0,"-",Y118/X118*100-100),"-")</f>
        <v>-17.64705882352942</v>
      </c>
      <c r="AO118" s="51">
        <f>IFERROR(IF(AF118=0,"-",AF118/AE118*100-100),"-")</f>
        <v>50</v>
      </c>
      <c r="AP118" s="52">
        <f>IFERROR(IF(R118=0,"-",R118/L118*100-100),"-")</f>
        <v>-16.513761467889907</v>
      </c>
      <c r="AQ118" s="52">
        <f>IFERROR(IF(Y118=0,"-",Y118/S118*100-100),"-")</f>
        <v>-22.222222222222214</v>
      </c>
      <c r="AR118" s="52">
        <f>IFERROR(IF(AF118=0,"-",AF118/Z118*100-100),"-")</f>
        <v>10.526315789473699</v>
      </c>
      <c r="AS118" s="53">
        <f>R118-Q118</f>
        <v>-8</v>
      </c>
      <c r="AT118" s="53">
        <f>Y118-X118</f>
        <v>-15</v>
      </c>
      <c r="AU118" s="53">
        <f>AF118-AE118</f>
        <v>7</v>
      </c>
      <c r="AV118" s="54">
        <f>R118-L118</f>
        <v>-18</v>
      </c>
      <c r="AW118" s="54">
        <f>Y118-S118</f>
        <v>-20</v>
      </c>
      <c r="AX118" s="54">
        <f>AF118-Z118</f>
        <v>2</v>
      </c>
    </row>
    <row r="119" spans="1:50" ht="15" x14ac:dyDescent="0.25">
      <c r="A119" s="43" t="s">
        <v>272</v>
      </c>
      <c r="B119" s="43" t="str">
        <f t="shared" si="1"/>
        <v>600010911_7941K81</v>
      </c>
      <c r="C119" s="44">
        <v>600010911</v>
      </c>
      <c r="D119" s="44" t="s">
        <v>20</v>
      </c>
      <c r="E119" s="44" t="s">
        <v>21</v>
      </c>
      <c r="F119" s="45" t="s">
        <v>22</v>
      </c>
      <c r="G119" s="46">
        <v>5</v>
      </c>
      <c r="H119" s="44" t="s">
        <v>273</v>
      </c>
      <c r="I119" s="44" t="s">
        <v>24</v>
      </c>
      <c r="J119" s="44" t="s">
        <v>25</v>
      </c>
      <c r="K119" s="45" t="s">
        <v>32</v>
      </c>
      <c r="L119" s="47">
        <v>71</v>
      </c>
      <c r="M119" s="47">
        <v>80</v>
      </c>
      <c r="N119" s="47">
        <v>86</v>
      </c>
      <c r="O119" s="47">
        <v>96</v>
      </c>
      <c r="P119" s="47">
        <v>83</v>
      </c>
      <c r="Q119" s="47">
        <v>91</v>
      </c>
      <c r="R119" s="48">
        <v>128</v>
      </c>
      <c r="S119" s="47">
        <v>52</v>
      </c>
      <c r="T119" s="47">
        <v>38</v>
      </c>
      <c r="U119" s="47">
        <v>46</v>
      </c>
      <c r="V119" s="47">
        <v>52</v>
      </c>
      <c r="W119" s="47">
        <v>44</v>
      </c>
      <c r="X119" s="47">
        <v>37</v>
      </c>
      <c r="Y119" s="49">
        <v>52</v>
      </c>
      <c r="Z119" s="47">
        <v>19</v>
      </c>
      <c r="AA119" s="47">
        <v>42</v>
      </c>
      <c r="AB119" s="47">
        <v>40</v>
      </c>
      <c r="AC119" s="47">
        <v>44</v>
      </c>
      <c r="AD119" s="47">
        <v>39</v>
      </c>
      <c r="AE119" s="47">
        <v>54</v>
      </c>
      <c r="AF119" s="50">
        <v>76</v>
      </c>
      <c r="AG119" s="47" t="s">
        <v>27</v>
      </c>
      <c r="AH119" s="47" t="s">
        <v>27</v>
      </c>
      <c r="AI119" s="47" t="s">
        <v>27</v>
      </c>
      <c r="AJ119" s="47" t="s">
        <v>27</v>
      </c>
      <c r="AK119" s="47" t="s">
        <v>27</v>
      </c>
      <c r="AL119" s="47" t="s">
        <v>27</v>
      </c>
      <c r="AM119" s="51">
        <f>IFERROR(IF(R119=0,"-",R119/Q119*100-100),"-")</f>
        <v>40.659340659340671</v>
      </c>
      <c r="AN119" s="51">
        <f>IFERROR(IF(Y119=0,"-",Y119/X119*100-100),"-")</f>
        <v>40.540540540540547</v>
      </c>
      <c r="AO119" s="51">
        <f>IFERROR(IF(AF119=0,"-",AF119/AE119*100-100),"-")</f>
        <v>40.740740740740733</v>
      </c>
      <c r="AP119" s="52">
        <f>IFERROR(IF(R119=0,"-",R119/L119*100-100),"-")</f>
        <v>80.281690140845086</v>
      </c>
      <c r="AQ119" s="52">
        <f>IFERROR(IF(Y119=0,"-",Y119/S119*100-100),"-")</f>
        <v>0</v>
      </c>
      <c r="AR119" s="52">
        <f>IFERROR(IF(AF119=0,"-",AF119/Z119*100-100),"-")</f>
        <v>300</v>
      </c>
      <c r="AS119" s="53">
        <f>R119-Q119</f>
        <v>37</v>
      </c>
      <c r="AT119" s="53">
        <f>Y119-X119</f>
        <v>15</v>
      </c>
      <c r="AU119" s="53">
        <f>AF119-AE119</f>
        <v>22</v>
      </c>
      <c r="AV119" s="54">
        <f>R119-L119</f>
        <v>57</v>
      </c>
      <c r="AW119" s="54">
        <f>Y119-S119</f>
        <v>0</v>
      </c>
      <c r="AX119" s="54">
        <f>AF119-Z119</f>
        <v>57</v>
      </c>
    </row>
    <row r="120" spans="1:50" ht="15" x14ac:dyDescent="0.25">
      <c r="A120" s="43" t="s">
        <v>274</v>
      </c>
      <c r="B120" s="43" t="str">
        <f t="shared" si="1"/>
        <v>600010929_7941K81</v>
      </c>
      <c r="C120" s="44">
        <v>600010929</v>
      </c>
      <c r="D120" s="44" t="s">
        <v>20</v>
      </c>
      <c r="E120" s="44" t="s">
        <v>21</v>
      </c>
      <c r="F120" s="45" t="s">
        <v>22</v>
      </c>
      <c r="G120" s="46">
        <v>5</v>
      </c>
      <c r="H120" s="44" t="s">
        <v>275</v>
      </c>
      <c r="I120" s="44" t="s">
        <v>24</v>
      </c>
      <c r="J120" s="44" t="s">
        <v>25</v>
      </c>
      <c r="K120" s="45" t="s">
        <v>32</v>
      </c>
      <c r="L120" s="47">
        <v>57</v>
      </c>
      <c r="M120" s="47">
        <v>65</v>
      </c>
      <c r="N120" s="47">
        <v>66</v>
      </c>
      <c r="O120" s="47">
        <v>68</v>
      </c>
      <c r="P120" s="47">
        <v>54</v>
      </c>
      <c r="Q120" s="47">
        <v>65</v>
      </c>
      <c r="R120" s="48">
        <v>87</v>
      </c>
      <c r="S120" s="47">
        <v>43</v>
      </c>
      <c r="T120" s="47">
        <v>46</v>
      </c>
      <c r="U120" s="47">
        <v>51</v>
      </c>
      <c r="V120" s="47">
        <v>49</v>
      </c>
      <c r="W120" s="47">
        <v>38</v>
      </c>
      <c r="X120" s="47">
        <v>47</v>
      </c>
      <c r="Y120" s="49">
        <v>54</v>
      </c>
      <c r="Z120" s="47">
        <v>14</v>
      </c>
      <c r="AA120" s="47">
        <v>19</v>
      </c>
      <c r="AB120" s="47">
        <v>15</v>
      </c>
      <c r="AC120" s="47">
        <v>19</v>
      </c>
      <c r="AD120" s="47">
        <v>16</v>
      </c>
      <c r="AE120" s="47">
        <v>18</v>
      </c>
      <c r="AF120" s="50">
        <v>33</v>
      </c>
      <c r="AG120" s="47" t="s">
        <v>27</v>
      </c>
      <c r="AH120" s="47" t="s">
        <v>27</v>
      </c>
      <c r="AI120" s="47" t="s">
        <v>27</v>
      </c>
      <c r="AJ120" s="47" t="s">
        <v>27</v>
      </c>
      <c r="AK120" s="47" t="s">
        <v>27</v>
      </c>
      <c r="AL120" s="47" t="s">
        <v>27</v>
      </c>
      <c r="AM120" s="51">
        <f>IFERROR(IF(R120=0,"-",R120/Q120*100-100),"-")</f>
        <v>33.84615384615384</v>
      </c>
      <c r="AN120" s="51">
        <f>IFERROR(IF(Y120=0,"-",Y120/X120*100-100),"-")</f>
        <v>14.893617021276611</v>
      </c>
      <c r="AO120" s="51">
        <f>IFERROR(IF(AF120=0,"-",AF120/AE120*100-100),"-")</f>
        <v>83.333333333333314</v>
      </c>
      <c r="AP120" s="52">
        <f>IFERROR(IF(R120=0,"-",R120/L120*100-100),"-")</f>
        <v>52.631578947368439</v>
      </c>
      <c r="AQ120" s="52">
        <f>IFERROR(IF(Y120=0,"-",Y120/S120*100-100),"-")</f>
        <v>25.581395348837205</v>
      </c>
      <c r="AR120" s="52">
        <f>IFERROR(IF(AF120=0,"-",AF120/Z120*100-100),"-")</f>
        <v>135.71428571428572</v>
      </c>
      <c r="AS120" s="53">
        <f>R120-Q120</f>
        <v>22</v>
      </c>
      <c r="AT120" s="53">
        <f>Y120-X120</f>
        <v>7</v>
      </c>
      <c r="AU120" s="53">
        <f>AF120-AE120</f>
        <v>15</v>
      </c>
      <c r="AV120" s="54">
        <f>R120-L120</f>
        <v>30</v>
      </c>
      <c r="AW120" s="54">
        <f>Y120-S120</f>
        <v>11</v>
      </c>
      <c r="AX120" s="54">
        <f>AF120-Z120</f>
        <v>19</v>
      </c>
    </row>
    <row r="121" spans="1:50" ht="15" x14ac:dyDescent="0.25">
      <c r="A121" s="43" t="s">
        <v>276</v>
      </c>
      <c r="B121" s="43" t="str">
        <f t="shared" si="1"/>
        <v>600010953_7941K81</v>
      </c>
      <c r="C121" s="44">
        <v>600010953</v>
      </c>
      <c r="D121" s="44" t="s">
        <v>20</v>
      </c>
      <c r="E121" s="44" t="s">
        <v>21</v>
      </c>
      <c r="F121" s="45" t="s">
        <v>22</v>
      </c>
      <c r="G121" s="46">
        <v>5</v>
      </c>
      <c r="H121" s="44" t="s">
        <v>277</v>
      </c>
      <c r="I121" s="44" t="s">
        <v>24</v>
      </c>
      <c r="J121" s="44" t="s">
        <v>25</v>
      </c>
      <c r="K121" s="45" t="s">
        <v>32</v>
      </c>
      <c r="L121" s="47">
        <v>39</v>
      </c>
      <c r="M121" s="47">
        <v>58</v>
      </c>
      <c r="N121" s="47">
        <v>68</v>
      </c>
      <c r="O121" s="47">
        <v>83</v>
      </c>
      <c r="P121" s="47">
        <v>68</v>
      </c>
      <c r="Q121" s="47">
        <v>61</v>
      </c>
      <c r="R121" s="48">
        <v>77</v>
      </c>
      <c r="S121" s="47">
        <v>38</v>
      </c>
      <c r="T121" s="47">
        <v>48</v>
      </c>
      <c r="U121" s="47">
        <v>42</v>
      </c>
      <c r="V121" s="47">
        <v>53</v>
      </c>
      <c r="W121" s="47">
        <v>45</v>
      </c>
      <c r="X121" s="47">
        <v>35</v>
      </c>
      <c r="Y121" s="49">
        <v>49</v>
      </c>
      <c r="Z121" s="47">
        <v>1</v>
      </c>
      <c r="AA121" s="47">
        <v>10</v>
      </c>
      <c r="AB121" s="47">
        <v>26</v>
      </c>
      <c r="AC121" s="47">
        <v>30</v>
      </c>
      <c r="AD121" s="47">
        <v>23</v>
      </c>
      <c r="AE121" s="47">
        <v>26</v>
      </c>
      <c r="AF121" s="50">
        <v>28</v>
      </c>
      <c r="AG121" s="47" t="s">
        <v>27</v>
      </c>
      <c r="AH121" s="47" t="s">
        <v>27</v>
      </c>
      <c r="AI121" s="47" t="s">
        <v>27</v>
      </c>
      <c r="AJ121" s="47" t="s">
        <v>27</v>
      </c>
      <c r="AK121" s="47" t="s">
        <v>27</v>
      </c>
      <c r="AL121" s="47" t="s">
        <v>27</v>
      </c>
      <c r="AM121" s="51">
        <f>IFERROR(IF(R121=0,"-",R121/Q121*100-100),"-")</f>
        <v>26.229508196721312</v>
      </c>
      <c r="AN121" s="51">
        <f>IFERROR(IF(Y121=0,"-",Y121/X121*100-100),"-")</f>
        <v>40</v>
      </c>
      <c r="AO121" s="51">
        <f>IFERROR(IF(AF121=0,"-",AF121/AE121*100-100),"-")</f>
        <v>7.6923076923076934</v>
      </c>
      <c r="AP121" s="52">
        <f>IFERROR(IF(R121=0,"-",R121/L121*100-100),"-")</f>
        <v>97.435897435897459</v>
      </c>
      <c r="AQ121" s="52">
        <f>IFERROR(IF(Y121=0,"-",Y121/S121*100-100),"-")</f>
        <v>28.94736842105263</v>
      </c>
      <c r="AR121" s="52">
        <f>IFERROR(IF(AF121=0,"-",AF121/Z121*100-100),"-")</f>
        <v>2700</v>
      </c>
      <c r="AS121" s="53">
        <f>R121-Q121</f>
        <v>16</v>
      </c>
      <c r="AT121" s="53">
        <f>Y121-X121</f>
        <v>14</v>
      </c>
      <c r="AU121" s="53">
        <f>AF121-AE121</f>
        <v>2</v>
      </c>
      <c r="AV121" s="54">
        <f>R121-L121</f>
        <v>38</v>
      </c>
      <c r="AW121" s="54">
        <f>Y121-S121</f>
        <v>11</v>
      </c>
      <c r="AX121" s="54">
        <f>AF121-Z121</f>
        <v>27</v>
      </c>
    </row>
    <row r="122" spans="1:50" ht="15" x14ac:dyDescent="0.25">
      <c r="A122" s="43" t="s">
        <v>278</v>
      </c>
      <c r="B122" s="43" t="str">
        <f t="shared" si="1"/>
        <v>600011003_7941K81</v>
      </c>
      <c r="C122" s="44">
        <v>600011003</v>
      </c>
      <c r="D122" s="44" t="s">
        <v>20</v>
      </c>
      <c r="E122" s="44" t="s">
        <v>21</v>
      </c>
      <c r="F122" s="45" t="s">
        <v>22</v>
      </c>
      <c r="G122" s="46">
        <v>5</v>
      </c>
      <c r="H122" s="44" t="s">
        <v>279</v>
      </c>
      <c r="I122" s="44" t="s">
        <v>24</v>
      </c>
      <c r="J122" s="44" t="s">
        <v>25</v>
      </c>
      <c r="K122" s="45" t="s">
        <v>32</v>
      </c>
      <c r="L122" s="47">
        <v>35</v>
      </c>
      <c r="M122" s="47">
        <v>26</v>
      </c>
      <c r="N122" s="47">
        <v>37</v>
      </c>
      <c r="O122" s="47">
        <v>32</v>
      </c>
      <c r="P122" s="47">
        <v>20</v>
      </c>
      <c r="Q122" s="47">
        <v>26</v>
      </c>
      <c r="R122" s="48">
        <v>37</v>
      </c>
      <c r="S122" s="47">
        <v>32</v>
      </c>
      <c r="T122" s="47">
        <v>22</v>
      </c>
      <c r="U122" s="47">
        <v>31</v>
      </c>
      <c r="V122" s="47">
        <v>24</v>
      </c>
      <c r="W122" s="47">
        <v>18</v>
      </c>
      <c r="X122" s="47">
        <v>26</v>
      </c>
      <c r="Y122" s="49">
        <v>33</v>
      </c>
      <c r="Z122" s="47">
        <v>3</v>
      </c>
      <c r="AA122" s="47">
        <v>4</v>
      </c>
      <c r="AB122" s="47">
        <v>6</v>
      </c>
      <c r="AC122" s="47">
        <v>8</v>
      </c>
      <c r="AD122" s="47">
        <v>2</v>
      </c>
      <c r="AE122" s="47">
        <v>0</v>
      </c>
      <c r="AF122" s="50">
        <v>4</v>
      </c>
      <c r="AG122" s="47" t="s">
        <v>27</v>
      </c>
      <c r="AH122" s="47" t="s">
        <v>27</v>
      </c>
      <c r="AI122" s="47" t="s">
        <v>27</v>
      </c>
      <c r="AJ122" s="47" t="s">
        <v>27</v>
      </c>
      <c r="AK122" s="47" t="s">
        <v>27</v>
      </c>
      <c r="AL122" s="47" t="s">
        <v>27</v>
      </c>
      <c r="AM122" s="51">
        <f>IFERROR(IF(R122=0,"-",R122/Q122*100-100),"-")</f>
        <v>42.307692307692321</v>
      </c>
      <c r="AN122" s="51">
        <f>IFERROR(IF(Y122=0,"-",Y122/X122*100-100),"-")</f>
        <v>26.92307692307692</v>
      </c>
      <c r="AO122" s="51" t="str">
        <f>IFERROR(IF(AF122=0,"-",AF122/AE122*100-100),"-")</f>
        <v>-</v>
      </c>
      <c r="AP122" s="52">
        <f>IFERROR(IF(R122=0,"-",R122/L122*100-100),"-")</f>
        <v>5.7142857142857224</v>
      </c>
      <c r="AQ122" s="52">
        <f>IFERROR(IF(Y122=0,"-",Y122/S122*100-100),"-")</f>
        <v>3.125</v>
      </c>
      <c r="AR122" s="52">
        <f>IFERROR(IF(AF122=0,"-",AF122/Z122*100-100),"-")</f>
        <v>33.333333333333314</v>
      </c>
      <c r="AS122" s="53">
        <f>R122-Q122</f>
        <v>11</v>
      </c>
      <c r="AT122" s="53">
        <f>Y122-X122</f>
        <v>7</v>
      </c>
      <c r="AU122" s="53">
        <f>AF122-AE122</f>
        <v>4</v>
      </c>
      <c r="AV122" s="54">
        <f>R122-L122</f>
        <v>2</v>
      </c>
      <c r="AW122" s="54">
        <f>Y122-S122</f>
        <v>1</v>
      </c>
      <c r="AX122" s="54">
        <f>AF122-Z122</f>
        <v>1</v>
      </c>
    </row>
    <row r="123" spans="1:50" ht="15" x14ac:dyDescent="0.25">
      <c r="A123" s="43" t="s">
        <v>280</v>
      </c>
      <c r="B123" s="43" t="str">
        <f t="shared" si="1"/>
        <v>600011054_7941K81</v>
      </c>
      <c r="C123" s="44">
        <v>600011054</v>
      </c>
      <c r="D123" s="44" t="s">
        <v>20</v>
      </c>
      <c r="E123" s="44" t="s">
        <v>21</v>
      </c>
      <c r="F123" s="45" t="s">
        <v>22</v>
      </c>
      <c r="G123" s="46">
        <v>5</v>
      </c>
      <c r="H123" s="44" t="s">
        <v>281</v>
      </c>
      <c r="I123" s="44" t="s">
        <v>24</v>
      </c>
      <c r="J123" s="44" t="s">
        <v>25</v>
      </c>
      <c r="K123" s="45" t="s">
        <v>32</v>
      </c>
      <c r="L123" s="47">
        <v>131</v>
      </c>
      <c r="M123" s="47">
        <v>129</v>
      </c>
      <c r="N123" s="47">
        <v>114</v>
      </c>
      <c r="O123" s="47">
        <v>128</v>
      </c>
      <c r="P123" s="47">
        <v>114</v>
      </c>
      <c r="Q123" s="47">
        <v>95</v>
      </c>
      <c r="R123" s="48">
        <v>107</v>
      </c>
      <c r="S123" s="47">
        <v>125</v>
      </c>
      <c r="T123" s="47">
        <v>116</v>
      </c>
      <c r="U123" s="47">
        <v>98</v>
      </c>
      <c r="V123" s="47">
        <v>108</v>
      </c>
      <c r="W123" s="47">
        <v>97</v>
      </c>
      <c r="X123" s="47">
        <v>87</v>
      </c>
      <c r="Y123" s="49">
        <v>90</v>
      </c>
      <c r="Z123" s="47">
        <v>6</v>
      </c>
      <c r="AA123" s="47">
        <v>13</v>
      </c>
      <c r="AB123" s="47">
        <v>16</v>
      </c>
      <c r="AC123" s="47">
        <v>20</v>
      </c>
      <c r="AD123" s="47">
        <v>17</v>
      </c>
      <c r="AE123" s="47">
        <v>8</v>
      </c>
      <c r="AF123" s="50">
        <v>17</v>
      </c>
      <c r="AG123" s="47" t="s">
        <v>27</v>
      </c>
      <c r="AH123" s="47" t="s">
        <v>27</v>
      </c>
      <c r="AI123" s="47" t="s">
        <v>27</v>
      </c>
      <c r="AJ123" s="47" t="s">
        <v>27</v>
      </c>
      <c r="AK123" s="47" t="s">
        <v>27</v>
      </c>
      <c r="AL123" s="47" t="s">
        <v>27</v>
      </c>
      <c r="AM123" s="51">
        <f>IFERROR(IF(R123=0,"-",R123/Q123*100-100),"-")</f>
        <v>12.631578947368411</v>
      </c>
      <c r="AN123" s="51">
        <f>IFERROR(IF(Y123=0,"-",Y123/X123*100-100),"-")</f>
        <v>3.448275862068968</v>
      </c>
      <c r="AO123" s="51">
        <f>IFERROR(IF(AF123=0,"-",AF123/AE123*100-100),"-")</f>
        <v>112.5</v>
      </c>
      <c r="AP123" s="52">
        <f>IFERROR(IF(R123=0,"-",R123/L123*100-100),"-")</f>
        <v>-18.320610687022892</v>
      </c>
      <c r="AQ123" s="52">
        <f>IFERROR(IF(Y123=0,"-",Y123/S123*100-100),"-")</f>
        <v>-28</v>
      </c>
      <c r="AR123" s="52">
        <f>IFERROR(IF(AF123=0,"-",AF123/Z123*100-100),"-")</f>
        <v>183.33333333333337</v>
      </c>
      <c r="AS123" s="53">
        <f>R123-Q123</f>
        <v>12</v>
      </c>
      <c r="AT123" s="53">
        <f>Y123-X123</f>
        <v>3</v>
      </c>
      <c r="AU123" s="53">
        <f>AF123-AE123</f>
        <v>9</v>
      </c>
      <c r="AV123" s="54">
        <f>R123-L123</f>
        <v>-24</v>
      </c>
      <c r="AW123" s="54">
        <f>Y123-S123</f>
        <v>-35</v>
      </c>
      <c r="AX123" s="54">
        <f>AF123-Z123</f>
        <v>11</v>
      </c>
    </row>
    <row r="124" spans="1:50" ht="15" x14ac:dyDescent="0.25">
      <c r="A124" s="43" t="s">
        <v>282</v>
      </c>
      <c r="B124" s="43" t="str">
        <f t="shared" si="1"/>
        <v>600011062_7941K81</v>
      </c>
      <c r="C124" s="44">
        <v>600011062</v>
      </c>
      <c r="D124" s="44" t="s">
        <v>20</v>
      </c>
      <c r="E124" s="44" t="s">
        <v>21</v>
      </c>
      <c r="F124" s="45" t="s">
        <v>22</v>
      </c>
      <c r="G124" s="46">
        <v>5</v>
      </c>
      <c r="H124" s="44" t="s">
        <v>283</v>
      </c>
      <c r="I124" s="44" t="s">
        <v>24</v>
      </c>
      <c r="J124" s="44" t="s">
        <v>25</v>
      </c>
      <c r="K124" s="45" t="s">
        <v>32</v>
      </c>
      <c r="L124" s="47">
        <v>51</v>
      </c>
      <c r="M124" s="47">
        <v>55</v>
      </c>
      <c r="N124" s="47">
        <v>62</v>
      </c>
      <c r="O124" s="47">
        <v>72</v>
      </c>
      <c r="P124" s="47">
        <v>46</v>
      </c>
      <c r="Q124" s="47">
        <v>57</v>
      </c>
      <c r="R124" s="48">
        <v>61</v>
      </c>
      <c r="S124" s="47">
        <v>37</v>
      </c>
      <c r="T124" s="47">
        <v>34</v>
      </c>
      <c r="U124" s="47">
        <v>35</v>
      </c>
      <c r="V124" s="47">
        <v>36</v>
      </c>
      <c r="W124" s="47">
        <v>28</v>
      </c>
      <c r="X124" s="47">
        <v>24</v>
      </c>
      <c r="Y124" s="49">
        <v>24</v>
      </c>
      <c r="Z124" s="47">
        <v>14</v>
      </c>
      <c r="AA124" s="47">
        <v>21</v>
      </c>
      <c r="AB124" s="47">
        <v>27</v>
      </c>
      <c r="AC124" s="47">
        <v>36</v>
      </c>
      <c r="AD124" s="47">
        <v>18</v>
      </c>
      <c r="AE124" s="47">
        <v>33</v>
      </c>
      <c r="AF124" s="50">
        <v>37</v>
      </c>
      <c r="AG124" s="47" t="s">
        <v>27</v>
      </c>
      <c r="AH124" s="47" t="s">
        <v>27</v>
      </c>
      <c r="AI124" s="47" t="s">
        <v>27</v>
      </c>
      <c r="AJ124" s="47" t="s">
        <v>27</v>
      </c>
      <c r="AK124" s="47" t="s">
        <v>27</v>
      </c>
      <c r="AL124" s="47" t="s">
        <v>27</v>
      </c>
      <c r="AM124" s="51">
        <f>IFERROR(IF(R124=0,"-",R124/Q124*100-100),"-")</f>
        <v>7.0175438596491233</v>
      </c>
      <c r="AN124" s="51">
        <f>IFERROR(IF(Y124=0,"-",Y124/X124*100-100),"-")</f>
        <v>0</v>
      </c>
      <c r="AO124" s="51">
        <f>IFERROR(IF(AF124=0,"-",AF124/AE124*100-100),"-")</f>
        <v>12.12121212121211</v>
      </c>
      <c r="AP124" s="52">
        <f>IFERROR(IF(R124=0,"-",R124/L124*100-100),"-")</f>
        <v>19.607843137254903</v>
      </c>
      <c r="AQ124" s="52">
        <f>IFERROR(IF(Y124=0,"-",Y124/S124*100-100),"-")</f>
        <v>-35.13513513513513</v>
      </c>
      <c r="AR124" s="52">
        <f>IFERROR(IF(AF124=0,"-",AF124/Z124*100-100),"-")</f>
        <v>164.28571428571428</v>
      </c>
      <c r="AS124" s="53">
        <f>R124-Q124</f>
        <v>4</v>
      </c>
      <c r="AT124" s="53">
        <f>Y124-X124</f>
        <v>0</v>
      </c>
      <c r="AU124" s="53">
        <f>AF124-AE124</f>
        <v>4</v>
      </c>
      <c r="AV124" s="54">
        <f>R124-L124</f>
        <v>10</v>
      </c>
      <c r="AW124" s="54">
        <f>Y124-S124</f>
        <v>-13</v>
      </c>
      <c r="AX124" s="54">
        <f>AF124-Z124</f>
        <v>23</v>
      </c>
    </row>
    <row r="125" spans="1:50" ht="15" x14ac:dyDescent="0.25">
      <c r="A125" s="43" t="s">
        <v>284</v>
      </c>
      <c r="B125" s="43" t="str">
        <f t="shared" si="1"/>
        <v>600011216_7941K81</v>
      </c>
      <c r="C125" s="44">
        <v>600011216</v>
      </c>
      <c r="D125" s="44" t="s">
        <v>20</v>
      </c>
      <c r="E125" s="44" t="s">
        <v>21</v>
      </c>
      <c r="F125" s="45" t="s">
        <v>22</v>
      </c>
      <c r="G125" s="46">
        <v>5</v>
      </c>
      <c r="H125" s="44" t="s">
        <v>285</v>
      </c>
      <c r="I125" s="44" t="s">
        <v>24</v>
      </c>
      <c r="J125" s="44" t="s">
        <v>25</v>
      </c>
      <c r="K125" s="45" t="s">
        <v>32</v>
      </c>
      <c r="L125" s="47">
        <v>95</v>
      </c>
      <c r="M125" s="47">
        <v>84</v>
      </c>
      <c r="N125" s="47">
        <v>99</v>
      </c>
      <c r="O125" s="47">
        <v>86</v>
      </c>
      <c r="P125" s="47">
        <v>74</v>
      </c>
      <c r="Q125" s="47">
        <v>65</v>
      </c>
      <c r="R125" s="48">
        <v>102</v>
      </c>
      <c r="S125" s="47">
        <v>89</v>
      </c>
      <c r="T125" s="47">
        <v>69</v>
      </c>
      <c r="U125" s="47">
        <v>83</v>
      </c>
      <c r="V125" s="47">
        <v>70</v>
      </c>
      <c r="W125" s="47">
        <v>59</v>
      </c>
      <c r="X125" s="47">
        <v>55</v>
      </c>
      <c r="Y125" s="49">
        <v>80</v>
      </c>
      <c r="Z125" s="47">
        <v>6</v>
      </c>
      <c r="AA125" s="47">
        <v>15</v>
      </c>
      <c r="AB125" s="47">
        <v>16</v>
      </c>
      <c r="AC125" s="47">
        <v>16</v>
      </c>
      <c r="AD125" s="47">
        <v>15</v>
      </c>
      <c r="AE125" s="47">
        <v>10</v>
      </c>
      <c r="AF125" s="50">
        <v>22</v>
      </c>
      <c r="AG125" s="47" t="s">
        <v>27</v>
      </c>
      <c r="AH125" s="47" t="s">
        <v>27</v>
      </c>
      <c r="AI125" s="47" t="s">
        <v>27</v>
      </c>
      <c r="AJ125" s="47">
        <v>1</v>
      </c>
      <c r="AK125" s="47">
        <v>1</v>
      </c>
      <c r="AL125" s="47">
        <v>0</v>
      </c>
      <c r="AM125" s="51">
        <f>IFERROR(IF(R125=0,"-",R125/Q125*100-100),"-")</f>
        <v>56.923076923076934</v>
      </c>
      <c r="AN125" s="51">
        <f>IFERROR(IF(Y125=0,"-",Y125/X125*100-100),"-")</f>
        <v>45.454545454545467</v>
      </c>
      <c r="AO125" s="51">
        <f>IFERROR(IF(AF125=0,"-",AF125/AE125*100-100),"-")</f>
        <v>120.00000000000003</v>
      </c>
      <c r="AP125" s="52">
        <f>IFERROR(IF(R125=0,"-",R125/L125*100-100),"-")</f>
        <v>7.3684210526315752</v>
      </c>
      <c r="AQ125" s="52">
        <f>IFERROR(IF(Y125=0,"-",Y125/S125*100-100),"-")</f>
        <v>-10.112359550561806</v>
      </c>
      <c r="AR125" s="52">
        <f>IFERROR(IF(AF125=0,"-",AF125/Z125*100-100),"-")</f>
        <v>266.66666666666663</v>
      </c>
      <c r="AS125" s="53">
        <f>R125-Q125</f>
        <v>37</v>
      </c>
      <c r="AT125" s="53">
        <f>Y125-X125</f>
        <v>25</v>
      </c>
      <c r="AU125" s="53">
        <f>AF125-AE125</f>
        <v>12</v>
      </c>
      <c r="AV125" s="54">
        <f>R125-L125</f>
        <v>7</v>
      </c>
      <c r="AW125" s="54">
        <f>Y125-S125</f>
        <v>-9</v>
      </c>
      <c r="AX125" s="54">
        <f>AF125-Z125</f>
        <v>16</v>
      </c>
    </row>
    <row r="126" spans="1:50" ht="15" x14ac:dyDescent="0.25">
      <c r="A126" s="43" t="s">
        <v>286</v>
      </c>
      <c r="B126" s="43" t="str">
        <f t="shared" si="1"/>
        <v>600011232_7941K81</v>
      </c>
      <c r="C126" s="44">
        <v>600011232</v>
      </c>
      <c r="D126" s="44" t="s">
        <v>20</v>
      </c>
      <c r="E126" s="44" t="s">
        <v>21</v>
      </c>
      <c r="F126" s="45" t="s">
        <v>22</v>
      </c>
      <c r="G126" s="46">
        <v>5</v>
      </c>
      <c r="H126" s="44" t="s">
        <v>287</v>
      </c>
      <c r="I126" s="44" t="s">
        <v>24</v>
      </c>
      <c r="J126" s="44" t="s">
        <v>25</v>
      </c>
      <c r="K126" s="45" t="s">
        <v>43</v>
      </c>
      <c r="L126" s="47">
        <v>10</v>
      </c>
      <c r="M126" s="47">
        <v>14</v>
      </c>
      <c r="N126" s="47">
        <v>11</v>
      </c>
      <c r="O126" s="47">
        <v>12</v>
      </c>
      <c r="P126" s="47">
        <v>11</v>
      </c>
      <c r="Q126" s="47">
        <v>14</v>
      </c>
      <c r="R126" s="48">
        <v>13</v>
      </c>
      <c r="S126" s="47">
        <v>8</v>
      </c>
      <c r="T126" s="47">
        <v>11</v>
      </c>
      <c r="U126" s="47">
        <v>5</v>
      </c>
      <c r="V126" s="47">
        <v>5</v>
      </c>
      <c r="W126" s="47">
        <v>7</v>
      </c>
      <c r="X126" s="47">
        <v>11</v>
      </c>
      <c r="Y126" s="49">
        <v>6</v>
      </c>
      <c r="Z126" s="47">
        <v>2</v>
      </c>
      <c r="AA126" s="47">
        <v>3</v>
      </c>
      <c r="AB126" s="47">
        <v>6</v>
      </c>
      <c r="AC126" s="47">
        <v>7</v>
      </c>
      <c r="AD126" s="47">
        <v>4</v>
      </c>
      <c r="AE126" s="47">
        <v>3</v>
      </c>
      <c r="AF126" s="50">
        <v>7</v>
      </c>
      <c r="AG126" s="47" t="s">
        <v>27</v>
      </c>
      <c r="AH126" s="47" t="s">
        <v>27</v>
      </c>
      <c r="AI126" s="47" t="s">
        <v>27</v>
      </c>
      <c r="AJ126" s="47" t="s">
        <v>27</v>
      </c>
      <c r="AK126" s="47" t="s">
        <v>27</v>
      </c>
      <c r="AL126" s="47" t="s">
        <v>27</v>
      </c>
      <c r="AM126" s="51">
        <f>IFERROR(IF(R126=0,"-",R126/Q126*100-100),"-")</f>
        <v>-7.1428571428571388</v>
      </c>
      <c r="AN126" s="51">
        <f>IFERROR(IF(Y126=0,"-",Y126/X126*100-100),"-")</f>
        <v>-45.45454545454546</v>
      </c>
      <c r="AO126" s="51">
        <f>IFERROR(IF(AF126=0,"-",AF126/AE126*100-100),"-")</f>
        <v>133.33333333333334</v>
      </c>
      <c r="AP126" s="52">
        <f>IFERROR(IF(R126=0,"-",R126/L126*100-100),"-")</f>
        <v>30</v>
      </c>
      <c r="AQ126" s="52">
        <f>IFERROR(IF(Y126=0,"-",Y126/S126*100-100),"-")</f>
        <v>-25</v>
      </c>
      <c r="AR126" s="52">
        <f>IFERROR(IF(AF126=0,"-",AF126/Z126*100-100),"-")</f>
        <v>250</v>
      </c>
      <c r="AS126" s="53">
        <f>R126-Q126</f>
        <v>-1</v>
      </c>
      <c r="AT126" s="53">
        <f>Y126-X126</f>
        <v>-5</v>
      </c>
      <c r="AU126" s="53">
        <f>AF126-AE126</f>
        <v>4</v>
      </c>
      <c r="AV126" s="54">
        <f>R126-L126</f>
        <v>3</v>
      </c>
      <c r="AW126" s="54">
        <f>Y126-S126</f>
        <v>-2</v>
      </c>
      <c r="AX126" s="54">
        <f>AF126-Z126</f>
        <v>5</v>
      </c>
    </row>
    <row r="127" spans="1:50" ht="15" x14ac:dyDescent="0.25">
      <c r="A127" s="43" t="s">
        <v>288</v>
      </c>
      <c r="B127" s="43" t="str">
        <f t="shared" si="1"/>
        <v>600011267_7941K81</v>
      </c>
      <c r="C127" s="44">
        <v>600011267</v>
      </c>
      <c r="D127" s="44" t="s">
        <v>20</v>
      </c>
      <c r="E127" s="44" t="s">
        <v>21</v>
      </c>
      <c r="F127" s="45" t="s">
        <v>22</v>
      </c>
      <c r="G127" s="46">
        <v>5</v>
      </c>
      <c r="H127" s="44" t="s">
        <v>289</v>
      </c>
      <c r="I127" s="44" t="s">
        <v>24</v>
      </c>
      <c r="J127" s="44" t="s">
        <v>25</v>
      </c>
      <c r="K127" s="45" t="s">
        <v>32</v>
      </c>
      <c r="L127" s="47">
        <v>25</v>
      </c>
      <c r="M127" s="47">
        <v>34</v>
      </c>
      <c r="N127" s="47">
        <v>31</v>
      </c>
      <c r="O127" s="47">
        <v>36</v>
      </c>
      <c r="P127" s="47">
        <v>25</v>
      </c>
      <c r="Q127" s="47">
        <v>43</v>
      </c>
      <c r="R127" s="48">
        <v>36</v>
      </c>
      <c r="S127" s="47">
        <v>20</v>
      </c>
      <c r="T127" s="47">
        <v>26</v>
      </c>
      <c r="U127" s="47">
        <v>22</v>
      </c>
      <c r="V127" s="47">
        <v>22</v>
      </c>
      <c r="W127" s="47">
        <v>15</v>
      </c>
      <c r="X127" s="47">
        <v>32</v>
      </c>
      <c r="Y127" s="49">
        <v>19</v>
      </c>
      <c r="Z127" s="47">
        <v>5</v>
      </c>
      <c r="AA127" s="47">
        <v>8</v>
      </c>
      <c r="AB127" s="47">
        <v>9</v>
      </c>
      <c r="AC127" s="47">
        <v>14</v>
      </c>
      <c r="AD127" s="47">
        <v>10</v>
      </c>
      <c r="AE127" s="47">
        <v>11</v>
      </c>
      <c r="AF127" s="50">
        <v>17</v>
      </c>
      <c r="AG127" s="47" t="s">
        <v>27</v>
      </c>
      <c r="AH127" s="47" t="s">
        <v>27</v>
      </c>
      <c r="AI127" s="47" t="s">
        <v>27</v>
      </c>
      <c r="AJ127" s="47" t="s">
        <v>27</v>
      </c>
      <c r="AK127" s="47" t="s">
        <v>27</v>
      </c>
      <c r="AL127" s="47" t="s">
        <v>27</v>
      </c>
      <c r="AM127" s="51">
        <f>IFERROR(IF(R127=0,"-",R127/Q127*100-100),"-")</f>
        <v>-16.279069767441854</v>
      </c>
      <c r="AN127" s="51">
        <f>IFERROR(IF(Y127=0,"-",Y127/X127*100-100),"-")</f>
        <v>-40.625</v>
      </c>
      <c r="AO127" s="51">
        <f>IFERROR(IF(AF127=0,"-",AF127/AE127*100-100),"-")</f>
        <v>54.545454545454533</v>
      </c>
      <c r="AP127" s="52">
        <f>IFERROR(IF(R127=0,"-",R127/L127*100-100),"-")</f>
        <v>44</v>
      </c>
      <c r="AQ127" s="52">
        <f>IFERROR(IF(Y127=0,"-",Y127/S127*100-100),"-")</f>
        <v>-5</v>
      </c>
      <c r="AR127" s="52">
        <f>IFERROR(IF(AF127=0,"-",AF127/Z127*100-100),"-")</f>
        <v>240</v>
      </c>
      <c r="AS127" s="53">
        <f>R127-Q127</f>
        <v>-7</v>
      </c>
      <c r="AT127" s="53">
        <f>Y127-X127</f>
        <v>-13</v>
      </c>
      <c r="AU127" s="53">
        <f>AF127-AE127</f>
        <v>6</v>
      </c>
      <c r="AV127" s="54">
        <f>R127-L127</f>
        <v>11</v>
      </c>
      <c r="AW127" s="54">
        <f>Y127-S127</f>
        <v>-1</v>
      </c>
      <c r="AX127" s="54">
        <f>AF127-Z127</f>
        <v>12</v>
      </c>
    </row>
    <row r="128" spans="1:50" ht="15" x14ac:dyDescent="0.25">
      <c r="A128" s="43" t="s">
        <v>290</v>
      </c>
      <c r="B128" s="43" t="str">
        <f t="shared" si="1"/>
        <v>600011321_7941K81</v>
      </c>
      <c r="C128" s="44">
        <v>600011321</v>
      </c>
      <c r="D128" s="44" t="s">
        <v>20</v>
      </c>
      <c r="E128" s="44" t="s">
        <v>21</v>
      </c>
      <c r="F128" s="45" t="s">
        <v>22</v>
      </c>
      <c r="G128" s="46">
        <v>5</v>
      </c>
      <c r="H128" s="44" t="s">
        <v>291</v>
      </c>
      <c r="I128" s="44" t="s">
        <v>24</v>
      </c>
      <c r="J128" s="44" t="s">
        <v>25</v>
      </c>
      <c r="K128" s="45" t="s">
        <v>32</v>
      </c>
      <c r="L128" s="47">
        <v>165</v>
      </c>
      <c r="M128" s="47">
        <v>168</v>
      </c>
      <c r="N128" s="47">
        <v>146</v>
      </c>
      <c r="O128" s="47">
        <v>158</v>
      </c>
      <c r="P128" s="47">
        <v>130</v>
      </c>
      <c r="Q128" s="47">
        <v>120</v>
      </c>
      <c r="R128" s="48">
        <v>112</v>
      </c>
      <c r="S128" s="47">
        <v>117</v>
      </c>
      <c r="T128" s="47">
        <v>111</v>
      </c>
      <c r="U128" s="47">
        <v>97</v>
      </c>
      <c r="V128" s="47">
        <v>113</v>
      </c>
      <c r="W128" s="47">
        <v>92</v>
      </c>
      <c r="X128" s="47">
        <v>71</v>
      </c>
      <c r="Y128" s="49">
        <v>60</v>
      </c>
      <c r="Z128" s="47">
        <v>48</v>
      </c>
      <c r="AA128" s="47">
        <v>57</v>
      </c>
      <c r="AB128" s="47">
        <v>49</v>
      </c>
      <c r="AC128" s="47">
        <v>45</v>
      </c>
      <c r="AD128" s="47">
        <v>38</v>
      </c>
      <c r="AE128" s="47">
        <v>49</v>
      </c>
      <c r="AF128" s="50">
        <v>52</v>
      </c>
      <c r="AG128" s="47" t="s">
        <v>27</v>
      </c>
      <c r="AH128" s="47" t="s">
        <v>27</v>
      </c>
      <c r="AI128" s="47" t="s">
        <v>27</v>
      </c>
      <c r="AJ128" s="47">
        <v>1</v>
      </c>
      <c r="AK128" s="47">
        <v>0</v>
      </c>
      <c r="AL128" s="47">
        <v>1</v>
      </c>
      <c r="AM128" s="51">
        <f>IFERROR(IF(R128=0,"-",R128/Q128*100-100),"-")</f>
        <v>-6.6666666666666714</v>
      </c>
      <c r="AN128" s="51">
        <f>IFERROR(IF(Y128=0,"-",Y128/X128*100-100),"-")</f>
        <v>-15.492957746478879</v>
      </c>
      <c r="AO128" s="51">
        <f>IFERROR(IF(AF128=0,"-",AF128/AE128*100-100),"-")</f>
        <v>6.1224489795918373</v>
      </c>
      <c r="AP128" s="52">
        <f>IFERROR(IF(R128=0,"-",R128/L128*100-100),"-")</f>
        <v>-32.12121212121211</v>
      </c>
      <c r="AQ128" s="52">
        <f>IFERROR(IF(Y128=0,"-",Y128/S128*100-100),"-")</f>
        <v>-48.717948717948723</v>
      </c>
      <c r="AR128" s="52">
        <f>IFERROR(IF(AF128=0,"-",AF128/Z128*100-100),"-")</f>
        <v>8.3333333333333286</v>
      </c>
      <c r="AS128" s="53">
        <f>R128-Q128</f>
        <v>-8</v>
      </c>
      <c r="AT128" s="53">
        <f>Y128-X128</f>
        <v>-11</v>
      </c>
      <c r="AU128" s="53">
        <f>AF128-AE128</f>
        <v>3</v>
      </c>
      <c r="AV128" s="54">
        <f>R128-L128</f>
        <v>-53</v>
      </c>
      <c r="AW128" s="54">
        <f>Y128-S128</f>
        <v>-57</v>
      </c>
      <c r="AX128" s="54">
        <f>AF128-Z128</f>
        <v>4</v>
      </c>
    </row>
    <row r="129" spans="1:50" ht="15" x14ac:dyDescent="0.25">
      <c r="A129" s="43" t="s">
        <v>292</v>
      </c>
      <c r="B129" s="43" t="str">
        <f t="shared" ref="B129:B190" si="2">CONCATENATE(C129,"_",D129)</f>
        <v>600011453_7941K81</v>
      </c>
      <c r="C129" s="44">
        <v>600011453</v>
      </c>
      <c r="D129" s="44" t="s">
        <v>20</v>
      </c>
      <c r="E129" s="44" t="s">
        <v>21</v>
      </c>
      <c r="F129" s="45" t="s">
        <v>22</v>
      </c>
      <c r="G129" s="46">
        <v>5</v>
      </c>
      <c r="H129" s="44" t="s">
        <v>293</v>
      </c>
      <c r="I129" s="44" t="s">
        <v>24</v>
      </c>
      <c r="J129" s="44" t="s">
        <v>25</v>
      </c>
      <c r="K129" s="45" t="s">
        <v>32</v>
      </c>
      <c r="L129" s="47">
        <v>145</v>
      </c>
      <c r="M129" s="47">
        <v>137</v>
      </c>
      <c r="N129" s="47">
        <v>145</v>
      </c>
      <c r="O129" s="47">
        <v>149</v>
      </c>
      <c r="P129" s="47">
        <v>109</v>
      </c>
      <c r="Q129" s="47">
        <v>123</v>
      </c>
      <c r="R129" s="48">
        <v>107</v>
      </c>
      <c r="S129" s="47">
        <v>50</v>
      </c>
      <c r="T129" s="47">
        <v>47</v>
      </c>
      <c r="U129" s="47">
        <v>51</v>
      </c>
      <c r="V129" s="47">
        <v>53</v>
      </c>
      <c r="W129" s="47">
        <v>31</v>
      </c>
      <c r="X129" s="47">
        <v>53</v>
      </c>
      <c r="Y129" s="49">
        <v>53</v>
      </c>
      <c r="Z129" s="47">
        <v>95</v>
      </c>
      <c r="AA129" s="47">
        <v>90</v>
      </c>
      <c r="AB129" s="47">
        <v>94</v>
      </c>
      <c r="AC129" s="47">
        <v>96</v>
      </c>
      <c r="AD129" s="47">
        <v>78</v>
      </c>
      <c r="AE129" s="47">
        <v>70</v>
      </c>
      <c r="AF129" s="50">
        <v>54</v>
      </c>
      <c r="AG129" s="47" t="s">
        <v>27</v>
      </c>
      <c r="AH129" s="47" t="s">
        <v>27</v>
      </c>
      <c r="AI129" s="47" t="s">
        <v>27</v>
      </c>
      <c r="AJ129" s="47">
        <v>1</v>
      </c>
      <c r="AK129" s="47">
        <v>1</v>
      </c>
      <c r="AL129" s="47">
        <v>0</v>
      </c>
      <c r="AM129" s="51">
        <f>IFERROR(IF(R129=0,"-",R129/Q129*100-100),"-")</f>
        <v>-13.00813008130082</v>
      </c>
      <c r="AN129" s="51">
        <f>IFERROR(IF(Y129=0,"-",Y129/X129*100-100),"-")</f>
        <v>0</v>
      </c>
      <c r="AO129" s="51">
        <f>IFERROR(IF(AF129=0,"-",AF129/AE129*100-100),"-")</f>
        <v>-22.857142857142847</v>
      </c>
      <c r="AP129" s="52">
        <f>IFERROR(IF(R129=0,"-",R129/L129*100-100),"-")</f>
        <v>-26.206896551724128</v>
      </c>
      <c r="AQ129" s="52">
        <f>IFERROR(IF(Y129=0,"-",Y129/S129*100-100),"-")</f>
        <v>6</v>
      </c>
      <c r="AR129" s="52">
        <f>IFERROR(IF(AF129=0,"-",AF129/Z129*100-100),"-")</f>
        <v>-43.15789473684211</v>
      </c>
      <c r="AS129" s="53">
        <f>R129-Q129</f>
        <v>-16</v>
      </c>
      <c r="AT129" s="53">
        <f>Y129-X129</f>
        <v>0</v>
      </c>
      <c r="AU129" s="53">
        <f>AF129-AE129</f>
        <v>-16</v>
      </c>
      <c r="AV129" s="54">
        <f>R129-L129</f>
        <v>-38</v>
      </c>
      <c r="AW129" s="54">
        <f>Y129-S129</f>
        <v>3</v>
      </c>
      <c r="AX129" s="54">
        <f>AF129-Z129</f>
        <v>-41</v>
      </c>
    </row>
    <row r="130" spans="1:50" ht="15" x14ac:dyDescent="0.25">
      <c r="A130" s="43" t="s">
        <v>294</v>
      </c>
      <c r="B130" s="43" t="str">
        <f t="shared" si="2"/>
        <v>600011500_7941K81</v>
      </c>
      <c r="C130" s="44">
        <v>600011500</v>
      </c>
      <c r="D130" s="44" t="s">
        <v>20</v>
      </c>
      <c r="E130" s="44" t="s">
        <v>21</v>
      </c>
      <c r="F130" s="45" t="s">
        <v>22</v>
      </c>
      <c r="G130" s="46">
        <v>5</v>
      </c>
      <c r="H130" s="44" t="s">
        <v>295</v>
      </c>
      <c r="I130" s="44" t="s">
        <v>182</v>
      </c>
      <c r="J130" s="44" t="s">
        <v>183</v>
      </c>
      <c r="K130" s="45" t="s">
        <v>32</v>
      </c>
      <c r="L130" s="47">
        <v>68</v>
      </c>
      <c r="M130" s="47">
        <v>80</v>
      </c>
      <c r="N130" s="47">
        <v>91</v>
      </c>
      <c r="O130" s="47">
        <v>87</v>
      </c>
      <c r="P130" s="47">
        <v>78</v>
      </c>
      <c r="Q130" s="47">
        <v>81</v>
      </c>
      <c r="R130" s="48">
        <v>94</v>
      </c>
      <c r="S130" s="47">
        <v>61</v>
      </c>
      <c r="T130" s="47">
        <v>68</v>
      </c>
      <c r="U130" s="47">
        <v>78</v>
      </c>
      <c r="V130" s="47">
        <v>67</v>
      </c>
      <c r="W130" s="47">
        <v>64</v>
      </c>
      <c r="X130" s="47">
        <v>68</v>
      </c>
      <c r="Y130" s="49">
        <v>67</v>
      </c>
      <c r="Z130" s="47">
        <v>7</v>
      </c>
      <c r="AA130" s="47">
        <v>12</v>
      </c>
      <c r="AB130" s="47">
        <v>13</v>
      </c>
      <c r="AC130" s="47">
        <v>20</v>
      </c>
      <c r="AD130" s="47">
        <v>14</v>
      </c>
      <c r="AE130" s="47">
        <v>13</v>
      </c>
      <c r="AF130" s="50">
        <v>27</v>
      </c>
      <c r="AG130" s="47" t="s">
        <v>27</v>
      </c>
      <c r="AH130" s="47" t="s">
        <v>27</v>
      </c>
      <c r="AI130" s="47" t="s">
        <v>27</v>
      </c>
      <c r="AJ130" s="47" t="s">
        <v>27</v>
      </c>
      <c r="AK130" s="47" t="s">
        <v>27</v>
      </c>
      <c r="AL130" s="47" t="s">
        <v>27</v>
      </c>
      <c r="AM130" s="51">
        <f>IFERROR(IF(R130=0,"-",R130/Q130*100-100),"-")</f>
        <v>16.049382716049394</v>
      </c>
      <c r="AN130" s="51">
        <f>IFERROR(IF(Y130=0,"-",Y130/X130*100-100),"-")</f>
        <v>-1.470588235294116</v>
      </c>
      <c r="AO130" s="51">
        <f>IFERROR(IF(AF130=0,"-",AF130/AE130*100-100),"-")</f>
        <v>107.69230769230771</v>
      </c>
      <c r="AP130" s="52">
        <f>IFERROR(IF(R130=0,"-",R130/L130*100-100),"-")</f>
        <v>38.235294117647044</v>
      </c>
      <c r="AQ130" s="52">
        <f>IFERROR(IF(Y130=0,"-",Y130/S130*100-100),"-")</f>
        <v>9.8360655737704974</v>
      </c>
      <c r="AR130" s="52">
        <f>IFERROR(IF(AF130=0,"-",AF130/Z130*100-100),"-")</f>
        <v>285.71428571428572</v>
      </c>
      <c r="AS130" s="53">
        <f>R130-Q130</f>
        <v>13</v>
      </c>
      <c r="AT130" s="53">
        <f>Y130-X130</f>
        <v>-1</v>
      </c>
      <c r="AU130" s="53">
        <f>AF130-AE130</f>
        <v>14</v>
      </c>
      <c r="AV130" s="54">
        <f>R130-L130</f>
        <v>26</v>
      </c>
      <c r="AW130" s="54">
        <f>Y130-S130</f>
        <v>6</v>
      </c>
      <c r="AX130" s="54">
        <f>AF130-Z130</f>
        <v>20</v>
      </c>
    </row>
    <row r="131" spans="1:50" ht="15" x14ac:dyDescent="0.25">
      <c r="A131" s="43" t="s">
        <v>296</v>
      </c>
      <c r="B131" s="43" t="str">
        <f t="shared" si="2"/>
        <v>600011526_7941K81</v>
      </c>
      <c r="C131" s="44">
        <v>600011526</v>
      </c>
      <c r="D131" s="44" t="s">
        <v>20</v>
      </c>
      <c r="E131" s="44" t="s">
        <v>21</v>
      </c>
      <c r="F131" s="45" t="s">
        <v>22</v>
      </c>
      <c r="G131" s="46">
        <v>5</v>
      </c>
      <c r="H131" s="44" t="s">
        <v>297</v>
      </c>
      <c r="I131" s="44" t="s">
        <v>182</v>
      </c>
      <c r="J131" s="44" t="s">
        <v>183</v>
      </c>
      <c r="K131" s="45" t="s">
        <v>32</v>
      </c>
      <c r="L131" s="47">
        <v>60</v>
      </c>
      <c r="M131" s="47">
        <v>98</v>
      </c>
      <c r="N131" s="47">
        <v>93</v>
      </c>
      <c r="O131" s="47">
        <v>65</v>
      </c>
      <c r="P131" s="47">
        <v>68</v>
      </c>
      <c r="Q131" s="47">
        <v>59</v>
      </c>
      <c r="R131" s="48">
        <v>98</v>
      </c>
      <c r="S131" s="47">
        <v>35</v>
      </c>
      <c r="T131" s="47">
        <v>59</v>
      </c>
      <c r="U131" s="47">
        <v>51</v>
      </c>
      <c r="V131" s="47">
        <v>37</v>
      </c>
      <c r="W131" s="47">
        <v>36</v>
      </c>
      <c r="X131" s="47">
        <v>26</v>
      </c>
      <c r="Y131" s="49">
        <v>50</v>
      </c>
      <c r="Z131" s="47">
        <v>25</v>
      </c>
      <c r="AA131" s="47">
        <v>39</v>
      </c>
      <c r="AB131" s="47">
        <v>42</v>
      </c>
      <c r="AC131" s="47">
        <v>28</v>
      </c>
      <c r="AD131" s="47">
        <v>32</v>
      </c>
      <c r="AE131" s="47">
        <v>33</v>
      </c>
      <c r="AF131" s="50">
        <v>48</v>
      </c>
      <c r="AG131" s="47" t="s">
        <v>27</v>
      </c>
      <c r="AH131" s="47" t="s">
        <v>27</v>
      </c>
      <c r="AI131" s="47" t="s">
        <v>27</v>
      </c>
      <c r="AJ131" s="47" t="s">
        <v>27</v>
      </c>
      <c r="AK131" s="47" t="s">
        <v>27</v>
      </c>
      <c r="AL131" s="47" t="s">
        <v>27</v>
      </c>
      <c r="AM131" s="51">
        <f>IFERROR(IF(R131=0,"-",R131/Q131*100-100),"-")</f>
        <v>66.101694915254228</v>
      </c>
      <c r="AN131" s="51">
        <f>IFERROR(IF(Y131=0,"-",Y131/X131*100-100),"-")</f>
        <v>92.307692307692321</v>
      </c>
      <c r="AO131" s="51">
        <f>IFERROR(IF(AF131=0,"-",AF131/AE131*100-100),"-")</f>
        <v>45.454545454545467</v>
      </c>
      <c r="AP131" s="52">
        <f>IFERROR(IF(R131=0,"-",R131/L131*100-100),"-")</f>
        <v>63.333333333333343</v>
      </c>
      <c r="AQ131" s="52">
        <f>IFERROR(IF(Y131=0,"-",Y131/S131*100-100),"-")</f>
        <v>42.857142857142861</v>
      </c>
      <c r="AR131" s="52">
        <f>IFERROR(IF(AF131=0,"-",AF131/Z131*100-100),"-")</f>
        <v>92</v>
      </c>
      <c r="AS131" s="53">
        <f>R131-Q131</f>
        <v>39</v>
      </c>
      <c r="AT131" s="53">
        <f>Y131-X131</f>
        <v>24</v>
      </c>
      <c r="AU131" s="53">
        <f>AF131-AE131</f>
        <v>15</v>
      </c>
      <c r="AV131" s="54">
        <f>R131-L131</f>
        <v>38</v>
      </c>
      <c r="AW131" s="54">
        <f>Y131-S131</f>
        <v>15</v>
      </c>
      <c r="AX131" s="54">
        <f>AF131-Z131</f>
        <v>23</v>
      </c>
    </row>
    <row r="132" spans="1:50" ht="15" x14ac:dyDescent="0.25">
      <c r="A132" s="43" t="s">
        <v>298</v>
      </c>
      <c r="B132" s="43" t="str">
        <f t="shared" si="2"/>
        <v>600011534_7941K81</v>
      </c>
      <c r="C132" s="44">
        <v>600011534</v>
      </c>
      <c r="D132" s="44" t="s">
        <v>20</v>
      </c>
      <c r="E132" s="44" t="s">
        <v>21</v>
      </c>
      <c r="F132" s="45" t="s">
        <v>22</v>
      </c>
      <c r="G132" s="46">
        <v>5</v>
      </c>
      <c r="H132" s="44" t="s">
        <v>299</v>
      </c>
      <c r="I132" s="44" t="s">
        <v>182</v>
      </c>
      <c r="J132" s="44" t="s">
        <v>183</v>
      </c>
      <c r="K132" s="45" t="s">
        <v>32</v>
      </c>
      <c r="L132" s="47">
        <v>43</v>
      </c>
      <c r="M132" s="47">
        <v>38</v>
      </c>
      <c r="N132" s="47">
        <v>41</v>
      </c>
      <c r="O132" s="47">
        <v>52</v>
      </c>
      <c r="P132" s="47">
        <v>47</v>
      </c>
      <c r="Q132" s="47">
        <v>39</v>
      </c>
      <c r="R132" s="48">
        <v>52</v>
      </c>
      <c r="S132" s="47">
        <v>36</v>
      </c>
      <c r="T132" s="47">
        <v>32</v>
      </c>
      <c r="U132" s="47">
        <v>35</v>
      </c>
      <c r="V132" s="47">
        <v>45</v>
      </c>
      <c r="W132" s="47">
        <v>41</v>
      </c>
      <c r="X132" s="47">
        <v>33</v>
      </c>
      <c r="Y132" s="49">
        <v>40</v>
      </c>
      <c r="Z132" s="47">
        <v>7</v>
      </c>
      <c r="AA132" s="47">
        <v>6</v>
      </c>
      <c r="AB132" s="47">
        <v>6</v>
      </c>
      <c r="AC132" s="47">
        <v>7</v>
      </c>
      <c r="AD132" s="47">
        <v>6</v>
      </c>
      <c r="AE132" s="47">
        <v>6</v>
      </c>
      <c r="AF132" s="50">
        <v>12</v>
      </c>
      <c r="AG132" s="47" t="s">
        <v>27</v>
      </c>
      <c r="AH132" s="47" t="s">
        <v>27</v>
      </c>
      <c r="AI132" s="47" t="s">
        <v>27</v>
      </c>
      <c r="AJ132" s="47" t="s">
        <v>27</v>
      </c>
      <c r="AK132" s="47" t="s">
        <v>27</v>
      </c>
      <c r="AL132" s="47" t="s">
        <v>27</v>
      </c>
      <c r="AM132" s="51">
        <f>IFERROR(IF(R132=0,"-",R132/Q132*100-100),"-")</f>
        <v>33.333333333333314</v>
      </c>
      <c r="AN132" s="51">
        <f>IFERROR(IF(Y132=0,"-",Y132/X132*100-100),"-")</f>
        <v>21.212121212121218</v>
      </c>
      <c r="AO132" s="51">
        <f>IFERROR(IF(AF132=0,"-",AF132/AE132*100-100),"-")</f>
        <v>100</v>
      </c>
      <c r="AP132" s="52">
        <f>IFERROR(IF(R132=0,"-",R132/L132*100-100),"-")</f>
        <v>20.930232558139522</v>
      </c>
      <c r="AQ132" s="52">
        <f>IFERROR(IF(Y132=0,"-",Y132/S132*100-100),"-")</f>
        <v>11.111111111111114</v>
      </c>
      <c r="AR132" s="52">
        <f>IFERROR(IF(AF132=0,"-",AF132/Z132*100-100),"-")</f>
        <v>71.428571428571416</v>
      </c>
      <c r="AS132" s="53">
        <f>R132-Q132</f>
        <v>13</v>
      </c>
      <c r="AT132" s="53">
        <f>Y132-X132</f>
        <v>7</v>
      </c>
      <c r="AU132" s="53">
        <f>AF132-AE132</f>
        <v>6</v>
      </c>
      <c r="AV132" s="54">
        <f>R132-L132</f>
        <v>9</v>
      </c>
      <c r="AW132" s="54">
        <f>Y132-S132</f>
        <v>4</v>
      </c>
      <c r="AX132" s="54">
        <f>AF132-Z132</f>
        <v>5</v>
      </c>
    </row>
    <row r="133" spans="1:50" ht="15" x14ac:dyDescent="0.25">
      <c r="A133" s="43" t="s">
        <v>300</v>
      </c>
      <c r="B133" s="43" t="str">
        <f t="shared" si="2"/>
        <v>600011852_7941K81</v>
      </c>
      <c r="C133" s="44">
        <v>600011852</v>
      </c>
      <c r="D133" s="44" t="s">
        <v>20</v>
      </c>
      <c r="E133" s="44" t="s">
        <v>21</v>
      </c>
      <c r="F133" s="45" t="s">
        <v>22</v>
      </c>
      <c r="G133" s="46">
        <v>5</v>
      </c>
      <c r="H133" s="44" t="s">
        <v>301</v>
      </c>
      <c r="I133" s="44" t="s">
        <v>302</v>
      </c>
      <c r="J133" s="44" t="s">
        <v>303</v>
      </c>
      <c r="K133" s="45" t="s">
        <v>32</v>
      </c>
      <c r="L133" s="47">
        <v>38</v>
      </c>
      <c r="M133" s="47">
        <v>44</v>
      </c>
      <c r="N133" s="47">
        <v>50</v>
      </c>
      <c r="O133" s="47">
        <v>45</v>
      </c>
      <c r="P133" s="47">
        <v>47</v>
      </c>
      <c r="Q133" s="47">
        <v>39</v>
      </c>
      <c r="R133" s="48">
        <v>51</v>
      </c>
      <c r="S133" s="47">
        <v>17</v>
      </c>
      <c r="T133" s="47">
        <v>14</v>
      </c>
      <c r="U133" s="47">
        <v>26</v>
      </c>
      <c r="V133" s="47">
        <v>21</v>
      </c>
      <c r="W133" s="47">
        <v>23</v>
      </c>
      <c r="X133" s="47">
        <v>20</v>
      </c>
      <c r="Y133" s="49">
        <v>20</v>
      </c>
      <c r="Z133" s="47">
        <v>21</v>
      </c>
      <c r="AA133" s="47">
        <v>30</v>
      </c>
      <c r="AB133" s="47">
        <v>24</v>
      </c>
      <c r="AC133" s="47">
        <v>24</v>
      </c>
      <c r="AD133" s="47">
        <v>24</v>
      </c>
      <c r="AE133" s="47">
        <v>19</v>
      </c>
      <c r="AF133" s="50">
        <v>31</v>
      </c>
      <c r="AG133" s="47" t="s">
        <v>27</v>
      </c>
      <c r="AH133" s="47" t="s">
        <v>27</v>
      </c>
      <c r="AI133" s="47" t="s">
        <v>27</v>
      </c>
      <c r="AJ133" s="47" t="s">
        <v>27</v>
      </c>
      <c r="AK133" s="47" t="s">
        <v>27</v>
      </c>
      <c r="AL133" s="47" t="s">
        <v>27</v>
      </c>
      <c r="AM133" s="51">
        <f>IFERROR(IF(R133=0,"-",R133/Q133*100-100),"-")</f>
        <v>30.769230769230774</v>
      </c>
      <c r="AN133" s="51">
        <f>IFERROR(IF(Y133=0,"-",Y133/X133*100-100),"-")</f>
        <v>0</v>
      </c>
      <c r="AO133" s="51">
        <f>IFERROR(IF(AF133=0,"-",AF133/AE133*100-100),"-")</f>
        <v>63.15789473684211</v>
      </c>
      <c r="AP133" s="52">
        <f>IFERROR(IF(R133=0,"-",R133/L133*100-100),"-")</f>
        <v>34.21052631578948</v>
      </c>
      <c r="AQ133" s="52">
        <f>IFERROR(IF(Y133=0,"-",Y133/S133*100-100),"-")</f>
        <v>17.64705882352942</v>
      </c>
      <c r="AR133" s="52">
        <f>IFERROR(IF(AF133=0,"-",AF133/Z133*100-100),"-")</f>
        <v>47.61904761904762</v>
      </c>
      <c r="AS133" s="53">
        <f>R133-Q133</f>
        <v>12</v>
      </c>
      <c r="AT133" s="53">
        <f>Y133-X133</f>
        <v>0</v>
      </c>
      <c r="AU133" s="53">
        <f>AF133-AE133</f>
        <v>12</v>
      </c>
      <c r="AV133" s="54">
        <f>R133-L133</f>
        <v>13</v>
      </c>
      <c r="AW133" s="54">
        <f>Y133-S133</f>
        <v>3</v>
      </c>
      <c r="AX133" s="54">
        <f>AF133-Z133</f>
        <v>10</v>
      </c>
    </row>
    <row r="134" spans="1:50" ht="15" x14ac:dyDescent="0.25">
      <c r="A134" s="43" t="s">
        <v>304</v>
      </c>
      <c r="B134" s="43" t="str">
        <f t="shared" si="2"/>
        <v>600011887_7941K81</v>
      </c>
      <c r="C134" s="44">
        <v>600011887</v>
      </c>
      <c r="D134" s="44" t="s">
        <v>20</v>
      </c>
      <c r="E134" s="44" t="s">
        <v>21</v>
      </c>
      <c r="F134" s="45" t="s">
        <v>22</v>
      </c>
      <c r="G134" s="46">
        <v>5</v>
      </c>
      <c r="H134" s="44" t="s">
        <v>305</v>
      </c>
      <c r="I134" s="44" t="s">
        <v>302</v>
      </c>
      <c r="J134" s="44" t="s">
        <v>303</v>
      </c>
      <c r="K134" s="45" t="s">
        <v>32</v>
      </c>
      <c r="L134" s="47">
        <v>96</v>
      </c>
      <c r="M134" s="47">
        <v>112</v>
      </c>
      <c r="N134" s="47">
        <v>118</v>
      </c>
      <c r="O134" s="47">
        <v>121</v>
      </c>
      <c r="P134" s="47">
        <v>114</v>
      </c>
      <c r="Q134" s="47">
        <v>104</v>
      </c>
      <c r="R134" s="48">
        <v>118</v>
      </c>
      <c r="S134" s="47">
        <v>68</v>
      </c>
      <c r="T134" s="47">
        <v>60</v>
      </c>
      <c r="U134" s="47">
        <v>69</v>
      </c>
      <c r="V134" s="47">
        <v>49</v>
      </c>
      <c r="W134" s="47">
        <v>51</v>
      </c>
      <c r="X134" s="47">
        <v>38</v>
      </c>
      <c r="Y134" s="49">
        <v>65</v>
      </c>
      <c r="Z134" s="47">
        <v>28</v>
      </c>
      <c r="AA134" s="47">
        <v>52</v>
      </c>
      <c r="AB134" s="47">
        <v>49</v>
      </c>
      <c r="AC134" s="47">
        <v>72</v>
      </c>
      <c r="AD134" s="47">
        <v>63</v>
      </c>
      <c r="AE134" s="47">
        <v>66</v>
      </c>
      <c r="AF134" s="50">
        <v>53</v>
      </c>
      <c r="AG134" s="47" t="s">
        <v>27</v>
      </c>
      <c r="AH134" s="47" t="s">
        <v>27</v>
      </c>
      <c r="AI134" s="47" t="s">
        <v>27</v>
      </c>
      <c r="AJ134" s="47">
        <v>2</v>
      </c>
      <c r="AK134" s="47">
        <v>1</v>
      </c>
      <c r="AL134" s="47">
        <v>1</v>
      </c>
      <c r="AM134" s="51">
        <f>IFERROR(IF(R134=0,"-",R134/Q134*100-100),"-")</f>
        <v>13.461538461538453</v>
      </c>
      <c r="AN134" s="51">
        <f>IFERROR(IF(Y134=0,"-",Y134/X134*100-100),"-")</f>
        <v>71.05263157894737</v>
      </c>
      <c r="AO134" s="51">
        <f>IFERROR(IF(AF134=0,"-",AF134/AE134*100-100),"-")</f>
        <v>-19.696969696969703</v>
      </c>
      <c r="AP134" s="52">
        <f>IFERROR(IF(R134=0,"-",R134/L134*100-100),"-")</f>
        <v>22.916666666666671</v>
      </c>
      <c r="AQ134" s="52">
        <f>IFERROR(IF(Y134=0,"-",Y134/S134*100-100),"-")</f>
        <v>-4.4117647058823479</v>
      </c>
      <c r="AR134" s="52">
        <f>IFERROR(IF(AF134=0,"-",AF134/Z134*100-100),"-")</f>
        <v>89.285714285714278</v>
      </c>
      <c r="AS134" s="53">
        <f>R134-Q134</f>
        <v>14</v>
      </c>
      <c r="AT134" s="53">
        <f>Y134-X134</f>
        <v>27</v>
      </c>
      <c r="AU134" s="53">
        <f>AF134-AE134</f>
        <v>-13</v>
      </c>
      <c r="AV134" s="54">
        <f>R134-L134</f>
        <v>22</v>
      </c>
      <c r="AW134" s="54">
        <f>Y134-S134</f>
        <v>-3</v>
      </c>
      <c r="AX134" s="54">
        <f>AF134-Z134</f>
        <v>25</v>
      </c>
    </row>
    <row r="135" spans="1:50" ht="15" x14ac:dyDescent="0.25">
      <c r="A135" s="43" t="s">
        <v>306</v>
      </c>
      <c r="B135" s="43" t="str">
        <f t="shared" si="2"/>
        <v>600012026_7941K81</v>
      </c>
      <c r="C135" s="44">
        <v>600012026</v>
      </c>
      <c r="D135" s="44" t="s">
        <v>20</v>
      </c>
      <c r="E135" s="44" t="s">
        <v>21</v>
      </c>
      <c r="F135" s="45" t="s">
        <v>22</v>
      </c>
      <c r="G135" s="46">
        <v>5</v>
      </c>
      <c r="H135" s="44" t="s">
        <v>307</v>
      </c>
      <c r="I135" s="44" t="s">
        <v>308</v>
      </c>
      <c r="J135" s="44" t="s">
        <v>309</v>
      </c>
      <c r="K135" s="45" t="s">
        <v>32</v>
      </c>
      <c r="L135" s="47">
        <v>34</v>
      </c>
      <c r="M135" s="47">
        <v>49</v>
      </c>
      <c r="N135" s="47">
        <v>63</v>
      </c>
      <c r="O135" s="47">
        <v>68</v>
      </c>
      <c r="P135" s="47">
        <v>50</v>
      </c>
      <c r="Q135" s="47">
        <v>25</v>
      </c>
      <c r="R135" s="48">
        <v>62</v>
      </c>
      <c r="S135" s="47">
        <v>27</v>
      </c>
      <c r="T135" s="47">
        <v>39</v>
      </c>
      <c r="U135" s="47">
        <v>50</v>
      </c>
      <c r="V135" s="47">
        <v>51</v>
      </c>
      <c r="W135" s="47">
        <v>38</v>
      </c>
      <c r="X135" s="47">
        <v>22</v>
      </c>
      <c r="Y135" s="49">
        <v>42</v>
      </c>
      <c r="Z135" s="47">
        <v>7</v>
      </c>
      <c r="AA135" s="47">
        <v>10</v>
      </c>
      <c r="AB135" s="47">
        <v>13</v>
      </c>
      <c r="AC135" s="47">
        <v>17</v>
      </c>
      <c r="AD135" s="47">
        <v>12</v>
      </c>
      <c r="AE135" s="47">
        <v>3</v>
      </c>
      <c r="AF135" s="50">
        <v>20</v>
      </c>
      <c r="AG135" s="47" t="s">
        <v>27</v>
      </c>
      <c r="AH135" s="47" t="s">
        <v>27</v>
      </c>
      <c r="AI135" s="47" t="s">
        <v>27</v>
      </c>
      <c r="AJ135" s="47" t="s">
        <v>27</v>
      </c>
      <c r="AK135" s="47" t="s">
        <v>27</v>
      </c>
      <c r="AL135" s="47" t="s">
        <v>27</v>
      </c>
      <c r="AM135" s="51">
        <f>IFERROR(IF(R135=0,"-",R135/Q135*100-100),"-")</f>
        <v>148</v>
      </c>
      <c r="AN135" s="51">
        <f>IFERROR(IF(Y135=0,"-",Y135/X135*100-100),"-")</f>
        <v>90.909090909090907</v>
      </c>
      <c r="AO135" s="51">
        <f>IFERROR(IF(AF135=0,"-",AF135/AE135*100-100),"-")</f>
        <v>566.66666666666674</v>
      </c>
      <c r="AP135" s="52">
        <f>IFERROR(IF(R135=0,"-",R135/L135*100-100),"-")</f>
        <v>82.35294117647058</v>
      </c>
      <c r="AQ135" s="52">
        <f>IFERROR(IF(Y135=0,"-",Y135/S135*100-100),"-")</f>
        <v>55.555555555555571</v>
      </c>
      <c r="AR135" s="52">
        <f>IFERROR(IF(AF135=0,"-",AF135/Z135*100-100),"-")</f>
        <v>185.71428571428572</v>
      </c>
      <c r="AS135" s="53">
        <f>R135-Q135</f>
        <v>37</v>
      </c>
      <c r="AT135" s="53">
        <f>Y135-X135</f>
        <v>20</v>
      </c>
      <c r="AU135" s="53">
        <f>AF135-AE135</f>
        <v>17</v>
      </c>
      <c r="AV135" s="54">
        <f>R135-L135</f>
        <v>28</v>
      </c>
      <c r="AW135" s="54">
        <f>Y135-S135</f>
        <v>15</v>
      </c>
      <c r="AX135" s="54">
        <f>AF135-Z135</f>
        <v>13</v>
      </c>
    </row>
    <row r="136" spans="1:50" ht="15" x14ac:dyDescent="0.25">
      <c r="A136" s="43" t="s">
        <v>310</v>
      </c>
      <c r="B136" s="43" t="str">
        <f t="shared" si="2"/>
        <v>600012107_7941K81</v>
      </c>
      <c r="C136" s="44">
        <v>600012107</v>
      </c>
      <c r="D136" s="44" t="s">
        <v>20</v>
      </c>
      <c r="E136" s="44" t="s">
        <v>21</v>
      </c>
      <c r="F136" s="45" t="s">
        <v>22</v>
      </c>
      <c r="G136" s="46">
        <v>5</v>
      </c>
      <c r="H136" s="44" t="s">
        <v>311</v>
      </c>
      <c r="I136" s="44" t="s">
        <v>308</v>
      </c>
      <c r="J136" s="44" t="s">
        <v>309</v>
      </c>
      <c r="K136" s="45" t="s">
        <v>32</v>
      </c>
      <c r="L136" s="47">
        <v>70</v>
      </c>
      <c r="M136" s="47">
        <v>65</v>
      </c>
      <c r="N136" s="47">
        <v>63</v>
      </c>
      <c r="O136" s="47">
        <v>66</v>
      </c>
      <c r="P136" s="47">
        <v>45</v>
      </c>
      <c r="Q136" s="47">
        <v>74</v>
      </c>
      <c r="R136" s="48">
        <v>83</v>
      </c>
      <c r="S136" s="47">
        <v>58</v>
      </c>
      <c r="T136" s="47">
        <v>54</v>
      </c>
      <c r="U136" s="47">
        <v>53</v>
      </c>
      <c r="V136" s="47">
        <v>47</v>
      </c>
      <c r="W136" s="47">
        <v>27</v>
      </c>
      <c r="X136" s="47">
        <v>54</v>
      </c>
      <c r="Y136" s="49">
        <v>60</v>
      </c>
      <c r="Z136" s="47">
        <v>12</v>
      </c>
      <c r="AA136" s="47">
        <v>11</v>
      </c>
      <c r="AB136" s="47">
        <v>10</v>
      </c>
      <c r="AC136" s="47">
        <v>19</v>
      </c>
      <c r="AD136" s="47">
        <v>18</v>
      </c>
      <c r="AE136" s="47">
        <v>20</v>
      </c>
      <c r="AF136" s="50">
        <v>23</v>
      </c>
      <c r="AG136" s="47" t="s">
        <v>27</v>
      </c>
      <c r="AH136" s="47" t="s">
        <v>27</v>
      </c>
      <c r="AI136" s="47" t="s">
        <v>27</v>
      </c>
      <c r="AJ136" s="47">
        <v>2</v>
      </c>
      <c r="AK136" s="47">
        <v>2</v>
      </c>
      <c r="AL136" s="47">
        <v>0</v>
      </c>
      <c r="AM136" s="51">
        <f>IFERROR(IF(R136=0,"-",R136/Q136*100-100),"-")</f>
        <v>12.162162162162176</v>
      </c>
      <c r="AN136" s="51">
        <f>IFERROR(IF(Y136=0,"-",Y136/X136*100-100),"-")</f>
        <v>11.111111111111114</v>
      </c>
      <c r="AO136" s="51">
        <f>IFERROR(IF(AF136=0,"-",AF136/AE136*100-100),"-")</f>
        <v>14.999999999999986</v>
      </c>
      <c r="AP136" s="52">
        <f>IFERROR(IF(R136=0,"-",R136/L136*100-100),"-")</f>
        <v>18.571428571428569</v>
      </c>
      <c r="AQ136" s="52">
        <f>IFERROR(IF(Y136=0,"-",Y136/S136*100-100),"-")</f>
        <v>3.448275862068968</v>
      </c>
      <c r="AR136" s="52">
        <f>IFERROR(IF(AF136=0,"-",AF136/Z136*100-100),"-")</f>
        <v>91.666666666666686</v>
      </c>
      <c r="AS136" s="53">
        <f>R136-Q136</f>
        <v>9</v>
      </c>
      <c r="AT136" s="53">
        <f>Y136-X136</f>
        <v>6</v>
      </c>
      <c r="AU136" s="53">
        <f>AF136-AE136</f>
        <v>3</v>
      </c>
      <c r="AV136" s="54">
        <f>R136-L136</f>
        <v>13</v>
      </c>
      <c r="AW136" s="54">
        <f>Y136-S136</f>
        <v>2</v>
      </c>
      <c r="AX136" s="54">
        <f>AF136-Z136</f>
        <v>11</v>
      </c>
    </row>
    <row r="137" spans="1:50" ht="15" x14ac:dyDescent="0.25">
      <c r="A137" s="43" t="s">
        <v>312</v>
      </c>
      <c r="B137" s="43" t="str">
        <f t="shared" si="2"/>
        <v>600012115_7941K81</v>
      </c>
      <c r="C137" s="44">
        <v>600012115</v>
      </c>
      <c r="D137" s="44" t="s">
        <v>20</v>
      </c>
      <c r="E137" s="44" t="s">
        <v>21</v>
      </c>
      <c r="F137" s="45" t="s">
        <v>22</v>
      </c>
      <c r="G137" s="46">
        <v>5</v>
      </c>
      <c r="H137" s="44" t="s">
        <v>313</v>
      </c>
      <c r="I137" s="44" t="s">
        <v>308</v>
      </c>
      <c r="J137" s="44" t="s">
        <v>309</v>
      </c>
      <c r="K137" s="45" t="s">
        <v>32</v>
      </c>
      <c r="L137" s="47">
        <v>144</v>
      </c>
      <c r="M137" s="47">
        <v>190</v>
      </c>
      <c r="N137" s="47">
        <v>213</v>
      </c>
      <c r="O137" s="47">
        <v>208</v>
      </c>
      <c r="P137" s="47">
        <v>162</v>
      </c>
      <c r="Q137" s="47">
        <v>191</v>
      </c>
      <c r="R137" s="48">
        <v>189</v>
      </c>
      <c r="S137" s="47">
        <v>107</v>
      </c>
      <c r="T137" s="47">
        <v>121</v>
      </c>
      <c r="U137" s="47">
        <v>118</v>
      </c>
      <c r="V137" s="47">
        <v>128</v>
      </c>
      <c r="W137" s="47">
        <v>115</v>
      </c>
      <c r="X137" s="47">
        <v>117</v>
      </c>
      <c r="Y137" s="49">
        <v>125</v>
      </c>
      <c r="Z137" s="47">
        <v>37</v>
      </c>
      <c r="AA137" s="47">
        <v>69</v>
      </c>
      <c r="AB137" s="47">
        <v>95</v>
      </c>
      <c r="AC137" s="47">
        <v>80</v>
      </c>
      <c r="AD137" s="47">
        <v>47</v>
      </c>
      <c r="AE137" s="47">
        <v>74</v>
      </c>
      <c r="AF137" s="50">
        <v>64</v>
      </c>
      <c r="AG137" s="47" t="s">
        <v>27</v>
      </c>
      <c r="AH137" s="47" t="s">
        <v>27</v>
      </c>
      <c r="AI137" s="47" t="s">
        <v>27</v>
      </c>
      <c r="AJ137" s="47">
        <v>2</v>
      </c>
      <c r="AK137" s="47">
        <v>0</v>
      </c>
      <c r="AL137" s="47">
        <v>2</v>
      </c>
      <c r="AM137" s="51">
        <f>IFERROR(IF(R137=0,"-",R137/Q137*100-100),"-")</f>
        <v>-1.0471204188481664</v>
      </c>
      <c r="AN137" s="51">
        <f>IFERROR(IF(Y137=0,"-",Y137/X137*100-100),"-")</f>
        <v>6.8376068376068417</v>
      </c>
      <c r="AO137" s="51">
        <f>IFERROR(IF(AF137=0,"-",AF137/AE137*100-100),"-")</f>
        <v>-13.513513513513516</v>
      </c>
      <c r="AP137" s="52">
        <f>IFERROR(IF(R137=0,"-",R137/L137*100-100),"-")</f>
        <v>31.25</v>
      </c>
      <c r="AQ137" s="52">
        <f>IFERROR(IF(Y137=0,"-",Y137/S137*100-100),"-")</f>
        <v>16.822429906542055</v>
      </c>
      <c r="AR137" s="52">
        <f>IFERROR(IF(AF137=0,"-",AF137/Z137*100-100),"-")</f>
        <v>72.972972972972968</v>
      </c>
      <c r="AS137" s="53">
        <f>R137-Q137</f>
        <v>-2</v>
      </c>
      <c r="AT137" s="53">
        <f>Y137-X137</f>
        <v>8</v>
      </c>
      <c r="AU137" s="53">
        <f>AF137-AE137</f>
        <v>-10</v>
      </c>
      <c r="AV137" s="54">
        <f>R137-L137</f>
        <v>45</v>
      </c>
      <c r="AW137" s="54">
        <f>Y137-S137</f>
        <v>18</v>
      </c>
      <c r="AX137" s="54">
        <f>AF137-Z137</f>
        <v>27</v>
      </c>
    </row>
    <row r="138" spans="1:50" ht="15" x14ac:dyDescent="0.25">
      <c r="A138" s="43" t="s">
        <v>314</v>
      </c>
      <c r="B138" s="43" t="str">
        <f t="shared" si="2"/>
        <v>600012123_7941K81</v>
      </c>
      <c r="C138" s="44">
        <v>600012123</v>
      </c>
      <c r="D138" s="44" t="s">
        <v>20</v>
      </c>
      <c r="E138" s="44" t="s">
        <v>21</v>
      </c>
      <c r="F138" s="45" t="s">
        <v>22</v>
      </c>
      <c r="G138" s="46">
        <v>5</v>
      </c>
      <c r="H138" s="44" t="s">
        <v>315</v>
      </c>
      <c r="I138" s="44" t="s">
        <v>308</v>
      </c>
      <c r="J138" s="44" t="s">
        <v>309</v>
      </c>
      <c r="K138" s="45" t="s">
        <v>32</v>
      </c>
      <c r="L138" s="47">
        <v>100</v>
      </c>
      <c r="M138" s="47">
        <v>127</v>
      </c>
      <c r="N138" s="47">
        <v>143</v>
      </c>
      <c r="O138" s="47">
        <v>170</v>
      </c>
      <c r="P138" s="47">
        <v>113</v>
      </c>
      <c r="Q138" s="47">
        <v>126</v>
      </c>
      <c r="R138" s="48">
        <v>136</v>
      </c>
      <c r="S138" s="47">
        <v>59</v>
      </c>
      <c r="T138" s="47">
        <v>57</v>
      </c>
      <c r="U138" s="47">
        <v>69</v>
      </c>
      <c r="V138" s="47">
        <v>57</v>
      </c>
      <c r="W138" s="47">
        <v>42</v>
      </c>
      <c r="X138" s="47">
        <v>44</v>
      </c>
      <c r="Y138" s="49">
        <v>47</v>
      </c>
      <c r="Z138" s="47">
        <v>41</v>
      </c>
      <c r="AA138" s="47">
        <v>70</v>
      </c>
      <c r="AB138" s="47">
        <v>74</v>
      </c>
      <c r="AC138" s="47">
        <v>113</v>
      </c>
      <c r="AD138" s="47">
        <v>71</v>
      </c>
      <c r="AE138" s="47">
        <v>82</v>
      </c>
      <c r="AF138" s="50">
        <v>89</v>
      </c>
      <c r="AG138" s="47" t="s">
        <v>27</v>
      </c>
      <c r="AH138" s="47" t="s">
        <v>27</v>
      </c>
      <c r="AI138" s="47" t="s">
        <v>27</v>
      </c>
      <c r="AJ138" s="47" t="s">
        <v>27</v>
      </c>
      <c r="AK138" s="47" t="s">
        <v>27</v>
      </c>
      <c r="AL138" s="47" t="s">
        <v>27</v>
      </c>
      <c r="AM138" s="51">
        <f>IFERROR(IF(R138=0,"-",R138/Q138*100-100),"-")</f>
        <v>7.9365079365079367</v>
      </c>
      <c r="AN138" s="51">
        <f>IFERROR(IF(Y138=0,"-",Y138/X138*100-100),"-")</f>
        <v>6.818181818181813</v>
      </c>
      <c r="AO138" s="51">
        <f>IFERROR(IF(AF138=0,"-",AF138/AE138*100-100),"-")</f>
        <v>8.5365853658536679</v>
      </c>
      <c r="AP138" s="52">
        <f>IFERROR(IF(R138=0,"-",R138/L138*100-100),"-")</f>
        <v>36</v>
      </c>
      <c r="AQ138" s="52">
        <f>IFERROR(IF(Y138=0,"-",Y138/S138*100-100),"-")</f>
        <v>-20.33898305084746</v>
      </c>
      <c r="AR138" s="52">
        <f>IFERROR(IF(AF138=0,"-",AF138/Z138*100-100),"-")</f>
        <v>117.07317073170734</v>
      </c>
      <c r="AS138" s="53">
        <f>R138-Q138</f>
        <v>10</v>
      </c>
      <c r="AT138" s="53">
        <f>Y138-X138</f>
        <v>3</v>
      </c>
      <c r="AU138" s="53">
        <f>AF138-AE138</f>
        <v>7</v>
      </c>
      <c r="AV138" s="54">
        <f>R138-L138</f>
        <v>36</v>
      </c>
      <c r="AW138" s="54">
        <f>Y138-S138</f>
        <v>-12</v>
      </c>
      <c r="AX138" s="54">
        <f>AF138-Z138</f>
        <v>48</v>
      </c>
    </row>
    <row r="139" spans="1:50" ht="15" x14ac:dyDescent="0.25">
      <c r="A139" s="43" t="s">
        <v>316</v>
      </c>
      <c r="B139" s="43" t="str">
        <f t="shared" si="2"/>
        <v>600012301_7941K81</v>
      </c>
      <c r="C139" s="44">
        <v>600012301</v>
      </c>
      <c r="D139" s="44" t="s">
        <v>20</v>
      </c>
      <c r="E139" s="44" t="s">
        <v>21</v>
      </c>
      <c r="F139" s="45" t="s">
        <v>22</v>
      </c>
      <c r="G139" s="46">
        <v>5</v>
      </c>
      <c r="H139" s="44" t="s">
        <v>317</v>
      </c>
      <c r="I139" s="44" t="s">
        <v>302</v>
      </c>
      <c r="J139" s="44" t="s">
        <v>303</v>
      </c>
      <c r="K139" s="45" t="s">
        <v>32</v>
      </c>
      <c r="L139" s="47">
        <v>40</v>
      </c>
      <c r="M139" s="47">
        <v>83</v>
      </c>
      <c r="N139" s="47">
        <v>97</v>
      </c>
      <c r="O139" s="47">
        <v>104</v>
      </c>
      <c r="P139" s="47">
        <v>85</v>
      </c>
      <c r="Q139" s="47">
        <v>88</v>
      </c>
      <c r="R139" s="48">
        <v>112</v>
      </c>
      <c r="S139" s="47">
        <v>18</v>
      </c>
      <c r="T139" s="47">
        <v>40</v>
      </c>
      <c r="U139" s="47">
        <v>55</v>
      </c>
      <c r="V139" s="47">
        <v>55</v>
      </c>
      <c r="W139" s="47">
        <v>39</v>
      </c>
      <c r="X139" s="47">
        <v>45</v>
      </c>
      <c r="Y139" s="49">
        <v>46</v>
      </c>
      <c r="Z139" s="47">
        <v>22</v>
      </c>
      <c r="AA139" s="47">
        <v>43</v>
      </c>
      <c r="AB139" s="47">
        <v>42</v>
      </c>
      <c r="AC139" s="47">
        <v>49</v>
      </c>
      <c r="AD139" s="47">
        <v>46</v>
      </c>
      <c r="AE139" s="47">
        <v>43</v>
      </c>
      <c r="AF139" s="50">
        <v>66</v>
      </c>
      <c r="AG139" s="47" t="s">
        <v>27</v>
      </c>
      <c r="AH139" s="47" t="s">
        <v>27</v>
      </c>
      <c r="AI139" s="47" t="s">
        <v>27</v>
      </c>
      <c r="AJ139" s="47">
        <v>1</v>
      </c>
      <c r="AK139" s="47">
        <v>1</v>
      </c>
      <c r="AL139" s="47">
        <v>0</v>
      </c>
      <c r="AM139" s="51">
        <f>IFERROR(IF(R139=0,"-",R139/Q139*100-100),"-")</f>
        <v>27.272727272727266</v>
      </c>
      <c r="AN139" s="51">
        <f>IFERROR(IF(Y139=0,"-",Y139/X139*100-100),"-")</f>
        <v>2.2222222222222143</v>
      </c>
      <c r="AO139" s="51">
        <f>IFERROR(IF(AF139=0,"-",AF139/AE139*100-100),"-")</f>
        <v>53.488372093023258</v>
      </c>
      <c r="AP139" s="52">
        <f>IFERROR(IF(R139=0,"-",R139/L139*100-100),"-")</f>
        <v>180</v>
      </c>
      <c r="AQ139" s="52">
        <f>IFERROR(IF(Y139=0,"-",Y139/S139*100-100),"-")</f>
        <v>155.55555555555554</v>
      </c>
      <c r="AR139" s="52">
        <f>IFERROR(IF(AF139=0,"-",AF139/Z139*100-100),"-")</f>
        <v>200</v>
      </c>
      <c r="AS139" s="53">
        <f>R139-Q139</f>
        <v>24</v>
      </c>
      <c r="AT139" s="53">
        <f>Y139-X139</f>
        <v>1</v>
      </c>
      <c r="AU139" s="53">
        <f>AF139-AE139</f>
        <v>23</v>
      </c>
      <c r="AV139" s="54">
        <f>R139-L139</f>
        <v>72</v>
      </c>
      <c r="AW139" s="54">
        <f>Y139-S139</f>
        <v>28</v>
      </c>
      <c r="AX139" s="54">
        <f>AF139-Z139</f>
        <v>44</v>
      </c>
    </row>
    <row r="140" spans="1:50" ht="15" x14ac:dyDescent="0.25">
      <c r="A140" s="43" t="s">
        <v>318</v>
      </c>
      <c r="B140" s="43" t="str">
        <f t="shared" si="2"/>
        <v>600012310_7941K81</v>
      </c>
      <c r="C140" s="44">
        <v>600012310</v>
      </c>
      <c r="D140" s="44" t="s">
        <v>20</v>
      </c>
      <c r="E140" s="44" t="s">
        <v>21</v>
      </c>
      <c r="F140" s="45" t="s">
        <v>22</v>
      </c>
      <c r="G140" s="46">
        <v>5</v>
      </c>
      <c r="H140" s="44" t="s">
        <v>319</v>
      </c>
      <c r="I140" s="44" t="s">
        <v>302</v>
      </c>
      <c r="J140" s="44" t="s">
        <v>303</v>
      </c>
      <c r="K140" s="45" t="s">
        <v>32</v>
      </c>
      <c r="L140" s="47">
        <v>216</v>
      </c>
      <c r="M140" s="47">
        <v>290</v>
      </c>
      <c r="N140" s="47">
        <v>308</v>
      </c>
      <c r="O140" s="47">
        <v>331</v>
      </c>
      <c r="P140" s="47">
        <v>279</v>
      </c>
      <c r="Q140" s="47">
        <v>269</v>
      </c>
      <c r="R140" s="48">
        <v>265</v>
      </c>
      <c r="S140" s="47">
        <v>172</v>
      </c>
      <c r="T140" s="47">
        <v>181</v>
      </c>
      <c r="U140" s="47">
        <v>166</v>
      </c>
      <c r="V140" s="47">
        <v>196</v>
      </c>
      <c r="W140" s="47">
        <v>177</v>
      </c>
      <c r="X140" s="47">
        <v>172</v>
      </c>
      <c r="Y140" s="49">
        <v>148</v>
      </c>
      <c r="Z140" s="47">
        <v>44</v>
      </c>
      <c r="AA140" s="47">
        <v>109</v>
      </c>
      <c r="AB140" s="47">
        <v>142</v>
      </c>
      <c r="AC140" s="47">
        <v>135</v>
      </c>
      <c r="AD140" s="47">
        <v>102</v>
      </c>
      <c r="AE140" s="47">
        <v>97</v>
      </c>
      <c r="AF140" s="50">
        <v>117</v>
      </c>
      <c r="AG140" s="47" t="s">
        <v>27</v>
      </c>
      <c r="AH140" s="47" t="s">
        <v>27</v>
      </c>
      <c r="AI140" s="47" t="s">
        <v>27</v>
      </c>
      <c r="AJ140" s="47">
        <v>4</v>
      </c>
      <c r="AK140" s="47">
        <v>1</v>
      </c>
      <c r="AL140" s="47">
        <v>3</v>
      </c>
      <c r="AM140" s="51">
        <f>IFERROR(IF(R140=0,"-",R140/Q140*100-100),"-")</f>
        <v>-1.4869888475836461</v>
      </c>
      <c r="AN140" s="51">
        <f>IFERROR(IF(Y140=0,"-",Y140/X140*100-100),"-")</f>
        <v>-13.95348837209302</v>
      </c>
      <c r="AO140" s="51">
        <f>IFERROR(IF(AF140=0,"-",AF140/AE140*100-100),"-")</f>
        <v>20.618556701030926</v>
      </c>
      <c r="AP140" s="52">
        <f>IFERROR(IF(R140=0,"-",R140/L140*100-100),"-")</f>
        <v>22.68518518518519</v>
      </c>
      <c r="AQ140" s="52">
        <f>IFERROR(IF(Y140=0,"-",Y140/S140*100-100),"-")</f>
        <v>-13.95348837209302</v>
      </c>
      <c r="AR140" s="52">
        <f>IFERROR(IF(AF140=0,"-",AF140/Z140*100-100),"-")</f>
        <v>165.90909090909093</v>
      </c>
      <c r="AS140" s="53">
        <f>R140-Q140</f>
        <v>-4</v>
      </c>
      <c r="AT140" s="53">
        <f>Y140-X140</f>
        <v>-24</v>
      </c>
      <c r="AU140" s="53">
        <f>AF140-AE140</f>
        <v>20</v>
      </c>
      <c r="AV140" s="54">
        <f>R140-L140</f>
        <v>49</v>
      </c>
      <c r="AW140" s="54">
        <f>Y140-S140</f>
        <v>-24</v>
      </c>
      <c r="AX140" s="54">
        <f>AF140-Z140</f>
        <v>73</v>
      </c>
    </row>
    <row r="141" spans="1:50" ht="15" x14ac:dyDescent="0.25">
      <c r="A141" s="43" t="s">
        <v>320</v>
      </c>
      <c r="B141" s="43" t="str">
        <f t="shared" si="2"/>
        <v>600012549_7941K81</v>
      </c>
      <c r="C141" s="44">
        <v>600012549</v>
      </c>
      <c r="D141" s="44" t="s">
        <v>20</v>
      </c>
      <c r="E141" s="44" t="s">
        <v>21</v>
      </c>
      <c r="F141" s="45" t="s">
        <v>22</v>
      </c>
      <c r="G141" s="46">
        <v>5</v>
      </c>
      <c r="H141" s="44" t="s">
        <v>321</v>
      </c>
      <c r="I141" s="44" t="s">
        <v>308</v>
      </c>
      <c r="J141" s="44" t="s">
        <v>309</v>
      </c>
      <c r="K141" s="45" t="s">
        <v>32</v>
      </c>
      <c r="L141" s="47">
        <v>100</v>
      </c>
      <c r="M141" s="47">
        <v>98</v>
      </c>
      <c r="N141" s="47">
        <v>126</v>
      </c>
      <c r="O141" s="47">
        <v>131</v>
      </c>
      <c r="P141" s="47">
        <v>126</v>
      </c>
      <c r="Q141" s="47">
        <v>112</v>
      </c>
      <c r="R141" s="48">
        <v>114</v>
      </c>
      <c r="S141" s="47">
        <v>52</v>
      </c>
      <c r="T141" s="47">
        <v>53</v>
      </c>
      <c r="U141" s="47">
        <v>70</v>
      </c>
      <c r="V141" s="47">
        <v>72</v>
      </c>
      <c r="W141" s="47">
        <v>60</v>
      </c>
      <c r="X141" s="47">
        <v>59</v>
      </c>
      <c r="Y141" s="49">
        <v>61</v>
      </c>
      <c r="Z141" s="47">
        <v>48</v>
      </c>
      <c r="AA141" s="47">
        <v>45</v>
      </c>
      <c r="AB141" s="47">
        <v>56</v>
      </c>
      <c r="AC141" s="47">
        <v>59</v>
      </c>
      <c r="AD141" s="47">
        <v>66</v>
      </c>
      <c r="AE141" s="47">
        <v>53</v>
      </c>
      <c r="AF141" s="50">
        <v>53</v>
      </c>
      <c r="AG141" s="47" t="s">
        <v>27</v>
      </c>
      <c r="AH141" s="47" t="s">
        <v>27</v>
      </c>
      <c r="AI141" s="47" t="s">
        <v>27</v>
      </c>
      <c r="AJ141" s="47" t="s">
        <v>27</v>
      </c>
      <c r="AK141" s="47" t="s">
        <v>27</v>
      </c>
      <c r="AL141" s="47" t="s">
        <v>27</v>
      </c>
      <c r="AM141" s="51">
        <f>IFERROR(IF(R141=0,"-",R141/Q141*100-100),"-")</f>
        <v>1.7857142857142776</v>
      </c>
      <c r="AN141" s="51">
        <f>IFERROR(IF(Y141=0,"-",Y141/X141*100-100),"-")</f>
        <v>3.3898305084745743</v>
      </c>
      <c r="AO141" s="51">
        <f>IFERROR(IF(AF141=0,"-",AF141/AE141*100-100),"-")</f>
        <v>0</v>
      </c>
      <c r="AP141" s="52">
        <f>IFERROR(IF(R141=0,"-",R141/L141*100-100),"-")</f>
        <v>13.999999999999986</v>
      </c>
      <c r="AQ141" s="52">
        <f>IFERROR(IF(Y141=0,"-",Y141/S141*100-100),"-")</f>
        <v>17.307692307692307</v>
      </c>
      <c r="AR141" s="52">
        <f>IFERROR(IF(AF141=0,"-",AF141/Z141*100-100),"-")</f>
        <v>10.416666666666671</v>
      </c>
      <c r="AS141" s="53">
        <f>R141-Q141</f>
        <v>2</v>
      </c>
      <c r="AT141" s="53">
        <f>Y141-X141</f>
        <v>2</v>
      </c>
      <c r="AU141" s="53">
        <f>AF141-AE141</f>
        <v>0</v>
      </c>
      <c r="AV141" s="54">
        <f>R141-L141</f>
        <v>14</v>
      </c>
      <c r="AW141" s="54">
        <f>Y141-S141</f>
        <v>9</v>
      </c>
      <c r="AX141" s="54">
        <f>AF141-Z141</f>
        <v>5</v>
      </c>
    </row>
    <row r="142" spans="1:50" ht="15" x14ac:dyDescent="0.25">
      <c r="A142" s="43" t="s">
        <v>322</v>
      </c>
      <c r="B142" s="43" t="str">
        <f t="shared" si="2"/>
        <v>600012557_7941K81</v>
      </c>
      <c r="C142" s="44">
        <v>600012557</v>
      </c>
      <c r="D142" s="44" t="s">
        <v>20</v>
      </c>
      <c r="E142" s="44" t="s">
        <v>21</v>
      </c>
      <c r="F142" s="45" t="s">
        <v>22</v>
      </c>
      <c r="G142" s="46">
        <v>5</v>
      </c>
      <c r="H142" s="44" t="s">
        <v>323</v>
      </c>
      <c r="I142" s="44" t="s">
        <v>308</v>
      </c>
      <c r="J142" s="44" t="s">
        <v>309</v>
      </c>
      <c r="K142" s="45" t="s">
        <v>32</v>
      </c>
      <c r="L142" s="47">
        <v>77</v>
      </c>
      <c r="M142" s="47">
        <v>98</v>
      </c>
      <c r="N142" s="47">
        <v>83</v>
      </c>
      <c r="O142" s="47">
        <v>93</v>
      </c>
      <c r="P142" s="47">
        <v>101</v>
      </c>
      <c r="Q142" s="47">
        <v>72</v>
      </c>
      <c r="R142" s="48">
        <v>106</v>
      </c>
      <c r="S142" s="47">
        <v>65</v>
      </c>
      <c r="T142" s="47">
        <v>70</v>
      </c>
      <c r="U142" s="47">
        <v>46</v>
      </c>
      <c r="V142" s="47">
        <v>58</v>
      </c>
      <c r="W142" s="47">
        <v>63</v>
      </c>
      <c r="X142" s="47">
        <v>49</v>
      </c>
      <c r="Y142" s="49">
        <v>62</v>
      </c>
      <c r="Z142" s="47">
        <v>12</v>
      </c>
      <c r="AA142" s="47">
        <v>28</v>
      </c>
      <c r="AB142" s="47">
        <v>37</v>
      </c>
      <c r="AC142" s="47">
        <v>35</v>
      </c>
      <c r="AD142" s="47">
        <v>38</v>
      </c>
      <c r="AE142" s="47">
        <v>23</v>
      </c>
      <c r="AF142" s="50">
        <v>44</v>
      </c>
      <c r="AG142" s="47" t="s">
        <v>27</v>
      </c>
      <c r="AH142" s="47" t="s">
        <v>27</v>
      </c>
      <c r="AI142" s="47" t="s">
        <v>27</v>
      </c>
      <c r="AJ142" s="47">
        <v>1</v>
      </c>
      <c r="AK142" s="47">
        <v>1</v>
      </c>
      <c r="AL142" s="47">
        <v>0</v>
      </c>
      <c r="AM142" s="51">
        <f>IFERROR(IF(R142=0,"-",R142/Q142*100-100),"-")</f>
        <v>47.222222222222229</v>
      </c>
      <c r="AN142" s="51">
        <f>IFERROR(IF(Y142=0,"-",Y142/X142*100-100),"-")</f>
        <v>26.530612244897966</v>
      </c>
      <c r="AO142" s="51">
        <f>IFERROR(IF(AF142=0,"-",AF142/AE142*100-100),"-")</f>
        <v>91.304347826086968</v>
      </c>
      <c r="AP142" s="52">
        <f>IFERROR(IF(R142=0,"-",R142/L142*100-100),"-")</f>
        <v>37.662337662337677</v>
      </c>
      <c r="AQ142" s="52">
        <f>IFERROR(IF(Y142=0,"-",Y142/S142*100-100),"-")</f>
        <v>-4.6153846153846132</v>
      </c>
      <c r="AR142" s="52">
        <f>IFERROR(IF(AF142=0,"-",AF142/Z142*100-100),"-")</f>
        <v>266.66666666666663</v>
      </c>
      <c r="AS142" s="53">
        <f>R142-Q142</f>
        <v>34</v>
      </c>
      <c r="AT142" s="53">
        <f>Y142-X142</f>
        <v>13</v>
      </c>
      <c r="AU142" s="53">
        <f>AF142-AE142</f>
        <v>21</v>
      </c>
      <c r="AV142" s="54">
        <f>R142-L142</f>
        <v>29</v>
      </c>
      <c r="AW142" s="54">
        <f>Y142-S142</f>
        <v>-3</v>
      </c>
      <c r="AX142" s="54">
        <f>AF142-Z142</f>
        <v>32</v>
      </c>
    </row>
    <row r="143" spans="1:50" ht="15" x14ac:dyDescent="0.25">
      <c r="A143" s="43" t="s">
        <v>324</v>
      </c>
      <c r="B143" s="43" t="str">
        <f t="shared" si="2"/>
        <v>600012638_7941K81</v>
      </c>
      <c r="C143" s="44">
        <v>600012638</v>
      </c>
      <c r="D143" s="44" t="s">
        <v>20</v>
      </c>
      <c r="E143" s="44" t="s">
        <v>21</v>
      </c>
      <c r="F143" s="45" t="s">
        <v>22</v>
      </c>
      <c r="G143" s="46">
        <v>5</v>
      </c>
      <c r="H143" s="44" t="s">
        <v>325</v>
      </c>
      <c r="I143" s="44" t="s">
        <v>244</v>
      </c>
      <c r="J143" s="44" t="s">
        <v>245</v>
      </c>
      <c r="K143" s="45" t="s">
        <v>32</v>
      </c>
      <c r="L143" s="47">
        <v>74</v>
      </c>
      <c r="M143" s="47">
        <v>74</v>
      </c>
      <c r="N143" s="47">
        <v>72</v>
      </c>
      <c r="O143" s="47">
        <v>88</v>
      </c>
      <c r="P143" s="47">
        <v>82</v>
      </c>
      <c r="Q143" s="47">
        <v>72</v>
      </c>
      <c r="R143" s="48">
        <v>99</v>
      </c>
      <c r="S143" s="47">
        <v>65</v>
      </c>
      <c r="T143" s="47">
        <v>60</v>
      </c>
      <c r="U143" s="47">
        <v>59</v>
      </c>
      <c r="V143" s="47">
        <v>60</v>
      </c>
      <c r="W143" s="47">
        <v>59</v>
      </c>
      <c r="X143" s="47">
        <v>43</v>
      </c>
      <c r="Y143" s="49">
        <v>60</v>
      </c>
      <c r="Z143" s="47">
        <v>9</v>
      </c>
      <c r="AA143" s="47">
        <v>14</v>
      </c>
      <c r="AB143" s="47">
        <v>13</v>
      </c>
      <c r="AC143" s="47">
        <v>28</v>
      </c>
      <c r="AD143" s="47">
        <v>23</v>
      </c>
      <c r="AE143" s="47">
        <v>29</v>
      </c>
      <c r="AF143" s="50">
        <v>39</v>
      </c>
      <c r="AG143" s="47" t="s">
        <v>27</v>
      </c>
      <c r="AH143" s="47" t="s">
        <v>27</v>
      </c>
      <c r="AI143" s="47" t="s">
        <v>27</v>
      </c>
      <c r="AJ143" s="47">
        <v>1</v>
      </c>
      <c r="AK143" s="47">
        <v>1</v>
      </c>
      <c r="AL143" s="47">
        <v>0</v>
      </c>
      <c r="AM143" s="51">
        <f>IFERROR(IF(R143=0,"-",R143/Q143*100-100),"-")</f>
        <v>37.5</v>
      </c>
      <c r="AN143" s="51">
        <f>IFERROR(IF(Y143=0,"-",Y143/X143*100-100),"-")</f>
        <v>39.534883720930225</v>
      </c>
      <c r="AO143" s="51">
        <f>IFERROR(IF(AF143=0,"-",AF143/AE143*100-100),"-")</f>
        <v>34.482758620689651</v>
      </c>
      <c r="AP143" s="52">
        <f>IFERROR(IF(R143=0,"-",R143/L143*100-100),"-")</f>
        <v>33.783783783783804</v>
      </c>
      <c r="AQ143" s="52">
        <f>IFERROR(IF(Y143=0,"-",Y143/S143*100-100),"-")</f>
        <v>-7.6923076923076934</v>
      </c>
      <c r="AR143" s="52">
        <f>IFERROR(IF(AF143=0,"-",AF143/Z143*100-100),"-")</f>
        <v>333.33333333333331</v>
      </c>
      <c r="AS143" s="53">
        <f>R143-Q143</f>
        <v>27</v>
      </c>
      <c r="AT143" s="53">
        <f>Y143-X143</f>
        <v>17</v>
      </c>
      <c r="AU143" s="53">
        <f>AF143-AE143</f>
        <v>10</v>
      </c>
      <c r="AV143" s="54">
        <f>R143-L143</f>
        <v>25</v>
      </c>
      <c r="AW143" s="54">
        <f>Y143-S143</f>
        <v>-5</v>
      </c>
      <c r="AX143" s="54">
        <f>AF143-Z143</f>
        <v>30</v>
      </c>
    </row>
    <row r="144" spans="1:50" ht="15" x14ac:dyDescent="0.25">
      <c r="A144" s="43" t="s">
        <v>326</v>
      </c>
      <c r="B144" s="43" t="str">
        <f t="shared" si="2"/>
        <v>600012654_7941K81</v>
      </c>
      <c r="C144" s="44">
        <v>600012654</v>
      </c>
      <c r="D144" s="44" t="s">
        <v>20</v>
      </c>
      <c r="E144" s="44" t="s">
        <v>21</v>
      </c>
      <c r="F144" s="45" t="s">
        <v>22</v>
      </c>
      <c r="G144" s="46">
        <v>5</v>
      </c>
      <c r="H144" s="44" t="s">
        <v>327</v>
      </c>
      <c r="I144" s="44" t="s">
        <v>244</v>
      </c>
      <c r="J144" s="44" t="s">
        <v>245</v>
      </c>
      <c r="K144" s="45" t="s">
        <v>32</v>
      </c>
      <c r="L144" s="47">
        <v>48</v>
      </c>
      <c r="M144" s="47">
        <v>50</v>
      </c>
      <c r="N144" s="47">
        <v>48</v>
      </c>
      <c r="O144" s="47">
        <v>48</v>
      </c>
      <c r="P144" s="47">
        <v>37</v>
      </c>
      <c r="Q144" s="47">
        <v>37</v>
      </c>
      <c r="R144" s="48">
        <v>44</v>
      </c>
      <c r="S144" s="47">
        <v>36</v>
      </c>
      <c r="T144" s="47">
        <v>33</v>
      </c>
      <c r="U144" s="47">
        <v>30</v>
      </c>
      <c r="V144" s="47">
        <v>31</v>
      </c>
      <c r="W144" s="47">
        <v>27</v>
      </c>
      <c r="X144" s="47">
        <v>27</v>
      </c>
      <c r="Y144" s="49">
        <v>33</v>
      </c>
      <c r="Z144" s="47">
        <v>12</v>
      </c>
      <c r="AA144" s="47">
        <v>17</v>
      </c>
      <c r="AB144" s="47">
        <v>18</v>
      </c>
      <c r="AC144" s="47">
        <v>17</v>
      </c>
      <c r="AD144" s="47">
        <v>10</v>
      </c>
      <c r="AE144" s="47">
        <v>10</v>
      </c>
      <c r="AF144" s="50">
        <v>11</v>
      </c>
      <c r="AG144" s="47" t="s">
        <v>27</v>
      </c>
      <c r="AH144" s="47" t="s">
        <v>27</v>
      </c>
      <c r="AI144" s="47" t="s">
        <v>27</v>
      </c>
      <c r="AJ144" s="47" t="s">
        <v>27</v>
      </c>
      <c r="AK144" s="47" t="s">
        <v>27</v>
      </c>
      <c r="AL144" s="47" t="s">
        <v>27</v>
      </c>
      <c r="AM144" s="51">
        <f>IFERROR(IF(R144=0,"-",R144/Q144*100-100),"-")</f>
        <v>18.918918918918919</v>
      </c>
      <c r="AN144" s="51">
        <f>IFERROR(IF(Y144=0,"-",Y144/X144*100-100),"-")</f>
        <v>22.222222222222229</v>
      </c>
      <c r="AO144" s="51">
        <f>IFERROR(IF(AF144=0,"-",AF144/AE144*100-100),"-")</f>
        <v>10.000000000000014</v>
      </c>
      <c r="AP144" s="52">
        <f>IFERROR(IF(R144=0,"-",R144/L144*100-100),"-")</f>
        <v>-8.3333333333333428</v>
      </c>
      <c r="AQ144" s="52">
        <f>IFERROR(IF(Y144=0,"-",Y144/S144*100-100),"-")</f>
        <v>-8.3333333333333428</v>
      </c>
      <c r="AR144" s="52">
        <f>IFERROR(IF(AF144=0,"-",AF144/Z144*100-100),"-")</f>
        <v>-8.3333333333333428</v>
      </c>
      <c r="AS144" s="53">
        <f>R144-Q144</f>
        <v>7</v>
      </c>
      <c r="AT144" s="53">
        <f>Y144-X144</f>
        <v>6</v>
      </c>
      <c r="AU144" s="53">
        <f>AF144-AE144</f>
        <v>1</v>
      </c>
      <c r="AV144" s="54">
        <f>R144-L144</f>
        <v>-4</v>
      </c>
      <c r="AW144" s="54">
        <f>Y144-S144</f>
        <v>-3</v>
      </c>
      <c r="AX144" s="54">
        <f>AF144-Z144</f>
        <v>-1</v>
      </c>
    </row>
    <row r="145" spans="1:50" ht="15" x14ac:dyDescent="0.25">
      <c r="A145" s="43" t="s">
        <v>328</v>
      </c>
      <c r="B145" s="43" t="str">
        <f t="shared" si="2"/>
        <v>600012701_7941K81</v>
      </c>
      <c r="C145" s="44">
        <v>600012701</v>
      </c>
      <c r="D145" s="44" t="s">
        <v>20</v>
      </c>
      <c r="E145" s="44" t="s">
        <v>21</v>
      </c>
      <c r="F145" s="45" t="s">
        <v>22</v>
      </c>
      <c r="G145" s="46">
        <v>5</v>
      </c>
      <c r="H145" s="44" t="s">
        <v>329</v>
      </c>
      <c r="I145" s="44" t="s">
        <v>302</v>
      </c>
      <c r="J145" s="44" t="s">
        <v>303</v>
      </c>
      <c r="K145" s="45" t="s">
        <v>32</v>
      </c>
      <c r="L145" s="47">
        <v>41</v>
      </c>
      <c r="M145" s="47">
        <v>94</v>
      </c>
      <c r="N145" s="47">
        <v>114</v>
      </c>
      <c r="O145" s="47">
        <v>81</v>
      </c>
      <c r="P145" s="47">
        <v>78</v>
      </c>
      <c r="Q145" s="47">
        <v>78</v>
      </c>
      <c r="R145" s="48">
        <v>101</v>
      </c>
      <c r="S145" s="47">
        <v>25</v>
      </c>
      <c r="T145" s="47">
        <v>43</v>
      </c>
      <c r="U145" s="47">
        <v>48</v>
      </c>
      <c r="V145" s="47">
        <v>42</v>
      </c>
      <c r="W145" s="47">
        <v>32</v>
      </c>
      <c r="X145" s="47">
        <v>39</v>
      </c>
      <c r="Y145" s="49">
        <v>49</v>
      </c>
      <c r="Z145" s="47">
        <v>16</v>
      </c>
      <c r="AA145" s="47">
        <v>51</v>
      </c>
      <c r="AB145" s="47">
        <v>66</v>
      </c>
      <c r="AC145" s="47">
        <v>39</v>
      </c>
      <c r="AD145" s="47">
        <v>46</v>
      </c>
      <c r="AE145" s="47">
        <v>39</v>
      </c>
      <c r="AF145" s="50">
        <v>52</v>
      </c>
      <c r="AG145" s="47" t="s">
        <v>27</v>
      </c>
      <c r="AH145" s="47" t="s">
        <v>27</v>
      </c>
      <c r="AI145" s="47" t="s">
        <v>27</v>
      </c>
      <c r="AJ145" s="47" t="s">
        <v>27</v>
      </c>
      <c r="AK145" s="47" t="s">
        <v>27</v>
      </c>
      <c r="AL145" s="47" t="s">
        <v>27</v>
      </c>
      <c r="AM145" s="51">
        <f>IFERROR(IF(R145=0,"-",R145/Q145*100-100),"-")</f>
        <v>29.487179487179503</v>
      </c>
      <c r="AN145" s="51">
        <f>IFERROR(IF(Y145=0,"-",Y145/X145*100-100),"-")</f>
        <v>25.641025641025635</v>
      </c>
      <c r="AO145" s="51">
        <f>IFERROR(IF(AF145=0,"-",AF145/AE145*100-100),"-")</f>
        <v>33.333333333333314</v>
      </c>
      <c r="AP145" s="52">
        <f>IFERROR(IF(R145=0,"-",R145/L145*100-100),"-")</f>
        <v>146.34146341463415</v>
      </c>
      <c r="AQ145" s="52">
        <f>IFERROR(IF(Y145=0,"-",Y145/S145*100-100),"-")</f>
        <v>96</v>
      </c>
      <c r="AR145" s="52">
        <f>IFERROR(IF(AF145=0,"-",AF145/Z145*100-100),"-")</f>
        <v>225</v>
      </c>
      <c r="AS145" s="53">
        <f>R145-Q145</f>
        <v>23</v>
      </c>
      <c r="AT145" s="53">
        <f>Y145-X145</f>
        <v>10</v>
      </c>
      <c r="AU145" s="53">
        <f>AF145-AE145</f>
        <v>13</v>
      </c>
      <c r="AV145" s="54">
        <f>R145-L145</f>
        <v>60</v>
      </c>
      <c r="AW145" s="54">
        <f>Y145-S145</f>
        <v>24</v>
      </c>
      <c r="AX145" s="54">
        <f>AF145-Z145</f>
        <v>36</v>
      </c>
    </row>
    <row r="146" spans="1:50" ht="15" x14ac:dyDescent="0.25">
      <c r="A146" s="43" t="s">
        <v>330</v>
      </c>
      <c r="B146" s="43" t="str">
        <f t="shared" si="2"/>
        <v>600012760_7941K81</v>
      </c>
      <c r="C146" s="44">
        <v>600012760</v>
      </c>
      <c r="D146" s="44" t="s">
        <v>20</v>
      </c>
      <c r="E146" s="44" t="s">
        <v>21</v>
      </c>
      <c r="F146" s="45" t="s">
        <v>22</v>
      </c>
      <c r="G146" s="46">
        <v>5</v>
      </c>
      <c r="H146" s="44" t="s">
        <v>331</v>
      </c>
      <c r="I146" s="44" t="s">
        <v>302</v>
      </c>
      <c r="J146" s="44" t="s">
        <v>303</v>
      </c>
      <c r="K146" s="45" t="s">
        <v>32</v>
      </c>
      <c r="L146" s="47">
        <v>38</v>
      </c>
      <c r="M146" s="47">
        <v>30</v>
      </c>
      <c r="N146" s="47">
        <v>47</v>
      </c>
      <c r="O146" s="47">
        <v>34</v>
      </c>
      <c r="P146" s="47">
        <v>28</v>
      </c>
      <c r="Q146" s="47">
        <v>33</v>
      </c>
      <c r="R146" s="48">
        <v>23</v>
      </c>
      <c r="S146" s="47">
        <v>37</v>
      </c>
      <c r="T146" s="47">
        <v>27</v>
      </c>
      <c r="U146" s="47">
        <v>41</v>
      </c>
      <c r="V146" s="47">
        <v>28</v>
      </c>
      <c r="W146" s="47">
        <v>27</v>
      </c>
      <c r="X146" s="47">
        <v>25</v>
      </c>
      <c r="Y146" s="49">
        <v>20</v>
      </c>
      <c r="Z146" s="47">
        <v>1</v>
      </c>
      <c r="AA146" s="47">
        <v>3</v>
      </c>
      <c r="AB146" s="47">
        <v>6</v>
      </c>
      <c r="AC146" s="47">
        <v>6</v>
      </c>
      <c r="AD146" s="47">
        <v>1</v>
      </c>
      <c r="AE146" s="47">
        <v>8</v>
      </c>
      <c r="AF146" s="50">
        <v>3</v>
      </c>
      <c r="AG146" s="47" t="s">
        <v>27</v>
      </c>
      <c r="AH146" s="47" t="s">
        <v>27</v>
      </c>
      <c r="AI146" s="47" t="s">
        <v>27</v>
      </c>
      <c r="AJ146" s="47" t="s">
        <v>27</v>
      </c>
      <c r="AK146" s="47" t="s">
        <v>27</v>
      </c>
      <c r="AL146" s="47" t="s">
        <v>27</v>
      </c>
      <c r="AM146" s="51">
        <f>IFERROR(IF(R146=0,"-",R146/Q146*100-100),"-")</f>
        <v>-30.303030303030297</v>
      </c>
      <c r="AN146" s="51">
        <f>IFERROR(IF(Y146=0,"-",Y146/X146*100-100),"-")</f>
        <v>-20</v>
      </c>
      <c r="AO146" s="51">
        <f>IFERROR(IF(AF146=0,"-",AF146/AE146*100-100),"-")</f>
        <v>-62.5</v>
      </c>
      <c r="AP146" s="52">
        <f>IFERROR(IF(R146=0,"-",R146/L146*100-100),"-")</f>
        <v>-39.473684210526315</v>
      </c>
      <c r="AQ146" s="52">
        <f>IFERROR(IF(Y146=0,"-",Y146/S146*100-100),"-")</f>
        <v>-45.945945945945944</v>
      </c>
      <c r="AR146" s="52">
        <f>IFERROR(IF(AF146=0,"-",AF146/Z146*100-100),"-")</f>
        <v>200</v>
      </c>
      <c r="AS146" s="53">
        <f>R146-Q146</f>
        <v>-10</v>
      </c>
      <c r="AT146" s="53">
        <f>Y146-X146</f>
        <v>-5</v>
      </c>
      <c r="AU146" s="53">
        <f>AF146-AE146</f>
        <v>-5</v>
      </c>
      <c r="AV146" s="54">
        <f>R146-L146</f>
        <v>-15</v>
      </c>
      <c r="AW146" s="54">
        <f>Y146-S146</f>
        <v>-17</v>
      </c>
      <c r="AX146" s="54">
        <f>AF146-Z146</f>
        <v>2</v>
      </c>
    </row>
    <row r="147" spans="1:50" ht="15" x14ac:dyDescent="0.25">
      <c r="A147" s="43" t="s">
        <v>332</v>
      </c>
      <c r="B147" s="43" t="str">
        <f t="shared" si="2"/>
        <v>600012786_7941K81</v>
      </c>
      <c r="C147" s="44">
        <v>600012786</v>
      </c>
      <c r="D147" s="44" t="s">
        <v>20</v>
      </c>
      <c r="E147" s="44" t="s">
        <v>21</v>
      </c>
      <c r="F147" s="45" t="s">
        <v>22</v>
      </c>
      <c r="G147" s="46">
        <v>5</v>
      </c>
      <c r="H147" s="44" t="s">
        <v>333</v>
      </c>
      <c r="I147" s="44" t="s">
        <v>302</v>
      </c>
      <c r="J147" s="44" t="s">
        <v>303</v>
      </c>
      <c r="K147" s="45" t="s">
        <v>32</v>
      </c>
      <c r="L147" s="47">
        <v>30</v>
      </c>
      <c r="M147" s="47">
        <v>42</v>
      </c>
      <c r="N147" s="47">
        <v>63</v>
      </c>
      <c r="O147" s="47">
        <v>79</v>
      </c>
      <c r="P147" s="47">
        <v>69</v>
      </c>
      <c r="Q147" s="47">
        <v>80</v>
      </c>
      <c r="R147" s="48">
        <v>83</v>
      </c>
      <c r="S147" s="47">
        <v>23</v>
      </c>
      <c r="T147" s="47">
        <v>34</v>
      </c>
      <c r="U147" s="47">
        <v>42</v>
      </c>
      <c r="V147" s="47">
        <v>45</v>
      </c>
      <c r="W147" s="47">
        <v>41</v>
      </c>
      <c r="X147" s="47">
        <v>50</v>
      </c>
      <c r="Y147" s="49">
        <v>46</v>
      </c>
      <c r="Z147" s="47">
        <v>7</v>
      </c>
      <c r="AA147" s="47">
        <v>8</v>
      </c>
      <c r="AB147" s="47">
        <v>21</v>
      </c>
      <c r="AC147" s="47">
        <v>34</v>
      </c>
      <c r="AD147" s="47">
        <v>28</v>
      </c>
      <c r="AE147" s="47">
        <v>30</v>
      </c>
      <c r="AF147" s="50">
        <v>37</v>
      </c>
      <c r="AG147" s="47" t="s">
        <v>27</v>
      </c>
      <c r="AH147" s="47" t="s">
        <v>27</v>
      </c>
      <c r="AI147" s="47" t="s">
        <v>27</v>
      </c>
      <c r="AJ147" s="47" t="s">
        <v>27</v>
      </c>
      <c r="AK147" s="47" t="s">
        <v>27</v>
      </c>
      <c r="AL147" s="47" t="s">
        <v>27</v>
      </c>
      <c r="AM147" s="51">
        <f>IFERROR(IF(R147=0,"-",R147/Q147*100-100),"-")</f>
        <v>3.7500000000000142</v>
      </c>
      <c r="AN147" s="51">
        <f>IFERROR(IF(Y147=0,"-",Y147/X147*100-100),"-")</f>
        <v>-8</v>
      </c>
      <c r="AO147" s="51">
        <f>IFERROR(IF(AF147=0,"-",AF147/AE147*100-100),"-")</f>
        <v>23.333333333333343</v>
      </c>
      <c r="AP147" s="52">
        <f>IFERROR(IF(R147=0,"-",R147/L147*100-100),"-")</f>
        <v>176.66666666666669</v>
      </c>
      <c r="AQ147" s="52">
        <f>IFERROR(IF(Y147=0,"-",Y147/S147*100-100),"-")</f>
        <v>100</v>
      </c>
      <c r="AR147" s="52">
        <f>IFERROR(IF(AF147=0,"-",AF147/Z147*100-100),"-")</f>
        <v>428.57142857142856</v>
      </c>
      <c r="AS147" s="53">
        <f>R147-Q147</f>
        <v>3</v>
      </c>
      <c r="AT147" s="53">
        <f>Y147-X147</f>
        <v>-4</v>
      </c>
      <c r="AU147" s="53">
        <f>AF147-AE147</f>
        <v>7</v>
      </c>
      <c r="AV147" s="54">
        <f>R147-L147</f>
        <v>53</v>
      </c>
      <c r="AW147" s="54">
        <f>Y147-S147</f>
        <v>23</v>
      </c>
      <c r="AX147" s="54">
        <f>AF147-Z147</f>
        <v>30</v>
      </c>
    </row>
    <row r="148" spans="1:50" ht="15" x14ac:dyDescent="0.25">
      <c r="A148" s="43" t="s">
        <v>334</v>
      </c>
      <c r="B148" s="43" t="str">
        <f t="shared" si="2"/>
        <v>600012859_7941K81</v>
      </c>
      <c r="C148" s="44">
        <v>600012859</v>
      </c>
      <c r="D148" s="44" t="s">
        <v>20</v>
      </c>
      <c r="E148" s="44" t="s">
        <v>21</v>
      </c>
      <c r="F148" s="45" t="s">
        <v>22</v>
      </c>
      <c r="G148" s="46">
        <v>5</v>
      </c>
      <c r="H148" s="44" t="s">
        <v>335</v>
      </c>
      <c r="I148" s="44" t="s">
        <v>302</v>
      </c>
      <c r="J148" s="44" t="s">
        <v>303</v>
      </c>
      <c r="K148" s="45" t="s">
        <v>32</v>
      </c>
      <c r="L148" s="47">
        <v>48</v>
      </c>
      <c r="M148" s="47">
        <v>49</v>
      </c>
      <c r="N148" s="47">
        <v>62</v>
      </c>
      <c r="O148" s="47">
        <v>76</v>
      </c>
      <c r="P148" s="47">
        <v>64</v>
      </c>
      <c r="Q148" s="47">
        <v>71</v>
      </c>
      <c r="R148" s="48">
        <v>73</v>
      </c>
      <c r="S148" s="47">
        <v>46</v>
      </c>
      <c r="T148" s="47">
        <v>41</v>
      </c>
      <c r="U148" s="47">
        <v>35</v>
      </c>
      <c r="V148" s="47">
        <v>53</v>
      </c>
      <c r="W148" s="47">
        <v>38</v>
      </c>
      <c r="X148" s="47">
        <v>37</v>
      </c>
      <c r="Y148" s="49">
        <v>48</v>
      </c>
      <c r="Z148" s="47">
        <v>2</v>
      </c>
      <c r="AA148" s="47">
        <v>8</v>
      </c>
      <c r="AB148" s="47">
        <v>27</v>
      </c>
      <c r="AC148" s="47">
        <v>23</v>
      </c>
      <c r="AD148" s="47">
        <v>26</v>
      </c>
      <c r="AE148" s="47">
        <v>34</v>
      </c>
      <c r="AF148" s="50">
        <v>25</v>
      </c>
      <c r="AG148" s="47" t="s">
        <v>27</v>
      </c>
      <c r="AH148" s="47" t="s">
        <v>27</v>
      </c>
      <c r="AI148" s="47" t="s">
        <v>27</v>
      </c>
      <c r="AJ148" s="47" t="s">
        <v>27</v>
      </c>
      <c r="AK148" s="47" t="s">
        <v>27</v>
      </c>
      <c r="AL148" s="47" t="s">
        <v>27</v>
      </c>
      <c r="AM148" s="51">
        <f>IFERROR(IF(R148=0,"-",R148/Q148*100-100),"-")</f>
        <v>2.816901408450704</v>
      </c>
      <c r="AN148" s="51">
        <f>IFERROR(IF(Y148=0,"-",Y148/X148*100-100),"-")</f>
        <v>29.72972972972974</v>
      </c>
      <c r="AO148" s="51">
        <f>IFERROR(IF(AF148=0,"-",AF148/AE148*100-100),"-")</f>
        <v>-26.470588235294116</v>
      </c>
      <c r="AP148" s="52">
        <f>IFERROR(IF(R148=0,"-",R148/L148*100-100),"-")</f>
        <v>52.083333333333314</v>
      </c>
      <c r="AQ148" s="52">
        <f>IFERROR(IF(Y148=0,"-",Y148/S148*100-100),"-")</f>
        <v>4.3478260869565162</v>
      </c>
      <c r="AR148" s="52">
        <f>IFERROR(IF(AF148=0,"-",AF148/Z148*100-100),"-")</f>
        <v>1150</v>
      </c>
      <c r="AS148" s="53">
        <f>R148-Q148</f>
        <v>2</v>
      </c>
      <c r="AT148" s="53">
        <f>Y148-X148</f>
        <v>11</v>
      </c>
      <c r="AU148" s="53">
        <f>AF148-AE148</f>
        <v>-9</v>
      </c>
      <c r="AV148" s="54">
        <f>R148-L148</f>
        <v>25</v>
      </c>
      <c r="AW148" s="54">
        <f>Y148-S148</f>
        <v>2</v>
      </c>
      <c r="AX148" s="54">
        <f>AF148-Z148</f>
        <v>23</v>
      </c>
    </row>
    <row r="149" spans="1:50" ht="15" x14ac:dyDescent="0.25">
      <c r="A149" s="43" t="s">
        <v>336</v>
      </c>
      <c r="B149" s="43" t="str">
        <f t="shared" si="2"/>
        <v>600012875_7941K81</v>
      </c>
      <c r="C149" s="44">
        <v>600012875</v>
      </c>
      <c r="D149" s="44" t="s">
        <v>20</v>
      </c>
      <c r="E149" s="44" t="s">
        <v>21</v>
      </c>
      <c r="F149" s="45" t="s">
        <v>22</v>
      </c>
      <c r="G149" s="46">
        <v>5</v>
      </c>
      <c r="H149" s="44" t="s">
        <v>337</v>
      </c>
      <c r="I149" s="44" t="s">
        <v>308</v>
      </c>
      <c r="J149" s="44" t="s">
        <v>309</v>
      </c>
      <c r="K149" s="45" t="s">
        <v>32</v>
      </c>
      <c r="L149" s="47">
        <v>125</v>
      </c>
      <c r="M149" s="47">
        <v>107</v>
      </c>
      <c r="N149" s="47">
        <v>130</v>
      </c>
      <c r="O149" s="47">
        <v>95</v>
      </c>
      <c r="P149" s="47">
        <v>88</v>
      </c>
      <c r="Q149" s="47">
        <v>105</v>
      </c>
      <c r="R149" s="48">
        <v>93</v>
      </c>
      <c r="S149" s="47">
        <v>108</v>
      </c>
      <c r="T149" s="47">
        <v>96</v>
      </c>
      <c r="U149" s="47">
        <v>106</v>
      </c>
      <c r="V149" s="47">
        <v>76</v>
      </c>
      <c r="W149" s="47">
        <v>67</v>
      </c>
      <c r="X149" s="47">
        <v>74</v>
      </c>
      <c r="Y149" s="49">
        <v>65</v>
      </c>
      <c r="Z149" s="47">
        <v>17</v>
      </c>
      <c r="AA149" s="47">
        <v>11</v>
      </c>
      <c r="AB149" s="47">
        <v>24</v>
      </c>
      <c r="AC149" s="47">
        <v>19</v>
      </c>
      <c r="AD149" s="47">
        <v>21</v>
      </c>
      <c r="AE149" s="47">
        <v>31</v>
      </c>
      <c r="AF149" s="50">
        <v>28</v>
      </c>
      <c r="AG149" s="47" t="s">
        <v>27</v>
      </c>
      <c r="AH149" s="47" t="s">
        <v>27</v>
      </c>
      <c r="AI149" s="47" t="s">
        <v>27</v>
      </c>
      <c r="AJ149" s="47" t="s">
        <v>27</v>
      </c>
      <c r="AK149" s="47" t="s">
        <v>27</v>
      </c>
      <c r="AL149" s="47" t="s">
        <v>27</v>
      </c>
      <c r="AM149" s="51">
        <f>IFERROR(IF(R149=0,"-",R149/Q149*100-100),"-")</f>
        <v>-11.428571428571431</v>
      </c>
      <c r="AN149" s="51">
        <f>IFERROR(IF(Y149=0,"-",Y149/X149*100-100),"-")</f>
        <v>-12.162162162162161</v>
      </c>
      <c r="AO149" s="51">
        <f>IFERROR(IF(AF149=0,"-",AF149/AE149*100-100),"-")</f>
        <v>-9.6774193548387188</v>
      </c>
      <c r="AP149" s="52">
        <f>IFERROR(IF(R149=0,"-",R149/L149*100-100),"-")</f>
        <v>-25.599999999999994</v>
      </c>
      <c r="AQ149" s="52">
        <f>IFERROR(IF(Y149=0,"-",Y149/S149*100-100),"-")</f>
        <v>-39.814814814814817</v>
      </c>
      <c r="AR149" s="52">
        <f>IFERROR(IF(AF149=0,"-",AF149/Z149*100-100),"-")</f>
        <v>64.70588235294116</v>
      </c>
      <c r="AS149" s="53">
        <f>R149-Q149</f>
        <v>-12</v>
      </c>
      <c r="AT149" s="53">
        <f>Y149-X149</f>
        <v>-9</v>
      </c>
      <c r="AU149" s="53">
        <f>AF149-AE149</f>
        <v>-3</v>
      </c>
      <c r="AV149" s="54">
        <f>R149-L149</f>
        <v>-32</v>
      </c>
      <c r="AW149" s="54">
        <f>Y149-S149</f>
        <v>-43</v>
      </c>
      <c r="AX149" s="54">
        <f>AF149-Z149</f>
        <v>11</v>
      </c>
    </row>
    <row r="150" spans="1:50" ht="15" x14ac:dyDescent="0.25">
      <c r="A150" s="43" t="s">
        <v>338</v>
      </c>
      <c r="B150" s="43" t="str">
        <f t="shared" si="2"/>
        <v>600012891_7941K81</v>
      </c>
      <c r="C150" s="44">
        <v>600012891</v>
      </c>
      <c r="D150" s="44" t="s">
        <v>20</v>
      </c>
      <c r="E150" s="44" t="s">
        <v>21</v>
      </c>
      <c r="F150" s="45" t="s">
        <v>22</v>
      </c>
      <c r="G150" s="46">
        <v>5</v>
      </c>
      <c r="H150" s="44" t="s">
        <v>339</v>
      </c>
      <c r="I150" s="44" t="s">
        <v>308</v>
      </c>
      <c r="J150" s="44" t="s">
        <v>309</v>
      </c>
      <c r="K150" s="45" t="s">
        <v>32</v>
      </c>
      <c r="L150" s="47">
        <v>59</v>
      </c>
      <c r="M150" s="47">
        <v>83</v>
      </c>
      <c r="N150" s="47">
        <v>146</v>
      </c>
      <c r="O150" s="47">
        <v>128</v>
      </c>
      <c r="P150" s="47">
        <v>110</v>
      </c>
      <c r="Q150" s="47">
        <v>147</v>
      </c>
      <c r="R150" s="48">
        <v>157</v>
      </c>
      <c r="S150" s="47">
        <v>54</v>
      </c>
      <c r="T150" s="47">
        <v>57</v>
      </c>
      <c r="U150" s="47">
        <v>88</v>
      </c>
      <c r="V150" s="47">
        <v>64</v>
      </c>
      <c r="W150" s="47">
        <v>63</v>
      </c>
      <c r="X150" s="47">
        <v>72</v>
      </c>
      <c r="Y150" s="49">
        <v>87</v>
      </c>
      <c r="Z150" s="47">
        <v>5</v>
      </c>
      <c r="AA150" s="47">
        <v>26</v>
      </c>
      <c r="AB150" s="47">
        <v>58</v>
      </c>
      <c r="AC150" s="47">
        <v>64</v>
      </c>
      <c r="AD150" s="47">
        <v>47</v>
      </c>
      <c r="AE150" s="47">
        <v>75</v>
      </c>
      <c r="AF150" s="50">
        <v>70</v>
      </c>
      <c r="AG150" s="47" t="s">
        <v>27</v>
      </c>
      <c r="AH150" s="47" t="s">
        <v>27</v>
      </c>
      <c r="AI150" s="47" t="s">
        <v>27</v>
      </c>
      <c r="AJ150" s="47" t="s">
        <v>27</v>
      </c>
      <c r="AK150" s="47" t="s">
        <v>27</v>
      </c>
      <c r="AL150" s="47" t="s">
        <v>27</v>
      </c>
      <c r="AM150" s="51">
        <f>IFERROR(IF(R150=0,"-",R150/Q150*100-100),"-")</f>
        <v>6.8027210884353764</v>
      </c>
      <c r="AN150" s="51">
        <f>IFERROR(IF(Y150=0,"-",Y150/X150*100-100),"-")</f>
        <v>20.833333333333329</v>
      </c>
      <c r="AO150" s="51">
        <f>IFERROR(IF(AF150=0,"-",AF150/AE150*100-100),"-")</f>
        <v>-6.6666666666666714</v>
      </c>
      <c r="AP150" s="52">
        <f>IFERROR(IF(R150=0,"-",R150/L150*100-100),"-")</f>
        <v>166.10169491525426</v>
      </c>
      <c r="AQ150" s="52">
        <f>IFERROR(IF(Y150=0,"-",Y150/S150*100-100),"-")</f>
        <v>61.111111111111114</v>
      </c>
      <c r="AR150" s="52">
        <f>IFERROR(IF(AF150=0,"-",AF150/Z150*100-100),"-")</f>
        <v>1300</v>
      </c>
      <c r="AS150" s="53">
        <f>R150-Q150</f>
        <v>10</v>
      </c>
      <c r="AT150" s="53">
        <f>Y150-X150</f>
        <v>15</v>
      </c>
      <c r="AU150" s="53">
        <f>AF150-AE150</f>
        <v>-5</v>
      </c>
      <c r="AV150" s="54">
        <f>R150-L150</f>
        <v>98</v>
      </c>
      <c r="AW150" s="54">
        <f>Y150-S150</f>
        <v>33</v>
      </c>
      <c r="AX150" s="54">
        <f>AF150-Z150</f>
        <v>65</v>
      </c>
    </row>
    <row r="151" spans="1:50" ht="15" x14ac:dyDescent="0.25">
      <c r="A151" s="43" t="s">
        <v>340</v>
      </c>
      <c r="B151" s="43" t="str">
        <f t="shared" si="2"/>
        <v>600013022_7941K81</v>
      </c>
      <c r="C151" s="44">
        <v>600013022</v>
      </c>
      <c r="D151" s="44" t="s">
        <v>20</v>
      </c>
      <c r="E151" s="44" t="s">
        <v>21</v>
      </c>
      <c r="F151" s="45" t="s">
        <v>22</v>
      </c>
      <c r="G151" s="46">
        <v>5</v>
      </c>
      <c r="H151" s="44" t="s">
        <v>341</v>
      </c>
      <c r="I151" s="44" t="s">
        <v>302</v>
      </c>
      <c r="J151" s="44" t="s">
        <v>303</v>
      </c>
      <c r="K151" s="45" t="s">
        <v>32</v>
      </c>
      <c r="L151" s="47">
        <v>75</v>
      </c>
      <c r="M151" s="47">
        <v>96</v>
      </c>
      <c r="N151" s="47">
        <v>103</v>
      </c>
      <c r="O151" s="47">
        <v>92</v>
      </c>
      <c r="P151" s="47">
        <v>105</v>
      </c>
      <c r="Q151" s="47">
        <v>96</v>
      </c>
      <c r="R151" s="48">
        <v>79</v>
      </c>
      <c r="S151" s="47">
        <v>56</v>
      </c>
      <c r="T151" s="47">
        <v>63</v>
      </c>
      <c r="U151" s="47">
        <v>56</v>
      </c>
      <c r="V151" s="47">
        <v>50</v>
      </c>
      <c r="W151" s="47">
        <v>53</v>
      </c>
      <c r="X151" s="47">
        <v>38</v>
      </c>
      <c r="Y151" s="49">
        <v>36</v>
      </c>
      <c r="Z151" s="47">
        <v>19</v>
      </c>
      <c r="AA151" s="47">
        <v>33</v>
      </c>
      <c r="AB151" s="47">
        <v>47</v>
      </c>
      <c r="AC151" s="47">
        <v>42</v>
      </c>
      <c r="AD151" s="47">
        <v>52</v>
      </c>
      <c r="AE151" s="47">
        <v>58</v>
      </c>
      <c r="AF151" s="50">
        <v>43</v>
      </c>
      <c r="AG151" s="47" t="s">
        <v>27</v>
      </c>
      <c r="AH151" s="47" t="s">
        <v>27</v>
      </c>
      <c r="AI151" s="47" t="s">
        <v>27</v>
      </c>
      <c r="AJ151" s="47">
        <v>2</v>
      </c>
      <c r="AK151" s="47">
        <v>1</v>
      </c>
      <c r="AL151" s="47">
        <v>1</v>
      </c>
      <c r="AM151" s="51">
        <f>IFERROR(IF(R151=0,"-",R151/Q151*100-100),"-")</f>
        <v>-17.708333333333343</v>
      </c>
      <c r="AN151" s="51">
        <f>IFERROR(IF(Y151=0,"-",Y151/X151*100-100),"-")</f>
        <v>-5.2631578947368496</v>
      </c>
      <c r="AO151" s="51">
        <f>IFERROR(IF(AF151=0,"-",AF151/AE151*100-100),"-")</f>
        <v>-25.862068965517238</v>
      </c>
      <c r="AP151" s="52">
        <f>IFERROR(IF(R151=0,"-",R151/L151*100-100),"-")</f>
        <v>5.3333333333333286</v>
      </c>
      <c r="AQ151" s="52">
        <f>IFERROR(IF(Y151=0,"-",Y151/S151*100-100),"-")</f>
        <v>-35.714285714285708</v>
      </c>
      <c r="AR151" s="52">
        <f>IFERROR(IF(AF151=0,"-",AF151/Z151*100-100),"-")</f>
        <v>126.31578947368419</v>
      </c>
      <c r="AS151" s="53">
        <f>R151-Q151</f>
        <v>-17</v>
      </c>
      <c r="AT151" s="53">
        <f>Y151-X151</f>
        <v>-2</v>
      </c>
      <c r="AU151" s="53">
        <f>AF151-AE151</f>
        <v>-15</v>
      </c>
      <c r="AV151" s="54">
        <f>R151-L151</f>
        <v>4</v>
      </c>
      <c r="AW151" s="54">
        <f>Y151-S151</f>
        <v>-20</v>
      </c>
      <c r="AX151" s="54">
        <f>AF151-Z151</f>
        <v>24</v>
      </c>
    </row>
    <row r="152" spans="1:50" ht="15" x14ac:dyDescent="0.25">
      <c r="A152" s="43" t="s">
        <v>342</v>
      </c>
      <c r="B152" s="43" t="str">
        <f t="shared" si="2"/>
        <v>600013057_7941K81</v>
      </c>
      <c r="C152" s="44">
        <v>600013057</v>
      </c>
      <c r="D152" s="44" t="s">
        <v>20</v>
      </c>
      <c r="E152" s="44" t="s">
        <v>21</v>
      </c>
      <c r="F152" s="45" t="s">
        <v>22</v>
      </c>
      <c r="G152" s="46">
        <v>5</v>
      </c>
      <c r="H152" s="44" t="s">
        <v>343</v>
      </c>
      <c r="I152" s="44" t="s">
        <v>302</v>
      </c>
      <c r="J152" s="44" t="s">
        <v>303</v>
      </c>
      <c r="K152" s="45" t="s">
        <v>32</v>
      </c>
      <c r="L152" s="47">
        <v>36</v>
      </c>
      <c r="M152" s="47">
        <v>61</v>
      </c>
      <c r="N152" s="47">
        <v>55</v>
      </c>
      <c r="O152" s="47">
        <v>46</v>
      </c>
      <c r="P152" s="47">
        <v>56</v>
      </c>
      <c r="Q152" s="47">
        <v>51</v>
      </c>
      <c r="R152" s="48">
        <v>43</v>
      </c>
      <c r="S152" s="47">
        <v>34</v>
      </c>
      <c r="T152" s="47">
        <v>54</v>
      </c>
      <c r="U152" s="47">
        <v>49</v>
      </c>
      <c r="V152" s="47">
        <v>34</v>
      </c>
      <c r="W152" s="47">
        <v>45</v>
      </c>
      <c r="X152" s="47">
        <v>37</v>
      </c>
      <c r="Y152" s="49">
        <v>35</v>
      </c>
      <c r="Z152" s="47">
        <v>2</v>
      </c>
      <c r="AA152" s="47">
        <v>7</v>
      </c>
      <c r="AB152" s="47">
        <v>6</v>
      </c>
      <c r="AC152" s="47">
        <v>12</v>
      </c>
      <c r="AD152" s="47">
        <v>11</v>
      </c>
      <c r="AE152" s="47">
        <v>14</v>
      </c>
      <c r="AF152" s="50">
        <v>8</v>
      </c>
      <c r="AG152" s="47" t="s">
        <v>27</v>
      </c>
      <c r="AH152" s="47" t="s">
        <v>27</v>
      </c>
      <c r="AI152" s="47" t="s">
        <v>27</v>
      </c>
      <c r="AJ152" s="47">
        <v>1</v>
      </c>
      <c r="AK152" s="47">
        <v>1</v>
      </c>
      <c r="AL152" s="47">
        <v>0</v>
      </c>
      <c r="AM152" s="51">
        <f>IFERROR(IF(R152=0,"-",R152/Q152*100-100),"-")</f>
        <v>-15.686274509803923</v>
      </c>
      <c r="AN152" s="51">
        <f>IFERROR(IF(Y152=0,"-",Y152/X152*100-100),"-")</f>
        <v>-5.4054054054054035</v>
      </c>
      <c r="AO152" s="51">
        <f>IFERROR(IF(AF152=0,"-",AF152/AE152*100-100),"-")</f>
        <v>-42.857142857142861</v>
      </c>
      <c r="AP152" s="52">
        <f>IFERROR(IF(R152=0,"-",R152/L152*100-100),"-")</f>
        <v>19.444444444444443</v>
      </c>
      <c r="AQ152" s="52">
        <f>IFERROR(IF(Y152=0,"-",Y152/S152*100-100),"-")</f>
        <v>2.941176470588232</v>
      </c>
      <c r="AR152" s="52">
        <f>IFERROR(IF(AF152=0,"-",AF152/Z152*100-100),"-")</f>
        <v>300</v>
      </c>
      <c r="AS152" s="53">
        <f>R152-Q152</f>
        <v>-8</v>
      </c>
      <c r="AT152" s="53">
        <f>Y152-X152</f>
        <v>-2</v>
      </c>
      <c r="AU152" s="53">
        <f>AF152-AE152</f>
        <v>-6</v>
      </c>
      <c r="AV152" s="54">
        <f>R152-L152</f>
        <v>7</v>
      </c>
      <c r="AW152" s="54">
        <f>Y152-S152</f>
        <v>1</v>
      </c>
      <c r="AX152" s="54">
        <f>AF152-Z152</f>
        <v>6</v>
      </c>
    </row>
    <row r="153" spans="1:50" ht="15" x14ac:dyDescent="0.25">
      <c r="A153" s="43" t="s">
        <v>344</v>
      </c>
      <c r="B153" s="43" t="str">
        <f t="shared" si="2"/>
        <v>600013065_7941K81</v>
      </c>
      <c r="C153" s="44">
        <v>600013065</v>
      </c>
      <c r="D153" s="44" t="s">
        <v>20</v>
      </c>
      <c r="E153" s="44" t="s">
        <v>21</v>
      </c>
      <c r="F153" s="45" t="s">
        <v>22</v>
      </c>
      <c r="G153" s="46">
        <v>5</v>
      </c>
      <c r="H153" s="44" t="s">
        <v>345</v>
      </c>
      <c r="I153" s="44" t="s">
        <v>302</v>
      </c>
      <c r="J153" s="44" t="s">
        <v>303</v>
      </c>
      <c r="K153" s="45" t="s">
        <v>32</v>
      </c>
      <c r="L153" s="47">
        <v>77</v>
      </c>
      <c r="M153" s="47">
        <v>85</v>
      </c>
      <c r="N153" s="47">
        <v>94</v>
      </c>
      <c r="O153" s="47">
        <v>91</v>
      </c>
      <c r="P153" s="47">
        <v>106</v>
      </c>
      <c r="Q153" s="47">
        <v>82</v>
      </c>
      <c r="R153" s="48">
        <v>85</v>
      </c>
      <c r="S153" s="47">
        <v>47</v>
      </c>
      <c r="T153" s="47">
        <v>46</v>
      </c>
      <c r="U153" s="47">
        <v>42</v>
      </c>
      <c r="V153" s="47">
        <v>49</v>
      </c>
      <c r="W153" s="47">
        <v>65</v>
      </c>
      <c r="X153" s="47">
        <v>43</v>
      </c>
      <c r="Y153" s="49">
        <v>46</v>
      </c>
      <c r="Z153" s="47">
        <v>30</v>
      </c>
      <c r="AA153" s="47">
        <v>39</v>
      </c>
      <c r="AB153" s="47">
        <v>52</v>
      </c>
      <c r="AC153" s="47">
        <v>42</v>
      </c>
      <c r="AD153" s="47">
        <v>41</v>
      </c>
      <c r="AE153" s="47">
        <v>39</v>
      </c>
      <c r="AF153" s="50">
        <v>39</v>
      </c>
      <c r="AG153" s="47" t="s">
        <v>27</v>
      </c>
      <c r="AH153" s="47" t="s">
        <v>27</v>
      </c>
      <c r="AI153" s="47" t="s">
        <v>27</v>
      </c>
      <c r="AJ153" s="47" t="s">
        <v>27</v>
      </c>
      <c r="AK153" s="47" t="s">
        <v>27</v>
      </c>
      <c r="AL153" s="47" t="s">
        <v>27</v>
      </c>
      <c r="AM153" s="51">
        <f>IFERROR(IF(R153=0,"-",R153/Q153*100-100),"-")</f>
        <v>3.6585365853658516</v>
      </c>
      <c r="AN153" s="51">
        <f>IFERROR(IF(Y153=0,"-",Y153/X153*100-100),"-")</f>
        <v>6.9767441860465027</v>
      </c>
      <c r="AO153" s="51">
        <f>IFERROR(IF(AF153=0,"-",AF153/AE153*100-100),"-")</f>
        <v>0</v>
      </c>
      <c r="AP153" s="52">
        <f>IFERROR(IF(R153=0,"-",R153/L153*100-100),"-")</f>
        <v>10.389610389610397</v>
      </c>
      <c r="AQ153" s="52">
        <f>IFERROR(IF(Y153=0,"-",Y153/S153*100-100),"-")</f>
        <v>-2.1276595744680833</v>
      </c>
      <c r="AR153" s="52">
        <f>IFERROR(IF(AF153=0,"-",AF153/Z153*100-100),"-")</f>
        <v>30</v>
      </c>
      <c r="AS153" s="53">
        <f>R153-Q153</f>
        <v>3</v>
      </c>
      <c r="AT153" s="53">
        <f>Y153-X153</f>
        <v>3</v>
      </c>
      <c r="AU153" s="53">
        <f>AF153-AE153</f>
        <v>0</v>
      </c>
      <c r="AV153" s="54">
        <f>R153-L153</f>
        <v>8</v>
      </c>
      <c r="AW153" s="54">
        <f>Y153-S153</f>
        <v>-1</v>
      </c>
      <c r="AX153" s="54">
        <f>AF153-Z153</f>
        <v>9</v>
      </c>
    </row>
    <row r="154" spans="1:50" ht="15" x14ac:dyDescent="0.25">
      <c r="A154" s="43" t="s">
        <v>346</v>
      </c>
      <c r="B154" s="43" t="str">
        <f t="shared" si="2"/>
        <v>600013073_7941K81</v>
      </c>
      <c r="C154" s="44">
        <v>600013073</v>
      </c>
      <c r="D154" s="44" t="s">
        <v>20</v>
      </c>
      <c r="E154" s="44" t="s">
        <v>21</v>
      </c>
      <c r="F154" s="45" t="s">
        <v>22</v>
      </c>
      <c r="G154" s="46">
        <v>5</v>
      </c>
      <c r="H154" s="44" t="s">
        <v>347</v>
      </c>
      <c r="I154" s="44" t="s">
        <v>302</v>
      </c>
      <c r="J154" s="44" t="s">
        <v>303</v>
      </c>
      <c r="K154" s="45" t="s">
        <v>32</v>
      </c>
      <c r="L154" s="47">
        <v>47</v>
      </c>
      <c r="M154" s="47">
        <v>71</v>
      </c>
      <c r="N154" s="47">
        <v>100</v>
      </c>
      <c r="O154" s="47">
        <v>63</v>
      </c>
      <c r="P154" s="47">
        <v>85</v>
      </c>
      <c r="Q154" s="47">
        <v>68</v>
      </c>
      <c r="R154" s="48">
        <v>67</v>
      </c>
      <c r="S154" s="47">
        <v>43</v>
      </c>
      <c r="T154" s="47">
        <v>54</v>
      </c>
      <c r="U154" s="47">
        <v>68</v>
      </c>
      <c r="V154" s="47">
        <v>36</v>
      </c>
      <c r="W154" s="47">
        <v>61</v>
      </c>
      <c r="X154" s="47">
        <v>50</v>
      </c>
      <c r="Y154" s="49">
        <v>43</v>
      </c>
      <c r="Z154" s="47">
        <v>4</v>
      </c>
      <c r="AA154" s="47">
        <v>17</v>
      </c>
      <c r="AB154" s="47">
        <v>32</v>
      </c>
      <c r="AC154" s="47">
        <v>27</v>
      </c>
      <c r="AD154" s="47">
        <v>24</v>
      </c>
      <c r="AE154" s="47">
        <v>18</v>
      </c>
      <c r="AF154" s="50">
        <v>24</v>
      </c>
      <c r="AG154" s="47" t="s">
        <v>27</v>
      </c>
      <c r="AH154" s="47" t="s">
        <v>27</v>
      </c>
      <c r="AI154" s="47" t="s">
        <v>27</v>
      </c>
      <c r="AJ154" s="47" t="s">
        <v>27</v>
      </c>
      <c r="AK154" s="47" t="s">
        <v>27</v>
      </c>
      <c r="AL154" s="47" t="s">
        <v>27</v>
      </c>
      <c r="AM154" s="51">
        <f>IFERROR(IF(R154=0,"-",R154/Q154*100-100),"-")</f>
        <v>-1.470588235294116</v>
      </c>
      <c r="AN154" s="51">
        <f>IFERROR(IF(Y154=0,"-",Y154/X154*100-100),"-")</f>
        <v>-14</v>
      </c>
      <c r="AO154" s="51">
        <f>IFERROR(IF(AF154=0,"-",AF154/AE154*100-100),"-")</f>
        <v>33.333333333333314</v>
      </c>
      <c r="AP154" s="52">
        <f>IFERROR(IF(R154=0,"-",R154/L154*100-100),"-")</f>
        <v>42.553191489361694</v>
      </c>
      <c r="AQ154" s="52">
        <f>IFERROR(IF(Y154=0,"-",Y154/S154*100-100),"-")</f>
        <v>0</v>
      </c>
      <c r="AR154" s="52">
        <f>IFERROR(IF(AF154=0,"-",AF154/Z154*100-100),"-")</f>
        <v>500</v>
      </c>
      <c r="AS154" s="53">
        <f>R154-Q154</f>
        <v>-1</v>
      </c>
      <c r="AT154" s="53">
        <f>Y154-X154</f>
        <v>-7</v>
      </c>
      <c r="AU154" s="53">
        <f>AF154-AE154</f>
        <v>6</v>
      </c>
      <c r="AV154" s="54">
        <f>R154-L154</f>
        <v>20</v>
      </c>
      <c r="AW154" s="54">
        <f>Y154-S154</f>
        <v>0</v>
      </c>
      <c r="AX154" s="54">
        <f>AF154-Z154</f>
        <v>20</v>
      </c>
    </row>
    <row r="155" spans="1:50" ht="15" x14ac:dyDescent="0.25">
      <c r="A155" s="43" t="s">
        <v>348</v>
      </c>
      <c r="B155" s="43" t="str">
        <f t="shared" si="2"/>
        <v>600013081_7941K81</v>
      </c>
      <c r="C155" s="44">
        <v>600013081</v>
      </c>
      <c r="D155" s="44" t="s">
        <v>20</v>
      </c>
      <c r="E155" s="44" t="s">
        <v>21</v>
      </c>
      <c r="F155" s="45" t="s">
        <v>22</v>
      </c>
      <c r="G155" s="46">
        <v>5</v>
      </c>
      <c r="H155" s="44" t="s">
        <v>349</v>
      </c>
      <c r="I155" s="44" t="s">
        <v>302</v>
      </c>
      <c r="J155" s="44" t="s">
        <v>303</v>
      </c>
      <c r="K155" s="45" t="s">
        <v>32</v>
      </c>
      <c r="L155" s="47">
        <v>54</v>
      </c>
      <c r="M155" s="47">
        <v>50</v>
      </c>
      <c r="N155" s="47">
        <v>42</v>
      </c>
      <c r="O155" s="47">
        <v>63</v>
      </c>
      <c r="P155" s="47">
        <v>61</v>
      </c>
      <c r="Q155" s="47">
        <v>64</v>
      </c>
      <c r="R155" s="48">
        <v>64</v>
      </c>
      <c r="S155" s="47">
        <v>37</v>
      </c>
      <c r="T155" s="47">
        <v>34</v>
      </c>
      <c r="U155" s="47">
        <v>32</v>
      </c>
      <c r="V155" s="47">
        <v>38</v>
      </c>
      <c r="W155" s="47">
        <v>30</v>
      </c>
      <c r="X155" s="47">
        <v>36</v>
      </c>
      <c r="Y155" s="49">
        <v>28</v>
      </c>
      <c r="Z155" s="47">
        <v>17</v>
      </c>
      <c r="AA155" s="47">
        <v>16</v>
      </c>
      <c r="AB155" s="47">
        <v>10</v>
      </c>
      <c r="AC155" s="47">
        <v>25</v>
      </c>
      <c r="AD155" s="47">
        <v>31</v>
      </c>
      <c r="AE155" s="47">
        <v>28</v>
      </c>
      <c r="AF155" s="50">
        <v>36</v>
      </c>
      <c r="AG155" s="47" t="s">
        <v>27</v>
      </c>
      <c r="AH155" s="47" t="s">
        <v>27</v>
      </c>
      <c r="AI155" s="47" t="s">
        <v>27</v>
      </c>
      <c r="AJ155" s="47" t="s">
        <v>27</v>
      </c>
      <c r="AK155" s="47" t="s">
        <v>27</v>
      </c>
      <c r="AL155" s="47" t="s">
        <v>27</v>
      </c>
      <c r="AM155" s="51">
        <f>IFERROR(IF(R155=0,"-",R155/Q155*100-100),"-")</f>
        <v>0</v>
      </c>
      <c r="AN155" s="51">
        <f>IFERROR(IF(Y155=0,"-",Y155/X155*100-100),"-")</f>
        <v>-22.222222222222214</v>
      </c>
      <c r="AO155" s="51">
        <f>IFERROR(IF(AF155=0,"-",AF155/AE155*100-100),"-")</f>
        <v>28.571428571428584</v>
      </c>
      <c r="AP155" s="52">
        <f>IFERROR(IF(R155=0,"-",R155/L155*100-100),"-")</f>
        <v>18.518518518518505</v>
      </c>
      <c r="AQ155" s="52">
        <f>IFERROR(IF(Y155=0,"-",Y155/S155*100-100),"-")</f>
        <v>-24.324324324324323</v>
      </c>
      <c r="AR155" s="52">
        <f>IFERROR(IF(AF155=0,"-",AF155/Z155*100-100),"-")</f>
        <v>111.76470588235296</v>
      </c>
      <c r="AS155" s="53">
        <f>R155-Q155</f>
        <v>0</v>
      </c>
      <c r="AT155" s="53">
        <f>Y155-X155</f>
        <v>-8</v>
      </c>
      <c r="AU155" s="53">
        <f>AF155-AE155</f>
        <v>8</v>
      </c>
      <c r="AV155" s="54">
        <f>R155-L155</f>
        <v>10</v>
      </c>
      <c r="AW155" s="54">
        <f>Y155-S155</f>
        <v>-9</v>
      </c>
      <c r="AX155" s="54">
        <f>AF155-Z155</f>
        <v>19</v>
      </c>
    </row>
    <row r="156" spans="1:50" ht="15" x14ac:dyDescent="0.25">
      <c r="A156" s="43" t="s">
        <v>350</v>
      </c>
      <c r="B156" s="43" t="str">
        <f t="shared" si="2"/>
        <v>600013120_7941K81</v>
      </c>
      <c r="C156" s="44">
        <v>600013120</v>
      </c>
      <c r="D156" s="44" t="s">
        <v>20</v>
      </c>
      <c r="E156" s="44" t="s">
        <v>21</v>
      </c>
      <c r="F156" s="45" t="s">
        <v>22</v>
      </c>
      <c r="G156" s="46">
        <v>5</v>
      </c>
      <c r="H156" s="44" t="s">
        <v>351</v>
      </c>
      <c r="I156" s="44" t="s">
        <v>302</v>
      </c>
      <c r="J156" s="44" t="s">
        <v>303</v>
      </c>
      <c r="K156" s="45" t="s">
        <v>43</v>
      </c>
      <c r="L156" s="47">
        <v>52</v>
      </c>
      <c r="M156" s="47">
        <v>48</v>
      </c>
      <c r="N156" s="47">
        <v>48</v>
      </c>
      <c r="O156" s="47">
        <v>61</v>
      </c>
      <c r="P156" s="47">
        <v>75</v>
      </c>
      <c r="Q156" s="47">
        <v>71</v>
      </c>
      <c r="R156" s="48">
        <v>67</v>
      </c>
      <c r="S156" s="47">
        <v>35</v>
      </c>
      <c r="T156" s="47">
        <v>27</v>
      </c>
      <c r="U156" s="47">
        <v>26</v>
      </c>
      <c r="V156" s="47">
        <v>32</v>
      </c>
      <c r="W156" s="47">
        <v>39</v>
      </c>
      <c r="X156" s="47">
        <v>35</v>
      </c>
      <c r="Y156" s="49">
        <v>35</v>
      </c>
      <c r="Z156" s="47">
        <v>17</v>
      </c>
      <c r="AA156" s="47">
        <v>21</v>
      </c>
      <c r="AB156" s="47">
        <v>22</v>
      </c>
      <c r="AC156" s="47">
        <v>29</v>
      </c>
      <c r="AD156" s="47">
        <v>36</v>
      </c>
      <c r="AE156" s="47">
        <v>36</v>
      </c>
      <c r="AF156" s="50">
        <v>32</v>
      </c>
      <c r="AG156" s="47" t="s">
        <v>27</v>
      </c>
      <c r="AH156" s="47" t="s">
        <v>27</v>
      </c>
      <c r="AI156" s="47" t="s">
        <v>27</v>
      </c>
      <c r="AJ156" s="47" t="s">
        <v>27</v>
      </c>
      <c r="AK156" s="47" t="s">
        <v>27</v>
      </c>
      <c r="AL156" s="47" t="s">
        <v>27</v>
      </c>
      <c r="AM156" s="51">
        <f>IFERROR(IF(R156=0,"-",R156/Q156*100-100),"-")</f>
        <v>-5.6338028169014081</v>
      </c>
      <c r="AN156" s="51">
        <f>IFERROR(IF(Y156=0,"-",Y156/X156*100-100),"-")</f>
        <v>0</v>
      </c>
      <c r="AO156" s="51">
        <f>IFERROR(IF(AF156=0,"-",AF156/AE156*100-100),"-")</f>
        <v>-11.111111111111114</v>
      </c>
      <c r="AP156" s="52">
        <f>IFERROR(IF(R156=0,"-",R156/L156*100-100),"-")</f>
        <v>28.846153846153868</v>
      </c>
      <c r="AQ156" s="52">
        <f>IFERROR(IF(Y156=0,"-",Y156/S156*100-100),"-")</f>
        <v>0</v>
      </c>
      <c r="AR156" s="52">
        <f>IFERROR(IF(AF156=0,"-",AF156/Z156*100-100),"-")</f>
        <v>88.235294117647044</v>
      </c>
      <c r="AS156" s="53">
        <f>R156-Q156</f>
        <v>-4</v>
      </c>
      <c r="AT156" s="53">
        <f>Y156-X156</f>
        <v>0</v>
      </c>
      <c r="AU156" s="53">
        <f>AF156-AE156</f>
        <v>-4</v>
      </c>
      <c r="AV156" s="54">
        <f>R156-L156</f>
        <v>15</v>
      </c>
      <c r="AW156" s="54">
        <f>Y156-S156</f>
        <v>0</v>
      </c>
      <c r="AX156" s="54">
        <f>AF156-Z156</f>
        <v>15</v>
      </c>
    </row>
    <row r="157" spans="1:50" ht="15" x14ac:dyDescent="0.25">
      <c r="A157" s="43" t="s">
        <v>352</v>
      </c>
      <c r="B157" s="43" t="str">
        <f t="shared" si="2"/>
        <v>600013235_7941K81</v>
      </c>
      <c r="C157" s="44">
        <v>600013235</v>
      </c>
      <c r="D157" s="44" t="s">
        <v>20</v>
      </c>
      <c r="E157" s="44" t="s">
        <v>21</v>
      </c>
      <c r="F157" s="45" t="s">
        <v>22</v>
      </c>
      <c r="G157" s="46">
        <v>5</v>
      </c>
      <c r="H157" s="44" t="s">
        <v>353</v>
      </c>
      <c r="I157" s="44" t="s">
        <v>354</v>
      </c>
      <c r="J157" s="44" t="s">
        <v>355</v>
      </c>
      <c r="K157" s="45" t="s">
        <v>32</v>
      </c>
      <c r="L157" s="47">
        <v>115</v>
      </c>
      <c r="M157" s="47">
        <v>106</v>
      </c>
      <c r="N157" s="47">
        <v>157</v>
      </c>
      <c r="O157" s="47">
        <v>127</v>
      </c>
      <c r="P157" s="47">
        <v>107</v>
      </c>
      <c r="Q157" s="47">
        <v>127</v>
      </c>
      <c r="R157" s="48">
        <v>131</v>
      </c>
      <c r="S157" s="47">
        <v>67</v>
      </c>
      <c r="T157" s="47">
        <v>58</v>
      </c>
      <c r="U157" s="47">
        <v>87</v>
      </c>
      <c r="V157" s="47">
        <v>73</v>
      </c>
      <c r="W157" s="47">
        <v>57</v>
      </c>
      <c r="X157" s="47">
        <v>66</v>
      </c>
      <c r="Y157" s="49">
        <v>71</v>
      </c>
      <c r="Z157" s="47">
        <v>48</v>
      </c>
      <c r="AA157" s="47">
        <v>48</v>
      </c>
      <c r="AB157" s="47">
        <v>70</v>
      </c>
      <c r="AC157" s="47">
        <v>54</v>
      </c>
      <c r="AD157" s="47">
        <v>50</v>
      </c>
      <c r="AE157" s="47">
        <v>61</v>
      </c>
      <c r="AF157" s="50">
        <v>60</v>
      </c>
      <c r="AG157" s="47" t="s">
        <v>27</v>
      </c>
      <c r="AH157" s="47" t="s">
        <v>27</v>
      </c>
      <c r="AI157" s="47" t="s">
        <v>27</v>
      </c>
      <c r="AJ157" s="47">
        <v>1</v>
      </c>
      <c r="AK157" s="47">
        <v>1</v>
      </c>
      <c r="AL157" s="47">
        <v>0</v>
      </c>
      <c r="AM157" s="51">
        <f>IFERROR(IF(R157=0,"-",R157/Q157*100-100),"-")</f>
        <v>3.1496062992125928</v>
      </c>
      <c r="AN157" s="51">
        <f>IFERROR(IF(Y157=0,"-",Y157/X157*100-100),"-")</f>
        <v>7.5757575757575637</v>
      </c>
      <c r="AO157" s="51">
        <f>IFERROR(IF(AF157=0,"-",AF157/AE157*100-100),"-")</f>
        <v>-1.6393442622950829</v>
      </c>
      <c r="AP157" s="52">
        <f>IFERROR(IF(R157=0,"-",R157/L157*100-100),"-")</f>
        <v>13.913043478260875</v>
      </c>
      <c r="AQ157" s="52">
        <f>IFERROR(IF(Y157=0,"-",Y157/S157*100-100),"-")</f>
        <v>5.9701492537313356</v>
      </c>
      <c r="AR157" s="52">
        <f>IFERROR(IF(AF157=0,"-",AF157/Z157*100-100),"-")</f>
        <v>25</v>
      </c>
      <c r="AS157" s="53">
        <f>R157-Q157</f>
        <v>4</v>
      </c>
      <c r="AT157" s="53">
        <f>Y157-X157</f>
        <v>5</v>
      </c>
      <c r="AU157" s="53">
        <f>AF157-AE157</f>
        <v>-1</v>
      </c>
      <c r="AV157" s="54">
        <f>R157-L157</f>
        <v>16</v>
      </c>
      <c r="AW157" s="54">
        <f>Y157-S157</f>
        <v>4</v>
      </c>
      <c r="AX157" s="54">
        <f>AF157-Z157</f>
        <v>12</v>
      </c>
    </row>
    <row r="158" spans="1:50" ht="15" x14ac:dyDescent="0.25">
      <c r="A158" s="43" t="s">
        <v>356</v>
      </c>
      <c r="B158" s="43" t="str">
        <f t="shared" si="2"/>
        <v>600013294_7941K81</v>
      </c>
      <c r="C158" s="44">
        <v>600013294</v>
      </c>
      <c r="D158" s="44" t="s">
        <v>20</v>
      </c>
      <c r="E158" s="44" t="s">
        <v>21</v>
      </c>
      <c r="F158" s="45" t="s">
        <v>22</v>
      </c>
      <c r="G158" s="46">
        <v>5</v>
      </c>
      <c r="H158" s="44" t="s">
        <v>357</v>
      </c>
      <c r="I158" s="44" t="s">
        <v>354</v>
      </c>
      <c r="J158" s="44" t="s">
        <v>355</v>
      </c>
      <c r="K158" s="45" t="s">
        <v>32</v>
      </c>
      <c r="L158" s="47">
        <v>91</v>
      </c>
      <c r="M158" s="47">
        <v>106</v>
      </c>
      <c r="N158" s="47">
        <v>136</v>
      </c>
      <c r="O158" s="47">
        <v>109</v>
      </c>
      <c r="P158" s="47">
        <v>103</v>
      </c>
      <c r="Q158" s="47">
        <v>118</v>
      </c>
      <c r="R158" s="48">
        <v>111</v>
      </c>
      <c r="S158" s="47">
        <v>66</v>
      </c>
      <c r="T158" s="47">
        <v>75</v>
      </c>
      <c r="U158" s="47">
        <v>86</v>
      </c>
      <c r="V158" s="47">
        <v>65</v>
      </c>
      <c r="W158" s="47">
        <v>71</v>
      </c>
      <c r="X158" s="47">
        <v>79</v>
      </c>
      <c r="Y158" s="49">
        <v>68</v>
      </c>
      <c r="Z158" s="47">
        <v>25</v>
      </c>
      <c r="AA158" s="47">
        <v>31</v>
      </c>
      <c r="AB158" s="47">
        <v>50</v>
      </c>
      <c r="AC158" s="47">
        <v>44</v>
      </c>
      <c r="AD158" s="47">
        <v>32</v>
      </c>
      <c r="AE158" s="47">
        <v>39</v>
      </c>
      <c r="AF158" s="50">
        <v>43</v>
      </c>
      <c r="AG158" s="47" t="s">
        <v>27</v>
      </c>
      <c r="AH158" s="47" t="s">
        <v>27</v>
      </c>
      <c r="AI158" s="47" t="s">
        <v>27</v>
      </c>
      <c r="AJ158" s="47">
        <v>1</v>
      </c>
      <c r="AK158" s="47">
        <v>1</v>
      </c>
      <c r="AL158" s="47">
        <v>0</v>
      </c>
      <c r="AM158" s="51">
        <f>IFERROR(IF(R158=0,"-",R158/Q158*100-100),"-")</f>
        <v>-5.9322033898305051</v>
      </c>
      <c r="AN158" s="51">
        <f>IFERROR(IF(Y158=0,"-",Y158/X158*100-100),"-")</f>
        <v>-13.924050632911388</v>
      </c>
      <c r="AO158" s="51">
        <f>IFERROR(IF(AF158=0,"-",AF158/AE158*100-100),"-")</f>
        <v>10.256410256410263</v>
      </c>
      <c r="AP158" s="52">
        <f>IFERROR(IF(R158=0,"-",R158/L158*100-100),"-")</f>
        <v>21.978021978021985</v>
      </c>
      <c r="AQ158" s="52">
        <f>IFERROR(IF(Y158=0,"-",Y158/S158*100-100),"-")</f>
        <v>3.0303030303030312</v>
      </c>
      <c r="AR158" s="52">
        <f>IFERROR(IF(AF158=0,"-",AF158/Z158*100-100),"-")</f>
        <v>72</v>
      </c>
      <c r="AS158" s="53">
        <f>R158-Q158</f>
        <v>-7</v>
      </c>
      <c r="AT158" s="53">
        <f>Y158-X158</f>
        <v>-11</v>
      </c>
      <c r="AU158" s="53">
        <f>AF158-AE158</f>
        <v>4</v>
      </c>
      <c r="AV158" s="54">
        <f>R158-L158</f>
        <v>20</v>
      </c>
      <c r="AW158" s="54">
        <f>Y158-S158</f>
        <v>2</v>
      </c>
      <c r="AX158" s="54">
        <f>AF158-Z158</f>
        <v>18</v>
      </c>
    </row>
    <row r="159" spans="1:50" ht="15" x14ac:dyDescent="0.25">
      <c r="A159" s="43" t="s">
        <v>358</v>
      </c>
      <c r="B159" s="43" t="str">
        <f t="shared" si="2"/>
        <v>600013405_7941K81</v>
      </c>
      <c r="C159" s="44">
        <v>600013405</v>
      </c>
      <c r="D159" s="44" t="s">
        <v>20</v>
      </c>
      <c r="E159" s="44" t="s">
        <v>21</v>
      </c>
      <c r="F159" s="45" t="s">
        <v>22</v>
      </c>
      <c r="G159" s="46">
        <v>5</v>
      </c>
      <c r="H159" s="44" t="s">
        <v>359</v>
      </c>
      <c r="I159" s="44" t="s">
        <v>354</v>
      </c>
      <c r="J159" s="44" t="s">
        <v>355</v>
      </c>
      <c r="K159" s="45" t="s">
        <v>26</v>
      </c>
      <c r="L159" s="47">
        <v>299</v>
      </c>
      <c r="M159" s="47">
        <v>314</v>
      </c>
      <c r="N159" s="47">
        <v>310</v>
      </c>
      <c r="O159" s="47">
        <v>274</v>
      </c>
      <c r="P159" s="47">
        <v>250</v>
      </c>
      <c r="Q159" s="47">
        <v>296</v>
      </c>
      <c r="R159" s="48">
        <v>256</v>
      </c>
      <c r="S159" s="47">
        <v>185</v>
      </c>
      <c r="T159" s="47">
        <v>177</v>
      </c>
      <c r="U159" s="47">
        <v>180</v>
      </c>
      <c r="V159" s="47">
        <v>149</v>
      </c>
      <c r="W159" s="47">
        <v>132</v>
      </c>
      <c r="X159" s="47">
        <v>154</v>
      </c>
      <c r="Y159" s="49">
        <v>147</v>
      </c>
      <c r="Z159" s="47">
        <v>114</v>
      </c>
      <c r="AA159" s="47">
        <v>137</v>
      </c>
      <c r="AB159" s="47">
        <v>130</v>
      </c>
      <c r="AC159" s="47">
        <v>125</v>
      </c>
      <c r="AD159" s="47">
        <v>118</v>
      </c>
      <c r="AE159" s="47">
        <v>142</v>
      </c>
      <c r="AF159" s="50">
        <v>109</v>
      </c>
      <c r="AG159" s="47" t="s">
        <v>27</v>
      </c>
      <c r="AH159" s="47" t="s">
        <v>27</v>
      </c>
      <c r="AI159" s="47" t="s">
        <v>27</v>
      </c>
      <c r="AJ159" s="47" t="s">
        <v>27</v>
      </c>
      <c r="AK159" s="47" t="s">
        <v>27</v>
      </c>
      <c r="AL159" s="47" t="s">
        <v>27</v>
      </c>
      <c r="AM159" s="51">
        <f>IFERROR(IF(R159=0,"-",R159/Q159*100-100),"-")</f>
        <v>-13.513513513513516</v>
      </c>
      <c r="AN159" s="51">
        <f>IFERROR(IF(Y159=0,"-",Y159/X159*100-100),"-")</f>
        <v>-4.5454545454545467</v>
      </c>
      <c r="AO159" s="51">
        <f>IFERROR(IF(AF159=0,"-",AF159/AE159*100-100),"-")</f>
        <v>-23.239436619718319</v>
      </c>
      <c r="AP159" s="52">
        <f>IFERROR(IF(R159=0,"-",R159/L159*100-100),"-")</f>
        <v>-14.381270903010034</v>
      </c>
      <c r="AQ159" s="52">
        <f>IFERROR(IF(Y159=0,"-",Y159/S159*100-100),"-")</f>
        <v>-20.540540540540547</v>
      </c>
      <c r="AR159" s="52">
        <f>IFERROR(IF(AF159=0,"-",AF159/Z159*100-100),"-")</f>
        <v>-4.3859649122806985</v>
      </c>
      <c r="AS159" s="53">
        <f>R159-Q159</f>
        <v>-40</v>
      </c>
      <c r="AT159" s="53">
        <f>Y159-X159</f>
        <v>-7</v>
      </c>
      <c r="AU159" s="53">
        <f>AF159-AE159</f>
        <v>-33</v>
      </c>
      <c r="AV159" s="54">
        <f>R159-L159</f>
        <v>-43</v>
      </c>
      <c r="AW159" s="54">
        <f>Y159-S159</f>
        <v>-38</v>
      </c>
      <c r="AX159" s="54">
        <f>AF159-Z159</f>
        <v>-5</v>
      </c>
    </row>
    <row r="160" spans="1:50" ht="15" x14ac:dyDescent="0.25">
      <c r="A160" s="43" t="s">
        <v>360</v>
      </c>
      <c r="B160" s="43" t="str">
        <f t="shared" si="2"/>
        <v>600013413_7941K81</v>
      </c>
      <c r="C160" s="44">
        <v>600013413</v>
      </c>
      <c r="D160" s="44" t="s">
        <v>20</v>
      </c>
      <c r="E160" s="44" t="s">
        <v>21</v>
      </c>
      <c r="F160" s="45" t="s">
        <v>22</v>
      </c>
      <c r="G160" s="46">
        <v>5</v>
      </c>
      <c r="H160" s="44" t="s">
        <v>361</v>
      </c>
      <c r="I160" s="44" t="s">
        <v>354</v>
      </c>
      <c r="J160" s="44" t="s">
        <v>355</v>
      </c>
      <c r="K160" s="45" t="s">
        <v>32</v>
      </c>
      <c r="L160" s="47">
        <v>349</v>
      </c>
      <c r="M160" s="47">
        <v>375</v>
      </c>
      <c r="N160" s="47">
        <v>377</v>
      </c>
      <c r="O160" s="47">
        <v>436</v>
      </c>
      <c r="P160" s="47">
        <v>373</v>
      </c>
      <c r="Q160" s="47">
        <v>325</v>
      </c>
      <c r="R160" s="48">
        <v>397</v>
      </c>
      <c r="S160" s="47">
        <v>196</v>
      </c>
      <c r="T160" s="47">
        <v>193</v>
      </c>
      <c r="U160" s="47">
        <v>181</v>
      </c>
      <c r="V160" s="47">
        <v>234</v>
      </c>
      <c r="W160" s="47">
        <v>207</v>
      </c>
      <c r="X160" s="47">
        <v>174</v>
      </c>
      <c r="Y160" s="49">
        <v>197</v>
      </c>
      <c r="Z160" s="47">
        <v>153</v>
      </c>
      <c r="AA160" s="47">
        <v>182</v>
      </c>
      <c r="AB160" s="47">
        <v>196</v>
      </c>
      <c r="AC160" s="47">
        <v>202</v>
      </c>
      <c r="AD160" s="47">
        <v>166</v>
      </c>
      <c r="AE160" s="47">
        <v>151</v>
      </c>
      <c r="AF160" s="50">
        <v>200</v>
      </c>
      <c r="AG160" s="47" t="s">
        <v>27</v>
      </c>
      <c r="AH160" s="47" t="s">
        <v>27</v>
      </c>
      <c r="AI160" s="47" t="s">
        <v>27</v>
      </c>
      <c r="AJ160" s="47">
        <v>1</v>
      </c>
      <c r="AK160" s="47">
        <v>0</v>
      </c>
      <c r="AL160" s="47">
        <v>1</v>
      </c>
      <c r="AM160" s="51">
        <f>IFERROR(IF(R160=0,"-",R160/Q160*100-100),"-")</f>
        <v>22.153846153846146</v>
      </c>
      <c r="AN160" s="51">
        <f>IFERROR(IF(Y160=0,"-",Y160/X160*100-100),"-")</f>
        <v>13.218390804597703</v>
      </c>
      <c r="AO160" s="51">
        <f>IFERROR(IF(AF160=0,"-",AF160/AE160*100-100),"-")</f>
        <v>32.45033112582783</v>
      </c>
      <c r="AP160" s="52">
        <f>IFERROR(IF(R160=0,"-",R160/L160*100-100),"-")</f>
        <v>13.753581661891118</v>
      </c>
      <c r="AQ160" s="52">
        <f>IFERROR(IF(Y160=0,"-",Y160/S160*100-100),"-")</f>
        <v>0.51020408163265074</v>
      </c>
      <c r="AR160" s="52">
        <f>IFERROR(IF(AF160=0,"-",AF160/Z160*100-100),"-")</f>
        <v>30.718954248366003</v>
      </c>
      <c r="AS160" s="53">
        <f>R160-Q160</f>
        <v>72</v>
      </c>
      <c r="AT160" s="53">
        <f>Y160-X160</f>
        <v>23</v>
      </c>
      <c r="AU160" s="53">
        <f>AF160-AE160</f>
        <v>49</v>
      </c>
      <c r="AV160" s="54">
        <f>R160-L160</f>
        <v>48</v>
      </c>
      <c r="AW160" s="54">
        <f>Y160-S160</f>
        <v>1</v>
      </c>
      <c r="AX160" s="54">
        <f>AF160-Z160</f>
        <v>47</v>
      </c>
    </row>
    <row r="161" spans="1:50" ht="15" x14ac:dyDescent="0.25">
      <c r="A161" s="43" t="s">
        <v>362</v>
      </c>
      <c r="B161" s="43" t="str">
        <f t="shared" si="2"/>
        <v>600013481_7941K81</v>
      </c>
      <c r="C161" s="44">
        <v>600013481</v>
      </c>
      <c r="D161" s="44" t="s">
        <v>20</v>
      </c>
      <c r="E161" s="44" t="s">
        <v>21</v>
      </c>
      <c r="F161" s="45" t="s">
        <v>22</v>
      </c>
      <c r="G161" s="46">
        <v>5</v>
      </c>
      <c r="H161" s="44" t="s">
        <v>363</v>
      </c>
      <c r="I161" s="44" t="s">
        <v>354</v>
      </c>
      <c r="J161" s="44" t="s">
        <v>355</v>
      </c>
      <c r="K161" s="45" t="s">
        <v>32</v>
      </c>
      <c r="L161" s="47">
        <v>453</v>
      </c>
      <c r="M161" s="47">
        <v>447</v>
      </c>
      <c r="N161" s="47">
        <v>501</v>
      </c>
      <c r="O161" s="47">
        <v>504</v>
      </c>
      <c r="P161" s="47">
        <v>411</v>
      </c>
      <c r="Q161" s="47">
        <v>427</v>
      </c>
      <c r="R161" s="48">
        <v>449</v>
      </c>
      <c r="S161" s="47">
        <v>226</v>
      </c>
      <c r="T161" s="47">
        <v>220</v>
      </c>
      <c r="U161" s="47">
        <v>262</v>
      </c>
      <c r="V161" s="47">
        <v>254</v>
      </c>
      <c r="W161" s="47">
        <v>210</v>
      </c>
      <c r="X161" s="47">
        <v>220</v>
      </c>
      <c r="Y161" s="49">
        <v>245</v>
      </c>
      <c r="Z161" s="47">
        <v>227</v>
      </c>
      <c r="AA161" s="47">
        <v>227</v>
      </c>
      <c r="AB161" s="47">
        <v>239</v>
      </c>
      <c r="AC161" s="47">
        <v>250</v>
      </c>
      <c r="AD161" s="47">
        <v>201</v>
      </c>
      <c r="AE161" s="47">
        <v>207</v>
      </c>
      <c r="AF161" s="50">
        <v>204</v>
      </c>
      <c r="AG161" s="47" t="s">
        <v>27</v>
      </c>
      <c r="AH161" s="47" t="s">
        <v>27</v>
      </c>
      <c r="AI161" s="47" t="s">
        <v>27</v>
      </c>
      <c r="AJ161" s="47">
        <v>3</v>
      </c>
      <c r="AK161" s="47">
        <v>2</v>
      </c>
      <c r="AL161" s="47">
        <v>1</v>
      </c>
      <c r="AM161" s="51">
        <f>IFERROR(IF(R161=0,"-",R161/Q161*100-100),"-")</f>
        <v>5.1522248243559829</v>
      </c>
      <c r="AN161" s="51">
        <f>IFERROR(IF(Y161=0,"-",Y161/X161*100-100),"-")</f>
        <v>11.36363636363636</v>
      </c>
      <c r="AO161" s="51">
        <f>IFERROR(IF(AF161=0,"-",AF161/AE161*100-100),"-")</f>
        <v>-1.4492753623188293</v>
      </c>
      <c r="AP161" s="52">
        <f>IFERROR(IF(R161=0,"-",R161/L161*100-100),"-")</f>
        <v>-0.88300220750552683</v>
      </c>
      <c r="AQ161" s="52">
        <f>IFERROR(IF(Y161=0,"-",Y161/S161*100-100),"-")</f>
        <v>8.4070796460177064</v>
      </c>
      <c r="AR161" s="52">
        <f>IFERROR(IF(AF161=0,"-",AF161/Z161*100-100),"-")</f>
        <v>-10.132158590308364</v>
      </c>
      <c r="AS161" s="53">
        <f>R161-Q161</f>
        <v>22</v>
      </c>
      <c r="AT161" s="53">
        <f>Y161-X161</f>
        <v>25</v>
      </c>
      <c r="AU161" s="53">
        <f>AF161-AE161</f>
        <v>-3</v>
      </c>
      <c r="AV161" s="54">
        <f>R161-L161</f>
        <v>-4</v>
      </c>
      <c r="AW161" s="54">
        <f>Y161-S161</f>
        <v>19</v>
      </c>
      <c r="AX161" s="54">
        <f>AF161-Z161</f>
        <v>-23</v>
      </c>
    </row>
    <row r="162" spans="1:50" ht="15" x14ac:dyDescent="0.25">
      <c r="A162" s="43" t="s">
        <v>364</v>
      </c>
      <c r="B162" s="43" t="str">
        <f t="shared" si="2"/>
        <v>600013537_7941K81</v>
      </c>
      <c r="C162" s="44">
        <v>600013537</v>
      </c>
      <c r="D162" s="44" t="s">
        <v>20</v>
      </c>
      <c r="E162" s="44" t="s">
        <v>21</v>
      </c>
      <c r="F162" s="45" t="s">
        <v>22</v>
      </c>
      <c r="G162" s="46">
        <v>5</v>
      </c>
      <c r="H162" s="44" t="s">
        <v>365</v>
      </c>
      <c r="I162" s="44" t="s">
        <v>354</v>
      </c>
      <c r="J162" s="44" t="s">
        <v>355</v>
      </c>
      <c r="K162" s="45" t="s">
        <v>43</v>
      </c>
      <c r="L162" s="47">
        <v>0</v>
      </c>
      <c r="M162" s="47">
        <v>5</v>
      </c>
      <c r="N162" s="47">
        <v>2</v>
      </c>
      <c r="O162" s="47">
        <v>0</v>
      </c>
      <c r="P162" s="47">
        <v>0</v>
      </c>
      <c r="Q162" s="47">
        <v>3</v>
      </c>
      <c r="R162" s="48">
        <v>2</v>
      </c>
      <c r="S162" s="47">
        <v>0</v>
      </c>
      <c r="T162" s="47">
        <v>2</v>
      </c>
      <c r="U162" s="47">
        <v>1</v>
      </c>
      <c r="V162" s="47">
        <v>0</v>
      </c>
      <c r="W162" s="47">
        <v>0</v>
      </c>
      <c r="X162" s="47">
        <v>1</v>
      </c>
      <c r="Y162" s="49">
        <v>1</v>
      </c>
      <c r="Z162" s="47">
        <v>0</v>
      </c>
      <c r="AA162" s="47">
        <v>3</v>
      </c>
      <c r="AB162" s="47">
        <v>1</v>
      </c>
      <c r="AC162" s="47">
        <v>0</v>
      </c>
      <c r="AD162" s="47">
        <v>0</v>
      </c>
      <c r="AE162" s="47">
        <v>2</v>
      </c>
      <c r="AF162" s="50">
        <v>1</v>
      </c>
      <c r="AG162" s="47" t="s">
        <v>27</v>
      </c>
      <c r="AH162" s="47" t="s">
        <v>27</v>
      </c>
      <c r="AI162" s="47" t="s">
        <v>27</v>
      </c>
      <c r="AJ162" s="47" t="s">
        <v>27</v>
      </c>
      <c r="AK162" s="47" t="s">
        <v>27</v>
      </c>
      <c r="AL162" s="47" t="s">
        <v>27</v>
      </c>
      <c r="AM162" s="51">
        <f>IFERROR(IF(R162=0,"-",R162/Q162*100-100),"-")</f>
        <v>-33.333333333333343</v>
      </c>
      <c r="AN162" s="51">
        <f>IFERROR(IF(Y162=0,"-",Y162/X162*100-100),"-")</f>
        <v>0</v>
      </c>
      <c r="AO162" s="51">
        <f>IFERROR(IF(AF162=0,"-",AF162/AE162*100-100),"-")</f>
        <v>-50</v>
      </c>
      <c r="AP162" s="52" t="str">
        <f>IFERROR(IF(R162=0,"-",R162/L162*100-100),"-")</f>
        <v>-</v>
      </c>
      <c r="AQ162" s="52" t="str">
        <f>IFERROR(IF(Y162=0,"-",Y162/S162*100-100),"-")</f>
        <v>-</v>
      </c>
      <c r="AR162" s="52" t="str">
        <f>IFERROR(IF(AF162=0,"-",AF162/Z162*100-100),"-")</f>
        <v>-</v>
      </c>
      <c r="AS162" s="53">
        <f>R162-Q162</f>
        <v>-1</v>
      </c>
      <c r="AT162" s="53">
        <f>Y162-X162</f>
        <v>0</v>
      </c>
      <c r="AU162" s="53">
        <f>AF162-AE162</f>
        <v>-1</v>
      </c>
      <c r="AV162" s="54">
        <f>R162-L162</f>
        <v>2</v>
      </c>
      <c r="AW162" s="54">
        <f>Y162-S162</f>
        <v>1</v>
      </c>
      <c r="AX162" s="54">
        <f>AF162-Z162</f>
        <v>1</v>
      </c>
    </row>
    <row r="163" spans="1:50" ht="15" x14ac:dyDescent="0.25">
      <c r="A163" s="43" t="s">
        <v>366</v>
      </c>
      <c r="B163" s="43" t="str">
        <f t="shared" si="2"/>
        <v>600013626_7941K81</v>
      </c>
      <c r="C163" s="44">
        <v>600013626</v>
      </c>
      <c r="D163" s="44" t="s">
        <v>20</v>
      </c>
      <c r="E163" s="44" t="s">
        <v>21</v>
      </c>
      <c r="F163" s="45" t="s">
        <v>22</v>
      </c>
      <c r="G163" s="46">
        <v>5</v>
      </c>
      <c r="H163" s="44" t="s">
        <v>367</v>
      </c>
      <c r="I163" s="44" t="s">
        <v>354</v>
      </c>
      <c r="J163" s="44" t="s">
        <v>355</v>
      </c>
      <c r="K163" s="45" t="s">
        <v>32</v>
      </c>
      <c r="L163" s="47">
        <v>407</v>
      </c>
      <c r="M163" s="47">
        <v>357</v>
      </c>
      <c r="N163" s="47">
        <v>414</v>
      </c>
      <c r="O163" s="47">
        <v>386</v>
      </c>
      <c r="P163" s="47">
        <v>343</v>
      </c>
      <c r="Q163" s="47">
        <v>323</v>
      </c>
      <c r="R163" s="48">
        <v>417</v>
      </c>
      <c r="S163" s="47">
        <v>195</v>
      </c>
      <c r="T163" s="47">
        <v>171</v>
      </c>
      <c r="U163" s="47">
        <v>179</v>
      </c>
      <c r="V163" s="47">
        <v>168</v>
      </c>
      <c r="W163" s="47">
        <v>144</v>
      </c>
      <c r="X163" s="47">
        <v>127</v>
      </c>
      <c r="Y163" s="49">
        <v>182</v>
      </c>
      <c r="Z163" s="47">
        <v>212</v>
      </c>
      <c r="AA163" s="47">
        <v>186</v>
      </c>
      <c r="AB163" s="47">
        <v>235</v>
      </c>
      <c r="AC163" s="47">
        <v>218</v>
      </c>
      <c r="AD163" s="47">
        <v>199</v>
      </c>
      <c r="AE163" s="47">
        <v>196</v>
      </c>
      <c r="AF163" s="50">
        <v>235</v>
      </c>
      <c r="AG163" s="47" t="s">
        <v>27</v>
      </c>
      <c r="AH163" s="47" t="s">
        <v>27</v>
      </c>
      <c r="AI163" s="47" t="s">
        <v>27</v>
      </c>
      <c r="AJ163" s="47">
        <v>2</v>
      </c>
      <c r="AK163" s="47">
        <v>1</v>
      </c>
      <c r="AL163" s="47">
        <v>1</v>
      </c>
      <c r="AM163" s="51">
        <f>IFERROR(IF(R163=0,"-",R163/Q163*100-100),"-")</f>
        <v>29.102167182662555</v>
      </c>
      <c r="AN163" s="51">
        <f>IFERROR(IF(Y163=0,"-",Y163/X163*100-100),"-")</f>
        <v>43.307086614173215</v>
      </c>
      <c r="AO163" s="51">
        <f>IFERROR(IF(AF163=0,"-",AF163/AE163*100-100),"-")</f>
        <v>19.897959183673478</v>
      </c>
      <c r="AP163" s="52">
        <f>IFERROR(IF(R163=0,"-",R163/L163*100-100),"-")</f>
        <v>2.45700245700246</v>
      </c>
      <c r="AQ163" s="52">
        <f>IFERROR(IF(Y163=0,"-",Y163/S163*100-100),"-")</f>
        <v>-6.6666666666666714</v>
      </c>
      <c r="AR163" s="52">
        <f>IFERROR(IF(AF163=0,"-",AF163/Z163*100-100),"-")</f>
        <v>10.849056603773576</v>
      </c>
      <c r="AS163" s="53">
        <f>R163-Q163</f>
        <v>94</v>
      </c>
      <c r="AT163" s="53">
        <f>Y163-X163</f>
        <v>55</v>
      </c>
      <c r="AU163" s="53">
        <f>AF163-AE163</f>
        <v>39</v>
      </c>
      <c r="AV163" s="54">
        <f>R163-L163</f>
        <v>10</v>
      </c>
      <c r="AW163" s="54">
        <f>Y163-S163</f>
        <v>-13</v>
      </c>
      <c r="AX163" s="54">
        <f>AF163-Z163</f>
        <v>23</v>
      </c>
    </row>
    <row r="164" spans="1:50" ht="15" x14ac:dyDescent="0.25">
      <c r="A164" s="43" t="s">
        <v>368</v>
      </c>
      <c r="B164" s="43" t="str">
        <f t="shared" si="2"/>
        <v>600013651_7941K81</v>
      </c>
      <c r="C164" s="44">
        <v>600013651</v>
      </c>
      <c r="D164" s="44" t="s">
        <v>20</v>
      </c>
      <c r="E164" s="44" t="s">
        <v>21</v>
      </c>
      <c r="F164" s="45" t="s">
        <v>22</v>
      </c>
      <c r="G164" s="46">
        <v>5</v>
      </c>
      <c r="H164" s="44" t="s">
        <v>369</v>
      </c>
      <c r="I164" s="44" t="s">
        <v>354</v>
      </c>
      <c r="J164" s="44" t="s">
        <v>355</v>
      </c>
      <c r="K164" s="45" t="s">
        <v>43</v>
      </c>
      <c r="L164" s="47">
        <v>37</v>
      </c>
      <c r="M164" s="47">
        <v>47</v>
      </c>
      <c r="N164" s="47">
        <v>43</v>
      </c>
      <c r="O164" s="47">
        <v>62</v>
      </c>
      <c r="P164" s="47">
        <v>54</v>
      </c>
      <c r="Q164" s="47">
        <v>44</v>
      </c>
      <c r="R164" s="48">
        <v>67</v>
      </c>
      <c r="S164" s="47">
        <v>30</v>
      </c>
      <c r="T164" s="47">
        <v>33</v>
      </c>
      <c r="U164" s="47">
        <v>26</v>
      </c>
      <c r="V164" s="47">
        <v>45</v>
      </c>
      <c r="W164" s="47">
        <v>34</v>
      </c>
      <c r="X164" s="47">
        <v>27</v>
      </c>
      <c r="Y164" s="49">
        <v>39</v>
      </c>
      <c r="Z164" s="47">
        <v>7</v>
      </c>
      <c r="AA164" s="47">
        <v>14</v>
      </c>
      <c r="AB164" s="47">
        <v>17</v>
      </c>
      <c r="AC164" s="47">
        <v>17</v>
      </c>
      <c r="AD164" s="47">
        <v>20</v>
      </c>
      <c r="AE164" s="47">
        <v>17</v>
      </c>
      <c r="AF164" s="50">
        <v>28</v>
      </c>
      <c r="AG164" s="47" t="s">
        <v>27</v>
      </c>
      <c r="AH164" s="47" t="s">
        <v>27</v>
      </c>
      <c r="AI164" s="47" t="s">
        <v>27</v>
      </c>
      <c r="AJ164" s="47">
        <v>1</v>
      </c>
      <c r="AK164" s="47">
        <v>0</v>
      </c>
      <c r="AL164" s="47">
        <v>1</v>
      </c>
      <c r="AM164" s="51">
        <f>IFERROR(IF(R164=0,"-",R164/Q164*100-100),"-")</f>
        <v>52.27272727272728</v>
      </c>
      <c r="AN164" s="51">
        <f>IFERROR(IF(Y164=0,"-",Y164/X164*100-100),"-")</f>
        <v>44.444444444444429</v>
      </c>
      <c r="AO164" s="51">
        <f>IFERROR(IF(AF164=0,"-",AF164/AE164*100-100),"-")</f>
        <v>64.70588235294116</v>
      </c>
      <c r="AP164" s="52">
        <f>IFERROR(IF(R164=0,"-",R164/L164*100-100),"-")</f>
        <v>81.081081081081066</v>
      </c>
      <c r="AQ164" s="52">
        <f>IFERROR(IF(Y164=0,"-",Y164/S164*100-100),"-")</f>
        <v>30</v>
      </c>
      <c r="AR164" s="52">
        <f>IFERROR(IF(AF164=0,"-",AF164/Z164*100-100),"-")</f>
        <v>300</v>
      </c>
      <c r="AS164" s="53">
        <f>R164-Q164</f>
        <v>23</v>
      </c>
      <c r="AT164" s="53">
        <f>Y164-X164</f>
        <v>12</v>
      </c>
      <c r="AU164" s="53">
        <f>AF164-AE164</f>
        <v>11</v>
      </c>
      <c r="AV164" s="54">
        <f>R164-L164</f>
        <v>30</v>
      </c>
      <c r="AW164" s="54">
        <f>Y164-S164</f>
        <v>9</v>
      </c>
      <c r="AX164" s="54">
        <f>AF164-Z164</f>
        <v>21</v>
      </c>
    </row>
    <row r="165" spans="1:50" ht="15" x14ac:dyDescent="0.25">
      <c r="A165" s="43" t="s">
        <v>370</v>
      </c>
      <c r="B165" s="43" t="str">
        <f t="shared" si="2"/>
        <v>600013677_7941K81</v>
      </c>
      <c r="C165" s="44">
        <v>600013677</v>
      </c>
      <c r="D165" s="44" t="s">
        <v>20</v>
      </c>
      <c r="E165" s="44" t="s">
        <v>21</v>
      </c>
      <c r="F165" s="45" t="s">
        <v>22</v>
      </c>
      <c r="G165" s="46">
        <v>5</v>
      </c>
      <c r="H165" s="44" t="s">
        <v>371</v>
      </c>
      <c r="I165" s="44" t="s">
        <v>354</v>
      </c>
      <c r="J165" s="44" t="s">
        <v>355</v>
      </c>
      <c r="K165" s="45" t="s">
        <v>43</v>
      </c>
      <c r="L165" s="47">
        <v>29</v>
      </c>
      <c r="M165" s="47">
        <v>46</v>
      </c>
      <c r="N165" s="47">
        <v>47</v>
      </c>
      <c r="O165" s="47">
        <v>44</v>
      </c>
      <c r="P165" s="47">
        <v>57</v>
      </c>
      <c r="Q165" s="47">
        <v>74</v>
      </c>
      <c r="R165" s="48">
        <v>80</v>
      </c>
      <c r="S165" s="47">
        <v>8</v>
      </c>
      <c r="T165" s="47">
        <v>14</v>
      </c>
      <c r="U165" s="47">
        <v>22</v>
      </c>
      <c r="V165" s="47">
        <v>16</v>
      </c>
      <c r="W165" s="47">
        <v>19</v>
      </c>
      <c r="X165" s="47">
        <v>29</v>
      </c>
      <c r="Y165" s="49">
        <v>29</v>
      </c>
      <c r="Z165" s="47">
        <v>21</v>
      </c>
      <c r="AA165" s="47">
        <v>32</v>
      </c>
      <c r="AB165" s="47">
        <v>25</v>
      </c>
      <c r="AC165" s="47">
        <v>28</v>
      </c>
      <c r="AD165" s="47">
        <v>38</v>
      </c>
      <c r="AE165" s="47">
        <v>45</v>
      </c>
      <c r="AF165" s="50">
        <v>51</v>
      </c>
      <c r="AG165" s="47" t="s">
        <v>27</v>
      </c>
      <c r="AH165" s="47" t="s">
        <v>27</v>
      </c>
      <c r="AI165" s="47" t="s">
        <v>27</v>
      </c>
      <c r="AJ165" s="47" t="s">
        <v>27</v>
      </c>
      <c r="AK165" s="47" t="s">
        <v>27</v>
      </c>
      <c r="AL165" s="47" t="s">
        <v>27</v>
      </c>
      <c r="AM165" s="51">
        <f>IFERROR(IF(R165=0,"-",R165/Q165*100-100),"-")</f>
        <v>8.1081081081081123</v>
      </c>
      <c r="AN165" s="51">
        <f>IFERROR(IF(Y165=0,"-",Y165/X165*100-100),"-")</f>
        <v>0</v>
      </c>
      <c r="AO165" s="51">
        <f>IFERROR(IF(AF165=0,"-",AF165/AE165*100-100),"-")</f>
        <v>13.333333333333329</v>
      </c>
      <c r="AP165" s="52">
        <f>IFERROR(IF(R165=0,"-",R165/L165*100-100),"-")</f>
        <v>175.86206896551727</v>
      </c>
      <c r="AQ165" s="52">
        <f>IFERROR(IF(Y165=0,"-",Y165/S165*100-100),"-")</f>
        <v>262.5</v>
      </c>
      <c r="AR165" s="52">
        <f>IFERROR(IF(AF165=0,"-",AF165/Z165*100-100),"-")</f>
        <v>142.85714285714283</v>
      </c>
      <c r="AS165" s="53">
        <f>R165-Q165</f>
        <v>6</v>
      </c>
      <c r="AT165" s="53">
        <f>Y165-X165</f>
        <v>0</v>
      </c>
      <c r="AU165" s="53">
        <f>AF165-AE165</f>
        <v>6</v>
      </c>
      <c r="AV165" s="54">
        <f>R165-L165</f>
        <v>51</v>
      </c>
      <c r="AW165" s="54">
        <f>Y165-S165</f>
        <v>21</v>
      </c>
      <c r="AX165" s="54">
        <f>AF165-Z165</f>
        <v>30</v>
      </c>
    </row>
    <row r="166" spans="1:50" ht="15" x14ac:dyDescent="0.25">
      <c r="A166" s="43" t="s">
        <v>372</v>
      </c>
      <c r="B166" s="43" t="str">
        <f t="shared" si="2"/>
        <v>600013740_7941K81</v>
      </c>
      <c r="C166" s="44">
        <v>600013740</v>
      </c>
      <c r="D166" s="44" t="s">
        <v>20</v>
      </c>
      <c r="E166" s="44" t="s">
        <v>21</v>
      </c>
      <c r="F166" s="45" t="s">
        <v>22</v>
      </c>
      <c r="G166" s="46">
        <v>5</v>
      </c>
      <c r="H166" s="44" t="s">
        <v>373</v>
      </c>
      <c r="I166" s="44" t="s">
        <v>354</v>
      </c>
      <c r="J166" s="44" t="s">
        <v>355</v>
      </c>
      <c r="K166" s="45" t="s">
        <v>26</v>
      </c>
      <c r="L166" s="47">
        <v>164</v>
      </c>
      <c r="M166" s="47">
        <v>158</v>
      </c>
      <c r="N166" s="47">
        <v>156</v>
      </c>
      <c r="O166" s="47">
        <v>156</v>
      </c>
      <c r="P166" s="47">
        <v>145</v>
      </c>
      <c r="Q166" s="47">
        <v>162</v>
      </c>
      <c r="R166" s="48">
        <v>150</v>
      </c>
      <c r="S166" s="47">
        <v>67</v>
      </c>
      <c r="T166" s="47">
        <v>73</v>
      </c>
      <c r="U166" s="47">
        <v>60</v>
      </c>
      <c r="V166" s="47">
        <v>81</v>
      </c>
      <c r="W166" s="47">
        <v>59</v>
      </c>
      <c r="X166" s="47">
        <v>71</v>
      </c>
      <c r="Y166" s="49">
        <v>68</v>
      </c>
      <c r="Z166" s="47">
        <v>97</v>
      </c>
      <c r="AA166" s="47">
        <v>85</v>
      </c>
      <c r="AB166" s="47">
        <v>96</v>
      </c>
      <c r="AC166" s="47">
        <v>75</v>
      </c>
      <c r="AD166" s="47">
        <v>86</v>
      </c>
      <c r="AE166" s="47">
        <v>91</v>
      </c>
      <c r="AF166" s="50">
        <v>82</v>
      </c>
      <c r="AG166" s="47" t="s">
        <v>27</v>
      </c>
      <c r="AH166" s="47" t="s">
        <v>27</v>
      </c>
      <c r="AI166" s="47" t="s">
        <v>27</v>
      </c>
      <c r="AJ166" s="47" t="s">
        <v>27</v>
      </c>
      <c r="AK166" s="47" t="s">
        <v>27</v>
      </c>
      <c r="AL166" s="47" t="s">
        <v>27</v>
      </c>
      <c r="AM166" s="51">
        <f>IFERROR(IF(R166=0,"-",R166/Q166*100-100),"-")</f>
        <v>-7.4074074074074048</v>
      </c>
      <c r="AN166" s="51">
        <f>IFERROR(IF(Y166=0,"-",Y166/X166*100-100),"-")</f>
        <v>-4.2253521126760631</v>
      </c>
      <c r="AO166" s="51">
        <f>IFERROR(IF(AF166=0,"-",AF166/AE166*100-100),"-")</f>
        <v>-9.8901098901098834</v>
      </c>
      <c r="AP166" s="52">
        <f>IFERROR(IF(R166=0,"-",R166/L166*100-100),"-")</f>
        <v>-8.5365853658536537</v>
      </c>
      <c r="AQ166" s="52">
        <f>IFERROR(IF(Y166=0,"-",Y166/S166*100-100),"-")</f>
        <v>1.4925373134328339</v>
      </c>
      <c r="AR166" s="52">
        <f>IFERROR(IF(AF166=0,"-",AF166/Z166*100-100),"-")</f>
        <v>-15.463917525773198</v>
      </c>
      <c r="AS166" s="53">
        <f>R166-Q166</f>
        <v>-12</v>
      </c>
      <c r="AT166" s="53">
        <f>Y166-X166</f>
        <v>-3</v>
      </c>
      <c r="AU166" s="53">
        <f>AF166-AE166</f>
        <v>-9</v>
      </c>
      <c r="AV166" s="54">
        <f>R166-L166</f>
        <v>-14</v>
      </c>
      <c r="AW166" s="54">
        <f>Y166-S166</f>
        <v>1</v>
      </c>
      <c r="AX166" s="54">
        <f>AF166-Z166</f>
        <v>-15</v>
      </c>
    </row>
    <row r="167" spans="1:50" ht="15" x14ac:dyDescent="0.25">
      <c r="A167" s="43" t="s">
        <v>374</v>
      </c>
      <c r="B167" s="43" t="str">
        <f t="shared" si="2"/>
        <v>600013758_7941K81</v>
      </c>
      <c r="C167" s="44">
        <v>600013758</v>
      </c>
      <c r="D167" s="44" t="s">
        <v>20</v>
      </c>
      <c r="E167" s="44" t="s">
        <v>21</v>
      </c>
      <c r="F167" s="45" t="s">
        <v>22</v>
      </c>
      <c r="G167" s="46">
        <v>5</v>
      </c>
      <c r="H167" s="44" t="s">
        <v>375</v>
      </c>
      <c r="I167" s="44" t="s">
        <v>354</v>
      </c>
      <c r="J167" s="44" t="s">
        <v>355</v>
      </c>
      <c r="K167" s="45" t="s">
        <v>43</v>
      </c>
      <c r="L167" s="47">
        <v>57</v>
      </c>
      <c r="M167" s="47">
        <v>55</v>
      </c>
      <c r="N167" s="47">
        <v>58</v>
      </c>
      <c r="O167" s="47">
        <v>98</v>
      </c>
      <c r="P167" s="47">
        <v>100</v>
      </c>
      <c r="Q167" s="47">
        <v>105</v>
      </c>
      <c r="R167" s="48">
        <v>87</v>
      </c>
      <c r="S167" s="47">
        <v>26</v>
      </c>
      <c r="T167" s="47">
        <v>23</v>
      </c>
      <c r="U167" s="47">
        <v>31</v>
      </c>
      <c r="V167" s="47">
        <v>39</v>
      </c>
      <c r="W167" s="47">
        <v>45</v>
      </c>
      <c r="X167" s="47">
        <v>57</v>
      </c>
      <c r="Y167" s="49">
        <v>39</v>
      </c>
      <c r="Z167" s="47">
        <v>31</v>
      </c>
      <c r="AA167" s="47">
        <v>32</v>
      </c>
      <c r="AB167" s="47">
        <v>27</v>
      </c>
      <c r="AC167" s="47">
        <v>59</v>
      </c>
      <c r="AD167" s="47">
        <v>55</v>
      </c>
      <c r="AE167" s="47">
        <v>48</v>
      </c>
      <c r="AF167" s="50">
        <v>48</v>
      </c>
      <c r="AG167" s="47" t="s">
        <v>27</v>
      </c>
      <c r="AH167" s="47" t="s">
        <v>27</v>
      </c>
      <c r="AI167" s="47" t="s">
        <v>27</v>
      </c>
      <c r="AJ167" s="47">
        <v>1</v>
      </c>
      <c r="AK167" s="47">
        <v>0</v>
      </c>
      <c r="AL167" s="47">
        <v>1</v>
      </c>
      <c r="AM167" s="51">
        <f>IFERROR(IF(R167=0,"-",R167/Q167*100-100),"-")</f>
        <v>-17.142857142857139</v>
      </c>
      <c r="AN167" s="51">
        <f>IFERROR(IF(Y167=0,"-",Y167/X167*100-100),"-")</f>
        <v>-31.578947368421055</v>
      </c>
      <c r="AO167" s="51">
        <f>IFERROR(IF(AF167=0,"-",AF167/AE167*100-100),"-")</f>
        <v>0</v>
      </c>
      <c r="AP167" s="52">
        <f>IFERROR(IF(R167=0,"-",R167/L167*100-100),"-")</f>
        <v>52.631578947368439</v>
      </c>
      <c r="AQ167" s="52">
        <f>IFERROR(IF(Y167=0,"-",Y167/S167*100-100),"-")</f>
        <v>50</v>
      </c>
      <c r="AR167" s="52">
        <f>IFERROR(IF(AF167=0,"-",AF167/Z167*100-100),"-")</f>
        <v>54.838709677419359</v>
      </c>
      <c r="AS167" s="53">
        <f>R167-Q167</f>
        <v>-18</v>
      </c>
      <c r="AT167" s="53">
        <f>Y167-X167</f>
        <v>-18</v>
      </c>
      <c r="AU167" s="53">
        <f>AF167-AE167</f>
        <v>0</v>
      </c>
      <c r="AV167" s="54">
        <f>R167-L167</f>
        <v>30</v>
      </c>
      <c r="AW167" s="54">
        <f>Y167-S167</f>
        <v>13</v>
      </c>
      <c r="AX167" s="54">
        <f>AF167-Z167</f>
        <v>17</v>
      </c>
    </row>
    <row r="168" spans="1:50" ht="15" x14ac:dyDescent="0.25">
      <c r="A168" s="43" t="s">
        <v>376</v>
      </c>
      <c r="B168" s="43" t="str">
        <f t="shared" si="2"/>
        <v>600013863_7941K81</v>
      </c>
      <c r="C168" s="44">
        <v>600013863</v>
      </c>
      <c r="D168" s="44" t="s">
        <v>20</v>
      </c>
      <c r="E168" s="44" t="s">
        <v>21</v>
      </c>
      <c r="F168" s="45" t="s">
        <v>22</v>
      </c>
      <c r="G168" s="46">
        <v>5</v>
      </c>
      <c r="H168" s="44" t="s">
        <v>377</v>
      </c>
      <c r="I168" s="44" t="s">
        <v>354</v>
      </c>
      <c r="J168" s="44" t="s">
        <v>355</v>
      </c>
      <c r="K168" s="45" t="s">
        <v>32</v>
      </c>
      <c r="L168" s="47">
        <v>221</v>
      </c>
      <c r="M168" s="47">
        <v>261</v>
      </c>
      <c r="N168" s="47">
        <v>245</v>
      </c>
      <c r="O168" s="47">
        <v>272</v>
      </c>
      <c r="P168" s="47">
        <v>238</v>
      </c>
      <c r="Q168" s="47">
        <v>236</v>
      </c>
      <c r="R168" s="48">
        <v>264</v>
      </c>
      <c r="S168" s="47">
        <v>130</v>
      </c>
      <c r="T168" s="47">
        <v>159</v>
      </c>
      <c r="U168" s="47">
        <v>146</v>
      </c>
      <c r="V168" s="47">
        <v>149</v>
      </c>
      <c r="W168" s="47">
        <v>136</v>
      </c>
      <c r="X168" s="47">
        <v>136</v>
      </c>
      <c r="Y168" s="49">
        <v>155</v>
      </c>
      <c r="Z168" s="47">
        <v>91</v>
      </c>
      <c r="AA168" s="47">
        <v>102</v>
      </c>
      <c r="AB168" s="47">
        <v>99</v>
      </c>
      <c r="AC168" s="47">
        <v>123</v>
      </c>
      <c r="AD168" s="47">
        <v>102</v>
      </c>
      <c r="AE168" s="47">
        <v>100</v>
      </c>
      <c r="AF168" s="50">
        <v>109</v>
      </c>
      <c r="AG168" s="47" t="s">
        <v>27</v>
      </c>
      <c r="AH168" s="47" t="s">
        <v>27</v>
      </c>
      <c r="AI168" s="47" t="s">
        <v>27</v>
      </c>
      <c r="AJ168" s="47">
        <v>1</v>
      </c>
      <c r="AK168" s="47">
        <v>1</v>
      </c>
      <c r="AL168" s="47">
        <v>0</v>
      </c>
      <c r="AM168" s="51">
        <f>IFERROR(IF(R168=0,"-",R168/Q168*100-100),"-")</f>
        <v>11.86440677966101</v>
      </c>
      <c r="AN168" s="51">
        <f>IFERROR(IF(Y168=0,"-",Y168/X168*100-100),"-")</f>
        <v>13.970588235294116</v>
      </c>
      <c r="AO168" s="51">
        <f>IFERROR(IF(AF168=0,"-",AF168/AE168*100-100),"-")</f>
        <v>9.0000000000000142</v>
      </c>
      <c r="AP168" s="52">
        <f>IFERROR(IF(R168=0,"-",R168/L168*100-100),"-")</f>
        <v>19.457013574660635</v>
      </c>
      <c r="AQ168" s="52">
        <f>IFERROR(IF(Y168=0,"-",Y168/S168*100-100),"-")</f>
        <v>19.230769230769226</v>
      </c>
      <c r="AR168" s="52">
        <f>IFERROR(IF(AF168=0,"-",AF168/Z168*100-100),"-")</f>
        <v>19.780219780219781</v>
      </c>
      <c r="AS168" s="53">
        <f>R168-Q168</f>
        <v>28</v>
      </c>
      <c r="AT168" s="53">
        <f>Y168-X168</f>
        <v>19</v>
      </c>
      <c r="AU168" s="53">
        <f>AF168-AE168</f>
        <v>9</v>
      </c>
      <c r="AV168" s="54">
        <f>R168-L168</f>
        <v>43</v>
      </c>
      <c r="AW168" s="54">
        <f>Y168-S168</f>
        <v>25</v>
      </c>
      <c r="AX168" s="54">
        <f>AF168-Z168</f>
        <v>18</v>
      </c>
    </row>
    <row r="169" spans="1:50" ht="15" x14ac:dyDescent="0.25">
      <c r="A169" s="43" t="s">
        <v>378</v>
      </c>
      <c r="B169" s="43" t="str">
        <f t="shared" si="2"/>
        <v>600013898_7941K81</v>
      </c>
      <c r="C169" s="44">
        <v>600013898</v>
      </c>
      <c r="D169" s="44" t="s">
        <v>20</v>
      </c>
      <c r="E169" s="44" t="s">
        <v>21</v>
      </c>
      <c r="F169" s="45" t="s">
        <v>22</v>
      </c>
      <c r="G169" s="46">
        <v>5</v>
      </c>
      <c r="H169" s="44" t="s">
        <v>379</v>
      </c>
      <c r="I169" s="44" t="s">
        <v>354</v>
      </c>
      <c r="J169" s="44" t="s">
        <v>355</v>
      </c>
      <c r="K169" s="45" t="s">
        <v>43</v>
      </c>
      <c r="L169" s="47">
        <v>56</v>
      </c>
      <c r="M169" s="47">
        <v>55</v>
      </c>
      <c r="N169" s="47">
        <v>46</v>
      </c>
      <c r="O169" s="47">
        <v>47</v>
      </c>
      <c r="P169" s="47">
        <v>51</v>
      </c>
      <c r="Q169" s="47">
        <v>42</v>
      </c>
      <c r="R169" s="48">
        <v>64</v>
      </c>
      <c r="S169" s="47">
        <v>28</v>
      </c>
      <c r="T169" s="47">
        <v>24</v>
      </c>
      <c r="U169" s="47">
        <v>16</v>
      </c>
      <c r="V169" s="47">
        <v>20</v>
      </c>
      <c r="W169" s="47">
        <v>24</v>
      </c>
      <c r="X169" s="47">
        <v>19</v>
      </c>
      <c r="Y169" s="49">
        <v>34</v>
      </c>
      <c r="Z169" s="47">
        <v>28</v>
      </c>
      <c r="AA169" s="47">
        <v>31</v>
      </c>
      <c r="AB169" s="47">
        <v>30</v>
      </c>
      <c r="AC169" s="47">
        <v>27</v>
      </c>
      <c r="AD169" s="47">
        <v>27</v>
      </c>
      <c r="AE169" s="47">
        <v>23</v>
      </c>
      <c r="AF169" s="50">
        <v>30</v>
      </c>
      <c r="AG169" s="47" t="s">
        <v>27</v>
      </c>
      <c r="AH169" s="47" t="s">
        <v>27</v>
      </c>
      <c r="AI169" s="47" t="s">
        <v>27</v>
      </c>
      <c r="AJ169" s="47" t="s">
        <v>27</v>
      </c>
      <c r="AK169" s="47" t="s">
        <v>27</v>
      </c>
      <c r="AL169" s="47" t="s">
        <v>27</v>
      </c>
      <c r="AM169" s="51">
        <f>IFERROR(IF(R169=0,"-",R169/Q169*100-100),"-")</f>
        <v>52.38095238095238</v>
      </c>
      <c r="AN169" s="51">
        <f>IFERROR(IF(Y169=0,"-",Y169/X169*100-100),"-")</f>
        <v>78.94736842105263</v>
      </c>
      <c r="AO169" s="51">
        <f>IFERROR(IF(AF169=0,"-",AF169/AE169*100-100),"-")</f>
        <v>30.434782608695656</v>
      </c>
      <c r="AP169" s="52">
        <f>IFERROR(IF(R169=0,"-",R169/L169*100-100),"-")</f>
        <v>14.285714285714278</v>
      </c>
      <c r="AQ169" s="52">
        <f>IFERROR(IF(Y169=0,"-",Y169/S169*100-100),"-")</f>
        <v>21.428571428571416</v>
      </c>
      <c r="AR169" s="52">
        <f>IFERROR(IF(AF169=0,"-",AF169/Z169*100-100),"-")</f>
        <v>7.1428571428571388</v>
      </c>
      <c r="AS169" s="53">
        <f>R169-Q169</f>
        <v>22</v>
      </c>
      <c r="AT169" s="53">
        <f>Y169-X169</f>
        <v>15</v>
      </c>
      <c r="AU169" s="53">
        <f>AF169-AE169</f>
        <v>7</v>
      </c>
      <c r="AV169" s="54">
        <f>R169-L169</f>
        <v>8</v>
      </c>
      <c r="AW169" s="54">
        <f>Y169-S169</f>
        <v>6</v>
      </c>
      <c r="AX169" s="54">
        <f>AF169-Z169</f>
        <v>2</v>
      </c>
    </row>
    <row r="170" spans="1:50" ht="15" x14ac:dyDescent="0.25">
      <c r="A170" s="43" t="s">
        <v>380</v>
      </c>
      <c r="B170" s="43" t="str">
        <f t="shared" si="2"/>
        <v>600013961_7941K81</v>
      </c>
      <c r="C170" s="44">
        <v>600013961</v>
      </c>
      <c r="D170" s="44" t="s">
        <v>20</v>
      </c>
      <c r="E170" s="44" t="s">
        <v>21</v>
      </c>
      <c r="F170" s="45" t="s">
        <v>22</v>
      </c>
      <c r="G170" s="46">
        <v>5</v>
      </c>
      <c r="H170" s="44" t="s">
        <v>381</v>
      </c>
      <c r="I170" s="44" t="s">
        <v>354</v>
      </c>
      <c r="J170" s="44" t="s">
        <v>355</v>
      </c>
      <c r="K170" s="45" t="s">
        <v>43</v>
      </c>
      <c r="L170" s="47">
        <v>64</v>
      </c>
      <c r="M170" s="47">
        <v>72</v>
      </c>
      <c r="N170" s="47">
        <v>72</v>
      </c>
      <c r="O170" s="47">
        <v>83</v>
      </c>
      <c r="P170" s="47">
        <v>72</v>
      </c>
      <c r="Q170" s="47">
        <v>81</v>
      </c>
      <c r="R170" s="48">
        <v>108</v>
      </c>
      <c r="S170" s="47">
        <v>21</v>
      </c>
      <c r="T170" s="47">
        <v>28</v>
      </c>
      <c r="U170" s="47">
        <v>27</v>
      </c>
      <c r="V170" s="47">
        <v>25</v>
      </c>
      <c r="W170" s="47">
        <v>24</v>
      </c>
      <c r="X170" s="47">
        <v>33</v>
      </c>
      <c r="Y170" s="49">
        <v>41</v>
      </c>
      <c r="Z170" s="47">
        <v>43</v>
      </c>
      <c r="AA170" s="47">
        <v>44</v>
      </c>
      <c r="AB170" s="47">
        <v>45</v>
      </c>
      <c r="AC170" s="47">
        <v>58</v>
      </c>
      <c r="AD170" s="47">
        <v>48</v>
      </c>
      <c r="AE170" s="47">
        <v>48</v>
      </c>
      <c r="AF170" s="50">
        <v>67</v>
      </c>
      <c r="AG170" s="47" t="s">
        <v>27</v>
      </c>
      <c r="AH170" s="47" t="s">
        <v>27</v>
      </c>
      <c r="AI170" s="47" t="s">
        <v>27</v>
      </c>
      <c r="AJ170" s="47">
        <v>1</v>
      </c>
      <c r="AK170" s="47">
        <v>1</v>
      </c>
      <c r="AL170" s="47">
        <v>0</v>
      </c>
      <c r="AM170" s="51">
        <f>IFERROR(IF(R170=0,"-",R170/Q170*100-100),"-")</f>
        <v>33.333333333333314</v>
      </c>
      <c r="AN170" s="51">
        <f>IFERROR(IF(Y170=0,"-",Y170/X170*100-100),"-")</f>
        <v>24.242424242424249</v>
      </c>
      <c r="AO170" s="51">
        <f>IFERROR(IF(AF170=0,"-",AF170/AE170*100-100),"-")</f>
        <v>39.583333333333314</v>
      </c>
      <c r="AP170" s="52">
        <f>IFERROR(IF(R170=0,"-",R170/L170*100-100),"-")</f>
        <v>68.75</v>
      </c>
      <c r="AQ170" s="52">
        <f>IFERROR(IF(Y170=0,"-",Y170/S170*100-100),"-")</f>
        <v>95.238095238095241</v>
      </c>
      <c r="AR170" s="52">
        <f>IFERROR(IF(AF170=0,"-",AF170/Z170*100-100),"-")</f>
        <v>55.813953488372107</v>
      </c>
      <c r="AS170" s="53">
        <f>R170-Q170</f>
        <v>27</v>
      </c>
      <c r="AT170" s="53">
        <f>Y170-X170</f>
        <v>8</v>
      </c>
      <c r="AU170" s="53">
        <f>AF170-AE170</f>
        <v>19</v>
      </c>
      <c r="AV170" s="54">
        <f>R170-L170</f>
        <v>44</v>
      </c>
      <c r="AW170" s="54">
        <f>Y170-S170</f>
        <v>20</v>
      </c>
      <c r="AX170" s="54">
        <f>AF170-Z170</f>
        <v>24</v>
      </c>
    </row>
    <row r="171" spans="1:50" ht="15" x14ac:dyDescent="0.25">
      <c r="A171" s="43" t="s">
        <v>382</v>
      </c>
      <c r="B171" s="43" t="str">
        <f t="shared" si="2"/>
        <v>600014053_7941K81</v>
      </c>
      <c r="C171" s="44">
        <v>600014053</v>
      </c>
      <c r="D171" s="44" t="s">
        <v>20</v>
      </c>
      <c r="E171" s="44" t="s">
        <v>21</v>
      </c>
      <c r="F171" s="45" t="s">
        <v>22</v>
      </c>
      <c r="G171" s="46">
        <v>5</v>
      </c>
      <c r="H171" s="44" t="s">
        <v>383</v>
      </c>
      <c r="I171" s="44" t="s">
        <v>354</v>
      </c>
      <c r="J171" s="44" t="s">
        <v>355</v>
      </c>
      <c r="K171" s="45" t="s">
        <v>32</v>
      </c>
      <c r="L171" s="47">
        <v>60</v>
      </c>
      <c r="M171" s="47">
        <v>63</v>
      </c>
      <c r="N171" s="47">
        <v>59</v>
      </c>
      <c r="O171" s="47">
        <v>88</v>
      </c>
      <c r="P171" s="47">
        <v>69</v>
      </c>
      <c r="Q171" s="47">
        <v>94</v>
      </c>
      <c r="R171" s="48">
        <v>81</v>
      </c>
      <c r="S171" s="47">
        <v>50</v>
      </c>
      <c r="T171" s="47">
        <v>56</v>
      </c>
      <c r="U171" s="47">
        <v>51</v>
      </c>
      <c r="V171" s="47">
        <v>71</v>
      </c>
      <c r="W171" s="47">
        <v>53</v>
      </c>
      <c r="X171" s="47">
        <v>87</v>
      </c>
      <c r="Y171" s="49">
        <v>72</v>
      </c>
      <c r="Z171" s="47">
        <v>10</v>
      </c>
      <c r="AA171" s="47">
        <v>7</v>
      </c>
      <c r="AB171" s="47">
        <v>8</v>
      </c>
      <c r="AC171" s="47">
        <v>17</v>
      </c>
      <c r="AD171" s="47">
        <v>16</v>
      </c>
      <c r="AE171" s="47">
        <v>7</v>
      </c>
      <c r="AF171" s="50">
        <v>9</v>
      </c>
      <c r="AG171" s="47" t="s">
        <v>27</v>
      </c>
      <c r="AH171" s="47" t="s">
        <v>27</v>
      </c>
      <c r="AI171" s="47" t="s">
        <v>27</v>
      </c>
      <c r="AJ171" s="47" t="s">
        <v>27</v>
      </c>
      <c r="AK171" s="47" t="s">
        <v>27</v>
      </c>
      <c r="AL171" s="47" t="s">
        <v>27</v>
      </c>
      <c r="AM171" s="51">
        <f>IFERROR(IF(R171=0,"-",R171/Q171*100-100),"-")</f>
        <v>-13.829787234042556</v>
      </c>
      <c r="AN171" s="51">
        <f>IFERROR(IF(Y171=0,"-",Y171/X171*100-100),"-")</f>
        <v>-17.241379310344826</v>
      </c>
      <c r="AO171" s="51">
        <f>IFERROR(IF(AF171=0,"-",AF171/AE171*100-100),"-")</f>
        <v>28.571428571428584</v>
      </c>
      <c r="AP171" s="52">
        <f>IFERROR(IF(R171=0,"-",R171/L171*100-100),"-")</f>
        <v>35</v>
      </c>
      <c r="AQ171" s="52">
        <f>IFERROR(IF(Y171=0,"-",Y171/S171*100-100),"-")</f>
        <v>44</v>
      </c>
      <c r="AR171" s="52">
        <f>IFERROR(IF(AF171=0,"-",AF171/Z171*100-100),"-")</f>
        <v>-10</v>
      </c>
      <c r="AS171" s="53">
        <f>R171-Q171</f>
        <v>-13</v>
      </c>
      <c r="AT171" s="53">
        <f>Y171-X171</f>
        <v>-15</v>
      </c>
      <c r="AU171" s="53">
        <f>AF171-AE171</f>
        <v>2</v>
      </c>
      <c r="AV171" s="54">
        <f>R171-L171</f>
        <v>21</v>
      </c>
      <c r="AW171" s="54">
        <f>Y171-S171</f>
        <v>22</v>
      </c>
      <c r="AX171" s="54">
        <f>AF171-Z171</f>
        <v>-1</v>
      </c>
    </row>
    <row r="172" spans="1:50" ht="15" x14ac:dyDescent="0.25">
      <c r="A172" s="43" t="s">
        <v>384</v>
      </c>
      <c r="B172" s="43" t="str">
        <f t="shared" si="2"/>
        <v>600014061_7941K81</v>
      </c>
      <c r="C172" s="44">
        <v>600014061</v>
      </c>
      <c r="D172" s="44" t="s">
        <v>20</v>
      </c>
      <c r="E172" s="44" t="s">
        <v>21</v>
      </c>
      <c r="F172" s="45" t="s">
        <v>22</v>
      </c>
      <c r="G172" s="46">
        <v>5</v>
      </c>
      <c r="H172" s="44" t="s">
        <v>385</v>
      </c>
      <c r="I172" s="44" t="s">
        <v>354</v>
      </c>
      <c r="J172" s="44" t="s">
        <v>355</v>
      </c>
      <c r="K172" s="45" t="s">
        <v>32</v>
      </c>
      <c r="L172" s="47">
        <v>151</v>
      </c>
      <c r="M172" s="47">
        <v>178</v>
      </c>
      <c r="N172" s="47">
        <v>228</v>
      </c>
      <c r="O172" s="47">
        <v>207</v>
      </c>
      <c r="P172" s="47">
        <v>171</v>
      </c>
      <c r="Q172" s="47">
        <v>208</v>
      </c>
      <c r="R172" s="48">
        <v>206</v>
      </c>
      <c r="S172" s="47">
        <v>106</v>
      </c>
      <c r="T172" s="47">
        <v>121</v>
      </c>
      <c r="U172" s="47">
        <v>151</v>
      </c>
      <c r="V172" s="47">
        <v>133</v>
      </c>
      <c r="W172" s="47">
        <v>120</v>
      </c>
      <c r="X172" s="47">
        <v>137</v>
      </c>
      <c r="Y172" s="49">
        <v>118</v>
      </c>
      <c r="Z172" s="47">
        <v>45</v>
      </c>
      <c r="AA172" s="47">
        <v>57</v>
      </c>
      <c r="AB172" s="47">
        <v>77</v>
      </c>
      <c r="AC172" s="47">
        <v>74</v>
      </c>
      <c r="AD172" s="47">
        <v>51</v>
      </c>
      <c r="AE172" s="47">
        <v>71</v>
      </c>
      <c r="AF172" s="50">
        <v>88</v>
      </c>
      <c r="AG172" s="47" t="s">
        <v>27</v>
      </c>
      <c r="AH172" s="47" t="s">
        <v>27</v>
      </c>
      <c r="AI172" s="47" t="s">
        <v>27</v>
      </c>
      <c r="AJ172" s="47" t="s">
        <v>27</v>
      </c>
      <c r="AK172" s="47" t="s">
        <v>27</v>
      </c>
      <c r="AL172" s="47" t="s">
        <v>27</v>
      </c>
      <c r="AM172" s="51">
        <f>IFERROR(IF(R172=0,"-",R172/Q172*100-100),"-")</f>
        <v>-0.96153846153845279</v>
      </c>
      <c r="AN172" s="51">
        <f>IFERROR(IF(Y172=0,"-",Y172/X172*100-100),"-")</f>
        <v>-13.868613138686143</v>
      </c>
      <c r="AO172" s="51">
        <f>IFERROR(IF(AF172=0,"-",AF172/AE172*100-100),"-")</f>
        <v>23.943661971830977</v>
      </c>
      <c r="AP172" s="52">
        <f>IFERROR(IF(R172=0,"-",R172/L172*100-100),"-")</f>
        <v>36.423841059602665</v>
      </c>
      <c r="AQ172" s="52">
        <f>IFERROR(IF(Y172=0,"-",Y172/S172*100-100),"-")</f>
        <v>11.320754716981128</v>
      </c>
      <c r="AR172" s="52">
        <f>IFERROR(IF(AF172=0,"-",AF172/Z172*100-100),"-")</f>
        <v>95.555555555555543</v>
      </c>
      <c r="AS172" s="53">
        <f>R172-Q172</f>
        <v>-2</v>
      </c>
      <c r="AT172" s="53">
        <f>Y172-X172</f>
        <v>-19</v>
      </c>
      <c r="AU172" s="53">
        <f>AF172-AE172</f>
        <v>17</v>
      </c>
      <c r="AV172" s="54">
        <f>R172-L172</f>
        <v>55</v>
      </c>
      <c r="AW172" s="54">
        <f>Y172-S172</f>
        <v>12</v>
      </c>
      <c r="AX172" s="54">
        <f>AF172-Z172</f>
        <v>43</v>
      </c>
    </row>
    <row r="173" spans="1:50" ht="15" x14ac:dyDescent="0.25">
      <c r="A173" s="43" t="s">
        <v>386</v>
      </c>
      <c r="B173" s="43" t="str">
        <f t="shared" si="2"/>
        <v>600014070_7941K81</v>
      </c>
      <c r="C173" s="44">
        <v>600014070</v>
      </c>
      <c r="D173" s="44" t="s">
        <v>20</v>
      </c>
      <c r="E173" s="44" t="s">
        <v>21</v>
      </c>
      <c r="F173" s="45" t="s">
        <v>22</v>
      </c>
      <c r="G173" s="46">
        <v>5</v>
      </c>
      <c r="H173" s="44" t="s">
        <v>387</v>
      </c>
      <c r="I173" s="44" t="s">
        <v>354</v>
      </c>
      <c r="J173" s="44" t="s">
        <v>355</v>
      </c>
      <c r="K173" s="45" t="s">
        <v>32</v>
      </c>
      <c r="L173" s="47">
        <v>129</v>
      </c>
      <c r="M173" s="47">
        <v>99</v>
      </c>
      <c r="N173" s="47">
        <v>142</v>
      </c>
      <c r="O173" s="47">
        <v>143</v>
      </c>
      <c r="P173" s="47">
        <v>119</v>
      </c>
      <c r="Q173" s="47">
        <v>121</v>
      </c>
      <c r="R173" s="48">
        <v>121</v>
      </c>
      <c r="S173" s="47">
        <v>103</v>
      </c>
      <c r="T173" s="47">
        <v>80</v>
      </c>
      <c r="U173" s="47">
        <v>120</v>
      </c>
      <c r="V173" s="47">
        <v>106</v>
      </c>
      <c r="W173" s="47">
        <v>96</v>
      </c>
      <c r="X173" s="47">
        <v>92</v>
      </c>
      <c r="Y173" s="49">
        <v>86</v>
      </c>
      <c r="Z173" s="47">
        <v>26</v>
      </c>
      <c r="AA173" s="47">
        <v>19</v>
      </c>
      <c r="AB173" s="47">
        <v>22</v>
      </c>
      <c r="AC173" s="47">
        <v>37</v>
      </c>
      <c r="AD173" s="47">
        <v>23</v>
      </c>
      <c r="AE173" s="47">
        <v>29</v>
      </c>
      <c r="AF173" s="50">
        <v>35</v>
      </c>
      <c r="AG173" s="47" t="s">
        <v>27</v>
      </c>
      <c r="AH173" s="47" t="s">
        <v>27</v>
      </c>
      <c r="AI173" s="47" t="s">
        <v>27</v>
      </c>
      <c r="AJ173" s="47" t="s">
        <v>27</v>
      </c>
      <c r="AK173" s="47" t="s">
        <v>27</v>
      </c>
      <c r="AL173" s="47" t="s">
        <v>27</v>
      </c>
      <c r="AM173" s="51">
        <f>IFERROR(IF(R173=0,"-",R173/Q173*100-100),"-")</f>
        <v>0</v>
      </c>
      <c r="AN173" s="51">
        <f>IFERROR(IF(Y173=0,"-",Y173/X173*100-100),"-")</f>
        <v>-6.5217391304347814</v>
      </c>
      <c r="AO173" s="51">
        <f>IFERROR(IF(AF173=0,"-",AF173/AE173*100-100),"-")</f>
        <v>20.689655172413794</v>
      </c>
      <c r="AP173" s="52">
        <f>IFERROR(IF(R173=0,"-",R173/L173*100-100),"-")</f>
        <v>-6.201550387596896</v>
      </c>
      <c r="AQ173" s="52">
        <f>IFERROR(IF(Y173=0,"-",Y173/S173*100-100),"-")</f>
        <v>-16.504854368932044</v>
      </c>
      <c r="AR173" s="52">
        <f>IFERROR(IF(AF173=0,"-",AF173/Z173*100-100),"-")</f>
        <v>34.615384615384613</v>
      </c>
      <c r="AS173" s="53">
        <f>R173-Q173</f>
        <v>0</v>
      </c>
      <c r="AT173" s="53">
        <f>Y173-X173</f>
        <v>-6</v>
      </c>
      <c r="AU173" s="53">
        <f>AF173-AE173</f>
        <v>6</v>
      </c>
      <c r="AV173" s="54">
        <f>R173-L173</f>
        <v>-8</v>
      </c>
      <c r="AW173" s="54">
        <f>Y173-S173</f>
        <v>-17</v>
      </c>
      <c r="AX173" s="54">
        <f>AF173-Z173</f>
        <v>9</v>
      </c>
    </row>
    <row r="174" spans="1:50" ht="15" x14ac:dyDescent="0.25">
      <c r="A174" s="43" t="s">
        <v>388</v>
      </c>
      <c r="B174" s="43" t="str">
        <f t="shared" si="2"/>
        <v>600014100_7941K81</v>
      </c>
      <c r="C174" s="44">
        <v>600014100</v>
      </c>
      <c r="D174" s="44" t="s">
        <v>20</v>
      </c>
      <c r="E174" s="44" t="s">
        <v>21</v>
      </c>
      <c r="F174" s="45" t="s">
        <v>22</v>
      </c>
      <c r="G174" s="46">
        <v>5</v>
      </c>
      <c r="H174" s="44" t="s">
        <v>389</v>
      </c>
      <c r="I174" s="44" t="s">
        <v>354</v>
      </c>
      <c r="J174" s="44" t="s">
        <v>355</v>
      </c>
      <c r="K174" s="45" t="s">
        <v>32</v>
      </c>
      <c r="L174" s="47">
        <v>117</v>
      </c>
      <c r="M174" s="47">
        <v>80</v>
      </c>
      <c r="N174" s="47">
        <v>166</v>
      </c>
      <c r="O174" s="47">
        <v>134</v>
      </c>
      <c r="P174" s="47">
        <v>116</v>
      </c>
      <c r="Q174" s="47">
        <v>160</v>
      </c>
      <c r="R174" s="48">
        <v>138</v>
      </c>
      <c r="S174" s="47">
        <v>100</v>
      </c>
      <c r="T174" s="47">
        <v>61</v>
      </c>
      <c r="U174" s="47">
        <v>119</v>
      </c>
      <c r="V174" s="47">
        <v>86</v>
      </c>
      <c r="W174" s="47">
        <v>80</v>
      </c>
      <c r="X174" s="47">
        <v>94</v>
      </c>
      <c r="Y174" s="49">
        <v>90</v>
      </c>
      <c r="Z174" s="47">
        <v>17</v>
      </c>
      <c r="AA174" s="47">
        <v>19</v>
      </c>
      <c r="AB174" s="47">
        <v>47</v>
      </c>
      <c r="AC174" s="47">
        <v>48</v>
      </c>
      <c r="AD174" s="47">
        <v>36</v>
      </c>
      <c r="AE174" s="47">
        <v>66</v>
      </c>
      <c r="AF174" s="50">
        <v>48</v>
      </c>
      <c r="AG174" s="47" t="s">
        <v>27</v>
      </c>
      <c r="AH174" s="47" t="s">
        <v>27</v>
      </c>
      <c r="AI174" s="47" t="s">
        <v>27</v>
      </c>
      <c r="AJ174" s="47" t="s">
        <v>27</v>
      </c>
      <c r="AK174" s="47" t="s">
        <v>27</v>
      </c>
      <c r="AL174" s="47" t="s">
        <v>27</v>
      </c>
      <c r="AM174" s="51">
        <f>IFERROR(IF(R174=0,"-",R174/Q174*100-100),"-")</f>
        <v>-13.75</v>
      </c>
      <c r="AN174" s="51">
        <f>IFERROR(IF(Y174=0,"-",Y174/X174*100-100),"-")</f>
        <v>-4.2553191489361666</v>
      </c>
      <c r="AO174" s="51">
        <f>IFERROR(IF(AF174=0,"-",AF174/AE174*100-100),"-")</f>
        <v>-27.272727272727266</v>
      </c>
      <c r="AP174" s="52">
        <f>IFERROR(IF(R174=0,"-",R174/L174*100-100),"-")</f>
        <v>17.948717948717956</v>
      </c>
      <c r="AQ174" s="52">
        <f>IFERROR(IF(Y174=0,"-",Y174/S174*100-100),"-")</f>
        <v>-10</v>
      </c>
      <c r="AR174" s="52">
        <f>IFERROR(IF(AF174=0,"-",AF174/Z174*100-100),"-")</f>
        <v>182.35294117647061</v>
      </c>
      <c r="AS174" s="53">
        <f>R174-Q174</f>
        <v>-22</v>
      </c>
      <c r="AT174" s="53">
        <f>Y174-X174</f>
        <v>-4</v>
      </c>
      <c r="AU174" s="53">
        <f>AF174-AE174</f>
        <v>-18</v>
      </c>
      <c r="AV174" s="54">
        <f>R174-L174</f>
        <v>21</v>
      </c>
      <c r="AW174" s="54">
        <f>Y174-S174</f>
        <v>-10</v>
      </c>
      <c r="AX174" s="54">
        <f>AF174-Z174</f>
        <v>31</v>
      </c>
    </row>
    <row r="175" spans="1:50" ht="15" x14ac:dyDescent="0.25">
      <c r="A175" s="43" t="s">
        <v>390</v>
      </c>
      <c r="B175" s="43" t="str">
        <f t="shared" si="2"/>
        <v>600014118_7941K81</v>
      </c>
      <c r="C175" s="44">
        <v>600014118</v>
      </c>
      <c r="D175" s="44" t="s">
        <v>20</v>
      </c>
      <c r="E175" s="44" t="s">
        <v>21</v>
      </c>
      <c r="F175" s="45" t="s">
        <v>22</v>
      </c>
      <c r="G175" s="46">
        <v>5</v>
      </c>
      <c r="H175" s="44" t="s">
        <v>391</v>
      </c>
      <c r="I175" s="44" t="s">
        <v>354</v>
      </c>
      <c r="J175" s="44" t="s">
        <v>355</v>
      </c>
      <c r="K175" s="45" t="s">
        <v>392</v>
      </c>
      <c r="L175" s="47">
        <v>39</v>
      </c>
      <c r="M175" s="47">
        <v>31</v>
      </c>
      <c r="N175" s="47">
        <v>41</v>
      </c>
      <c r="O175" s="47">
        <v>46</v>
      </c>
      <c r="P175" s="47">
        <v>55</v>
      </c>
      <c r="Q175" s="47">
        <v>40</v>
      </c>
      <c r="R175" s="48">
        <v>38</v>
      </c>
      <c r="S175" s="47">
        <v>37</v>
      </c>
      <c r="T175" s="47">
        <v>26</v>
      </c>
      <c r="U175" s="47">
        <v>31</v>
      </c>
      <c r="V175" s="47">
        <v>41</v>
      </c>
      <c r="W175" s="47">
        <v>42</v>
      </c>
      <c r="X175" s="47">
        <v>33</v>
      </c>
      <c r="Y175" s="49">
        <v>24</v>
      </c>
      <c r="Z175" s="47">
        <v>2</v>
      </c>
      <c r="AA175" s="47">
        <v>5</v>
      </c>
      <c r="AB175" s="47">
        <v>10</v>
      </c>
      <c r="AC175" s="47">
        <v>5</v>
      </c>
      <c r="AD175" s="47">
        <v>13</v>
      </c>
      <c r="AE175" s="47">
        <v>7</v>
      </c>
      <c r="AF175" s="50">
        <v>14</v>
      </c>
      <c r="AG175" s="47" t="s">
        <v>27</v>
      </c>
      <c r="AH175" s="47" t="s">
        <v>27</v>
      </c>
      <c r="AI175" s="47" t="s">
        <v>27</v>
      </c>
      <c r="AJ175" s="47" t="s">
        <v>27</v>
      </c>
      <c r="AK175" s="47" t="s">
        <v>27</v>
      </c>
      <c r="AL175" s="47" t="s">
        <v>27</v>
      </c>
      <c r="AM175" s="51">
        <f>IFERROR(IF(R175=0,"-",R175/Q175*100-100),"-")</f>
        <v>-5</v>
      </c>
      <c r="AN175" s="51">
        <f>IFERROR(IF(Y175=0,"-",Y175/X175*100-100),"-")</f>
        <v>-27.272727272727266</v>
      </c>
      <c r="AO175" s="51">
        <f>IFERROR(IF(AF175=0,"-",AF175/AE175*100-100),"-")</f>
        <v>100</v>
      </c>
      <c r="AP175" s="52">
        <f>IFERROR(IF(R175=0,"-",R175/L175*100-100),"-")</f>
        <v>-2.5641025641025692</v>
      </c>
      <c r="AQ175" s="52">
        <f>IFERROR(IF(Y175=0,"-",Y175/S175*100-100),"-")</f>
        <v>-35.13513513513513</v>
      </c>
      <c r="AR175" s="52">
        <f>IFERROR(IF(AF175=0,"-",AF175/Z175*100-100),"-")</f>
        <v>600</v>
      </c>
      <c r="AS175" s="53">
        <f>R175-Q175</f>
        <v>-2</v>
      </c>
      <c r="AT175" s="53">
        <f>Y175-X175</f>
        <v>-9</v>
      </c>
      <c r="AU175" s="53">
        <f>AF175-AE175</f>
        <v>7</v>
      </c>
      <c r="AV175" s="54">
        <f>R175-L175</f>
        <v>-1</v>
      </c>
      <c r="AW175" s="54">
        <f>Y175-S175</f>
        <v>-13</v>
      </c>
      <c r="AX175" s="54">
        <f>AF175-Z175</f>
        <v>12</v>
      </c>
    </row>
    <row r="176" spans="1:50" ht="15" x14ac:dyDescent="0.25">
      <c r="A176" s="43" t="s">
        <v>393</v>
      </c>
      <c r="B176" s="43" t="str">
        <f t="shared" si="2"/>
        <v>600014134_7941K81</v>
      </c>
      <c r="C176" s="44">
        <v>600014134</v>
      </c>
      <c r="D176" s="44" t="s">
        <v>20</v>
      </c>
      <c r="E176" s="44" t="s">
        <v>21</v>
      </c>
      <c r="F176" s="45" t="s">
        <v>22</v>
      </c>
      <c r="G176" s="46">
        <v>5</v>
      </c>
      <c r="H176" s="44" t="s">
        <v>394</v>
      </c>
      <c r="I176" s="44" t="s">
        <v>354</v>
      </c>
      <c r="J176" s="44" t="s">
        <v>355</v>
      </c>
      <c r="K176" s="45" t="s">
        <v>32</v>
      </c>
      <c r="L176" s="47">
        <v>89</v>
      </c>
      <c r="M176" s="47">
        <v>84</v>
      </c>
      <c r="N176" s="47">
        <v>126</v>
      </c>
      <c r="O176" s="47">
        <v>89</v>
      </c>
      <c r="P176" s="47">
        <v>78</v>
      </c>
      <c r="Q176" s="47">
        <v>94</v>
      </c>
      <c r="R176" s="48">
        <v>106</v>
      </c>
      <c r="S176" s="47">
        <v>34</v>
      </c>
      <c r="T176" s="47">
        <v>38</v>
      </c>
      <c r="U176" s="47">
        <v>52</v>
      </c>
      <c r="V176" s="47">
        <v>29</v>
      </c>
      <c r="W176" s="47">
        <v>40</v>
      </c>
      <c r="X176" s="47">
        <v>41</v>
      </c>
      <c r="Y176" s="49">
        <v>44</v>
      </c>
      <c r="Z176" s="47">
        <v>55</v>
      </c>
      <c r="AA176" s="47">
        <v>46</v>
      </c>
      <c r="AB176" s="47">
        <v>74</v>
      </c>
      <c r="AC176" s="47">
        <v>60</v>
      </c>
      <c r="AD176" s="47">
        <v>38</v>
      </c>
      <c r="AE176" s="47">
        <v>53</v>
      </c>
      <c r="AF176" s="50">
        <v>62</v>
      </c>
      <c r="AG176" s="47" t="s">
        <v>27</v>
      </c>
      <c r="AH176" s="47" t="s">
        <v>27</v>
      </c>
      <c r="AI176" s="47" t="s">
        <v>27</v>
      </c>
      <c r="AJ176" s="47" t="s">
        <v>27</v>
      </c>
      <c r="AK176" s="47" t="s">
        <v>27</v>
      </c>
      <c r="AL176" s="47" t="s">
        <v>27</v>
      </c>
      <c r="AM176" s="51">
        <f>IFERROR(IF(R176=0,"-",R176/Q176*100-100),"-")</f>
        <v>12.7659574468085</v>
      </c>
      <c r="AN176" s="51">
        <f>IFERROR(IF(Y176=0,"-",Y176/X176*100-100),"-")</f>
        <v>7.3170731707317174</v>
      </c>
      <c r="AO176" s="51">
        <f>IFERROR(IF(AF176=0,"-",AF176/AE176*100-100),"-")</f>
        <v>16.981132075471692</v>
      </c>
      <c r="AP176" s="52">
        <f>IFERROR(IF(R176=0,"-",R176/L176*100-100),"-")</f>
        <v>19.101123595505626</v>
      </c>
      <c r="AQ176" s="52">
        <f>IFERROR(IF(Y176=0,"-",Y176/S176*100-100),"-")</f>
        <v>29.411764705882348</v>
      </c>
      <c r="AR176" s="52">
        <f>IFERROR(IF(AF176=0,"-",AF176/Z176*100-100),"-")</f>
        <v>12.72727272727272</v>
      </c>
      <c r="AS176" s="53">
        <f>R176-Q176</f>
        <v>12</v>
      </c>
      <c r="AT176" s="53">
        <f>Y176-X176</f>
        <v>3</v>
      </c>
      <c r="AU176" s="53">
        <f>AF176-AE176</f>
        <v>9</v>
      </c>
      <c r="AV176" s="54">
        <f>R176-L176</f>
        <v>17</v>
      </c>
      <c r="AW176" s="54">
        <f>Y176-S176</f>
        <v>10</v>
      </c>
      <c r="AX176" s="54">
        <f>AF176-Z176</f>
        <v>7</v>
      </c>
    </row>
    <row r="177" spans="1:50" ht="15" x14ac:dyDescent="0.25">
      <c r="A177" s="43" t="s">
        <v>395</v>
      </c>
      <c r="B177" s="43" t="str">
        <f t="shared" si="2"/>
        <v>600014151_7941K81</v>
      </c>
      <c r="C177" s="44">
        <v>600014151</v>
      </c>
      <c r="D177" s="44" t="s">
        <v>20</v>
      </c>
      <c r="E177" s="44" t="s">
        <v>21</v>
      </c>
      <c r="F177" s="45" t="s">
        <v>22</v>
      </c>
      <c r="G177" s="46">
        <v>5</v>
      </c>
      <c r="H177" s="44" t="s">
        <v>396</v>
      </c>
      <c r="I177" s="44" t="s">
        <v>354</v>
      </c>
      <c r="J177" s="44" t="s">
        <v>355</v>
      </c>
      <c r="K177" s="45" t="s">
        <v>32</v>
      </c>
      <c r="L177" s="47">
        <v>58</v>
      </c>
      <c r="M177" s="47">
        <v>54</v>
      </c>
      <c r="N177" s="47">
        <v>50</v>
      </c>
      <c r="O177" s="47">
        <v>63</v>
      </c>
      <c r="P177" s="47">
        <v>54</v>
      </c>
      <c r="Q177" s="47">
        <v>44</v>
      </c>
      <c r="R177" s="48">
        <v>49</v>
      </c>
      <c r="S177" s="47">
        <v>49</v>
      </c>
      <c r="T177" s="47">
        <v>42</v>
      </c>
      <c r="U177" s="47">
        <v>39</v>
      </c>
      <c r="V177" s="47">
        <v>49</v>
      </c>
      <c r="W177" s="47">
        <v>40</v>
      </c>
      <c r="X177" s="47">
        <v>32</v>
      </c>
      <c r="Y177" s="49">
        <v>35</v>
      </c>
      <c r="Z177" s="47">
        <v>9</v>
      </c>
      <c r="AA177" s="47">
        <v>12</v>
      </c>
      <c r="AB177" s="47">
        <v>11</v>
      </c>
      <c r="AC177" s="47">
        <v>14</v>
      </c>
      <c r="AD177" s="47">
        <v>14</v>
      </c>
      <c r="AE177" s="47">
        <v>12</v>
      </c>
      <c r="AF177" s="50">
        <v>14</v>
      </c>
      <c r="AG177" s="47" t="s">
        <v>27</v>
      </c>
      <c r="AH177" s="47" t="s">
        <v>27</v>
      </c>
      <c r="AI177" s="47" t="s">
        <v>27</v>
      </c>
      <c r="AJ177" s="47" t="s">
        <v>27</v>
      </c>
      <c r="AK177" s="47" t="s">
        <v>27</v>
      </c>
      <c r="AL177" s="47" t="s">
        <v>27</v>
      </c>
      <c r="AM177" s="51">
        <f>IFERROR(IF(R177=0,"-",R177/Q177*100-100),"-")</f>
        <v>11.36363636363636</v>
      </c>
      <c r="AN177" s="51">
        <f>IFERROR(IF(Y177=0,"-",Y177/X177*100-100),"-")</f>
        <v>9.375</v>
      </c>
      <c r="AO177" s="51">
        <f>IFERROR(IF(AF177=0,"-",AF177/AE177*100-100),"-")</f>
        <v>16.666666666666671</v>
      </c>
      <c r="AP177" s="52">
        <f>IFERROR(IF(R177=0,"-",R177/L177*100-100),"-")</f>
        <v>-15.517241379310349</v>
      </c>
      <c r="AQ177" s="52">
        <f>IFERROR(IF(Y177=0,"-",Y177/S177*100-100),"-")</f>
        <v>-28.571428571428569</v>
      </c>
      <c r="AR177" s="52">
        <f>IFERROR(IF(AF177=0,"-",AF177/Z177*100-100),"-")</f>
        <v>55.555555555555571</v>
      </c>
      <c r="AS177" s="53">
        <f>R177-Q177</f>
        <v>5</v>
      </c>
      <c r="AT177" s="53">
        <f>Y177-X177</f>
        <v>3</v>
      </c>
      <c r="AU177" s="53">
        <f>AF177-AE177</f>
        <v>2</v>
      </c>
      <c r="AV177" s="54">
        <f>R177-L177</f>
        <v>-9</v>
      </c>
      <c r="AW177" s="54">
        <f>Y177-S177</f>
        <v>-14</v>
      </c>
      <c r="AX177" s="54">
        <f>AF177-Z177</f>
        <v>5</v>
      </c>
    </row>
    <row r="178" spans="1:50" ht="15" x14ac:dyDescent="0.25">
      <c r="A178" s="43" t="s">
        <v>397</v>
      </c>
      <c r="B178" s="43" t="str">
        <f t="shared" si="2"/>
        <v>600014258_7941K81</v>
      </c>
      <c r="C178" s="44">
        <v>600014258</v>
      </c>
      <c r="D178" s="44" t="s">
        <v>20</v>
      </c>
      <c r="E178" s="44" t="s">
        <v>21</v>
      </c>
      <c r="F178" s="45" t="s">
        <v>22</v>
      </c>
      <c r="G178" s="46">
        <v>5</v>
      </c>
      <c r="H178" s="44" t="s">
        <v>398</v>
      </c>
      <c r="I178" s="44" t="s">
        <v>354</v>
      </c>
      <c r="J178" s="44" t="s">
        <v>355</v>
      </c>
      <c r="K178" s="45" t="s">
        <v>32</v>
      </c>
      <c r="L178" s="47">
        <v>95</v>
      </c>
      <c r="M178" s="47">
        <v>93</v>
      </c>
      <c r="N178" s="47">
        <v>80</v>
      </c>
      <c r="O178" s="47">
        <v>125</v>
      </c>
      <c r="P178" s="47">
        <v>95</v>
      </c>
      <c r="Q178" s="47">
        <v>106</v>
      </c>
      <c r="R178" s="48">
        <v>116</v>
      </c>
      <c r="S178" s="47">
        <v>67</v>
      </c>
      <c r="T178" s="47">
        <v>60</v>
      </c>
      <c r="U178" s="47">
        <v>57</v>
      </c>
      <c r="V178" s="47">
        <v>76</v>
      </c>
      <c r="W178" s="47">
        <v>77</v>
      </c>
      <c r="X178" s="47">
        <v>78</v>
      </c>
      <c r="Y178" s="49">
        <v>82</v>
      </c>
      <c r="Z178" s="47">
        <v>28</v>
      </c>
      <c r="AA178" s="47">
        <v>33</v>
      </c>
      <c r="AB178" s="47">
        <v>23</v>
      </c>
      <c r="AC178" s="47">
        <v>49</v>
      </c>
      <c r="AD178" s="47">
        <v>18</v>
      </c>
      <c r="AE178" s="47">
        <v>28</v>
      </c>
      <c r="AF178" s="50">
        <v>34</v>
      </c>
      <c r="AG178" s="47" t="s">
        <v>27</v>
      </c>
      <c r="AH178" s="47" t="s">
        <v>27</v>
      </c>
      <c r="AI178" s="47" t="s">
        <v>27</v>
      </c>
      <c r="AJ178" s="47" t="s">
        <v>27</v>
      </c>
      <c r="AK178" s="47" t="s">
        <v>27</v>
      </c>
      <c r="AL178" s="47" t="s">
        <v>27</v>
      </c>
      <c r="AM178" s="51">
        <f>IFERROR(IF(R178=0,"-",R178/Q178*100-100),"-")</f>
        <v>9.4339622641509351</v>
      </c>
      <c r="AN178" s="51">
        <f>IFERROR(IF(Y178=0,"-",Y178/X178*100-100),"-")</f>
        <v>5.1282051282051384</v>
      </c>
      <c r="AO178" s="51">
        <f>IFERROR(IF(AF178=0,"-",AF178/AE178*100-100),"-")</f>
        <v>21.428571428571416</v>
      </c>
      <c r="AP178" s="52">
        <f>IFERROR(IF(R178=0,"-",R178/L178*100-100),"-")</f>
        <v>22.10526315789474</v>
      </c>
      <c r="AQ178" s="52">
        <f>IFERROR(IF(Y178=0,"-",Y178/S178*100-100),"-")</f>
        <v>22.388059701492537</v>
      </c>
      <c r="AR178" s="52">
        <f>IFERROR(IF(AF178=0,"-",AF178/Z178*100-100),"-")</f>
        <v>21.428571428571416</v>
      </c>
      <c r="AS178" s="53">
        <f>R178-Q178</f>
        <v>10</v>
      </c>
      <c r="AT178" s="53">
        <f>Y178-X178</f>
        <v>4</v>
      </c>
      <c r="AU178" s="53">
        <f>AF178-AE178</f>
        <v>6</v>
      </c>
      <c r="AV178" s="54">
        <f>R178-L178</f>
        <v>21</v>
      </c>
      <c r="AW178" s="54">
        <f>Y178-S178</f>
        <v>15</v>
      </c>
      <c r="AX178" s="54">
        <f>AF178-Z178</f>
        <v>6</v>
      </c>
    </row>
    <row r="179" spans="1:50" ht="15" x14ac:dyDescent="0.25">
      <c r="A179" s="43" t="s">
        <v>399</v>
      </c>
      <c r="B179" s="43" t="str">
        <f t="shared" si="2"/>
        <v>600014312_7941K81</v>
      </c>
      <c r="C179" s="44">
        <v>600014312</v>
      </c>
      <c r="D179" s="44" t="s">
        <v>20</v>
      </c>
      <c r="E179" s="44" t="s">
        <v>21</v>
      </c>
      <c r="F179" s="45" t="s">
        <v>22</v>
      </c>
      <c r="G179" s="46">
        <v>5</v>
      </c>
      <c r="H179" s="44" t="s">
        <v>400</v>
      </c>
      <c r="I179" s="44" t="s">
        <v>401</v>
      </c>
      <c r="J179" s="44" t="s">
        <v>402</v>
      </c>
      <c r="K179" s="45" t="s">
        <v>32</v>
      </c>
      <c r="L179" s="47">
        <v>60</v>
      </c>
      <c r="M179" s="47">
        <v>77</v>
      </c>
      <c r="N179" s="47">
        <v>50</v>
      </c>
      <c r="O179" s="47">
        <v>45</v>
      </c>
      <c r="P179" s="47">
        <v>42</v>
      </c>
      <c r="Q179" s="47">
        <v>34</v>
      </c>
      <c r="R179" s="48">
        <v>64</v>
      </c>
      <c r="S179" s="47">
        <v>30</v>
      </c>
      <c r="T179" s="47">
        <v>48</v>
      </c>
      <c r="U179" s="47">
        <v>29</v>
      </c>
      <c r="V179" s="47">
        <v>28</v>
      </c>
      <c r="W179" s="47">
        <v>27</v>
      </c>
      <c r="X179" s="47">
        <v>18</v>
      </c>
      <c r="Y179" s="49">
        <v>40</v>
      </c>
      <c r="Z179" s="47">
        <v>30</v>
      </c>
      <c r="AA179" s="47">
        <v>29</v>
      </c>
      <c r="AB179" s="47">
        <v>21</v>
      </c>
      <c r="AC179" s="47">
        <v>17</v>
      </c>
      <c r="AD179" s="47">
        <v>15</v>
      </c>
      <c r="AE179" s="47">
        <v>16</v>
      </c>
      <c r="AF179" s="50">
        <v>24</v>
      </c>
      <c r="AG179" s="47" t="s">
        <v>27</v>
      </c>
      <c r="AH179" s="47" t="s">
        <v>27</v>
      </c>
      <c r="AI179" s="47" t="s">
        <v>27</v>
      </c>
      <c r="AJ179" s="47" t="s">
        <v>27</v>
      </c>
      <c r="AK179" s="47" t="s">
        <v>27</v>
      </c>
      <c r="AL179" s="47" t="s">
        <v>27</v>
      </c>
      <c r="AM179" s="51">
        <f>IFERROR(IF(R179=0,"-",R179/Q179*100-100),"-")</f>
        <v>88.235294117647044</v>
      </c>
      <c r="AN179" s="51">
        <f>IFERROR(IF(Y179=0,"-",Y179/X179*100-100),"-")</f>
        <v>122.22222222222223</v>
      </c>
      <c r="AO179" s="51">
        <f>IFERROR(IF(AF179=0,"-",AF179/AE179*100-100),"-")</f>
        <v>50</v>
      </c>
      <c r="AP179" s="52">
        <f>IFERROR(IF(R179=0,"-",R179/L179*100-100),"-")</f>
        <v>6.6666666666666714</v>
      </c>
      <c r="AQ179" s="52">
        <f>IFERROR(IF(Y179=0,"-",Y179/S179*100-100),"-")</f>
        <v>33.333333333333314</v>
      </c>
      <c r="AR179" s="52">
        <f>IFERROR(IF(AF179=0,"-",AF179/Z179*100-100),"-")</f>
        <v>-20</v>
      </c>
      <c r="AS179" s="53">
        <f>R179-Q179</f>
        <v>30</v>
      </c>
      <c r="AT179" s="53">
        <f>Y179-X179</f>
        <v>22</v>
      </c>
      <c r="AU179" s="53">
        <f>AF179-AE179</f>
        <v>8</v>
      </c>
      <c r="AV179" s="54">
        <f>R179-L179</f>
        <v>4</v>
      </c>
      <c r="AW179" s="54">
        <f>Y179-S179</f>
        <v>10</v>
      </c>
      <c r="AX179" s="54">
        <f>AF179-Z179</f>
        <v>-6</v>
      </c>
    </row>
    <row r="180" spans="1:50" ht="15" x14ac:dyDescent="0.25">
      <c r="A180" s="43" t="s">
        <v>403</v>
      </c>
      <c r="B180" s="43" t="str">
        <f t="shared" si="2"/>
        <v>600014321_7941K81</v>
      </c>
      <c r="C180" s="44">
        <v>600014321</v>
      </c>
      <c r="D180" s="44" t="s">
        <v>20</v>
      </c>
      <c r="E180" s="44" t="s">
        <v>21</v>
      </c>
      <c r="F180" s="45" t="s">
        <v>22</v>
      </c>
      <c r="G180" s="46">
        <v>5</v>
      </c>
      <c r="H180" s="44" t="s">
        <v>404</v>
      </c>
      <c r="I180" s="44" t="s">
        <v>401</v>
      </c>
      <c r="J180" s="44" t="s">
        <v>402</v>
      </c>
      <c r="K180" s="45" t="s">
        <v>32</v>
      </c>
      <c r="L180" s="47">
        <v>29</v>
      </c>
      <c r="M180" s="47">
        <v>33</v>
      </c>
      <c r="N180" s="47">
        <v>41</v>
      </c>
      <c r="O180" s="47">
        <v>35</v>
      </c>
      <c r="P180" s="47">
        <v>24</v>
      </c>
      <c r="Q180" s="47">
        <v>45</v>
      </c>
      <c r="R180" s="48">
        <v>43</v>
      </c>
      <c r="S180" s="47">
        <v>27</v>
      </c>
      <c r="T180" s="47">
        <v>28</v>
      </c>
      <c r="U180" s="47">
        <v>41</v>
      </c>
      <c r="V180" s="47">
        <v>31</v>
      </c>
      <c r="W180" s="47">
        <v>23</v>
      </c>
      <c r="X180" s="47">
        <v>41</v>
      </c>
      <c r="Y180" s="49">
        <v>32</v>
      </c>
      <c r="Z180" s="47">
        <v>2</v>
      </c>
      <c r="AA180" s="47">
        <v>5</v>
      </c>
      <c r="AB180" s="47">
        <v>0</v>
      </c>
      <c r="AC180" s="47">
        <v>4</v>
      </c>
      <c r="AD180" s="47">
        <v>1</v>
      </c>
      <c r="AE180" s="47">
        <v>4</v>
      </c>
      <c r="AF180" s="50">
        <v>11</v>
      </c>
      <c r="AG180" s="47" t="s">
        <v>27</v>
      </c>
      <c r="AH180" s="47" t="s">
        <v>27</v>
      </c>
      <c r="AI180" s="47" t="s">
        <v>27</v>
      </c>
      <c r="AJ180" s="47" t="s">
        <v>27</v>
      </c>
      <c r="AK180" s="47" t="s">
        <v>27</v>
      </c>
      <c r="AL180" s="47" t="s">
        <v>27</v>
      </c>
      <c r="AM180" s="51">
        <f>IFERROR(IF(R180=0,"-",R180/Q180*100-100),"-")</f>
        <v>-4.4444444444444429</v>
      </c>
      <c r="AN180" s="51">
        <f>IFERROR(IF(Y180=0,"-",Y180/X180*100-100),"-")</f>
        <v>-21.951219512195124</v>
      </c>
      <c r="AO180" s="51">
        <f>IFERROR(IF(AF180=0,"-",AF180/AE180*100-100),"-")</f>
        <v>175</v>
      </c>
      <c r="AP180" s="52">
        <f>IFERROR(IF(R180=0,"-",R180/L180*100-100),"-")</f>
        <v>48.275862068965523</v>
      </c>
      <c r="AQ180" s="52">
        <f>IFERROR(IF(Y180=0,"-",Y180/S180*100-100),"-")</f>
        <v>18.518518518518505</v>
      </c>
      <c r="AR180" s="52">
        <f>IFERROR(IF(AF180=0,"-",AF180/Z180*100-100),"-")</f>
        <v>450</v>
      </c>
      <c r="AS180" s="53">
        <f>R180-Q180</f>
        <v>-2</v>
      </c>
      <c r="AT180" s="53">
        <f>Y180-X180</f>
        <v>-9</v>
      </c>
      <c r="AU180" s="53">
        <f>AF180-AE180</f>
        <v>7</v>
      </c>
      <c r="AV180" s="54">
        <f>R180-L180</f>
        <v>14</v>
      </c>
      <c r="AW180" s="54">
        <f>Y180-S180</f>
        <v>5</v>
      </c>
      <c r="AX180" s="54">
        <f>AF180-Z180</f>
        <v>9</v>
      </c>
    </row>
    <row r="181" spans="1:50" ht="15" x14ac:dyDescent="0.25">
      <c r="A181" s="43" t="s">
        <v>405</v>
      </c>
      <c r="B181" s="43" t="str">
        <f t="shared" si="2"/>
        <v>600014363_7941K81</v>
      </c>
      <c r="C181" s="44">
        <v>600014363</v>
      </c>
      <c r="D181" s="44" t="s">
        <v>20</v>
      </c>
      <c r="E181" s="44" t="s">
        <v>21</v>
      </c>
      <c r="F181" s="45" t="s">
        <v>22</v>
      </c>
      <c r="G181" s="46">
        <v>5</v>
      </c>
      <c r="H181" s="44" t="s">
        <v>406</v>
      </c>
      <c r="I181" s="44" t="s">
        <v>401</v>
      </c>
      <c r="J181" s="44" t="s">
        <v>402</v>
      </c>
      <c r="K181" s="45" t="s">
        <v>32</v>
      </c>
      <c r="L181" s="47">
        <v>200</v>
      </c>
      <c r="M181" s="47">
        <v>224</v>
      </c>
      <c r="N181" s="47">
        <v>239</v>
      </c>
      <c r="O181" s="47">
        <v>230</v>
      </c>
      <c r="P181" s="47">
        <v>200</v>
      </c>
      <c r="Q181" s="47">
        <v>217</v>
      </c>
      <c r="R181" s="48">
        <v>197</v>
      </c>
      <c r="S181" s="47">
        <v>141</v>
      </c>
      <c r="T181" s="47">
        <v>158</v>
      </c>
      <c r="U181" s="47">
        <v>167</v>
      </c>
      <c r="V181" s="47">
        <v>158</v>
      </c>
      <c r="W181" s="47">
        <v>134</v>
      </c>
      <c r="X181" s="47">
        <v>150</v>
      </c>
      <c r="Y181" s="49">
        <v>133</v>
      </c>
      <c r="Z181" s="47">
        <v>59</v>
      </c>
      <c r="AA181" s="47">
        <v>66</v>
      </c>
      <c r="AB181" s="47">
        <v>72</v>
      </c>
      <c r="AC181" s="47">
        <v>72</v>
      </c>
      <c r="AD181" s="47">
        <v>66</v>
      </c>
      <c r="AE181" s="47">
        <v>67</v>
      </c>
      <c r="AF181" s="50">
        <v>64</v>
      </c>
      <c r="AG181" s="47" t="s">
        <v>27</v>
      </c>
      <c r="AH181" s="47" t="s">
        <v>27</v>
      </c>
      <c r="AI181" s="47" t="s">
        <v>27</v>
      </c>
      <c r="AJ181" s="47" t="s">
        <v>27</v>
      </c>
      <c r="AK181" s="47" t="s">
        <v>27</v>
      </c>
      <c r="AL181" s="47" t="s">
        <v>27</v>
      </c>
      <c r="AM181" s="51">
        <f>IFERROR(IF(R181=0,"-",R181/Q181*100-100),"-")</f>
        <v>-9.2165898617511601</v>
      </c>
      <c r="AN181" s="51">
        <f>IFERROR(IF(Y181=0,"-",Y181/X181*100-100),"-")</f>
        <v>-11.333333333333329</v>
      </c>
      <c r="AO181" s="51">
        <f>IFERROR(IF(AF181=0,"-",AF181/AE181*100-100),"-")</f>
        <v>-4.4776119402985159</v>
      </c>
      <c r="AP181" s="52">
        <f>IFERROR(IF(R181=0,"-",R181/L181*100-100),"-")</f>
        <v>-1.5</v>
      </c>
      <c r="AQ181" s="52">
        <f>IFERROR(IF(Y181=0,"-",Y181/S181*100-100),"-")</f>
        <v>-5.6737588652482174</v>
      </c>
      <c r="AR181" s="52">
        <f>IFERROR(IF(AF181=0,"-",AF181/Z181*100-100),"-")</f>
        <v>8.4745762711864359</v>
      </c>
      <c r="AS181" s="53">
        <f>R181-Q181</f>
        <v>-20</v>
      </c>
      <c r="AT181" s="53">
        <f>Y181-X181</f>
        <v>-17</v>
      </c>
      <c r="AU181" s="53">
        <f>AF181-AE181</f>
        <v>-3</v>
      </c>
      <c r="AV181" s="54">
        <f>R181-L181</f>
        <v>-3</v>
      </c>
      <c r="AW181" s="54">
        <f>Y181-S181</f>
        <v>-8</v>
      </c>
      <c r="AX181" s="54">
        <f>AF181-Z181</f>
        <v>5</v>
      </c>
    </row>
    <row r="182" spans="1:50" ht="15" x14ac:dyDescent="0.25">
      <c r="A182" s="43" t="s">
        <v>407</v>
      </c>
      <c r="B182" s="43" t="str">
        <f t="shared" si="2"/>
        <v>600014398_7941K81</v>
      </c>
      <c r="C182" s="44">
        <v>600014398</v>
      </c>
      <c r="D182" s="44" t="s">
        <v>20</v>
      </c>
      <c r="E182" s="44" t="s">
        <v>21</v>
      </c>
      <c r="F182" s="45" t="s">
        <v>22</v>
      </c>
      <c r="G182" s="46">
        <v>5</v>
      </c>
      <c r="H182" s="44" t="s">
        <v>408</v>
      </c>
      <c r="I182" s="44" t="s">
        <v>401</v>
      </c>
      <c r="J182" s="44" t="s">
        <v>402</v>
      </c>
      <c r="K182" s="45" t="s">
        <v>32</v>
      </c>
      <c r="L182" s="47">
        <v>175</v>
      </c>
      <c r="M182" s="47">
        <v>212</v>
      </c>
      <c r="N182" s="47">
        <v>244</v>
      </c>
      <c r="O182" s="47">
        <v>220</v>
      </c>
      <c r="P182" s="47">
        <v>184</v>
      </c>
      <c r="Q182" s="47">
        <v>198</v>
      </c>
      <c r="R182" s="48">
        <v>192</v>
      </c>
      <c r="S182" s="47">
        <v>67</v>
      </c>
      <c r="T182" s="47">
        <v>68</v>
      </c>
      <c r="U182" s="47">
        <v>77</v>
      </c>
      <c r="V182" s="47">
        <v>78</v>
      </c>
      <c r="W182" s="47">
        <v>68</v>
      </c>
      <c r="X182" s="47">
        <v>65</v>
      </c>
      <c r="Y182" s="49">
        <v>58</v>
      </c>
      <c r="Z182" s="47">
        <v>108</v>
      </c>
      <c r="AA182" s="47">
        <v>144</v>
      </c>
      <c r="AB182" s="47">
        <v>167</v>
      </c>
      <c r="AC182" s="47">
        <v>142</v>
      </c>
      <c r="AD182" s="47">
        <v>116</v>
      </c>
      <c r="AE182" s="47">
        <v>133</v>
      </c>
      <c r="AF182" s="50">
        <v>134</v>
      </c>
      <c r="AG182" s="47" t="s">
        <v>27</v>
      </c>
      <c r="AH182" s="47" t="s">
        <v>27</v>
      </c>
      <c r="AI182" s="47" t="s">
        <v>27</v>
      </c>
      <c r="AJ182" s="47" t="s">
        <v>27</v>
      </c>
      <c r="AK182" s="47" t="s">
        <v>27</v>
      </c>
      <c r="AL182" s="47" t="s">
        <v>27</v>
      </c>
      <c r="AM182" s="51">
        <f>IFERROR(IF(R182=0,"-",R182/Q182*100-100),"-")</f>
        <v>-3.0303030303030312</v>
      </c>
      <c r="AN182" s="51">
        <f>IFERROR(IF(Y182=0,"-",Y182/X182*100-100),"-")</f>
        <v>-10.769230769230759</v>
      </c>
      <c r="AO182" s="51">
        <f>IFERROR(IF(AF182=0,"-",AF182/AE182*100-100),"-")</f>
        <v>0.75187969924812137</v>
      </c>
      <c r="AP182" s="52">
        <f>IFERROR(IF(R182=0,"-",R182/L182*100-100),"-")</f>
        <v>9.7142857142857224</v>
      </c>
      <c r="AQ182" s="52">
        <f>IFERROR(IF(Y182=0,"-",Y182/S182*100-100),"-")</f>
        <v>-13.432835820895534</v>
      </c>
      <c r="AR182" s="52">
        <f>IFERROR(IF(AF182=0,"-",AF182/Z182*100-100),"-")</f>
        <v>24.074074074074076</v>
      </c>
      <c r="AS182" s="53">
        <f>R182-Q182</f>
        <v>-6</v>
      </c>
      <c r="AT182" s="53">
        <f>Y182-X182</f>
        <v>-7</v>
      </c>
      <c r="AU182" s="53">
        <f>AF182-AE182</f>
        <v>1</v>
      </c>
      <c r="AV182" s="54">
        <f>R182-L182</f>
        <v>17</v>
      </c>
      <c r="AW182" s="54">
        <f>Y182-S182</f>
        <v>-9</v>
      </c>
      <c r="AX182" s="54">
        <f>AF182-Z182</f>
        <v>26</v>
      </c>
    </row>
    <row r="183" spans="1:50" ht="15" x14ac:dyDescent="0.25">
      <c r="A183" s="43" t="s">
        <v>409</v>
      </c>
      <c r="B183" s="43" t="str">
        <f t="shared" si="2"/>
        <v>600014533_7941K81</v>
      </c>
      <c r="C183" s="44">
        <v>600014533</v>
      </c>
      <c r="D183" s="44" t="s">
        <v>20</v>
      </c>
      <c r="E183" s="44" t="s">
        <v>21</v>
      </c>
      <c r="F183" s="45" t="s">
        <v>22</v>
      </c>
      <c r="G183" s="46">
        <v>5</v>
      </c>
      <c r="H183" s="44" t="s">
        <v>410</v>
      </c>
      <c r="I183" s="44" t="s">
        <v>354</v>
      </c>
      <c r="J183" s="44" t="s">
        <v>355</v>
      </c>
      <c r="K183" s="45" t="s">
        <v>32</v>
      </c>
      <c r="L183" s="47">
        <v>72</v>
      </c>
      <c r="M183" s="47">
        <v>74</v>
      </c>
      <c r="N183" s="47">
        <v>67</v>
      </c>
      <c r="O183" s="47">
        <v>67</v>
      </c>
      <c r="P183" s="47">
        <v>71</v>
      </c>
      <c r="Q183" s="47">
        <v>89</v>
      </c>
      <c r="R183" s="48">
        <v>79</v>
      </c>
      <c r="S183" s="47">
        <v>56</v>
      </c>
      <c r="T183" s="47">
        <v>48</v>
      </c>
      <c r="U183" s="47">
        <v>48</v>
      </c>
      <c r="V183" s="47">
        <v>44</v>
      </c>
      <c r="W183" s="47">
        <v>53</v>
      </c>
      <c r="X183" s="47">
        <v>55</v>
      </c>
      <c r="Y183" s="49">
        <v>56</v>
      </c>
      <c r="Z183" s="47">
        <v>16</v>
      </c>
      <c r="AA183" s="47">
        <v>26</v>
      </c>
      <c r="AB183" s="47">
        <v>19</v>
      </c>
      <c r="AC183" s="47">
        <v>23</v>
      </c>
      <c r="AD183" s="47">
        <v>18</v>
      </c>
      <c r="AE183" s="47">
        <v>34</v>
      </c>
      <c r="AF183" s="50">
        <v>23</v>
      </c>
      <c r="AG183" s="47" t="s">
        <v>27</v>
      </c>
      <c r="AH183" s="47" t="s">
        <v>27</v>
      </c>
      <c r="AI183" s="47" t="s">
        <v>27</v>
      </c>
      <c r="AJ183" s="47" t="s">
        <v>27</v>
      </c>
      <c r="AK183" s="47" t="s">
        <v>27</v>
      </c>
      <c r="AL183" s="47" t="s">
        <v>27</v>
      </c>
      <c r="AM183" s="51">
        <f>IFERROR(IF(R183=0,"-",R183/Q183*100-100),"-")</f>
        <v>-11.235955056179776</v>
      </c>
      <c r="AN183" s="51">
        <f>IFERROR(IF(Y183=0,"-",Y183/X183*100-100),"-")</f>
        <v>1.818181818181813</v>
      </c>
      <c r="AO183" s="51">
        <f>IFERROR(IF(AF183=0,"-",AF183/AE183*100-100),"-")</f>
        <v>-32.35294117647058</v>
      </c>
      <c r="AP183" s="52">
        <f>IFERROR(IF(R183=0,"-",R183/L183*100-100),"-")</f>
        <v>9.7222222222222285</v>
      </c>
      <c r="AQ183" s="52">
        <f>IFERROR(IF(Y183=0,"-",Y183/S183*100-100),"-")</f>
        <v>0</v>
      </c>
      <c r="AR183" s="52">
        <f>IFERROR(IF(AF183=0,"-",AF183/Z183*100-100),"-")</f>
        <v>43.75</v>
      </c>
      <c r="AS183" s="53">
        <f>R183-Q183</f>
        <v>-10</v>
      </c>
      <c r="AT183" s="53">
        <f>Y183-X183</f>
        <v>1</v>
      </c>
      <c r="AU183" s="53">
        <f>AF183-AE183</f>
        <v>-11</v>
      </c>
      <c r="AV183" s="54">
        <f>R183-L183</f>
        <v>7</v>
      </c>
      <c r="AW183" s="54">
        <f>Y183-S183</f>
        <v>0</v>
      </c>
      <c r="AX183" s="54">
        <f>AF183-Z183</f>
        <v>7</v>
      </c>
    </row>
    <row r="184" spans="1:50" ht="15" x14ac:dyDescent="0.25">
      <c r="A184" s="43" t="s">
        <v>411</v>
      </c>
      <c r="B184" s="43" t="str">
        <f t="shared" si="2"/>
        <v>600014541_7941K81</v>
      </c>
      <c r="C184" s="44">
        <v>600014541</v>
      </c>
      <c r="D184" s="44" t="s">
        <v>20</v>
      </c>
      <c r="E184" s="44" t="s">
        <v>21</v>
      </c>
      <c r="F184" s="45" t="s">
        <v>22</v>
      </c>
      <c r="G184" s="46">
        <v>5</v>
      </c>
      <c r="H184" s="44" t="s">
        <v>412</v>
      </c>
      <c r="I184" s="44" t="s">
        <v>354</v>
      </c>
      <c r="J184" s="44" t="s">
        <v>355</v>
      </c>
      <c r="K184" s="45" t="s">
        <v>32</v>
      </c>
      <c r="L184" s="47">
        <v>57</v>
      </c>
      <c r="M184" s="47">
        <v>86</v>
      </c>
      <c r="N184" s="47">
        <v>63</v>
      </c>
      <c r="O184" s="47">
        <v>65</v>
      </c>
      <c r="P184" s="47">
        <v>37</v>
      </c>
      <c r="Q184" s="47">
        <v>57</v>
      </c>
      <c r="R184" s="48">
        <v>47</v>
      </c>
      <c r="S184" s="47">
        <v>36</v>
      </c>
      <c r="T184" s="47">
        <v>59</v>
      </c>
      <c r="U184" s="47">
        <v>37</v>
      </c>
      <c r="V184" s="47">
        <v>34</v>
      </c>
      <c r="W184" s="47">
        <v>20</v>
      </c>
      <c r="X184" s="47">
        <v>44</v>
      </c>
      <c r="Y184" s="49">
        <v>33</v>
      </c>
      <c r="Z184" s="47">
        <v>21</v>
      </c>
      <c r="AA184" s="47">
        <v>27</v>
      </c>
      <c r="AB184" s="47">
        <v>26</v>
      </c>
      <c r="AC184" s="47">
        <v>31</v>
      </c>
      <c r="AD184" s="47">
        <v>17</v>
      </c>
      <c r="AE184" s="47">
        <v>13</v>
      </c>
      <c r="AF184" s="50">
        <v>14</v>
      </c>
      <c r="AG184" s="47" t="s">
        <v>27</v>
      </c>
      <c r="AH184" s="47" t="s">
        <v>27</v>
      </c>
      <c r="AI184" s="47" t="s">
        <v>27</v>
      </c>
      <c r="AJ184" s="47" t="s">
        <v>27</v>
      </c>
      <c r="AK184" s="47" t="s">
        <v>27</v>
      </c>
      <c r="AL184" s="47" t="s">
        <v>27</v>
      </c>
      <c r="AM184" s="51">
        <f>IFERROR(IF(R184=0,"-",R184/Q184*100-100),"-")</f>
        <v>-17.543859649122808</v>
      </c>
      <c r="AN184" s="51">
        <f>IFERROR(IF(Y184=0,"-",Y184/X184*100-100),"-")</f>
        <v>-25</v>
      </c>
      <c r="AO184" s="51">
        <f>IFERROR(IF(AF184=0,"-",AF184/AE184*100-100),"-")</f>
        <v>7.6923076923076934</v>
      </c>
      <c r="AP184" s="52">
        <f>IFERROR(IF(R184=0,"-",R184/L184*100-100),"-")</f>
        <v>-17.543859649122808</v>
      </c>
      <c r="AQ184" s="52">
        <f>IFERROR(IF(Y184=0,"-",Y184/S184*100-100),"-")</f>
        <v>-8.3333333333333428</v>
      </c>
      <c r="AR184" s="52">
        <f>IFERROR(IF(AF184=0,"-",AF184/Z184*100-100),"-")</f>
        <v>-33.333333333333343</v>
      </c>
      <c r="AS184" s="53">
        <f>R184-Q184</f>
        <v>-10</v>
      </c>
      <c r="AT184" s="53">
        <f>Y184-X184</f>
        <v>-11</v>
      </c>
      <c r="AU184" s="53">
        <f>AF184-AE184</f>
        <v>1</v>
      </c>
      <c r="AV184" s="54">
        <f>R184-L184</f>
        <v>-10</v>
      </c>
      <c r="AW184" s="54">
        <f>Y184-S184</f>
        <v>-3</v>
      </c>
      <c r="AX184" s="54">
        <f>AF184-Z184</f>
        <v>-7</v>
      </c>
    </row>
    <row r="185" spans="1:50" ht="15" x14ac:dyDescent="0.25">
      <c r="A185" s="43" t="s">
        <v>413</v>
      </c>
      <c r="B185" s="43" t="str">
        <f t="shared" si="2"/>
        <v>600014673_7941K81</v>
      </c>
      <c r="C185" s="44">
        <v>600014673</v>
      </c>
      <c r="D185" s="44" t="s">
        <v>20</v>
      </c>
      <c r="E185" s="44" t="s">
        <v>21</v>
      </c>
      <c r="F185" s="45" t="s">
        <v>22</v>
      </c>
      <c r="G185" s="46">
        <v>5</v>
      </c>
      <c r="H185" s="44" t="s">
        <v>414</v>
      </c>
      <c r="I185" s="44" t="s">
        <v>354</v>
      </c>
      <c r="J185" s="44" t="s">
        <v>355</v>
      </c>
      <c r="K185" s="45" t="s">
        <v>32</v>
      </c>
      <c r="L185" s="47">
        <v>75</v>
      </c>
      <c r="M185" s="47">
        <v>112</v>
      </c>
      <c r="N185" s="47">
        <v>92</v>
      </c>
      <c r="O185" s="47">
        <v>95</v>
      </c>
      <c r="P185" s="47">
        <v>79</v>
      </c>
      <c r="Q185" s="47">
        <v>105</v>
      </c>
      <c r="R185" s="48">
        <v>127</v>
      </c>
      <c r="S185" s="47">
        <v>44</v>
      </c>
      <c r="T185" s="47">
        <v>61</v>
      </c>
      <c r="U185" s="47">
        <v>47</v>
      </c>
      <c r="V185" s="47">
        <v>58</v>
      </c>
      <c r="W185" s="47">
        <v>47</v>
      </c>
      <c r="X185" s="47">
        <v>42</v>
      </c>
      <c r="Y185" s="49">
        <v>51</v>
      </c>
      <c r="Z185" s="47">
        <v>31</v>
      </c>
      <c r="AA185" s="47">
        <v>51</v>
      </c>
      <c r="AB185" s="47">
        <v>45</v>
      </c>
      <c r="AC185" s="47">
        <v>37</v>
      </c>
      <c r="AD185" s="47">
        <v>32</v>
      </c>
      <c r="AE185" s="47">
        <v>63</v>
      </c>
      <c r="AF185" s="50">
        <v>76</v>
      </c>
      <c r="AG185" s="47" t="s">
        <v>27</v>
      </c>
      <c r="AH185" s="47" t="s">
        <v>27</v>
      </c>
      <c r="AI185" s="47" t="s">
        <v>27</v>
      </c>
      <c r="AJ185" s="47" t="s">
        <v>27</v>
      </c>
      <c r="AK185" s="47" t="s">
        <v>27</v>
      </c>
      <c r="AL185" s="47" t="s">
        <v>27</v>
      </c>
      <c r="AM185" s="51">
        <f>IFERROR(IF(R185=0,"-",R185/Q185*100-100),"-")</f>
        <v>20.952380952380949</v>
      </c>
      <c r="AN185" s="51">
        <f>IFERROR(IF(Y185=0,"-",Y185/X185*100-100),"-")</f>
        <v>21.428571428571416</v>
      </c>
      <c r="AO185" s="51">
        <f>IFERROR(IF(AF185=0,"-",AF185/AE185*100-100),"-")</f>
        <v>20.634920634920633</v>
      </c>
      <c r="AP185" s="52">
        <f>IFERROR(IF(R185=0,"-",R185/L185*100-100),"-")</f>
        <v>69.333333333333343</v>
      </c>
      <c r="AQ185" s="52">
        <f>IFERROR(IF(Y185=0,"-",Y185/S185*100-100),"-")</f>
        <v>15.909090909090921</v>
      </c>
      <c r="AR185" s="52">
        <f>IFERROR(IF(AF185=0,"-",AF185/Z185*100-100),"-")</f>
        <v>145.16129032258064</v>
      </c>
      <c r="AS185" s="53">
        <f>R185-Q185</f>
        <v>22</v>
      </c>
      <c r="AT185" s="53">
        <f>Y185-X185</f>
        <v>9</v>
      </c>
      <c r="AU185" s="53">
        <f>AF185-AE185</f>
        <v>13</v>
      </c>
      <c r="AV185" s="54">
        <f>R185-L185</f>
        <v>52</v>
      </c>
      <c r="AW185" s="54">
        <f>Y185-S185</f>
        <v>7</v>
      </c>
      <c r="AX185" s="54">
        <f>AF185-Z185</f>
        <v>45</v>
      </c>
    </row>
    <row r="186" spans="1:50" ht="15" x14ac:dyDescent="0.25">
      <c r="A186" s="43" t="s">
        <v>415</v>
      </c>
      <c r="B186" s="43" t="str">
        <f t="shared" si="2"/>
        <v>600014746_7941K81</v>
      </c>
      <c r="C186" s="44">
        <v>600014746</v>
      </c>
      <c r="D186" s="44" t="s">
        <v>20</v>
      </c>
      <c r="E186" s="44" t="s">
        <v>21</v>
      </c>
      <c r="F186" s="45" t="s">
        <v>22</v>
      </c>
      <c r="G186" s="46">
        <v>5</v>
      </c>
      <c r="H186" s="44" t="s">
        <v>416</v>
      </c>
      <c r="I186" s="44" t="s">
        <v>182</v>
      </c>
      <c r="J186" s="44" t="s">
        <v>183</v>
      </c>
      <c r="K186" s="45" t="s">
        <v>32</v>
      </c>
      <c r="L186" s="47">
        <v>105</v>
      </c>
      <c r="M186" s="47">
        <v>115</v>
      </c>
      <c r="N186" s="47">
        <v>107</v>
      </c>
      <c r="O186" s="47">
        <v>103</v>
      </c>
      <c r="P186" s="47">
        <v>85</v>
      </c>
      <c r="Q186" s="47">
        <v>104</v>
      </c>
      <c r="R186" s="48">
        <v>128</v>
      </c>
      <c r="S186" s="47">
        <v>96</v>
      </c>
      <c r="T186" s="47">
        <v>99</v>
      </c>
      <c r="U186" s="47">
        <v>96</v>
      </c>
      <c r="V186" s="47">
        <v>88</v>
      </c>
      <c r="W186" s="47">
        <v>69</v>
      </c>
      <c r="X186" s="47">
        <v>78</v>
      </c>
      <c r="Y186" s="49">
        <v>103</v>
      </c>
      <c r="Z186" s="47">
        <v>9</v>
      </c>
      <c r="AA186" s="47">
        <v>16</v>
      </c>
      <c r="AB186" s="47">
        <v>11</v>
      </c>
      <c r="AC186" s="47">
        <v>15</v>
      </c>
      <c r="AD186" s="47">
        <v>16</v>
      </c>
      <c r="AE186" s="47">
        <v>26</v>
      </c>
      <c r="AF186" s="50">
        <v>25</v>
      </c>
      <c r="AG186" s="47" t="s">
        <v>27</v>
      </c>
      <c r="AH186" s="47" t="s">
        <v>27</v>
      </c>
      <c r="AI186" s="47" t="s">
        <v>27</v>
      </c>
      <c r="AJ186" s="47" t="s">
        <v>27</v>
      </c>
      <c r="AK186" s="47" t="s">
        <v>27</v>
      </c>
      <c r="AL186" s="47" t="s">
        <v>27</v>
      </c>
      <c r="AM186" s="51">
        <f>IFERROR(IF(R186=0,"-",R186/Q186*100-100),"-")</f>
        <v>23.07692307692308</v>
      </c>
      <c r="AN186" s="51">
        <f>IFERROR(IF(Y186=0,"-",Y186/X186*100-100),"-")</f>
        <v>32.051282051282044</v>
      </c>
      <c r="AO186" s="51">
        <f>IFERROR(IF(AF186=0,"-",AF186/AE186*100-100),"-")</f>
        <v>-3.8461538461538396</v>
      </c>
      <c r="AP186" s="52">
        <f>IFERROR(IF(R186=0,"-",R186/L186*100-100),"-")</f>
        <v>21.904761904761912</v>
      </c>
      <c r="AQ186" s="52">
        <f>IFERROR(IF(Y186=0,"-",Y186/S186*100-100),"-")</f>
        <v>7.2916666666666714</v>
      </c>
      <c r="AR186" s="52">
        <f>IFERROR(IF(AF186=0,"-",AF186/Z186*100-100),"-")</f>
        <v>177.77777777777777</v>
      </c>
      <c r="AS186" s="53">
        <f>R186-Q186</f>
        <v>24</v>
      </c>
      <c r="AT186" s="53">
        <f>Y186-X186</f>
        <v>25</v>
      </c>
      <c r="AU186" s="53">
        <f>AF186-AE186</f>
        <v>-1</v>
      </c>
      <c r="AV186" s="54">
        <f>R186-L186</f>
        <v>23</v>
      </c>
      <c r="AW186" s="54">
        <f>Y186-S186</f>
        <v>7</v>
      </c>
      <c r="AX186" s="54">
        <f>AF186-Z186</f>
        <v>16</v>
      </c>
    </row>
    <row r="187" spans="1:50" ht="15" x14ac:dyDescent="0.25">
      <c r="A187" s="43" t="s">
        <v>417</v>
      </c>
      <c r="B187" s="43" t="str">
        <f t="shared" si="2"/>
        <v>600014754_7941K81</v>
      </c>
      <c r="C187" s="44">
        <v>600014754</v>
      </c>
      <c r="D187" s="44" t="s">
        <v>20</v>
      </c>
      <c r="E187" s="44" t="s">
        <v>21</v>
      </c>
      <c r="F187" s="45" t="s">
        <v>22</v>
      </c>
      <c r="G187" s="46">
        <v>5</v>
      </c>
      <c r="H187" s="44" t="s">
        <v>418</v>
      </c>
      <c r="I187" s="44" t="s">
        <v>182</v>
      </c>
      <c r="J187" s="44" t="s">
        <v>183</v>
      </c>
      <c r="K187" s="45" t="s">
        <v>32</v>
      </c>
      <c r="L187" s="47">
        <v>44</v>
      </c>
      <c r="M187" s="47">
        <v>41</v>
      </c>
      <c r="N187" s="47">
        <v>59</v>
      </c>
      <c r="O187" s="47">
        <v>63</v>
      </c>
      <c r="P187" s="47">
        <v>50</v>
      </c>
      <c r="Q187" s="47">
        <v>46</v>
      </c>
      <c r="R187" s="48">
        <v>47</v>
      </c>
      <c r="S187" s="47">
        <v>41</v>
      </c>
      <c r="T187" s="47">
        <v>34</v>
      </c>
      <c r="U187" s="47">
        <v>40</v>
      </c>
      <c r="V187" s="47">
        <v>47</v>
      </c>
      <c r="W187" s="47">
        <v>37</v>
      </c>
      <c r="X187" s="47">
        <v>35</v>
      </c>
      <c r="Y187" s="49">
        <v>26</v>
      </c>
      <c r="Z187" s="47">
        <v>3</v>
      </c>
      <c r="AA187" s="47">
        <v>7</v>
      </c>
      <c r="AB187" s="47">
        <v>19</v>
      </c>
      <c r="AC187" s="47">
        <v>16</v>
      </c>
      <c r="AD187" s="47">
        <v>13</v>
      </c>
      <c r="AE187" s="47">
        <v>11</v>
      </c>
      <c r="AF187" s="50">
        <v>21</v>
      </c>
      <c r="AG187" s="47" t="s">
        <v>27</v>
      </c>
      <c r="AH187" s="47" t="s">
        <v>27</v>
      </c>
      <c r="AI187" s="47" t="s">
        <v>27</v>
      </c>
      <c r="AJ187" s="47" t="s">
        <v>27</v>
      </c>
      <c r="AK187" s="47" t="s">
        <v>27</v>
      </c>
      <c r="AL187" s="47" t="s">
        <v>27</v>
      </c>
      <c r="AM187" s="51">
        <f>IFERROR(IF(R187=0,"-",R187/Q187*100-100),"-")</f>
        <v>2.1739130434782652</v>
      </c>
      <c r="AN187" s="51">
        <f>IFERROR(IF(Y187=0,"-",Y187/X187*100-100),"-")</f>
        <v>-25.714285714285708</v>
      </c>
      <c r="AO187" s="51">
        <f>IFERROR(IF(AF187=0,"-",AF187/AE187*100-100),"-")</f>
        <v>90.909090909090907</v>
      </c>
      <c r="AP187" s="52">
        <f>IFERROR(IF(R187=0,"-",R187/L187*100-100),"-")</f>
        <v>6.818181818181813</v>
      </c>
      <c r="AQ187" s="52">
        <f>IFERROR(IF(Y187=0,"-",Y187/S187*100-100),"-")</f>
        <v>-36.585365853658537</v>
      </c>
      <c r="AR187" s="52">
        <f>IFERROR(IF(AF187=0,"-",AF187/Z187*100-100),"-")</f>
        <v>600</v>
      </c>
      <c r="AS187" s="53">
        <f>R187-Q187</f>
        <v>1</v>
      </c>
      <c r="AT187" s="53">
        <f>Y187-X187</f>
        <v>-9</v>
      </c>
      <c r="AU187" s="53">
        <f>AF187-AE187</f>
        <v>10</v>
      </c>
      <c r="AV187" s="54">
        <f>R187-L187</f>
        <v>3</v>
      </c>
      <c r="AW187" s="54">
        <f>Y187-S187</f>
        <v>-15</v>
      </c>
      <c r="AX187" s="54">
        <f>AF187-Z187</f>
        <v>18</v>
      </c>
    </row>
    <row r="188" spans="1:50" ht="15" x14ac:dyDescent="0.25">
      <c r="A188" s="43" t="s">
        <v>419</v>
      </c>
      <c r="B188" s="43" t="str">
        <f t="shared" si="2"/>
        <v>600014932_7941K81</v>
      </c>
      <c r="C188" s="44">
        <v>600014932</v>
      </c>
      <c r="D188" s="44" t="s">
        <v>20</v>
      </c>
      <c r="E188" s="44" t="s">
        <v>21</v>
      </c>
      <c r="F188" s="45" t="s">
        <v>22</v>
      </c>
      <c r="G188" s="46">
        <v>5</v>
      </c>
      <c r="H188" s="44" t="s">
        <v>420</v>
      </c>
      <c r="I188" s="44" t="s">
        <v>182</v>
      </c>
      <c r="J188" s="44" t="s">
        <v>183</v>
      </c>
      <c r="K188" s="45" t="s">
        <v>43</v>
      </c>
      <c r="L188" s="47">
        <v>32</v>
      </c>
      <c r="M188" s="47">
        <v>38</v>
      </c>
      <c r="N188" s="47">
        <v>40</v>
      </c>
      <c r="O188" s="47">
        <v>47</v>
      </c>
      <c r="P188" s="47">
        <v>51</v>
      </c>
      <c r="Q188" s="47">
        <v>54</v>
      </c>
      <c r="R188" s="48">
        <v>60</v>
      </c>
      <c r="S188" s="47">
        <v>18</v>
      </c>
      <c r="T188" s="47">
        <v>16</v>
      </c>
      <c r="U188" s="47">
        <v>18</v>
      </c>
      <c r="V188" s="47">
        <v>13</v>
      </c>
      <c r="W188" s="47">
        <v>19</v>
      </c>
      <c r="X188" s="47">
        <v>18</v>
      </c>
      <c r="Y188" s="49">
        <v>17</v>
      </c>
      <c r="Z188" s="47">
        <v>14</v>
      </c>
      <c r="AA188" s="47">
        <v>22</v>
      </c>
      <c r="AB188" s="47">
        <v>22</v>
      </c>
      <c r="AC188" s="47">
        <v>34</v>
      </c>
      <c r="AD188" s="47">
        <v>32</v>
      </c>
      <c r="AE188" s="47">
        <v>36</v>
      </c>
      <c r="AF188" s="50">
        <v>43</v>
      </c>
      <c r="AG188" s="47" t="s">
        <v>27</v>
      </c>
      <c r="AH188" s="47" t="s">
        <v>27</v>
      </c>
      <c r="AI188" s="47" t="s">
        <v>27</v>
      </c>
      <c r="AJ188" s="47" t="s">
        <v>27</v>
      </c>
      <c r="AK188" s="47" t="s">
        <v>27</v>
      </c>
      <c r="AL188" s="47" t="s">
        <v>27</v>
      </c>
      <c r="AM188" s="51">
        <f>IFERROR(IF(R188=0,"-",R188/Q188*100-100),"-")</f>
        <v>11.111111111111114</v>
      </c>
      <c r="AN188" s="51">
        <f>IFERROR(IF(Y188=0,"-",Y188/X188*100-100),"-")</f>
        <v>-5.5555555555555571</v>
      </c>
      <c r="AO188" s="51">
        <f>IFERROR(IF(AF188=0,"-",AF188/AE188*100-100),"-")</f>
        <v>19.444444444444443</v>
      </c>
      <c r="AP188" s="52">
        <f>IFERROR(IF(R188=0,"-",R188/L188*100-100),"-")</f>
        <v>87.5</v>
      </c>
      <c r="AQ188" s="52">
        <f>IFERROR(IF(Y188=0,"-",Y188/S188*100-100),"-")</f>
        <v>-5.5555555555555571</v>
      </c>
      <c r="AR188" s="52">
        <f>IFERROR(IF(AF188=0,"-",AF188/Z188*100-100),"-")</f>
        <v>207.14285714285717</v>
      </c>
      <c r="AS188" s="53">
        <f>R188-Q188</f>
        <v>6</v>
      </c>
      <c r="AT188" s="53">
        <f>Y188-X188</f>
        <v>-1</v>
      </c>
      <c r="AU188" s="53">
        <f>AF188-AE188</f>
        <v>7</v>
      </c>
      <c r="AV188" s="54">
        <f>R188-L188</f>
        <v>28</v>
      </c>
      <c r="AW188" s="54">
        <f>Y188-S188</f>
        <v>-1</v>
      </c>
      <c r="AX188" s="54">
        <f>AF188-Z188</f>
        <v>29</v>
      </c>
    </row>
    <row r="189" spans="1:50" ht="15" x14ac:dyDescent="0.25">
      <c r="A189" s="43" t="s">
        <v>421</v>
      </c>
      <c r="B189" s="43" t="str">
        <f t="shared" si="2"/>
        <v>600014941_7941K81</v>
      </c>
      <c r="C189" s="44">
        <v>600014941</v>
      </c>
      <c r="D189" s="44" t="s">
        <v>20</v>
      </c>
      <c r="E189" s="44" t="s">
        <v>21</v>
      </c>
      <c r="F189" s="45" t="s">
        <v>22</v>
      </c>
      <c r="G189" s="46">
        <v>5</v>
      </c>
      <c r="H189" s="44" t="s">
        <v>422</v>
      </c>
      <c r="I189" s="44" t="s">
        <v>401</v>
      </c>
      <c r="J189" s="44" t="s">
        <v>402</v>
      </c>
      <c r="K189" s="45" t="s">
        <v>32</v>
      </c>
      <c r="L189" s="47">
        <v>74</v>
      </c>
      <c r="M189" s="47">
        <v>120</v>
      </c>
      <c r="N189" s="47">
        <v>98</v>
      </c>
      <c r="O189" s="47">
        <v>127</v>
      </c>
      <c r="P189" s="47">
        <v>107</v>
      </c>
      <c r="Q189" s="47">
        <v>115</v>
      </c>
      <c r="R189" s="48">
        <v>109</v>
      </c>
      <c r="S189" s="47">
        <v>62</v>
      </c>
      <c r="T189" s="47">
        <v>90</v>
      </c>
      <c r="U189" s="47">
        <v>66</v>
      </c>
      <c r="V189" s="47">
        <v>77</v>
      </c>
      <c r="W189" s="47">
        <v>70</v>
      </c>
      <c r="X189" s="47">
        <v>74</v>
      </c>
      <c r="Y189" s="49">
        <v>65</v>
      </c>
      <c r="Z189" s="47">
        <v>12</v>
      </c>
      <c r="AA189" s="47">
        <v>30</v>
      </c>
      <c r="AB189" s="47">
        <v>32</v>
      </c>
      <c r="AC189" s="47">
        <v>50</v>
      </c>
      <c r="AD189" s="47">
        <v>37</v>
      </c>
      <c r="AE189" s="47">
        <v>41</v>
      </c>
      <c r="AF189" s="50">
        <v>44</v>
      </c>
      <c r="AG189" s="47" t="s">
        <v>27</v>
      </c>
      <c r="AH189" s="47" t="s">
        <v>27</v>
      </c>
      <c r="AI189" s="47" t="s">
        <v>27</v>
      </c>
      <c r="AJ189" s="47" t="s">
        <v>27</v>
      </c>
      <c r="AK189" s="47" t="s">
        <v>27</v>
      </c>
      <c r="AL189" s="47" t="s">
        <v>27</v>
      </c>
      <c r="AM189" s="51">
        <f>IFERROR(IF(R189=0,"-",R189/Q189*100-100),"-")</f>
        <v>-5.2173913043478279</v>
      </c>
      <c r="AN189" s="51">
        <f>IFERROR(IF(Y189=0,"-",Y189/X189*100-100),"-")</f>
        <v>-12.162162162162161</v>
      </c>
      <c r="AO189" s="51">
        <f>IFERROR(IF(AF189=0,"-",AF189/AE189*100-100),"-")</f>
        <v>7.3170731707317174</v>
      </c>
      <c r="AP189" s="52">
        <f>IFERROR(IF(R189=0,"-",R189/L189*100-100),"-")</f>
        <v>47.297297297297291</v>
      </c>
      <c r="AQ189" s="52">
        <f>IFERROR(IF(Y189=0,"-",Y189/S189*100-100),"-")</f>
        <v>4.8387096774193452</v>
      </c>
      <c r="AR189" s="52">
        <f>IFERROR(IF(AF189=0,"-",AF189/Z189*100-100),"-")</f>
        <v>266.66666666666663</v>
      </c>
      <c r="AS189" s="53">
        <f>R189-Q189</f>
        <v>-6</v>
      </c>
      <c r="AT189" s="53">
        <f>Y189-X189</f>
        <v>-9</v>
      </c>
      <c r="AU189" s="53">
        <f>AF189-AE189</f>
        <v>3</v>
      </c>
      <c r="AV189" s="54">
        <f>R189-L189</f>
        <v>35</v>
      </c>
      <c r="AW189" s="54">
        <f>Y189-S189</f>
        <v>3</v>
      </c>
      <c r="AX189" s="54">
        <f>AF189-Z189</f>
        <v>32</v>
      </c>
    </row>
    <row r="190" spans="1:50" ht="15" x14ac:dyDescent="0.25">
      <c r="A190" s="43" t="s">
        <v>423</v>
      </c>
      <c r="B190" s="43" t="str">
        <f t="shared" si="2"/>
        <v>600015050_7941K81</v>
      </c>
      <c r="C190" s="44">
        <v>600015050</v>
      </c>
      <c r="D190" s="44" t="s">
        <v>20</v>
      </c>
      <c r="E190" s="44" t="s">
        <v>21</v>
      </c>
      <c r="F190" s="45" t="s">
        <v>22</v>
      </c>
      <c r="G190" s="46">
        <v>5</v>
      </c>
      <c r="H190" s="44" t="s">
        <v>424</v>
      </c>
      <c r="I190" s="44" t="s">
        <v>401</v>
      </c>
      <c r="J190" s="44" t="s">
        <v>402</v>
      </c>
      <c r="K190" s="45" t="s">
        <v>32</v>
      </c>
      <c r="L190" s="47">
        <v>47</v>
      </c>
      <c r="M190" s="47">
        <v>41</v>
      </c>
      <c r="N190" s="47">
        <v>72</v>
      </c>
      <c r="O190" s="47">
        <v>61</v>
      </c>
      <c r="P190" s="47">
        <v>66</v>
      </c>
      <c r="Q190" s="47">
        <v>64</v>
      </c>
      <c r="R190" s="48">
        <v>67</v>
      </c>
      <c r="S190" s="47">
        <v>36</v>
      </c>
      <c r="T190" s="47">
        <v>29</v>
      </c>
      <c r="U190" s="47">
        <v>44</v>
      </c>
      <c r="V190" s="47">
        <v>37</v>
      </c>
      <c r="W190" s="47">
        <v>46</v>
      </c>
      <c r="X190" s="47">
        <v>49</v>
      </c>
      <c r="Y190" s="49">
        <v>48</v>
      </c>
      <c r="Z190" s="47">
        <v>11</v>
      </c>
      <c r="AA190" s="47">
        <v>12</v>
      </c>
      <c r="AB190" s="47">
        <v>28</v>
      </c>
      <c r="AC190" s="47">
        <v>24</v>
      </c>
      <c r="AD190" s="47">
        <v>20</v>
      </c>
      <c r="AE190" s="47">
        <v>15</v>
      </c>
      <c r="AF190" s="50">
        <v>19</v>
      </c>
      <c r="AG190" s="47" t="s">
        <v>27</v>
      </c>
      <c r="AH190" s="47" t="s">
        <v>27</v>
      </c>
      <c r="AI190" s="47" t="s">
        <v>27</v>
      </c>
      <c r="AJ190" s="47" t="s">
        <v>27</v>
      </c>
      <c r="AK190" s="47" t="s">
        <v>27</v>
      </c>
      <c r="AL190" s="47" t="s">
        <v>27</v>
      </c>
      <c r="AM190" s="51">
        <f>IFERROR(IF(R190=0,"-",R190/Q190*100-100),"-")</f>
        <v>4.6875</v>
      </c>
      <c r="AN190" s="51">
        <f>IFERROR(IF(Y190=0,"-",Y190/X190*100-100),"-")</f>
        <v>-2.0408163265306172</v>
      </c>
      <c r="AO190" s="51">
        <f>IFERROR(IF(AF190=0,"-",AF190/AE190*100-100),"-")</f>
        <v>26.666666666666657</v>
      </c>
      <c r="AP190" s="52">
        <f>IFERROR(IF(R190=0,"-",R190/L190*100-100),"-")</f>
        <v>42.553191489361694</v>
      </c>
      <c r="AQ190" s="52">
        <f>IFERROR(IF(Y190=0,"-",Y190/S190*100-100),"-")</f>
        <v>33.333333333333314</v>
      </c>
      <c r="AR190" s="52">
        <f>IFERROR(IF(AF190=0,"-",AF190/Z190*100-100),"-")</f>
        <v>72.72727272727272</v>
      </c>
      <c r="AS190" s="53">
        <f>R190-Q190</f>
        <v>3</v>
      </c>
      <c r="AT190" s="53">
        <f>Y190-X190</f>
        <v>-1</v>
      </c>
      <c r="AU190" s="53">
        <f>AF190-AE190</f>
        <v>4</v>
      </c>
      <c r="AV190" s="54">
        <f>R190-L190</f>
        <v>20</v>
      </c>
      <c r="AW190" s="54">
        <f>Y190-S190</f>
        <v>12</v>
      </c>
      <c r="AX190" s="54">
        <f>AF190-Z190</f>
        <v>8</v>
      </c>
    </row>
    <row r="191" spans="1:50" ht="15" x14ac:dyDescent="0.25">
      <c r="A191" s="43" t="s">
        <v>425</v>
      </c>
      <c r="B191" s="43" t="str">
        <f t="shared" ref="B191:B254" si="3">CONCATENATE(C191,"_",D191)</f>
        <v>600015149_7941K81</v>
      </c>
      <c r="C191" s="44">
        <v>600015149</v>
      </c>
      <c r="D191" s="44" t="s">
        <v>20</v>
      </c>
      <c r="E191" s="44" t="s">
        <v>21</v>
      </c>
      <c r="F191" s="45" t="s">
        <v>22</v>
      </c>
      <c r="G191" s="46">
        <v>5</v>
      </c>
      <c r="H191" s="44" t="s">
        <v>426</v>
      </c>
      <c r="I191" s="44" t="s">
        <v>427</v>
      </c>
      <c r="J191" s="44" t="s">
        <v>428</v>
      </c>
      <c r="K191" s="45" t="s">
        <v>392</v>
      </c>
      <c r="L191" s="47">
        <v>40</v>
      </c>
      <c r="M191" s="47">
        <v>42</v>
      </c>
      <c r="N191" s="47">
        <v>52</v>
      </c>
      <c r="O191" s="47">
        <v>49</v>
      </c>
      <c r="P191" s="47">
        <v>43</v>
      </c>
      <c r="Q191" s="47">
        <v>40</v>
      </c>
      <c r="R191" s="48">
        <v>33</v>
      </c>
      <c r="S191" s="47">
        <v>40</v>
      </c>
      <c r="T191" s="47">
        <v>40</v>
      </c>
      <c r="U191" s="47">
        <v>52</v>
      </c>
      <c r="V191" s="47">
        <v>45</v>
      </c>
      <c r="W191" s="47">
        <v>37</v>
      </c>
      <c r="X191" s="47">
        <v>31</v>
      </c>
      <c r="Y191" s="49">
        <v>27</v>
      </c>
      <c r="Z191" s="47">
        <v>0</v>
      </c>
      <c r="AA191" s="47">
        <v>2</v>
      </c>
      <c r="AB191" s="47">
        <v>0</v>
      </c>
      <c r="AC191" s="47">
        <v>4</v>
      </c>
      <c r="AD191" s="47">
        <v>6</v>
      </c>
      <c r="AE191" s="47">
        <v>9</v>
      </c>
      <c r="AF191" s="50">
        <v>6</v>
      </c>
      <c r="AG191" s="47" t="s">
        <v>27</v>
      </c>
      <c r="AH191" s="47" t="s">
        <v>27</v>
      </c>
      <c r="AI191" s="47" t="s">
        <v>27</v>
      </c>
      <c r="AJ191" s="47" t="s">
        <v>27</v>
      </c>
      <c r="AK191" s="47" t="s">
        <v>27</v>
      </c>
      <c r="AL191" s="47" t="s">
        <v>27</v>
      </c>
      <c r="AM191" s="51">
        <f>IFERROR(IF(R191=0,"-",R191/Q191*100-100),"-")</f>
        <v>-17.5</v>
      </c>
      <c r="AN191" s="51">
        <f>IFERROR(IF(Y191=0,"-",Y191/X191*100-100),"-")</f>
        <v>-12.903225806451616</v>
      </c>
      <c r="AO191" s="51">
        <f>IFERROR(IF(AF191=0,"-",AF191/AE191*100-100),"-")</f>
        <v>-33.333333333333343</v>
      </c>
      <c r="AP191" s="52">
        <f>IFERROR(IF(R191=0,"-",R191/L191*100-100),"-")</f>
        <v>-17.5</v>
      </c>
      <c r="AQ191" s="52">
        <f>IFERROR(IF(Y191=0,"-",Y191/S191*100-100),"-")</f>
        <v>-32.5</v>
      </c>
      <c r="AR191" s="52" t="str">
        <f>IFERROR(IF(AF191=0,"-",AF191/Z191*100-100),"-")</f>
        <v>-</v>
      </c>
      <c r="AS191" s="53">
        <f>R191-Q191</f>
        <v>-7</v>
      </c>
      <c r="AT191" s="53">
        <f>Y191-X191</f>
        <v>-4</v>
      </c>
      <c r="AU191" s="53">
        <f>AF191-AE191</f>
        <v>-3</v>
      </c>
      <c r="AV191" s="54">
        <f>R191-L191</f>
        <v>-7</v>
      </c>
      <c r="AW191" s="54">
        <f>Y191-S191</f>
        <v>-13</v>
      </c>
      <c r="AX191" s="54">
        <f>AF191-Z191</f>
        <v>6</v>
      </c>
    </row>
    <row r="192" spans="1:50" ht="15" x14ac:dyDescent="0.25">
      <c r="A192" s="43" t="s">
        <v>429</v>
      </c>
      <c r="B192" s="43" t="str">
        <f t="shared" si="3"/>
        <v>600015157_7941K81</v>
      </c>
      <c r="C192" s="44">
        <v>600015157</v>
      </c>
      <c r="D192" s="44" t="s">
        <v>20</v>
      </c>
      <c r="E192" s="44" t="s">
        <v>21</v>
      </c>
      <c r="F192" s="45" t="s">
        <v>22</v>
      </c>
      <c r="G192" s="46">
        <v>5</v>
      </c>
      <c r="H192" s="44" t="s">
        <v>430</v>
      </c>
      <c r="I192" s="44" t="s">
        <v>427</v>
      </c>
      <c r="J192" s="44" t="s">
        <v>428</v>
      </c>
      <c r="K192" s="45" t="s">
        <v>32</v>
      </c>
      <c r="L192" s="47">
        <v>165</v>
      </c>
      <c r="M192" s="47">
        <v>170</v>
      </c>
      <c r="N192" s="47">
        <v>137</v>
      </c>
      <c r="O192" s="47">
        <v>171</v>
      </c>
      <c r="P192" s="47">
        <v>127</v>
      </c>
      <c r="Q192" s="47">
        <v>132</v>
      </c>
      <c r="R192" s="48">
        <v>153</v>
      </c>
      <c r="S192" s="47">
        <v>87</v>
      </c>
      <c r="T192" s="47">
        <v>98</v>
      </c>
      <c r="U192" s="47">
        <v>76</v>
      </c>
      <c r="V192" s="47">
        <v>94</v>
      </c>
      <c r="W192" s="47">
        <v>83</v>
      </c>
      <c r="X192" s="47">
        <v>79</v>
      </c>
      <c r="Y192" s="49">
        <v>92</v>
      </c>
      <c r="Z192" s="47">
        <v>78</v>
      </c>
      <c r="AA192" s="47">
        <v>72</v>
      </c>
      <c r="AB192" s="47">
        <v>61</v>
      </c>
      <c r="AC192" s="47">
        <v>77</v>
      </c>
      <c r="AD192" s="47">
        <v>44</v>
      </c>
      <c r="AE192" s="47">
        <v>53</v>
      </c>
      <c r="AF192" s="50">
        <v>61</v>
      </c>
      <c r="AG192" s="47" t="s">
        <v>27</v>
      </c>
      <c r="AH192" s="47" t="s">
        <v>27</v>
      </c>
      <c r="AI192" s="47" t="s">
        <v>27</v>
      </c>
      <c r="AJ192" s="47" t="s">
        <v>27</v>
      </c>
      <c r="AK192" s="47" t="s">
        <v>27</v>
      </c>
      <c r="AL192" s="47" t="s">
        <v>27</v>
      </c>
      <c r="AM192" s="51">
        <f>IFERROR(IF(R192=0,"-",R192/Q192*100-100),"-")</f>
        <v>15.909090909090921</v>
      </c>
      <c r="AN192" s="51">
        <f>IFERROR(IF(Y192=0,"-",Y192/X192*100-100),"-")</f>
        <v>16.455696202531641</v>
      </c>
      <c r="AO192" s="51">
        <f>IFERROR(IF(AF192=0,"-",AF192/AE192*100-100),"-")</f>
        <v>15.094339622641513</v>
      </c>
      <c r="AP192" s="52">
        <f>IFERROR(IF(R192=0,"-",R192/L192*100-100),"-")</f>
        <v>-7.2727272727272805</v>
      </c>
      <c r="AQ192" s="52">
        <f>IFERROR(IF(Y192=0,"-",Y192/S192*100-100),"-")</f>
        <v>5.7471264367816133</v>
      </c>
      <c r="AR192" s="52">
        <f>IFERROR(IF(AF192=0,"-",AF192/Z192*100-100),"-")</f>
        <v>-21.794871794871796</v>
      </c>
      <c r="AS192" s="53">
        <f>R192-Q192</f>
        <v>21</v>
      </c>
      <c r="AT192" s="53">
        <f>Y192-X192</f>
        <v>13</v>
      </c>
      <c r="AU192" s="53">
        <f>AF192-AE192</f>
        <v>8</v>
      </c>
      <c r="AV192" s="54">
        <f>R192-L192</f>
        <v>-12</v>
      </c>
      <c r="AW192" s="54">
        <f>Y192-S192</f>
        <v>5</v>
      </c>
      <c r="AX192" s="54">
        <f>AF192-Z192</f>
        <v>-17</v>
      </c>
    </row>
    <row r="193" spans="1:50" ht="15" x14ac:dyDescent="0.25">
      <c r="A193" s="43" t="s">
        <v>431</v>
      </c>
      <c r="B193" s="43" t="str">
        <f t="shared" si="3"/>
        <v>600015211_7941K81</v>
      </c>
      <c r="C193" s="44">
        <v>600015211</v>
      </c>
      <c r="D193" s="44" t="s">
        <v>20</v>
      </c>
      <c r="E193" s="44" t="s">
        <v>21</v>
      </c>
      <c r="F193" s="45" t="s">
        <v>22</v>
      </c>
      <c r="G193" s="46">
        <v>5</v>
      </c>
      <c r="H193" s="44" t="s">
        <v>432</v>
      </c>
      <c r="I193" s="44" t="s">
        <v>427</v>
      </c>
      <c r="J193" s="44" t="s">
        <v>428</v>
      </c>
      <c r="K193" s="45" t="s">
        <v>26</v>
      </c>
      <c r="L193" s="47">
        <v>134</v>
      </c>
      <c r="M193" s="47">
        <v>149</v>
      </c>
      <c r="N193" s="47">
        <v>122</v>
      </c>
      <c r="O193" s="47">
        <v>141</v>
      </c>
      <c r="P193" s="47">
        <v>108</v>
      </c>
      <c r="Q193" s="47">
        <v>119</v>
      </c>
      <c r="R193" s="48">
        <v>134</v>
      </c>
      <c r="S193" s="47">
        <v>86</v>
      </c>
      <c r="T193" s="47">
        <v>78</v>
      </c>
      <c r="U193" s="47">
        <v>67</v>
      </c>
      <c r="V193" s="47">
        <v>79</v>
      </c>
      <c r="W193" s="47">
        <v>50</v>
      </c>
      <c r="X193" s="47">
        <v>58</v>
      </c>
      <c r="Y193" s="49">
        <v>58</v>
      </c>
      <c r="Z193" s="47">
        <v>48</v>
      </c>
      <c r="AA193" s="47">
        <v>71</v>
      </c>
      <c r="AB193" s="47">
        <v>55</v>
      </c>
      <c r="AC193" s="47">
        <v>62</v>
      </c>
      <c r="AD193" s="47">
        <v>58</v>
      </c>
      <c r="AE193" s="47">
        <v>61</v>
      </c>
      <c r="AF193" s="50">
        <v>76</v>
      </c>
      <c r="AG193" s="47" t="s">
        <v>27</v>
      </c>
      <c r="AH193" s="47" t="s">
        <v>27</v>
      </c>
      <c r="AI193" s="47" t="s">
        <v>27</v>
      </c>
      <c r="AJ193" s="47" t="s">
        <v>27</v>
      </c>
      <c r="AK193" s="47" t="s">
        <v>27</v>
      </c>
      <c r="AL193" s="47" t="s">
        <v>27</v>
      </c>
      <c r="AM193" s="51">
        <f>IFERROR(IF(R193=0,"-",R193/Q193*100-100),"-")</f>
        <v>12.605042016806721</v>
      </c>
      <c r="AN193" s="51">
        <f>IFERROR(IF(Y193=0,"-",Y193/X193*100-100),"-")</f>
        <v>0</v>
      </c>
      <c r="AO193" s="51">
        <f>IFERROR(IF(AF193=0,"-",AF193/AE193*100-100),"-")</f>
        <v>24.590163934426229</v>
      </c>
      <c r="AP193" s="52">
        <f>IFERROR(IF(R193=0,"-",R193/L193*100-100),"-")</f>
        <v>0</v>
      </c>
      <c r="AQ193" s="52">
        <f>IFERROR(IF(Y193=0,"-",Y193/S193*100-100),"-")</f>
        <v>-32.558139534883722</v>
      </c>
      <c r="AR193" s="52">
        <f>IFERROR(IF(AF193=0,"-",AF193/Z193*100-100),"-")</f>
        <v>58.333333333333314</v>
      </c>
      <c r="AS193" s="53">
        <f>R193-Q193</f>
        <v>15</v>
      </c>
      <c r="AT193" s="53">
        <f>Y193-X193</f>
        <v>0</v>
      </c>
      <c r="AU193" s="53">
        <f>AF193-AE193</f>
        <v>15</v>
      </c>
      <c r="AV193" s="54">
        <f>R193-L193</f>
        <v>0</v>
      </c>
      <c r="AW193" s="54">
        <f>Y193-S193</f>
        <v>-28</v>
      </c>
      <c r="AX193" s="54">
        <f>AF193-Z193</f>
        <v>28</v>
      </c>
    </row>
    <row r="194" spans="1:50" ht="15" x14ac:dyDescent="0.25">
      <c r="A194" s="43" t="s">
        <v>433</v>
      </c>
      <c r="B194" s="43" t="str">
        <f t="shared" si="3"/>
        <v>600015327_7941K81</v>
      </c>
      <c r="C194" s="44">
        <v>600015327</v>
      </c>
      <c r="D194" s="44" t="s">
        <v>20</v>
      </c>
      <c r="E194" s="44" t="s">
        <v>21</v>
      </c>
      <c r="F194" s="45" t="s">
        <v>22</v>
      </c>
      <c r="G194" s="46">
        <v>5</v>
      </c>
      <c r="H194" s="44" t="s">
        <v>434</v>
      </c>
      <c r="I194" s="44" t="s">
        <v>182</v>
      </c>
      <c r="J194" s="44" t="s">
        <v>183</v>
      </c>
      <c r="K194" s="45" t="s">
        <v>26</v>
      </c>
      <c r="L194" s="47">
        <v>115</v>
      </c>
      <c r="M194" s="47">
        <v>134</v>
      </c>
      <c r="N194" s="47">
        <v>110</v>
      </c>
      <c r="O194" s="47">
        <v>118</v>
      </c>
      <c r="P194" s="47">
        <v>95</v>
      </c>
      <c r="Q194" s="47">
        <v>99</v>
      </c>
      <c r="R194" s="48">
        <v>131</v>
      </c>
      <c r="S194" s="47">
        <v>55</v>
      </c>
      <c r="T194" s="47">
        <v>78</v>
      </c>
      <c r="U194" s="47">
        <v>71</v>
      </c>
      <c r="V194" s="47">
        <v>68</v>
      </c>
      <c r="W194" s="47">
        <v>59</v>
      </c>
      <c r="X194" s="47">
        <v>58</v>
      </c>
      <c r="Y194" s="49">
        <v>77</v>
      </c>
      <c r="Z194" s="47">
        <v>60</v>
      </c>
      <c r="AA194" s="47">
        <v>56</v>
      </c>
      <c r="AB194" s="47">
        <v>39</v>
      </c>
      <c r="AC194" s="47">
        <v>50</v>
      </c>
      <c r="AD194" s="47">
        <v>36</v>
      </c>
      <c r="AE194" s="47">
        <v>41</v>
      </c>
      <c r="AF194" s="50">
        <v>54</v>
      </c>
      <c r="AG194" s="47" t="s">
        <v>27</v>
      </c>
      <c r="AH194" s="47" t="s">
        <v>27</v>
      </c>
      <c r="AI194" s="47" t="s">
        <v>27</v>
      </c>
      <c r="AJ194" s="47" t="s">
        <v>27</v>
      </c>
      <c r="AK194" s="47" t="s">
        <v>27</v>
      </c>
      <c r="AL194" s="47" t="s">
        <v>27</v>
      </c>
      <c r="AM194" s="51">
        <f>IFERROR(IF(R194=0,"-",R194/Q194*100-100),"-")</f>
        <v>32.323232323232332</v>
      </c>
      <c r="AN194" s="51">
        <f>IFERROR(IF(Y194=0,"-",Y194/X194*100-100),"-")</f>
        <v>32.758620689655174</v>
      </c>
      <c r="AO194" s="51">
        <f>IFERROR(IF(AF194=0,"-",AF194/AE194*100-100),"-")</f>
        <v>31.707317073170742</v>
      </c>
      <c r="AP194" s="52">
        <f>IFERROR(IF(R194=0,"-",R194/L194*100-100),"-")</f>
        <v>13.913043478260875</v>
      </c>
      <c r="AQ194" s="52">
        <f>IFERROR(IF(Y194=0,"-",Y194/S194*100-100),"-")</f>
        <v>40</v>
      </c>
      <c r="AR194" s="52">
        <f>IFERROR(IF(AF194=0,"-",AF194/Z194*100-100),"-")</f>
        <v>-10</v>
      </c>
      <c r="AS194" s="53">
        <f>R194-Q194</f>
        <v>32</v>
      </c>
      <c r="AT194" s="53">
        <f>Y194-X194</f>
        <v>19</v>
      </c>
      <c r="AU194" s="53">
        <f>AF194-AE194</f>
        <v>13</v>
      </c>
      <c r="AV194" s="54">
        <f>R194-L194</f>
        <v>16</v>
      </c>
      <c r="AW194" s="54">
        <f>Y194-S194</f>
        <v>22</v>
      </c>
      <c r="AX194" s="54">
        <f>AF194-Z194</f>
        <v>-6</v>
      </c>
    </row>
    <row r="195" spans="1:50" ht="15" x14ac:dyDescent="0.25">
      <c r="A195" s="43" t="s">
        <v>435</v>
      </c>
      <c r="B195" s="43" t="str">
        <f t="shared" si="3"/>
        <v>600015343_7941K81</v>
      </c>
      <c r="C195" s="44">
        <v>600015343</v>
      </c>
      <c r="D195" s="44" t="s">
        <v>20</v>
      </c>
      <c r="E195" s="44" t="s">
        <v>21</v>
      </c>
      <c r="F195" s="45" t="s">
        <v>22</v>
      </c>
      <c r="G195" s="46">
        <v>5</v>
      </c>
      <c r="H195" s="44" t="s">
        <v>436</v>
      </c>
      <c r="I195" s="44" t="s">
        <v>182</v>
      </c>
      <c r="J195" s="44" t="s">
        <v>183</v>
      </c>
      <c r="K195" s="45" t="s">
        <v>32</v>
      </c>
      <c r="L195" s="47">
        <v>127</v>
      </c>
      <c r="M195" s="47">
        <v>139</v>
      </c>
      <c r="N195" s="47">
        <v>121</v>
      </c>
      <c r="O195" s="47">
        <v>132</v>
      </c>
      <c r="P195" s="47">
        <v>94</v>
      </c>
      <c r="Q195" s="47">
        <v>108</v>
      </c>
      <c r="R195" s="48">
        <v>142</v>
      </c>
      <c r="S195" s="47">
        <v>88</v>
      </c>
      <c r="T195" s="47">
        <v>71</v>
      </c>
      <c r="U195" s="47">
        <v>62</v>
      </c>
      <c r="V195" s="47">
        <v>60</v>
      </c>
      <c r="W195" s="47">
        <v>44</v>
      </c>
      <c r="X195" s="47">
        <v>51</v>
      </c>
      <c r="Y195" s="49">
        <v>59</v>
      </c>
      <c r="Z195" s="47">
        <v>39</v>
      </c>
      <c r="AA195" s="47">
        <v>68</v>
      </c>
      <c r="AB195" s="47">
        <v>59</v>
      </c>
      <c r="AC195" s="47">
        <v>72</v>
      </c>
      <c r="AD195" s="47">
        <v>50</v>
      </c>
      <c r="AE195" s="47">
        <v>57</v>
      </c>
      <c r="AF195" s="50">
        <v>83</v>
      </c>
      <c r="AG195" s="47" t="s">
        <v>27</v>
      </c>
      <c r="AH195" s="47" t="s">
        <v>27</v>
      </c>
      <c r="AI195" s="47" t="s">
        <v>27</v>
      </c>
      <c r="AJ195" s="47" t="s">
        <v>27</v>
      </c>
      <c r="AK195" s="47" t="s">
        <v>27</v>
      </c>
      <c r="AL195" s="47" t="s">
        <v>27</v>
      </c>
      <c r="AM195" s="51">
        <f>IFERROR(IF(R195=0,"-",R195/Q195*100-100),"-")</f>
        <v>31.481481481481495</v>
      </c>
      <c r="AN195" s="51">
        <f>IFERROR(IF(Y195=0,"-",Y195/X195*100-100),"-")</f>
        <v>15.686274509803937</v>
      </c>
      <c r="AO195" s="51">
        <f>IFERROR(IF(AF195=0,"-",AF195/AE195*100-100),"-")</f>
        <v>45.614035087719316</v>
      </c>
      <c r="AP195" s="52">
        <f>IFERROR(IF(R195=0,"-",R195/L195*100-100),"-")</f>
        <v>11.811023622047244</v>
      </c>
      <c r="AQ195" s="52">
        <f>IFERROR(IF(Y195=0,"-",Y195/S195*100-100),"-")</f>
        <v>-32.954545454545453</v>
      </c>
      <c r="AR195" s="52">
        <f>IFERROR(IF(AF195=0,"-",AF195/Z195*100-100),"-")</f>
        <v>112.82051282051282</v>
      </c>
      <c r="AS195" s="53">
        <f>R195-Q195</f>
        <v>34</v>
      </c>
      <c r="AT195" s="53">
        <f>Y195-X195</f>
        <v>8</v>
      </c>
      <c r="AU195" s="53">
        <f>AF195-AE195</f>
        <v>26</v>
      </c>
      <c r="AV195" s="54">
        <f>R195-L195</f>
        <v>15</v>
      </c>
      <c r="AW195" s="54">
        <f>Y195-S195</f>
        <v>-29</v>
      </c>
      <c r="AX195" s="54">
        <f>AF195-Z195</f>
        <v>44</v>
      </c>
    </row>
    <row r="196" spans="1:50" ht="15" x14ac:dyDescent="0.25">
      <c r="A196" s="43" t="s">
        <v>437</v>
      </c>
      <c r="B196" s="43" t="str">
        <f t="shared" si="3"/>
        <v>600015467_7941K81</v>
      </c>
      <c r="C196" s="44">
        <v>600015467</v>
      </c>
      <c r="D196" s="44" t="s">
        <v>20</v>
      </c>
      <c r="E196" s="44" t="s">
        <v>21</v>
      </c>
      <c r="F196" s="45" t="s">
        <v>22</v>
      </c>
      <c r="G196" s="46">
        <v>5</v>
      </c>
      <c r="H196" s="44" t="s">
        <v>438</v>
      </c>
      <c r="I196" s="44" t="s">
        <v>401</v>
      </c>
      <c r="J196" s="44" t="s">
        <v>402</v>
      </c>
      <c r="K196" s="45" t="s">
        <v>32</v>
      </c>
      <c r="L196" s="47">
        <v>169</v>
      </c>
      <c r="M196" s="47">
        <v>168</v>
      </c>
      <c r="N196" s="47">
        <v>177</v>
      </c>
      <c r="O196" s="47">
        <v>172</v>
      </c>
      <c r="P196" s="47">
        <v>168</v>
      </c>
      <c r="Q196" s="47">
        <v>135</v>
      </c>
      <c r="R196" s="48">
        <v>151</v>
      </c>
      <c r="S196" s="47">
        <v>156</v>
      </c>
      <c r="T196" s="47">
        <v>135</v>
      </c>
      <c r="U196" s="47">
        <v>144</v>
      </c>
      <c r="V196" s="47">
        <v>139</v>
      </c>
      <c r="W196" s="47">
        <v>134</v>
      </c>
      <c r="X196" s="47">
        <v>105</v>
      </c>
      <c r="Y196" s="49">
        <v>103</v>
      </c>
      <c r="Z196" s="47">
        <v>13</v>
      </c>
      <c r="AA196" s="47">
        <v>33</v>
      </c>
      <c r="AB196" s="47">
        <v>33</v>
      </c>
      <c r="AC196" s="47">
        <v>33</v>
      </c>
      <c r="AD196" s="47">
        <v>34</v>
      </c>
      <c r="AE196" s="47">
        <v>30</v>
      </c>
      <c r="AF196" s="50">
        <v>48</v>
      </c>
      <c r="AG196" s="47" t="s">
        <v>27</v>
      </c>
      <c r="AH196" s="47" t="s">
        <v>27</v>
      </c>
      <c r="AI196" s="47" t="s">
        <v>27</v>
      </c>
      <c r="AJ196" s="47" t="s">
        <v>27</v>
      </c>
      <c r="AK196" s="47" t="s">
        <v>27</v>
      </c>
      <c r="AL196" s="47" t="s">
        <v>27</v>
      </c>
      <c r="AM196" s="51">
        <f>IFERROR(IF(R196=0,"-",R196/Q196*100-100),"-")</f>
        <v>11.851851851851848</v>
      </c>
      <c r="AN196" s="51">
        <f>IFERROR(IF(Y196=0,"-",Y196/X196*100-100),"-")</f>
        <v>-1.9047619047619122</v>
      </c>
      <c r="AO196" s="51">
        <f>IFERROR(IF(AF196=0,"-",AF196/AE196*100-100),"-")</f>
        <v>60</v>
      </c>
      <c r="AP196" s="52">
        <f>IFERROR(IF(R196=0,"-",R196/L196*100-100),"-")</f>
        <v>-10.650887573964496</v>
      </c>
      <c r="AQ196" s="52">
        <f>IFERROR(IF(Y196=0,"-",Y196/S196*100-100),"-")</f>
        <v>-33.974358974358978</v>
      </c>
      <c r="AR196" s="52">
        <f>IFERROR(IF(AF196=0,"-",AF196/Z196*100-100),"-")</f>
        <v>269.23076923076923</v>
      </c>
      <c r="AS196" s="53">
        <f>R196-Q196</f>
        <v>16</v>
      </c>
      <c r="AT196" s="53">
        <f>Y196-X196</f>
        <v>-2</v>
      </c>
      <c r="AU196" s="53">
        <f>AF196-AE196</f>
        <v>18</v>
      </c>
      <c r="AV196" s="54">
        <f>R196-L196</f>
        <v>-18</v>
      </c>
      <c r="AW196" s="54">
        <f>Y196-S196</f>
        <v>-53</v>
      </c>
      <c r="AX196" s="54">
        <f>AF196-Z196</f>
        <v>35</v>
      </c>
    </row>
    <row r="197" spans="1:50" ht="15" x14ac:dyDescent="0.25">
      <c r="A197" s="43" t="s">
        <v>439</v>
      </c>
      <c r="B197" s="43" t="str">
        <f t="shared" si="3"/>
        <v>600015530_7941K81</v>
      </c>
      <c r="C197" s="44">
        <v>600015530</v>
      </c>
      <c r="D197" s="44" t="s">
        <v>20</v>
      </c>
      <c r="E197" s="44" t="s">
        <v>21</v>
      </c>
      <c r="F197" s="45" t="s">
        <v>22</v>
      </c>
      <c r="G197" s="46">
        <v>5</v>
      </c>
      <c r="H197" s="44" t="s">
        <v>440</v>
      </c>
      <c r="I197" s="44" t="s">
        <v>401</v>
      </c>
      <c r="J197" s="44" t="s">
        <v>402</v>
      </c>
      <c r="K197" s="45" t="s">
        <v>32</v>
      </c>
      <c r="L197" s="47">
        <v>92</v>
      </c>
      <c r="M197" s="47">
        <v>86</v>
      </c>
      <c r="N197" s="47">
        <v>91</v>
      </c>
      <c r="O197" s="47">
        <v>112</v>
      </c>
      <c r="P197" s="47">
        <v>101</v>
      </c>
      <c r="Q197" s="47">
        <v>76</v>
      </c>
      <c r="R197" s="48">
        <v>109</v>
      </c>
      <c r="S197" s="47">
        <v>62</v>
      </c>
      <c r="T197" s="47">
        <v>58</v>
      </c>
      <c r="U197" s="47">
        <v>41</v>
      </c>
      <c r="V197" s="47">
        <v>60</v>
      </c>
      <c r="W197" s="47">
        <v>59</v>
      </c>
      <c r="X197" s="47">
        <v>37</v>
      </c>
      <c r="Y197" s="49">
        <v>63</v>
      </c>
      <c r="Z197" s="47">
        <v>30</v>
      </c>
      <c r="AA197" s="47">
        <v>28</v>
      </c>
      <c r="AB197" s="47">
        <v>50</v>
      </c>
      <c r="AC197" s="47">
        <v>52</v>
      </c>
      <c r="AD197" s="47">
        <v>42</v>
      </c>
      <c r="AE197" s="47">
        <v>39</v>
      </c>
      <c r="AF197" s="50">
        <v>46</v>
      </c>
      <c r="AG197" s="47" t="s">
        <v>27</v>
      </c>
      <c r="AH197" s="47" t="s">
        <v>27</v>
      </c>
      <c r="AI197" s="47" t="s">
        <v>27</v>
      </c>
      <c r="AJ197" s="47" t="s">
        <v>27</v>
      </c>
      <c r="AK197" s="47" t="s">
        <v>27</v>
      </c>
      <c r="AL197" s="47" t="s">
        <v>27</v>
      </c>
      <c r="AM197" s="51">
        <f>IFERROR(IF(R197=0,"-",R197/Q197*100-100),"-")</f>
        <v>43.421052631578931</v>
      </c>
      <c r="AN197" s="51">
        <f>IFERROR(IF(Y197=0,"-",Y197/X197*100-100),"-")</f>
        <v>70.27027027027026</v>
      </c>
      <c r="AO197" s="51">
        <f>IFERROR(IF(AF197=0,"-",AF197/AE197*100-100),"-")</f>
        <v>17.948717948717956</v>
      </c>
      <c r="AP197" s="52">
        <f>IFERROR(IF(R197=0,"-",R197/L197*100-100),"-")</f>
        <v>18.478260869565204</v>
      </c>
      <c r="AQ197" s="52">
        <f>IFERROR(IF(Y197=0,"-",Y197/S197*100-100),"-")</f>
        <v>1.6129032258064484</v>
      </c>
      <c r="AR197" s="52">
        <f>IFERROR(IF(AF197=0,"-",AF197/Z197*100-100),"-")</f>
        <v>53.333333333333343</v>
      </c>
      <c r="AS197" s="53">
        <f>R197-Q197</f>
        <v>33</v>
      </c>
      <c r="AT197" s="53">
        <f>Y197-X197</f>
        <v>26</v>
      </c>
      <c r="AU197" s="53">
        <f>AF197-AE197</f>
        <v>7</v>
      </c>
      <c r="AV197" s="54">
        <f>R197-L197</f>
        <v>17</v>
      </c>
      <c r="AW197" s="54">
        <f>Y197-S197</f>
        <v>1</v>
      </c>
      <c r="AX197" s="54">
        <f>AF197-Z197</f>
        <v>16</v>
      </c>
    </row>
    <row r="198" spans="1:50" ht="15" x14ac:dyDescent="0.25">
      <c r="A198" s="43" t="s">
        <v>441</v>
      </c>
      <c r="B198" s="43" t="str">
        <f t="shared" si="3"/>
        <v>600015629_7941K81</v>
      </c>
      <c r="C198" s="44">
        <v>600015629</v>
      </c>
      <c r="D198" s="44" t="s">
        <v>20</v>
      </c>
      <c r="E198" s="44" t="s">
        <v>21</v>
      </c>
      <c r="F198" s="45" t="s">
        <v>22</v>
      </c>
      <c r="G198" s="46">
        <v>5</v>
      </c>
      <c r="H198" s="44" t="s">
        <v>442</v>
      </c>
      <c r="I198" s="44" t="s">
        <v>354</v>
      </c>
      <c r="J198" s="44" t="s">
        <v>355</v>
      </c>
      <c r="K198" s="45" t="s">
        <v>32</v>
      </c>
      <c r="L198" s="47">
        <v>88</v>
      </c>
      <c r="M198" s="47">
        <v>95</v>
      </c>
      <c r="N198" s="47">
        <v>191</v>
      </c>
      <c r="O198" s="47">
        <v>187</v>
      </c>
      <c r="P198" s="47">
        <v>181</v>
      </c>
      <c r="Q198" s="47">
        <v>214</v>
      </c>
      <c r="R198" s="48">
        <v>194</v>
      </c>
      <c r="S198" s="47">
        <v>67</v>
      </c>
      <c r="T198" s="47">
        <v>68</v>
      </c>
      <c r="U198" s="47">
        <v>94</v>
      </c>
      <c r="V198" s="47">
        <v>92</v>
      </c>
      <c r="W198" s="47">
        <v>95</v>
      </c>
      <c r="X198" s="47">
        <v>101</v>
      </c>
      <c r="Y198" s="49">
        <v>88</v>
      </c>
      <c r="Z198" s="47">
        <v>21</v>
      </c>
      <c r="AA198" s="47">
        <v>27</v>
      </c>
      <c r="AB198" s="47">
        <v>97</v>
      </c>
      <c r="AC198" s="47">
        <v>95</v>
      </c>
      <c r="AD198" s="47">
        <v>86</v>
      </c>
      <c r="AE198" s="47">
        <v>113</v>
      </c>
      <c r="AF198" s="50">
        <v>106</v>
      </c>
      <c r="AG198" s="47" t="s">
        <v>27</v>
      </c>
      <c r="AH198" s="47" t="s">
        <v>27</v>
      </c>
      <c r="AI198" s="47" t="s">
        <v>27</v>
      </c>
      <c r="AJ198" s="47">
        <v>1</v>
      </c>
      <c r="AK198" s="47">
        <v>1</v>
      </c>
      <c r="AL198" s="47">
        <v>0</v>
      </c>
      <c r="AM198" s="51">
        <f>IFERROR(IF(R198=0,"-",R198/Q198*100-100),"-")</f>
        <v>-9.3457943925233593</v>
      </c>
      <c r="AN198" s="51">
        <f>IFERROR(IF(Y198=0,"-",Y198/X198*100-100),"-")</f>
        <v>-12.871287128712865</v>
      </c>
      <c r="AO198" s="51">
        <f>IFERROR(IF(AF198=0,"-",AF198/AE198*100-100),"-")</f>
        <v>-6.1946902654867273</v>
      </c>
      <c r="AP198" s="52">
        <f>IFERROR(IF(R198=0,"-",R198/L198*100-100),"-")</f>
        <v>120.45454545454547</v>
      </c>
      <c r="AQ198" s="52">
        <f>IFERROR(IF(Y198=0,"-",Y198/S198*100-100),"-")</f>
        <v>31.343283582089555</v>
      </c>
      <c r="AR198" s="52">
        <f>IFERROR(IF(AF198=0,"-",AF198/Z198*100-100),"-")</f>
        <v>404.76190476190476</v>
      </c>
      <c r="AS198" s="53">
        <f>R198-Q198</f>
        <v>-20</v>
      </c>
      <c r="AT198" s="53">
        <f>Y198-X198</f>
        <v>-13</v>
      </c>
      <c r="AU198" s="53">
        <f>AF198-AE198</f>
        <v>-7</v>
      </c>
      <c r="AV198" s="54">
        <f>R198-L198</f>
        <v>106</v>
      </c>
      <c r="AW198" s="54">
        <f>Y198-S198</f>
        <v>21</v>
      </c>
      <c r="AX198" s="54">
        <f>AF198-Z198</f>
        <v>85</v>
      </c>
    </row>
    <row r="199" spans="1:50" ht="15" x14ac:dyDescent="0.25">
      <c r="A199" s="43" t="s">
        <v>443</v>
      </c>
      <c r="B199" s="43" t="str">
        <f t="shared" si="3"/>
        <v>600015637_7941K81</v>
      </c>
      <c r="C199" s="44">
        <v>600015637</v>
      </c>
      <c r="D199" s="44" t="s">
        <v>20</v>
      </c>
      <c r="E199" s="44" t="s">
        <v>21</v>
      </c>
      <c r="F199" s="45" t="s">
        <v>22</v>
      </c>
      <c r="G199" s="46">
        <v>5</v>
      </c>
      <c r="H199" s="44" t="s">
        <v>444</v>
      </c>
      <c r="I199" s="44" t="s">
        <v>354</v>
      </c>
      <c r="J199" s="44" t="s">
        <v>355</v>
      </c>
      <c r="K199" s="45" t="s">
        <v>32</v>
      </c>
      <c r="L199" s="47">
        <v>83</v>
      </c>
      <c r="M199" s="47">
        <v>75</v>
      </c>
      <c r="N199" s="47">
        <v>90</v>
      </c>
      <c r="O199" s="47">
        <v>84</v>
      </c>
      <c r="P199" s="47">
        <v>56</v>
      </c>
      <c r="Q199" s="47">
        <v>83</v>
      </c>
      <c r="R199" s="48">
        <v>88</v>
      </c>
      <c r="S199" s="47">
        <v>51</v>
      </c>
      <c r="T199" s="47">
        <v>45</v>
      </c>
      <c r="U199" s="47">
        <v>58</v>
      </c>
      <c r="V199" s="47">
        <v>60</v>
      </c>
      <c r="W199" s="47">
        <v>39</v>
      </c>
      <c r="X199" s="47">
        <v>62</v>
      </c>
      <c r="Y199" s="49">
        <v>68</v>
      </c>
      <c r="Z199" s="47">
        <v>32</v>
      </c>
      <c r="AA199" s="47">
        <v>30</v>
      </c>
      <c r="AB199" s="47">
        <v>32</v>
      </c>
      <c r="AC199" s="47">
        <v>24</v>
      </c>
      <c r="AD199" s="47">
        <v>17</v>
      </c>
      <c r="AE199" s="47">
        <v>21</v>
      </c>
      <c r="AF199" s="50">
        <v>20</v>
      </c>
      <c r="AG199" s="47" t="s">
        <v>27</v>
      </c>
      <c r="AH199" s="47" t="s">
        <v>27</v>
      </c>
      <c r="AI199" s="47" t="s">
        <v>27</v>
      </c>
      <c r="AJ199" s="47" t="s">
        <v>27</v>
      </c>
      <c r="AK199" s="47" t="s">
        <v>27</v>
      </c>
      <c r="AL199" s="47" t="s">
        <v>27</v>
      </c>
      <c r="AM199" s="51">
        <f>IFERROR(IF(R199=0,"-",R199/Q199*100-100),"-")</f>
        <v>6.0240963855421796</v>
      </c>
      <c r="AN199" s="51">
        <f>IFERROR(IF(Y199=0,"-",Y199/X199*100-100),"-")</f>
        <v>9.6774193548387046</v>
      </c>
      <c r="AO199" s="51">
        <f>IFERROR(IF(AF199=0,"-",AF199/AE199*100-100),"-")</f>
        <v>-4.7619047619047734</v>
      </c>
      <c r="AP199" s="52">
        <f>IFERROR(IF(R199=0,"-",R199/L199*100-100),"-")</f>
        <v>6.0240963855421796</v>
      </c>
      <c r="AQ199" s="52">
        <f>IFERROR(IF(Y199=0,"-",Y199/S199*100-100),"-")</f>
        <v>33.333333333333314</v>
      </c>
      <c r="AR199" s="52">
        <f>IFERROR(IF(AF199=0,"-",AF199/Z199*100-100),"-")</f>
        <v>-37.5</v>
      </c>
      <c r="AS199" s="53">
        <f>R199-Q199</f>
        <v>5</v>
      </c>
      <c r="AT199" s="53">
        <f>Y199-X199</f>
        <v>6</v>
      </c>
      <c r="AU199" s="53">
        <f>AF199-AE199</f>
        <v>-1</v>
      </c>
      <c r="AV199" s="54">
        <f>R199-L199</f>
        <v>5</v>
      </c>
      <c r="AW199" s="54">
        <f>Y199-S199</f>
        <v>17</v>
      </c>
      <c r="AX199" s="54">
        <f>AF199-Z199</f>
        <v>-12</v>
      </c>
    </row>
    <row r="200" spans="1:50" ht="15" x14ac:dyDescent="0.25">
      <c r="A200" s="43" t="s">
        <v>445</v>
      </c>
      <c r="B200" s="43" t="str">
        <f t="shared" si="3"/>
        <v>600015700_7941K81</v>
      </c>
      <c r="C200" s="44">
        <v>600015700</v>
      </c>
      <c r="D200" s="44" t="s">
        <v>20</v>
      </c>
      <c r="E200" s="44" t="s">
        <v>21</v>
      </c>
      <c r="F200" s="45" t="s">
        <v>22</v>
      </c>
      <c r="G200" s="46">
        <v>5</v>
      </c>
      <c r="H200" s="44" t="s">
        <v>446</v>
      </c>
      <c r="I200" s="44" t="s">
        <v>354</v>
      </c>
      <c r="J200" s="44" t="s">
        <v>355</v>
      </c>
      <c r="K200" s="45" t="s">
        <v>32</v>
      </c>
      <c r="L200" s="47">
        <v>101</v>
      </c>
      <c r="M200" s="47">
        <v>108</v>
      </c>
      <c r="N200" s="47">
        <v>91</v>
      </c>
      <c r="O200" s="47">
        <v>107</v>
      </c>
      <c r="P200" s="47">
        <v>90</v>
      </c>
      <c r="Q200" s="47">
        <v>72</v>
      </c>
      <c r="R200" s="48">
        <v>85</v>
      </c>
      <c r="S200" s="47">
        <v>52</v>
      </c>
      <c r="T200" s="47">
        <v>64</v>
      </c>
      <c r="U200" s="47">
        <v>47</v>
      </c>
      <c r="V200" s="47">
        <v>68</v>
      </c>
      <c r="W200" s="47">
        <v>53</v>
      </c>
      <c r="X200" s="47">
        <v>46</v>
      </c>
      <c r="Y200" s="49">
        <v>43</v>
      </c>
      <c r="Z200" s="47">
        <v>49</v>
      </c>
      <c r="AA200" s="47">
        <v>44</v>
      </c>
      <c r="AB200" s="47">
        <v>44</v>
      </c>
      <c r="AC200" s="47">
        <v>39</v>
      </c>
      <c r="AD200" s="47">
        <v>37</v>
      </c>
      <c r="AE200" s="47">
        <v>26</v>
      </c>
      <c r="AF200" s="50">
        <v>42</v>
      </c>
      <c r="AG200" s="47" t="s">
        <v>27</v>
      </c>
      <c r="AH200" s="47" t="s">
        <v>27</v>
      </c>
      <c r="AI200" s="47" t="s">
        <v>27</v>
      </c>
      <c r="AJ200" s="47">
        <v>2</v>
      </c>
      <c r="AK200" s="47">
        <v>2</v>
      </c>
      <c r="AL200" s="47">
        <v>0</v>
      </c>
      <c r="AM200" s="51">
        <f>IFERROR(IF(R200=0,"-",R200/Q200*100-100),"-")</f>
        <v>18.055555555555557</v>
      </c>
      <c r="AN200" s="51">
        <f>IFERROR(IF(Y200=0,"-",Y200/X200*100-100),"-")</f>
        <v>-6.5217391304347814</v>
      </c>
      <c r="AO200" s="51">
        <f>IFERROR(IF(AF200=0,"-",AF200/AE200*100-100),"-")</f>
        <v>61.538461538461547</v>
      </c>
      <c r="AP200" s="52">
        <f>IFERROR(IF(R200=0,"-",R200/L200*100-100),"-")</f>
        <v>-15.841584158415841</v>
      </c>
      <c r="AQ200" s="52">
        <f>IFERROR(IF(Y200=0,"-",Y200/S200*100-100),"-")</f>
        <v>-17.307692307692307</v>
      </c>
      <c r="AR200" s="52">
        <f>IFERROR(IF(AF200=0,"-",AF200/Z200*100-100),"-")</f>
        <v>-14.285714285714292</v>
      </c>
      <c r="AS200" s="53">
        <f>R200-Q200</f>
        <v>13</v>
      </c>
      <c r="AT200" s="53">
        <f>Y200-X200</f>
        <v>-3</v>
      </c>
      <c r="AU200" s="53">
        <f>AF200-AE200</f>
        <v>16</v>
      </c>
      <c r="AV200" s="54">
        <f>R200-L200</f>
        <v>-16</v>
      </c>
      <c r="AW200" s="54">
        <f>Y200-S200</f>
        <v>-9</v>
      </c>
      <c r="AX200" s="54">
        <f>AF200-Z200</f>
        <v>-7</v>
      </c>
    </row>
    <row r="201" spans="1:50" ht="15" x14ac:dyDescent="0.25">
      <c r="A201" s="43" t="s">
        <v>447</v>
      </c>
      <c r="B201" s="43" t="str">
        <f t="shared" si="3"/>
        <v>600015785_7941K81</v>
      </c>
      <c r="C201" s="44">
        <v>600015785</v>
      </c>
      <c r="D201" s="44" t="s">
        <v>20</v>
      </c>
      <c r="E201" s="44" t="s">
        <v>21</v>
      </c>
      <c r="F201" s="45" t="s">
        <v>22</v>
      </c>
      <c r="G201" s="46">
        <v>5</v>
      </c>
      <c r="H201" s="44" t="s">
        <v>448</v>
      </c>
      <c r="I201" s="44" t="s">
        <v>354</v>
      </c>
      <c r="J201" s="44" t="s">
        <v>355</v>
      </c>
      <c r="K201" s="45" t="s">
        <v>32</v>
      </c>
      <c r="L201" s="47">
        <v>97</v>
      </c>
      <c r="M201" s="47">
        <v>98</v>
      </c>
      <c r="N201" s="47">
        <v>81</v>
      </c>
      <c r="O201" s="47">
        <v>98</v>
      </c>
      <c r="P201" s="47">
        <v>76</v>
      </c>
      <c r="Q201" s="47">
        <v>62</v>
      </c>
      <c r="R201" s="48">
        <v>81</v>
      </c>
      <c r="S201" s="47">
        <v>55</v>
      </c>
      <c r="T201" s="47">
        <v>48</v>
      </c>
      <c r="U201" s="47">
        <v>44</v>
      </c>
      <c r="V201" s="47">
        <v>41</v>
      </c>
      <c r="W201" s="47">
        <v>36</v>
      </c>
      <c r="X201" s="47">
        <v>24</v>
      </c>
      <c r="Y201" s="49">
        <v>43</v>
      </c>
      <c r="Z201" s="47">
        <v>42</v>
      </c>
      <c r="AA201" s="47">
        <v>50</v>
      </c>
      <c r="AB201" s="47">
        <v>37</v>
      </c>
      <c r="AC201" s="47">
        <v>57</v>
      </c>
      <c r="AD201" s="47">
        <v>40</v>
      </c>
      <c r="AE201" s="47">
        <v>38</v>
      </c>
      <c r="AF201" s="50">
        <v>38</v>
      </c>
      <c r="AG201" s="47" t="s">
        <v>27</v>
      </c>
      <c r="AH201" s="47" t="s">
        <v>27</v>
      </c>
      <c r="AI201" s="47" t="s">
        <v>27</v>
      </c>
      <c r="AJ201" s="47" t="s">
        <v>27</v>
      </c>
      <c r="AK201" s="47" t="s">
        <v>27</v>
      </c>
      <c r="AL201" s="47" t="s">
        <v>27</v>
      </c>
      <c r="AM201" s="51">
        <f>IFERROR(IF(R201=0,"-",R201/Q201*100-100),"-")</f>
        <v>30.645161290322562</v>
      </c>
      <c r="AN201" s="51">
        <f>IFERROR(IF(Y201=0,"-",Y201/X201*100-100),"-")</f>
        <v>79.166666666666686</v>
      </c>
      <c r="AO201" s="51">
        <f>IFERROR(IF(AF201=0,"-",AF201/AE201*100-100),"-")</f>
        <v>0</v>
      </c>
      <c r="AP201" s="52">
        <f>IFERROR(IF(R201=0,"-",R201/L201*100-100),"-")</f>
        <v>-16.494845360824741</v>
      </c>
      <c r="AQ201" s="52">
        <f>IFERROR(IF(Y201=0,"-",Y201/S201*100-100),"-")</f>
        <v>-21.818181818181813</v>
      </c>
      <c r="AR201" s="52">
        <f>IFERROR(IF(AF201=0,"-",AF201/Z201*100-100),"-")</f>
        <v>-9.5238095238095184</v>
      </c>
      <c r="AS201" s="53">
        <f>R201-Q201</f>
        <v>19</v>
      </c>
      <c r="AT201" s="53">
        <f>Y201-X201</f>
        <v>19</v>
      </c>
      <c r="AU201" s="53">
        <f>AF201-AE201</f>
        <v>0</v>
      </c>
      <c r="AV201" s="54">
        <f>R201-L201</f>
        <v>-16</v>
      </c>
      <c r="AW201" s="54">
        <f>Y201-S201</f>
        <v>-12</v>
      </c>
      <c r="AX201" s="54">
        <f>AF201-Z201</f>
        <v>-4</v>
      </c>
    </row>
    <row r="202" spans="1:50" ht="15" x14ac:dyDescent="0.25">
      <c r="A202" s="43" t="s">
        <v>449</v>
      </c>
      <c r="B202" s="43" t="str">
        <f t="shared" si="3"/>
        <v>600015831_7941K81</v>
      </c>
      <c r="C202" s="44">
        <v>600015831</v>
      </c>
      <c r="D202" s="44" t="s">
        <v>20</v>
      </c>
      <c r="E202" s="44" t="s">
        <v>21</v>
      </c>
      <c r="F202" s="45" t="s">
        <v>22</v>
      </c>
      <c r="G202" s="46">
        <v>5</v>
      </c>
      <c r="H202" s="44" t="s">
        <v>450</v>
      </c>
      <c r="I202" s="44" t="s">
        <v>182</v>
      </c>
      <c r="J202" s="44" t="s">
        <v>183</v>
      </c>
      <c r="K202" s="45" t="s">
        <v>26</v>
      </c>
      <c r="L202" s="47">
        <v>75</v>
      </c>
      <c r="M202" s="47">
        <v>85</v>
      </c>
      <c r="N202" s="47">
        <v>65</v>
      </c>
      <c r="O202" s="47">
        <v>85</v>
      </c>
      <c r="P202" s="47">
        <v>71</v>
      </c>
      <c r="Q202" s="47">
        <v>68</v>
      </c>
      <c r="R202" s="48">
        <v>92</v>
      </c>
      <c r="S202" s="47">
        <v>35</v>
      </c>
      <c r="T202" s="47">
        <v>45</v>
      </c>
      <c r="U202" s="47">
        <v>29</v>
      </c>
      <c r="V202" s="47">
        <v>50</v>
      </c>
      <c r="W202" s="47">
        <v>39</v>
      </c>
      <c r="X202" s="47">
        <v>34</v>
      </c>
      <c r="Y202" s="49">
        <v>40</v>
      </c>
      <c r="Z202" s="47">
        <v>40</v>
      </c>
      <c r="AA202" s="47">
        <v>40</v>
      </c>
      <c r="AB202" s="47">
        <v>36</v>
      </c>
      <c r="AC202" s="47">
        <v>35</v>
      </c>
      <c r="AD202" s="47">
        <v>32</v>
      </c>
      <c r="AE202" s="47">
        <v>34</v>
      </c>
      <c r="AF202" s="50">
        <v>52</v>
      </c>
      <c r="AG202" s="47" t="s">
        <v>27</v>
      </c>
      <c r="AH202" s="47" t="s">
        <v>27</v>
      </c>
      <c r="AI202" s="47" t="s">
        <v>27</v>
      </c>
      <c r="AJ202" s="47" t="s">
        <v>27</v>
      </c>
      <c r="AK202" s="47" t="s">
        <v>27</v>
      </c>
      <c r="AL202" s="47" t="s">
        <v>27</v>
      </c>
      <c r="AM202" s="51">
        <f>IFERROR(IF(R202=0,"-",R202/Q202*100-100),"-")</f>
        <v>35.29411764705884</v>
      </c>
      <c r="AN202" s="51">
        <f>IFERROR(IF(Y202=0,"-",Y202/X202*100-100),"-")</f>
        <v>17.64705882352942</v>
      </c>
      <c r="AO202" s="51">
        <f>IFERROR(IF(AF202=0,"-",AF202/AE202*100-100),"-")</f>
        <v>52.941176470588232</v>
      </c>
      <c r="AP202" s="52">
        <f>IFERROR(IF(R202=0,"-",R202/L202*100-100),"-")</f>
        <v>22.666666666666657</v>
      </c>
      <c r="AQ202" s="52">
        <f>IFERROR(IF(Y202=0,"-",Y202/S202*100-100),"-")</f>
        <v>14.285714285714278</v>
      </c>
      <c r="AR202" s="52">
        <f>IFERROR(IF(AF202=0,"-",AF202/Z202*100-100),"-")</f>
        <v>30</v>
      </c>
      <c r="AS202" s="53">
        <f>R202-Q202</f>
        <v>24</v>
      </c>
      <c r="AT202" s="53">
        <f>Y202-X202</f>
        <v>6</v>
      </c>
      <c r="AU202" s="53">
        <f>AF202-AE202</f>
        <v>18</v>
      </c>
      <c r="AV202" s="54">
        <f>R202-L202</f>
        <v>17</v>
      </c>
      <c r="AW202" s="54">
        <f>Y202-S202</f>
        <v>5</v>
      </c>
      <c r="AX202" s="54">
        <f>AF202-Z202</f>
        <v>12</v>
      </c>
    </row>
    <row r="203" spans="1:50" ht="15" x14ac:dyDescent="0.25">
      <c r="A203" s="43" t="s">
        <v>451</v>
      </c>
      <c r="B203" s="43" t="str">
        <f t="shared" si="3"/>
        <v>600015866_7941K81</v>
      </c>
      <c r="C203" s="44">
        <v>600015866</v>
      </c>
      <c r="D203" s="44" t="s">
        <v>20</v>
      </c>
      <c r="E203" s="44" t="s">
        <v>21</v>
      </c>
      <c r="F203" s="45" t="s">
        <v>22</v>
      </c>
      <c r="G203" s="46">
        <v>5</v>
      </c>
      <c r="H203" s="44" t="s">
        <v>452</v>
      </c>
      <c r="I203" s="44" t="s">
        <v>182</v>
      </c>
      <c r="J203" s="44" t="s">
        <v>183</v>
      </c>
      <c r="K203" s="45" t="s">
        <v>32</v>
      </c>
      <c r="L203" s="47">
        <v>44</v>
      </c>
      <c r="M203" s="47">
        <v>67</v>
      </c>
      <c r="N203" s="47">
        <v>40</v>
      </c>
      <c r="O203" s="47">
        <v>67</v>
      </c>
      <c r="P203" s="47">
        <v>52</v>
      </c>
      <c r="Q203" s="47">
        <v>62</v>
      </c>
      <c r="R203" s="48">
        <v>56</v>
      </c>
      <c r="S203" s="47">
        <v>43</v>
      </c>
      <c r="T203" s="47">
        <v>62</v>
      </c>
      <c r="U203" s="47">
        <v>38</v>
      </c>
      <c r="V203" s="47">
        <v>61</v>
      </c>
      <c r="W203" s="47">
        <v>51</v>
      </c>
      <c r="X203" s="47">
        <v>59</v>
      </c>
      <c r="Y203" s="49">
        <v>54</v>
      </c>
      <c r="Z203" s="47">
        <v>1</v>
      </c>
      <c r="AA203" s="47">
        <v>5</v>
      </c>
      <c r="AB203" s="47">
        <v>2</v>
      </c>
      <c r="AC203" s="47">
        <v>6</v>
      </c>
      <c r="AD203" s="47">
        <v>1</v>
      </c>
      <c r="AE203" s="47">
        <v>3</v>
      </c>
      <c r="AF203" s="50">
        <v>2</v>
      </c>
      <c r="AG203" s="47" t="s">
        <v>27</v>
      </c>
      <c r="AH203" s="47" t="s">
        <v>27</v>
      </c>
      <c r="AI203" s="47" t="s">
        <v>27</v>
      </c>
      <c r="AJ203" s="47" t="s">
        <v>27</v>
      </c>
      <c r="AK203" s="47" t="s">
        <v>27</v>
      </c>
      <c r="AL203" s="47" t="s">
        <v>27</v>
      </c>
      <c r="AM203" s="51">
        <f>IFERROR(IF(R203=0,"-",R203/Q203*100-100),"-")</f>
        <v>-9.6774193548387188</v>
      </c>
      <c r="AN203" s="51">
        <f>IFERROR(IF(Y203=0,"-",Y203/X203*100-100),"-")</f>
        <v>-8.4745762711864359</v>
      </c>
      <c r="AO203" s="51">
        <f>IFERROR(IF(AF203=0,"-",AF203/AE203*100-100),"-")</f>
        <v>-33.333333333333343</v>
      </c>
      <c r="AP203" s="52">
        <f>IFERROR(IF(R203=0,"-",R203/L203*100-100),"-")</f>
        <v>27.272727272727266</v>
      </c>
      <c r="AQ203" s="52">
        <f>IFERROR(IF(Y203=0,"-",Y203/S203*100-100),"-")</f>
        <v>25.581395348837205</v>
      </c>
      <c r="AR203" s="52">
        <f>IFERROR(IF(AF203=0,"-",AF203/Z203*100-100),"-")</f>
        <v>100</v>
      </c>
      <c r="AS203" s="53">
        <f>R203-Q203</f>
        <v>-6</v>
      </c>
      <c r="AT203" s="53">
        <f>Y203-X203</f>
        <v>-5</v>
      </c>
      <c r="AU203" s="53">
        <f>AF203-AE203</f>
        <v>-1</v>
      </c>
      <c r="AV203" s="54">
        <f>R203-L203</f>
        <v>12</v>
      </c>
      <c r="AW203" s="54">
        <f>Y203-S203</f>
        <v>11</v>
      </c>
      <c r="AX203" s="54">
        <f>AF203-Z203</f>
        <v>1</v>
      </c>
    </row>
    <row r="204" spans="1:50" ht="15" x14ac:dyDescent="0.25">
      <c r="A204" s="43" t="s">
        <v>453</v>
      </c>
      <c r="B204" s="43" t="str">
        <f t="shared" si="3"/>
        <v>600015904_7941K81</v>
      </c>
      <c r="C204" s="44">
        <v>600015904</v>
      </c>
      <c r="D204" s="44" t="s">
        <v>20</v>
      </c>
      <c r="E204" s="44" t="s">
        <v>21</v>
      </c>
      <c r="F204" s="45" t="s">
        <v>22</v>
      </c>
      <c r="G204" s="46">
        <v>5</v>
      </c>
      <c r="H204" s="44" t="s">
        <v>454</v>
      </c>
      <c r="I204" s="44" t="s">
        <v>182</v>
      </c>
      <c r="J204" s="44" t="s">
        <v>183</v>
      </c>
      <c r="K204" s="45" t="s">
        <v>32</v>
      </c>
      <c r="L204" s="47">
        <v>40</v>
      </c>
      <c r="M204" s="47">
        <v>44</v>
      </c>
      <c r="N204" s="47">
        <v>58</v>
      </c>
      <c r="O204" s="47">
        <v>66</v>
      </c>
      <c r="P204" s="47">
        <v>34</v>
      </c>
      <c r="Q204" s="47">
        <v>54</v>
      </c>
      <c r="R204" s="48">
        <v>61</v>
      </c>
      <c r="S204" s="47">
        <v>33</v>
      </c>
      <c r="T204" s="47">
        <v>30</v>
      </c>
      <c r="U204" s="47">
        <v>39</v>
      </c>
      <c r="V204" s="47">
        <v>41</v>
      </c>
      <c r="W204" s="47">
        <v>19</v>
      </c>
      <c r="X204" s="47">
        <v>33</v>
      </c>
      <c r="Y204" s="49">
        <v>42</v>
      </c>
      <c r="Z204" s="47">
        <v>7</v>
      </c>
      <c r="AA204" s="47">
        <v>14</v>
      </c>
      <c r="AB204" s="47">
        <v>19</v>
      </c>
      <c r="AC204" s="47">
        <v>25</v>
      </c>
      <c r="AD204" s="47">
        <v>15</v>
      </c>
      <c r="AE204" s="47">
        <v>21</v>
      </c>
      <c r="AF204" s="50">
        <v>19</v>
      </c>
      <c r="AG204" s="47" t="s">
        <v>27</v>
      </c>
      <c r="AH204" s="47" t="s">
        <v>27</v>
      </c>
      <c r="AI204" s="47" t="s">
        <v>27</v>
      </c>
      <c r="AJ204" s="47" t="s">
        <v>27</v>
      </c>
      <c r="AK204" s="47" t="s">
        <v>27</v>
      </c>
      <c r="AL204" s="47" t="s">
        <v>27</v>
      </c>
      <c r="AM204" s="51">
        <f>IFERROR(IF(R204=0,"-",R204/Q204*100-100),"-")</f>
        <v>12.962962962962948</v>
      </c>
      <c r="AN204" s="51">
        <f>IFERROR(IF(Y204=0,"-",Y204/X204*100-100),"-")</f>
        <v>27.272727272727266</v>
      </c>
      <c r="AO204" s="51">
        <f>IFERROR(IF(AF204=0,"-",AF204/AE204*100-100),"-")</f>
        <v>-9.5238095238095184</v>
      </c>
      <c r="AP204" s="52">
        <f>IFERROR(IF(R204=0,"-",R204/L204*100-100),"-")</f>
        <v>52.5</v>
      </c>
      <c r="AQ204" s="52">
        <f>IFERROR(IF(Y204=0,"-",Y204/S204*100-100),"-")</f>
        <v>27.272727272727266</v>
      </c>
      <c r="AR204" s="52">
        <f>IFERROR(IF(AF204=0,"-",AF204/Z204*100-100),"-")</f>
        <v>171.42857142857144</v>
      </c>
      <c r="AS204" s="53">
        <f>R204-Q204</f>
        <v>7</v>
      </c>
      <c r="AT204" s="53">
        <f>Y204-X204</f>
        <v>9</v>
      </c>
      <c r="AU204" s="53">
        <f>AF204-AE204</f>
        <v>-2</v>
      </c>
      <c r="AV204" s="54">
        <f>R204-L204</f>
        <v>21</v>
      </c>
      <c r="AW204" s="54">
        <f>Y204-S204</f>
        <v>9</v>
      </c>
      <c r="AX204" s="54">
        <f>AF204-Z204</f>
        <v>12</v>
      </c>
    </row>
    <row r="205" spans="1:50" ht="15" x14ac:dyDescent="0.25">
      <c r="A205" s="43" t="s">
        <v>455</v>
      </c>
      <c r="B205" s="43" t="str">
        <f t="shared" si="3"/>
        <v>600015955_7941K81</v>
      </c>
      <c r="C205" s="44">
        <v>600015955</v>
      </c>
      <c r="D205" s="44" t="s">
        <v>20</v>
      </c>
      <c r="E205" s="44" t="s">
        <v>21</v>
      </c>
      <c r="F205" s="45" t="s">
        <v>22</v>
      </c>
      <c r="G205" s="46">
        <v>5</v>
      </c>
      <c r="H205" s="44" t="s">
        <v>456</v>
      </c>
      <c r="I205" s="44" t="s">
        <v>182</v>
      </c>
      <c r="J205" s="44" t="s">
        <v>183</v>
      </c>
      <c r="K205" s="45" t="s">
        <v>32</v>
      </c>
      <c r="L205" s="47">
        <v>92</v>
      </c>
      <c r="M205" s="47">
        <v>91</v>
      </c>
      <c r="N205" s="47">
        <v>88</v>
      </c>
      <c r="O205" s="47">
        <v>113</v>
      </c>
      <c r="P205" s="47">
        <v>85</v>
      </c>
      <c r="Q205" s="47">
        <v>84</v>
      </c>
      <c r="R205" s="48">
        <v>123</v>
      </c>
      <c r="S205" s="47">
        <v>67</v>
      </c>
      <c r="T205" s="47">
        <v>49</v>
      </c>
      <c r="U205" s="47">
        <v>54</v>
      </c>
      <c r="V205" s="47">
        <v>55</v>
      </c>
      <c r="W205" s="47">
        <v>53</v>
      </c>
      <c r="X205" s="47">
        <v>52</v>
      </c>
      <c r="Y205" s="49">
        <v>67</v>
      </c>
      <c r="Z205" s="47">
        <v>25</v>
      </c>
      <c r="AA205" s="47">
        <v>42</v>
      </c>
      <c r="AB205" s="47">
        <v>34</v>
      </c>
      <c r="AC205" s="47">
        <v>58</v>
      </c>
      <c r="AD205" s="47">
        <v>32</v>
      </c>
      <c r="AE205" s="47">
        <v>32</v>
      </c>
      <c r="AF205" s="50">
        <v>56</v>
      </c>
      <c r="AG205" s="47" t="s">
        <v>27</v>
      </c>
      <c r="AH205" s="47" t="s">
        <v>27</v>
      </c>
      <c r="AI205" s="47" t="s">
        <v>27</v>
      </c>
      <c r="AJ205" s="47" t="s">
        <v>27</v>
      </c>
      <c r="AK205" s="47" t="s">
        <v>27</v>
      </c>
      <c r="AL205" s="47" t="s">
        <v>27</v>
      </c>
      <c r="AM205" s="51">
        <f>IFERROR(IF(R205=0,"-",R205/Q205*100-100),"-")</f>
        <v>46.428571428571416</v>
      </c>
      <c r="AN205" s="51">
        <f>IFERROR(IF(Y205=0,"-",Y205/X205*100-100),"-")</f>
        <v>28.846153846153868</v>
      </c>
      <c r="AO205" s="51">
        <f>IFERROR(IF(AF205=0,"-",AF205/AE205*100-100),"-")</f>
        <v>75</v>
      </c>
      <c r="AP205" s="52">
        <f>IFERROR(IF(R205=0,"-",R205/L205*100-100),"-")</f>
        <v>33.695652173913032</v>
      </c>
      <c r="AQ205" s="52">
        <f>IFERROR(IF(Y205=0,"-",Y205/S205*100-100),"-")</f>
        <v>0</v>
      </c>
      <c r="AR205" s="52">
        <f>IFERROR(IF(AF205=0,"-",AF205/Z205*100-100),"-")</f>
        <v>124.00000000000003</v>
      </c>
      <c r="AS205" s="53">
        <f>R205-Q205</f>
        <v>39</v>
      </c>
      <c r="AT205" s="53">
        <f>Y205-X205</f>
        <v>15</v>
      </c>
      <c r="AU205" s="53">
        <f>AF205-AE205</f>
        <v>24</v>
      </c>
      <c r="AV205" s="54">
        <f>R205-L205</f>
        <v>31</v>
      </c>
      <c r="AW205" s="54">
        <f>Y205-S205</f>
        <v>0</v>
      </c>
      <c r="AX205" s="54">
        <f>AF205-Z205</f>
        <v>31</v>
      </c>
    </row>
    <row r="206" spans="1:50" ht="15" x14ac:dyDescent="0.25">
      <c r="A206" s="43" t="s">
        <v>457</v>
      </c>
      <c r="B206" s="43" t="str">
        <f t="shared" si="3"/>
        <v>600016005_7941K81</v>
      </c>
      <c r="C206" s="44">
        <v>600016005</v>
      </c>
      <c r="D206" s="44" t="s">
        <v>20</v>
      </c>
      <c r="E206" s="44" t="s">
        <v>21</v>
      </c>
      <c r="F206" s="45" t="s">
        <v>22</v>
      </c>
      <c r="G206" s="46">
        <v>5</v>
      </c>
      <c r="H206" s="44" t="s">
        <v>458</v>
      </c>
      <c r="I206" s="44" t="s">
        <v>182</v>
      </c>
      <c r="J206" s="44" t="s">
        <v>183</v>
      </c>
      <c r="K206" s="45" t="s">
        <v>32</v>
      </c>
      <c r="L206" s="47">
        <v>41</v>
      </c>
      <c r="M206" s="47">
        <v>49</v>
      </c>
      <c r="N206" s="47">
        <v>51</v>
      </c>
      <c r="O206" s="47">
        <v>44</v>
      </c>
      <c r="P206" s="47">
        <v>38</v>
      </c>
      <c r="Q206" s="47">
        <v>54</v>
      </c>
      <c r="R206" s="48">
        <v>49</v>
      </c>
      <c r="S206" s="47">
        <v>39</v>
      </c>
      <c r="T206" s="47">
        <v>37</v>
      </c>
      <c r="U206" s="47">
        <v>38</v>
      </c>
      <c r="V206" s="47">
        <v>36</v>
      </c>
      <c r="W206" s="47">
        <v>30</v>
      </c>
      <c r="X206" s="47">
        <v>42</v>
      </c>
      <c r="Y206" s="49">
        <v>37</v>
      </c>
      <c r="Z206" s="47">
        <v>2</v>
      </c>
      <c r="AA206" s="47">
        <v>12</v>
      </c>
      <c r="AB206" s="47">
        <v>13</v>
      </c>
      <c r="AC206" s="47">
        <v>8</v>
      </c>
      <c r="AD206" s="47">
        <v>8</v>
      </c>
      <c r="AE206" s="47">
        <v>12</v>
      </c>
      <c r="AF206" s="50">
        <v>12</v>
      </c>
      <c r="AG206" s="47" t="s">
        <v>27</v>
      </c>
      <c r="AH206" s="47" t="s">
        <v>27</v>
      </c>
      <c r="AI206" s="47" t="s">
        <v>27</v>
      </c>
      <c r="AJ206" s="47" t="s">
        <v>27</v>
      </c>
      <c r="AK206" s="47" t="s">
        <v>27</v>
      </c>
      <c r="AL206" s="47" t="s">
        <v>27</v>
      </c>
      <c r="AM206" s="51">
        <f>IFERROR(IF(R206=0,"-",R206/Q206*100-100),"-")</f>
        <v>-9.2592592592592524</v>
      </c>
      <c r="AN206" s="51">
        <f>IFERROR(IF(Y206=0,"-",Y206/X206*100-100),"-")</f>
        <v>-11.904761904761912</v>
      </c>
      <c r="AO206" s="51">
        <f>IFERROR(IF(AF206=0,"-",AF206/AE206*100-100),"-")</f>
        <v>0</v>
      </c>
      <c r="AP206" s="52">
        <f>IFERROR(IF(R206=0,"-",R206/L206*100-100),"-")</f>
        <v>19.512195121951208</v>
      </c>
      <c r="AQ206" s="52">
        <f>IFERROR(IF(Y206=0,"-",Y206/S206*100-100),"-")</f>
        <v>-5.1282051282051384</v>
      </c>
      <c r="AR206" s="52">
        <f>IFERROR(IF(AF206=0,"-",AF206/Z206*100-100),"-")</f>
        <v>500</v>
      </c>
      <c r="AS206" s="53">
        <f>R206-Q206</f>
        <v>-5</v>
      </c>
      <c r="AT206" s="53">
        <f>Y206-X206</f>
        <v>-5</v>
      </c>
      <c r="AU206" s="53">
        <f>AF206-AE206</f>
        <v>0</v>
      </c>
      <c r="AV206" s="54">
        <f>R206-L206</f>
        <v>8</v>
      </c>
      <c r="AW206" s="54">
        <f>Y206-S206</f>
        <v>-2</v>
      </c>
      <c r="AX206" s="54">
        <f>AF206-Z206</f>
        <v>10</v>
      </c>
    </row>
    <row r="207" spans="1:50" ht="15" x14ac:dyDescent="0.25">
      <c r="A207" s="43" t="s">
        <v>459</v>
      </c>
      <c r="B207" s="43" t="str">
        <f t="shared" si="3"/>
        <v>600016056_7941K81</v>
      </c>
      <c r="C207" s="44">
        <v>600016056</v>
      </c>
      <c r="D207" s="44" t="s">
        <v>20</v>
      </c>
      <c r="E207" s="44" t="s">
        <v>21</v>
      </c>
      <c r="F207" s="45" t="s">
        <v>22</v>
      </c>
      <c r="G207" s="46">
        <v>5</v>
      </c>
      <c r="H207" s="44" t="s">
        <v>460</v>
      </c>
      <c r="I207" s="44" t="s">
        <v>461</v>
      </c>
      <c r="J207" s="44" t="s">
        <v>462</v>
      </c>
      <c r="K207" s="45" t="s">
        <v>32</v>
      </c>
      <c r="L207" s="47">
        <v>56</v>
      </c>
      <c r="M207" s="47">
        <v>53</v>
      </c>
      <c r="N207" s="47">
        <v>39</v>
      </c>
      <c r="O207" s="47">
        <v>36</v>
      </c>
      <c r="P207" s="47">
        <v>39</v>
      </c>
      <c r="Q207" s="47">
        <v>37</v>
      </c>
      <c r="R207" s="48">
        <v>50</v>
      </c>
      <c r="S207" s="47">
        <v>48</v>
      </c>
      <c r="T207" s="47">
        <v>47</v>
      </c>
      <c r="U207" s="47">
        <v>29</v>
      </c>
      <c r="V207" s="47">
        <v>28</v>
      </c>
      <c r="W207" s="47">
        <v>33</v>
      </c>
      <c r="X207" s="47">
        <v>33</v>
      </c>
      <c r="Y207" s="49">
        <v>42</v>
      </c>
      <c r="Z207" s="47">
        <v>8</v>
      </c>
      <c r="AA207" s="47">
        <v>6</v>
      </c>
      <c r="AB207" s="47">
        <v>10</v>
      </c>
      <c r="AC207" s="47">
        <v>8</v>
      </c>
      <c r="AD207" s="47">
        <v>6</v>
      </c>
      <c r="AE207" s="47">
        <v>4</v>
      </c>
      <c r="AF207" s="50">
        <v>8</v>
      </c>
      <c r="AG207" s="47" t="s">
        <v>27</v>
      </c>
      <c r="AH207" s="47" t="s">
        <v>27</v>
      </c>
      <c r="AI207" s="47" t="s">
        <v>27</v>
      </c>
      <c r="AJ207" s="47">
        <v>1</v>
      </c>
      <c r="AK207" s="47">
        <v>1</v>
      </c>
      <c r="AL207" s="47">
        <v>0</v>
      </c>
      <c r="AM207" s="51">
        <f>IFERROR(IF(R207=0,"-",R207/Q207*100-100),"-")</f>
        <v>35.13513513513513</v>
      </c>
      <c r="AN207" s="51">
        <f>IFERROR(IF(Y207=0,"-",Y207/X207*100-100),"-")</f>
        <v>27.272727272727266</v>
      </c>
      <c r="AO207" s="51">
        <f>IFERROR(IF(AF207=0,"-",AF207/AE207*100-100),"-")</f>
        <v>100</v>
      </c>
      <c r="AP207" s="52">
        <f>IFERROR(IF(R207=0,"-",R207/L207*100-100),"-")</f>
        <v>-10.714285714285708</v>
      </c>
      <c r="AQ207" s="52">
        <f>IFERROR(IF(Y207=0,"-",Y207/S207*100-100),"-")</f>
        <v>-12.5</v>
      </c>
      <c r="AR207" s="52">
        <f>IFERROR(IF(AF207=0,"-",AF207/Z207*100-100),"-")</f>
        <v>0</v>
      </c>
      <c r="AS207" s="53">
        <f>R207-Q207</f>
        <v>13</v>
      </c>
      <c r="AT207" s="53">
        <f>Y207-X207</f>
        <v>9</v>
      </c>
      <c r="AU207" s="53">
        <f>AF207-AE207</f>
        <v>4</v>
      </c>
      <c r="AV207" s="54">
        <f>R207-L207</f>
        <v>-6</v>
      </c>
      <c r="AW207" s="54">
        <f>Y207-S207</f>
        <v>-6</v>
      </c>
      <c r="AX207" s="54">
        <f>AF207-Z207</f>
        <v>0</v>
      </c>
    </row>
    <row r="208" spans="1:50" ht="15" x14ac:dyDescent="0.25">
      <c r="A208" s="43" t="s">
        <v>463</v>
      </c>
      <c r="B208" s="43" t="str">
        <f t="shared" si="3"/>
        <v>600016064_7941K81</v>
      </c>
      <c r="C208" s="44">
        <v>600016064</v>
      </c>
      <c r="D208" s="44" t="s">
        <v>20</v>
      </c>
      <c r="E208" s="44" t="s">
        <v>21</v>
      </c>
      <c r="F208" s="45" t="s">
        <v>22</v>
      </c>
      <c r="G208" s="46">
        <v>5</v>
      </c>
      <c r="H208" s="44" t="s">
        <v>464</v>
      </c>
      <c r="I208" s="44" t="s">
        <v>461</v>
      </c>
      <c r="J208" s="44" t="s">
        <v>462</v>
      </c>
      <c r="K208" s="45" t="s">
        <v>32</v>
      </c>
      <c r="L208" s="47">
        <v>53</v>
      </c>
      <c r="M208" s="47">
        <v>48</v>
      </c>
      <c r="N208" s="47">
        <v>49</v>
      </c>
      <c r="O208" s="47">
        <v>69</v>
      </c>
      <c r="P208" s="47">
        <v>40</v>
      </c>
      <c r="Q208" s="47">
        <v>42</v>
      </c>
      <c r="R208" s="48">
        <v>62</v>
      </c>
      <c r="S208" s="47">
        <v>47</v>
      </c>
      <c r="T208" s="47">
        <v>32</v>
      </c>
      <c r="U208" s="47">
        <v>36</v>
      </c>
      <c r="V208" s="47">
        <v>43</v>
      </c>
      <c r="W208" s="47">
        <v>25</v>
      </c>
      <c r="X208" s="47">
        <v>28</v>
      </c>
      <c r="Y208" s="49">
        <v>29</v>
      </c>
      <c r="Z208" s="47">
        <v>6</v>
      </c>
      <c r="AA208" s="47">
        <v>16</v>
      </c>
      <c r="AB208" s="47">
        <v>13</v>
      </c>
      <c r="AC208" s="47">
        <v>26</v>
      </c>
      <c r="AD208" s="47">
        <v>15</v>
      </c>
      <c r="AE208" s="47">
        <v>14</v>
      </c>
      <c r="AF208" s="50">
        <v>33</v>
      </c>
      <c r="AG208" s="47" t="s">
        <v>27</v>
      </c>
      <c r="AH208" s="47" t="s">
        <v>27</v>
      </c>
      <c r="AI208" s="47" t="s">
        <v>27</v>
      </c>
      <c r="AJ208" s="47" t="s">
        <v>27</v>
      </c>
      <c r="AK208" s="47" t="s">
        <v>27</v>
      </c>
      <c r="AL208" s="47" t="s">
        <v>27</v>
      </c>
      <c r="AM208" s="51">
        <f>IFERROR(IF(R208=0,"-",R208/Q208*100-100),"-")</f>
        <v>47.61904761904762</v>
      </c>
      <c r="AN208" s="51">
        <f>IFERROR(IF(Y208=0,"-",Y208/X208*100-100),"-")</f>
        <v>3.5714285714285836</v>
      </c>
      <c r="AO208" s="51">
        <f>IFERROR(IF(AF208=0,"-",AF208/AE208*100-100),"-")</f>
        <v>135.71428571428572</v>
      </c>
      <c r="AP208" s="52">
        <f>IFERROR(IF(R208=0,"-",R208/L208*100-100),"-")</f>
        <v>16.981132075471692</v>
      </c>
      <c r="AQ208" s="52">
        <f>IFERROR(IF(Y208=0,"-",Y208/S208*100-100),"-")</f>
        <v>-38.297872340425535</v>
      </c>
      <c r="AR208" s="52">
        <f>IFERROR(IF(AF208=0,"-",AF208/Z208*100-100),"-")</f>
        <v>450</v>
      </c>
      <c r="AS208" s="53">
        <f>R208-Q208</f>
        <v>20</v>
      </c>
      <c r="AT208" s="53">
        <f>Y208-X208</f>
        <v>1</v>
      </c>
      <c r="AU208" s="53">
        <f>AF208-AE208</f>
        <v>19</v>
      </c>
      <c r="AV208" s="54">
        <f>R208-L208</f>
        <v>9</v>
      </c>
      <c r="AW208" s="54">
        <f>Y208-S208</f>
        <v>-18</v>
      </c>
      <c r="AX208" s="54">
        <f>AF208-Z208</f>
        <v>27</v>
      </c>
    </row>
    <row r="209" spans="1:50" ht="15" x14ac:dyDescent="0.25">
      <c r="A209" s="43" t="s">
        <v>465</v>
      </c>
      <c r="B209" s="43" t="str">
        <f t="shared" si="3"/>
        <v>600016188_7941K81</v>
      </c>
      <c r="C209" s="44">
        <v>600016188</v>
      </c>
      <c r="D209" s="44" t="s">
        <v>20</v>
      </c>
      <c r="E209" s="44" t="s">
        <v>21</v>
      </c>
      <c r="F209" s="45" t="s">
        <v>22</v>
      </c>
      <c r="G209" s="46">
        <v>5</v>
      </c>
      <c r="H209" s="44" t="s">
        <v>466</v>
      </c>
      <c r="I209" s="44" t="s">
        <v>461</v>
      </c>
      <c r="J209" s="44" t="s">
        <v>462</v>
      </c>
      <c r="K209" s="45" t="s">
        <v>32</v>
      </c>
      <c r="L209" s="47">
        <v>23</v>
      </c>
      <c r="M209" s="47">
        <v>40</v>
      </c>
      <c r="N209" s="47">
        <v>43</v>
      </c>
      <c r="O209" s="47">
        <v>46</v>
      </c>
      <c r="P209" s="47">
        <v>26</v>
      </c>
      <c r="Q209" s="47">
        <v>35</v>
      </c>
      <c r="R209" s="48">
        <v>41</v>
      </c>
      <c r="S209" s="47">
        <v>21</v>
      </c>
      <c r="T209" s="47">
        <v>30</v>
      </c>
      <c r="U209" s="47">
        <v>38</v>
      </c>
      <c r="V209" s="47">
        <v>34</v>
      </c>
      <c r="W209" s="47">
        <v>20</v>
      </c>
      <c r="X209" s="47">
        <v>30</v>
      </c>
      <c r="Y209" s="49">
        <v>38</v>
      </c>
      <c r="Z209" s="47">
        <v>2</v>
      </c>
      <c r="AA209" s="47">
        <v>10</v>
      </c>
      <c r="AB209" s="47">
        <v>5</v>
      </c>
      <c r="AC209" s="47">
        <v>12</v>
      </c>
      <c r="AD209" s="47">
        <v>6</v>
      </c>
      <c r="AE209" s="47">
        <v>5</v>
      </c>
      <c r="AF209" s="50">
        <v>3</v>
      </c>
      <c r="AG209" s="47" t="s">
        <v>27</v>
      </c>
      <c r="AH209" s="47" t="s">
        <v>27</v>
      </c>
      <c r="AI209" s="47" t="s">
        <v>27</v>
      </c>
      <c r="AJ209" s="47">
        <v>1</v>
      </c>
      <c r="AK209" s="47">
        <v>1</v>
      </c>
      <c r="AL209" s="47">
        <v>0</v>
      </c>
      <c r="AM209" s="51">
        <f>IFERROR(IF(R209=0,"-",R209/Q209*100-100),"-")</f>
        <v>17.142857142857153</v>
      </c>
      <c r="AN209" s="51">
        <f>IFERROR(IF(Y209=0,"-",Y209/X209*100-100),"-")</f>
        <v>26.666666666666657</v>
      </c>
      <c r="AO209" s="51">
        <f>IFERROR(IF(AF209=0,"-",AF209/AE209*100-100),"-")</f>
        <v>-40</v>
      </c>
      <c r="AP209" s="52">
        <f>IFERROR(IF(R209=0,"-",R209/L209*100-100),"-")</f>
        <v>78.260869565217376</v>
      </c>
      <c r="AQ209" s="52">
        <f>IFERROR(IF(Y209=0,"-",Y209/S209*100-100),"-")</f>
        <v>80.952380952380963</v>
      </c>
      <c r="AR209" s="52">
        <f>IFERROR(IF(AF209=0,"-",AF209/Z209*100-100),"-")</f>
        <v>50</v>
      </c>
      <c r="AS209" s="53">
        <f>R209-Q209</f>
        <v>6</v>
      </c>
      <c r="AT209" s="53">
        <f>Y209-X209</f>
        <v>8</v>
      </c>
      <c r="AU209" s="53">
        <f>AF209-AE209</f>
        <v>-2</v>
      </c>
      <c r="AV209" s="54">
        <f>R209-L209</f>
        <v>18</v>
      </c>
      <c r="AW209" s="54">
        <f>Y209-S209</f>
        <v>17</v>
      </c>
      <c r="AX209" s="54">
        <f>AF209-Z209</f>
        <v>1</v>
      </c>
    </row>
    <row r="210" spans="1:50" ht="15" x14ac:dyDescent="0.25">
      <c r="A210" s="43" t="s">
        <v>467</v>
      </c>
      <c r="B210" s="43" t="str">
        <f t="shared" si="3"/>
        <v>600016234_7941K81</v>
      </c>
      <c r="C210" s="44">
        <v>600016234</v>
      </c>
      <c r="D210" s="44" t="s">
        <v>20</v>
      </c>
      <c r="E210" s="44" t="s">
        <v>21</v>
      </c>
      <c r="F210" s="45" t="s">
        <v>22</v>
      </c>
      <c r="G210" s="46">
        <v>5</v>
      </c>
      <c r="H210" s="44" t="s">
        <v>468</v>
      </c>
      <c r="I210" s="44" t="s">
        <v>461</v>
      </c>
      <c r="J210" s="44" t="s">
        <v>462</v>
      </c>
      <c r="K210" s="45" t="s">
        <v>32</v>
      </c>
      <c r="L210" s="47">
        <v>0</v>
      </c>
      <c r="M210" s="47">
        <v>0</v>
      </c>
      <c r="N210" s="47">
        <v>71</v>
      </c>
      <c r="O210" s="47">
        <v>62</v>
      </c>
      <c r="P210" s="47">
        <v>79</v>
      </c>
      <c r="Q210" s="47">
        <v>76</v>
      </c>
      <c r="R210" s="48">
        <v>102</v>
      </c>
      <c r="S210" s="47">
        <v>0</v>
      </c>
      <c r="T210" s="47">
        <v>0</v>
      </c>
      <c r="U210" s="47">
        <v>62</v>
      </c>
      <c r="V210" s="47">
        <v>49</v>
      </c>
      <c r="W210" s="47">
        <v>66</v>
      </c>
      <c r="X210" s="47">
        <v>58</v>
      </c>
      <c r="Y210" s="49">
        <v>81</v>
      </c>
      <c r="Z210" s="47">
        <v>0</v>
      </c>
      <c r="AA210" s="47">
        <v>0</v>
      </c>
      <c r="AB210" s="47">
        <v>9</v>
      </c>
      <c r="AC210" s="47">
        <v>13</v>
      </c>
      <c r="AD210" s="47">
        <v>13</v>
      </c>
      <c r="AE210" s="47">
        <v>18</v>
      </c>
      <c r="AF210" s="50">
        <v>21</v>
      </c>
      <c r="AG210" s="47" t="s">
        <v>27</v>
      </c>
      <c r="AH210" s="47" t="s">
        <v>27</v>
      </c>
      <c r="AI210" s="47" t="s">
        <v>27</v>
      </c>
      <c r="AJ210" s="47" t="s">
        <v>27</v>
      </c>
      <c r="AK210" s="47" t="s">
        <v>27</v>
      </c>
      <c r="AL210" s="47" t="s">
        <v>27</v>
      </c>
      <c r="AM210" s="51">
        <f>IFERROR(IF(R210=0,"-",R210/Q210*100-100),"-")</f>
        <v>34.21052631578948</v>
      </c>
      <c r="AN210" s="51">
        <f>IFERROR(IF(Y210=0,"-",Y210/X210*100-100),"-")</f>
        <v>39.65517241379311</v>
      </c>
      <c r="AO210" s="51">
        <f>IFERROR(IF(AF210=0,"-",AF210/AE210*100-100),"-")</f>
        <v>16.666666666666671</v>
      </c>
      <c r="AP210" s="52" t="str">
        <f>IFERROR(IF(R210=0,"-",R210/L210*100-100),"-")</f>
        <v>-</v>
      </c>
      <c r="AQ210" s="52" t="str">
        <f>IFERROR(IF(Y210=0,"-",Y210/S210*100-100),"-")</f>
        <v>-</v>
      </c>
      <c r="AR210" s="52" t="str">
        <f>IFERROR(IF(AF210=0,"-",AF210/Z210*100-100),"-")</f>
        <v>-</v>
      </c>
      <c r="AS210" s="53">
        <f>R210-Q210</f>
        <v>26</v>
      </c>
      <c r="AT210" s="53">
        <f>Y210-X210</f>
        <v>23</v>
      </c>
      <c r="AU210" s="53">
        <f>AF210-AE210</f>
        <v>3</v>
      </c>
      <c r="AV210" s="54">
        <f>R210-L210</f>
        <v>102</v>
      </c>
      <c r="AW210" s="54">
        <f>Y210-S210</f>
        <v>81</v>
      </c>
      <c r="AX210" s="54">
        <f>AF210-Z210</f>
        <v>21</v>
      </c>
    </row>
    <row r="211" spans="1:50" ht="15" x14ac:dyDescent="0.25">
      <c r="A211" s="43" t="s">
        <v>469</v>
      </c>
      <c r="B211" s="43" t="str">
        <f t="shared" si="3"/>
        <v>600016269_7941K81</v>
      </c>
      <c r="C211" s="44">
        <v>600016269</v>
      </c>
      <c r="D211" s="44" t="s">
        <v>20</v>
      </c>
      <c r="E211" s="44" t="s">
        <v>21</v>
      </c>
      <c r="F211" s="45" t="s">
        <v>22</v>
      </c>
      <c r="G211" s="46">
        <v>5</v>
      </c>
      <c r="H211" s="44" t="s">
        <v>470</v>
      </c>
      <c r="I211" s="44" t="s">
        <v>461</v>
      </c>
      <c r="J211" s="44" t="s">
        <v>462</v>
      </c>
      <c r="K211" s="45" t="s">
        <v>32</v>
      </c>
      <c r="L211" s="47">
        <v>78</v>
      </c>
      <c r="M211" s="47">
        <v>92</v>
      </c>
      <c r="N211" s="47">
        <v>88</v>
      </c>
      <c r="O211" s="47">
        <v>85</v>
      </c>
      <c r="P211" s="47">
        <v>70</v>
      </c>
      <c r="Q211" s="47">
        <v>79</v>
      </c>
      <c r="R211" s="48">
        <v>72</v>
      </c>
      <c r="S211" s="47">
        <v>65</v>
      </c>
      <c r="T211" s="47">
        <v>57</v>
      </c>
      <c r="U211" s="47">
        <v>69</v>
      </c>
      <c r="V211" s="47">
        <v>55</v>
      </c>
      <c r="W211" s="47">
        <v>50</v>
      </c>
      <c r="X211" s="47">
        <v>55</v>
      </c>
      <c r="Y211" s="49">
        <v>53</v>
      </c>
      <c r="Z211" s="47">
        <v>13</v>
      </c>
      <c r="AA211" s="47">
        <v>35</v>
      </c>
      <c r="AB211" s="47">
        <v>19</v>
      </c>
      <c r="AC211" s="47">
        <v>30</v>
      </c>
      <c r="AD211" s="47">
        <v>20</v>
      </c>
      <c r="AE211" s="47">
        <v>24</v>
      </c>
      <c r="AF211" s="50">
        <v>19</v>
      </c>
      <c r="AG211" s="47" t="s">
        <v>27</v>
      </c>
      <c r="AH211" s="47" t="s">
        <v>27</v>
      </c>
      <c r="AI211" s="47" t="s">
        <v>27</v>
      </c>
      <c r="AJ211" s="47" t="s">
        <v>27</v>
      </c>
      <c r="AK211" s="47" t="s">
        <v>27</v>
      </c>
      <c r="AL211" s="47" t="s">
        <v>27</v>
      </c>
      <c r="AM211" s="51">
        <f>IFERROR(IF(R211=0,"-",R211/Q211*100-100),"-")</f>
        <v>-8.8607594936708836</v>
      </c>
      <c r="AN211" s="51">
        <f>IFERROR(IF(Y211=0,"-",Y211/X211*100-100),"-")</f>
        <v>-3.6363636363636402</v>
      </c>
      <c r="AO211" s="51">
        <f>IFERROR(IF(AF211=0,"-",AF211/AE211*100-100),"-")</f>
        <v>-20.833333333333343</v>
      </c>
      <c r="AP211" s="52">
        <f>IFERROR(IF(R211=0,"-",R211/L211*100-100),"-")</f>
        <v>-7.6923076923076934</v>
      </c>
      <c r="AQ211" s="52">
        <f>IFERROR(IF(Y211=0,"-",Y211/S211*100-100),"-")</f>
        <v>-18.461538461538467</v>
      </c>
      <c r="AR211" s="52">
        <f>IFERROR(IF(AF211=0,"-",AF211/Z211*100-100),"-")</f>
        <v>46.153846153846132</v>
      </c>
      <c r="AS211" s="53">
        <f>R211-Q211</f>
        <v>-7</v>
      </c>
      <c r="AT211" s="53">
        <f>Y211-X211</f>
        <v>-2</v>
      </c>
      <c r="AU211" s="53">
        <f>AF211-AE211</f>
        <v>-5</v>
      </c>
      <c r="AV211" s="54">
        <f>R211-L211</f>
        <v>-6</v>
      </c>
      <c r="AW211" s="54">
        <f>Y211-S211</f>
        <v>-12</v>
      </c>
      <c r="AX211" s="54">
        <f>AF211-Z211</f>
        <v>6</v>
      </c>
    </row>
    <row r="212" spans="1:50" ht="15" x14ac:dyDescent="0.25">
      <c r="A212" s="43" t="s">
        <v>471</v>
      </c>
      <c r="B212" s="43" t="str">
        <f t="shared" si="3"/>
        <v>600016447_7941K81</v>
      </c>
      <c r="C212" s="44">
        <v>600016447</v>
      </c>
      <c r="D212" s="44" t="s">
        <v>20</v>
      </c>
      <c r="E212" s="44" t="s">
        <v>21</v>
      </c>
      <c r="F212" s="45" t="s">
        <v>22</v>
      </c>
      <c r="G212" s="46">
        <v>5</v>
      </c>
      <c r="H212" s="44" t="s">
        <v>472</v>
      </c>
      <c r="I212" s="44" t="s">
        <v>461</v>
      </c>
      <c r="J212" s="44" t="s">
        <v>462</v>
      </c>
      <c r="K212" s="45" t="s">
        <v>43</v>
      </c>
      <c r="L212" s="47">
        <v>44</v>
      </c>
      <c r="M212" s="47">
        <v>51</v>
      </c>
      <c r="N212" s="47">
        <v>58</v>
      </c>
      <c r="O212" s="47">
        <v>42</v>
      </c>
      <c r="P212" s="47">
        <v>50</v>
      </c>
      <c r="Q212" s="47">
        <v>67</v>
      </c>
      <c r="R212" s="48">
        <v>34</v>
      </c>
      <c r="S212" s="47">
        <v>19</v>
      </c>
      <c r="T212" s="47">
        <v>14</v>
      </c>
      <c r="U212" s="47">
        <v>23</v>
      </c>
      <c r="V212" s="47">
        <v>16</v>
      </c>
      <c r="W212" s="47">
        <v>20</v>
      </c>
      <c r="X212" s="47">
        <v>30</v>
      </c>
      <c r="Y212" s="49">
        <v>15</v>
      </c>
      <c r="Z212" s="47">
        <v>25</v>
      </c>
      <c r="AA212" s="47">
        <v>37</v>
      </c>
      <c r="AB212" s="47">
        <v>35</v>
      </c>
      <c r="AC212" s="47">
        <v>26</v>
      </c>
      <c r="AD212" s="47">
        <v>30</v>
      </c>
      <c r="AE212" s="47">
        <v>37</v>
      </c>
      <c r="AF212" s="50">
        <v>19</v>
      </c>
      <c r="AG212" s="47" t="s">
        <v>27</v>
      </c>
      <c r="AH212" s="47" t="s">
        <v>27</v>
      </c>
      <c r="AI212" s="47" t="s">
        <v>27</v>
      </c>
      <c r="AJ212" s="47" t="s">
        <v>27</v>
      </c>
      <c r="AK212" s="47" t="s">
        <v>27</v>
      </c>
      <c r="AL212" s="47" t="s">
        <v>27</v>
      </c>
      <c r="AM212" s="51">
        <f>IFERROR(IF(R212=0,"-",R212/Q212*100-100),"-")</f>
        <v>-49.253731343283583</v>
      </c>
      <c r="AN212" s="51">
        <f>IFERROR(IF(Y212=0,"-",Y212/X212*100-100),"-")</f>
        <v>-50</v>
      </c>
      <c r="AO212" s="51">
        <f>IFERROR(IF(AF212=0,"-",AF212/AE212*100-100),"-")</f>
        <v>-48.648648648648653</v>
      </c>
      <c r="AP212" s="52">
        <f>IFERROR(IF(R212=0,"-",R212/L212*100-100),"-")</f>
        <v>-22.727272727272734</v>
      </c>
      <c r="AQ212" s="52">
        <f>IFERROR(IF(Y212=0,"-",Y212/S212*100-100),"-")</f>
        <v>-21.05263157894737</v>
      </c>
      <c r="AR212" s="52">
        <f>IFERROR(IF(AF212=0,"-",AF212/Z212*100-100),"-")</f>
        <v>-24</v>
      </c>
      <c r="AS212" s="53">
        <f>R212-Q212</f>
        <v>-33</v>
      </c>
      <c r="AT212" s="53">
        <f>Y212-X212</f>
        <v>-15</v>
      </c>
      <c r="AU212" s="53">
        <f>AF212-AE212</f>
        <v>-18</v>
      </c>
      <c r="AV212" s="54">
        <f>R212-L212</f>
        <v>-10</v>
      </c>
      <c r="AW212" s="54">
        <f>Y212-S212</f>
        <v>-4</v>
      </c>
      <c r="AX212" s="54">
        <f>AF212-Z212</f>
        <v>-6</v>
      </c>
    </row>
    <row r="213" spans="1:50" ht="15" x14ac:dyDescent="0.25">
      <c r="A213" s="43" t="s">
        <v>473</v>
      </c>
      <c r="B213" s="43" t="str">
        <f t="shared" si="3"/>
        <v>600016455_7941K81</v>
      </c>
      <c r="C213" s="44">
        <v>600016455</v>
      </c>
      <c r="D213" s="44" t="s">
        <v>20</v>
      </c>
      <c r="E213" s="44" t="s">
        <v>21</v>
      </c>
      <c r="F213" s="45" t="s">
        <v>22</v>
      </c>
      <c r="G213" s="46">
        <v>5</v>
      </c>
      <c r="H213" s="44" t="s">
        <v>474</v>
      </c>
      <c r="I213" s="44" t="s">
        <v>461</v>
      </c>
      <c r="J213" s="44" t="s">
        <v>462</v>
      </c>
      <c r="K213" s="45" t="s">
        <v>32</v>
      </c>
      <c r="L213" s="47">
        <v>55</v>
      </c>
      <c r="M213" s="47">
        <v>52</v>
      </c>
      <c r="N213" s="47">
        <v>75</v>
      </c>
      <c r="O213" s="47">
        <v>76</v>
      </c>
      <c r="P213" s="47">
        <v>46</v>
      </c>
      <c r="Q213" s="47">
        <v>64</v>
      </c>
      <c r="R213" s="48">
        <v>69</v>
      </c>
      <c r="S213" s="47">
        <v>46</v>
      </c>
      <c r="T213" s="47">
        <v>36</v>
      </c>
      <c r="U213" s="47">
        <v>51</v>
      </c>
      <c r="V213" s="47">
        <v>45</v>
      </c>
      <c r="W213" s="47">
        <v>35</v>
      </c>
      <c r="X213" s="47">
        <v>39</v>
      </c>
      <c r="Y213" s="49">
        <v>44</v>
      </c>
      <c r="Z213" s="47">
        <v>9</v>
      </c>
      <c r="AA213" s="47">
        <v>16</v>
      </c>
      <c r="AB213" s="47">
        <v>24</v>
      </c>
      <c r="AC213" s="47">
        <v>31</v>
      </c>
      <c r="AD213" s="47">
        <v>11</v>
      </c>
      <c r="AE213" s="47">
        <v>25</v>
      </c>
      <c r="AF213" s="50">
        <v>25</v>
      </c>
      <c r="AG213" s="47" t="s">
        <v>27</v>
      </c>
      <c r="AH213" s="47" t="s">
        <v>27</v>
      </c>
      <c r="AI213" s="47" t="s">
        <v>27</v>
      </c>
      <c r="AJ213" s="47">
        <v>1</v>
      </c>
      <c r="AK213" s="47">
        <v>1</v>
      </c>
      <c r="AL213" s="47">
        <v>0</v>
      </c>
      <c r="AM213" s="51">
        <f>IFERROR(IF(R213=0,"-",R213/Q213*100-100),"-")</f>
        <v>7.8125</v>
      </c>
      <c r="AN213" s="51">
        <f>IFERROR(IF(Y213=0,"-",Y213/X213*100-100),"-")</f>
        <v>12.820512820512818</v>
      </c>
      <c r="AO213" s="51">
        <f>IFERROR(IF(AF213=0,"-",AF213/AE213*100-100),"-")</f>
        <v>0</v>
      </c>
      <c r="AP213" s="52">
        <f>IFERROR(IF(R213=0,"-",R213/L213*100-100),"-")</f>
        <v>25.454545454545467</v>
      </c>
      <c r="AQ213" s="52">
        <f>IFERROR(IF(Y213=0,"-",Y213/S213*100-100),"-")</f>
        <v>-4.3478260869565162</v>
      </c>
      <c r="AR213" s="52">
        <f>IFERROR(IF(AF213=0,"-",AF213/Z213*100-100),"-")</f>
        <v>177.77777777777777</v>
      </c>
      <c r="AS213" s="53">
        <f>R213-Q213</f>
        <v>5</v>
      </c>
      <c r="AT213" s="53">
        <f>Y213-X213</f>
        <v>5</v>
      </c>
      <c r="AU213" s="53">
        <f>AF213-AE213</f>
        <v>0</v>
      </c>
      <c r="AV213" s="54">
        <f>R213-L213</f>
        <v>14</v>
      </c>
      <c r="AW213" s="54">
        <f>Y213-S213</f>
        <v>-2</v>
      </c>
      <c r="AX213" s="54">
        <f>AF213-Z213</f>
        <v>16</v>
      </c>
    </row>
    <row r="214" spans="1:50" ht="15" x14ac:dyDescent="0.25">
      <c r="A214" s="43" t="s">
        <v>475</v>
      </c>
      <c r="B214" s="43" t="str">
        <f t="shared" si="3"/>
        <v>600016463_7941K81</v>
      </c>
      <c r="C214" s="44">
        <v>600016463</v>
      </c>
      <c r="D214" s="44" t="s">
        <v>20</v>
      </c>
      <c r="E214" s="44" t="s">
        <v>21</v>
      </c>
      <c r="F214" s="45" t="s">
        <v>22</v>
      </c>
      <c r="G214" s="46">
        <v>5</v>
      </c>
      <c r="H214" s="44" t="s">
        <v>476</v>
      </c>
      <c r="I214" s="44" t="s">
        <v>461</v>
      </c>
      <c r="J214" s="44" t="s">
        <v>462</v>
      </c>
      <c r="K214" s="45" t="s">
        <v>32</v>
      </c>
      <c r="L214" s="47">
        <v>73</v>
      </c>
      <c r="M214" s="47">
        <v>105</v>
      </c>
      <c r="N214" s="47">
        <v>91</v>
      </c>
      <c r="O214" s="47">
        <v>94</v>
      </c>
      <c r="P214" s="47">
        <v>83</v>
      </c>
      <c r="Q214" s="47">
        <v>95</v>
      </c>
      <c r="R214" s="48">
        <v>86</v>
      </c>
      <c r="S214" s="47">
        <v>51</v>
      </c>
      <c r="T214" s="47">
        <v>67</v>
      </c>
      <c r="U214" s="47">
        <v>45</v>
      </c>
      <c r="V214" s="47">
        <v>57</v>
      </c>
      <c r="W214" s="47">
        <v>45</v>
      </c>
      <c r="X214" s="47">
        <v>46</v>
      </c>
      <c r="Y214" s="49">
        <v>45</v>
      </c>
      <c r="Z214" s="47">
        <v>22</v>
      </c>
      <c r="AA214" s="47">
        <v>38</v>
      </c>
      <c r="AB214" s="47">
        <v>46</v>
      </c>
      <c r="AC214" s="47">
        <v>37</v>
      </c>
      <c r="AD214" s="47">
        <v>38</v>
      </c>
      <c r="AE214" s="47">
        <v>49</v>
      </c>
      <c r="AF214" s="50">
        <v>41</v>
      </c>
      <c r="AG214" s="47" t="s">
        <v>27</v>
      </c>
      <c r="AH214" s="47" t="s">
        <v>27</v>
      </c>
      <c r="AI214" s="47" t="s">
        <v>27</v>
      </c>
      <c r="AJ214" s="47">
        <v>1</v>
      </c>
      <c r="AK214" s="47">
        <v>1</v>
      </c>
      <c r="AL214" s="47">
        <v>0</v>
      </c>
      <c r="AM214" s="51">
        <f>IFERROR(IF(R214=0,"-",R214/Q214*100-100),"-")</f>
        <v>-9.473684210526315</v>
      </c>
      <c r="AN214" s="51">
        <f>IFERROR(IF(Y214=0,"-",Y214/X214*100-100),"-")</f>
        <v>-2.1739130434782652</v>
      </c>
      <c r="AO214" s="51">
        <f>IFERROR(IF(AF214=0,"-",AF214/AE214*100-100),"-")</f>
        <v>-16.326530612244895</v>
      </c>
      <c r="AP214" s="52">
        <f>IFERROR(IF(R214=0,"-",R214/L214*100-100),"-")</f>
        <v>17.808219178082197</v>
      </c>
      <c r="AQ214" s="52">
        <f>IFERROR(IF(Y214=0,"-",Y214/S214*100-100),"-")</f>
        <v>-11.764705882352942</v>
      </c>
      <c r="AR214" s="52">
        <f>IFERROR(IF(AF214=0,"-",AF214/Z214*100-100),"-")</f>
        <v>86.363636363636346</v>
      </c>
      <c r="AS214" s="53">
        <f>R214-Q214</f>
        <v>-9</v>
      </c>
      <c r="AT214" s="53">
        <f>Y214-X214</f>
        <v>-1</v>
      </c>
      <c r="AU214" s="53">
        <f>AF214-AE214</f>
        <v>-8</v>
      </c>
      <c r="AV214" s="54">
        <f>R214-L214</f>
        <v>13</v>
      </c>
      <c r="AW214" s="54">
        <f>Y214-S214</f>
        <v>-6</v>
      </c>
      <c r="AX214" s="54">
        <f>AF214-Z214</f>
        <v>19</v>
      </c>
    </row>
    <row r="215" spans="1:50" ht="15" x14ac:dyDescent="0.25">
      <c r="A215" s="43" t="s">
        <v>477</v>
      </c>
      <c r="B215" s="43" t="str">
        <f t="shared" si="3"/>
        <v>600016471_7941K81</v>
      </c>
      <c r="C215" s="44">
        <v>600016471</v>
      </c>
      <c r="D215" s="44" t="s">
        <v>20</v>
      </c>
      <c r="E215" s="44" t="s">
        <v>21</v>
      </c>
      <c r="F215" s="45" t="s">
        <v>22</v>
      </c>
      <c r="G215" s="46">
        <v>5</v>
      </c>
      <c r="H215" s="44" t="s">
        <v>478</v>
      </c>
      <c r="I215" s="44" t="s">
        <v>461</v>
      </c>
      <c r="J215" s="44" t="s">
        <v>462</v>
      </c>
      <c r="K215" s="45" t="s">
        <v>32</v>
      </c>
      <c r="L215" s="47">
        <v>123</v>
      </c>
      <c r="M215" s="47">
        <v>118</v>
      </c>
      <c r="N215" s="47">
        <v>140</v>
      </c>
      <c r="O215" s="47">
        <v>125</v>
      </c>
      <c r="P215" s="47">
        <v>102</v>
      </c>
      <c r="Q215" s="47">
        <v>111</v>
      </c>
      <c r="R215" s="48">
        <v>106</v>
      </c>
      <c r="S215" s="47">
        <v>55</v>
      </c>
      <c r="T215" s="47">
        <v>67</v>
      </c>
      <c r="U215" s="47">
        <v>74</v>
      </c>
      <c r="V215" s="47">
        <v>58</v>
      </c>
      <c r="W215" s="47">
        <v>43</v>
      </c>
      <c r="X215" s="47">
        <v>56</v>
      </c>
      <c r="Y215" s="49">
        <v>50</v>
      </c>
      <c r="Z215" s="47">
        <v>68</v>
      </c>
      <c r="AA215" s="47">
        <v>51</v>
      </c>
      <c r="AB215" s="47">
        <v>66</v>
      </c>
      <c r="AC215" s="47">
        <v>67</v>
      </c>
      <c r="AD215" s="47">
        <v>59</v>
      </c>
      <c r="AE215" s="47">
        <v>55</v>
      </c>
      <c r="AF215" s="50">
        <v>56</v>
      </c>
      <c r="AG215" s="47" t="s">
        <v>27</v>
      </c>
      <c r="AH215" s="47" t="s">
        <v>27</v>
      </c>
      <c r="AI215" s="47" t="s">
        <v>27</v>
      </c>
      <c r="AJ215" s="47">
        <v>3</v>
      </c>
      <c r="AK215" s="47">
        <v>3</v>
      </c>
      <c r="AL215" s="47">
        <v>0</v>
      </c>
      <c r="AM215" s="51">
        <f>IFERROR(IF(R215=0,"-",R215/Q215*100-100),"-")</f>
        <v>-4.5045045045044958</v>
      </c>
      <c r="AN215" s="51">
        <f>IFERROR(IF(Y215=0,"-",Y215/X215*100-100),"-")</f>
        <v>-10.714285714285708</v>
      </c>
      <c r="AO215" s="51">
        <f>IFERROR(IF(AF215=0,"-",AF215/AE215*100-100),"-")</f>
        <v>1.818181818181813</v>
      </c>
      <c r="AP215" s="52">
        <f>IFERROR(IF(R215=0,"-",R215/L215*100-100),"-")</f>
        <v>-13.821138211382106</v>
      </c>
      <c r="AQ215" s="52">
        <f>IFERROR(IF(Y215=0,"-",Y215/S215*100-100),"-")</f>
        <v>-9.0909090909090935</v>
      </c>
      <c r="AR215" s="52">
        <f>IFERROR(IF(AF215=0,"-",AF215/Z215*100-100),"-")</f>
        <v>-17.64705882352942</v>
      </c>
      <c r="AS215" s="53">
        <f>R215-Q215</f>
        <v>-5</v>
      </c>
      <c r="AT215" s="53">
        <f>Y215-X215</f>
        <v>-6</v>
      </c>
      <c r="AU215" s="53">
        <f>AF215-AE215</f>
        <v>1</v>
      </c>
      <c r="AV215" s="54">
        <f>R215-L215</f>
        <v>-17</v>
      </c>
      <c r="AW215" s="54">
        <f>Y215-S215</f>
        <v>-5</v>
      </c>
      <c r="AX215" s="54">
        <f>AF215-Z215</f>
        <v>-12</v>
      </c>
    </row>
    <row r="216" spans="1:50" ht="15" x14ac:dyDescent="0.25">
      <c r="A216" s="43" t="s">
        <v>479</v>
      </c>
      <c r="B216" s="43" t="str">
        <f t="shared" si="3"/>
        <v>600016480_7941K81</v>
      </c>
      <c r="C216" s="44">
        <v>600016480</v>
      </c>
      <c r="D216" s="44" t="s">
        <v>20</v>
      </c>
      <c r="E216" s="44" t="s">
        <v>21</v>
      </c>
      <c r="F216" s="45" t="s">
        <v>22</v>
      </c>
      <c r="G216" s="46">
        <v>5</v>
      </c>
      <c r="H216" s="44" t="s">
        <v>480</v>
      </c>
      <c r="I216" s="44" t="s">
        <v>461</v>
      </c>
      <c r="J216" s="44" t="s">
        <v>462</v>
      </c>
      <c r="K216" s="45" t="s">
        <v>32</v>
      </c>
      <c r="L216" s="47">
        <v>63</v>
      </c>
      <c r="M216" s="47">
        <v>57</v>
      </c>
      <c r="N216" s="47">
        <v>53</v>
      </c>
      <c r="O216" s="47">
        <v>46</v>
      </c>
      <c r="P216" s="47">
        <v>48</v>
      </c>
      <c r="Q216" s="47">
        <v>54</v>
      </c>
      <c r="R216" s="48">
        <v>39</v>
      </c>
      <c r="S216" s="47">
        <v>47</v>
      </c>
      <c r="T216" s="47">
        <v>49</v>
      </c>
      <c r="U216" s="47">
        <v>37</v>
      </c>
      <c r="V216" s="47">
        <v>35</v>
      </c>
      <c r="W216" s="47">
        <v>36</v>
      </c>
      <c r="X216" s="47">
        <v>51</v>
      </c>
      <c r="Y216" s="49">
        <v>32</v>
      </c>
      <c r="Z216" s="47">
        <v>16</v>
      </c>
      <c r="AA216" s="47">
        <v>8</v>
      </c>
      <c r="AB216" s="47">
        <v>16</v>
      </c>
      <c r="AC216" s="47">
        <v>11</v>
      </c>
      <c r="AD216" s="47">
        <v>12</v>
      </c>
      <c r="AE216" s="47">
        <v>3</v>
      </c>
      <c r="AF216" s="50">
        <v>7</v>
      </c>
      <c r="AG216" s="47" t="s">
        <v>27</v>
      </c>
      <c r="AH216" s="47" t="s">
        <v>27</v>
      </c>
      <c r="AI216" s="47" t="s">
        <v>27</v>
      </c>
      <c r="AJ216" s="47" t="s">
        <v>27</v>
      </c>
      <c r="AK216" s="47" t="s">
        <v>27</v>
      </c>
      <c r="AL216" s="47" t="s">
        <v>27</v>
      </c>
      <c r="AM216" s="51">
        <f>IFERROR(IF(R216=0,"-",R216/Q216*100-100),"-")</f>
        <v>-27.777777777777786</v>
      </c>
      <c r="AN216" s="51">
        <f>IFERROR(IF(Y216=0,"-",Y216/X216*100-100),"-")</f>
        <v>-37.254901960784316</v>
      </c>
      <c r="AO216" s="51">
        <f>IFERROR(IF(AF216=0,"-",AF216/AE216*100-100),"-")</f>
        <v>133.33333333333334</v>
      </c>
      <c r="AP216" s="52">
        <f>IFERROR(IF(R216=0,"-",R216/L216*100-100),"-")</f>
        <v>-38.095238095238095</v>
      </c>
      <c r="AQ216" s="52">
        <f>IFERROR(IF(Y216=0,"-",Y216/S216*100-100),"-")</f>
        <v>-31.914893617021278</v>
      </c>
      <c r="AR216" s="52">
        <f>IFERROR(IF(AF216=0,"-",AF216/Z216*100-100),"-")</f>
        <v>-56.25</v>
      </c>
      <c r="AS216" s="53">
        <f>R216-Q216</f>
        <v>-15</v>
      </c>
      <c r="AT216" s="53">
        <f>Y216-X216</f>
        <v>-19</v>
      </c>
      <c r="AU216" s="53">
        <f>AF216-AE216</f>
        <v>4</v>
      </c>
      <c r="AV216" s="54">
        <f>R216-L216</f>
        <v>-24</v>
      </c>
      <c r="AW216" s="54">
        <f>Y216-S216</f>
        <v>-15</v>
      </c>
      <c r="AX216" s="54">
        <f>AF216-Z216</f>
        <v>-9</v>
      </c>
    </row>
    <row r="217" spans="1:50" ht="15" x14ac:dyDescent="0.25">
      <c r="A217" s="43" t="s">
        <v>481</v>
      </c>
      <c r="B217" s="43" t="str">
        <f t="shared" si="3"/>
        <v>600016536_7941K81</v>
      </c>
      <c r="C217" s="44">
        <v>600016536</v>
      </c>
      <c r="D217" s="44" t="s">
        <v>20</v>
      </c>
      <c r="E217" s="44" t="s">
        <v>21</v>
      </c>
      <c r="F217" s="45" t="s">
        <v>22</v>
      </c>
      <c r="G217" s="46">
        <v>5</v>
      </c>
      <c r="H217" s="44" t="s">
        <v>482</v>
      </c>
      <c r="I217" s="44" t="s">
        <v>461</v>
      </c>
      <c r="J217" s="44" t="s">
        <v>462</v>
      </c>
      <c r="K217" s="45" t="s">
        <v>32</v>
      </c>
      <c r="L217" s="47">
        <v>53</v>
      </c>
      <c r="M217" s="47">
        <v>85</v>
      </c>
      <c r="N217" s="47">
        <v>104</v>
      </c>
      <c r="O217" s="47">
        <v>96</v>
      </c>
      <c r="P217" s="47">
        <v>64</v>
      </c>
      <c r="Q217" s="47">
        <v>74</v>
      </c>
      <c r="R217" s="48">
        <v>94</v>
      </c>
      <c r="S217" s="47">
        <v>44</v>
      </c>
      <c r="T217" s="47">
        <v>50</v>
      </c>
      <c r="U217" s="47">
        <v>58</v>
      </c>
      <c r="V217" s="47">
        <v>54</v>
      </c>
      <c r="W217" s="47">
        <v>25</v>
      </c>
      <c r="X217" s="47">
        <v>32</v>
      </c>
      <c r="Y217" s="49">
        <v>42</v>
      </c>
      <c r="Z217" s="47">
        <v>9</v>
      </c>
      <c r="AA217" s="47">
        <v>35</v>
      </c>
      <c r="AB217" s="47">
        <v>46</v>
      </c>
      <c r="AC217" s="47">
        <v>42</v>
      </c>
      <c r="AD217" s="47">
        <v>39</v>
      </c>
      <c r="AE217" s="47">
        <v>42</v>
      </c>
      <c r="AF217" s="50">
        <v>52</v>
      </c>
      <c r="AG217" s="47" t="s">
        <v>27</v>
      </c>
      <c r="AH217" s="47" t="s">
        <v>27</v>
      </c>
      <c r="AI217" s="47" t="s">
        <v>27</v>
      </c>
      <c r="AJ217" s="47" t="s">
        <v>27</v>
      </c>
      <c r="AK217" s="47" t="s">
        <v>27</v>
      </c>
      <c r="AL217" s="47" t="s">
        <v>27</v>
      </c>
      <c r="AM217" s="51">
        <f>IFERROR(IF(R217=0,"-",R217/Q217*100-100),"-")</f>
        <v>27.027027027027017</v>
      </c>
      <c r="AN217" s="51">
        <f>IFERROR(IF(Y217=0,"-",Y217/X217*100-100),"-")</f>
        <v>31.25</v>
      </c>
      <c r="AO217" s="51">
        <f>IFERROR(IF(AF217=0,"-",AF217/AE217*100-100),"-")</f>
        <v>23.80952380952381</v>
      </c>
      <c r="AP217" s="52">
        <f>IFERROR(IF(R217=0,"-",R217/L217*100-100),"-")</f>
        <v>77.358490566037744</v>
      </c>
      <c r="AQ217" s="52">
        <f>IFERROR(IF(Y217=0,"-",Y217/S217*100-100),"-")</f>
        <v>-4.5454545454545467</v>
      </c>
      <c r="AR217" s="52">
        <f>IFERROR(IF(AF217=0,"-",AF217/Z217*100-100),"-")</f>
        <v>477.77777777777771</v>
      </c>
      <c r="AS217" s="53">
        <f>R217-Q217</f>
        <v>20</v>
      </c>
      <c r="AT217" s="53">
        <f>Y217-X217</f>
        <v>10</v>
      </c>
      <c r="AU217" s="53">
        <f>AF217-AE217</f>
        <v>10</v>
      </c>
      <c r="AV217" s="54">
        <f>R217-L217</f>
        <v>41</v>
      </c>
      <c r="AW217" s="54">
        <f>Y217-S217</f>
        <v>-2</v>
      </c>
      <c r="AX217" s="54">
        <f>AF217-Z217</f>
        <v>43</v>
      </c>
    </row>
    <row r="218" spans="1:50" ht="15" x14ac:dyDescent="0.25">
      <c r="A218" s="43" t="s">
        <v>483</v>
      </c>
      <c r="B218" s="43" t="str">
        <f t="shared" si="3"/>
        <v>600016684_7941K81</v>
      </c>
      <c r="C218" s="44">
        <v>600016684</v>
      </c>
      <c r="D218" s="44" t="s">
        <v>20</v>
      </c>
      <c r="E218" s="44" t="s">
        <v>21</v>
      </c>
      <c r="F218" s="45" t="s">
        <v>22</v>
      </c>
      <c r="G218" s="46">
        <v>5</v>
      </c>
      <c r="H218" s="44" t="s">
        <v>484</v>
      </c>
      <c r="I218" s="44" t="s">
        <v>461</v>
      </c>
      <c r="J218" s="44" t="s">
        <v>462</v>
      </c>
      <c r="K218" s="45" t="s">
        <v>32</v>
      </c>
      <c r="L218" s="47">
        <v>113</v>
      </c>
      <c r="M218" s="47">
        <v>119</v>
      </c>
      <c r="N218" s="47">
        <v>127</v>
      </c>
      <c r="O218" s="47">
        <v>120</v>
      </c>
      <c r="P218" s="47">
        <v>94</v>
      </c>
      <c r="Q218" s="47">
        <v>103</v>
      </c>
      <c r="R218" s="48">
        <v>100</v>
      </c>
      <c r="S218" s="47">
        <v>60</v>
      </c>
      <c r="T218" s="47">
        <v>56</v>
      </c>
      <c r="U218" s="47">
        <v>61</v>
      </c>
      <c r="V218" s="47">
        <v>68</v>
      </c>
      <c r="W218" s="47">
        <v>55</v>
      </c>
      <c r="X218" s="47">
        <v>51</v>
      </c>
      <c r="Y218" s="49">
        <v>49</v>
      </c>
      <c r="Z218" s="47">
        <v>53</v>
      </c>
      <c r="AA218" s="47">
        <v>63</v>
      </c>
      <c r="AB218" s="47">
        <v>66</v>
      </c>
      <c r="AC218" s="47">
        <v>52</v>
      </c>
      <c r="AD218" s="47">
        <v>39</v>
      </c>
      <c r="AE218" s="47">
        <v>52</v>
      </c>
      <c r="AF218" s="50">
        <v>51</v>
      </c>
      <c r="AG218" s="47" t="s">
        <v>27</v>
      </c>
      <c r="AH218" s="47" t="s">
        <v>27</v>
      </c>
      <c r="AI218" s="47" t="s">
        <v>27</v>
      </c>
      <c r="AJ218" s="47">
        <v>3</v>
      </c>
      <c r="AK218" s="47">
        <v>0</v>
      </c>
      <c r="AL218" s="47">
        <v>3</v>
      </c>
      <c r="AM218" s="51">
        <f>IFERROR(IF(R218=0,"-",R218/Q218*100-100),"-")</f>
        <v>-2.9126213592232943</v>
      </c>
      <c r="AN218" s="51">
        <f>IFERROR(IF(Y218=0,"-",Y218/X218*100-100),"-")</f>
        <v>-3.9215686274509807</v>
      </c>
      <c r="AO218" s="51">
        <f>IFERROR(IF(AF218=0,"-",AF218/AE218*100-100),"-")</f>
        <v>-1.923076923076934</v>
      </c>
      <c r="AP218" s="52">
        <f>IFERROR(IF(R218=0,"-",R218/L218*100-100),"-")</f>
        <v>-11.504424778761063</v>
      </c>
      <c r="AQ218" s="52">
        <f>IFERROR(IF(Y218=0,"-",Y218/S218*100-100),"-")</f>
        <v>-18.333333333333329</v>
      </c>
      <c r="AR218" s="52">
        <f>IFERROR(IF(AF218=0,"-",AF218/Z218*100-100),"-")</f>
        <v>-3.7735849056603712</v>
      </c>
      <c r="AS218" s="53">
        <f>R218-Q218</f>
        <v>-3</v>
      </c>
      <c r="AT218" s="53">
        <f>Y218-X218</f>
        <v>-2</v>
      </c>
      <c r="AU218" s="53">
        <f>AF218-AE218</f>
        <v>-1</v>
      </c>
      <c r="AV218" s="54">
        <f>R218-L218</f>
        <v>-13</v>
      </c>
      <c r="AW218" s="54">
        <f>Y218-S218</f>
        <v>-11</v>
      </c>
      <c r="AX218" s="54">
        <f>AF218-Z218</f>
        <v>-2</v>
      </c>
    </row>
    <row r="219" spans="1:50" ht="15" x14ac:dyDescent="0.25">
      <c r="A219" s="43" t="s">
        <v>485</v>
      </c>
      <c r="B219" s="43" t="str">
        <f t="shared" si="3"/>
        <v>600016714_7941K81</v>
      </c>
      <c r="C219" s="44">
        <v>600016714</v>
      </c>
      <c r="D219" s="44" t="s">
        <v>20</v>
      </c>
      <c r="E219" s="44" t="s">
        <v>21</v>
      </c>
      <c r="F219" s="45" t="s">
        <v>22</v>
      </c>
      <c r="G219" s="46">
        <v>5</v>
      </c>
      <c r="H219" s="44" t="s">
        <v>486</v>
      </c>
      <c r="I219" s="44" t="s">
        <v>461</v>
      </c>
      <c r="J219" s="44" t="s">
        <v>462</v>
      </c>
      <c r="K219" s="45" t="s">
        <v>32</v>
      </c>
      <c r="L219" s="47">
        <v>67</v>
      </c>
      <c r="M219" s="47">
        <v>73</v>
      </c>
      <c r="N219" s="47">
        <v>76</v>
      </c>
      <c r="O219" s="47">
        <v>95</v>
      </c>
      <c r="P219" s="47">
        <v>70</v>
      </c>
      <c r="Q219" s="47">
        <v>93</v>
      </c>
      <c r="R219" s="48">
        <v>65</v>
      </c>
      <c r="S219" s="47">
        <v>57</v>
      </c>
      <c r="T219" s="47">
        <v>56</v>
      </c>
      <c r="U219" s="47">
        <v>52</v>
      </c>
      <c r="V219" s="47">
        <v>71</v>
      </c>
      <c r="W219" s="47">
        <v>52</v>
      </c>
      <c r="X219" s="47">
        <v>73</v>
      </c>
      <c r="Y219" s="49">
        <v>41</v>
      </c>
      <c r="Z219" s="47">
        <v>10</v>
      </c>
      <c r="AA219" s="47">
        <v>17</v>
      </c>
      <c r="AB219" s="47">
        <v>24</v>
      </c>
      <c r="AC219" s="47">
        <v>24</v>
      </c>
      <c r="AD219" s="47">
        <v>18</v>
      </c>
      <c r="AE219" s="47">
        <v>20</v>
      </c>
      <c r="AF219" s="50">
        <v>24</v>
      </c>
      <c r="AG219" s="47" t="s">
        <v>27</v>
      </c>
      <c r="AH219" s="47" t="s">
        <v>27</v>
      </c>
      <c r="AI219" s="47" t="s">
        <v>27</v>
      </c>
      <c r="AJ219" s="47" t="s">
        <v>27</v>
      </c>
      <c r="AK219" s="47" t="s">
        <v>27</v>
      </c>
      <c r="AL219" s="47" t="s">
        <v>27</v>
      </c>
      <c r="AM219" s="51">
        <f>IFERROR(IF(R219=0,"-",R219/Q219*100-100),"-")</f>
        <v>-30.107526881720432</v>
      </c>
      <c r="AN219" s="51">
        <f>IFERROR(IF(Y219=0,"-",Y219/X219*100-100),"-")</f>
        <v>-43.835616438356162</v>
      </c>
      <c r="AO219" s="51">
        <f>IFERROR(IF(AF219=0,"-",AF219/AE219*100-100),"-")</f>
        <v>20</v>
      </c>
      <c r="AP219" s="52">
        <f>IFERROR(IF(R219=0,"-",R219/L219*100-100),"-")</f>
        <v>-2.9850746268656678</v>
      </c>
      <c r="AQ219" s="52">
        <f>IFERROR(IF(Y219=0,"-",Y219/S219*100-100),"-")</f>
        <v>-28.070175438596493</v>
      </c>
      <c r="AR219" s="52">
        <f>IFERROR(IF(AF219=0,"-",AF219/Z219*100-100),"-")</f>
        <v>140</v>
      </c>
      <c r="AS219" s="53">
        <f>R219-Q219</f>
        <v>-28</v>
      </c>
      <c r="AT219" s="53">
        <f>Y219-X219</f>
        <v>-32</v>
      </c>
      <c r="AU219" s="53">
        <f>AF219-AE219</f>
        <v>4</v>
      </c>
      <c r="AV219" s="54">
        <f>R219-L219</f>
        <v>-2</v>
      </c>
      <c r="AW219" s="54">
        <f>Y219-S219</f>
        <v>-16</v>
      </c>
      <c r="AX219" s="54">
        <f>AF219-Z219</f>
        <v>14</v>
      </c>
    </row>
    <row r="220" spans="1:50" ht="15" x14ac:dyDescent="0.25">
      <c r="A220" s="43" t="s">
        <v>487</v>
      </c>
      <c r="B220" s="43" t="str">
        <f t="shared" si="3"/>
        <v>600016749_7941K81</v>
      </c>
      <c r="C220" s="44">
        <v>600016749</v>
      </c>
      <c r="D220" s="44" t="s">
        <v>20</v>
      </c>
      <c r="E220" s="44" t="s">
        <v>21</v>
      </c>
      <c r="F220" s="45" t="s">
        <v>22</v>
      </c>
      <c r="G220" s="46">
        <v>5</v>
      </c>
      <c r="H220" s="44" t="s">
        <v>488</v>
      </c>
      <c r="I220" s="44" t="s">
        <v>461</v>
      </c>
      <c r="J220" s="44" t="s">
        <v>462</v>
      </c>
      <c r="K220" s="45" t="s">
        <v>32</v>
      </c>
      <c r="L220" s="47">
        <v>62</v>
      </c>
      <c r="M220" s="47">
        <v>77</v>
      </c>
      <c r="N220" s="47">
        <v>99</v>
      </c>
      <c r="O220" s="47">
        <v>132</v>
      </c>
      <c r="P220" s="47">
        <v>72</v>
      </c>
      <c r="Q220" s="47">
        <v>97</v>
      </c>
      <c r="R220" s="48">
        <v>98</v>
      </c>
      <c r="S220" s="47">
        <v>37</v>
      </c>
      <c r="T220" s="47">
        <v>43</v>
      </c>
      <c r="U220" s="47">
        <v>50</v>
      </c>
      <c r="V220" s="47">
        <v>65</v>
      </c>
      <c r="W220" s="47">
        <v>35</v>
      </c>
      <c r="X220" s="47">
        <v>42</v>
      </c>
      <c r="Y220" s="49">
        <v>47</v>
      </c>
      <c r="Z220" s="47">
        <v>25</v>
      </c>
      <c r="AA220" s="47">
        <v>34</v>
      </c>
      <c r="AB220" s="47">
        <v>49</v>
      </c>
      <c r="AC220" s="47">
        <v>67</v>
      </c>
      <c r="AD220" s="47">
        <v>37</v>
      </c>
      <c r="AE220" s="47">
        <v>55</v>
      </c>
      <c r="AF220" s="50">
        <v>51</v>
      </c>
      <c r="AG220" s="47" t="s">
        <v>27</v>
      </c>
      <c r="AH220" s="47" t="s">
        <v>27</v>
      </c>
      <c r="AI220" s="47" t="s">
        <v>27</v>
      </c>
      <c r="AJ220" s="47" t="s">
        <v>27</v>
      </c>
      <c r="AK220" s="47" t="s">
        <v>27</v>
      </c>
      <c r="AL220" s="47" t="s">
        <v>27</v>
      </c>
      <c r="AM220" s="51">
        <f>IFERROR(IF(R220=0,"-",R220/Q220*100-100),"-")</f>
        <v>1.0309278350515427</v>
      </c>
      <c r="AN220" s="51">
        <f>IFERROR(IF(Y220=0,"-",Y220/X220*100-100),"-")</f>
        <v>11.904761904761912</v>
      </c>
      <c r="AO220" s="51">
        <f>IFERROR(IF(AF220=0,"-",AF220/AE220*100-100),"-")</f>
        <v>-7.2727272727272805</v>
      </c>
      <c r="AP220" s="52">
        <f>IFERROR(IF(R220=0,"-",R220/L220*100-100),"-")</f>
        <v>58.064516129032256</v>
      </c>
      <c r="AQ220" s="52">
        <f>IFERROR(IF(Y220=0,"-",Y220/S220*100-100),"-")</f>
        <v>27.027027027027017</v>
      </c>
      <c r="AR220" s="52">
        <f>IFERROR(IF(AF220=0,"-",AF220/Z220*100-100),"-")</f>
        <v>104</v>
      </c>
      <c r="AS220" s="53">
        <f>R220-Q220</f>
        <v>1</v>
      </c>
      <c r="AT220" s="53">
        <f>Y220-X220</f>
        <v>5</v>
      </c>
      <c r="AU220" s="53">
        <f>AF220-AE220</f>
        <v>-4</v>
      </c>
      <c r="AV220" s="54">
        <f>R220-L220</f>
        <v>36</v>
      </c>
      <c r="AW220" s="54">
        <f>Y220-S220</f>
        <v>10</v>
      </c>
      <c r="AX220" s="54">
        <f>AF220-Z220</f>
        <v>26</v>
      </c>
    </row>
    <row r="221" spans="1:50" ht="15" x14ac:dyDescent="0.25">
      <c r="A221" s="43" t="s">
        <v>489</v>
      </c>
      <c r="B221" s="43" t="str">
        <f t="shared" si="3"/>
        <v>600016773_7941K81</v>
      </c>
      <c r="C221" s="44">
        <v>600016773</v>
      </c>
      <c r="D221" s="44" t="s">
        <v>20</v>
      </c>
      <c r="E221" s="44" t="s">
        <v>21</v>
      </c>
      <c r="F221" s="45" t="s">
        <v>22</v>
      </c>
      <c r="G221" s="46">
        <v>5</v>
      </c>
      <c r="H221" s="44" t="s">
        <v>490</v>
      </c>
      <c r="I221" s="44" t="s">
        <v>461</v>
      </c>
      <c r="J221" s="44" t="s">
        <v>462</v>
      </c>
      <c r="K221" s="45" t="s">
        <v>32</v>
      </c>
      <c r="L221" s="47">
        <v>44</v>
      </c>
      <c r="M221" s="47">
        <v>50</v>
      </c>
      <c r="N221" s="47">
        <v>53</v>
      </c>
      <c r="O221" s="47">
        <v>62</v>
      </c>
      <c r="P221" s="47">
        <v>66</v>
      </c>
      <c r="Q221" s="47">
        <v>59</v>
      </c>
      <c r="R221" s="48">
        <v>57</v>
      </c>
      <c r="S221" s="47">
        <v>38</v>
      </c>
      <c r="T221" s="47">
        <v>41</v>
      </c>
      <c r="U221" s="47">
        <v>46</v>
      </c>
      <c r="V221" s="47">
        <v>54</v>
      </c>
      <c r="W221" s="47">
        <v>50</v>
      </c>
      <c r="X221" s="47">
        <v>37</v>
      </c>
      <c r="Y221" s="49">
        <v>46</v>
      </c>
      <c r="Z221" s="47">
        <v>6</v>
      </c>
      <c r="AA221" s="47">
        <v>9</v>
      </c>
      <c r="AB221" s="47">
        <v>7</v>
      </c>
      <c r="AC221" s="47">
        <v>8</v>
      </c>
      <c r="AD221" s="47">
        <v>16</v>
      </c>
      <c r="AE221" s="47">
        <v>22</v>
      </c>
      <c r="AF221" s="50">
        <v>11</v>
      </c>
      <c r="AG221" s="47" t="s">
        <v>27</v>
      </c>
      <c r="AH221" s="47" t="s">
        <v>27</v>
      </c>
      <c r="AI221" s="47" t="s">
        <v>27</v>
      </c>
      <c r="AJ221" s="47">
        <v>1</v>
      </c>
      <c r="AK221" s="47">
        <v>1</v>
      </c>
      <c r="AL221" s="47">
        <v>0</v>
      </c>
      <c r="AM221" s="51">
        <f>IFERROR(IF(R221=0,"-",R221/Q221*100-100),"-")</f>
        <v>-3.3898305084745743</v>
      </c>
      <c r="AN221" s="51">
        <f>IFERROR(IF(Y221=0,"-",Y221/X221*100-100),"-")</f>
        <v>24.324324324324323</v>
      </c>
      <c r="AO221" s="51">
        <f>IFERROR(IF(AF221=0,"-",AF221/AE221*100-100),"-")</f>
        <v>-50</v>
      </c>
      <c r="AP221" s="52">
        <f>IFERROR(IF(R221=0,"-",R221/L221*100-100),"-")</f>
        <v>29.545454545454533</v>
      </c>
      <c r="AQ221" s="52">
        <f>IFERROR(IF(Y221=0,"-",Y221/S221*100-100),"-")</f>
        <v>21.05263157894737</v>
      </c>
      <c r="AR221" s="52">
        <f>IFERROR(IF(AF221=0,"-",AF221/Z221*100-100),"-")</f>
        <v>83.333333333333314</v>
      </c>
      <c r="AS221" s="53">
        <f>R221-Q221</f>
        <v>-2</v>
      </c>
      <c r="AT221" s="53">
        <f>Y221-X221</f>
        <v>9</v>
      </c>
      <c r="AU221" s="53">
        <f>AF221-AE221</f>
        <v>-11</v>
      </c>
      <c r="AV221" s="54">
        <f>R221-L221</f>
        <v>13</v>
      </c>
      <c r="AW221" s="54">
        <f>Y221-S221</f>
        <v>8</v>
      </c>
      <c r="AX221" s="54">
        <f>AF221-Z221</f>
        <v>5</v>
      </c>
    </row>
    <row r="222" spans="1:50" ht="15" x14ac:dyDescent="0.25">
      <c r="A222" s="43" t="s">
        <v>491</v>
      </c>
      <c r="B222" s="43" t="str">
        <f t="shared" si="3"/>
        <v>600016927_7941K81</v>
      </c>
      <c r="C222" s="44">
        <v>600016927</v>
      </c>
      <c r="D222" s="44" t="s">
        <v>20</v>
      </c>
      <c r="E222" s="44" t="s">
        <v>21</v>
      </c>
      <c r="F222" s="45" t="s">
        <v>22</v>
      </c>
      <c r="G222" s="46">
        <v>5</v>
      </c>
      <c r="H222" s="44" t="s">
        <v>492</v>
      </c>
      <c r="I222" s="44" t="s">
        <v>427</v>
      </c>
      <c r="J222" s="44" t="s">
        <v>428</v>
      </c>
      <c r="K222" s="45" t="s">
        <v>32</v>
      </c>
      <c r="L222" s="47">
        <v>220</v>
      </c>
      <c r="M222" s="47">
        <v>205</v>
      </c>
      <c r="N222" s="47">
        <v>253</v>
      </c>
      <c r="O222" s="47">
        <v>209</v>
      </c>
      <c r="P222" s="47">
        <v>245</v>
      </c>
      <c r="Q222" s="47">
        <v>278</v>
      </c>
      <c r="R222" s="48">
        <v>249</v>
      </c>
      <c r="S222" s="47">
        <v>107</v>
      </c>
      <c r="T222" s="47">
        <v>104</v>
      </c>
      <c r="U222" s="47">
        <v>154</v>
      </c>
      <c r="V222" s="47">
        <v>101</v>
      </c>
      <c r="W222" s="47">
        <v>128</v>
      </c>
      <c r="X222" s="47">
        <v>166</v>
      </c>
      <c r="Y222" s="49">
        <v>147</v>
      </c>
      <c r="Z222" s="47">
        <v>113</v>
      </c>
      <c r="AA222" s="47">
        <v>101</v>
      </c>
      <c r="AB222" s="47">
        <v>99</v>
      </c>
      <c r="AC222" s="47">
        <v>108</v>
      </c>
      <c r="AD222" s="47">
        <v>117</v>
      </c>
      <c r="AE222" s="47">
        <v>112</v>
      </c>
      <c r="AF222" s="50">
        <v>102</v>
      </c>
      <c r="AG222" s="47" t="s">
        <v>27</v>
      </c>
      <c r="AH222" s="47" t="s">
        <v>27</v>
      </c>
      <c r="AI222" s="47" t="s">
        <v>27</v>
      </c>
      <c r="AJ222" s="47">
        <v>4</v>
      </c>
      <c r="AK222" s="47">
        <v>4</v>
      </c>
      <c r="AL222" s="47">
        <v>0</v>
      </c>
      <c r="AM222" s="51">
        <f>IFERROR(IF(R222=0,"-",R222/Q222*100-100),"-")</f>
        <v>-10.431654676259001</v>
      </c>
      <c r="AN222" s="51">
        <f>IFERROR(IF(Y222=0,"-",Y222/X222*100-100),"-")</f>
        <v>-11.445783132530124</v>
      </c>
      <c r="AO222" s="51">
        <f>IFERROR(IF(AF222=0,"-",AF222/AE222*100-100),"-")</f>
        <v>-8.9285714285714306</v>
      </c>
      <c r="AP222" s="52">
        <f>IFERROR(IF(R222=0,"-",R222/L222*100-100),"-")</f>
        <v>13.181818181818187</v>
      </c>
      <c r="AQ222" s="52">
        <f>IFERROR(IF(Y222=0,"-",Y222/S222*100-100),"-")</f>
        <v>37.383177570093466</v>
      </c>
      <c r="AR222" s="52">
        <f>IFERROR(IF(AF222=0,"-",AF222/Z222*100-100),"-")</f>
        <v>-9.7345132743362939</v>
      </c>
      <c r="AS222" s="53">
        <f>R222-Q222</f>
        <v>-29</v>
      </c>
      <c r="AT222" s="53">
        <f>Y222-X222</f>
        <v>-19</v>
      </c>
      <c r="AU222" s="53">
        <f>AF222-AE222</f>
        <v>-10</v>
      </c>
      <c r="AV222" s="54">
        <f>R222-L222</f>
        <v>29</v>
      </c>
      <c r="AW222" s="54">
        <f>Y222-S222</f>
        <v>40</v>
      </c>
      <c r="AX222" s="54">
        <f>AF222-Z222</f>
        <v>-11</v>
      </c>
    </row>
    <row r="223" spans="1:50" ht="15" x14ac:dyDescent="0.25">
      <c r="A223" s="43" t="s">
        <v>493</v>
      </c>
      <c r="B223" s="43" t="str">
        <f t="shared" si="3"/>
        <v>600016935_7941K81</v>
      </c>
      <c r="C223" s="44">
        <v>600016935</v>
      </c>
      <c r="D223" s="44" t="s">
        <v>20</v>
      </c>
      <c r="E223" s="44" t="s">
        <v>21</v>
      </c>
      <c r="F223" s="45" t="s">
        <v>22</v>
      </c>
      <c r="G223" s="46">
        <v>5</v>
      </c>
      <c r="H223" s="44" t="s">
        <v>494</v>
      </c>
      <c r="I223" s="44" t="s">
        <v>427</v>
      </c>
      <c r="J223" s="44" t="s">
        <v>428</v>
      </c>
      <c r="K223" s="45" t="s">
        <v>32</v>
      </c>
      <c r="L223" s="47">
        <v>140</v>
      </c>
      <c r="M223" s="47">
        <v>141</v>
      </c>
      <c r="N223" s="47">
        <v>156</v>
      </c>
      <c r="O223" s="47">
        <v>152</v>
      </c>
      <c r="P223" s="47">
        <v>131</v>
      </c>
      <c r="Q223" s="47">
        <v>129</v>
      </c>
      <c r="R223" s="48">
        <v>195</v>
      </c>
      <c r="S223" s="47">
        <v>70</v>
      </c>
      <c r="T223" s="47">
        <v>63</v>
      </c>
      <c r="U223" s="47">
        <v>65</v>
      </c>
      <c r="V223" s="47">
        <v>75</v>
      </c>
      <c r="W223" s="47">
        <v>58</v>
      </c>
      <c r="X223" s="47">
        <v>53</v>
      </c>
      <c r="Y223" s="49">
        <v>81</v>
      </c>
      <c r="Z223" s="47">
        <v>70</v>
      </c>
      <c r="AA223" s="47">
        <v>78</v>
      </c>
      <c r="AB223" s="47">
        <v>91</v>
      </c>
      <c r="AC223" s="47">
        <v>77</v>
      </c>
      <c r="AD223" s="47">
        <v>73</v>
      </c>
      <c r="AE223" s="47">
        <v>76</v>
      </c>
      <c r="AF223" s="50">
        <v>114</v>
      </c>
      <c r="AG223" s="47" t="s">
        <v>27</v>
      </c>
      <c r="AH223" s="47" t="s">
        <v>27</v>
      </c>
      <c r="AI223" s="47" t="s">
        <v>27</v>
      </c>
      <c r="AJ223" s="47">
        <v>2</v>
      </c>
      <c r="AK223" s="47">
        <v>0</v>
      </c>
      <c r="AL223" s="47">
        <v>2</v>
      </c>
      <c r="AM223" s="51">
        <f>IFERROR(IF(R223=0,"-",R223/Q223*100-100),"-")</f>
        <v>51.16279069767441</v>
      </c>
      <c r="AN223" s="51">
        <f>IFERROR(IF(Y223=0,"-",Y223/X223*100-100),"-")</f>
        <v>52.830188679245282</v>
      </c>
      <c r="AO223" s="51">
        <f>IFERROR(IF(AF223=0,"-",AF223/AE223*100-100),"-")</f>
        <v>50</v>
      </c>
      <c r="AP223" s="52">
        <f>IFERROR(IF(R223=0,"-",R223/L223*100-100),"-")</f>
        <v>39.285714285714278</v>
      </c>
      <c r="AQ223" s="52">
        <f>IFERROR(IF(Y223=0,"-",Y223/S223*100-100),"-")</f>
        <v>15.714285714285722</v>
      </c>
      <c r="AR223" s="52">
        <f>IFERROR(IF(AF223=0,"-",AF223/Z223*100-100),"-")</f>
        <v>62.857142857142861</v>
      </c>
      <c r="AS223" s="53">
        <f>R223-Q223</f>
        <v>66</v>
      </c>
      <c r="AT223" s="53">
        <f>Y223-X223</f>
        <v>28</v>
      </c>
      <c r="AU223" s="53">
        <f>AF223-AE223</f>
        <v>38</v>
      </c>
      <c r="AV223" s="54">
        <f>R223-L223</f>
        <v>55</v>
      </c>
      <c r="AW223" s="54">
        <f>Y223-S223</f>
        <v>11</v>
      </c>
      <c r="AX223" s="54">
        <f>AF223-Z223</f>
        <v>44</v>
      </c>
    </row>
    <row r="224" spans="1:50" ht="15" x14ac:dyDescent="0.25">
      <c r="A224" s="43" t="s">
        <v>495</v>
      </c>
      <c r="B224" s="43" t="str">
        <f t="shared" si="3"/>
        <v>600016943_7941K81</v>
      </c>
      <c r="C224" s="44">
        <v>600016943</v>
      </c>
      <c r="D224" s="44" t="s">
        <v>20</v>
      </c>
      <c r="E224" s="44" t="s">
        <v>21</v>
      </c>
      <c r="F224" s="45" t="s">
        <v>22</v>
      </c>
      <c r="G224" s="46">
        <v>5</v>
      </c>
      <c r="H224" s="44" t="s">
        <v>496</v>
      </c>
      <c r="I224" s="44" t="s">
        <v>427</v>
      </c>
      <c r="J224" s="44" t="s">
        <v>428</v>
      </c>
      <c r="K224" s="45" t="s">
        <v>32</v>
      </c>
      <c r="L224" s="47">
        <v>249</v>
      </c>
      <c r="M224" s="47">
        <v>273</v>
      </c>
      <c r="N224" s="47">
        <v>238</v>
      </c>
      <c r="O224" s="47">
        <v>277</v>
      </c>
      <c r="P224" s="47">
        <v>230</v>
      </c>
      <c r="Q224" s="47">
        <v>240</v>
      </c>
      <c r="R224" s="48">
        <v>229</v>
      </c>
      <c r="S224" s="47">
        <v>127</v>
      </c>
      <c r="T224" s="47">
        <v>153</v>
      </c>
      <c r="U224" s="47">
        <v>124</v>
      </c>
      <c r="V224" s="47">
        <v>136</v>
      </c>
      <c r="W224" s="47">
        <v>106</v>
      </c>
      <c r="X224" s="47">
        <v>101</v>
      </c>
      <c r="Y224" s="49">
        <v>106</v>
      </c>
      <c r="Z224" s="47">
        <v>122</v>
      </c>
      <c r="AA224" s="47">
        <v>120</v>
      </c>
      <c r="AB224" s="47">
        <v>114</v>
      </c>
      <c r="AC224" s="47">
        <v>141</v>
      </c>
      <c r="AD224" s="47">
        <v>124</v>
      </c>
      <c r="AE224" s="47">
        <v>139</v>
      </c>
      <c r="AF224" s="50">
        <v>123</v>
      </c>
      <c r="AG224" s="47" t="s">
        <v>27</v>
      </c>
      <c r="AH224" s="47" t="s">
        <v>27</v>
      </c>
      <c r="AI224" s="47" t="s">
        <v>27</v>
      </c>
      <c r="AJ224" s="47">
        <v>2</v>
      </c>
      <c r="AK224" s="47">
        <v>0</v>
      </c>
      <c r="AL224" s="47">
        <v>2</v>
      </c>
      <c r="AM224" s="51">
        <f>IFERROR(IF(R224=0,"-",R224/Q224*100-100),"-")</f>
        <v>-4.5833333333333286</v>
      </c>
      <c r="AN224" s="51">
        <f>IFERROR(IF(Y224=0,"-",Y224/X224*100-100),"-")</f>
        <v>4.9504950495049513</v>
      </c>
      <c r="AO224" s="51">
        <f>IFERROR(IF(AF224=0,"-",AF224/AE224*100-100),"-")</f>
        <v>-11.510791366906474</v>
      </c>
      <c r="AP224" s="52">
        <f>IFERROR(IF(R224=0,"-",R224/L224*100-100),"-")</f>
        <v>-8.0321285140562253</v>
      </c>
      <c r="AQ224" s="52">
        <f>IFERROR(IF(Y224=0,"-",Y224/S224*100-100),"-")</f>
        <v>-16.535433070866148</v>
      </c>
      <c r="AR224" s="52">
        <f>IFERROR(IF(AF224=0,"-",AF224/Z224*100-100),"-")</f>
        <v>0.81967213114752724</v>
      </c>
      <c r="AS224" s="53">
        <f>R224-Q224</f>
        <v>-11</v>
      </c>
      <c r="AT224" s="53">
        <f>Y224-X224</f>
        <v>5</v>
      </c>
      <c r="AU224" s="53">
        <f>AF224-AE224</f>
        <v>-16</v>
      </c>
      <c r="AV224" s="54">
        <f>R224-L224</f>
        <v>-20</v>
      </c>
      <c r="AW224" s="54">
        <f>Y224-S224</f>
        <v>-21</v>
      </c>
      <c r="AX224" s="54">
        <f>AF224-Z224</f>
        <v>1</v>
      </c>
    </row>
    <row r="225" spans="1:50" ht="15" x14ac:dyDescent="0.25">
      <c r="A225" s="43" t="s">
        <v>497</v>
      </c>
      <c r="B225" s="43" t="str">
        <f t="shared" si="3"/>
        <v>600016951_7941K81</v>
      </c>
      <c r="C225" s="44">
        <v>600016951</v>
      </c>
      <c r="D225" s="44" t="s">
        <v>20</v>
      </c>
      <c r="E225" s="44" t="s">
        <v>21</v>
      </c>
      <c r="F225" s="45" t="s">
        <v>22</v>
      </c>
      <c r="G225" s="46">
        <v>5</v>
      </c>
      <c r="H225" s="44" t="s">
        <v>498</v>
      </c>
      <c r="I225" s="44" t="s">
        <v>427</v>
      </c>
      <c r="J225" s="44" t="s">
        <v>428</v>
      </c>
      <c r="K225" s="45" t="s">
        <v>32</v>
      </c>
      <c r="L225" s="47">
        <v>56</v>
      </c>
      <c r="M225" s="47">
        <v>81</v>
      </c>
      <c r="N225" s="47">
        <v>81</v>
      </c>
      <c r="O225" s="47">
        <v>62</v>
      </c>
      <c r="P225" s="47">
        <v>72</v>
      </c>
      <c r="Q225" s="47">
        <v>63</v>
      </c>
      <c r="R225" s="48">
        <v>79</v>
      </c>
      <c r="S225" s="47">
        <v>41</v>
      </c>
      <c r="T225" s="47">
        <v>63</v>
      </c>
      <c r="U225" s="47">
        <v>64</v>
      </c>
      <c r="V225" s="47">
        <v>49</v>
      </c>
      <c r="W225" s="47">
        <v>52</v>
      </c>
      <c r="X225" s="47">
        <v>47</v>
      </c>
      <c r="Y225" s="49">
        <v>53</v>
      </c>
      <c r="Z225" s="47">
        <v>15</v>
      </c>
      <c r="AA225" s="47">
        <v>18</v>
      </c>
      <c r="AB225" s="47">
        <v>17</v>
      </c>
      <c r="AC225" s="47">
        <v>13</v>
      </c>
      <c r="AD225" s="47">
        <v>20</v>
      </c>
      <c r="AE225" s="47">
        <v>16</v>
      </c>
      <c r="AF225" s="50">
        <v>26</v>
      </c>
      <c r="AG225" s="47" t="s">
        <v>27</v>
      </c>
      <c r="AH225" s="47" t="s">
        <v>27</v>
      </c>
      <c r="AI225" s="47" t="s">
        <v>27</v>
      </c>
      <c r="AJ225" s="47" t="s">
        <v>27</v>
      </c>
      <c r="AK225" s="47" t="s">
        <v>27</v>
      </c>
      <c r="AL225" s="47" t="s">
        <v>27</v>
      </c>
      <c r="AM225" s="51">
        <f>IFERROR(IF(R225=0,"-",R225/Q225*100-100),"-")</f>
        <v>25.396825396825392</v>
      </c>
      <c r="AN225" s="51">
        <f>IFERROR(IF(Y225=0,"-",Y225/X225*100-100),"-")</f>
        <v>12.7659574468085</v>
      </c>
      <c r="AO225" s="51">
        <f>IFERROR(IF(AF225=0,"-",AF225/AE225*100-100),"-")</f>
        <v>62.5</v>
      </c>
      <c r="AP225" s="52">
        <f>IFERROR(IF(R225=0,"-",R225/L225*100-100),"-")</f>
        <v>41.071428571428584</v>
      </c>
      <c r="AQ225" s="52">
        <f>IFERROR(IF(Y225=0,"-",Y225/S225*100-100),"-")</f>
        <v>29.268292682926841</v>
      </c>
      <c r="AR225" s="52">
        <f>IFERROR(IF(AF225=0,"-",AF225/Z225*100-100),"-")</f>
        <v>73.333333333333343</v>
      </c>
      <c r="AS225" s="53">
        <f>R225-Q225</f>
        <v>16</v>
      </c>
      <c r="AT225" s="53">
        <f>Y225-X225</f>
        <v>6</v>
      </c>
      <c r="AU225" s="53">
        <f>AF225-AE225</f>
        <v>10</v>
      </c>
      <c r="AV225" s="54">
        <f>R225-L225</f>
        <v>23</v>
      </c>
      <c r="AW225" s="54">
        <f>Y225-S225</f>
        <v>12</v>
      </c>
      <c r="AX225" s="54">
        <f>AF225-Z225</f>
        <v>11</v>
      </c>
    </row>
    <row r="226" spans="1:50" ht="15" x14ac:dyDescent="0.25">
      <c r="A226" s="43" t="s">
        <v>499</v>
      </c>
      <c r="B226" s="43" t="str">
        <f t="shared" si="3"/>
        <v>600016960_7941K81</v>
      </c>
      <c r="C226" s="44">
        <v>600016960</v>
      </c>
      <c r="D226" s="44" t="s">
        <v>20</v>
      </c>
      <c r="E226" s="44" t="s">
        <v>21</v>
      </c>
      <c r="F226" s="45" t="s">
        <v>22</v>
      </c>
      <c r="G226" s="46">
        <v>5</v>
      </c>
      <c r="H226" s="44" t="s">
        <v>500</v>
      </c>
      <c r="I226" s="44" t="s">
        <v>427</v>
      </c>
      <c r="J226" s="44" t="s">
        <v>428</v>
      </c>
      <c r="K226" s="45" t="s">
        <v>32</v>
      </c>
      <c r="L226" s="47">
        <v>63</v>
      </c>
      <c r="M226" s="47">
        <v>92</v>
      </c>
      <c r="N226" s="47">
        <v>97</v>
      </c>
      <c r="O226" s="47">
        <v>96</v>
      </c>
      <c r="P226" s="47">
        <v>83</v>
      </c>
      <c r="Q226" s="47">
        <v>85</v>
      </c>
      <c r="R226" s="48">
        <v>73</v>
      </c>
      <c r="S226" s="47">
        <v>42</v>
      </c>
      <c r="T226" s="47">
        <v>52</v>
      </c>
      <c r="U226" s="47">
        <v>49</v>
      </c>
      <c r="V226" s="47">
        <v>38</v>
      </c>
      <c r="W226" s="47">
        <v>40</v>
      </c>
      <c r="X226" s="47">
        <v>39</v>
      </c>
      <c r="Y226" s="49">
        <v>31</v>
      </c>
      <c r="Z226" s="47">
        <v>21</v>
      </c>
      <c r="AA226" s="47">
        <v>40</v>
      </c>
      <c r="AB226" s="47">
        <v>48</v>
      </c>
      <c r="AC226" s="47">
        <v>58</v>
      </c>
      <c r="AD226" s="47">
        <v>43</v>
      </c>
      <c r="AE226" s="47">
        <v>46</v>
      </c>
      <c r="AF226" s="50">
        <v>42</v>
      </c>
      <c r="AG226" s="47" t="s">
        <v>27</v>
      </c>
      <c r="AH226" s="47" t="s">
        <v>27</v>
      </c>
      <c r="AI226" s="47" t="s">
        <v>27</v>
      </c>
      <c r="AJ226" s="47" t="s">
        <v>27</v>
      </c>
      <c r="AK226" s="47" t="s">
        <v>27</v>
      </c>
      <c r="AL226" s="47" t="s">
        <v>27</v>
      </c>
      <c r="AM226" s="51">
        <f>IFERROR(IF(R226=0,"-",R226/Q226*100-100),"-")</f>
        <v>-14.117647058823536</v>
      </c>
      <c r="AN226" s="51">
        <f>IFERROR(IF(Y226=0,"-",Y226/X226*100-100),"-")</f>
        <v>-20.512820512820511</v>
      </c>
      <c r="AO226" s="51">
        <f>IFERROR(IF(AF226=0,"-",AF226/AE226*100-100),"-")</f>
        <v>-8.6956521739130466</v>
      </c>
      <c r="AP226" s="52">
        <f>IFERROR(IF(R226=0,"-",R226/L226*100-100),"-")</f>
        <v>15.873015873015888</v>
      </c>
      <c r="AQ226" s="52">
        <f>IFERROR(IF(Y226=0,"-",Y226/S226*100-100),"-")</f>
        <v>-26.19047619047619</v>
      </c>
      <c r="AR226" s="52">
        <f>IFERROR(IF(AF226=0,"-",AF226/Z226*100-100),"-")</f>
        <v>100</v>
      </c>
      <c r="AS226" s="53">
        <f>R226-Q226</f>
        <v>-12</v>
      </c>
      <c r="AT226" s="53">
        <f>Y226-X226</f>
        <v>-8</v>
      </c>
      <c r="AU226" s="53">
        <f>AF226-AE226</f>
        <v>-4</v>
      </c>
      <c r="AV226" s="54">
        <f>R226-L226</f>
        <v>10</v>
      </c>
      <c r="AW226" s="54">
        <f>Y226-S226</f>
        <v>-11</v>
      </c>
      <c r="AX226" s="54">
        <f>AF226-Z226</f>
        <v>21</v>
      </c>
    </row>
    <row r="227" spans="1:50" ht="15" x14ac:dyDescent="0.25">
      <c r="A227" s="43" t="s">
        <v>501</v>
      </c>
      <c r="B227" s="43" t="str">
        <f t="shared" si="3"/>
        <v>600017036_7941K81</v>
      </c>
      <c r="C227" s="44">
        <v>600017036</v>
      </c>
      <c r="D227" s="44" t="s">
        <v>20</v>
      </c>
      <c r="E227" s="44" t="s">
        <v>21</v>
      </c>
      <c r="F227" s="45" t="s">
        <v>22</v>
      </c>
      <c r="G227" s="46">
        <v>5</v>
      </c>
      <c r="H227" s="44" t="s">
        <v>502</v>
      </c>
      <c r="I227" s="44" t="s">
        <v>427</v>
      </c>
      <c r="J227" s="44" t="s">
        <v>428</v>
      </c>
      <c r="K227" s="45" t="s">
        <v>26</v>
      </c>
      <c r="L227" s="47">
        <v>64</v>
      </c>
      <c r="M227" s="47">
        <v>82</v>
      </c>
      <c r="N227" s="47">
        <v>83</v>
      </c>
      <c r="O227" s="47">
        <v>96</v>
      </c>
      <c r="P227" s="47">
        <v>72</v>
      </c>
      <c r="Q227" s="47">
        <v>92</v>
      </c>
      <c r="R227" s="48">
        <v>110</v>
      </c>
      <c r="S227" s="47">
        <v>37</v>
      </c>
      <c r="T227" s="47">
        <v>44</v>
      </c>
      <c r="U227" s="47">
        <v>35</v>
      </c>
      <c r="V227" s="47">
        <v>58</v>
      </c>
      <c r="W227" s="47">
        <v>50</v>
      </c>
      <c r="X227" s="47">
        <v>55</v>
      </c>
      <c r="Y227" s="49">
        <v>59</v>
      </c>
      <c r="Z227" s="47">
        <v>27</v>
      </c>
      <c r="AA227" s="47">
        <v>38</v>
      </c>
      <c r="AB227" s="47">
        <v>48</v>
      </c>
      <c r="AC227" s="47">
        <v>38</v>
      </c>
      <c r="AD227" s="47">
        <v>22</v>
      </c>
      <c r="AE227" s="47">
        <v>37</v>
      </c>
      <c r="AF227" s="50">
        <v>51</v>
      </c>
      <c r="AG227" s="47" t="s">
        <v>27</v>
      </c>
      <c r="AH227" s="47" t="s">
        <v>27</v>
      </c>
      <c r="AI227" s="47" t="s">
        <v>27</v>
      </c>
      <c r="AJ227" s="47" t="s">
        <v>27</v>
      </c>
      <c r="AK227" s="47" t="s">
        <v>27</v>
      </c>
      <c r="AL227" s="47" t="s">
        <v>27</v>
      </c>
      <c r="AM227" s="51">
        <f>IFERROR(IF(R227=0,"-",R227/Q227*100-100),"-")</f>
        <v>19.565217391304344</v>
      </c>
      <c r="AN227" s="51">
        <f>IFERROR(IF(Y227=0,"-",Y227/X227*100-100),"-")</f>
        <v>7.2727272727272805</v>
      </c>
      <c r="AO227" s="51">
        <f>IFERROR(IF(AF227=0,"-",AF227/AE227*100-100),"-")</f>
        <v>37.837837837837839</v>
      </c>
      <c r="AP227" s="52">
        <f>IFERROR(IF(R227=0,"-",R227/L227*100-100),"-")</f>
        <v>71.875</v>
      </c>
      <c r="AQ227" s="52">
        <f>IFERROR(IF(Y227=0,"-",Y227/S227*100-100),"-")</f>
        <v>59.459459459459453</v>
      </c>
      <c r="AR227" s="52">
        <f>IFERROR(IF(AF227=0,"-",AF227/Z227*100-100),"-")</f>
        <v>88.888888888888886</v>
      </c>
      <c r="AS227" s="53">
        <f>R227-Q227</f>
        <v>18</v>
      </c>
      <c r="AT227" s="53">
        <f>Y227-X227</f>
        <v>4</v>
      </c>
      <c r="AU227" s="53">
        <f>AF227-AE227</f>
        <v>14</v>
      </c>
      <c r="AV227" s="54">
        <f>R227-L227</f>
        <v>46</v>
      </c>
      <c r="AW227" s="54">
        <f>Y227-S227</f>
        <v>22</v>
      </c>
      <c r="AX227" s="54">
        <f>AF227-Z227</f>
        <v>24</v>
      </c>
    </row>
    <row r="228" spans="1:50" ht="15" x14ac:dyDescent="0.25">
      <c r="A228" s="43" t="s">
        <v>503</v>
      </c>
      <c r="B228" s="43" t="str">
        <f t="shared" si="3"/>
        <v>600017117_7941K81</v>
      </c>
      <c r="C228" s="44">
        <v>600017117</v>
      </c>
      <c r="D228" s="44" t="s">
        <v>20</v>
      </c>
      <c r="E228" s="44" t="s">
        <v>21</v>
      </c>
      <c r="F228" s="45" t="s">
        <v>22</v>
      </c>
      <c r="G228" s="46">
        <v>5</v>
      </c>
      <c r="H228" s="44" t="s">
        <v>504</v>
      </c>
      <c r="I228" s="44" t="s">
        <v>427</v>
      </c>
      <c r="J228" s="44" t="s">
        <v>428</v>
      </c>
      <c r="K228" s="45" t="s">
        <v>32</v>
      </c>
      <c r="L228" s="47">
        <v>52</v>
      </c>
      <c r="M228" s="47">
        <v>51</v>
      </c>
      <c r="N228" s="47">
        <v>64</v>
      </c>
      <c r="O228" s="47">
        <v>62</v>
      </c>
      <c r="P228" s="47">
        <v>61</v>
      </c>
      <c r="Q228" s="47">
        <v>67</v>
      </c>
      <c r="R228" s="48">
        <v>73</v>
      </c>
      <c r="S228" s="47">
        <v>29</v>
      </c>
      <c r="T228" s="47">
        <v>33</v>
      </c>
      <c r="U228" s="47">
        <v>32</v>
      </c>
      <c r="V228" s="47">
        <v>38</v>
      </c>
      <c r="W228" s="47">
        <v>37</v>
      </c>
      <c r="X228" s="47">
        <v>42</v>
      </c>
      <c r="Y228" s="49">
        <v>52</v>
      </c>
      <c r="Z228" s="47">
        <v>23</v>
      </c>
      <c r="AA228" s="47">
        <v>18</v>
      </c>
      <c r="AB228" s="47">
        <v>32</v>
      </c>
      <c r="AC228" s="47">
        <v>24</v>
      </c>
      <c r="AD228" s="47">
        <v>24</v>
      </c>
      <c r="AE228" s="47">
        <v>25</v>
      </c>
      <c r="AF228" s="50">
        <v>21</v>
      </c>
      <c r="AG228" s="47" t="s">
        <v>27</v>
      </c>
      <c r="AH228" s="47" t="s">
        <v>27</v>
      </c>
      <c r="AI228" s="47" t="s">
        <v>27</v>
      </c>
      <c r="AJ228" s="47" t="s">
        <v>27</v>
      </c>
      <c r="AK228" s="47" t="s">
        <v>27</v>
      </c>
      <c r="AL228" s="47" t="s">
        <v>27</v>
      </c>
      <c r="AM228" s="51">
        <f>IFERROR(IF(R228=0,"-",R228/Q228*100-100),"-")</f>
        <v>8.9552238805970177</v>
      </c>
      <c r="AN228" s="51">
        <f>IFERROR(IF(Y228=0,"-",Y228/X228*100-100),"-")</f>
        <v>23.80952380952381</v>
      </c>
      <c r="AO228" s="51">
        <f>IFERROR(IF(AF228=0,"-",AF228/AE228*100-100),"-")</f>
        <v>-16</v>
      </c>
      <c r="AP228" s="52">
        <f>IFERROR(IF(R228=0,"-",R228/L228*100-100),"-")</f>
        <v>40.384615384615387</v>
      </c>
      <c r="AQ228" s="52">
        <f>IFERROR(IF(Y228=0,"-",Y228/S228*100-100),"-")</f>
        <v>79.310344827586221</v>
      </c>
      <c r="AR228" s="52">
        <f>IFERROR(IF(AF228=0,"-",AF228/Z228*100-100),"-")</f>
        <v>-8.6956521739130466</v>
      </c>
      <c r="AS228" s="53">
        <f>R228-Q228</f>
        <v>6</v>
      </c>
      <c r="AT228" s="53">
        <f>Y228-X228</f>
        <v>10</v>
      </c>
      <c r="AU228" s="53">
        <f>AF228-AE228</f>
        <v>-4</v>
      </c>
      <c r="AV228" s="54">
        <f>R228-L228</f>
        <v>21</v>
      </c>
      <c r="AW228" s="54">
        <f>Y228-S228</f>
        <v>23</v>
      </c>
      <c r="AX228" s="54">
        <f>AF228-Z228</f>
        <v>-2</v>
      </c>
    </row>
    <row r="229" spans="1:50" ht="15" x14ac:dyDescent="0.25">
      <c r="A229" s="43" t="s">
        <v>505</v>
      </c>
      <c r="B229" s="43" t="str">
        <f t="shared" si="3"/>
        <v>600017320_7941K81</v>
      </c>
      <c r="C229" s="44">
        <v>600017320</v>
      </c>
      <c r="D229" s="44" t="s">
        <v>20</v>
      </c>
      <c r="E229" s="44" t="s">
        <v>21</v>
      </c>
      <c r="F229" s="45" t="s">
        <v>22</v>
      </c>
      <c r="G229" s="46">
        <v>5</v>
      </c>
      <c r="H229" s="44" t="s">
        <v>506</v>
      </c>
      <c r="I229" s="44" t="s">
        <v>461</v>
      </c>
      <c r="J229" s="44" t="s">
        <v>462</v>
      </c>
      <c r="K229" s="45" t="s">
        <v>32</v>
      </c>
      <c r="L229" s="47">
        <v>70</v>
      </c>
      <c r="M229" s="47">
        <v>56</v>
      </c>
      <c r="N229" s="47">
        <v>74</v>
      </c>
      <c r="O229" s="47">
        <v>86</v>
      </c>
      <c r="P229" s="47">
        <v>62</v>
      </c>
      <c r="Q229" s="47">
        <v>87</v>
      </c>
      <c r="R229" s="48">
        <v>90</v>
      </c>
      <c r="S229" s="47">
        <v>64</v>
      </c>
      <c r="T229" s="47">
        <v>45</v>
      </c>
      <c r="U229" s="47">
        <v>66</v>
      </c>
      <c r="V229" s="47">
        <v>83</v>
      </c>
      <c r="W229" s="47">
        <v>57</v>
      </c>
      <c r="X229" s="47">
        <v>83</v>
      </c>
      <c r="Y229" s="49">
        <v>73</v>
      </c>
      <c r="Z229" s="47">
        <v>6</v>
      </c>
      <c r="AA229" s="47">
        <v>11</v>
      </c>
      <c r="AB229" s="47">
        <v>8</v>
      </c>
      <c r="AC229" s="47">
        <v>3</v>
      </c>
      <c r="AD229" s="47">
        <v>5</v>
      </c>
      <c r="AE229" s="47">
        <v>4</v>
      </c>
      <c r="AF229" s="50">
        <v>17</v>
      </c>
      <c r="AG229" s="47" t="s">
        <v>27</v>
      </c>
      <c r="AH229" s="47" t="s">
        <v>27</v>
      </c>
      <c r="AI229" s="47" t="s">
        <v>27</v>
      </c>
      <c r="AJ229" s="47" t="s">
        <v>27</v>
      </c>
      <c r="AK229" s="47" t="s">
        <v>27</v>
      </c>
      <c r="AL229" s="47" t="s">
        <v>27</v>
      </c>
      <c r="AM229" s="51">
        <f>IFERROR(IF(R229=0,"-",R229/Q229*100-100),"-")</f>
        <v>3.448275862068968</v>
      </c>
      <c r="AN229" s="51">
        <f>IFERROR(IF(Y229=0,"-",Y229/X229*100-100),"-")</f>
        <v>-12.048192771084345</v>
      </c>
      <c r="AO229" s="51">
        <f>IFERROR(IF(AF229=0,"-",AF229/AE229*100-100),"-")</f>
        <v>325</v>
      </c>
      <c r="AP229" s="52">
        <f>IFERROR(IF(R229=0,"-",R229/L229*100-100),"-")</f>
        <v>28.571428571428584</v>
      </c>
      <c r="AQ229" s="52">
        <f>IFERROR(IF(Y229=0,"-",Y229/S229*100-100),"-")</f>
        <v>14.0625</v>
      </c>
      <c r="AR229" s="52">
        <f>IFERROR(IF(AF229=0,"-",AF229/Z229*100-100),"-")</f>
        <v>183.33333333333337</v>
      </c>
      <c r="AS229" s="53">
        <f>R229-Q229</f>
        <v>3</v>
      </c>
      <c r="AT229" s="53">
        <f>Y229-X229</f>
        <v>-10</v>
      </c>
      <c r="AU229" s="53">
        <f>AF229-AE229</f>
        <v>13</v>
      </c>
      <c r="AV229" s="54">
        <f>R229-L229</f>
        <v>20</v>
      </c>
      <c r="AW229" s="54">
        <f>Y229-S229</f>
        <v>9</v>
      </c>
      <c r="AX229" s="54">
        <f>AF229-Z229</f>
        <v>11</v>
      </c>
    </row>
    <row r="230" spans="1:50" ht="15" x14ac:dyDescent="0.25">
      <c r="A230" s="43" t="s">
        <v>507</v>
      </c>
      <c r="B230" s="43" t="str">
        <f t="shared" si="3"/>
        <v>600017451_7941K81</v>
      </c>
      <c r="C230" s="44">
        <v>600017451</v>
      </c>
      <c r="D230" s="44" t="s">
        <v>20</v>
      </c>
      <c r="E230" s="44" t="s">
        <v>21</v>
      </c>
      <c r="F230" s="45" t="s">
        <v>22</v>
      </c>
      <c r="G230" s="46">
        <v>5</v>
      </c>
      <c r="H230" s="44" t="s">
        <v>508</v>
      </c>
      <c r="I230" s="44" t="s">
        <v>461</v>
      </c>
      <c r="J230" s="44" t="s">
        <v>462</v>
      </c>
      <c r="K230" s="45" t="s">
        <v>32</v>
      </c>
      <c r="L230" s="47">
        <v>189</v>
      </c>
      <c r="M230" s="47">
        <v>188</v>
      </c>
      <c r="N230" s="47">
        <v>210</v>
      </c>
      <c r="O230" s="47">
        <v>164</v>
      </c>
      <c r="P230" s="47">
        <v>152</v>
      </c>
      <c r="Q230" s="47">
        <v>153</v>
      </c>
      <c r="R230" s="48">
        <v>196</v>
      </c>
      <c r="S230" s="47">
        <v>121</v>
      </c>
      <c r="T230" s="47">
        <v>104</v>
      </c>
      <c r="U230" s="47">
        <v>131</v>
      </c>
      <c r="V230" s="47">
        <v>85</v>
      </c>
      <c r="W230" s="47">
        <v>91</v>
      </c>
      <c r="X230" s="47">
        <v>81</v>
      </c>
      <c r="Y230" s="49">
        <v>94</v>
      </c>
      <c r="Z230" s="47">
        <v>68</v>
      </c>
      <c r="AA230" s="47">
        <v>84</v>
      </c>
      <c r="AB230" s="47">
        <v>79</v>
      </c>
      <c r="AC230" s="47">
        <v>79</v>
      </c>
      <c r="AD230" s="47">
        <v>61</v>
      </c>
      <c r="AE230" s="47">
        <v>72</v>
      </c>
      <c r="AF230" s="50">
        <v>102</v>
      </c>
      <c r="AG230" s="47" t="s">
        <v>27</v>
      </c>
      <c r="AH230" s="47" t="s">
        <v>27</v>
      </c>
      <c r="AI230" s="47" t="s">
        <v>27</v>
      </c>
      <c r="AJ230" s="47" t="s">
        <v>27</v>
      </c>
      <c r="AK230" s="47" t="s">
        <v>27</v>
      </c>
      <c r="AL230" s="47" t="s">
        <v>27</v>
      </c>
      <c r="AM230" s="51">
        <f>IFERROR(IF(R230=0,"-",R230/Q230*100-100),"-")</f>
        <v>28.104575163398692</v>
      </c>
      <c r="AN230" s="51">
        <f>IFERROR(IF(Y230=0,"-",Y230/X230*100-100),"-")</f>
        <v>16.049382716049394</v>
      </c>
      <c r="AO230" s="51">
        <f>IFERROR(IF(AF230=0,"-",AF230/AE230*100-100),"-")</f>
        <v>41.666666666666686</v>
      </c>
      <c r="AP230" s="52">
        <f>IFERROR(IF(R230=0,"-",R230/L230*100-100),"-")</f>
        <v>3.7037037037036953</v>
      </c>
      <c r="AQ230" s="52">
        <f>IFERROR(IF(Y230=0,"-",Y230/S230*100-100),"-")</f>
        <v>-22.314049586776861</v>
      </c>
      <c r="AR230" s="52">
        <f>IFERROR(IF(AF230=0,"-",AF230/Z230*100-100),"-")</f>
        <v>50</v>
      </c>
      <c r="AS230" s="53">
        <f>R230-Q230</f>
        <v>43</v>
      </c>
      <c r="AT230" s="53">
        <f>Y230-X230</f>
        <v>13</v>
      </c>
      <c r="AU230" s="53">
        <f>AF230-AE230</f>
        <v>30</v>
      </c>
      <c r="AV230" s="54">
        <f>R230-L230</f>
        <v>7</v>
      </c>
      <c r="AW230" s="54">
        <f>Y230-S230</f>
        <v>-27</v>
      </c>
      <c r="AX230" s="54">
        <f>AF230-Z230</f>
        <v>34</v>
      </c>
    </row>
    <row r="231" spans="1:50" ht="15" x14ac:dyDescent="0.25">
      <c r="A231" s="43" t="s">
        <v>509</v>
      </c>
      <c r="B231" s="43" t="str">
        <f t="shared" si="3"/>
        <v>600017478_7941K81</v>
      </c>
      <c r="C231" s="44">
        <v>600017478</v>
      </c>
      <c r="D231" s="44" t="s">
        <v>20</v>
      </c>
      <c r="E231" s="44" t="s">
        <v>21</v>
      </c>
      <c r="F231" s="45" t="s">
        <v>22</v>
      </c>
      <c r="G231" s="46">
        <v>5</v>
      </c>
      <c r="H231" s="44" t="s">
        <v>510</v>
      </c>
      <c r="I231" s="44" t="s">
        <v>461</v>
      </c>
      <c r="J231" s="44" t="s">
        <v>462</v>
      </c>
      <c r="K231" s="45" t="s">
        <v>32</v>
      </c>
      <c r="L231" s="47">
        <v>188</v>
      </c>
      <c r="M231" s="47">
        <v>170</v>
      </c>
      <c r="N231" s="47">
        <v>175</v>
      </c>
      <c r="O231" s="47">
        <v>166</v>
      </c>
      <c r="P231" s="47">
        <v>142</v>
      </c>
      <c r="Q231" s="47">
        <v>176</v>
      </c>
      <c r="R231" s="48">
        <v>147</v>
      </c>
      <c r="S231" s="47">
        <v>91</v>
      </c>
      <c r="T231" s="47">
        <v>93</v>
      </c>
      <c r="U231" s="47">
        <v>91</v>
      </c>
      <c r="V231" s="47">
        <v>100</v>
      </c>
      <c r="W231" s="47">
        <v>71</v>
      </c>
      <c r="X231" s="47">
        <v>95</v>
      </c>
      <c r="Y231" s="49">
        <v>83</v>
      </c>
      <c r="Z231" s="47">
        <v>97</v>
      </c>
      <c r="AA231" s="47">
        <v>77</v>
      </c>
      <c r="AB231" s="47">
        <v>84</v>
      </c>
      <c r="AC231" s="47">
        <v>66</v>
      </c>
      <c r="AD231" s="47">
        <v>71</v>
      </c>
      <c r="AE231" s="47">
        <v>81</v>
      </c>
      <c r="AF231" s="50">
        <v>64</v>
      </c>
      <c r="AG231" s="47" t="s">
        <v>27</v>
      </c>
      <c r="AH231" s="47" t="s">
        <v>27</v>
      </c>
      <c r="AI231" s="47" t="s">
        <v>27</v>
      </c>
      <c r="AJ231" s="47">
        <v>1</v>
      </c>
      <c r="AK231" s="47">
        <v>1</v>
      </c>
      <c r="AL231" s="47">
        <v>0</v>
      </c>
      <c r="AM231" s="51">
        <f>IFERROR(IF(R231=0,"-",R231/Q231*100-100),"-")</f>
        <v>-16.477272727272734</v>
      </c>
      <c r="AN231" s="51">
        <f>IFERROR(IF(Y231=0,"-",Y231/X231*100-100),"-")</f>
        <v>-12.631578947368411</v>
      </c>
      <c r="AO231" s="51">
        <f>IFERROR(IF(AF231=0,"-",AF231/AE231*100-100),"-")</f>
        <v>-20.987654320987659</v>
      </c>
      <c r="AP231" s="52">
        <f>IFERROR(IF(R231=0,"-",R231/L231*100-100),"-")</f>
        <v>-21.808510638297875</v>
      </c>
      <c r="AQ231" s="52">
        <f>IFERROR(IF(Y231=0,"-",Y231/S231*100-100),"-")</f>
        <v>-8.7912087912087884</v>
      </c>
      <c r="AR231" s="52">
        <f>IFERROR(IF(AF231=0,"-",AF231/Z231*100-100),"-")</f>
        <v>-34.020618556701038</v>
      </c>
      <c r="AS231" s="53">
        <f>R231-Q231</f>
        <v>-29</v>
      </c>
      <c r="AT231" s="53">
        <f>Y231-X231</f>
        <v>-12</v>
      </c>
      <c r="AU231" s="53">
        <f>AF231-AE231</f>
        <v>-17</v>
      </c>
      <c r="AV231" s="54">
        <f>R231-L231</f>
        <v>-41</v>
      </c>
      <c r="AW231" s="54">
        <f>Y231-S231</f>
        <v>-8</v>
      </c>
      <c r="AX231" s="54">
        <f>AF231-Z231</f>
        <v>-33</v>
      </c>
    </row>
    <row r="232" spans="1:50" ht="15" x14ac:dyDescent="0.25">
      <c r="A232" s="43" t="s">
        <v>511</v>
      </c>
      <c r="B232" s="43" t="str">
        <f t="shared" si="3"/>
        <v>600017486_7941K81</v>
      </c>
      <c r="C232" s="44">
        <v>600017486</v>
      </c>
      <c r="D232" s="44" t="s">
        <v>20</v>
      </c>
      <c r="E232" s="44" t="s">
        <v>21</v>
      </c>
      <c r="F232" s="45" t="s">
        <v>22</v>
      </c>
      <c r="G232" s="46">
        <v>5</v>
      </c>
      <c r="H232" s="44" t="s">
        <v>512</v>
      </c>
      <c r="I232" s="44" t="s">
        <v>461</v>
      </c>
      <c r="J232" s="44" t="s">
        <v>462</v>
      </c>
      <c r="K232" s="45" t="s">
        <v>32</v>
      </c>
      <c r="L232" s="47">
        <v>167</v>
      </c>
      <c r="M232" s="47">
        <v>178</v>
      </c>
      <c r="N232" s="47">
        <v>169</v>
      </c>
      <c r="O232" s="47">
        <v>168</v>
      </c>
      <c r="P232" s="47">
        <v>117</v>
      </c>
      <c r="Q232" s="47">
        <v>107</v>
      </c>
      <c r="R232" s="48">
        <v>174</v>
      </c>
      <c r="S232" s="47">
        <v>60</v>
      </c>
      <c r="T232" s="47">
        <v>82</v>
      </c>
      <c r="U232" s="47">
        <v>73</v>
      </c>
      <c r="V232" s="47">
        <v>73</v>
      </c>
      <c r="W232" s="47">
        <v>47</v>
      </c>
      <c r="X232" s="47">
        <v>42</v>
      </c>
      <c r="Y232" s="49">
        <v>83</v>
      </c>
      <c r="Z232" s="47">
        <v>107</v>
      </c>
      <c r="AA232" s="47">
        <v>96</v>
      </c>
      <c r="AB232" s="47">
        <v>96</v>
      </c>
      <c r="AC232" s="47">
        <v>95</v>
      </c>
      <c r="AD232" s="47">
        <v>70</v>
      </c>
      <c r="AE232" s="47">
        <v>65</v>
      </c>
      <c r="AF232" s="50">
        <v>91</v>
      </c>
      <c r="AG232" s="47">
        <v>1</v>
      </c>
      <c r="AH232" s="47">
        <v>0</v>
      </c>
      <c r="AI232" s="47">
        <v>1</v>
      </c>
      <c r="AJ232" s="47" t="s">
        <v>27</v>
      </c>
      <c r="AK232" s="47" t="s">
        <v>27</v>
      </c>
      <c r="AL232" s="47" t="s">
        <v>27</v>
      </c>
      <c r="AM232" s="51">
        <f>IFERROR(IF(R232=0,"-",R232/Q232*100-100),"-")</f>
        <v>62.616822429906534</v>
      </c>
      <c r="AN232" s="51">
        <f>IFERROR(IF(Y232=0,"-",Y232/X232*100-100),"-")</f>
        <v>97.61904761904762</v>
      </c>
      <c r="AO232" s="51">
        <f>IFERROR(IF(AF232=0,"-",AF232/AE232*100-100),"-")</f>
        <v>40</v>
      </c>
      <c r="AP232" s="52">
        <f>IFERROR(IF(R232=0,"-",R232/L232*100-100),"-")</f>
        <v>4.1916167664670638</v>
      </c>
      <c r="AQ232" s="52">
        <f>IFERROR(IF(Y232=0,"-",Y232/S232*100-100),"-")</f>
        <v>38.333333333333343</v>
      </c>
      <c r="AR232" s="52">
        <f>IFERROR(IF(AF232=0,"-",AF232/Z232*100-100),"-")</f>
        <v>-14.953271028037392</v>
      </c>
      <c r="AS232" s="53">
        <f>R232-Q232</f>
        <v>67</v>
      </c>
      <c r="AT232" s="53">
        <f>Y232-X232</f>
        <v>41</v>
      </c>
      <c r="AU232" s="53">
        <f>AF232-AE232</f>
        <v>26</v>
      </c>
      <c r="AV232" s="54">
        <f>R232-L232</f>
        <v>7</v>
      </c>
      <c r="AW232" s="54">
        <f>Y232-S232</f>
        <v>23</v>
      </c>
      <c r="AX232" s="54">
        <f>AF232-Z232</f>
        <v>-16</v>
      </c>
    </row>
    <row r="233" spans="1:50" ht="15" x14ac:dyDescent="0.25">
      <c r="A233" s="43" t="s">
        <v>513</v>
      </c>
      <c r="B233" s="43" t="str">
        <f t="shared" si="3"/>
        <v>600017508_7941K81</v>
      </c>
      <c r="C233" s="44">
        <v>600017508</v>
      </c>
      <c r="D233" s="44" t="s">
        <v>20</v>
      </c>
      <c r="E233" s="44" t="s">
        <v>21</v>
      </c>
      <c r="F233" s="45" t="s">
        <v>22</v>
      </c>
      <c r="G233" s="46">
        <v>5</v>
      </c>
      <c r="H233" s="44" t="s">
        <v>514</v>
      </c>
      <c r="I233" s="44" t="s">
        <v>461</v>
      </c>
      <c r="J233" s="44" t="s">
        <v>462</v>
      </c>
      <c r="K233" s="45" t="s">
        <v>32</v>
      </c>
      <c r="L233" s="47">
        <v>233</v>
      </c>
      <c r="M233" s="47">
        <v>171</v>
      </c>
      <c r="N233" s="47">
        <v>214</v>
      </c>
      <c r="O233" s="47">
        <v>166</v>
      </c>
      <c r="P233" s="47">
        <v>167</v>
      </c>
      <c r="Q233" s="47">
        <v>174</v>
      </c>
      <c r="R233" s="48">
        <v>174</v>
      </c>
      <c r="S233" s="47">
        <v>172</v>
      </c>
      <c r="T233" s="47">
        <v>114</v>
      </c>
      <c r="U233" s="47">
        <v>139</v>
      </c>
      <c r="V233" s="47">
        <v>98</v>
      </c>
      <c r="W233" s="47">
        <v>119</v>
      </c>
      <c r="X233" s="47">
        <v>132</v>
      </c>
      <c r="Y233" s="49">
        <v>111</v>
      </c>
      <c r="Z233" s="47">
        <v>61</v>
      </c>
      <c r="AA233" s="47">
        <v>57</v>
      </c>
      <c r="AB233" s="47">
        <v>75</v>
      </c>
      <c r="AC233" s="47">
        <v>68</v>
      </c>
      <c r="AD233" s="47">
        <v>48</v>
      </c>
      <c r="AE233" s="47">
        <v>42</v>
      </c>
      <c r="AF233" s="50">
        <v>63</v>
      </c>
      <c r="AG233" s="47" t="s">
        <v>27</v>
      </c>
      <c r="AH233" s="47" t="s">
        <v>27</v>
      </c>
      <c r="AI233" s="47" t="s">
        <v>27</v>
      </c>
      <c r="AJ233" s="47" t="s">
        <v>27</v>
      </c>
      <c r="AK233" s="47" t="s">
        <v>27</v>
      </c>
      <c r="AL233" s="47" t="s">
        <v>27</v>
      </c>
      <c r="AM233" s="51">
        <f>IFERROR(IF(R233=0,"-",R233/Q233*100-100),"-")</f>
        <v>0</v>
      </c>
      <c r="AN233" s="51">
        <f>IFERROR(IF(Y233=0,"-",Y233/X233*100-100),"-")</f>
        <v>-15.909090909090907</v>
      </c>
      <c r="AO233" s="51">
        <f>IFERROR(IF(AF233=0,"-",AF233/AE233*100-100),"-")</f>
        <v>50</v>
      </c>
      <c r="AP233" s="52">
        <f>IFERROR(IF(R233=0,"-",R233/L233*100-100),"-")</f>
        <v>-25.321888412017174</v>
      </c>
      <c r="AQ233" s="52">
        <f>IFERROR(IF(Y233=0,"-",Y233/S233*100-100),"-")</f>
        <v>-35.465116279069761</v>
      </c>
      <c r="AR233" s="52">
        <f>IFERROR(IF(AF233=0,"-",AF233/Z233*100-100),"-")</f>
        <v>3.2786885245901658</v>
      </c>
      <c r="AS233" s="53">
        <f>R233-Q233</f>
        <v>0</v>
      </c>
      <c r="AT233" s="53">
        <f>Y233-X233</f>
        <v>-21</v>
      </c>
      <c r="AU233" s="53">
        <f>AF233-AE233</f>
        <v>21</v>
      </c>
      <c r="AV233" s="54">
        <f>R233-L233</f>
        <v>-59</v>
      </c>
      <c r="AW233" s="54">
        <f>Y233-S233</f>
        <v>-61</v>
      </c>
      <c r="AX233" s="54">
        <f>AF233-Z233</f>
        <v>2</v>
      </c>
    </row>
    <row r="234" spans="1:50" ht="15" x14ac:dyDescent="0.25">
      <c r="A234" s="43" t="s">
        <v>515</v>
      </c>
      <c r="B234" s="43" t="str">
        <f t="shared" si="3"/>
        <v>600017516_7941K81</v>
      </c>
      <c r="C234" s="44">
        <v>600017516</v>
      </c>
      <c r="D234" s="44" t="s">
        <v>20</v>
      </c>
      <c r="E234" s="44" t="s">
        <v>21</v>
      </c>
      <c r="F234" s="45" t="s">
        <v>22</v>
      </c>
      <c r="G234" s="46">
        <v>5</v>
      </c>
      <c r="H234" s="44" t="s">
        <v>516</v>
      </c>
      <c r="I234" s="44" t="s">
        <v>461</v>
      </c>
      <c r="J234" s="44" t="s">
        <v>462</v>
      </c>
      <c r="K234" s="45" t="s">
        <v>32</v>
      </c>
      <c r="L234" s="47">
        <v>14</v>
      </c>
      <c r="M234" s="47">
        <v>21</v>
      </c>
      <c r="N234" s="47">
        <v>30</v>
      </c>
      <c r="O234" s="47">
        <v>27</v>
      </c>
      <c r="P234" s="47">
        <v>24</v>
      </c>
      <c r="Q234" s="47">
        <v>18</v>
      </c>
      <c r="R234" s="48">
        <v>43</v>
      </c>
      <c r="S234" s="47">
        <v>10</v>
      </c>
      <c r="T234" s="47">
        <v>17</v>
      </c>
      <c r="U234" s="47">
        <v>17</v>
      </c>
      <c r="V234" s="47">
        <v>21</v>
      </c>
      <c r="W234" s="47">
        <v>16</v>
      </c>
      <c r="X234" s="47">
        <v>14</v>
      </c>
      <c r="Y234" s="49">
        <v>29</v>
      </c>
      <c r="Z234" s="47">
        <v>4</v>
      </c>
      <c r="AA234" s="47">
        <v>4</v>
      </c>
      <c r="AB234" s="47">
        <v>13</v>
      </c>
      <c r="AC234" s="47">
        <v>6</v>
      </c>
      <c r="AD234" s="47">
        <v>8</v>
      </c>
      <c r="AE234" s="47">
        <v>4</v>
      </c>
      <c r="AF234" s="50">
        <v>14</v>
      </c>
      <c r="AG234" s="47">
        <v>1</v>
      </c>
      <c r="AH234" s="47">
        <v>1</v>
      </c>
      <c r="AI234" s="47">
        <v>0</v>
      </c>
      <c r="AJ234" s="47" t="s">
        <v>27</v>
      </c>
      <c r="AK234" s="47" t="s">
        <v>27</v>
      </c>
      <c r="AL234" s="47" t="s">
        <v>27</v>
      </c>
      <c r="AM234" s="51">
        <f>IFERROR(IF(R234=0,"-",R234/Q234*100-100),"-")</f>
        <v>138.88888888888889</v>
      </c>
      <c r="AN234" s="51">
        <f>IFERROR(IF(Y234=0,"-",Y234/X234*100-100),"-")</f>
        <v>107.14285714285717</v>
      </c>
      <c r="AO234" s="51">
        <f>IFERROR(IF(AF234=0,"-",AF234/AE234*100-100),"-")</f>
        <v>250</v>
      </c>
      <c r="AP234" s="52">
        <f>IFERROR(IF(R234=0,"-",R234/L234*100-100),"-")</f>
        <v>207.14285714285717</v>
      </c>
      <c r="AQ234" s="52">
        <f>IFERROR(IF(Y234=0,"-",Y234/S234*100-100),"-")</f>
        <v>190</v>
      </c>
      <c r="AR234" s="52">
        <f>IFERROR(IF(AF234=0,"-",AF234/Z234*100-100),"-")</f>
        <v>250</v>
      </c>
      <c r="AS234" s="53">
        <f>R234-Q234</f>
        <v>25</v>
      </c>
      <c r="AT234" s="53">
        <f>Y234-X234</f>
        <v>15</v>
      </c>
      <c r="AU234" s="53">
        <f>AF234-AE234</f>
        <v>10</v>
      </c>
      <c r="AV234" s="54">
        <f>R234-L234</f>
        <v>29</v>
      </c>
      <c r="AW234" s="54">
        <f>Y234-S234</f>
        <v>19</v>
      </c>
      <c r="AX234" s="54">
        <f>AF234-Z234</f>
        <v>10</v>
      </c>
    </row>
    <row r="235" spans="1:50" ht="15" x14ac:dyDescent="0.25">
      <c r="A235" s="43" t="s">
        <v>517</v>
      </c>
      <c r="B235" s="43" t="str">
        <f t="shared" si="3"/>
        <v>600017516_7942K81</v>
      </c>
      <c r="C235" s="44">
        <v>600017516</v>
      </c>
      <c r="D235" s="44" t="s">
        <v>518</v>
      </c>
      <c r="E235" s="44" t="s">
        <v>519</v>
      </c>
      <c r="F235" s="45" t="s">
        <v>22</v>
      </c>
      <c r="G235" s="46">
        <v>5</v>
      </c>
      <c r="H235" s="44" t="s">
        <v>516</v>
      </c>
      <c r="I235" s="44" t="s">
        <v>461</v>
      </c>
      <c r="J235" s="44" t="s">
        <v>462</v>
      </c>
      <c r="K235" s="45" t="s">
        <v>32</v>
      </c>
      <c r="L235" s="47">
        <v>33</v>
      </c>
      <c r="M235" s="47">
        <v>30</v>
      </c>
      <c r="N235" s="47">
        <v>32</v>
      </c>
      <c r="O235" s="47">
        <v>34</v>
      </c>
      <c r="P235" s="47">
        <v>40</v>
      </c>
      <c r="Q235" s="47">
        <v>28</v>
      </c>
      <c r="R235" s="48">
        <v>38</v>
      </c>
      <c r="S235" s="47">
        <v>33</v>
      </c>
      <c r="T235" s="47">
        <v>30</v>
      </c>
      <c r="U235" s="47">
        <v>31</v>
      </c>
      <c r="V235" s="47">
        <v>33</v>
      </c>
      <c r="W235" s="47">
        <v>37</v>
      </c>
      <c r="X235" s="47">
        <v>27</v>
      </c>
      <c r="Y235" s="49">
        <v>38</v>
      </c>
      <c r="Z235" s="47">
        <v>0</v>
      </c>
      <c r="AA235" s="47">
        <v>0</v>
      </c>
      <c r="AB235" s="47">
        <v>1</v>
      </c>
      <c r="AC235" s="47">
        <v>1</v>
      </c>
      <c r="AD235" s="47">
        <v>3</v>
      </c>
      <c r="AE235" s="47">
        <v>1</v>
      </c>
      <c r="AF235" s="50">
        <v>0</v>
      </c>
      <c r="AG235" s="47" t="s">
        <v>27</v>
      </c>
      <c r="AH235" s="47" t="s">
        <v>27</v>
      </c>
      <c r="AI235" s="47" t="s">
        <v>27</v>
      </c>
      <c r="AJ235" s="47" t="s">
        <v>27</v>
      </c>
      <c r="AK235" s="47" t="s">
        <v>27</v>
      </c>
      <c r="AL235" s="47" t="s">
        <v>27</v>
      </c>
      <c r="AM235" s="51">
        <f>IFERROR(IF(R235=0,"-",R235/Q235*100-100),"-")</f>
        <v>35.714285714285722</v>
      </c>
      <c r="AN235" s="51">
        <f>IFERROR(IF(Y235=0,"-",Y235/X235*100-100),"-")</f>
        <v>40.740740740740733</v>
      </c>
      <c r="AO235" s="51" t="str">
        <f>IFERROR(IF(AF235=0,"-",AF235/AE235*100-100),"-")</f>
        <v>-</v>
      </c>
      <c r="AP235" s="52">
        <f>IFERROR(IF(R235=0,"-",R235/L235*100-100),"-")</f>
        <v>15.151515151515156</v>
      </c>
      <c r="AQ235" s="52">
        <f>IFERROR(IF(Y235=0,"-",Y235/S235*100-100),"-")</f>
        <v>15.151515151515156</v>
      </c>
      <c r="AR235" s="52" t="str">
        <f>IFERROR(IF(AF235=0,"-",AF235/Z235*100-100),"-")</f>
        <v>-</v>
      </c>
      <c r="AS235" s="53">
        <f>R235-Q235</f>
        <v>10</v>
      </c>
      <c r="AT235" s="53">
        <f>Y235-X235</f>
        <v>11</v>
      </c>
      <c r="AU235" s="53">
        <f>AF235-AE235</f>
        <v>-1</v>
      </c>
      <c r="AV235" s="54">
        <f>R235-L235</f>
        <v>5</v>
      </c>
      <c r="AW235" s="54">
        <f>Y235-S235</f>
        <v>5</v>
      </c>
      <c r="AX235" s="54">
        <f>AF235-Z235</f>
        <v>0</v>
      </c>
    </row>
    <row r="236" spans="1:50" ht="15" x14ac:dyDescent="0.25">
      <c r="A236" s="43" t="s">
        <v>520</v>
      </c>
      <c r="B236" s="43" t="str">
        <f t="shared" si="3"/>
        <v>600017541_7941K81</v>
      </c>
      <c r="C236" s="44">
        <v>600017541</v>
      </c>
      <c r="D236" s="44" t="s">
        <v>20</v>
      </c>
      <c r="E236" s="44" t="s">
        <v>21</v>
      </c>
      <c r="F236" s="45" t="s">
        <v>22</v>
      </c>
      <c r="G236" s="46">
        <v>5</v>
      </c>
      <c r="H236" s="44" t="s">
        <v>521</v>
      </c>
      <c r="I236" s="44" t="s">
        <v>461</v>
      </c>
      <c r="J236" s="44" t="s">
        <v>462</v>
      </c>
      <c r="K236" s="45" t="s">
        <v>26</v>
      </c>
      <c r="L236" s="47">
        <v>44</v>
      </c>
      <c r="M236" s="47">
        <v>39</v>
      </c>
      <c r="N236" s="47">
        <v>29</v>
      </c>
      <c r="O236" s="47">
        <v>35</v>
      </c>
      <c r="P236" s="47">
        <v>37</v>
      </c>
      <c r="Q236" s="47">
        <v>33</v>
      </c>
      <c r="R236" s="48">
        <v>46</v>
      </c>
      <c r="S236" s="47">
        <v>24</v>
      </c>
      <c r="T236" s="47">
        <v>23</v>
      </c>
      <c r="U236" s="47">
        <v>13</v>
      </c>
      <c r="V236" s="47">
        <v>13</v>
      </c>
      <c r="W236" s="47">
        <v>19</v>
      </c>
      <c r="X236" s="47">
        <v>23</v>
      </c>
      <c r="Y236" s="49">
        <v>25</v>
      </c>
      <c r="Z236" s="47">
        <v>20</v>
      </c>
      <c r="AA236" s="47">
        <v>16</v>
      </c>
      <c r="AB236" s="47">
        <v>16</v>
      </c>
      <c r="AC236" s="47">
        <v>22</v>
      </c>
      <c r="AD236" s="47">
        <v>18</v>
      </c>
      <c r="AE236" s="47">
        <v>10</v>
      </c>
      <c r="AF236" s="50">
        <v>21</v>
      </c>
      <c r="AG236" s="47" t="s">
        <v>27</v>
      </c>
      <c r="AH236" s="47" t="s">
        <v>27</v>
      </c>
      <c r="AI236" s="47" t="s">
        <v>27</v>
      </c>
      <c r="AJ236" s="47">
        <v>1</v>
      </c>
      <c r="AK236" s="47">
        <v>1</v>
      </c>
      <c r="AL236" s="47">
        <v>0</v>
      </c>
      <c r="AM236" s="51">
        <f>IFERROR(IF(R236=0,"-",R236/Q236*100-100),"-")</f>
        <v>39.393939393939405</v>
      </c>
      <c r="AN236" s="51">
        <f>IFERROR(IF(Y236=0,"-",Y236/X236*100-100),"-")</f>
        <v>8.6956521739130324</v>
      </c>
      <c r="AO236" s="51">
        <f>IFERROR(IF(AF236=0,"-",AF236/AE236*100-100),"-")</f>
        <v>110</v>
      </c>
      <c r="AP236" s="52">
        <f>IFERROR(IF(R236=0,"-",R236/L236*100-100),"-")</f>
        <v>4.5454545454545467</v>
      </c>
      <c r="AQ236" s="52">
        <f>IFERROR(IF(Y236=0,"-",Y236/S236*100-100),"-")</f>
        <v>4.1666666666666714</v>
      </c>
      <c r="AR236" s="52">
        <f>IFERROR(IF(AF236=0,"-",AF236/Z236*100-100),"-")</f>
        <v>5</v>
      </c>
      <c r="AS236" s="53">
        <f>R236-Q236</f>
        <v>13</v>
      </c>
      <c r="AT236" s="53">
        <f>Y236-X236</f>
        <v>2</v>
      </c>
      <c r="AU236" s="53">
        <f>AF236-AE236</f>
        <v>11</v>
      </c>
      <c r="AV236" s="54">
        <f>R236-L236</f>
        <v>2</v>
      </c>
      <c r="AW236" s="54">
        <f>Y236-S236</f>
        <v>1</v>
      </c>
      <c r="AX236" s="54">
        <f>AF236-Z236</f>
        <v>1</v>
      </c>
    </row>
    <row r="237" spans="1:50" ht="15" x14ac:dyDescent="0.25">
      <c r="A237" s="43" t="s">
        <v>522</v>
      </c>
      <c r="B237" s="43" t="str">
        <f t="shared" si="3"/>
        <v>600017648_7941K81</v>
      </c>
      <c r="C237" s="44">
        <v>600017648</v>
      </c>
      <c r="D237" s="44" t="s">
        <v>20</v>
      </c>
      <c r="E237" s="44" t="s">
        <v>21</v>
      </c>
      <c r="F237" s="45" t="s">
        <v>22</v>
      </c>
      <c r="G237" s="46">
        <v>5</v>
      </c>
      <c r="H237" s="44" t="s">
        <v>523</v>
      </c>
      <c r="I237" s="44" t="s">
        <v>461</v>
      </c>
      <c r="J237" s="44" t="s">
        <v>462</v>
      </c>
      <c r="K237" s="45" t="s">
        <v>32</v>
      </c>
      <c r="L237" s="47">
        <v>201</v>
      </c>
      <c r="M237" s="47">
        <v>231</v>
      </c>
      <c r="N237" s="47">
        <v>210</v>
      </c>
      <c r="O237" s="47">
        <v>228</v>
      </c>
      <c r="P237" s="47">
        <v>178</v>
      </c>
      <c r="Q237" s="47">
        <v>223</v>
      </c>
      <c r="R237" s="48">
        <v>195</v>
      </c>
      <c r="S237" s="47">
        <v>94</v>
      </c>
      <c r="T237" s="47">
        <v>94</v>
      </c>
      <c r="U237" s="47">
        <v>100</v>
      </c>
      <c r="V237" s="47">
        <v>89</v>
      </c>
      <c r="W237" s="47">
        <v>76</v>
      </c>
      <c r="X237" s="47">
        <v>75</v>
      </c>
      <c r="Y237" s="49">
        <v>69</v>
      </c>
      <c r="Z237" s="47">
        <v>107</v>
      </c>
      <c r="AA237" s="47">
        <v>137</v>
      </c>
      <c r="AB237" s="47">
        <v>110</v>
      </c>
      <c r="AC237" s="47">
        <v>139</v>
      </c>
      <c r="AD237" s="47">
        <v>102</v>
      </c>
      <c r="AE237" s="47">
        <v>148</v>
      </c>
      <c r="AF237" s="50">
        <v>126</v>
      </c>
      <c r="AG237" s="47" t="s">
        <v>27</v>
      </c>
      <c r="AH237" s="47" t="s">
        <v>27</v>
      </c>
      <c r="AI237" s="47" t="s">
        <v>27</v>
      </c>
      <c r="AJ237" s="47">
        <v>1</v>
      </c>
      <c r="AK237" s="47">
        <v>0</v>
      </c>
      <c r="AL237" s="47">
        <v>1</v>
      </c>
      <c r="AM237" s="51">
        <f>IFERROR(IF(R237=0,"-",R237/Q237*100-100),"-")</f>
        <v>-12.556053811659197</v>
      </c>
      <c r="AN237" s="51">
        <f>IFERROR(IF(Y237=0,"-",Y237/X237*100-100),"-")</f>
        <v>-8</v>
      </c>
      <c r="AO237" s="51">
        <f>IFERROR(IF(AF237=0,"-",AF237/AE237*100-100),"-")</f>
        <v>-14.86486486486487</v>
      </c>
      <c r="AP237" s="52">
        <f>IFERROR(IF(R237=0,"-",R237/L237*100-100),"-")</f>
        <v>-2.9850746268656678</v>
      </c>
      <c r="AQ237" s="52">
        <f>IFERROR(IF(Y237=0,"-",Y237/S237*100-100),"-")</f>
        <v>-26.59574468085107</v>
      </c>
      <c r="AR237" s="52">
        <f>IFERROR(IF(AF237=0,"-",AF237/Z237*100-100),"-")</f>
        <v>17.757009345794387</v>
      </c>
      <c r="AS237" s="53">
        <f>R237-Q237</f>
        <v>-28</v>
      </c>
      <c r="AT237" s="53">
        <f>Y237-X237</f>
        <v>-6</v>
      </c>
      <c r="AU237" s="53">
        <f>AF237-AE237</f>
        <v>-22</v>
      </c>
      <c r="AV237" s="54">
        <f>R237-L237</f>
        <v>-6</v>
      </c>
      <c r="AW237" s="54">
        <f>Y237-S237</f>
        <v>-25</v>
      </c>
      <c r="AX237" s="54">
        <f>AF237-Z237</f>
        <v>19</v>
      </c>
    </row>
    <row r="238" spans="1:50" ht="15" x14ac:dyDescent="0.25">
      <c r="A238" s="43" t="s">
        <v>524</v>
      </c>
      <c r="B238" s="43" t="str">
        <f t="shared" si="3"/>
        <v>600017915_7941K81</v>
      </c>
      <c r="C238" s="44">
        <v>600017915</v>
      </c>
      <c r="D238" s="44" t="s">
        <v>20</v>
      </c>
      <c r="E238" s="44" t="s">
        <v>21</v>
      </c>
      <c r="F238" s="45" t="s">
        <v>22</v>
      </c>
      <c r="G238" s="46">
        <v>5</v>
      </c>
      <c r="H238" s="44" t="s">
        <v>525</v>
      </c>
      <c r="I238" s="44" t="s">
        <v>427</v>
      </c>
      <c r="J238" s="44" t="s">
        <v>428</v>
      </c>
      <c r="K238" s="45" t="s">
        <v>32</v>
      </c>
      <c r="L238" s="47">
        <v>137</v>
      </c>
      <c r="M238" s="47">
        <v>140</v>
      </c>
      <c r="N238" s="47">
        <v>147</v>
      </c>
      <c r="O238" s="47">
        <v>153</v>
      </c>
      <c r="P238" s="47">
        <v>135</v>
      </c>
      <c r="Q238" s="47">
        <v>107</v>
      </c>
      <c r="R238" s="48">
        <v>131</v>
      </c>
      <c r="S238" s="47">
        <v>122</v>
      </c>
      <c r="T238" s="47">
        <v>106</v>
      </c>
      <c r="U238" s="47">
        <v>123</v>
      </c>
      <c r="V238" s="47">
        <v>112</v>
      </c>
      <c r="W238" s="47">
        <v>111</v>
      </c>
      <c r="X238" s="47">
        <v>90</v>
      </c>
      <c r="Y238" s="49">
        <v>100</v>
      </c>
      <c r="Z238" s="47">
        <v>15</v>
      </c>
      <c r="AA238" s="47">
        <v>34</v>
      </c>
      <c r="AB238" s="47">
        <v>24</v>
      </c>
      <c r="AC238" s="47">
        <v>41</v>
      </c>
      <c r="AD238" s="47">
        <v>24</v>
      </c>
      <c r="AE238" s="47">
        <v>17</v>
      </c>
      <c r="AF238" s="50">
        <v>31</v>
      </c>
      <c r="AG238" s="47">
        <v>2</v>
      </c>
      <c r="AH238" s="47">
        <v>2</v>
      </c>
      <c r="AI238" s="47">
        <v>0</v>
      </c>
      <c r="AJ238" s="47" t="s">
        <v>27</v>
      </c>
      <c r="AK238" s="47" t="s">
        <v>27</v>
      </c>
      <c r="AL238" s="47" t="s">
        <v>27</v>
      </c>
      <c r="AM238" s="51">
        <f>IFERROR(IF(R238=0,"-",R238/Q238*100-100),"-")</f>
        <v>22.429906542056074</v>
      </c>
      <c r="AN238" s="51">
        <f>IFERROR(IF(Y238=0,"-",Y238/X238*100-100),"-")</f>
        <v>11.111111111111114</v>
      </c>
      <c r="AO238" s="51">
        <f>IFERROR(IF(AF238=0,"-",AF238/AE238*100-100),"-")</f>
        <v>82.35294117647058</v>
      </c>
      <c r="AP238" s="52">
        <f>IFERROR(IF(R238=0,"-",R238/L238*100-100),"-")</f>
        <v>-4.379562043795616</v>
      </c>
      <c r="AQ238" s="52">
        <f>IFERROR(IF(Y238=0,"-",Y238/S238*100-100),"-")</f>
        <v>-18.032786885245898</v>
      </c>
      <c r="AR238" s="52">
        <f>IFERROR(IF(AF238=0,"-",AF238/Z238*100-100),"-")</f>
        <v>106.66666666666669</v>
      </c>
      <c r="AS238" s="53">
        <f>R238-Q238</f>
        <v>24</v>
      </c>
      <c r="AT238" s="53">
        <f>Y238-X238</f>
        <v>10</v>
      </c>
      <c r="AU238" s="53">
        <f>AF238-AE238</f>
        <v>14</v>
      </c>
      <c r="AV238" s="54">
        <f>R238-L238</f>
        <v>-6</v>
      </c>
      <c r="AW238" s="54">
        <f>Y238-S238</f>
        <v>-22</v>
      </c>
      <c r="AX238" s="54">
        <f>AF238-Z238</f>
        <v>16</v>
      </c>
    </row>
    <row r="239" spans="1:50" ht="15" x14ac:dyDescent="0.25">
      <c r="A239" s="43" t="s">
        <v>526</v>
      </c>
      <c r="B239" s="43" t="str">
        <f t="shared" si="3"/>
        <v>600017923_7941K81</v>
      </c>
      <c r="C239" s="44">
        <v>600017923</v>
      </c>
      <c r="D239" s="44" t="s">
        <v>20</v>
      </c>
      <c r="E239" s="44" t="s">
        <v>21</v>
      </c>
      <c r="F239" s="45" t="s">
        <v>22</v>
      </c>
      <c r="G239" s="46">
        <v>5</v>
      </c>
      <c r="H239" s="44" t="s">
        <v>527</v>
      </c>
      <c r="I239" s="44" t="s">
        <v>427</v>
      </c>
      <c r="J239" s="44" t="s">
        <v>428</v>
      </c>
      <c r="K239" s="45" t="s">
        <v>392</v>
      </c>
      <c r="L239" s="47">
        <v>89</v>
      </c>
      <c r="M239" s="47">
        <v>70</v>
      </c>
      <c r="N239" s="47">
        <v>87</v>
      </c>
      <c r="O239" s="47">
        <v>107</v>
      </c>
      <c r="P239" s="47">
        <v>71</v>
      </c>
      <c r="Q239" s="47">
        <v>62</v>
      </c>
      <c r="R239" s="48">
        <v>84</v>
      </c>
      <c r="S239" s="47">
        <v>31</v>
      </c>
      <c r="T239" s="47">
        <v>36</v>
      </c>
      <c r="U239" s="47">
        <v>29</v>
      </c>
      <c r="V239" s="47">
        <v>41</v>
      </c>
      <c r="W239" s="47">
        <v>25</v>
      </c>
      <c r="X239" s="47">
        <v>17</v>
      </c>
      <c r="Y239" s="49">
        <v>25</v>
      </c>
      <c r="Z239" s="47">
        <v>58</v>
      </c>
      <c r="AA239" s="47">
        <v>34</v>
      </c>
      <c r="AB239" s="47">
        <v>58</v>
      </c>
      <c r="AC239" s="47">
        <v>66</v>
      </c>
      <c r="AD239" s="47">
        <v>46</v>
      </c>
      <c r="AE239" s="47">
        <v>45</v>
      </c>
      <c r="AF239" s="50">
        <v>59</v>
      </c>
      <c r="AG239" s="47" t="s">
        <v>27</v>
      </c>
      <c r="AH239" s="47" t="s">
        <v>27</v>
      </c>
      <c r="AI239" s="47" t="s">
        <v>27</v>
      </c>
      <c r="AJ239" s="47" t="s">
        <v>27</v>
      </c>
      <c r="AK239" s="47" t="s">
        <v>27</v>
      </c>
      <c r="AL239" s="47" t="s">
        <v>27</v>
      </c>
      <c r="AM239" s="51">
        <f>IFERROR(IF(R239=0,"-",R239/Q239*100-100),"-")</f>
        <v>35.483870967741922</v>
      </c>
      <c r="AN239" s="51">
        <f>IFERROR(IF(Y239=0,"-",Y239/X239*100-100),"-")</f>
        <v>47.058823529411768</v>
      </c>
      <c r="AO239" s="51">
        <f>IFERROR(IF(AF239=0,"-",AF239/AE239*100-100),"-")</f>
        <v>31.111111111111114</v>
      </c>
      <c r="AP239" s="52">
        <f>IFERROR(IF(R239=0,"-",R239/L239*100-100),"-")</f>
        <v>-5.6179775280898951</v>
      </c>
      <c r="AQ239" s="52">
        <f>IFERROR(IF(Y239=0,"-",Y239/S239*100-100),"-")</f>
        <v>-19.354838709677423</v>
      </c>
      <c r="AR239" s="52">
        <f>IFERROR(IF(AF239=0,"-",AF239/Z239*100-100),"-")</f>
        <v>1.7241379310344769</v>
      </c>
      <c r="AS239" s="53">
        <f>R239-Q239</f>
        <v>22</v>
      </c>
      <c r="AT239" s="53">
        <f>Y239-X239</f>
        <v>8</v>
      </c>
      <c r="AU239" s="53">
        <f>AF239-AE239</f>
        <v>14</v>
      </c>
      <c r="AV239" s="54">
        <f>R239-L239</f>
        <v>-5</v>
      </c>
      <c r="AW239" s="54">
        <f>Y239-S239</f>
        <v>-6</v>
      </c>
      <c r="AX239" s="54">
        <f>AF239-Z239</f>
        <v>1</v>
      </c>
    </row>
    <row r="240" spans="1:50" ht="15" x14ac:dyDescent="0.25">
      <c r="A240" s="43" t="s">
        <v>528</v>
      </c>
      <c r="B240" s="43" t="str">
        <f t="shared" si="3"/>
        <v>600017974_7941K81</v>
      </c>
      <c r="C240" s="44">
        <v>600017974</v>
      </c>
      <c r="D240" s="44" t="s">
        <v>20</v>
      </c>
      <c r="E240" s="44" t="s">
        <v>21</v>
      </c>
      <c r="F240" s="45" t="s">
        <v>22</v>
      </c>
      <c r="G240" s="46">
        <v>5</v>
      </c>
      <c r="H240" s="44" t="s">
        <v>529</v>
      </c>
      <c r="I240" s="44" t="s">
        <v>427</v>
      </c>
      <c r="J240" s="44" t="s">
        <v>428</v>
      </c>
      <c r="K240" s="45" t="s">
        <v>32</v>
      </c>
      <c r="L240" s="47">
        <v>46</v>
      </c>
      <c r="M240" s="47">
        <v>57</v>
      </c>
      <c r="N240" s="47">
        <v>52</v>
      </c>
      <c r="O240" s="47">
        <v>79</v>
      </c>
      <c r="P240" s="47">
        <v>62</v>
      </c>
      <c r="Q240" s="47">
        <v>44</v>
      </c>
      <c r="R240" s="48">
        <v>62</v>
      </c>
      <c r="S240" s="47">
        <v>35</v>
      </c>
      <c r="T240" s="47">
        <v>47</v>
      </c>
      <c r="U240" s="47">
        <v>36</v>
      </c>
      <c r="V240" s="47">
        <v>43</v>
      </c>
      <c r="W240" s="47">
        <v>41</v>
      </c>
      <c r="X240" s="47">
        <v>20</v>
      </c>
      <c r="Y240" s="49">
        <v>34</v>
      </c>
      <c r="Z240" s="47">
        <v>11</v>
      </c>
      <c r="AA240" s="47">
        <v>10</v>
      </c>
      <c r="AB240" s="47">
        <v>16</v>
      </c>
      <c r="AC240" s="47">
        <v>36</v>
      </c>
      <c r="AD240" s="47">
        <v>21</v>
      </c>
      <c r="AE240" s="47">
        <v>24</v>
      </c>
      <c r="AF240" s="50">
        <v>28</v>
      </c>
      <c r="AG240" s="47">
        <v>2</v>
      </c>
      <c r="AH240" s="47">
        <v>0</v>
      </c>
      <c r="AI240" s="47">
        <v>2</v>
      </c>
      <c r="AJ240" s="47" t="s">
        <v>27</v>
      </c>
      <c r="AK240" s="47" t="s">
        <v>27</v>
      </c>
      <c r="AL240" s="47" t="s">
        <v>27</v>
      </c>
      <c r="AM240" s="51">
        <f>IFERROR(IF(R240=0,"-",R240/Q240*100-100),"-")</f>
        <v>40.909090909090907</v>
      </c>
      <c r="AN240" s="51">
        <f>IFERROR(IF(Y240=0,"-",Y240/X240*100-100),"-")</f>
        <v>70</v>
      </c>
      <c r="AO240" s="51">
        <f>IFERROR(IF(AF240=0,"-",AF240/AE240*100-100),"-")</f>
        <v>16.666666666666671</v>
      </c>
      <c r="AP240" s="52">
        <f>IFERROR(IF(R240=0,"-",R240/L240*100-100),"-")</f>
        <v>34.782608695652186</v>
      </c>
      <c r="AQ240" s="52">
        <f>IFERROR(IF(Y240=0,"-",Y240/S240*100-100),"-")</f>
        <v>-2.8571428571428612</v>
      </c>
      <c r="AR240" s="52">
        <f>IFERROR(IF(AF240=0,"-",AF240/Z240*100-100),"-")</f>
        <v>154.54545454545453</v>
      </c>
      <c r="AS240" s="53">
        <f>R240-Q240</f>
        <v>18</v>
      </c>
      <c r="AT240" s="53">
        <f>Y240-X240</f>
        <v>14</v>
      </c>
      <c r="AU240" s="53">
        <f>AF240-AE240</f>
        <v>4</v>
      </c>
      <c r="AV240" s="54">
        <f>R240-L240</f>
        <v>16</v>
      </c>
      <c r="AW240" s="54">
        <f>Y240-S240</f>
        <v>-1</v>
      </c>
      <c r="AX240" s="54">
        <f>AF240-Z240</f>
        <v>17</v>
      </c>
    </row>
    <row r="241" spans="1:50" ht="15" x14ac:dyDescent="0.25">
      <c r="A241" s="43" t="s">
        <v>530</v>
      </c>
      <c r="B241" s="43" t="str">
        <f t="shared" si="3"/>
        <v>600018008_7941K81</v>
      </c>
      <c r="C241" s="44">
        <v>600018008</v>
      </c>
      <c r="D241" s="44" t="s">
        <v>20</v>
      </c>
      <c r="E241" s="44" t="s">
        <v>21</v>
      </c>
      <c r="F241" s="45" t="s">
        <v>22</v>
      </c>
      <c r="G241" s="46">
        <v>5</v>
      </c>
      <c r="H241" s="44" t="s">
        <v>531</v>
      </c>
      <c r="I241" s="44" t="s">
        <v>427</v>
      </c>
      <c r="J241" s="44" t="s">
        <v>428</v>
      </c>
      <c r="K241" s="45" t="s">
        <v>32</v>
      </c>
      <c r="L241" s="47">
        <v>64</v>
      </c>
      <c r="M241" s="47">
        <v>80</v>
      </c>
      <c r="N241" s="47">
        <v>88</v>
      </c>
      <c r="O241" s="47">
        <v>101</v>
      </c>
      <c r="P241" s="47">
        <v>99</v>
      </c>
      <c r="Q241" s="47">
        <v>102</v>
      </c>
      <c r="R241" s="48">
        <v>115</v>
      </c>
      <c r="S241" s="47">
        <v>45</v>
      </c>
      <c r="T241" s="47">
        <v>53</v>
      </c>
      <c r="U241" s="47">
        <v>51</v>
      </c>
      <c r="V241" s="47">
        <v>70</v>
      </c>
      <c r="W241" s="47">
        <v>46</v>
      </c>
      <c r="X241" s="47">
        <v>53</v>
      </c>
      <c r="Y241" s="49">
        <v>48</v>
      </c>
      <c r="Z241" s="47">
        <v>19</v>
      </c>
      <c r="AA241" s="47">
        <v>27</v>
      </c>
      <c r="AB241" s="47">
        <v>37</v>
      </c>
      <c r="AC241" s="47">
        <v>31</v>
      </c>
      <c r="AD241" s="47">
        <v>53</v>
      </c>
      <c r="AE241" s="47">
        <v>49</v>
      </c>
      <c r="AF241" s="50">
        <v>67</v>
      </c>
      <c r="AG241" s="47" t="s">
        <v>27</v>
      </c>
      <c r="AH241" s="47" t="s">
        <v>27</v>
      </c>
      <c r="AI241" s="47" t="s">
        <v>27</v>
      </c>
      <c r="AJ241" s="47" t="s">
        <v>27</v>
      </c>
      <c r="AK241" s="47" t="s">
        <v>27</v>
      </c>
      <c r="AL241" s="47" t="s">
        <v>27</v>
      </c>
      <c r="AM241" s="51">
        <f>IFERROR(IF(R241=0,"-",R241/Q241*100-100),"-")</f>
        <v>12.745098039215691</v>
      </c>
      <c r="AN241" s="51">
        <f>IFERROR(IF(Y241=0,"-",Y241/X241*100-100),"-")</f>
        <v>-9.4339622641509351</v>
      </c>
      <c r="AO241" s="51">
        <f>IFERROR(IF(AF241=0,"-",AF241/AE241*100-100),"-")</f>
        <v>36.734693877551024</v>
      </c>
      <c r="AP241" s="52">
        <f>IFERROR(IF(R241=0,"-",R241/L241*100-100),"-")</f>
        <v>79.6875</v>
      </c>
      <c r="AQ241" s="52">
        <f>IFERROR(IF(Y241=0,"-",Y241/S241*100-100),"-")</f>
        <v>6.6666666666666714</v>
      </c>
      <c r="AR241" s="52">
        <f>IFERROR(IF(AF241=0,"-",AF241/Z241*100-100),"-")</f>
        <v>252.63157894736838</v>
      </c>
      <c r="AS241" s="53">
        <f>R241-Q241</f>
        <v>13</v>
      </c>
      <c r="AT241" s="53">
        <f>Y241-X241</f>
        <v>-5</v>
      </c>
      <c r="AU241" s="53">
        <f>AF241-AE241</f>
        <v>18</v>
      </c>
      <c r="AV241" s="54">
        <f>R241-L241</f>
        <v>51</v>
      </c>
      <c r="AW241" s="54">
        <f>Y241-S241</f>
        <v>3</v>
      </c>
      <c r="AX241" s="54">
        <f>AF241-Z241</f>
        <v>48</v>
      </c>
    </row>
    <row r="242" spans="1:50" ht="15" x14ac:dyDescent="0.25">
      <c r="A242" s="43" t="s">
        <v>532</v>
      </c>
      <c r="B242" s="43" t="str">
        <f t="shared" si="3"/>
        <v>600018016_7941K81</v>
      </c>
      <c r="C242" s="44">
        <v>600018016</v>
      </c>
      <c r="D242" s="44" t="s">
        <v>20</v>
      </c>
      <c r="E242" s="44" t="s">
        <v>21</v>
      </c>
      <c r="F242" s="45" t="s">
        <v>22</v>
      </c>
      <c r="G242" s="46">
        <v>5</v>
      </c>
      <c r="H242" s="44" t="s">
        <v>533</v>
      </c>
      <c r="I242" s="44" t="s">
        <v>427</v>
      </c>
      <c r="J242" s="44" t="s">
        <v>428</v>
      </c>
      <c r="K242" s="45" t="s">
        <v>32</v>
      </c>
      <c r="L242" s="47">
        <v>70</v>
      </c>
      <c r="M242" s="47">
        <v>88</v>
      </c>
      <c r="N242" s="47">
        <v>112</v>
      </c>
      <c r="O242" s="47">
        <v>108</v>
      </c>
      <c r="P242" s="47">
        <v>91</v>
      </c>
      <c r="Q242" s="47">
        <v>105</v>
      </c>
      <c r="R242" s="48">
        <v>116</v>
      </c>
      <c r="S242" s="47">
        <v>64</v>
      </c>
      <c r="T242" s="47">
        <v>51</v>
      </c>
      <c r="U242" s="47">
        <v>72</v>
      </c>
      <c r="V242" s="47">
        <v>46</v>
      </c>
      <c r="W242" s="47">
        <v>60</v>
      </c>
      <c r="X242" s="47">
        <v>59</v>
      </c>
      <c r="Y242" s="49">
        <v>79</v>
      </c>
      <c r="Z242" s="47">
        <v>6</v>
      </c>
      <c r="AA242" s="47">
        <v>37</v>
      </c>
      <c r="AB242" s="47">
        <v>40</v>
      </c>
      <c r="AC242" s="47">
        <v>62</v>
      </c>
      <c r="AD242" s="47">
        <v>31</v>
      </c>
      <c r="AE242" s="47">
        <v>46</v>
      </c>
      <c r="AF242" s="50">
        <v>37</v>
      </c>
      <c r="AG242" s="47" t="s">
        <v>27</v>
      </c>
      <c r="AH242" s="47" t="s">
        <v>27</v>
      </c>
      <c r="AI242" s="47" t="s">
        <v>27</v>
      </c>
      <c r="AJ242" s="47" t="s">
        <v>27</v>
      </c>
      <c r="AK242" s="47" t="s">
        <v>27</v>
      </c>
      <c r="AL242" s="47" t="s">
        <v>27</v>
      </c>
      <c r="AM242" s="51">
        <f>IFERROR(IF(R242=0,"-",R242/Q242*100-100),"-")</f>
        <v>10.476190476190482</v>
      </c>
      <c r="AN242" s="51">
        <f>IFERROR(IF(Y242=0,"-",Y242/X242*100-100),"-")</f>
        <v>33.898305084745772</v>
      </c>
      <c r="AO242" s="51">
        <f>IFERROR(IF(AF242=0,"-",AF242/AE242*100-100),"-")</f>
        <v>-19.565217391304344</v>
      </c>
      <c r="AP242" s="52">
        <f>IFERROR(IF(R242=0,"-",R242/L242*100-100),"-")</f>
        <v>65.714285714285722</v>
      </c>
      <c r="AQ242" s="52">
        <f>IFERROR(IF(Y242=0,"-",Y242/S242*100-100),"-")</f>
        <v>23.4375</v>
      </c>
      <c r="AR242" s="52">
        <f>IFERROR(IF(AF242=0,"-",AF242/Z242*100-100),"-")</f>
        <v>516.66666666666674</v>
      </c>
      <c r="AS242" s="53">
        <f>R242-Q242</f>
        <v>11</v>
      </c>
      <c r="AT242" s="53">
        <f>Y242-X242</f>
        <v>20</v>
      </c>
      <c r="AU242" s="53">
        <f>AF242-AE242</f>
        <v>-9</v>
      </c>
      <c r="AV242" s="54">
        <f>R242-L242</f>
        <v>46</v>
      </c>
      <c r="AW242" s="54">
        <f>Y242-S242</f>
        <v>15</v>
      </c>
      <c r="AX242" s="54">
        <f>AF242-Z242</f>
        <v>31</v>
      </c>
    </row>
    <row r="243" spans="1:50" ht="15" x14ac:dyDescent="0.25">
      <c r="A243" s="43" t="s">
        <v>534</v>
      </c>
      <c r="B243" s="43" t="str">
        <f t="shared" si="3"/>
        <v>600018113_7941K81</v>
      </c>
      <c r="C243" s="44">
        <v>600018113</v>
      </c>
      <c r="D243" s="44" t="s">
        <v>20</v>
      </c>
      <c r="E243" s="44" t="s">
        <v>21</v>
      </c>
      <c r="F243" s="45" t="s">
        <v>22</v>
      </c>
      <c r="G243" s="46">
        <v>5</v>
      </c>
      <c r="H243" s="44" t="s">
        <v>535</v>
      </c>
      <c r="I243" s="44" t="s">
        <v>401</v>
      </c>
      <c r="J243" s="44" t="s">
        <v>402</v>
      </c>
      <c r="K243" s="45" t="s">
        <v>32</v>
      </c>
      <c r="L243" s="47">
        <v>53</v>
      </c>
      <c r="M243" s="47">
        <v>47</v>
      </c>
      <c r="N243" s="47">
        <v>59</v>
      </c>
      <c r="O243" s="47">
        <v>64</v>
      </c>
      <c r="P243" s="47">
        <v>61</v>
      </c>
      <c r="Q243" s="47">
        <v>43</v>
      </c>
      <c r="R243" s="48">
        <v>91</v>
      </c>
      <c r="S243" s="47">
        <v>49</v>
      </c>
      <c r="T243" s="47">
        <v>41</v>
      </c>
      <c r="U243" s="47">
        <v>56</v>
      </c>
      <c r="V243" s="47">
        <v>55</v>
      </c>
      <c r="W243" s="47">
        <v>59</v>
      </c>
      <c r="X243" s="47">
        <v>38</v>
      </c>
      <c r="Y243" s="49">
        <v>84</v>
      </c>
      <c r="Z243" s="47">
        <v>4</v>
      </c>
      <c r="AA243" s="47">
        <v>6</v>
      </c>
      <c r="AB243" s="47">
        <v>3</v>
      </c>
      <c r="AC243" s="47">
        <v>9</v>
      </c>
      <c r="AD243" s="47">
        <v>2</v>
      </c>
      <c r="AE243" s="47">
        <v>5</v>
      </c>
      <c r="AF243" s="50">
        <v>7</v>
      </c>
      <c r="AG243" s="47" t="s">
        <v>27</v>
      </c>
      <c r="AH243" s="47" t="s">
        <v>27</v>
      </c>
      <c r="AI243" s="47" t="s">
        <v>27</v>
      </c>
      <c r="AJ243" s="47">
        <v>1</v>
      </c>
      <c r="AK243" s="47">
        <v>1</v>
      </c>
      <c r="AL243" s="47">
        <v>0</v>
      </c>
      <c r="AM243" s="51">
        <f>IFERROR(IF(R243=0,"-",R243/Q243*100-100),"-")</f>
        <v>111.62790697674421</v>
      </c>
      <c r="AN243" s="51">
        <f>IFERROR(IF(Y243=0,"-",Y243/X243*100-100),"-")</f>
        <v>121.0526315789474</v>
      </c>
      <c r="AO243" s="51">
        <f>IFERROR(IF(AF243=0,"-",AF243/AE243*100-100),"-")</f>
        <v>40</v>
      </c>
      <c r="AP243" s="52">
        <f>IFERROR(IF(R243=0,"-",R243/L243*100-100),"-")</f>
        <v>71.698113207547181</v>
      </c>
      <c r="AQ243" s="52">
        <f>IFERROR(IF(Y243=0,"-",Y243/S243*100-100),"-")</f>
        <v>71.428571428571416</v>
      </c>
      <c r="AR243" s="52">
        <f>IFERROR(IF(AF243=0,"-",AF243/Z243*100-100),"-")</f>
        <v>75</v>
      </c>
      <c r="AS243" s="53">
        <f>R243-Q243</f>
        <v>48</v>
      </c>
      <c r="AT243" s="53">
        <f>Y243-X243</f>
        <v>46</v>
      </c>
      <c r="AU243" s="53">
        <f>AF243-AE243</f>
        <v>2</v>
      </c>
      <c r="AV243" s="54">
        <f>R243-L243</f>
        <v>38</v>
      </c>
      <c r="AW243" s="54">
        <f>Y243-S243</f>
        <v>35</v>
      </c>
      <c r="AX243" s="54">
        <f>AF243-Z243</f>
        <v>3</v>
      </c>
    </row>
    <row r="244" spans="1:50" ht="15" x14ac:dyDescent="0.25">
      <c r="A244" s="43" t="s">
        <v>536</v>
      </c>
      <c r="B244" s="43" t="str">
        <f t="shared" si="3"/>
        <v>600018211_7941K81</v>
      </c>
      <c r="C244" s="44">
        <v>600018211</v>
      </c>
      <c r="D244" s="44" t="s">
        <v>20</v>
      </c>
      <c r="E244" s="44" t="s">
        <v>21</v>
      </c>
      <c r="F244" s="45" t="s">
        <v>22</v>
      </c>
      <c r="G244" s="46">
        <v>5</v>
      </c>
      <c r="H244" s="44" t="s">
        <v>537</v>
      </c>
      <c r="I244" s="44" t="s">
        <v>401</v>
      </c>
      <c r="J244" s="44" t="s">
        <v>402</v>
      </c>
      <c r="K244" s="45" t="s">
        <v>32</v>
      </c>
      <c r="L244" s="47">
        <v>67</v>
      </c>
      <c r="M244" s="47">
        <v>73</v>
      </c>
      <c r="N244" s="47">
        <v>72</v>
      </c>
      <c r="O244" s="47">
        <v>81</v>
      </c>
      <c r="P244" s="47">
        <v>59</v>
      </c>
      <c r="Q244" s="47">
        <v>62</v>
      </c>
      <c r="R244" s="48">
        <v>95</v>
      </c>
      <c r="S244" s="47">
        <v>51</v>
      </c>
      <c r="T244" s="47">
        <v>51</v>
      </c>
      <c r="U244" s="47">
        <v>42</v>
      </c>
      <c r="V244" s="47">
        <v>44</v>
      </c>
      <c r="W244" s="47">
        <v>38</v>
      </c>
      <c r="X244" s="47">
        <v>35</v>
      </c>
      <c r="Y244" s="49">
        <v>46</v>
      </c>
      <c r="Z244" s="47">
        <v>16</v>
      </c>
      <c r="AA244" s="47">
        <v>22</v>
      </c>
      <c r="AB244" s="47">
        <v>30</v>
      </c>
      <c r="AC244" s="47">
        <v>37</v>
      </c>
      <c r="AD244" s="47">
        <v>21</v>
      </c>
      <c r="AE244" s="47">
        <v>27</v>
      </c>
      <c r="AF244" s="50">
        <v>49</v>
      </c>
      <c r="AG244" s="47" t="s">
        <v>27</v>
      </c>
      <c r="AH244" s="47" t="s">
        <v>27</v>
      </c>
      <c r="AI244" s="47" t="s">
        <v>27</v>
      </c>
      <c r="AJ244" s="47">
        <v>1</v>
      </c>
      <c r="AK244" s="47">
        <v>0</v>
      </c>
      <c r="AL244" s="47">
        <v>1</v>
      </c>
      <c r="AM244" s="51">
        <f>IFERROR(IF(R244=0,"-",R244/Q244*100-100),"-")</f>
        <v>53.225806451612897</v>
      </c>
      <c r="AN244" s="51">
        <f>IFERROR(IF(Y244=0,"-",Y244/X244*100-100),"-")</f>
        <v>31.428571428571416</v>
      </c>
      <c r="AO244" s="51">
        <f>IFERROR(IF(AF244=0,"-",AF244/AE244*100-100),"-")</f>
        <v>81.481481481481495</v>
      </c>
      <c r="AP244" s="52">
        <f>IFERROR(IF(R244=0,"-",R244/L244*100-100),"-")</f>
        <v>41.791044776119406</v>
      </c>
      <c r="AQ244" s="52">
        <f>IFERROR(IF(Y244=0,"-",Y244/S244*100-100),"-")</f>
        <v>-9.8039215686274446</v>
      </c>
      <c r="AR244" s="52">
        <f>IFERROR(IF(AF244=0,"-",AF244/Z244*100-100),"-")</f>
        <v>206.25</v>
      </c>
      <c r="AS244" s="53">
        <f>R244-Q244</f>
        <v>33</v>
      </c>
      <c r="AT244" s="53">
        <f>Y244-X244</f>
        <v>11</v>
      </c>
      <c r="AU244" s="53">
        <f>AF244-AE244</f>
        <v>22</v>
      </c>
      <c r="AV244" s="54">
        <f>R244-L244</f>
        <v>28</v>
      </c>
      <c r="AW244" s="54">
        <f>Y244-S244</f>
        <v>-5</v>
      </c>
      <c r="AX244" s="54">
        <f>AF244-Z244</f>
        <v>33</v>
      </c>
    </row>
    <row r="245" spans="1:50" ht="15" x14ac:dyDescent="0.25">
      <c r="A245" s="43" t="s">
        <v>538</v>
      </c>
      <c r="B245" s="43" t="str">
        <f t="shared" si="3"/>
        <v>600018351_7941K81</v>
      </c>
      <c r="C245" s="44">
        <v>600018351</v>
      </c>
      <c r="D245" s="44" t="s">
        <v>20</v>
      </c>
      <c r="E245" s="44" t="s">
        <v>21</v>
      </c>
      <c r="F245" s="45" t="s">
        <v>22</v>
      </c>
      <c r="G245" s="46">
        <v>5</v>
      </c>
      <c r="H245" s="44" t="s">
        <v>539</v>
      </c>
      <c r="I245" s="44" t="s">
        <v>427</v>
      </c>
      <c r="J245" s="44" t="s">
        <v>428</v>
      </c>
      <c r="K245" s="45" t="s">
        <v>32</v>
      </c>
      <c r="L245" s="47">
        <v>54</v>
      </c>
      <c r="M245" s="47">
        <v>45</v>
      </c>
      <c r="N245" s="47">
        <v>52</v>
      </c>
      <c r="O245" s="47">
        <v>62</v>
      </c>
      <c r="P245" s="47">
        <v>41</v>
      </c>
      <c r="Q245" s="47">
        <v>44</v>
      </c>
      <c r="R245" s="48">
        <v>45</v>
      </c>
      <c r="S245" s="47">
        <v>54</v>
      </c>
      <c r="T245" s="47">
        <v>44</v>
      </c>
      <c r="U245" s="47">
        <v>51</v>
      </c>
      <c r="V245" s="47">
        <v>61</v>
      </c>
      <c r="W245" s="47">
        <v>41</v>
      </c>
      <c r="X245" s="47">
        <v>42</v>
      </c>
      <c r="Y245" s="49">
        <v>44</v>
      </c>
      <c r="Z245" s="47">
        <v>0</v>
      </c>
      <c r="AA245" s="47">
        <v>1</v>
      </c>
      <c r="AB245" s="47">
        <v>1</v>
      </c>
      <c r="AC245" s="47">
        <v>1</v>
      </c>
      <c r="AD245" s="47">
        <v>0</v>
      </c>
      <c r="AE245" s="47">
        <v>2</v>
      </c>
      <c r="AF245" s="50">
        <v>1</v>
      </c>
      <c r="AG245" s="47" t="s">
        <v>27</v>
      </c>
      <c r="AH245" s="47" t="s">
        <v>27</v>
      </c>
      <c r="AI245" s="47" t="s">
        <v>27</v>
      </c>
      <c r="AJ245" s="47">
        <v>1</v>
      </c>
      <c r="AK245" s="47">
        <v>1</v>
      </c>
      <c r="AL245" s="47">
        <v>0</v>
      </c>
      <c r="AM245" s="51">
        <f>IFERROR(IF(R245=0,"-",R245/Q245*100-100),"-")</f>
        <v>2.2727272727272663</v>
      </c>
      <c r="AN245" s="51">
        <f>IFERROR(IF(Y245=0,"-",Y245/X245*100-100),"-")</f>
        <v>4.7619047619047734</v>
      </c>
      <c r="AO245" s="51">
        <f>IFERROR(IF(AF245=0,"-",AF245/AE245*100-100),"-")</f>
        <v>-50</v>
      </c>
      <c r="AP245" s="52">
        <f>IFERROR(IF(R245=0,"-",R245/L245*100-100),"-")</f>
        <v>-16.666666666666657</v>
      </c>
      <c r="AQ245" s="52">
        <f>IFERROR(IF(Y245=0,"-",Y245/S245*100-100),"-")</f>
        <v>-18.518518518518519</v>
      </c>
      <c r="AR245" s="52" t="str">
        <f>IFERROR(IF(AF245=0,"-",AF245/Z245*100-100),"-")</f>
        <v>-</v>
      </c>
      <c r="AS245" s="53">
        <f>R245-Q245</f>
        <v>1</v>
      </c>
      <c r="AT245" s="53">
        <f>Y245-X245</f>
        <v>2</v>
      </c>
      <c r="AU245" s="53">
        <f>AF245-AE245</f>
        <v>-1</v>
      </c>
      <c r="AV245" s="54">
        <f>R245-L245</f>
        <v>-9</v>
      </c>
      <c r="AW245" s="54">
        <f>Y245-S245</f>
        <v>-10</v>
      </c>
      <c r="AX245" s="54">
        <f>AF245-Z245</f>
        <v>1</v>
      </c>
    </row>
    <row r="246" spans="1:50" ht="15" x14ac:dyDescent="0.25">
      <c r="A246" s="43" t="s">
        <v>540</v>
      </c>
      <c r="B246" s="43" t="str">
        <f t="shared" si="3"/>
        <v>600024938_7941K81</v>
      </c>
      <c r="C246" s="44">
        <v>600024938</v>
      </c>
      <c r="D246" s="44" t="s">
        <v>20</v>
      </c>
      <c r="E246" s="44" t="s">
        <v>21</v>
      </c>
      <c r="F246" s="45" t="s">
        <v>22</v>
      </c>
      <c r="G246" s="46">
        <v>5</v>
      </c>
      <c r="H246" s="44" t="s">
        <v>541</v>
      </c>
      <c r="I246" s="44" t="s">
        <v>354</v>
      </c>
      <c r="J246" s="44" t="s">
        <v>355</v>
      </c>
      <c r="K246" s="45" t="s">
        <v>43</v>
      </c>
      <c r="L246" s="47">
        <v>16</v>
      </c>
      <c r="M246" s="47">
        <v>23</v>
      </c>
      <c r="N246" s="47">
        <v>27</v>
      </c>
      <c r="O246" s="47">
        <v>56</v>
      </c>
      <c r="P246" s="47">
        <v>42</v>
      </c>
      <c r="Q246" s="47">
        <v>37</v>
      </c>
      <c r="R246" s="48">
        <v>42</v>
      </c>
      <c r="S246" s="47">
        <v>10</v>
      </c>
      <c r="T246" s="47">
        <v>17</v>
      </c>
      <c r="U246" s="47">
        <v>12</v>
      </c>
      <c r="V246" s="47">
        <v>31</v>
      </c>
      <c r="W246" s="47">
        <v>31</v>
      </c>
      <c r="X246" s="47">
        <v>18</v>
      </c>
      <c r="Y246" s="49">
        <v>17</v>
      </c>
      <c r="Z246" s="47">
        <v>6</v>
      </c>
      <c r="AA246" s="47">
        <v>6</v>
      </c>
      <c r="AB246" s="47">
        <v>15</v>
      </c>
      <c r="AC246" s="47">
        <v>25</v>
      </c>
      <c r="AD246" s="47">
        <v>11</v>
      </c>
      <c r="AE246" s="47">
        <v>19</v>
      </c>
      <c r="AF246" s="50">
        <v>25</v>
      </c>
      <c r="AG246" s="47" t="s">
        <v>27</v>
      </c>
      <c r="AH246" s="47" t="s">
        <v>27</v>
      </c>
      <c r="AI246" s="47" t="s">
        <v>27</v>
      </c>
      <c r="AJ246" s="47" t="s">
        <v>27</v>
      </c>
      <c r="AK246" s="47" t="s">
        <v>27</v>
      </c>
      <c r="AL246" s="47" t="s">
        <v>27</v>
      </c>
      <c r="AM246" s="51">
        <f>IFERROR(IF(R246=0,"-",R246/Q246*100-100),"-")</f>
        <v>13.513513513513516</v>
      </c>
      <c r="AN246" s="51">
        <f>IFERROR(IF(Y246=0,"-",Y246/X246*100-100),"-")</f>
        <v>-5.5555555555555571</v>
      </c>
      <c r="AO246" s="51">
        <f>IFERROR(IF(AF246=0,"-",AF246/AE246*100-100),"-")</f>
        <v>31.578947368421069</v>
      </c>
      <c r="AP246" s="52">
        <f>IFERROR(IF(R246=0,"-",R246/L246*100-100),"-")</f>
        <v>162.5</v>
      </c>
      <c r="AQ246" s="52">
        <f>IFERROR(IF(Y246=0,"-",Y246/S246*100-100),"-")</f>
        <v>70</v>
      </c>
      <c r="AR246" s="52">
        <f>IFERROR(IF(AF246=0,"-",AF246/Z246*100-100),"-")</f>
        <v>316.66666666666669</v>
      </c>
      <c r="AS246" s="53">
        <f>R246-Q246</f>
        <v>5</v>
      </c>
      <c r="AT246" s="53">
        <f>Y246-X246</f>
        <v>-1</v>
      </c>
      <c r="AU246" s="53">
        <f>AF246-AE246</f>
        <v>6</v>
      </c>
      <c r="AV246" s="54">
        <f>R246-L246</f>
        <v>26</v>
      </c>
      <c r="AW246" s="54">
        <f>Y246-S246</f>
        <v>7</v>
      </c>
      <c r="AX246" s="54">
        <f>AF246-Z246</f>
        <v>19</v>
      </c>
    </row>
    <row r="247" spans="1:50" ht="15" x14ac:dyDescent="0.25">
      <c r="A247" s="43" t="s">
        <v>542</v>
      </c>
      <c r="B247" s="43" t="str">
        <f t="shared" si="3"/>
        <v>600063861_7941K81</v>
      </c>
      <c r="C247" s="44">
        <v>600063861</v>
      </c>
      <c r="D247" s="44" t="s">
        <v>20</v>
      </c>
      <c r="E247" s="44" t="s">
        <v>21</v>
      </c>
      <c r="F247" s="45" t="s">
        <v>22</v>
      </c>
      <c r="G247" s="46">
        <v>5</v>
      </c>
      <c r="H247" s="44" t="s">
        <v>543</v>
      </c>
      <c r="I247" s="44" t="s">
        <v>156</v>
      </c>
      <c r="J247" s="44" t="s">
        <v>157</v>
      </c>
      <c r="K247" s="45" t="s">
        <v>392</v>
      </c>
      <c r="L247" s="47">
        <v>31</v>
      </c>
      <c r="M247" s="47">
        <v>51</v>
      </c>
      <c r="N247" s="47">
        <v>61</v>
      </c>
      <c r="O247" s="47">
        <v>65</v>
      </c>
      <c r="P247" s="47">
        <v>46</v>
      </c>
      <c r="Q247" s="47">
        <v>66</v>
      </c>
      <c r="R247" s="48">
        <v>67</v>
      </c>
      <c r="S247" s="47">
        <v>24</v>
      </c>
      <c r="T247" s="47">
        <v>31</v>
      </c>
      <c r="U247" s="47">
        <v>28</v>
      </c>
      <c r="V247" s="47">
        <v>30</v>
      </c>
      <c r="W247" s="47">
        <v>15</v>
      </c>
      <c r="X247" s="47">
        <v>18</v>
      </c>
      <c r="Y247" s="49">
        <v>31</v>
      </c>
      <c r="Z247" s="47">
        <v>7</v>
      </c>
      <c r="AA247" s="47">
        <v>20</v>
      </c>
      <c r="AB247" s="47">
        <v>33</v>
      </c>
      <c r="AC247" s="47">
        <v>35</v>
      </c>
      <c r="AD247" s="47">
        <v>31</v>
      </c>
      <c r="AE247" s="47">
        <v>48</v>
      </c>
      <c r="AF247" s="50">
        <v>36</v>
      </c>
      <c r="AG247" s="47" t="s">
        <v>27</v>
      </c>
      <c r="AH247" s="47" t="s">
        <v>27</v>
      </c>
      <c r="AI247" s="47" t="s">
        <v>27</v>
      </c>
      <c r="AJ247" s="47" t="s">
        <v>27</v>
      </c>
      <c r="AK247" s="47" t="s">
        <v>27</v>
      </c>
      <c r="AL247" s="47" t="s">
        <v>27</v>
      </c>
      <c r="AM247" s="51">
        <f>IFERROR(IF(R247=0,"-",R247/Q247*100-100),"-")</f>
        <v>1.5151515151515156</v>
      </c>
      <c r="AN247" s="51">
        <f>IFERROR(IF(Y247=0,"-",Y247/X247*100-100),"-")</f>
        <v>72.222222222222229</v>
      </c>
      <c r="AO247" s="51">
        <f>IFERROR(IF(AF247=0,"-",AF247/AE247*100-100),"-")</f>
        <v>-25</v>
      </c>
      <c r="AP247" s="52">
        <f>IFERROR(IF(R247=0,"-",R247/L247*100-100),"-")</f>
        <v>116.12903225806451</v>
      </c>
      <c r="AQ247" s="52">
        <f>IFERROR(IF(Y247=0,"-",Y247/S247*100-100),"-")</f>
        <v>29.166666666666686</v>
      </c>
      <c r="AR247" s="52">
        <f>IFERROR(IF(AF247=0,"-",AF247/Z247*100-100),"-")</f>
        <v>414.28571428571433</v>
      </c>
      <c r="AS247" s="53">
        <f>R247-Q247</f>
        <v>1</v>
      </c>
      <c r="AT247" s="53">
        <f>Y247-X247</f>
        <v>13</v>
      </c>
      <c r="AU247" s="53">
        <f>AF247-AE247</f>
        <v>-12</v>
      </c>
      <c r="AV247" s="54">
        <f>R247-L247</f>
        <v>36</v>
      </c>
      <c r="AW247" s="54">
        <f>Y247-S247</f>
        <v>7</v>
      </c>
      <c r="AX247" s="54">
        <f>AF247-Z247</f>
        <v>29</v>
      </c>
    </row>
    <row r="248" spans="1:50" ht="15" x14ac:dyDescent="0.25">
      <c r="A248" s="43" t="s">
        <v>544</v>
      </c>
      <c r="B248" s="43" t="str">
        <f t="shared" si="3"/>
        <v>600076431_7941K81</v>
      </c>
      <c r="C248" s="44">
        <v>600076431</v>
      </c>
      <c r="D248" s="44" t="s">
        <v>20</v>
      </c>
      <c r="E248" s="44" t="s">
        <v>21</v>
      </c>
      <c r="F248" s="45" t="s">
        <v>22</v>
      </c>
      <c r="G248" s="46">
        <v>5</v>
      </c>
      <c r="H248" s="44" t="s">
        <v>545</v>
      </c>
      <c r="I248" s="44" t="s">
        <v>24</v>
      </c>
      <c r="J248" s="44" t="s">
        <v>25</v>
      </c>
      <c r="K248" s="45" t="s">
        <v>392</v>
      </c>
      <c r="L248" s="47">
        <v>35</v>
      </c>
      <c r="M248" s="47">
        <v>61</v>
      </c>
      <c r="N248" s="47">
        <v>70</v>
      </c>
      <c r="O248" s="47">
        <v>65</v>
      </c>
      <c r="P248" s="47">
        <v>52</v>
      </c>
      <c r="Q248" s="47">
        <v>53</v>
      </c>
      <c r="R248" s="48">
        <v>76</v>
      </c>
      <c r="S248" s="47">
        <v>29</v>
      </c>
      <c r="T248" s="47">
        <v>44</v>
      </c>
      <c r="U248" s="47">
        <v>40</v>
      </c>
      <c r="V248" s="47">
        <v>34</v>
      </c>
      <c r="W248" s="47">
        <v>24</v>
      </c>
      <c r="X248" s="47">
        <v>21</v>
      </c>
      <c r="Y248" s="49">
        <v>36</v>
      </c>
      <c r="Z248" s="47">
        <v>6</v>
      </c>
      <c r="AA248" s="47">
        <v>17</v>
      </c>
      <c r="AB248" s="47">
        <v>30</v>
      </c>
      <c r="AC248" s="47">
        <v>31</v>
      </c>
      <c r="AD248" s="47">
        <v>28</v>
      </c>
      <c r="AE248" s="47">
        <v>32</v>
      </c>
      <c r="AF248" s="50">
        <v>40</v>
      </c>
      <c r="AG248" s="47" t="s">
        <v>27</v>
      </c>
      <c r="AH248" s="47" t="s">
        <v>27</v>
      </c>
      <c r="AI248" s="47" t="s">
        <v>27</v>
      </c>
      <c r="AJ248" s="47" t="s">
        <v>27</v>
      </c>
      <c r="AK248" s="47" t="s">
        <v>27</v>
      </c>
      <c r="AL248" s="47" t="s">
        <v>27</v>
      </c>
      <c r="AM248" s="51">
        <f>IFERROR(IF(R248=0,"-",R248/Q248*100-100),"-")</f>
        <v>43.396226415094333</v>
      </c>
      <c r="AN248" s="51">
        <f>IFERROR(IF(Y248=0,"-",Y248/X248*100-100),"-")</f>
        <v>71.428571428571416</v>
      </c>
      <c r="AO248" s="51">
        <f>IFERROR(IF(AF248=0,"-",AF248/AE248*100-100),"-")</f>
        <v>25</v>
      </c>
      <c r="AP248" s="52">
        <f>IFERROR(IF(R248=0,"-",R248/L248*100-100),"-")</f>
        <v>117.14285714285714</v>
      </c>
      <c r="AQ248" s="52">
        <f>IFERROR(IF(Y248=0,"-",Y248/S248*100-100),"-")</f>
        <v>24.137931034482762</v>
      </c>
      <c r="AR248" s="52">
        <f>IFERROR(IF(AF248=0,"-",AF248/Z248*100-100),"-")</f>
        <v>566.66666666666674</v>
      </c>
      <c r="AS248" s="53">
        <f>R248-Q248</f>
        <v>23</v>
      </c>
      <c r="AT248" s="53">
        <f>Y248-X248</f>
        <v>15</v>
      </c>
      <c r="AU248" s="53">
        <f>AF248-AE248</f>
        <v>8</v>
      </c>
      <c r="AV248" s="54">
        <f>R248-L248</f>
        <v>41</v>
      </c>
      <c r="AW248" s="54">
        <f>Y248-S248</f>
        <v>7</v>
      </c>
      <c r="AX248" s="54">
        <f>AF248-Z248</f>
        <v>34</v>
      </c>
    </row>
    <row r="249" spans="1:50" ht="15" x14ac:dyDescent="0.25">
      <c r="A249" s="43" t="s">
        <v>546</v>
      </c>
      <c r="B249" s="43" t="str">
        <f t="shared" si="3"/>
        <v>600143074_7941K81</v>
      </c>
      <c r="C249" s="44">
        <v>600143074</v>
      </c>
      <c r="D249" s="44" t="s">
        <v>20</v>
      </c>
      <c r="E249" s="44" t="s">
        <v>21</v>
      </c>
      <c r="F249" s="45" t="s">
        <v>22</v>
      </c>
      <c r="G249" s="46">
        <v>5</v>
      </c>
      <c r="H249" s="44" t="s">
        <v>547</v>
      </c>
      <c r="I249" s="44" t="s">
        <v>461</v>
      </c>
      <c r="J249" s="44" t="s">
        <v>462</v>
      </c>
      <c r="K249" s="45" t="s">
        <v>392</v>
      </c>
      <c r="L249" s="47">
        <v>22</v>
      </c>
      <c r="M249" s="47">
        <v>24</v>
      </c>
      <c r="N249" s="47">
        <v>23</v>
      </c>
      <c r="O249" s="47">
        <v>26</v>
      </c>
      <c r="P249" s="47">
        <v>24</v>
      </c>
      <c r="Q249" s="47">
        <v>23</v>
      </c>
      <c r="R249" s="48">
        <v>26</v>
      </c>
      <c r="S249" s="47">
        <v>20</v>
      </c>
      <c r="T249" s="47">
        <v>23</v>
      </c>
      <c r="U249" s="47">
        <v>20</v>
      </c>
      <c r="V249" s="47">
        <v>17</v>
      </c>
      <c r="W249" s="47">
        <v>20</v>
      </c>
      <c r="X249" s="47">
        <v>19</v>
      </c>
      <c r="Y249" s="49">
        <v>23</v>
      </c>
      <c r="Z249" s="47">
        <v>2</v>
      </c>
      <c r="AA249" s="47">
        <v>1</v>
      </c>
      <c r="AB249" s="47">
        <v>3</v>
      </c>
      <c r="AC249" s="47">
        <v>9</v>
      </c>
      <c r="AD249" s="47">
        <v>4</v>
      </c>
      <c r="AE249" s="47">
        <v>4</v>
      </c>
      <c r="AF249" s="50">
        <v>3</v>
      </c>
      <c r="AG249" s="47" t="s">
        <v>27</v>
      </c>
      <c r="AH249" s="47" t="s">
        <v>27</v>
      </c>
      <c r="AI249" s="47" t="s">
        <v>27</v>
      </c>
      <c r="AJ249" s="47" t="s">
        <v>27</v>
      </c>
      <c r="AK249" s="47" t="s">
        <v>27</v>
      </c>
      <c r="AL249" s="47" t="s">
        <v>27</v>
      </c>
      <c r="AM249" s="51">
        <f>IFERROR(IF(R249=0,"-",R249/Q249*100-100),"-")</f>
        <v>13.043478260869563</v>
      </c>
      <c r="AN249" s="51">
        <f>IFERROR(IF(Y249=0,"-",Y249/X249*100-100),"-")</f>
        <v>21.05263157894737</v>
      </c>
      <c r="AO249" s="51">
        <f>IFERROR(IF(AF249=0,"-",AF249/AE249*100-100),"-")</f>
        <v>-25</v>
      </c>
      <c r="AP249" s="52">
        <f>IFERROR(IF(R249=0,"-",R249/L249*100-100),"-")</f>
        <v>18.181818181818187</v>
      </c>
      <c r="AQ249" s="52">
        <f>IFERROR(IF(Y249=0,"-",Y249/S249*100-100),"-")</f>
        <v>14.999999999999986</v>
      </c>
      <c r="AR249" s="52">
        <f>IFERROR(IF(AF249=0,"-",AF249/Z249*100-100),"-")</f>
        <v>50</v>
      </c>
      <c r="AS249" s="53">
        <f>R249-Q249</f>
        <v>3</v>
      </c>
      <c r="AT249" s="53">
        <f>Y249-X249</f>
        <v>4</v>
      </c>
      <c r="AU249" s="53">
        <f>AF249-AE249</f>
        <v>-1</v>
      </c>
      <c r="AV249" s="54">
        <f>R249-L249</f>
        <v>4</v>
      </c>
      <c r="AW249" s="54">
        <f>Y249-S249</f>
        <v>3</v>
      </c>
      <c r="AX249" s="54">
        <f>AF249-Z249</f>
        <v>1</v>
      </c>
    </row>
    <row r="250" spans="1:50" ht="15" x14ac:dyDescent="0.25">
      <c r="A250" s="43" t="s">
        <v>548</v>
      </c>
      <c r="B250" s="43" t="str">
        <f t="shared" si="3"/>
        <v>600171701_7941K81</v>
      </c>
      <c r="C250" s="44">
        <v>600171701</v>
      </c>
      <c r="D250" s="44" t="s">
        <v>20</v>
      </c>
      <c r="E250" s="44" t="s">
        <v>21</v>
      </c>
      <c r="F250" s="45" t="s">
        <v>22</v>
      </c>
      <c r="G250" s="46">
        <v>5</v>
      </c>
      <c r="H250" s="44" t="s">
        <v>549</v>
      </c>
      <c r="I250" s="44" t="s">
        <v>30</v>
      </c>
      <c r="J250" s="44" t="s">
        <v>31</v>
      </c>
      <c r="K250" s="45" t="s">
        <v>32</v>
      </c>
      <c r="L250" s="47">
        <v>343</v>
      </c>
      <c r="M250" s="47">
        <v>407</v>
      </c>
      <c r="N250" s="47">
        <v>451</v>
      </c>
      <c r="O250" s="47">
        <v>425</v>
      </c>
      <c r="P250" s="47">
        <v>464</v>
      </c>
      <c r="Q250" s="47">
        <v>435</v>
      </c>
      <c r="R250" s="48">
        <v>435</v>
      </c>
      <c r="S250" s="47">
        <v>193</v>
      </c>
      <c r="T250" s="47">
        <v>233</v>
      </c>
      <c r="U250" s="47">
        <v>252</v>
      </c>
      <c r="V250" s="47">
        <v>234</v>
      </c>
      <c r="W250" s="47">
        <v>252</v>
      </c>
      <c r="X250" s="47">
        <v>213</v>
      </c>
      <c r="Y250" s="49">
        <v>239</v>
      </c>
      <c r="Z250" s="47">
        <v>150</v>
      </c>
      <c r="AA250" s="47">
        <v>174</v>
      </c>
      <c r="AB250" s="47">
        <v>199</v>
      </c>
      <c r="AC250" s="47">
        <v>191</v>
      </c>
      <c r="AD250" s="47">
        <v>212</v>
      </c>
      <c r="AE250" s="47">
        <v>222</v>
      </c>
      <c r="AF250" s="50">
        <v>196</v>
      </c>
      <c r="AG250" s="47" t="s">
        <v>27</v>
      </c>
      <c r="AH250" s="47" t="s">
        <v>27</v>
      </c>
      <c r="AI250" s="47" t="s">
        <v>27</v>
      </c>
      <c r="AJ250" s="47">
        <v>3</v>
      </c>
      <c r="AK250" s="47">
        <v>2</v>
      </c>
      <c r="AL250" s="47">
        <v>1</v>
      </c>
      <c r="AM250" s="51">
        <f>IFERROR(IF(R250=0,"-",R250/Q250*100-100),"-")</f>
        <v>0</v>
      </c>
      <c r="AN250" s="51">
        <f>IFERROR(IF(Y250=0,"-",Y250/X250*100-100),"-")</f>
        <v>12.206572769953056</v>
      </c>
      <c r="AO250" s="51">
        <f>IFERROR(IF(AF250=0,"-",AF250/AE250*100-100),"-")</f>
        <v>-11.711711711711715</v>
      </c>
      <c r="AP250" s="52">
        <f>IFERROR(IF(R250=0,"-",R250/L250*100-100),"-")</f>
        <v>26.822157434402328</v>
      </c>
      <c r="AQ250" s="52">
        <f>IFERROR(IF(Y250=0,"-",Y250/S250*100-100),"-")</f>
        <v>23.834196891191709</v>
      </c>
      <c r="AR250" s="52">
        <f>IFERROR(IF(AF250=0,"-",AF250/Z250*100-100),"-")</f>
        <v>30.666666666666657</v>
      </c>
      <c r="AS250" s="53">
        <f>R250-Q250</f>
        <v>0</v>
      </c>
      <c r="AT250" s="53">
        <f>Y250-X250</f>
        <v>26</v>
      </c>
      <c r="AU250" s="53">
        <f>AF250-AE250</f>
        <v>-26</v>
      </c>
      <c r="AV250" s="54">
        <f>R250-L250</f>
        <v>92</v>
      </c>
      <c r="AW250" s="54">
        <f>Y250-S250</f>
        <v>46</v>
      </c>
      <c r="AX250" s="54">
        <f>AF250-Z250</f>
        <v>46</v>
      </c>
    </row>
    <row r="251" spans="1:50" ht="15" x14ac:dyDescent="0.25">
      <c r="A251" s="43" t="s">
        <v>550</v>
      </c>
      <c r="B251" s="43" t="str">
        <f t="shared" si="3"/>
        <v>600171728_7941K81</v>
      </c>
      <c r="C251" s="44">
        <v>600171728</v>
      </c>
      <c r="D251" s="44" t="s">
        <v>20</v>
      </c>
      <c r="E251" s="44" t="s">
        <v>21</v>
      </c>
      <c r="F251" s="45" t="s">
        <v>22</v>
      </c>
      <c r="G251" s="46">
        <v>5</v>
      </c>
      <c r="H251" s="44" t="s">
        <v>551</v>
      </c>
      <c r="I251" s="44" t="s">
        <v>102</v>
      </c>
      <c r="J251" s="44" t="s">
        <v>103</v>
      </c>
      <c r="K251" s="45" t="s">
        <v>32</v>
      </c>
      <c r="L251" s="47">
        <v>206</v>
      </c>
      <c r="M251" s="47">
        <v>266</v>
      </c>
      <c r="N251" s="47">
        <v>253</v>
      </c>
      <c r="O251" s="47">
        <v>244</v>
      </c>
      <c r="P251" s="47">
        <v>204</v>
      </c>
      <c r="Q251" s="47">
        <v>218</v>
      </c>
      <c r="R251" s="48">
        <v>250</v>
      </c>
      <c r="S251" s="47">
        <v>83</v>
      </c>
      <c r="T251" s="47">
        <v>110</v>
      </c>
      <c r="U251" s="47">
        <v>110</v>
      </c>
      <c r="V251" s="47">
        <v>95</v>
      </c>
      <c r="W251" s="47">
        <v>89</v>
      </c>
      <c r="X251" s="47">
        <v>102</v>
      </c>
      <c r="Y251" s="49">
        <v>109</v>
      </c>
      <c r="Z251" s="47">
        <v>123</v>
      </c>
      <c r="AA251" s="47">
        <v>156</v>
      </c>
      <c r="AB251" s="47">
        <v>143</v>
      </c>
      <c r="AC251" s="47">
        <v>149</v>
      </c>
      <c r="AD251" s="47">
        <v>115</v>
      </c>
      <c r="AE251" s="47">
        <v>116</v>
      </c>
      <c r="AF251" s="50">
        <v>141</v>
      </c>
      <c r="AG251" s="47" t="s">
        <v>27</v>
      </c>
      <c r="AH251" s="47" t="s">
        <v>27</v>
      </c>
      <c r="AI251" s="47" t="s">
        <v>27</v>
      </c>
      <c r="AJ251" s="47">
        <v>2</v>
      </c>
      <c r="AK251" s="47">
        <v>1</v>
      </c>
      <c r="AL251" s="47">
        <v>1</v>
      </c>
      <c r="AM251" s="51">
        <f>IFERROR(IF(R251=0,"-",R251/Q251*100-100),"-")</f>
        <v>14.678899082568805</v>
      </c>
      <c r="AN251" s="51">
        <f>IFERROR(IF(Y251=0,"-",Y251/X251*100-100),"-")</f>
        <v>6.8627450980392126</v>
      </c>
      <c r="AO251" s="51">
        <f>IFERROR(IF(AF251=0,"-",AF251/AE251*100-100),"-")</f>
        <v>21.551724137931032</v>
      </c>
      <c r="AP251" s="52">
        <f>IFERROR(IF(R251=0,"-",R251/L251*100-100),"-")</f>
        <v>21.359223300970868</v>
      </c>
      <c r="AQ251" s="52">
        <f>IFERROR(IF(Y251=0,"-",Y251/S251*100-100),"-")</f>
        <v>31.325301204819255</v>
      </c>
      <c r="AR251" s="52">
        <f>IFERROR(IF(AF251=0,"-",AF251/Z251*100-100),"-")</f>
        <v>14.634146341463406</v>
      </c>
      <c r="AS251" s="53">
        <f>R251-Q251</f>
        <v>32</v>
      </c>
      <c r="AT251" s="53">
        <f>Y251-X251</f>
        <v>7</v>
      </c>
      <c r="AU251" s="53">
        <f>AF251-AE251</f>
        <v>25</v>
      </c>
      <c r="AV251" s="54">
        <f>R251-L251</f>
        <v>44</v>
      </c>
      <c r="AW251" s="54">
        <f>Y251-S251</f>
        <v>26</v>
      </c>
      <c r="AX251" s="54">
        <f>AF251-Z251</f>
        <v>18</v>
      </c>
    </row>
    <row r="252" spans="1:50" ht="15" x14ac:dyDescent="0.25">
      <c r="A252" s="43" t="s">
        <v>552</v>
      </c>
      <c r="B252" s="43" t="str">
        <f t="shared" si="3"/>
        <v>600171744_7941K81</v>
      </c>
      <c r="C252" s="44">
        <v>600171744</v>
      </c>
      <c r="D252" s="44" t="s">
        <v>20</v>
      </c>
      <c r="E252" s="44" t="s">
        <v>21</v>
      </c>
      <c r="F252" s="45" t="s">
        <v>22</v>
      </c>
      <c r="G252" s="46">
        <v>5</v>
      </c>
      <c r="H252" s="44" t="s">
        <v>553</v>
      </c>
      <c r="I252" s="44" t="s">
        <v>244</v>
      </c>
      <c r="J252" s="44" t="s">
        <v>245</v>
      </c>
      <c r="K252" s="45" t="s">
        <v>32</v>
      </c>
      <c r="L252" s="47">
        <v>116</v>
      </c>
      <c r="M252" s="47">
        <v>134</v>
      </c>
      <c r="N252" s="47">
        <v>110</v>
      </c>
      <c r="O252" s="47">
        <v>117</v>
      </c>
      <c r="P252" s="47">
        <v>87</v>
      </c>
      <c r="Q252" s="47">
        <v>109</v>
      </c>
      <c r="R252" s="48">
        <v>120</v>
      </c>
      <c r="S252" s="47">
        <v>100</v>
      </c>
      <c r="T252" s="47">
        <v>15</v>
      </c>
      <c r="U252" s="47">
        <v>93</v>
      </c>
      <c r="V252" s="47">
        <v>99</v>
      </c>
      <c r="W252" s="47">
        <v>70</v>
      </c>
      <c r="X252" s="47">
        <v>79</v>
      </c>
      <c r="Y252" s="49">
        <v>94</v>
      </c>
      <c r="Z252" s="47">
        <v>16</v>
      </c>
      <c r="AA252" s="47">
        <v>119</v>
      </c>
      <c r="AB252" s="47">
        <v>17</v>
      </c>
      <c r="AC252" s="47">
        <v>18</v>
      </c>
      <c r="AD252" s="47">
        <v>17</v>
      </c>
      <c r="AE252" s="47">
        <v>30</v>
      </c>
      <c r="AF252" s="50">
        <v>26</v>
      </c>
      <c r="AG252" s="47" t="s">
        <v>27</v>
      </c>
      <c r="AH252" s="47" t="s">
        <v>27</v>
      </c>
      <c r="AI252" s="47" t="s">
        <v>27</v>
      </c>
      <c r="AJ252" s="47">
        <v>1</v>
      </c>
      <c r="AK252" s="47">
        <v>1</v>
      </c>
      <c r="AL252" s="47">
        <v>0</v>
      </c>
      <c r="AM252" s="51">
        <f>IFERROR(IF(R252=0,"-",R252/Q252*100-100),"-")</f>
        <v>10.091743119266056</v>
      </c>
      <c r="AN252" s="51">
        <f>IFERROR(IF(Y252=0,"-",Y252/X252*100-100),"-")</f>
        <v>18.987341772151893</v>
      </c>
      <c r="AO252" s="51">
        <f>IFERROR(IF(AF252=0,"-",AF252/AE252*100-100),"-")</f>
        <v>-13.333333333333329</v>
      </c>
      <c r="AP252" s="52">
        <f>IFERROR(IF(R252=0,"-",R252/L252*100-100),"-")</f>
        <v>3.448275862068968</v>
      </c>
      <c r="AQ252" s="52">
        <f>IFERROR(IF(Y252=0,"-",Y252/S252*100-100),"-")</f>
        <v>-6</v>
      </c>
      <c r="AR252" s="52">
        <f>IFERROR(IF(AF252=0,"-",AF252/Z252*100-100),"-")</f>
        <v>62.5</v>
      </c>
      <c r="AS252" s="53">
        <f>R252-Q252</f>
        <v>11</v>
      </c>
      <c r="AT252" s="53">
        <f>Y252-X252</f>
        <v>15</v>
      </c>
      <c r="AU252" s="53">
        <f>AF252-AE252</f>
        <v>-4</v>
      </c>
      <c r="AV252" s="54">
        <f>R252-L252</f>
        <v>4</v>
      </c>
      <c r="AW252" s="54">
        <f>Y252-S252</f>
        <v>-6</v>
      </c>
      <c r="AX252" s="54">
        <f>AF252-Z252</f>
        <v>10</v>
      </c>
    </row>
    <row r="253" spans="1:50" ht="15" x14ac:dyDescent="0.25">
      <c r="A253" s="43" t="s">
        <v>554</v>
      </c>
      <c r="B253" s="43" t="str">
        <f t="shared" si="3"/>
        <v>600171752_7941K81</v>
      </c>
      <c r="C253" s="44">
        <v>600171752</v>
      </c>
      <c r="D253" s="44" t="s">
        <v>20</v>
      </c>
      <c r="E253" s="44" t="s">
        <v>21</v>
      </c>
      <c r="F253" s="45" t="s">
        <v>22</v>
      </c>
      <c r="G253" s="46">
        <v>5</v>
      </c>
      <c r="H253" s="44" t="s">
        <v>555</v>
      </c>
      <c r="I253" s="44" t="s">
        <v>244</v>
      </c>
      <c r="J253" s="44" t="s">
        <v>245</v>
      </c>
      <c r="K253" s="45" t="s">
        <v>32</v>
      </c>
      <c r="L253" s="47">
        <v>57</v>
      </c>
      <c r="M253" s="47">
        <v>75</v>
      </c>
      <c r="N253" s="47">
        <v>63</v>
      </c>
      <c r="O253" s="47">
        <v>65</v>
      </c>
      <c r="P253" s="47">
        <v>50</v>
      </c>
      <c r="Q253" s="47">
        <v>60</v>
      </c>
      <c r="R253" s="48">
        <v>66</v>
      </c>
      <c r="S253" s="47">
        <v>25</v>
      </c>
      <c r="T253" s="47">
        <v>36</v>
      </c>
      <c r="U253" s="47">
        <v>27</v>
      </c>
      <c r="V253" s="47">
        <v>33</v>
      </c>
      <c r="W253" s="47">
        <v>25</v>
      </c>
      <c r="X253" s="47">
        <v>32</v>
      </c>
      <c r="Y253" s="49">
        <v>32</v>
      </c>
      <c r="Z253" s="47">
        <v>32</v>
      </c>
      <c r="AA253" s="47">
        <v>39</v>
      </c>
      <c r="AB253" s="47">
        <v>36</v>
      </c>
      <c r="AC253" s="47">
        <v>32</v>
      </c>
      <c r="AD253" s="47">
        <v>25</v>
      </c>
      <c r="AE253" s="47">
        <v>28</v>
      </c>
      <c r="AF253" s="50">
        <v>34</v>
      </c>
      <c r="AG253" s="47" t="s">
        <v>27</v>
      </c>
      <c r="AH253" s="47" t="s">
        <v>27</v>
      </c>
      <c r="AI253" s="47" t="s">
        <v>27</v>
      </c>
      <c r="AJ253" s="47">
        <v>1</v>
      </c>
      <c r="AK253" s="47">
        <v>1</v>
      </c>
      <c r="AL253" s="47">
        <v>0</v>
      </c>
      <c r="AM253" s="51">
        <f>IFERROR(IF(R253=0,"-",R253/Q253*100-100),"-")</f>
        <v>10.000000000000014</v>
      </c>
      <c r="AN253" s="51">
        <f>IFERROR(IF(Y253=0,"-",Y253/X253*100-100),"-")</f>
        <v>0</v>
      </c>
      <c r="AO253" s="51">
        <f>IFERROR(IF(AF253=0,"-",AF253/AE253*100-100),"-")</f>
        <v>21.428571428571416</v>
      </c>
      <c r="AP253" s="52">
        <f>IFERROR(IF(R253=0,"-",R253/L253*100-100),"-")</f>
        <v>15.789473684210535</v>
      </c>
      <c r="AQ253" s="52">
        <f>IFERROR(IF(Y253=0,"-",Y253/S253*100-100),"-")</f>
        <v>28</v>
      </c>
      <c r="AR253" s="52">
        <f>IFERROR(IF(AF253=0,"-",AF253/Z253*100-100),"-")</f>
        <v>6.25</v>
      </c>
      <c r="AS253" s="53">
        <f>R253-Q253</f>
        <v>6</v>
      </c>
      <c r="AT253" s="53">
        <f>Y253-X253</f>
        <v>0</v>
      </c>
      <c r="AU253" s="53">
        <f>AF253-AE253</f>
        <v>6</v>
      </c>
      <c r="AV253" s="54">
        <f>R253-L253</f>
        <v>9</v>
      </c>
      <c r="AW253" s="54">
        <f>Y253-S253</f>
        <v>7</v>
      </c>
      <c r="AX253" s="54">
        <f>AF253-Z253</f>
        <v>2</v>
      </c>
    </row>
    <row r="254" spans="1:50" ht="15" x14ac:dyDescent="0.25">
      <c r="A254" s="43" t="s">
        <v>556</v>
      </c>
      <c r="B254" s="43" t="str">
        <f t="shared" si="3"/>
        <v>610380061_7941K81</v>
      </c>
      <c r="C254" s="44">
        <v>610380061</v>
      </c>
      <c r="D254" s="44" t="s">
        <v>20</v>
      </c>
      <c r="E254" s="44" t="s">
        <v>21</v>
      </c>
      <c r="F254" s="45" t="s">
        <v>22</v>
      </c>
      <c r="G254" s="46">
        <v>5</v>
      </c>
      <c r="H254" s="44" t="s">
        <v>557</v>
      </c>
      <c r="I254" s="44" t="s">
        <v>30</v>
      </c>
      <c r="J254" s="44" t="s">
        <v>31</v>
      </c>
      <c r="K254" s="45" t="s">
        <v>26</v>
      </c>
      <c r="L254" s="47">
        <v>68</v>
      </c>
      <c r="M254" s="47">
        <v>66</v>
      </c>
      <c r="N254" s="47">
        <v>75</v>
      </c>
      <c r="O254" s="47">
        <v>80</v>
      </c>
      <c r="P254" s="47">
        <v>60</v>
      </c>
      <c r="Q254" s="47">
        <v>72</v>
      </c>
      <c r="R254" s="48">
        <v>41</v>
      </c>
      <c r="S254" s="47">
        <v>0</v>
      </c>
      <c r="T254" s="47">
        <v>51</v>
      </c>
      <c r="U254" s="47">
        <v>53</v>
      </c>
      <c r="V254" s="47">
        <v>1</v>
      </c>
      <c r="W254" s="47">
        <v>36</v>
      </c>
      <c r="X254" s="47">
        <v>52</v>
      </c>
      <c r="Y254" s="49">
        <v>27</v>
      </c>
      <c r="Z254" s="47">
        <v>68</v>
      </c>
      <c r="AA254" s="47">
        <v>15</v>
      </c>
      <c r="AB254" s="47">
        <v>22</v>
      </c>
      <c r="AC254" s="47">
        <v>79</v>
      </c>
      <c r="AD254" s="47">
        <v>24</v>
      </c>
      <c r="AE254" s="47">
        <v>20</v>
      </c>
      <c r="AF254" s="50">
        <v>14</v>
      </c>
      <c r="AG254" s="47" t="s">
        <v>27</v>
      </c>
      <c r="AH254" s="47" t="s">
        <v>27</v>
      </c>
      <c r="AI254" s="47" t="s">
        <v>27</v>
      </c>
      <c r="AJ254" s="47" t="s">
        <v>27</v>
      </c>
      <c r="AK254" s="47" t="s">
        <v>27</v>
      </c>
      <c r="AL254" s="47" t="s">
        <v>27</v>
      </c>
      <c r="AM254" s="51">
        <f>IFERROR(IF(R254=0,"-",R254/Q254*100-100),"-")</f>
        <v>-43.055555555555557</v>
      </c>
      <c r="AN254" s="51">
        <f>IFERROR(IF(Y254=0,"-",Y254/X254*100-100),"-")</f>
        <v>-48.076923076923073</v>
      </c>
      <c r="AO254" s="51">
        <f>IFERROR(IF(AF254=0,"-",AF254/AE254*100-100),"-")</f>
        <v>-30</v>
      </c>
      <c r="AP254" s="52">
        <f>IFERROR(IF(R254=0,"-",R254/L254*100-100),"-")</f>
        <v>-39.705882352941181</v>
      </c>
      <c r="AQ254" s="52" t="str">
        <f>IFERROR(IF(Y254=0,"-",Y254/S254*100-100),"-")</f>
        <v>-</v>
      </c>
      <c r="AR254" s="52">
        <f>IFERROR(IF(AF254=0,"-",AF254/Z254*100-100),"-")</f>
        <v>-79.411764705882348</v>
      </c>
      <c r="AS254" s="53">
        <f>R254-Q254</f>
        <v>-31</v>
      </c>
      <c r="AT254" s="53">
        <f>Y254-X254</f>
        <v>-25</v>
      </c>
      <c r="AU254" s="53">
        <f>AF254-AE254</f>
        <v>-6</v>
      </c>
      <c r="AV254" s="54">
        <f>R254-L254</f>
        <v>-27</v>
      </c>
      <c r="AW254" s="54">
        <f>Y254-S254</f>
        <v>27</v>
      </c>
      <c r="AX254" s="54">
        <f>AF254-Z254</f>
        <v>-54</v>
      </c>
    </row>
    <row r="255" spans="1:50" ht="15" x14ac:dyDescent="0.25">
      <c r="A255" s="43" t="s">
        <v>558</v>
      </c>
      <c r="B255" s="43" t="str">
        <f t="shared" ref="B255:B312" si="4">CONCATENATE(C255,"_",D255)</f>
        <v>610451219_7941K81</v>
      </c>
      <c r="C255" s="44">
        <v>610451219</v>
      </c>
      <c r="D255" s="44" t="s">
        <v>20</v>
      </c>
      <c r="E255" s="44" t="s">
        <v>21</v>
      </c>
      <c r="F255" s="45" t="s">
        <v>22</v>
      </c>
      <c r="G255" s="46">
        <v>5</v>
      </c>
      <c r="H255" s="44" t="s">
        <v>559</v>
      </c>
      <c r="I255" s="44" t="s">
        <v>102</v>
      </c>
      <c r="J255" s="44" t="s">
        <v>103</v>
      </c>
      <c r="K255" s="45" t="s">
        <v>43</v>
      </c>
      <c r="L255" s="47">
        <v>124</v>
      </c>
      <c r="M255" s="47">
        <v>155</v>
      </c>
      <c r="N255" s="47">
        <v>151</v>
      </c>
      <c r="O255" s="47">
        <v>146</v>
      </c>
      <c r="P255" s="47">
        <v>136</v>
      </c>
      <c r="Q255" s="47">
        <v>131</v>
      </c>
      <c r="R255" s="48">
        <v>146</v>
      </c>
      <c r="S255" s="47">
        <v>54</v>
      </c>
      <c r="T255" s="47">
        <v>78</v>
      </c>
      <c r="U255" s="47">
        <v>53</v>
      </c>
      <c r="V255" s="47">
        <v>65</v>
      </c>
      <c r="W255" s="47">
        <v>38</v>
      </c>
      <c r="X255" s="47">
        <v>54</v>
      </c>
      <c r="Y255" s="49">
        <v>49</v>
      </c>
      <c r="Z255" s="47">
        <v>70</v>
      </c>
      <c r="AA255" s="47">
        <v>77</v>
      </c>
      <c r="AB255" s="47">
        <v>98</v>
      </c>
      <c r="AC255" s="47">
        <v>81</v>
      </c>
      <c r="AD255" s="47">
        <v>98</v>
      </c>
      <c r="AE255" s="47">
        <v>77</v>
      </c>
      <c r="AF255" s="50">
        <v>97</v>
      </c>
      <c r="AG255" s="47" t="s">
        <v>27</v>
      </c>
      <c r="AH255" s="47" t="s">
        <v>27</v>
      </c>
      <c r="AI255" s="47" t="s">
        <v>27</v>
      </c>
      <c r="AJ255" s="47" t="s">
        <v>27</v>
      </c>
      <c r="AK255" s="47" t="s">
        <v>27</v>
      </c>
      <c r="AL255" s="47" t="s">
        <v>27</v>
      </c>
      <c r="AM255" s="51">
        <f>IFERROR(IF(R255=0,"-",R255/Q255*100-100),"-")</f>
        <v>11.450381679389324</v>
      </c>
      <c r="AN255" s="51">
        <f>IFERROR(IF(Y255=0,"-",Y255/X255*100-100),"-")</f>
        <v>-9.2592592592592524</v>
      </c>
      <c r="AO255" s="51">
        <f>IFERROR(IF(AF255=0,"-",AF255/AE255*100-100),"-")</f>
        <v>25.974025974025977</v>
      </c>
      <c r="AP255" s="52">
        <f>IFERROR(IF(R255=0,"-",R255/L255*100-100),"-")</f>
        <v>17.741935483870975</v>
      </c>
      <c r="AQ255" s="52">
        <f>IFERROR(IF(Y255=0,"-",Y255/S255*100-100),"-")</f>
        <v>-9.2592592592592524</v>
      </c>
      <c r="AR255" s="52">
        <f>IFERROR(IF(AF255=0,"-",AF255/Z255*100-100),"-")</f>
        <v>38.571428571428555</v>
      </c>
      <c r="AS255" s="53">
        <f>R255-Q255</f>
        <v>15</v>
      </c>
      <c r="AT255" s="53">
        <f>Y255-X255</f>
        <v>-5</v>
      </c>
      <c r="AU255" s="53">
        <f>AF255-AE255</f>
        <v>20</v>
      </c>
      <c r="AV255" s="54">
        <f>R255-L255</f>
        <v>22</v>
      </c>
      <c r="AW255" s="54">
        <f>Y255-S255</f>
        <v>-5</v>
      </c>
      <c r="AX255" s="54">
        <f>AF255-Z255</f>
        <v>27</v>
      </c>
    </row>
    <row r="256" spans="1:50" ht="15" x14ac:dyDescent="0.25">
      <c r="A256" s="43" t="s">
        <v>560</v>
      </c>
      <c r="B256" s="43" t="str">
        <f t="shared" si="4"/>
        <v>650004639_7941K81</v>
      </c>
      <c r="C256" s="44">
        <v>650004639</v>
      </c>
      <c r="D256" s="44" t="s">
        <v>20</v>
      </c>
      <c r="E256" s="44" t="s">
        <v>21</v>
      </c>
      <c r="F256" s="45" t="s">
        <v>22</v>
      </c>
      <c r="G256" s="46">
        <v>5</v>
      </c>
      <c r="H256" s="44" t="s">
        <v>561</v>
      </c>
      <c r="I256" s="44" t="s">
        <v>30</v>
      </c>
      <c r="J256" s="44" t="s">
        <v>31</v>
      </c>
      <c r="K256" s="45" t="s">
        <v>43</v>
      </c>
      <c r="L256" s="47">
        <v>43</v>
      </c>
      <c r="M256" s="47">
        <v>44</v>
      </c>
      <c r="N256" s="47">
        <v>34</v>
      </c>
      <c r="O256" s="47">
        <v>44</v>
      </c>
      <c r="P256" s="47">
        <v>37</v>
      </c>
      <c r="Q256" s="47">
        <v>44</v>
      </c>
      <c r="R256" s="48">
        <v>30</v>
      </c>
      <c r="S256" s="47">
        <v>38</v>
      </c>
      <c r="T256" s="47">
        <v>29</v>
      </c>
      <c r="U256" s="47">
        <v>24</v>
      </c>
      <c r="V256" s="47">
        <v>26</v>
      </c>
      <c r="W256" s="47">
        <v>27</v>
      </c>
      <c r="X256" s="47">
        <v>28</v>
      </c>
      <c r="Y256" s="49">
        <v>17</v>
      </c>
      <c r="Z256" s="47">
        <v>5</v>
      </c>
      <c r="AA256" s="47">
        <v>15</v>
      </c>
      <c r="AB256" s="47">
        <v>10</v>
      </c>
      <c r="AC256" s="47">
        <v>18</v>
      </c>
      <c r="AD256" s="47">
        <v>10</v>
      </c>
      <c r="AE256" s="47">
        <v>16</v>
      </c>
      <c r="AF256" s="50">
        <v>13</v>
      </c>
      <c r="AG256" s="47" t="s">
        <v>27</v>
      </c>
      <c r="AH256" s="47" t="s">
        <v>27</v>
      </c>
      <c r="AI256" s="47" t="s">
        <v>27</v>
      </c>
      <c r="AJ256" s="47" t="s">
        <v>27</v>
      </c>
      <c r="AK256" s="47" t="s">
        <v>27</v>
      </c>
      <c r="AL256" s="47" t="s">
        <v>27</v>
      </c>
      <c r="AM256" s="51">
        <f>IFERROR(IF(R256=0,"-",R256/Q256*100-100),"-")</f>
        <v>-31.818181818181827</v>
      </c>
      <c r="AN256" s="51">
        <f>IFERROR(IF(Y256=0,"-",Y256/X256*100-100),"-")</f>
        <v>-39.285714285714292</v>
      </c>
      <c r="AO256" s="51">
        <f>IFERROR(IF(AF256=0,"-",AF256/AE256*100-100),"-")</f>
        <v>-18.75</v>
      </c>
      <c r="AP256" s="52">
        <f>IFERROR(IF(R256=0,"-",R256/L256*100-100),"-")</f>
        <v>-30.232558139534888</v>
      </c>
      <c r="AQ256" s="52">
        <f>IFERROR(IF(Y256=0,"-",Y256/S256*100-100),"-")</f>
        <v>-55.263157894736842</v>
      </c>
      <c r="AR256" s="52">
        <f>IFERROR(IF(AF256=0,"-",AF256/Z256*100-100),"-")</f>
        <v>160</v>
      </c>
      <c r="AS256" s="53">
        <f>R256-Q256</f>
        <v>-14</v>
      </c>
      <c r="AT256" s="53">
        <f>Y256-X256</f>
        <v>-11</v>
      </c>
      <c r="AU256" s="53">
        <f>AF256-AE256</f>
        <v>-3</v>
      </c>
      <c r="AV256" s="54">
        <f>R256-L256</f>
        <v>-13</v>
      </c>
      <c r="AW256" s="54">
        <f>Y256-S256</f>
        <v>-21</v>
      </c>
      <c r="AX256" s="54">
        <f>AF256-Z256</f>
        <v>8</v>
      </c>
    </row>
    <row r="257" spans="1:50" ht="15" x14ac:dyDescent="0.25">
      <c r="A257" s="43" t="s">
        <v>562</v>
      </c>
      <c r="B257" s="43" t="str">
        <f t="shared" si="4"/>
        <v>650068955_7941K81</v>
      </c>
      <c r="C257" s="44">
        <v>650068955</v>
      </c>
      <c r="D257" s="44" t="s">
        <v>20</v>
      </c>
      <c r="E257" s="44" t="s">
        <v>21</v>
      </c>
      <c r="F257" s="45" t="s">
        <v>22</v>
      </c>
      <c r="G257" s="46">
        <v>5</v>
      </c>
      <c r="H257" s="44" t="s">
        <v>563</v>
      </c>
      <c r="I257" s="44" t="s">
        <v>102</v>
      </c>
      <c r="J257" s="44" t="s">
        <v>103</v>
      </c>
      <c r="K257" s="45" t="s">
        <v>43</v>
      </c>
      <c r="L257" s="47">
        <v>52</v>
      </c>
      <c r="M257" s="47">
        <v>61</v>
      </c>
      <c r="N257" s="47">
        <v>78</v>
      </c>
      <c r="O257" s="47">
        <v>68</v>
      </c>
      <c r="P257" s="47">
        <v>55</v>
      </c>
      <c r="Q257" s="47">
        <v>73</v>
      </c>
      <c r="R257" s="48">
        <v>87</v>
      </c>
      <c r="S257" s="47">
        <v>42</v>
      </c>
      <c r="T257" s="47">
        <v>42</v>
      </c>
      <c r="U257" s="47">
        <v>40</v>
      </c>
      <c r="V257" s="47">
        <v>45</v>
      </c>
      <c r="W257" s="47">
        <v>39</v>
      </c>
      <c r="X257" s="47">
        <v>48</v>
      </c>
      <c r="Y257" s="49">
        <v>51</v>
      </c>
      <c r="Z257" s="47">
        <v>10</v>
      </c>
      <c r="AA257" s="47">
        <v>19</v>
      </c>
      <c r="AB257" s="47">
        <v>38</v>
      </c>
      <c r="AC257" s="47">
        <v>23</v>
      </c>
      <c r="AD257" s="47">
        <v>16</v>
      </c>
      <c r="AE257" s="47">
        <v>25</v>
      </c>
      <c r="AF257" s="50">
        <v>36</v>
      </c>
      <c r="AG257" s="47">
        <v>1</v>
      </c>
      <c r="AH257" s="47">
        <v>0</v>
      </c>
      <c r="AI257" s="47">
        <v>1</v>
      </c>
      <c r="AJ257" s="47" t="s">
        <v>27</v>
      </c>
      <c r="AK257" s="47" t="s">
        <v>27</v>
      </c>
      <c r="AL257" s="47" t="s">
        <v>27</v>
      </c>
      <c r="AM257" s="51">
        <f>IFERROR(IF(R257=0,"-",R257/Q257*100-100),"-")</f>
        <v>19.178082191780831</v>
      </c>
      <c r="AN257" s="51">
        <f>IFERROR(IF(Y257=0,"-",Y257/X257*100-100),"-")</f>
        <v>6.25</v>
      </c>
      <c r="AO257" s="51">
        <f>IFERROR(IF(AF257=0,"-",AF257/AE257*100-100),"-")</f>
        <v>44</v>
      </c>
      <c r="AP257" s="52">
        <f>IFERROR(IF(R257=0,"-",R257/L257*100-100),"-")</f>
        <v>67.307692307692321</v>
      </c>
      <c r="AQ257" s="52">
        <f>IFERROR(IF(Y257=0,"-",Y257/S257*100-100),"-")</f>
        <v>21.428571428571416</v>
      </c>
      <c r="AR257" s="52">
        <f>IFERROR(IF(AF257=0,"-",AF257/Z257*100-100),"-")</f>
        <v>260</v>
      </c>
      <c r="AS257" s="53">
        <f>R257-Q257</f>
        <v>14</v>
      </c>
      <c r="AT257" s="53">
        <f>Y257-X257</f>
        <v>3</v>
      </c>
      <c r="AU257" s="53">
        <f>AF257-AE257</f>
        <v>11</v>
      </c>
      <c r="AV257" s="54">
        <f>R257-L257</f>
        <v>35</v>
      </c>
      <c r="AW257" s="54">
        <f>Y257-S257</f>
        <v>9</v>
      </c>
      <c r="AX257" s="54">
        <f>AF257-Z257</f>
        <v>26</v>
      </c>
    </row>
    <row r="258" spans="1:50" ht="15" x14ac:dyDescent="0.25">
      <c r="A258" s="43" t="s">
        <v>564</v>
      </c>
      <c r="B258" s="43" t="str">
        <f t="shared" si="4"/>
        <v>650071484_7941K81</v>
      </c>
      <c r="C258" s="44">
        <v>650071484</v>
      </c>
      <c r="D258" s="44" t="s">
        <v>20</v>
      </c>
      <c r="E258" s="44" t="s">
        <v>21</v>
      </c>
      <c r="F258" s="45" t="s">
        <v>22</v>
      </c>
      <c r="G258" s="46">
        <v>5</v>
      </c>
      <c r="H258" s="44" t="s">
        <v>565</v>
      </c>
      <c r="I258" s="44" t="s">
        <v>354</v>
      </c>
      <c r="J258" s="44" t="s">
        <v>355</v>
      </c>
      <c r="K258" s="45" t="s">
        <v>392</v>
      </c>
      <c r="L258" s="47">
        <v>49</v>
      </c>
      <c r="M258" s="47">
        <v>39</v>
      </c>
      <c r="N258" s="47">
        <v>60</v>
      </c>
      <c r="O258" s="47">
        <v>58</v>
      </c>
      <c r="P258" s="47">
        <v>55</v>
      </c>
      <c r="Q258" s="47">
        <v>74</v>
      </c>
      <c r="R258" s="48">
        <v>85</v>
      </c>
      <c r="S258" s="47">
        <v>29</v>
      </c>
      <c r="T258" s="47">
        <v>22</v>
      </c>
      <c r="U258" s="47">
        <v>36</v>
      </c>
      <c r="V258" s="47">
        <v>29</v>
      </c>
      <c r="W258" s="47">
        <v>22</v>
      </c>
      <c r="X258" s="47">
        <v>30</v>
      </c>
      <c r="Y258" s="49">
        <v>31</v>
      </c>
      <c r="Z258" s="47">
        <v>20</v>
      </c>
      <c r="AA258" s="47">
        <v>17</v>
      </c>
      <c r="AB258" s="47">
        <v>24</v>
      </c>
      <c r="AC258" s="47">
        <v>29</v>
      </c>
      <c r="AD258" s="47">
        <v>33</v>
      </c>
      <c r="AE258" s="47">
        <v>44</v>
      </c>
      <c r="AF258" s="50">
        <v>54</v>
      </c>
      <c r="AG258" s="47" t="s">
        <v>27</v>
      </c>
      <c r="AH258" s="47" t="s">
        <v>27</v>
      </c>
      <c r="AI258" s="47" t="s">
        <v>27</v>
      </c>
      <c r="AJ258" s="47" t="s">
        <v>27</v>
      </c>
      <c r="AK258" s="47" t="s">
        <v>27</v>
      </c>
      <c r="AL258" s="47" t="s">
        <v>27</v>
      </c>
      <c r="AM258" s="51">
        <f>IFERROR(IF(R258=0,"-",R258/Q258*100-100),"-")</f>
        <v>14.86486486486487</v>
      </c>
      <c r="AN258" s="51">
        <f>IFERROR(IF(Y258=0,"-",Y258/X258*100-100),"-")</f>
        <v>3.3333333333333428</v>
      </c>
      <c r="AO258" s="51">
        <f>IFERROR(IF(AF258=0,"-",AF258/AE258*100-100),"-")</f>
        <v>22.727272727272734</v>
      </c>
      <c r="AP258" s="52">
        <f>IFERROR(IF(R258=0,"-",R258/L258*100-100),"-")</f>
        <v>73.469387755102048</v>
      </c>
      <c r="AQ258" s="52">
        <f>IFERROR(IF(Y258=0,"-",Y258/S258*100-100),"-")</f>
        <v>6.8965517241379217</v>
      </c>
      <c r="AR258" s="52">
        <f>IFERROR(IF(AF258=0,"-",AF258/Z258*100-100),"-")</f>
        <v>170</v>
      </c>
      <c r="AS258" s="53">
        <f>R258-Q258</f>
        <v>11</v>
      </c>
      <c r="AT258" s="53">
        <f>Y258-X258</f>
        <v>1</v>
      </c>
      <c r="AU258" s="53">
        <f>AF258-AE258</f>
        <v>10</v>
      </c>
      <c r="AV258" s="54">
        <f>R258-L258</f>
        <v>36</v>
      </c>
      <c r="AW258" s="54">
        <f>Y258-S258</f>
        <v>2</v>
      </c>
      <c r="AX258" s="54">
        <f>AF258-Z258</f>
        <v>34</v>
      </c>
    </row>
    <row r="259" spans="1:50" ht="15" x14ac:dyDescent="0.25">
      <c r="A259" s="43" t="s">
        <v>566</v>
      </c>
      <c r="B259" s="43" t="str">
        <f t="shared" si="4"/>
        <v>650076991_7941K81</v>
      </c>
      <c r="C259" s="44">
        <v>650076991</v>
      </c>
      <c r="D259" s="44" t="s">
        <v>20</v>
      </c>
      <c r="E259" s="44" t="s">
        <v>21</v>
      </c>
      <c r="F259" s="45" t="s">
        <v>22</v>
      </c>
      <c r="G259" s="46">
        <v>5</v>
      </c>
      <c r="H259" s="44" t="s">
        <v>567</v>
      </c>
      <c r="I259" s="44" t="s">
        <v>461</v>
      </c>
      <c r="J259" s="44" t="s">
        <v>462</v>
      </c>
      <c r="K259" s="45" t="s">
        <v>43</v>
      </c>
      <c r="L259" s="47">
        <v>7</v>
      </c>
      <c r="M259" s="47">
        <v>14</v>
      </c>
      <c r="N259" s="47">
        <v>12</v>
      </c>
      <c r="O259" s="47">
        <v>12</v>
      </c>
      <c r="P259" s="47">
        <v>14</v>
      </c>
      <c r="Q259" s="47">
        <v>20</v>
      </c>
      <c r="R259" s="48">
        <v>21</v>
      </c>
      <c r="S259" s="47">
        <v>3</v>
      </c>
      <c r="T259" s="47">
        <v>13</v>
      </c>
      <c r="U259" s="47">
        <v>5</v>
      </c>
      <c r="V259" s="47">
        <v>6</v>
      </c>
      <c r="W259" s="47">
        <v>7</v>
      </c>
      <c r="X259" s="47">
        <v>9</v>
      </c>
      <c r="Y259" s="49">
        <v>16</v>
      </c>
      <c r="Z259" s="47">
        <v>4</v>
      </c>
      <c r="AA259" s="47">
        <v>1</v>
      </c>
      <c r="AB259" s="47">
        <v>7</v>
      </c>
      <c r="AC259" s="47">
        <v>6</v>
      </c>
      <c r="AD259" s="47">
        <v>7</v>
      </c>
      <c r="AE259" s="47">
        <v>11</v>
      </c>
      <c r="AF259" s="50">
        <v>5</v>
      </c>
      <c r="AG259" s="47" t="s">
        <v>27</v>
      </c>
      <c r="AH259" s="47" t="s">
        <v>27</v>
      </c>
      <c r="AI259" s="47" t="s">
        <v>27</v>
      </c>
      <c r="AJ259" s="47" t="s">
        <v>27</v>
      </c>
      <c r="AK259" s="47" t="s">
        <v>27</v>
      </c>
      <c r="AL259" s="47" t="s">
        <v>27</v>
      </c>
      <c r="AM259" s="51">
        <f>IFERROR(IF(R259=0,"-",R259/Q259*100-100),"-")</f>
        <v>5</v>
      </c>
      <c r="AN259" s="51">
        <f>IFERROR(IF(Y259=0,"-",Y259/X259*100-100),"-")</f>
        <v>77.777777777777771</v>
      </c>
      <c r="AO259" s="51">
        <f>IFERROR(IF(AF259=0,"-",AF259/AE259*100-100),"-")</f>
        <v>-54.545454545454547</v>
      </c>
      <c r="AP259" s="52">
        <f>IFERROR(IF(R259=0,"-",R259/L259*100-100),"-")</f>
        <v>200</v>
      </c>
      <c r="AQ259" s="52">
        <f>IFERROR(IF(Y259=0,"-",Y259/S259*100-100),"-")</f>
        <v>433.33333333333326</v>
      </c>
      <c r="AR259" s="52">
        <f>IFERROR(IF(AF259=0,"-",AF259/Z259*100-100),"-")</f>
        <v>25</v>
      </c>
      <c r="AS259" s="53">
        <f>R259-Q259</f>
        <v>1</v>
      </c>
      <c r="AT259" s="53">
        <f>Y259-X259</f>
        <v>7</v>
      </c>
      <c r="AU259" s="53">
        <f>AF259-AE259</f>
        <v>-6</v>
      </c>
      <c r="AV259" s="54">
        <f>R259-L259</f>
        <v>14</v>
      </c>
      <c r="AW259" s="54">
        <f>Y259-S259</f>
        <v>13</v>
      </c>
      <c r="AX259" s="54">
        <f>AF259-Z259</f>
        <v>1</v>
      </c>
    </row>
    <row r="260" spans="1:50" ht="15" x14ac:dyDescent="0.25">
      <c r="A260" s="43" t="s">
        <v>568</v>
      </c>
      <c r="B260" s="43" t="str">
        <f t="shared" si="4"/>
        <v>650077393_7941K81</v>
      </c>
      <c r="C260" s="44">
        <v>650077393</v>
      </c>
      <c r="D260" s="44" t="s">
        <v>20</v>
      </c>
      <c r="E260" s="44" t="s">
        <v>21</v>
      </c>
      <c r="F260" s="45" t="s">
        <v>22</v>
      </c>
      <c r="G260" s="46">
        <v>5</v>
      </c>
      <c r="H260" s="44" t="s">
        <v>569</v>
      </c>
      <c r="I260" s="44" t="s">
        <v>461</v>
      </c>
      <c r="J260" s="44" t="s">
        <v>462</v>
      </c>
      <c r="K260" s="45" t="s">
        <v>43</v>
      </c>
      <c r="L260" s="47">
        <v>8</v>
      </c>
      <c r="M260" s="47">
        <v>7</v>
      </c>
      <c r="N260" s="47">
        <v>4</v>
      </c>
      <c r="O260" s="47">
        <v>13</v>
      </c>
      <c r="P260" s="47">
        <v>6</v>
      </c>
      <c r="Q260" s="47">
        <v>3</v>
      </c>
      <c r="R260" s="48">
        <v>14</v>
      </c>
      <c r="S260" s="47">
        <v>3</v>
      </c>
      <c r="T260" s="47">
        <v>5</v>
      </c>
      <c r="U260" s="47">
        <v>2</v>
      </c>
      <c r="V260" s="47">
        <v>10</v>
      </c>
      <c r="W260" s="47">
        <v>2</v>
      </c>
      <c r="X260" s="47">
        <v>3</v>
      </c>
      <c r="Y260" s="49">
        <v>5</v>
      </c>
      <c r="Z260" s="47">
        <v>5</v>
      </c>
      <c r="AA260" s="47">
        <v>2</v>
      </c>
      <c r="AB260" s="47">
        <v>2</v>
      </c>
      <c r="AC260" s="47">
        <v>3</v>
      </c>
      <c r="AD260" s="47">
        <v>4</v>
      </c>
      <c r="AE260" s="47">
        <v>0</v>
      </c>
      <c r="AF260" s="50">
        <v>9</v>
      </c>
      <c r="AG260" s="47" t="s">
        <v>27</v>
      </c>
      <c r="AH260" s="47" t="s">
        <v>27</v>
      </c>
      <c r="AI260" s="47" t="s">
        <v>27</v>
      </c>
      <c r="AJ260" s="47" t="s">
        <v>27</v>
      </c>
      <c r="AK260" s="47" t="s">
        <v>27</v>
      </c>
      <c r="AL260" s="47" t="s">
        <v>27</v>
      </c>
      <c r="AM260" s="51">
        <f>IFERROR(IF(R260=0,"-",R260/Q260*100-100),"-")</f>
        <v>366.66666666666669</v>
      </c>
      <c r="AN260" s="51">
        <f>IFERROR(IF(Y260=0,"-",Y260/X260*100-100),"-")</f>
        <v>66.666666666666686</v>
      </c>
      <c r="AO260" s="51" t="str">
        <f>IFERROR(IF(AF260=0,"-",AF260/AE260*100-100),"-")</f>
        <v>-</v>
      </c>
      <c r="AP260" s="52">
        <f>IFERROR(IF(R260=0,"-",R260/L260*100-100),"-")</f>
        <v>75</v>
      </c>
      <c r="AQ260" s="52">
        <f>IFERROR(IF(Y260=0,"-",Y260/S260*100-100),"-")</f>
        <v>66.666666666666686</v>
      </c>
      <c r="AR260" s="52">
        <f>IFERROR(IF(AF260=0,"-",AF260/Z260*100-100),"-")</f>
        <v>80</v>
      </c>
      <c r="AS260" s="53">
        <f>R260-Q260</f>
        <v>11</v>
      </c>
      <c r="AT260" s="53">
        <f>Y260-X260</f>
        <v>2</v>
      </c>
      <c r="AU260" s="53">
        <f>AF260-AE260</f>
        <v>9</v>
      </c>
      <c r="AV260" s="54">
        <f>R260-L260</f>
        <v>6</v>
      </c>
      <c r="AW260" s="54">
        <f>Y260-S260</f>
        <v>2</v>
      </c>
      <c r="AX260" s="54">
        <f>AF260-Z260</f>
        <v>4</v>
      </c>
    </row>
    <row r="261" spans="1:50" ht="15" x14ac:dyDescent="0.25">
      <c r="A261" s="43" t="s">
        <v>570</v>
      </c>
      <c r="B261" s="43" t="str">
        <f t="shared" si="4"/>
        <v>651040370_7941K81</v>
      </c>
      <c r="C261" s="44">
        <v>651040370</v>
      </c>
      <c r="D261" s="44" t="s">
        <v>20</v>
      </c>
      <c r="E261" s="44" t="s">
        <v>21</v>
      </c>
      <c r="F261" s="45" t="s">
        <v>22</v>
      </c>
      <c r="G261" s="46">
        <v>5</v>
      </c>
      <c r="H261" s="44" t="s">
        <v>571</v>
      </c>
      <c r="I261" s="44" t="s">
        <v>30</v>
      </c>
      <c r="J261" s="44" t="s">
        <v>31</v>
      </c>
      <c r="K261" s="45" t="s">
        <v>43</v>
      </c>
      <c r="L261" s="47">
        <v>43</v>
      </c>
      <c r="M261" s="47">
        <v>67</v>
      </c>
      <c r="N261" s="47">
        <v>54</v>
      </c>
      <c r="O261" s="47">
        <v>43</v>
      </c>
      <c r="P261" s="47">
        <v>28</v>
      </c>
      <c r="Q261" s="47">
        <v>26</v>
      </c>
      <c r="R261" s="48">
        <v>31</v>
      </c>
      <c r="S261" s="47">
        <v>21</v>
      </c>
      <c r="T261" s="47">
        <v>38</v>
      </c>
      <c r="U261" s="47">
        <v>35</v>
      </c>
      <c r="V261" s="47">
        <v>24</v>
      </c>
      <c r="W261" s="47">
        <v>20</v>
      </c>
      <c r="X261" s="47">
        <v>18</v>
      </c>
      <c r="Y261" s="49">
        <v>20</v>
      </c>
      <c r="Z261" s="47">
        <v>22</v>
      </c>
      <c r="AA261" s="47">
        <v>29</v>
      </c>
      <c r="AB261" s="47">
        <v>19</v>
      </c>
      <c r="AC261" s="47">
        <v>19</v>
      </c>
      <c r="AD261" s="47">
        <v>8</v>
      </c>
      <c r="AE261" s="47">
        <v>8</v>
      </c>
      <c r="AF261" s="50">
        <v>11</v>
      </c>
      <c r="AG261" s="47" t="s">
        <v>27</v>
      </c>
      <c r="AH261" s="47" t="s">
        <v>27</v>
      </c>
      <c r="AI261" s="47" t="s">
        <v>27</v>
      </c>
      <c r="AJ261" s="47" t="s">
        <v>27</v>
      </c>
      <c r="AK261" s="47" t="s">
        <v>27</v>
      </c>
      <c r="AL261" s="47" t="s">
        <v>27</v>
      </c>
      <c r="AM261" s="51">
        <f>IFERROR(IF(R261=0,"-",R261/Q261*100-100),"-")</f>
        <v>19.230769230769226</v>
      </c>
      <c r="AN261" s="51">
        <f>IFERROR(IF(Y261=0,"-",Y261/X261*100-100),"-")</f>
        <v>11.111111111111114</v>
      </c>
      <c r="AO261" s="51">
        <f>IFERROR(IF(AF261=0,"-",AF261/AE261*100-100),"-")</f>
        <v>37.5</v>
      </c>
      <c r="AP261" s="52">
        <f>IFERROR(IF(R261=0,"-",R261/L261*100-100),"-")</f>
        <v>-27.906976744186053</v>
      </c>
      <c r="AQ261" s="52">
        <f>IFERROR(IF(Y261=0,"-",Y261/S261*100-100),"-")</f>
        <v>-4.7619047619047734</v>
      </c>
      <c r="AR261" s="52">
        <f>IFERROR(IF(AF261=0,"-",AF261/Z261*100-100),"-")</f>
        <v>-50</v>
      </c>
      <c r="AS261" s="53">
        <f>R261-Q261</f>
        <v>5</v>
      </c>
      <c r="AT261" s="53">
        <f>Y261-X261</f>
        <v>2</v>
      </c>
      <c r="AU261" s="53">
        <f>AF261-AE261</f>
        <v>3</v>
      </c>
      <c r="AV261" s="54">
        <f>R261-L261</f>
        <v>-12</v>
      </c>
      <c r="AW261" s="54">
        <f>Y261-S261</f>
        <v>-1</v>
      </c>
      <c r="AX261" s="54">
        <f>AF261-Z261</f>
        <v>-11</v>
      </c>
    </row>
    <row r="262" spans="1:50" ht="15" x14ac:dyDescent="0.25">
      <c r="A262" s="43" t="s">
        <v>572</v>
      </c>
      <c r="B262" s="43" t="str">
        <f t="shared" si="4"/>
        <v>691000212_7941K81</v>
      </c>
      <c r="C262" s="44">
        <v>691000212</v>
      </c>
      <c r="D262" s="44" t="s">
        <v>20</v>
      </c>
      <c r="E262" s="44" t="s">
        <v>21</v>
      </c>
      <c r="F262" s="45" t="s">
        <v>22</v>
      </c>
      <c r="G262" s="46">
        <v>5</v>
      </c>
      <c r="H262" s="44" t="s">
        <v>573</v>
      </c>
      <c r="I262" s="44" t="s">
        <v>30</v>
      </c>
      <c r="J262" s="44" t="s">
        <v>31</v>
      </c>
      <c r="K262" s="45" t="s">
        <v>43</v>
      </c>
      <c r="L262" s="47">
        <v>42</v>
      </c>
      <c r="M262" s="47">
        <v>67</v>
      </c>
      <c r="N262" s="47">
        <v>70</v>
      </c>
      <c r="O262" s="47">
        <v>51</v>
      </c>
      <c r="P262" s="47">
        <v>66</v>
      </c>
      <c r="Q262" s="47">
        <v>68</v>
      </c>
      <c r="R262" s="48">
        <v>78</v>
      </c>
      <c r="S262" s="47">
        <v>26</v>
      </c>
      <c r="T262" s="47">
        <v>31</v>
      </c>
      <c r="U262" s="47">
        <v>24</v>
      </c>
      <c r="V262" s="47">
        <v>17</v>
      </c>
      <c r="W262" s="47">
        <v>26</v>
      </c>
      <c r="X262" s="47">
        <v>34</v>
      </c>
      <c r="Y262" s="49">
        <v>33</v>
      </c>
      <c r="Z262" s="47">
        <v>16</v>
      </c>
      <c r="AA262" s="47">
        <v>36</v>
      </c>
      <c r="AB262" s="47">
        <v>46</v>
      </c>
      <c r="AC262" s="47">
        <v>34</v>
      </c>
      <c r="AD262" s="47">
        <v>40</v>
      </c>
      <c r="AE262" s="47">
        <v>34</v>
      </c>
      <c r="AF262" s="50">
        <v>45</v>
      </c>
      <c r="AG262" s="47">
        <v>1</v>
      </c>
      <c r="AH262" s="47">
        <v>1</v>
      </c>
      <c r="AI262" s="47">
        <v>0</v>
      </c>
      <c r="AJ262" s="47" t="s">
        <v>27</v>
      </c>
      <c r="AK262" s="47" t="s">
        <v>27</v>
      </c>
      <c r="AL262" s="47" t="s">
        <v>27</v>
      </c>
      <c r="AM262" s="51">
        <f>IFERROR(IF(R262=0,"-",R262/Q262*100-100),"-")</f>
        <v>14.705882352941174</v>
      </c>
      <c r="AN262" s="51">
        <f>IFERROR(IF(Y262=0,"-",Y262/X262*100-100),"-")</f>
        <v>-2.941176470588232</v>
      </c>
      <c r="AO262" s="51">
        <f>IFERROR(IF(AF262=0,"-",AF262/AE262*100-100),"-")</f>
        <v>32.35294117647058</v>
      </c>
      <c r="AP262" s="52">
        <f>IFERROR(IF(R262=0,"-",R262/L262*100-100),"-")</f>
        <v>85.714285714285722</v>
      </c>
      <c r="AQ262" s="52">
        <f>IFERROR(IF(Y262=0,"-",Y262/S262*100-100),"-")</f>
        <v>26.92307692307692</v>
      </c>
      <c r="AR262" s="52">
        <f>IFERROR(IF(AF262=0,"-",AF262/Z262*100-100),"-")</f>
        <v>181.25</v>
      </c>
      <c r="AS262" s="53">
        <f>R262-Q262</f>
        <v>10</v>
      </c>
      <c r="AT262" s="53">
        <f>Y262-X262</f>
        <v>-1</v>
      </c>
      <c r="AU262" s="53">
        <f>AF262-AE262</f>
        <v>11</v>
      </c>
      <c r="AV262" s="54">
        <f>R262-L262</f>
        <v>36</v>
      </c>
      <c r="AW262" s="54">
        <f>Y262-S262</f>
        <v>7</v>
      </c>
      <c r="AX262" s="54">
        <f>AF262-Z262</f>
        <v>29</v>
      </c>
    </row>
    <row r="263" spans="1:50" ht="15" x14ac:dyDescent="0.25">
      <c r="A263" s="43" t="s">
        <v>574</v>
      </c>
      <c r="B263" s="43" t="str">
        <f t="shared" si="4"/>
        <v>691000719_7941K81</v>
      </c>
      <c r="C263" s="44">
        <v>691000719</v>
      </c>
      <c r="D263" s="44" t="s">
        <v>20</v>
      </c>
      <c r="E263" s="44" t="s">
        <v>21</v>
      </c>
      <c r="F263" s="45" t="s">
        <v>22</v>
      </c>
      <c r="G263" s="46">
        <v>5</v>
      </c>
      <c r="H263" s="44" t="s">
        <v>575</v>
      </c>
      <c r="I263" s="44" t="s">
        <v>302</v>
      </c>
      <c r="J263" s="44" t="s">
        <v>303</v>
      </c>
      <c r="K263" s="45" t="s">
        <v>26</v>
      </c>
      <c r="L263" s="47">
        <v>31</v>
      </c>
      <c r="M263" s="47">
        <v>35</v>
      </c>
      <c r="N263" s="47">
        <v>39</v>
      </c>
      <c r="O263" s="47">
        <v>27</v>
      </c>
      <c r="P263" s="47">
        <v>23</v>
      </c>
      <c r="Q263" s="47">
        <v>18</v>
      </c>
      <c r="R263" s="48">
        <v>18</v>
      </c>
      <c r="S263" s="47">
        <v>21</v>
      </c>
      <c r="T263" s="47">
        <v>22</v>
      </c>
      <c r="U263" s="47">
        <v>16</v>
      </c>
      <c r="V263" s="47">
        <v>10</v>
      </c>
      <c r="W263" s="47">
        <v>15</v>
      </c>
      <c r="X263" s="47">
        <v>10</v>
      </c>
      <c r="Y263" s="49">
        <v>13</v>
      </c>
      <c r="Z263" s="47">
        <v>10</v>
      </c>
      <c r="AA263" s="47">
        <v>13</v>
      </c>
      <c r="AB263" s="47">
        <v>23</v>
      </c>
      <c r="AC263" s="47">
        <v>17</v>
      </c>
      <c r="AD263" s="47">
        <v>8</v>
      </c>
      <c r="AE263" s="47">
        <v>8</v>
      </c>
      <c r="AF263" s="50">
        <v>5</v>
      </c>
      <c r="AG263" s="47" t="s">
        <v>27</v>
      </c>
      <c r="AH263" s="47" t="s">
        <v>27</v>
      </c>
      <c r="AI263" s="47" t="s">
        <v>27</v>
      </c>
      <c r="AJ263" s="47" t="s">
        <v>27</v>
      </c>
      <c r="AK263" s="47" t="s">
        <v>27</v>
      </c>
      <c r="AL263" s="47" t="s">
        <v>27</v>
      </c>
      <c r="AM263" s="51">
        <f>IFERROR(IF(R263=0,"-",R263/Q263*100-100),"-")</f>
        <v>0</v>
      </c>
      <c r="AN263" s="51">
        <f>IFERROR(IF(Y263=0,"-",Y263/X263*100-100),"-")</f>
        <v>30</v>
      </c>
      <c r="AO263" s="51">
        <f>IFERROR(IF(AF263=0,"-",AF263/AE263*100-100),"-")</f>
        <v>-37.5</v>
      </c>
      <c r="AP263" s="52">
        <f>IFERROR(IF(R263=0,"-",R263/L263*100-100),"-")</f>
        <v>-41.935483870967737</v>
      </c>
      <c r="AQ263" s="52">
        <f>IFERROR(IF(Y263=0,"-",Y263/S263*100-100),"-")</f>
        <v>-38.095238095238095</v>
      </c>
      <c r="AR263" s="52">
        <f>IFERROR(IF(AF263=0,"-",AF263/Z263*100-100),"-")</f>
        <v>-50</v>
      </c>
      <c r="AS263" s="53">
        <f>R263-Q263</f>
        <v>0</v>
      </c>
      <c r="AT263" s="53">
        <f>Y263-X263</f>
        <v>3</v>
      </c>
      <c r="AU263" s="53">
        <f>AF263-AE263</f>
        <v>-3</v>
      </c>
      <c r="AV263" s="54">
        <f>R263-L263</f>
        <v>-13</v>
      </c>
      <c r="AW263" s="54">
        <f>Y263-S263</f>
        <v>-8</v>
      </c>
      <c r="AX263" s="54">
        <f>AF263-Z263</f>
        <v>-5</v>
      </c>
    </row>
    <row r="264" spans="1:50" ht="15" x14ac:dyDescent="0.25">
      <c r="A264" s="43" t="s">
        <v>576</v>
      </c>
      <c r="B264" s="43" t="str">
        <f t="shared" si="4"/>
        <v>691000794_7941K81</v>
      </c>
      <c r="C264" s="44">
        <v>691000794</v>
      </c>
      <c r="D264" s="44" t="s">
        <v>20</v>
      </c>
      <c r="E264" s="44" t="s">
        <v>21</v>
      </c>
      <c r="F264" s="45" t="s">
        <v>22</v>
      </c>
      <c r="G264" s="46">
        <v>5</v>
      </c>
      <c r="H264" s="44" t="s">
        <v>577</v>
      </c>
      <c r="I264" s="44" t="s">
        <v>308</v>
      </c>
      <c r="J264" s="44" t="s">
        <v>309</v>
      </c>
      <c r="K264" s="45" t="s">
        <v>26</v>
      </c>
      <c r="L264" s="47">
        <v>309</v>
      </c>
      <c r="M264" s="47">
        <v>327</v>
      </c>
      <c r="N264" s="47">
        <v>289</v>
      </c>
      <c r="O264" s="47">
        <v>351</v>
      </c>
      <c r="P264" s="47">
        <v>288</v>
      </c>
      <c r="Q264" s="47">
        <v>273</v>
      </c>
      <c r="R264" s="48">
        <v>293</v>
      </c>
      <c r="S264" s="47">
        <v>279</v>
      </c>
      <c r="T264" s="47">
        <v>285</v>
      </c>
      <c r="U264" s="47">
        <v>249</v>
      </c>
      <c r="V264" s="47">
        <v>301</v>
      </c>
      <c r="W264" s="47">
        <v>250</v>
      </c>
      <c r="X264" s="47">
        <v>233</v>
      </c>
      <c r="Y264" s="49">
        <v>241</v>
      </c>
      <c r="Z264" s="47">
        <v>30</v>
      </c>
      <c r="AA264" s="47">
        <v>42</v>
      </c>
      <c r="AB264" s="47">
        <v>40</v>
      </c>
      <c r="AC264" s="47">
        <v>50</v>
      </c>
      <c r="AD264" s="47">
        <v>38</v>
      </c>
      <c r="AE264" s="47">
        <v>40</v>
      </c>
      <c r="AF264" s="50">
        <v>52</v>
      </c>
      <c r="AG264" s="47" t="s">
        <v>27</v>
      </c>
      <c r="AH264" s="47" t="s">
        <v>27</v>
      </c>
      <c r="AI264" s="47" t="s">
        <v>27</v>
      </c>
      <c r="AJ264" s="47" t="s">
        <v>27</v>
      </c>
      <c r="AK264" s="47" t="s">
        <v>27</v>
      </c>
      <c r="AL264" s="47" t="s">
        <v>27</v>
      </c>
      <c r="AM264" s="51">
        <f>IFERROR(IF(R264=0,"-",R264/Q264*100-100),"-")</f>
        <v>7.3260073260073284</v>
      </c>
      <c r="AN264" s="51">
        <f>IFERROR(IF(Y264=0,"-",Y264/X264*100-100),"-")</f>
        <v>3.4334763948497908</v>
      </c>
      <c r="AO264" s="51">
        <f>IFERROR(IF(AF264=0,"-",AF264/AE264*100-100),"-")</f>
        <v>30</v>
      </c>
      <c r="AP264" s="52">
        <f>IFERROR(IF(R264=0,"-",R264/L264*100-100),"-")</f>
        <v>-5.1779935275080931</v>
      </c>
      <c r="AQ264" s="52">
        <f>IFERROR(IF(Y264=0,"-",Y264/S264*100-100),"-")</f>
        <v>-13.620071684587813</v>
      </c>
      <c r="AR264" s="52">
        <f>IFERROR(IF(AF264=0,"-",AF264/Z264*100-100),"-")</f>
        <v>73.333333333333343</v>
      </c>
      <c r="AS264" s="53">
        <f>R264-Q264</f>
        <v>20</v>
      </c>
      <c r="AT264" s="53">
        <f>Y264-X264</f>
        <v>8</v>
      </c>
      <c r="AU264" s="53">
        <f>AF264-AE264</f>
        <v>12</v>
      </c>
      <c r="AV264" s="54">
        <f>R264-L264</f>
        <v>-16</v>
      </c>
      <c r="AW264" s="54">
        <f>Y264-S264</f>
        <v>-38</v>
      </c>
      <c r="AX264" s="54">
        <f>AF264-Z264</f>
        <v>22</v>
      </c>
    </row>
    <row r="265" spans="1:50" ht="15" x14ac:dyDescent="0.25">
      <c r="A265" s="43" t="s">
        <v>578</v>
      </c>
      <c r="B265" s="43" t="str">
        <f t="shared" si="4"/>
        <v>691002142_7941K81</v>
      </c>
      <c r="C265" s="44">
        <v>691002142</v>
      </c>
      <c r="D265" s="44" t="s">
        <v>20</v>
      </c>
      <c r="E265" s="44" t="s">
        <v>21</v>
      </c>
      <c r="F265" s="45" t="s">
        <v>22</v>
      </c>
      <c r="G265" s="46">
        <v>5</v>
      </c>
      <c r="H265" s="44" t="s">
        <v>579</v>
      </c>
      <c r="I265" s="44" t="s">
        <v>308</v>
      </c>
      <c r="J265" s="44" t="s">
        <v>309</v>
      </c>
      <c r="K265" s="45" t="s">
        <v>392</v>
      </c>
      <c r="L265" s="47">
        <v>38</v>
      </c>
      <c r="M265" s="47">
        <v>59</v>
      </c>
      <c r="N265" s="47">
        <v>59</v>
      </c>
      <c r="O265" s="47">
        <v>59</v>
      </c>
      <c r="P265" s="47">
        <v>50</v>
      </c>
      <c r="Q265" s="47">
        <v>40</v>
      </c>
      <c r="R265" s="48">
        <v>62</v>
      </c>
      <c r="S265" s="47">
        <v>17</v>
      </c>
      <c r="T265" s="47">
        <v>19</v>
      </c>
      <c r="U265" s="47">
        <v>21</v>
      </c>
      <c r="V265" s="47">
        <v>18</v>
      </c>
      <c r="W265" s="47">
        <v>17</v>
      </c>
      <c r="X265" s="47">
        <v>16</v>
      </c>
      <c r="Y265" s="49">
        <v>20</v>
      </c>
      <c r="Z265" s="47">
        <v>21</v>
      </c>
      <c r="AA265" s="47">
        <v>40</v>
      </c>
      <c r="AB265" s="47">
        <v>38</v>
      </c>
      <c r="AC265" s="47">
        <v>41</v>
      </c>
      <c r="AD265" s="47">
        <v>33</v>
      </c>
      <c r="AE265" s="47">
        <v>24</v>
      </c>
      <c r="AF265" s="50">
        <v>42</v>
      </c>
      <c r="AG265" s="47" t="s">
        <v>27</v>
      </c>
      <c r="AH265" s="47" t="s">
        <v>27</v>
      </c>
      <c r="AI265" s="47" t="s">
        <v>27</v>
      </c>
      <c r="AJ265" s="47" t="s">
        <v>27</v>
      </c>
      <c r="AK265" s="47" t="s">
        <v>27</v>
      </c>
      <c r="AL265" s="47" t="s">
        <v>27</v>
      </c>
      <c r="AM265" s="51">
        <f>IFERROR(IF(R265=0,"-",R265/Q265*100-100),"-")</f>
        <v>55</v>
      </c>
      <c r="AN265" s="51">
        <f>IFERROR(IF(Y265=0,"-",Y265/X265*100-100),"-")</f>
        <v>25</v>
      </c>
      <c r="AO265" s="51">
        <f>IFERROR(IF(AF265=0,"-",AF265/AE265*100-100),"-")</f>
        <v>75</v>
      </c>
      <c r="AP265" s="52">
        <f>IFERROR(IF(R265=0,"-",R265/L265*100-100),"-")</f>
        <v>63.15789473684211</v>
      </c>
      <c r="AQ265" s="52">
        <f>IFERROR(IF(Y265=0,"-",Y265/S265*100-100),"-")</f>
        <v>17.64705882352942</v>
      </c>
      <c r="AR265" s="52">
        <f>IFERROR(IF(AF265=0,"-",AF265/Z265*100-100),"-")</f>
        <v>100</v>
      </c>
      <c r="AS265" s="53">
        <f>R265-Q265</f>
        <v>22</v>
      </c>
      <c r="AT265" s="53">
        <f>Y265-X265</f>
        <v>4</v>
      </c>
      <c r="AU265" s="53">
        <f>AF265-AE265</f>
        <v>18</v>
      </c>
      <c r="AV265" s="54">
        <f>R265-L265</f>
        <v>24</v>
      </c>
      <c r="AW265" s="54">
        <f>Y265-S265</f>
        <v>3</v>
      </c>
      <c r="AX265" s="54">
        <f>AF265-Z265</f>
        <v>21</v>
      </c>
    </row>
    <row r="266" spans="1:50" ht="15" x14ac:dyDescent="0.25">
      <c r="A266" s="43" t="s">
        <v>580</v>
      </c>
      <c r="B266" s="43" t="str">
        <f t="shared" si="4"/>
        <v>691002339_7941K81</v>
      </c>
      <c r="C266" s="44">
        <v>691002339</v>
      </c>
      <c r="D266" s="44" t="s">
        <v>20</v>
      </c>
      <c r="E266" s="44" t="s">
        <v>21</v>
      </c>
      <c r="F266" s="45" t="s">
        <v>22</v>
      </c>
      <c r="G266" s="46">
        <v>5</v>
      </c>
      <c r="H266" s="44" t="s">
        <v>581</v>
      </c>
      <c r="I266" s="44" t="s">
        <v>102</v>
      </c>
      <c r="J266" s="44" t="s">
        <v>103</v>
      </c>
      <c r="K266" s="45" t="s">
        <v>32</v>
      </c>
      <c r="L266" s="47">
        <v>99</v>
      </c>
      <c r="M266" s="47">
        <v>118</v>
      </c>
      <c r="N266" s="47">
        <v>102</v>
      </c>
      <c r="O266" s="47">
        <v>125</v>
      </c>
      <c r="P266" s="47">
        <v>141</v>
      </c>
      <c r="Q266" s="47">
        <v>129</v>
      </c>
      <c r="R266" s="48">
        <v>179</v>
      </c>
      <c r="S266" s="47">
        <v>64</v>
      </c>
      <c r="T266" s="47">
        <v>86</v>
      </c>
      <c r="U266" s="47">
        <v>66</v>
      </c>
      <c r="V266" s="47">
        <v>81</v>
      </c>
      <c r="W266" s="47">
        <v>97</v>
      </c>
      <c r="X266" s="47">
        <v>84</v>
      </c>
      <c r="Y266" s="49">
        <v>111</v>
      </c>
      <c r="Z266" s="47">
        <v>35</v>
      </c>
      <c r="AA266" s="47">
        <v>32</v>
      </c>
      <c r="AB266" s="47">
        <v>36</v>
      </c>
      <c r="AC266" s="47">
        <v>44</v>
      </c>
      <c r="AD266" s="47">
        <v>44</v>
      </c>
      <c r="AE266" s="47">
        <v>45</v>
      </c>
      <c r="AF266" s="50">
        <v>68</v>
      </c>
      <c r="AG266" s="47" t="s">
        <v>27</v>
      </c>
      <c r="AH266" s="47" t="s">
        <v>27</v>
      </c>
      <c r="AI266" s="47" t="s">
        <v>27</v>
      </c>
      <c r="AJ266" s="47" t="s">
        <v>27</v>
      </c>
      <c r="AK266" s="47" t="s">
        <v>27</v>
      </c>
      <c r="AL266" s="47" t="s">
        <v>27</v>
      </c>
      <c r="AM266" s="51">
        <f>IFERROR(IF(R266=0,"-",R266/Q266*100-100),"-")</f>
        <v>38.759689922480618</v>
      </c>
      <c r="AN266" s="51">
        <f>IFERROR(IF(Y266=0,"-",Y266/X266*100-100),"-")</f>
        <v>32.142857142857139</v>
      </c>
      <c r="AO266" s="51">
        <f>IFERROR(IF(AF266=0,"-",AF266/AE266*100-100),"-")</f>
        <v>51.111111111111114</v>
      </c>
      <c r="AP266" s="52">
        <f>IFERROR(IF(R266=0,"-",R266/L266*100-100),"-")</f>
        <v>80.808080808080831</v>
      </c>
      <c r="AQ266" s="52">
        <f>IFERROR(IF(Y266=0,"-",Y266/S266*100-100),"-")</f>
        <v>73.4375</v>
      </c>
      <c r="AR266" s="52">
        <f>IFERROR(IF(AF266=0,"-",AF266/Z266*100-100),"-")</f>
        <v>94.285714285714278</v>
      </c>
      <c r="AS266" s="53">
        <f>R266-Q266</f>
        <v>50</v>
      </c>
      <c r="AT266" s="53">
        <f>Y266-X266</f>
        <v>27</v>
      </c>
      <c r="AU266" s="53">
        <f>AF266-AE266</f>
        <v>23</v>
      </c>
      <c r="AV266" s="54">
        <f>R266-L266</f>
        <v>80</v>
      </c>
      <c r="AW266" s="54">
        <f>Y266-S266</f>
        <v>47</v>
      </c>
      <c r="AX266" s="54">
        <f>AF266-Z266</f>
        <v>33</v>
      </c>
    </row>
    <row r="267" spans="1:50" ht="15" x14ac:dyDescent="0.25">
      <c r="A267" s="43" t="s">
        <v>582</v>
      </c>
      <c r="B267" s="43" t="str">
        <f t="shared" si="4"/>
        <v>691003009_7941K81</v>
      </c>
      <c r="C267" s="44">
        <v>691003009</v>
      </c>
      <c r="D267" s="44" t="s">
        <v>20</v>
      </c>
      <c r="E267" s="44" t="s">
        <v>21</v>
      </c>
      <c r="F267" s="45" t="s">
        <v>22</v>
      </c>
      <c r="G267" s="46">
        <v>5</v>
      </c>
      <c r="H267" s="44" t="s">
        <v>583</v>
      </c>
      <c r="I267" s="44" t="s">
        <v>302</v>
      </c>
      <c r="J267" s="44" t="s">
        <v>303</v>
      </c>
      <c r="K267" s="45" t="s">
        <v>32</v>
      </c>
      <c r="L267" s="47">
        <v>35</v>
      </c>
      <c r="M267" s="47">
        <v>72</v>
      </c>
      <c r="N267" s="47">
        <v>73</v>
      </c>
      <c r="O267" s="47">
        <v>78</v>
      </c>
      <c r="P267" s="47">
        <v>80</v>
      </c>
      <c r="Q267" s="47">
        <v>79</v>
      </c>
      <c r="R267" s="48">
        <v>68</v>
      </c>
      <c r="S267" s="47">
        <v>30</v>
      </c>
      <c r="T267" s="47">
        <v>51</v>
      </c>
      <c r="U267" s="47">
        <v>53</v>
      </c>
      <c r="V267" s="47">
        <v>59</v>
      </c>
      <c r="W267" s="47">
        <v>56</v>
      </c>
      <c r="X267" s="47">
        <v>50</v>
      </c>
      <c r="Y267" s="49">
        <v>51</v>
      </c>
      <c r="Z267" s="47">
        <v>5</v>
      </c>
      <c r="AA267" s="47">
        <v>21</v>
      </c>
      <c r="AB267" s="47">
        <v>20</v>
      </c>
      <c r="AC267" s="47">
        <v>19</v>
      </c>
      <c r="AD267" s="47">
        <v>24</v>
      </c>
      <c r="AE267" s="47">
        <v>29</v>
      </c>
      <c r="AF267" s="50">
        <v>17</v>
      </c>
      <c r="AG267" s="47" t="s">
        <v>27</v>
      </c>
      <c r="AH267" s="47" t="s">
        <v>27</v>
      </c>
      <c r="AI267" s="47" t="s">
        <v>27</v>
      </c>
      <c r="AJ267" s="47">
        <v>1</v>
      </c>
      <c r="AK267" s="47">
        <v>1</v>
      </c>
      <c r="AL267" s="47">
        <v>0</v>
      </c>
      <c r="AM267" s="51">
        <f>IFERROR(IF(R267=0,"-",R267/Q267*100-100),"-")</f>
        <v>-13.924050632911388</v>
      </c>
      <c r="AN267" s="51">
        <f>IFERROR(IF(Y267=0,"-",Y267/X267*100-100),"-")</f>
        <v>2</v>
      </c>
      <c r="AO267" s="51">
        <f>IFERROR(IF(AF267=0,"-",AF267/AE267*100-100),"-")</f>
        <v>-41.379310344827594</v>
      </c>
      <c r="AP267" s="52">
        <f>IFERROR(IF(R267=0,"-",R267/L267*100-100),"-")</f>
        <v>94.285714285714278</v>
      </c>
      <c r="AQ267" s="52">
        <f>IFERROR(IF(Y267=0,"-",Y267/S267*100-100),"-")</f>
        <v>70</v>
      </c>
      <c r="AR267" s="52">
        <f>IFERROR(IF(AF267=0,"-",AF267/Z267*100-100),"-")</f>
        <v>240</v>
      </c>
      <c r="AS267" s="53">
        <f>R267-Q267</f>
        <v>-11</v>
      </c>
      <c r="AT267" s="53">
        <f>Y267-X267</f>
        <v>1</v>
      </c>
      <c r="AU267" s="53">
        <f>AF267-AE267</f>
        <v>-12</v>
      </c>
      <c r="AV267" s="54">
        <f>R267-L267</f>
        <v>33</v>
      </c>
      <c r="AW267" s="54">
        <f>Y267-S267</f>
        <v>21</v>
      </c>
      <c r="AX267" s="54">
        <f>AF267-Z267</f>
        <v>12</v>
      </c>
    </row>
    <row r="268" spans="1:50" ht="15" x14ac:dyDescent="0.25">
      <c r="A268" s="43" t="s">
        <v>584</v>
      </c>
      <c r="B268" s="43" t="str">
        <f t="shared" si="4"/>
        <v>691006199_7941K81</v>
      </c>
      <c r="C268" s="44">
        <v>691006199</v>
      </c>
      <c r="D268" s="44" t="s">
        <v>20</v>
      </c>
      <c r="E268" s="44" t="s">
        <v>21</v>
      </c>
      <c r="F268" s="45" t="s">
        <v>22</v>
      </c>
      <c r="G268" s="46">
        <v>5</v>
      </c>
      <c r="H268" s="44" t="s">
        <v>585</v>
      </c>
      <c r="I268" s="44" t="s">
        <v>102</v>
      </c>
      <c r="J268" s="44" t="s">
        <v>103</v>
      </c>
      <c r="K268" s="45" t="s">
        <v>26</v>
      </c>
      <c r="L268" s="47">
        <v>101</v>
      </c>
      <c r="M268" s="47">
        <v>92</v>
      </c>
      <c r="N268" s="47">
        <v>98</v>
      </c>
      <c r="O268" s="47">
        <v>116</v>
      </c>
      <c r="P268" s="47">
        <v>100</v>
      </c>
      <c r="Q268" s="47">
        <v>92</v>
      </c>
      <c r="R268" s="48">
        <v>85</v>
      </c>
      <c r="S268" s="47">
        <v>58</v>
      </c>
      <c r="T268" s="47">
        <v>31</v>
      </c>
      <c r="U268" s="47">
        <v>38</v>
      </c>
      <c r="V268" s="47">
        <v>51</v>
      </c>
      <c r="W268" s="47">
        <v>42</v>
      </c>
      <c r="X268" s="47">
        <v>24</v>
      </c>
      <c r="Y268" s="49">
        <v>30</v>
      </c>
      <c r="Z268" s="47">
        <v>43</v>
      </c>
      <c r="AA268" s="47">
        <v>61</v>
      </c>
      <c r="AB268" s="47">
        <v>60</v>
      </c>
      <c r="AC268" s="47">
        <v>65</v>
      </c>
      <c r="AD268" s="47">
        <v>58</v>
      </c>
      <c r="AE268" s="47">
        <v>68</v>
      </c>
      <c r="AF268" s="50">
        <v>55</v>
      </c>
      <c r="AG268" s="47" t="s">
        <v>27</v>
      </c>
      <c r="AH268" s="47" t="s">
        <v>27</v>
      </c>
      <c r="AI268" s="47" t="s">
        <v>27</v>
      </c>
      <c r="AJ268" s="47">
        <v>1</v>
      </c>
      <c r="AK268" s="47">
        <v>0</v>
      </c>
      <c r="AL268" s="47">
        <v>1</v>
      </c>
      <c r="AM268" s="51">
        <f>IFERROR(IF(R268=0,"-",R268/Q268*100-100),"-")</f>
        <v>-7.6086956521739069</v>
      </c>
      <c r="AN268" s="51">
        <f>IFERROR(IF(Y268=0,"-",Y268/X268*100-100),"-")</f>
        <v>25</v>
      </c>
      <c r="AO268" s="51">
        <f>IFERROR(IF(AF268=0,"-",AF268/AE268*100-100),"-")</f>
        <v>-19.117647058823522</v>
      </c>
      <c r="AP268" s="52">
        <f>IFERROR(IF(R268=0,"-",R268/L268*100-100),"-")</f>
        <v>-15.841584158415841</v>
      </c>
      <c r="AQ268" s="52">
        <f>IFERROR(IF(Y268=0,"-",Y268/S268*100-100),"-")</f>
        <v>-48.275862068965516</v>
      </c>
      <c r="AR268" s="52">
        <f>IFERROR(IF(AF268=0,"-",AF268/Z268*100-100),"-")</f>
        <v>27.906976744186053</v>
      </c>
      <c r="AS268" s="53">
        <f>R268-Q268</f>
        <v>-7</v>
      </c>
      <c r="AT268" s="53">
        <f>Y268-X268</f>
        <v>6</v>
      </c>
      <c r="AU268" s="53">
        <f>AF268-AE268</f>
        <v>-13</v>
      </c>
      <c r="AV268" s="54">
        <f>R268-L268</f>
        <v>-16</v>
      </c>
      <c r="AW268" s="54">
        <f>Y268-S268</f>
        <v>-28</v>
      </c>
      <c r="AX268" s="54">
        <f>AF268-Z268</f>
        <v>12</v>
      </c>
    </row>
    <row r="269" spans="1:50" ht="15" x14ac:dyDescent="0.25">
      <c r="A269" s="43" t="s">
        <v>586</v>
      </c>
      <c r="B269" s="43" t="str">
        <f t="shared" si="4"/>
        <v>691009619_7941K81</v>
      </c>
      <c r="C269" s="44">
        <v>691009619</v>
      </c>
      <c r="D269" s="44" t="s">
        <v>20</v>
      </c>
      <c r="E269" s="44" t="s">
        <v>21</v>
      </c>
      <c r="F269" s="45" t="s">
        <v>22</v>
      </c>
      <c r="G269" s="46">
        <v>5</v>
      </c>
      <c r="H269" s="44" t="s">
        <v>587</v>
      </c>
      <c r="I269" s="44" t="s">
        <v>30</v>
      </c>
      <c r="J269" s="44" t="s">
        <v>31</v>
      </c>
      <c r="K269" s="45" t="s">
        <v>43</v>
      </c>
      <c r="L269" s="47">
        <v>8</v>
      </c>
      <c r="M269" s="47">
        <v>9</v>
      </c>
      <c r="N269" s="47">
        <v>31</v>
      </c>
      <c r="O269" s="47">
        <v>21</v>
      </c>
      <c r="P269" s="47">
        <v>16</v>
      </c>
      <c r="Q269" s="47">
        <v>25</v>
      </c>
      <c r="R269" s="48">
        <v>31</v>
      </c>
      <c r="S269" s="47">
        <v>6</v>
      </c>
      <c r="T269" s="47">
        <v>2</v>
      </c>
      <c r="U269" s="47">
        <v>13</v>
      </c>
      <c r="V269" s="47">
        <v>9</v>
      </c>
      <c r="W269" s="47">
        <v>6</v>
      </c>
      <c r="X269" s="47">
        <v>4</v>
      </c>
      <c r="Y269" s="49">
        <v>10</v>
      </c>
      <c r="Z269" s="47">
        <v>2</v>
      </c>
      <c r="AA269" s="47">
        <v>7</v>
      </c>
      <c r="AB269" s="47">
        <v>18</v>
      </c>
      <c r="AC269" s="47">
        <v>12</v>
      </c>
      <c r="AD269" s="47">
        <v>10</v>
      </c>
      <c r="AE269" s="47">
        <v>21</v>
      </c>
      <c r="AF269" s="50">
        <v>21</v>
      </c>
      <c r="AG269" s="47" t="s">
        <v>27</v>
      </c>
      <c r="AH269" s="47" t="s">
        <v>27</v>
      </c>
      <c r="AI269" s="47" t="s">
        <v>27</v>
      </c>
      <c r="AJ269" s="47" t="s">
        <v>27</v>
      </c>
      <c r="AK269" s="47" t="s">
        <v>27</v>
      </c>
      <c r="AL269" s="47" t="s">
        <v>27</v>
      </c>
      <c r="AM269" s="51">
        <f>IFERROR(IF(R269=0,"-",R269/Q269*100-100),"-")</f>
        <v>24</v>
      </c>
      <c r="AN269" s="51">
        <f>IFERROR(IF(Y269=0,"-",Y269/X269*100-100),"-")</f>
        <v>150</v>
      </c>
      <c r="AO269" s="51">
        <f>IFERROR(IF(AF269=0,"-",AF269/AE269*100-100),"-")</f>
        <v>0</v>
      </c>
      <c r="AP269" s="52">
        <f>IFERROR(IF(R269=0,"-",R269/L269*100-100),"-")</f>
        <v>287.5</v>
      </c>
      <c r="AQ269" s="52">
        <f>IFERROR(IF(Y269=0,"-",Y269/S269*100-100),"-")</f>
        <v>66.666666666666686</v>
      </c>
      <c r="AR269" s="52">
        <f>IFERROR(IF(AF269=0,"-",AF269/Z269*100-100),"-")</f>
        <v>950</v>
      </c>
      <c r="AS269" s="53">
        <f>R269-Q269</f>
        <v>6</v>
      </c>
      <c r="AT269" s="53">
        <f>Y269-X269</f>
        <v>6</v>
      </c>
      <c r="AU269" s="53">
        <f>AF269-AE269</f>
        <v>0</v>
      </c>
      <c r="AV269" s="54">
        <f>R269-L269</f>
        <v>23</v>
      </c>
      <c r="AW269" s="54">
        <f>Y269-S269</f>
        <v>4</v>
      </c>
      <c r="AX269" s="54">
        <f>AF269-Z269</f>
        <v>19</v>
      </c>
    </row>
    <row r="270" spans="1:50" ht="15" x14ac:dyDescent="0.25">
      <c r="A270" s="43" t="s">
        <v>588</v>
      </c>
      <c r="B270" s="43" t="str">
        <f t="shared" si="4"/>
        <v>691012458_7941K81</v>
      </c>
      <c r="C270" s="44">
        <v>691012458</v>
      </c>
      <c r="D270" s="44" t="s">
        <v>20</v>
      </c>
      <c r="E270" s="44" t="s">
        <v>21</v>
      </c>
      <c r="F270" s="45" t="s">
        <v>22</v>
      </c>
      <c r="G270" s="46">
        <v>5</v>
      </c>
      <c r="H270" s="44" t="s">
        <v>589</v>
      </c>
      <c r="I270" s="44" t="s">
        <v>308</v>
      </c>
      <c r="J270" s="44" t="s">
        <v>309</v>
      </c>
      <c r="K270" s="45" t="s">
        <v>32</v>
      </c>
      <c r="L270" s="47">
        <v>0</v>
      </c>
      <c r="M270" s="47">
        <v>0</v>
      </c>
      <c r="N270" s="47">
        <v>67</v>
      </c>
      <c r="O270" s="47">
        <v>75</v>
      </c>
      <c r="P270" s="47">
        <v>57</v>
      </c>
      <c r="Q270" s="47">
        <v>38</v>
      </c>
      <c r="R270" s="48">
        <v>72</v>
      </c>
      <c r="S270" s="47">
        <v>0</v>
      </c>
      <c r="T270" s="47">
        <v>0</v>
      </c>
      <c r="U270" s="47">
        <v>38</v>
      </c>
      <c r="V270" s="47">
        <v>38</v>
      </c>
      <c r="W270" s="47">
        <v>28</v>
      </c>
      <c r="X270" s="47">
        <v>18</v>
      </c>
      <c r="Y270" s="49">
        <v>38</v>
      </c>
      <c r="Z270" s="47">
        <v>0</v>
      </c>
      <c r="AA270" s="47">
        <v>0</v>
      </c>
      <c r="AB270" s="47">
        <v>29</v>
      </c>
      <c r="AC270" s="47">
        <v>37</v>
      </c>
      <c r="AD270" s="47">
        <v>29</v>
      </c>
      <c r="AE270" s="47">
        <v>20</v>
      </c>
      <c r="AF270" s="50">
        <v>34</v>
      </c>
      <c r="AG270" s="47" t="s">
        <v>27</v>
      </c>
      <c r="AH270" s="47" t="s">
        <v>27</v>
      </c>
      <c r="AI270" s="47" t="s">
        <v>27</v>
      </c>
      <c r="AJ270" s="47" t="s">
        <v>27</v>
      </c>
      <c r="AK270" s="47" t="s">
        <v>27</v>
      </c>
      <c r="AL270" s="47" t="s">
        <v>27</v>
      </c>
      <c r="AM270" s="51">
        <f>IFERROR(IF(R270=0,"-",R270/Q270*100-100),"-")</f>
        <v>89.473684210526301</v>
      </c>
      <c r="AN270" s="51">
        <f>IFERROR(IF(Y270=0,"-",Y270/X270*100-100),"-")</f>
        <v>111.11111111111111</v>
      </c>
      <c r="AO270" s="51">
        <f>IFERROR(IF(AF270=0,"-",AF270/AE270*100-100),"-")</f>
        <v>70</v>
      </c>
      <c r="AP270" s="52" t="str">
        <f>IFERROR(IF(R270=0,"-",R270/L270*100-100),"-")</f>
        <v>-</v>
      </c>
      <c r="AQ270" s="52" t="str">
        <f>IFERROR(IF(Y270=0,"-",Y270/S270*100-100),"-")</f>
        <v>-</v>
      </c>
      <c r="AR270" s="52" t="str">
        <f>IFERROR(IF(AF270=0,"-",AF270/Z270*100-100),"-")</f>
        <v>-</v>
      </c>
      <c r="AS270" s="53">
        <f>R270-Q270</f>
        <v>34</v>
      </c>
      <c r="AT270" s="53">
        <f>Y270-X270</f>
        <v>20</v>
      </c>
      <c r="AU270" s="53">
        <f>AF270-AE270</f>
        <v>14</v>
      </c>
      <c r="AV270" s="54">
        <f>R270-L270</f>
        <v>72</v>
      </c>
      <c r="AW270" s="54">
        <f>Y270-S270</f>
        <v>38</v>
      </c>
      <c r="AX270" s="54">
        <f>AF270-Z270</f>
        <v>34</v>
      </c>
    </row>
    <row r="271" spans="1:50" ht="15" x14ac:dyDescent="0.25">
      <c r="A271" s="43" t="s">
        <v>590</v>
      </c>
      <c r="B271" s="43" t="str">
        <f t="shared" si="4"/>
        <v>691015554_7941K81</v>
      </c>
      <c r="C271" s="44">
        <v>691015554</v>
      </c>
      <c r="D271" s="44" t="s">
        <v>20</v>
      </c>
      <c r="E271" s="44" t="s">
        <v>21</v>
      </c>
      <c r="F271" s="45" t="s">
        <v>22</v>
      </c>
      <c r="G271" s="46">
        <v>5</v>
      </c>
      <c r="H271" s="44" t="s">
        <v>591</v>
      </c>
      <c r="I271" s="44" t="s">
        <v>30</v>
      </c>
      <c r="J271" s="44" t="s">
        <v>31</v>
      </c>
      <c r="K271" s="45" t="s">
        <v>43</v>
      </c>
      <c r="L271" s="47">
        <v>0</v>
      </c>
      <c r="M271" s="47">
        <v>0</v>
      </c>
      <c r="N271" s="47">
        <v>0</v>
      </c>
      <c r="O271" s="47">
        <v>0</v>
      </c>
      <c r="P271" s="47">
        <v>0</v>
      </c>
      <c r="Q271" s="47">
        <v>54</v>
      </c>
      <c r="R271" s="48">
        <v>50</v>
      </c>
      <c r="S271" s="47">
        <v>0</v>
      </c>
      <c r="T271" s="47">
        <v>0</v>
      </c>
      <c r="U271" s="47">
        <v>0</v>
      </c>
      <c r="V271" s="47">
        <v>0</v>
      </c>
      <c r="W271" s="47">
        <v>0</v>
      </c>
      <c r="X271" s="47">
        <v>41</v>
      </c>
      <c r="Y271" s="49">
        <v>45</v>
      </c>
      <c r="Z271" s="47">
        <v>0</v>
      </c>
      <c r="AA271" s="47">
        <v>0</v>
      </c>
      <c r="AB271" s="47">
        <v>0</v>
      </c>
      <c r="AC271" s="47">
        <v>0</v>
      </c>
      <c r="AD271" s="47">
        <v>0</v>
      </c>
      <c r="AE271" s="47">
        <v>13</v>
      </c>
      <c r="AF271" s="50">
        <v>5</v>
      </c>
      <c r="AG271" s="47" t="s">
        <v>27</v>
      </c>
      <c r="AH271" s="47" t="s">
        <v>27</v>
      </c>
      <c r="AI271" s="47" t="s">
        <v>27</v>
      </c>
      <c r="AJ271" s="47" t="s">
        <v>27</v>
      </c>
      <c r="AK271" s="47" t="s">
        <v>27</v>
      </c>
      <c r="AL271" s="47" t="s">
        <v>27</v>
      </c>
      <c r="AM271" s="51">
        <f>IFERROR(IF(R271=0,"-",R271/Q271*100-100),"-")</f>
        <v>-7.4074074074074048</v>
      </c>
      <c r="AN271" s="51">
        <f>IFERROR(IF(Y271=0,"-",Y271/X271*100-100),"-")</f>
        <v>9.7560975609756184</v>
      </c>
      <c r="AO271" s="51">
        <f>IFERROR(IF(AF271=0,"-",AF271/AE271*100-100),"-")</f>
        <v>-61.538461538461533</v>
      </c>
      <c r="AP271" s="52" t="str">
        <f>IFERROR(IF(R271=0,"-",R271/L271*100-100),"-")</f>
        <v>-</v>
      </c>
      <c r="AQ271" s="52" t="str">
        <f>IFERROR(IF(Y271=0,"-",Y271/S271*100-100),"-")</f>
        <v>-</v>
      </c>
      <c r="AR271" s="52" t="str">
        <f>IFERROR(IF(AF271=0,"-",AF271/Z271*100-100),"-")</f>
        <v>-</v>
      </c>
      <c r="AS271" s="53">
        <f>R271-Q271</f>
        <v>-4</v>
      </c>
      <c r="AT271" s="53">
        <f>Y271-X271</f>
        <v>4</v>
      </c>
      <c r="AU271" s="53">
        <f>AF271-AE271</f>
        <v>-8</v>
      </c>
      <c r="AV271" s="54">
        <f>R271-L271</f>
        <v>50</v>
      </c>
      <c r="AW271" s="54">
        <f>Y271-S271</f>
        <v>45</v>
      </c>
      <c r="AX271" s="54">
        <f>AF271-Z271</f>
        <v>5</v>
      </c>
    </row>
    <row r="272" spans="1:50" ht="15" x14ac:dyDescent="0.25">
      <c r="A272" s="43" t="s">
        <v>592</v>
      </c>
      <c r="B272" s="43" t="str">
        <f t="shared" si="4"/>
        <v>600004589_7941K61</v>
      </c>
      <c r="C272" s="44">
        <v>600004589</v>
      </c>
      <c r="D272" s="44" t="s">
        <v>593</v>
      </c>
      <c r="E272" s="44" t="s">
        <v>21</v>
      </c>
      <c r="F272" s="45" t="s">
        <v>594</v>
      </c>
      <c r="G272" s="55">
        <v>7</v>
      </c>
      <c r="H272" s="44" t="s">
        <v>595</v>
      </c>
      <c r="I272" s="44" t="s">
        <v>30</v>
      </c>
      <c r="J272" s="44" t="s">
        <v>31</v>
      </c>
      <c r="K272" s="45" t="s">
        <v>32</v>
      </c>
      <c r="L272" s="47">
        <v>408</v>
      </c>
      <c r="M272" s="47">
        <v>495</v>
      </c>
      <c r="N272" s="47">
        <v>606</v>
      </c>
      <c r="O272" s="47">
        <v>626</v>
      </c>
      <c r="P272" s="47">
        <v>582</v>
      </c>
      <c r="Q272" s="47">
        <v>623</v>
      </c>
      <c r="R272" s="48">
        <v>768</v>
      </c>
      <c r="S272" s="47">
        <v>223</v>
      </c>
      <c r="T272" s="47">
        <v>255</v>
      </c>
      <c r="U272" s="47">
        <v>306</v>
      </c>
      <c r="V272" s="47">
        <v>320</v>
      </c>
      <c r="W272" s="47">
        <v>278</v>
      </c>
      <c r="X272" s="47">
        <v>337</v>
      </c>
      <c r="Y272" s="49">
        <v>426</v>
      </c>
      <c r="Z272" s="47">
        <v>185</v>
      </c>
      <c r="AA272" s="47">
        <v>240</v>
      </c>
      <c r="AB272" s="47">
        <v>300</v>
      </c>
      <c r="AC272" s="47">
        <v>306</v>
      </c>
      <c r="AD272" s="47">
        <v>304</v>
      </c>
      <c r="AE272" s="47">
        <v>286</v>
      </c>
      <c r="AF272" s="50">
        <v>342</v>
      </c>
      <c r="AG272" s="47" t="s">
        <v>27</v>
      </c>
      <c r="AH272" s="47" t="s">
        <v>27</v>
      </c>
      <c r="AI272" s="47" t="s">
        <v>27</v>
      </c>
      <c r="AJ272" s="47">
        <v>5</v>
      </c>
      <c r="AK272" s="47">
        <v>2</v>
      </c>
      <c r="AL272" s="47">
        <v>3</v>
      </c>
      <c r="AM272" s="51">
        <f>IFERROR(IF(R272=0,"-",R272/Q272*100-100),"-")</f>
        <v>23.274478330658098</v>
      </c>
      <c r="AN272" s="51">
        <f>IFERROR(IF(Y272=0,"-",Y272/X272*100-100),"-")</f>
        <v>26.409495548961416</v>
      </c>
      <c r="AO272" s="51">
        <f>IFERROR(IF(AF272=0,"-",AF272/AE272*100-100),"-")</f>
        <v>19.580419580419587</v>
      </c>
      <c r="AP272" s="52">
        <f>IFERROR(IF(R272=0,"-",R272/L272*100-100),"-")</f>
        <v>88.235294117647044</v>
      </c>
      <c r="AQ272" s="52">
        <f>IFERROR(IF(Y272=0,"-",Y272/S272*100-100),"-")</f>
        <v>91.031390134529147</v>
      </c>
      <c r="AR272" s="52">
        <f>IFERROR(IF(AF272=0,"-",AF272/Z272*100-100),"-")</f>
        <v>84.86486486486487</v>
      </c>
      <c r="AS272" s="53">
        <f>R272-Q272</f>
        <v>145</v>
      </c>
      <c r="AT272" s="53">
        <f>Y272-X272</f>
        <v>89</v>
      </c>
      <c r="AU272" s="53">
        <f>AF272-AE272</f>
        <v>56</v>
      </c>
      <c r="AV272" s="54">
        <f>R272-L272</f>
        <v>360</v>
      </c>
      <c r="AW272" s="54">
        <f>Y272-S272</f>
        <v>203</v>
      </c>
      <c r="AX272" s="54">
        <f>AF272-Z272</f>
        <v>157</v>
      </c>
    </row>
    <row r="273" spans="1:50" ht="15" x14ac:dyDescent="0.25">
      <c r="A273" s="43" t="s">
        <v>596</v>
      </c>
      <c r="B273" s="43" t="str">
        <f t="shared" si="4"/>
        <v>600004589_7943K61</v>
      </c>
      <c r="C273" s="44">
        <v>600004589</v>
      </c>
      <c r="D273" s="44" t="s">
        <v>597</v>
      </c>
      <c r="E273" s="44" t="s">
        <v>598</v>
      </c>
      <c r="F273" s="45" t="s">
        <v>594</v>
      </c>
      <c r="G273" s="55">
        <v>7</v>
      </c>
      <c r="H273" s="44" t="s">
        <v>595</v>
      </c>
      <c r="I273" s="44" t="s">
        <v>30</v>
      </c>
      <c r="J273" s="44" t="s">
        <v>31</v>
      </c>
      <c r="K273" s="45" t="s">
        <v>32</v>
      </c>
      <c r="L273" s="47">
        <v>106</v>
      </c>
      <c r="M273" s="47">
        <v>183</v>
      </c>
      <c r="N273" s="47">
        <v>156</v>
      </c>
      <c r="O273" s="47">
        <v>196</v>
      </c>
      <c r="P273" s="47">
        <v>152</v>
      </c>
      <c r="Q273" s="47">
        <v>200</v>
      </c>
      <c r="R273" s="48">
        <v>239</v>
      </c>
      <c r="S273" s="47">
        <v>48</v>
      </c>
      <c r="T273" s="47">
        <v>86</v>
      </c>
      <c r="U273" s="47">
        <v>76</v>
      </c>
      <c r="V273" s="47">
        <v>99</v>
      </c>
      <c r="W273" s="47">
        <v>70</v>
      </c>
      <c r="X273" s="47">
        <v>97</v>
      </c>
      <c r="Y273" s="49">
        <v>137</v>
      </c>
      <c r="Z273" s="47">
        <v>58</v>
      </c>
      <c r="AA273" s="47">
        <v>97</v>
      </c>
      <c r="AB273" s="47">
        <v>80</v>
      </c>
      <c r="AC273" s="47">
        <v>97</v>
      </c>
      <c r="AD273" s="47">
        <v>82</v>
      </c>
      <c r="AE273" s="47">
        <v>103</v>
      </c>
      <c r="AF273" s="50">
        <v>102</v>
      </c>
      <c r="AG273" s="47" t="s">
        <v>27</v>
      </c>
      <c r="AH273" s="47" t="s">
        <v>27</v>
      </c>
      <c r="AI273" s="47" t="s">
        <v>27</v>
      </c>
      <c r="AJ273" s="47">
        <v>1</v>
      </c>
      <c r="AK273" s="47">
        <v>1</v>
      </c>
      <c r="AL273" s="47">
        <v>0</v>
      </c>
      <c r="AM273" s="51">
        <f>IFERROR(IF(R273=0,"-",R273/Q273*100-100),"-")</f>
        <v>19.5</v>
      </c>
      <c r="AN273" s="51">
        <f>IFERROR(IF(Y273=0,"-",Y273/X273*100-100),"-")</f>
        <v>41.237113402061851</v>
      </c>
      <c r="AO273" s="51">
        <f>IFERROR(IF(AF273=0,"-",AF273/AE273*100-100),"-")</f>
        <v>-0.97087378640776478</v>
      </c>
      <c r="AP273" s="52">
        <f>IFERROR(IF(R273=0,"-",R273/L273*100-100),"-")</f>
        <v>125.47169811320754</v>
      </c>
      <c r="AQ273" s="52">
        <f>IFERROR(IF(Y273=0,"-",Y273/S273*100-100),"-")</f>
        <v>185.41666666666663</v>
      </c>
      <c r="AR273" s="52">
        <f>IFERROR(IF(AF273=0,"-",AF273/Z273*100-100),"-")</f>
        <v>75.862068965517238</v>
      </c>
      <c r="AS273" s="53">
        <f>R273-Q273</f>
        <v>39</v>
      </c>
      <c r="AT273" s="53">
        <f>Y273-X273</f>
        <v>40</v>
      </c>
      <c r="AU273" s="53">
        <f>AF273-AE273</f>
        <v>-1</v>
      </c>
      <c r="AV273" s="54">
        <f>R273-L273</f>
        <v>133</v>
      </c>
      <c r="AW273" s="54">
        <f>Y273-S273</f>
        <v>89</v>
      </c>
      <c r="AX273" s="54">
        <f>AF273-Z273</f>
        <v>44</v>
      </c>
    </row>
    <row r="274" spans="1:50" ht="15" x14ac:dyDescent="0.25">
      <c r="A274" s="43" t="s">
        <v>599</v>
      </c>
      <c r="B274" s="43" t="str">
        <f t="shared" si="4"/>
        <v>600004961_7941K61</v>
      </c>
      <c r="C274" s="44">
        <v>600004961</v>
      </c>
      <c r="D274" s="44" t="s">
        <v>593</v>
      </c>
      <c r="E274" s="44" t="s">
        <v>21</v>
      </c>
      <c r="F274" s="45" t="s">
        <v>594</v>
      </c>
      <c r="G274" s="55">
        <v>7</v>
      </c>
      <c r="H274" s="44" t="s">
        <v>600</v>
      </c>
      <c r="I274" s="44" t="s">
        <v>30</v>
      </c>
      <c r="J274" s="44" t="s">
        <v>31</v>
      </c>
      <c r="K274" s="45" t="s">
        <v>32</v>
      </c>
      <c r="L274" s="47">
        <v>551</v>
      </c>
      <c r="M274" s="47">
        <v>544</v>
      </c>
      <c r="N274" s="47">
        <v>640</v>
      </c>
      <c r="O274" s="47">
        <v>614</v>
      </c>
      <c r="P274" s="47">
        <v>582</v>
      </c>
      <c r="Q274" s="47">
        <v>692</v>
      </c>
      <c r="R274" s="48">
        <v>918</v>
      </c>
      <c r="S274" s="47">
        <v>279</v>
      </c>
      <c r="T274" s="47">
        <v>267</v>
      </c>
      <c r="U274" s="47">
        <v>318</v>
      </c>
      <c r="V274" s="47">
        <v>318</v>
      </c>
      <c r="W274" s="47">
        <v>310</v>
      </c>
      <c r="X274" s="47">
        <v>347</v>
      </c>
      <c r="Y274" s="49">
        <v>455</v>
      </c>
      <c r="Z274" s="47">
        <v>272</v>
      </c>
      <c r="AA274" s="47">
        <v>277</v>
      </c>
      <c r="AB274" s="47">
        <v>322</v>
      </c>
      <c r="AC274" s="47">
        <v>296</v>
      </c>
      <c r="AD274" s="47">
        <v>272</v>
      </c>
      <c r="AE274" s="47">
        <v>345</v>
      </c>
      <c r="AF274" s="50">
        <v>463</v>
      </c>
      <c r="AG274" s="47">
        <v>1</v>
      </c>
      <c r="AH274" s="47">
        <v>1</v>
      </c>
      <c r="AI274" s="47">
        <v>0</v>
      </c>
      <c r="AJ274" s="47">
        <v>6</v>
      </c>
      <c r="AK274" s="47">
        <v>5</v>
      </c>
      <c r="AL274" s="47">
        <v>1</v>
      </c>
      <c r="AM274" s="51">
        <f>IFERROR(IF(R274=0,"-",R274/Q274*100-100),"-")</f>
        <v>32.658959537572258</v>
      </c>
      <c r="AN274" s="51">
        <f>IFERROR(IF(Y274=0,"-",Y274/X274*100-100),"-")</f>
        <v>31.12391930835733</v>
      </c>
      <c r="AO274" s="51">
        <f>IFERROR(IF(AF274=0,"-",AF274/AE274*100-100),"-")</f>
        <v>34.202898550724655</v>
      </c>
      <c r="AP274" s="52">
        <f>IFERROR(IF(R274=0,"-",R274/L274*100-100),"-")</f>
        <v>66.606170598911064</v>
      </c>
      <c r="AQ274" s="52">
        <f>IFERROR(IF(Y274=0,"-",Y274/S274*100-100),"-")</f>
        <v>63.082437275985654</v>
      </c>
      <c r="AR274" s="52">
        <f>IFERROR(IF(AF274=0,"-",AF274/Z274*100-100),"-")</f>
        <v>70.220588235294116</v>
      </c>
      <c r="AS274" s="53">
        <f>R274-Q274</f>
        <v>226</v>
      </c>
      <c r="AT274" s="53">
        <f>Y274-X274</f>
        <v>108</v>
      </c>
      <c r="AU274" s="53">
        <f>AF274-AE274</f>
        <v>118</v>
      </c>
      <c r="AV274" s="54">
        <f>R274-L274</f>
        <v>367</v>
      </c>
      <c r="AW274" s="54">
        <f>Y274-S274</f>
        <v>176</v>
      </c>
      <c r="AX274" s="54">
        <f>AF274-Z274</f>
        <v>191</v>
      </c>
    </row>
    <row r="275" spans="1:50" ht="15" x14ac:dyDescent="0.25">
      <c r="A275" s="43" t="s">
        <v>601</v>
      </c>
      <c r="B275" s="43" t="str">
        <f t="shared" si="4"/>
        <v>600005089_7941K61</v>
      </c>
      <c r="C275" s="44">
        <v>600005089</v>
      </c>
      <c r="D275" s="44" t="s">
        <v>593</v>
      </c>
      <c r="E275" s="44" t="s">
        <v>21</v>
      </c>
      <c r="F275" s="45" t="s">
        <v>594</v>
      </c>
      <c r="G275" s="55">
        <v>7</v>
      </c>
      <c r="H275" s="44" t="s">
        <v>602</v>
      </c>
      <c r="I275" s="44" t="s">
        <v>30</v>
      </c>
      <c r="J275" s="44" t="s">
        <v>31</v>
      </c>
      <c r="K275" s="45" t="s">
        <v>32</v>
      </c>
      <c r="L275" s="47">
        <v>311</v>
      </c>
      <c r="M275" s="47">
        <v>378</v>
      </c>
      <c r="N275" s="47">
        <v>420</v>
      </c>
      <c r="O275" s="47">
        <v>443</v>
      </c>
      <c r="P275" s="47">
        <v>462</v>
      </c>
      <c r="Q275" s="47">
        <v>516</v>
      </c>
      <c r="R275" s="48">
        <v>664</v>
      </c>
      <c r="S275" s="47">
        <v>161</v>
      </c>
      <c r="T275" s="47">
        <v>193</v>
      </c>
      <c r="U275" s="47">
        <v>197</v>
      </c>
      <c r="V275" s="47">
        <v>233</v>
      </c>
      <c r="W275" s="47">
        <v>223</v>
      </c>
      <c r="X275" s="47">
        <v>241</v>
      </c>
      <c r="Y275" s="49">
        <v>353</v>
      </c>
      <c r="Z275" s="47">
        <v>150</v>
      </c>
      <c r="AA275" s="47">
        <v>185</v>
      </c>
      <c r="AB275" s="47">
        <v>223</v>
      </c>
      <c r="AC275" s="47">
        <v>210</v>
      </c>
      <c r="AD275" s="47">
        <v>239</v>
      </c>
      <c r="AE275" s="47">
        <v>275</v>
      </c>
      <c r="AF275" s="50">
        <v>311</v>
      </c>
      <c r="AG275" s="47">
        <v>2</v>
      </c>
      <c r="AH275" s="47">
        <v>0</v>
      </c>
      <c r="AI275" s="47">
        <v>2</v>
      </c>
      <c r="AJ275" s="47">
        <v>3</v>
      </c>
      <c r="AK275" s="47">
        <v>1</v>
      </c>
      <c r="AL275" s="47">
        <v>2</v>
      </c>
      <c r="AM275" s="51">
        <f>IFERROR(IF(R275=0,"-",R275/Q275*100-100),"-")</f>
        <v>28.682170542635674</v>
      </c>
      <c r="AN275" s="51">
        <f>IFERROR(IF(Y275=0,"-",Y275/X275*100-100),"-")</f>
        <v>46.473029045643131</v>
      </c>
      <c r="AO275" s="51">
        <f>IFERROR(IF(AF275=0,"-",AF275/AE275*100-100),"-")</f>
        <v>13.090909090909093</v>
      </c>
      <c r="AP275" s="52">
        <f>IFERROR(IF(R275=0,"-",R275/L275*100-100),"-")</f>
        <v>113.50482315112541</v>
      </c>
      <c r="AQ275" s="52">
        <f>IFERROR(IF(Y275=0,"-",Y275/S275*100-100),"-")</f>
        <v>119.25465838509317</v>
      </c>
      <c r="AR275" s="52">
        <f>IFERROR(IF(AF275=0,"-",AF275/Z275*100-100),"-")</f>
        <v>107.33333333333331</v>
      </c>
      <c r="AS275" s="53">
        <f>R275-Q275</f>
        <v>148</v>
      </c>
      <c r="AT275" s="53">
        <f>Y275-X275</f>
        <v>112</v>
      </c>
      <c r="AU275" s="53">
        <f>AF275-AE275</f>
        <v>36</v>
      </c>
      <c r="AV275" s="54">
        <f>R275-L275</f>
        <v>353</v>
      </c>
      <c r="AW275" s="54">
        <f>Y275-S275</f>
        <v>192</v>
      </c>
      <c r="AX275" s="54">
        <f>AF275-Z275</f>
        <v>161</v>
      </c>
    </row>
    <row r="276" spans="1:50" ht="15" x14ac:dyDescent="0.25">
      <c r="A276" s="43" t="s">
        <v>603</v>
      </c>
      <c r="B276" s="43" t="str">
        <f t="shared" si="4"/>
        <v>600005143_7941K61</v>
      </c>
      <c r="C276" s="44">
        <v>600005143</v>
      </c>
      <c r="D276" s="44" t="s">
        <v>593</v>
      </c>
      <c r="E276" s="44" t="s">
        <v>21</v>
      </c>
      <c r="F276" s="45" t="s">
        <v>594</v>
      </c>
      <c r="G276" s="55">
        <v>7</v>
      </c>
      <c r="H276" s="44" t="s">
        <v>604</v>
      </c>
      <c r="I276" s="44" t="s">
        <v>30</v>
      </c>
      <c r="J276" s="44" t="s">
        <v>31</v>
      </c>
      <c r="K276" s="45" t="s">
        <v>32</v>
      </c>
      <c r="L276" s="47">
        <v>444</v>
      </c>
      <c r="M276" s="47">
        <v>536</v>
      </c>
      <c r="N276" s="47">
        <v>832</v>
      </c>
      <c r="O276" s="47">
        <v>680</v>
      </c>
      <c r="P276" s="47">
        <v>822</v>
      </c>
      <c r="Q276" s="47">
        <v>652</v>
      </c>
      <c r="R276" s="48">
        <v>1009</v>
      </c>
      <c r="S276" s="47">
        <v>225</v>
      </c>
      <c r="T276" s="47">
        <v>241</v>
      </c>
      <c r="U276" s="47">
        <v>410</v>
      </c>
      <c r="V276" s="47">
        <v>290</v>
      </c>
      <c r="W276" s="47">
        <v>413</v>
      </c>
      <c r="X276" s="47">
        <v>306</v>
      </c>
      <c r="Y276" s="49">
        <v>464</v>
      </c>
      <c r="Z276" s="47">
        <v>219</v>
      </c>
      <c r="AA276" s="47">
        <v>295</v>
      </c>
      <c r="AB276" s="47">
        <v>422</v>
      </c>
      <c r="AC276" s="47">
        <v>390</v>
      </c>
      <c r="AD276" s="47">
        <v>409</v>
      </c>
      <c r="AE276" s="47">
        <v>346</v>
      </c>
      <c r="AF276" s="50">
        <v>545</v>
      </c>
      <c r="AG276" s="47">
        <v>2</v>
      </c>
      <c r="AH276" s="47">
        <v>2</v>
      </c>
      <c r="AI276" s="47">
        <v>0</v>
      </c>
      <c r="AJ276" s="47">
        <v>4</v>
      </c>
      <c r="AK276" s="47">
        <v>3</v>
      </c>
      <c r="AL276" s="47">
        <v>1</v>
      </c>
      <c r="AM276" s="51">
        <f>IFERROR(IF(R276=0,"-",R276/Q276*100-100),"-")</f>
        <v>54.754601226993884</v>
      </c>
      <c r="AN276" s="51">
        <f>IFERROR(IF(Y276=0,"-",Y276/X276*100-100),"-")</f>
        <v>51.633986928104576</v>
      </c>
      <c r="AO276" s="51">
        <f>IFERROR(IF(AF276=0,"-",AF276/AE276*100-100),"-")</f>
        <v>57.514450867052034</v>
      </c>
      <c r="AP276" s="52">
        <f>IFERROR(IF(R276=0,"-",R276/L276*100-100),"-")</f>
        <v>127.25225225225225</v>
      </c>
      <c r="AQ276" s="52">
        <f>IFERROR(IF(Y276=0,"-",Y276/S276*100-100),"-")</f>
        <v>106.22222222222223</v>
      </c>
      <c r="AR276" s="52">
        <f>IFERROR(IF(AF276=0,"-",AF276/Z276*100-100),"-")</f>
        <v>148.85844748858449</v>
      </c>
      <c r="AS276" s="53">
        <f>R276-Q276</f>
        <v>357</v>
      </c>
      <c r="AT276" s="53">
        <f>Y276-X276</f>
        <v>158</v>
      </c>
      <c r="AU276" s="53">
        <f>AF276-AE276</f>
        <v>199</v>
      </c>
      <c r="AV276" s="54">
        <f>R276-L276</f>
        <v>565</v>
      </c>
      <c r="AW276" s="54">
        <f>Y276-S276</f>
        <v>239</v>
      </c>
      <c r="AX276" s="54">
        <f>AF276-Z276</f>
        <v>326</v>
      </c>
    </row>
    <row r="277" spans="1:50" ht="15" x14ac:dyDescent="0.25">
      <c r="A277" s="43" t="s">
        <v>605</v>
      </c>
      <c r="B277" s="43" t="str">
        <f t="shared" si="4"/>
        <v>600005178_7941K61</v>
      </c>
      <c r="C277" s="44">
        <v>600005178</v>
      </c>
      <c r="D277" s="44" t="s">
        <v>593</v>
      </c>
      <c r="E277" s="44" t="s">
        <v>21</v>
      </c>
      <c r="F277" s="45" t="s">
        <v>594</v>
      </c>
      <c r="G277" s="55">
        <v>7</v>
      </c>
      <c r="H277" s="44" t="s">
        <v>53</v>
      </c>
      <c r="I277" s="44" t="s">
        <v>30</v>
      </c>
      <c r="J277" s="44" t="s">
        <v>31</v>
      </c>
      <c r="K277" s="45" t="s">
        <v>43</v>
      </c>
      <c r="L277" s="47">
        <v>49</v>
      </c>
      <c r="M277" s="47">
        <v>69</v>
      </c>
      <c r="N277" s="47">
        <v>103</v>
      </c>
      <c r="O277" s="47">
        <v>137</v>
      </c>
      <c r="P277" s="47">
        <v>134</v>
      </c>
      <c r="Q277" s="47">
        <v>161</v>
      </c>
      <c r="R277" s="48">
        <v>208</v>
      </c>
      <c r="S277" s="47">
        <v>32</v>
      </c>
      <c r="T277" s="47">
        <v>41</v>
      </c>
      <c r="U277" s="47">
        <v>45</v>
      </c>
      <c r="V277" s="47">
        <v>91</v>
      </c>
      <c r="W277" s="47">
        <v>83</v>
      </c>
      <c r="X277" s="47">
        <v>110</v>
      </c>
      <c r="Y277" s="49">
        <v>111</v>
      </c>
      <c r="Z277" s="47">
        <v>17</v>
      </c>
      <c r="AA277" s="47">
        <v>28</v>
      </c>
      <c r="AB277" s="47">
        <v>58</v>
      </c>
      <c r="AC277" s="47">
        <v>46</v>
      </c>
      <c r="AD277" s="47">
        <v>51</v>
      </c>
      <c r="AE277" s="47">
        <v>51</v>
      </c>
      <c r="AF277" s="50">
        <v>97</v>
      </c>
      <c r="AG277" s="47" t="s">
        <v>27</v>
      </c>
      <c r="AH277" s="47" t="s">
        <v>27</v>
      </c>
      <c r="AI277" s="47" t="s">
        <v>27</v>
      </c>
      <c r="AJ277" s="47" t="s">
        <v>27</v>
      </c>
      <c r="AK277" s="47" t="s">
        <v>27</v>
      </c>
      <c r="AL277" s="47" t="s">
        <v>27</v>
      </c>
      <c r="AM277" s="51">
        <f>IFERROR(IF(R277=0,"-",R277/Q277*100-100),"-")</f>
        <v>29.192546583850941</v>
      </c>
      <c r="AN277" s="51">
        <f>IFERROR(IF(Y277=0,"-",Y277/X277*100-100),"-")</f>
        <v>0.90909090909090651</v>
      </c>
      <c r="AO277" s="51">
        <f>IFERROR(IF(AF277=0,"-",AF277/AE277*100-100),"-")</f>
        <v>90.196078431372541</v>
      </c>
      <c r="AP277" s="52">
        <f>IFERROR(IF(R277=0,"-",R277/L277*100-100),"-")</f>
        <v>324.48979591836735</v>
      </c>
      <c r="AQ277" s="52">
        <f>IFERROR(IF(Y277=0,"-",Y277/S277*100-100),"-")</f>
        <v>246.875</v>
      </c>
      <c r="AR277" s="52">
        <f>IFERROR(IF(AF277=0,"-",AF277/Z277*100-100),"-")</f>
        <v>470.58823529411768</v>
      </c>
      <c r="AS277" s="53">
        <f>R277-Q277</f>
        <v>47</v>
      </c>
      <c r="AT277" s="53">
        <f>Y277-X277</f>
        <v>1</v>
      </c>
      <c r="AU277" s="53">
        <f>AF277-AE277</f>
        <v>46</v>
      </c>
      <c r="AV277" s="54">
        <f>R277-L277</f>
        <v>159</v>
      </c>
      <c r="AW277" s="54">
        <f>Y277-S277</f>
        <v>79</v>
      </c>
      <c r="AX277" s="54">
        <f>AF277-Z277</f>
        <v>80</v>
      </c>
    </row>
    <row r="278" spans="1:50" ht="15" x14ac:dyDescent="0.25">
      <c r="A278" s="43" t="s">
        <v>606</v>
      </c>
      <c r="B278" s="43" t="str">
        <f t="shared" si="4"/>
        <v>600005267_7941K61</v>
      </c>
      <c r="C278" s="44">
        <v>600005267</v>
      </c>
      <c r="D278" s="44" t="s">
        <v>593</v>
      </c>
      <c r="E278" s="44" t="s">
        <v>21</v>
      </c>
      <c r="F278" s="45" t="s">
        <v>594</v>
      </c>
      <c r="G278" s="55">
        <v>7</v>
      </c>
      <c r="H278" s="44" t="s">
        <v>57</v>
      </c>
      <c r="I278" s="44" t="s">
        <v>30</v>
      </c>
      <c r="J278" s="44" t="s">
        <v>31</v>
      </c>
      <c r="K278" s="45" t="s">
        <v>43</v>
      </c>
      <c r="L278" s="47">
        <v>15</v>
      </c>
      <c r="M278" s="47">
        <v>36</v>
      </c>
      <c r="N278" s="47">
        <v>29</v>
      </c>
      <c r="O278" s="47">
        <v>41</v>
      </c>
      <c r="P278" s="47">
        <v>54</v>
      </c>
      <c r="Q278" s="47">
        <v>71</v>
      </c>
      <c r="R278" s="48">
        <v>149</v>
      </c>
      <c r="S278" s="47">
        <v>4</v>
      </c>
      <c r="T278" s="47">
        <v>13</v>
      </c>
      <c r="U278" s="47">
        <v>13</v>
      </c>
      <c r="V278" s="47">
        <v>18</v>
      </c>
      <c r="W278" s="47">
        <v>15</v>
      </c>
      <c r="X278" s="47">
        <v>25</v>
      </c>
      <c r="Y278" s="49">
        <v>49</v>
      </c>
      <c r="Z278" s="47">
        <v>11</v>
      </c>
      <c r="AA278" s="47">
        <v>23</v>
      </c>
      <c r="AB278" s="47">
        <v>16</v>
      </c>
      <c r="AC278" s="47">
        <v>23</v>
      </c>
      <c r="AD278" s="47">
        <v>39</v>
      </c>
      <c r="AE278" s="47">
        <v>46</v>
      </c>
      <c r="AF278" s="50">
        <v>100</v>
      </c>
      <c r="AG278" s="47" t="s">
        <v>27</v>
      </c>
      <c r="AH278" s="47" t="s">
        <v>27</v>
      </c>
      <c r="AI278" s="47" t="s">
        <v>27</v>
      </c>
      <c r="AJ278" s="47" t="s">
        <v>27</v>
      </c>
      <c r="AK278" s="47" t="s">
        <v>27</v>
      </c>
      <c r="AL278" s="47" t="s">
        <v>27</v>
      </c>
      <c r="AM278" s="51">
        <f>IFERROR(IF(R278=0,"-",R278/Q278*100-100),"-")</f>
        <v>109.85915492957744</v>
      </c>
      <c r="AN278" s="51">
        <f>IFERROR(IF(Y278=0,"-",Y278/X278*100-100),"-")</f>
        <v>96</v>
      </c>
      <c r="AO278" s="51">
        <f>IFERROR(IF(AF278=0,"-",AF278/AE278*100-100),"-")</f>
        <v>117.39130434782606</v>
      </c>
      <c r="AP278" s="52">
        <f>IFERROR(IF(R278=0,"-",R278/L278*100-100),"-")</f>
        <v>893.33333333333337</v>
      </c>
      <c r="AQ278" s="52">
        <f>IFERROR(IF(Y278=0,"-",Y278/S278*100-100),"-")</f>
        <v>1125</v>
      </c>
      <c r="AR278" s="52">
        <f>IFERROR(IF(AF278=0,"-",AF278/Z278*100-100),"-")</f>
        <v>809.09090909090912</v>
      </c>
      <c r="AS278" s="53">
        <f>R278-Q278</f>
        <v>78</v>
      </c>
      <c r="AT278" s="53">
        <f>Y278-X278</f>
        <v>24</v>
      </c>
      <c r="AU278" s="53">
        <f>AF278-AE278</f>
        <v>54</v>
      </c>
      <c r="AV278" s="54">
        <f>R278-L278</f>
        <v>134</v>
      </c>
      <c r="AW278" s="54">
        <f>Y278-S278</f>
        <v>45</v>
      </c>
      <c r="AX278" s="54">
        <f>AF278-Z278</f>
        <v>89</v>
      </c>
    </row>
    <row r="279" spans="1:50" ht="15" x14ac:dyDescent="0.25">
      <c r="A279" s="43" t="s">
        <v>607</v>
      </c>
      <c r="B279" s="43" t="str">
        <f t="shared" si="4"/>
        <v>600005348_7943K61</v>
      </c>
      <c r="C279" s="44">
        <v>600005348</v>
      </c>
      <c r="D279" s="44" t="s">
        <v>597</v>
      </c>
      <c r="E279" s="44" t="s">
        <v>598</v>
      </c>
      <c r="F279" s="45" t="s">
        <v>594</v>
      </c>
      <c r="G279" s="55">
        <v>7</v>
      </c>
      <c r="H279" s="44" t="s">
        <v>59</v>
      </c>
      <c r="I279" s="44" t="s">
        <v>30</v>
      </c>
      <c r="J279" s="44" t="s">
        <v>31</v>
      </c>
      <c r="K279" s="45" t="s">
        <v>32</v>
      </c>
      <c r="L279" s="47">
        <v>199</v>
      </c>
      <c r="M279" s="47">
        <v>196</v>
      </c>
      <c r="N279" s="47">
        <v>179</v>
      </c>
      <c r="O279" s="47">
        <v>226</v>
      </c>
      <c r="P279" s="47">
        <v>184</v>
      </c>
      <c r="Q279" s="47">
        <v>227</v>
      </c>
      <c r="R279" s="48">
        <v>302</v>
      </c>
      <c r="S279" s="47">
        <v>117</v>
      </c>
      <c r="T279" s="47">
        <v>112</v>
      </c>
      <c r="U279" s="47">
        <v>91</v>
      </c>
      <c r="V279" s="47">
        <v>118</v>
      </c>
      <c r="W279" s="47">
        <v>107</v>
      </c>
      <c r="X279" s="47">
        <v>114</v>
      </c>
      <c r="Y279" s="49">
        <v>155</v>
      </c>
      <c r="Z279" s="47">
        <v>82</v>
      </c>
      <c r="AA279" s="47">
        <v>84</v>
      </c>
      <c r="AB279" s="47">
        <v>88</v>
      </c>
      <c r="AC279" s="47">
        <v>108</v>
      </c>
      <c r="AD279" s="47">
        <v>77</v>
      </c>
      <c r="AE279" s="47">
        <v>113</v>
      </c>
      <c r="AF279" s="50">
        <v>147</v>
      </c>
      <c r="AG279" s="47" t="s">
        <v>27</v>
      </c>
      <c r="AH279" s="47" t="s">
        <v>27</v>
      </c>
      <c r="AI279" s="47" t="s">
        <v>27</v>
      </c>
      <c r="AJ279" s="47">
        <v>2</v>
      </c>
      <c r="AK279" s="47">
        <v>1</v>
      </c>
      <c r="AL279" s="47">
        <v>1</v>
      </c>
      <c r="AM279" s="51">
        <f>IFERROR(IF(R279=0,"-",R279/Q279*100-100),"-")</f>
        <v>33.039647577092495</v>
      </c>
      <c r="AN279" s="51">
        <f>IFERROR(IF(Y279=0,"-",Y279/X279*100-100),"-")</f>
        <v>35.964912280701753</v>
      </c>
      <c r="AO279" s="51">
        <f>IFERROR(IF(AF279=0,"-",AF279/AE279*100-100),"-")</f>
        <v>30.088495575221231</v>
      </c>
      <c r="AP279" s="52">
        <f>IFERROR(IF(R279=0,"-",R279/L279*100-100),"-")</f>
        <v>51.758793969849251</v>
      </c>
      <c r="AQ279" s="52">
        <f>IFERROR(IF(Y279=0,"-",Y279/S279*100-100),"-")</f>
        <v>32.478632478632477</v>
      </c>
      <c r="AR279" s="52">
        <f>IFERROR(IF(AF279=0,"-",AF279/Z279*100-100),"-")</f>
        <v>79.268292682926841</v>
      </c>
      <c r="AS279" s="53">
        <f>R279-Q279</f>
        <v>75</v>
      </c>
      <c r="AT279" s="53">
        <f>Y279-X279</f>
        <v>41</v>
      </c>
      <c r="AU279" s="53">
        <f>AF279-AE279</f>
        <v>34</v>
      </c>
      <c r="AV279" s="54">
        <f>R279-L279</f>
        <v>103</v>
      </c>
      <c r="AW279" s="54">
        <f>Y279-S279</f>
        <v>38</v>
      </c>
      <c r="AX279" s="54">
        <f>AF279-Z279</f>
        <v>65</v>
      </c>
    </row>
    <row r="280" spans="1:50" ht="15" x14ac:dyDescent="0.25">
      <c r="A280" s="43" t="s">
        <v>608</v>
      </c>
      <c r="B280" s="43" t="str">
        <f t="shared" si="4"/>
        <v>600005500_7941K61</v>
      </c>
      <c r="C280" s="44">
        <v>600005500</v>
      </c>
      <c r="D280" s="44" t="s">
        <v>593</v>
      </c>
      <c r="E280" s="44" t="s">
        <v>21</v>
      </c>
      <c r="F280" s="45" t="s">
        <v>594</v>
      </c>
      <c r="G280" s="55">
        <v>7</v>
      </c>
      <c r="H280" s="44" t="s">
        <v>609</v>
      </c>
      <c r="I280" s="44" t="s">
        <v>30</v>
      </c>
      <c r="J280" s="44" t="s">
        <v>31</v>
      </c>
      <c r="K280" s="45" t="s">
        <v>32</v>
      </c>
      <c r="L280" s="47">
        <v>178</v>
      </c>
      <c r="M280" s="47">
        <v>228</v>
      </c>
      <c r="N280" s="47">
        <v>239</v>
      </c>
      <c r="O280" s="47">
        <v>253</v>
      </c>
      <c r="P280" s="47">
        <v>259</v>
      </c>
      <c r="Q280" s="47">
        <v>247</v>
      </c>
      <c r="R280" s="48">
        <v>353</v>
      </c>
      <c r="S280" s="47">
        <v>120</v>
      </c>
      <c r="T280" s="47">
        <v>167</v>
      </c>
      <c r="U280" s="47">
        <v>172</v>
      </c>
      <c r="V280" s="47">
        <v>163</v>
      </c>
      <c r="W280" s="47">
        <v>161</v>
      </c>
      <c r="X280" s="47">
        <v>154</v>
      </c>
      <c r="Y280" s="49">
        <v>216</v>
      </c>
      <c r="Z280" s="47">
        <v>58</v>
      </c>
      <c r="AA280" s="47">
        <v>61</v>
      </c>
      <c r="AB280" s="47">
        <v>67</v>
      </c>
      <c r="AC280" s="47">
        <v>90</v>
      </c>
      <c r="AD280" s="47">
        <v>98</v>
      </c>
      <c r="AE280" s="47">
        <v>93</v>
      </c>
      <c r="AF280" s="50">
        <v>137</v>
      </c>
      <c r="AG280" s="47" t="s">
        <v>27</v>
      </c>
      <c r="AH280" s="47" t="s">
        <v>27</v>
      </c>
      <c r="AI280" s="47" t="s">
        <v>27</v>
      </c>
      <c r="AJ280" s="47" t="s">
        <v>27</v>
      </c>
      <c r="AK280" s="47" t="s">
        <v>27</v>
      </c>
      <c r="AL280" s="47" t="s">
        <v>27</v>
      </c>
      <c r="AM280" s="51">
        <f>IFERROR(IF(R280=0,"-",R280/Q280*100-100),"-")</f>
        <v>42.914979757085035</v>
      </c>
      <c r="AN280" s="51">
        <f>IFERROR(IF(Y280=0,"-",Y280/X280*100-100),"-")</f>
        <v>40.259740259740255</v>
      </c>
      <c r="AO280" s="51">
        <f>IFERROR(IF(AF280=0,"-",AF280/AE280*100-100),"-")</f>
        <v>47.311827956989248</v>
      </c>
      <c r="AP280" s="52">
        <f>IFERROR(IF(R280=0,"-",R280/L280*100-100),"-")</f>
        <v>98.314606741573044</v>
      </c>
      <c r="AQ280" s="52">
        <f>IFERROR(IF(Y280=0,"-",Y280/S280*100-100),"-")</f>
        <v>80</v>
      </c>
      <c r="AR280" s="52">
        <f>IFERROR(IF(AF280=0,"-",AF280/Z280*100-100),"-")</f>
        <v>136.20689655172416</v>
      </c>
      <c r="AS280" s="53">
        <f>R280-Q280</f>
        <v>106</v>
      </c>
      <c r="AT280" s="53">
        <f>Y280-X280</f>
        <v>62</v>
      </c>
      <c r="AU280" s="53">
        <f>AF280-AE280</f>
        <v>44</v>
      </c>
      <c r="AV280" s="54">
        <f>R280-L280</f>
        <v>175</v>
      </c>
      <c r="AW280" s="54">
        <f>Y280-S280</f>
        <v>96</v>
      </c>
      <c r="AX280" s="54">
        <f>AF280-Z280</f>
        <v>79</v>
      </c>
    </row>
    <row r="281" spans="1:50" ht="15" x14ac:dyDescent="0.25">
      <c r="A281" s="43" t="s">
        <v>610</v>
      </c>
      <c r="B281" s="43" t="str">
        <f t="shared" si="4"/>
        <v>600005551_7943K61</v>
      </c>
      <c r="C281" s="44">
        <v>600005551</v>
      </c>
      <c r="D281" s="44" t="s">
        <v>597</v>
      </c>
      <c r="E281" s="44" t="s">
        <v>598</v>
      </c>
      <c r="F281" s="45" t="s">
        <v>594</v>
      </c>
      <c r="G281" s="55">
        <v>7</v>
      </c>
      <c r="H281" s="44" t="s">
        <v>611</v>
      </c>
      <c r="I281" s="44" t="s">
        <v>30</v>
      </c>
      <c r="J281" s="44" t="s">
        <v>31</v>
      </c>
      <c r="K281" s="45" t="s">
        <v>43</v>
      </c>
      <c r="L281" s="47">
        <v>108</v>
      </c>
      <c r="M281" s="47">
        <v>134</v>
      </c>
      <c r="N281" s="47">
        <v>165</v>
      </c>
      <c r="O281" s="47">
        <v>184</v>
      </c>
      <c r="P281" s="47">
        <v>159</v>
      </c>
      <c r="Q281" s="47">
        <v>180</v>
      </c>
      <c r="R281" s="48">
        <v>206</v>
      </c>
      <c r="S281" s="47">
        <v>63</v>
      </c>
      <c r="T281" s="47">
        <v>74</v>
      </c>
      <c r="U281" s="47">
        <v>100</v>
      </c>
      <c r="V281" s="47">
        <v>97</v>
      </c>
      <c r="W281" s="47">
        <v>89</v>
      </c>
      <c r="X281" s="47">
        <v>115</v>
      </c>
      <c r="Y281" s="49">
        <v>109</v>
      </c>
      <c r="Z281" s="47">
        <v>45</v>
      </c>
      <c r="AA281" s="47">
        <v>60</v>
      </c>
      <c r="AB281" s="47">
        <v>65</v>
      </c>
      <c r="AC281" s="47">
        <v>87</v>
      </c>
      <c r="AD281" s="47">
        <v>70</v>
      </c>
      <c r="AE281" s="47">
        <v>65</v>
      </c>
      <c r="AF281" s="50">
        <v>97</v>
      </c>
      <c r="AG281" s="47" t="s">
        <v>27</v>
      </c>
      <c r="AH281" s="47" t="s">
        <v>27</v>
      </c>
      <c r="AI281" s="47" t="s">
        <v>27</v>
      </c>
      <c r="AJ281" s="47" t="s">
        <v>27</v>
      </c>
      <c r="AK281" s="47" t="s">
        <v>27</v>
      </c>
      <c r="AL281" s="47" t="s">
        <v>27</v>
      </c>
      <c r="AM281" s="51">
        <f>IFERROR(IF(R281=0,"-",R281/Q281*100-100),"-")</f>
        <v>14.444444444444443</v>
      </c>
      <c r="AN281" s="51">
        <f>IFERROR(IF(Y281=0,"-",Y281/X281*100-100),"-")</f>
        <v>-5.2173913043478279</v>
      </c>
      <c r="AO281" s="51">
        <f>IFERROR(IF(AF281=0,"-",AF281/AE281*100-100),"-")</f>
        <v>49.230769230769226</v>
      </c>
      <c r="AP281" s="52">
        <f>IFERROR(IF(R281=0,"-",R281/L281*100-100),"-")</f>
        <v>90.740740740740733</v>
      </c>
      <c r="AQ281" s="52">
        <f>IFERROR(IF(Y281=0,"-",Y281/S281*100-100),"-")</f>
        <v>73.015873015873012</v>
      </c>
      <c r="AR281" s="52">
        <f>IFERROR(IF(AF281=0,"-",AF281/Z281*100-100),"-")</f>
        <v>115.55555555555554</v>
      </c>
      <c r="AS281" s="53">
        <f>R281-Q281</f>
        <v>26</v>
      </c>
      <c r="AT281" s="53">
        <f>Y281-X281</f>
        <v>-6</v>
      </c>
      <c r="AU281" s="53">
        <f>AF281-AE281</f>
        <v>32</v>
      </c>
      <c r="AV281" s="54">
        <f>R281-L281</f>
        <v>98</v>
      </c>
      <c r="AW281" s="54">
        <f>Y281-S281</f>
        <v>46</v>
      </c>
      <c r="AX281" s="54">
        <f>AF281-Z281</f>
        <v>52</v>
      </c>
    </row>
    <row r="282" spans="1:50" ht="15" x14ac:dyDescent="0.25">
      <c r="A282" s="43" t="s">
        <v>612</v>
      </c>
      <c r="B282" s="43" t="str">
        <f t="shared" si="4"/>
        <v>600005992_7943K61</v>
      </c>
      <c r="C282" s="44">
        <v>600005992</v>
      </c>
      <c r="D282" s="44" t="s">
        <v>597</v>
      </c>
      <c r="E282" s="44" t="s">
        <v>598</v>
      </c>
      <c r="F282" s="45" t="s">
        <v>594</v>
      </c>
      <c r="G282" s="55">
        <v>7</v>
      </c>
      <c r="H282" s="44" t="s">
        <v>77</v>
      </c>
      <c r="I282" s="44" t="s">
        <v>30</v>
      </c>
      <c r="J282" s="44" t="s">
        <v>31</v>
      </c>
      <c r="K282" s="45" t="s">
        <v>32</v>
      </c>
      <c r="L282" s="47">
        <v>73</v>
      </c>
      <c r="M282" s="47">
        <v>79</v>
      </c>
      <c r="N282" s="47">
        <v>105</v>
      </c>
      <c r="O282" s="47">
        <v>119</v>
      </c>
      <c r="P282" s="47">
        <v>84</v>
      </c>
      <c r="Q282" s="47">
        <v>143</v>
      </c>
      <c r="R282" s="48">
        <v>161</v>
      </c>
      <c r="S282" s="47">
        <v>45</v>
      </c>
      <c r="T282" s="47">
        <v>40</v>
      </c>
      <c r="U282" s="47">
        <v>45</v>
      </c>
      <c r="V282" s="47">
        <v>56</v>
      </c>
      <c r="W282" s="47">
        <v>38</v>
      </c>
      <c r="X282" s="47">
        <v>74</v>
      </c>
      <c r="Y282" s="49">
        <v>82</v>
      </c>
      <c r="Z282" s="47">
        <v>28</v>
      </c>
      <c r="AA282" s="47">
        <v>39</v>
      </c>
      <c r="AB282" s="47">
        <v>60</v>
      </c>
      <c r="AC282" s="47">
        <v>63</v>
      </c>
      <c r="AD282" s="47">
        <v>46</v>
      </c>
      <c r="AE282" s="47">
        <v>69</v>
      </c>
      <c r="AF282" s="50">
        <v>79</v>
      </c>
      <c r="AG282" s="47" t="s">
        <v>27</v>
      </c>
      <c r="AH282" s="47" t="s">
        <v>27</v>
      </c>
      <c r="AI282" s="47" t="s">
        <v>27</v>
      </c>
      <c r="AJ282" s="47" t="s">
        <v>27</v>
      </c>
      <c r="AK282" s="47" t="s">
        <v>27</v>
      </c>
      <c r="AL282" s="47" t="s">
        <v>27</v>
      </c>
      <c r="AM282" s="51">
        <f>IFERROR(IF(R282=0,"-",R282/Q282*100-100),"-")</f>
        <v>12.587412587412587</v>
      </c>
      <c r="AN282" s="51">
        <f>IFERROR(IF(Y282=0,"-",Y282/X282*100-100),"-")</f>
        <v>10.810810810810807</v>
      </c>
      <c r="AO282" s="51">
        <f>IFERROR(IF(AF282=0,"-",AF282/AE282*100-100),"-")</f>
        <v>14.492753623188406</v>
      </c>
      <c r="AP282" s="52">
        <f>IFERROR(IF(R282=0,"-",R282/L282*100-100),"-")</f>
        <v>120.54794520547944</v>
      </c>
      <c r="AQ282" s="52">
        <f>IFERROR(IF(Y282=0,"-",Y282/S282*100-100),"-")</f>
        <v>82.222222222222229</v>
      </c>
      <c r="AR282" s="52">
        <f>IFERROR(IF(AF282=0,"-",AF282/Z282*100-100),"-")</f>
        <v>182.14285714285717</v>
      </c>
      <c r="AS282" s="53">
        <f>R282-Q282</f>
        <v>18</v>
      </c>
      <c r="AT282" s="53">
        <f>Y282-X282</f>
        <v>8</v>
      </c>
      <c r="AU282" s="53">
        <f>AF282-AE282</f>
        <v>10</v>
      </c>
      <c r="AV282" s="54">
        <f>R282-L282</f>
        <v>88</v>
      </c>
      <c r="AW282" s="54">
        <f>Y282-S282</f>
        <v>37</v>
      </c>
      <c r="AX282" s="54">
        <f>AF282-Z282</f>
        <v>51</v>
      </c>
    </row>
    <row r="283" spans="1:50" ht="15" x14ac:dyDescent="0.25">
      <c r="A283" s="43" t="s">
        <v>613</v>
      </c>
      <c r="B283" s="43" t="str">
        <f t="shared" si="4"/>
        <v>600006131_7941K61</v>
      </c>
      <c r="C283" s="44">
        <v>600006131</v>
      </c>
      <c r="D283" s="44" t="s">
        <v>593</v>
      </c>
      <c r="E283" s="44" t="s">
        <v>21</v>
      </c>
      <c r="F283" s="45" t="s">
        <v>594</v>
      </c>
      <c r="G283" s="55">
        <v>7</v>
      </c>
      <c r="H283" s="44" t="s">
        <v>614</v>
      </c>
      <c r="I283" s="44" t="s">
        <v>30</v>
      </c>
      <c r="J283" s="44" t="s">
        <v>31</v>
      </c>
      <c r="K283" s="45" t="s">
        <v>32</v>
      </c>
      <c r="L283" s="47">
        <v>124</v>
      </c>
      <c r="M283" s="47">
        <v>125</v>
      </c>
      <c r="N283" s="47">
        <v>198</v>
      </c>
      <c r="O283" s="47">
        <v>230</v>
      </c>
      <c r="P283" s="47">
        <v>214</v>
      </c>
      <c r="Q283" s="47">
        <v>263</v>
      </c>
      <c r="R283" s="48">
        <v>371</v>
      </c>
      <c r="S283" s="47">
        <v>71</v>
      </c>
      <c r="T283" s="47">
        <v>79</v>
      </c>
      <c r="U283" s="47">
        <v>135</v>
      </c>
      <c r="V283" s="47">
        <v>132</v>
      </c>
      <c r="W283" s="47">
        <v>140</v>
      </c>
      <c r="X283" s="47">
        <v>179</v>
      </c>
      <c r="Y283" s="49">
        <v>211</v>
      </c>
      <c r="Z283" s="47">
        <v>53</v>
      </c>
      <c r="AA283" s="47">
        <v>46</v>
      </c>
      <c r="AB283" s="47">
        <v>63</v>
      </c>
      <c r="AC283" s="47">
        <v>98</v>
      </c>
      <c r="AD283" s="47">
        <v>74</v>
      </c>
      <c r="AE283" s="47">
        <v>84</v>
      </c>
      <c r="AF283" s="50">
        <v>160</v>
      </c>
      <c r="AG283" s="47" t="s">
        <v>27</v>
      </c>
      <c r="AH283" s="47" t="s">
        <v>27</v>
      </c>
      <c r="AI283" s="47" t="s">
        <v>27</v>
      </c>
      <c r="AJ283" s="47" t="s">
        <v>27</v>
      </c>
      <c r="AK283" s="47" t="s">
        <v>27</v>
      </c>
      <c r="AL283" s="47" t="s">
        <v>27</v>
      </c>
      <c r="AM283" s="51">
        <f>IFERROR(IF(R283=0,"-",R283/Q283*100-100),"-")</f>
        <v>41.06463878326997</v>
      </c>
      <c r="AN283" s="51">
        <f>IFERROR(IF(Y283=0,"-",Y283/X283*100-100),"-")</f>
        <v>17.877094972067042</v>
      </c>
      <c r="AO283" s="51">
        <f>IFERROR(IF(AF283=0,"-",AF283/AE283*100-100),"-")</f>
        <v>90.476190476190453</v>
      </c>
      <c r="AP283" s="52">
        <f>IFERROR(IF(R283=0,"-",R283/L283*100-100),"-")</f>
        <v>199.19354838709677</v>
      </c>
      <c r="AQ283" s="52">
        <f>IFERROR(IF(Y283=0,"-",Y283/S283*100-100),"-")</f>
        <v>197.18309859154931</v>
      </c>
      <c r="AR283" s="52">
        <f>IFERROR(IF(AF283=0,"-",AF283/Z283*100-100),"-")</f>
        <v>201.88679245283021</v>
      </c>
      <c r="AS283" s="53">
        <f>R283-Q283</f>
        <v>108</v>
      </c>
      <c r="AT283" s="53">
        <f>Y283-X283</f>
        <v>32</v>
      </c>
      <c r="AU283" s="53">
        <f>AF283-AE283</f>
        <v>76</v>
      </c>
      <c r="AV283" s="54">
        <f>R283-L283</f>
        <v>247</v>
      </c>
      <c r="AW283" s="54">
        <f>Y283-S283</f>
        <v>140</v>
      </c>
      <c r="AX283" s="54">
        <f>AF283-Z283</f>
        <v>107</v>
      </c>
    </row>
    <row r="284" spans="1:50" ht="15" x14ac:dyDescent="0.25">
      <c r="A284" s="43" t="s">
        <v>615</v>
      </c>
      <c r="B284" s="43" t="str">
        <f t="shared" si="4"/>
        <v>600006140_7943K61</v>
      </c>
      <c r="C284" s="44">
        <v>600006140</v>
      </c>
      <c r="D284" s="44" t="s">
        <v>597</v>
      </c>
      <c r="E284" s="44" t="s">
        <v>598</v>
      </c>
      <c r="F284" s="45" t="s">
        <v>594</v>
      </c>
      <c r="G284" s="55">
        <v>7</v>
      </c>
      <c r="H284" s="44" t="s">
        <v>616</v>
      </c>
      <c r="I284" s="44" t="s">
        <v>30</v>
      </c>
      <c r="J284" s="44" t="s">
        <v>31</v>
      </c>
      <c r="K284" s="45" t="s">
        <v>43</v>
      </c>
      <c r="L284" s="47">
        <v>24</v>
      </c>
      <c r="M284" s="47">
        <v>40</v>
      </c>
      <c r="N284" s="47">
        <v>37</v>
      </c>
      <c r="O284" s="47">
        <v>30</v>
      </c>
      <c r="P284" s="47">
        <v>33</v>
      </c>
      <c r="Q284" s="47">
        <v>45</v>
      </c>
      <c r="R284" s="48">
        <v>50</v>
      </c>
      <c r="S284" s="47">
        <v>18</v>
      </c>
      <c r="T284" s="47">
        <v>29</v>
      </c>
      <c r="U284" s="47">
        <v>31</v>
      </c>
      <c r="V284" s="47">
        <v>26</v>
      </c>
      <c r="W284" s="47">
        <v>24</v>
      </c>
      <c r="X284" s="47">
        <v>31</v>
      </c>
      <c r="Y284" s="49">
        <v>43</v>
      </c>
      <c r="Z284" s="47">
        <v>6</v>
      </c>
      <c r="AA284" s="47">
        <v>11</v>
      </c>
      <c r="AB284" s="47">
        <v>6</v>
      </c>
      <c r="AC284" s="47">
        <v>4</v>
      </c>
      <c r="AD284" s="47">
        <v>9</v>
      </c>
      <c r="AE284" s="47">
        <v>14</v>
      </c>
      <c r="AF284" s="50">
        <v>7</v>
      </c>
      <c r="AG284" s="47" t="s">
        <v>27</v>
      </c>
      <c r="AH284" s="47" t="s">
        <v>27</v>
      </c>
      <c r="AI284" s="47" t="s">
        <v>27</v>
      </c>
      <c r="AJ284" s="47" t="s">
        <v>27</v>
      </c>
      <c r="AK284" s="47" t="s">
        <v>27</v>
      </c>
      <c r="AL284" s="47" t="s">
        <v>27</v>
      </c>
      <c r="AM284" s="51">
        <f>IFERROR(IF(R284=0,"-",R284/Q284*100-100),"-")</f>
        <v>11.111111111111114</v>
      </c>
      <c r="AN284" s="51">
        <f>IFERROR(IF(Y284=0,"-",Y284/X284*100-100),"-")</f>
        <v>38.709677419354847</v>
      </c>
      <c r="AO284" s="51">
        <f>IFERROR(IF(AF284=0,"-",AF284/AE284*100-100),"-")</f>
        <v>-50</v>
      </c>
      <c r="AP284" s="52">
        <f>IFERROR(IF(R284=0,"-",R284/L284*100-100),"-")</f>
        <v>108.33333333333334</v>
      </c>
      <c r="AQ284" s="52">
        <f>IFERROR(IF(Y284=0,"-",Y284/S284*100-100),"-")</f>
        <v>138.88888888888889</v>
      </c>
      <c r="AR284" s="52">
        <f>IFERROR(IF(AF284=0,"-",AF284/Z284*100-100),"-")</f>
        <v>16.666666666666671</v>
      </c>
      <c r="AS284" s="53">
        <f>R284-Q284</f>
        <v>5</v>
      </c>
      <c r="AT284" s="53">
        <f>Y284-X284</f>
        <v>12</v>
      </c>
      <c r="AU284" s="53">
        <f>AF284-AE284</f>
        <v>-7</v>
      </c>
      <c r="AV284" s="54">
        <f>R284-L284</f>
        <v>26</v>
      </c>
      <c r="AW284" s="54">
        <f>Y284-S284</f>
        <v>25</v>
      </c>
      <c r="AX284" s="54">
        <f>AF284-Z284</f>
        <v>1</v>
      </c>
    </row>
    <row r="285" spans="1:50" ht="15" x14ac:dyDescent="0.25">
      <c r="A285" s="43" t="s">
        <v>617</v>
      </c>
      <c r="B285" s="43" t="str">
        <f t="shared" si="4"/>
        <v>600006603_7941K61</v>
      </c>
      <c r="C285" s="44">
        <v>600006603</v>
      </c>
      <c r="D285" s="44" t="s">
        <v>593</v>
      </c>
      <c r="E285" s="44" t="s">
        <v>21</v>
      </c>
      <c r="F285" s="45" t="s">
        <v>594</v>
      </c>
      <c r="G285" s="55">
        <v>7</v>
      </c>
      <c r="H285" s="44" t="s">
        <v>97</v>
      </c>
      <c r="I285" s="44" t="s">
        <v>30</v>
      </c>
      <c r="J285" s="44" t="s">
        <v>31</v>
      </c>
      <c r="K285" s="45" t="s">
        <v>32</v>
      </c>
      <c r="L285" s="47">
        <v>194</v>
      </c>
      <c r="M285" s="47">
        <v>254</v>
      </c>
      <c r="N285" s="47">
        <v>241</v>
      </c>
      <c r="O285" s="47">
        <v>227</v>
      </c>
      <c r="P285" s="47">
        <v>258</v>
      </c>
      <c r="Q285" s="47">
        <v>210</v>
      </c>
      <c r="R285" s="48">
        <v>374</v>
      </c>
      <c r="S285" s="47">
        <v>99</v>
      </c>
      <c r="T285" s="47">
        <v>146</v>
      </c>
      <c r="U285" s="47">
        <v>134</v>
      </c>
      <c r="V285" s="47">
        <v>123</v>
      </c>
      <c r="W285" s="47">
        <v>114</v>
      </c>
      <c r="X285" s="47">
        <v>104</v>
      </c>
      <c r="Y285" s="49">
        <v>190</v>
      </c>
      <c r="Z285" s="47">
        <v>95</v>
      </c>
      <c r="AA285" s="47">
        <v>108</v>
      </c>
      <c r="AB285" s="47">
        <v>107</v>
      </c>
      <c r="AC285" s="47">
        <v>104</v>
      </c>
      <c r="AD285" s="47">
        <v>144</v>
      </c>
      <c r="AE285" s="47">
        <v>106</v>
      </c>
      <c r="AF285" s="50">
        <v>184</v>
      </c>
      <c r="AG285" s="47" t="s">
        <v>27</v>
      </c>
      <c r="AH285" s="47" t="s">
        <v>27</v>
      </c>
      <c r="AI285" s="47" t="s">
        <v>27</v>
      </c>
      <c r="AJ285" s="47" t="s">
        <v>27</v>
      </c>
      <c r="AK285" s="47" t="s">
        <v>27</v>
      </c>
      <c r="AL285" s="47" t="s">
        <v>27</v>
      </c>
      <c r="AM285" s="51">
        <f>IFERROR(IF(R285=0,"-",R285/Q285*100-100),"-")</f>
        <v>78.095238095238074</v>
      </c>
      <c r="AN285" s="51">
        <f>IFERROR(IF(Y285=0,"-",Y285/X285*100-100),"-")</f>
        <v>82.692307692307679</v>
      </c>
      <c r="AO285" s="51">
        <f>IFERROR(IF(AF285=0,"-",AF285/AE285*100-100),"-")</f>
        <v>73.584905660377359</v>
      </c>
      <c r="AP285" s="52">
        <f>IFERROR(IF(R285=0,"-",R285/L285*100-100),"-")</f>
        <v>92.783505154639187</v>
      </c>
      <c r="AQ285" s="52">
        <f>IFERROR(IF(Y285=0,"-",Y285/S285*100-100),"-")</f>
        <v>91.919191919191917</v>
      </c>
      <c r="AR285" s="52">
        <f>IFERROR(IF(AF285=0,"-",AF285/Z285*100-100),"-")</f>
        <v>93.68421052631578</v>
      </c>
      <c r="AS285" s="53">
        <f>R285-Q285</f>
        <v>164</v>
      </c>
      <c r="AT285" s="53">
        <f>Y285-X285</f>
        <v>86</v>
      </c>
      <c r="AU285" s="53">
        <f>AF285-AE285</f>
        <v>78</v>
      </c>
      <c r="AV285" s="54">
        <f>R285-L285</f>
        <v>180</v>
      </c>
      <c r="AW285" s="54">
        <f>Y285-S285</f>
        <v>91</v>
      </c>
      <c r="AX285" s="54">
        <f>AF285-Z285</f>
        <v>89</v>
      </c>
    </row>
    <row r="286" spans="1:50" ht="15" x14ac:dyDescent="0.25">
      <c r="A286" s="43" t="s">
        <v>618</v>
      </c>
      <c r="B286" s="43" t="str">
        <f t="shared" si="4"/>
        <v>600008088_7941K61</v>
      </c>
      <c r="C286" s="44">
        <v>600008088</v>
      </c>
      <c r="D286" s="44" t="s">
        <v>593</v>
      </c>
      <c r="E286" s="44" t="s">
        <v>21</v>
      </c>
      <c r="F286" s="45" t="s">
        <v>594</v>
      </c>
      <c r="G286" s="55">
        <v>7</v>
      </c>
      <c r="H286" s="44" t="s">
        <v>165</v>
      </c>
      <c r="I286" s="44" t="s">
        <v>156</v>
      </c>
      <c r="J286" s="44" t="s">
        <v>157</v>
      </c>
      <c r="K286" s="45" t="s">
        <v>26</v>
      </c>
      <c r="L286" s="47">
        <v>97</v>
      </c>
      <c r="M286" s="47">
        <v>101</v>
      </c>
      <c r="N286" s="47">
        <v>153</v>
      </c>
      <c r="O286" s="47">
        <v>149</v>
      </c>
      <c r="P286" s="47">
        <v>108</v>
      </c>
      <c r="Q286" s="47">
        <v>139</v>
      </c>
      <c r="R286" s="48">
        <v>200</v>
      </c>
      <c r="S286" s="47">
        <v>62</v>
      </c>
      <c r="T286" s="47">
        <v>73</v>
      </c>
      <c r="U286" s="47">
        <v>97</v>
      </c>
      <c r="V286" s="47">
        <v>105</v>
      </c>
      <c r="W286" s="47">
        <v>68</v>
      </c>
      <c r="X286" s="47">
        <v>101</v>
      </c>
      <c r="Y286" s="49">
        <v>147</v>
      </c>
      <c r="Z286" s="47">
        <v>35</v>
      </c>
      <c r="AA286" s="47">
        <v>28</v>
      </c>
      <c r="AB286" s="47">
        <v>56</v>
      </c>
      <c r="AC286" s="47">
        <v>44</v>
      </c>
      <c r="AD286" s="47">
        <v>40</v>
      </c>
      <c r="AE286" s="47">
        <v>38</v>
      </c>
      <c r="AF286" s="50">
        <v>53</v>
      </c>
      <c r="AG286" s="47" t="s">
        <v>27</v>
      </c>
      <c r="AH286" s="47" t="s">
        <v>27</v>
      </c>
      <c r="AI286" s="47" t="s">
        <v>27</v>
      </c>
      <c r="AJ286" s="47">
        <v>4</v>
      </c>
      <c r="AK286" s="47">
        <v>1</v>
      </c>
      <c r="AL286" s="47">
        <v>3</v>
      </c>
      <c r="AM286" s="51">
        <f>IFERROR(IF(R286=0,"-",R286/Q286*100-100),"-")</f>
        <v>43.884892086330922</v>
      </c>
      <c r="AN286" s="51">
        <f>IFERROR(IF(Y286=0,"-",Y286/X286*100-100),"-")</f>
        <v>45.544554455445535</v>
      </c>
      <c r="AO286" s="51">
        <f>IFERROR(IF(AF286=0,"-",AF286/AE286*100-100),"-")</f>
        <v>39.473684210526301</v>
      </c>
      <c r="AP286" s="52">
        <f>IFERROR(IF(R286=0,"-",R286/L286*100-100),"-")</f>
        <v>106.18556701030926</v>
      </c>
      <c r="AQ286" s="52">
        <f>IFERROR(IF(Y286=0,"-",Y286/S286*100-100),"-")</f>
        <v>137.09677419354841</v>
      </c>
      <c r="AR286" s="52">
        <f>IFERROR(IF(AF286=0,"-",AF286/Z286*100-100),"-")</f>
        <v>51.428571428571416</v>
      </c>
      <c r="AS286" s="53">
        <f>R286-Q286</f>
        <v>61</v>
      </c>
      <c r="AT286" s="53">
        <f>Y286-X286</f>
        <v>46</v>
      </c>
      <c r="AU286" s="53">
        <f>AF286-AE286</f>
        <v>15</v>
      </c>
      <c r="AV286" s="54">
        <f>R286-L286</f>
        <v>103</v>
      </c>
      <c r="AW286" s="54">
        <f>Y286-S286</f>
        <v>85</v>
      </c>
      <c r="AX286" s="54">
        <f>AF286-Z286</f>
        <v>18</v>
      </c>
    </row>
    <row r="287" spans="1:50" ht="15" x14ac:dyDescent="0.25">
      <c r="A287" s="43" t="s">
        <v>619</v>
      </c>
      <c r="B287" s="43" t="str">
        <f t="shared" si="4"/>
        <v>600008088_7943K61</v>
      </c>
      <c r="C287" s="44">
        <v>600008088</v>
      </c>
      <c r="D287" s="44" t="s">
        <v>597</v>
      </c>
      <c r="E287" s="44" t="s">
        <v>598</v>
      </c>
      <c r="F287" s="45" t="s">
        <v>594</v>
      </c>
      <c r="G287" s="55">
        <v>7</v>
      </c>
      <c r="H287" s="44" t="s">
        <v>165</v>
      </c>
      <c r="I287" s="44" t="s">
        <v>156</v>
      </c>
      <c r="J287" s="44" t="s">
        <v>157</v>
      </c>
      <c r="K287" s="45" t="s">
        <v>26</v>
      </c>
      <c r="L287" s="47">
        <v>33</v>
      </c>
      <c r="M287" s="47">
        <v>48</v>
      </c>
      <c r="N287" s="47">
        <v>78</v>
      </c>
      <c r="O287" s="47">
        <v>110</v>
      </c>
      <c r="P287" s="47">
        <v>65</v>
      </c>
      <c r="Q287" s="47">
        <v>96</v>
      </c>
      <c r="R287" s="48">
        <v>129</v>
      </c>
      <c r="S287" s="47">
        <v>16</v>
      </c>
      <c r="T287" s="47">
        <v>13</v>
      </c>
      <c r="U287" s="47">
        <v>16</v>
      </c>
      <c r="V287" s="47">
        <v>14</v>
      </c>
      <c r="W287" s="47">
        <v>15</v>
      </c>
      <c r="X287" s="47">
        <v>8</v>
      </c>
      <c r="Y287" s="49">
        <v>13</v>
      </c>
      <c r="Z287" s="47">
        <v>17</v>
      </c>
      <c r="AA287" s="47">
        <v>35</v>
      </c>
      <c r="AB287" s="47">
        <v>62</v>
      </c>
      <c r="AC287" s="47">
        <v>96</v>
      </c>
      <c r="AD287" s="47">
        <v>50</v>
      </c>
      <c r="AE287" s="47">
        <v>88</v>
      </c>
      <c r="AF287" s="50">
        <v>116</v>
      </c>
      <c r="AG287" s="47" t="s">
        <v>27</v>
      </c>
      <c r="AH287" s="47" t="s">
        <v>27</v>
      </c>
      <c r="AI287" s="47" t="s">
        <v>27</v>
      </c>
      <c r="AJ287" s="47">
        <v>1</v>
      </c>
      <c r="AK287" s="47">
        <v>0</v>
      </c>
      <c r="AL287" s="47">
        <v>1</v>
      </c>
      <c r="AM287" s="51">
        <f>IFERROR(IF(R287=0,"-",R287/Q287*100-100),"-")</f>
        <v>34.375</v>
      </c>
      <c r="AN287" s="51">
        <f>IFERROR(IF(Y287=0,"-",Y287/X287*100-100),"-")</f>
        <v>62.5</v>
      </c>
      <c r="AO287" s="51">
        <f>IFERROR(IF(AF287=0,"-",AF287/AE287*100-100),"-")</f>
        <v>31.818181818181813</v>
      </c>
      <c r="AP287" s="52">
        <f>IFERROR(IF(R287=0,"-",R287/L287*100-100),"-")</f>
        <v>290.90909090909093</v>
      </c>
      <c r="AQ287" s="52">
        <f>IFERROR(IF(Y287=0,"-",Y287/S287*100-100),"-")</f>
        <v>-18.75</v>
      </c>
      <c r="AR287" s="52">
        <f>IFERROR(IF(AF287=0,"-",AF287/Z287*100-100),"-")</f>
        <v>582.35294117647061</v>
      </c>
      <c r="AS287" s="53">
        <f>R287-Q287</f>
        <v>33</v>
      </c>
      <c r="AT287" s="53">
        <f>Y287-X287</f>
        <v>5</v>
      </c>
      <c r="AU287" s="53">
        <f>AF287-AE287</f>
        <v>28</v>
      </c>
      <c r="AV287" s="54">
        <f>R287-L287</f>
        <v>96</v>
      </c>
      <c r="AW287" s="54">
        <f>Y287-S287</f>
        <v>-3</v>
      </c>
      <c r="AX287" s="54">
        <f>AF287-Z287</f>
        <v>99</v>
      </c>
    </row>
    <row r="288" spans="1:50" ht="15" x14ac:dyDescent="0.25">
      <c r="A288" s="43" t="s">
        <v>620</v>
      </c>
      <c r="B288" s="43" t="str">
        <f t="shared" si="4"/>
        <v>600008231_7941K61</v>
      </c>
      <c r="C288" s="44">
        <v>600008231</v>
      </c>
      <c r="D288" s="44" t="s">
        <v>593</v>
      </c>
      <c r="E288" s="44" t="s">
        <v>21</v>
      </c>
      <c r="F288" s="45" t="s">
        <v>594</v>
      </c>
      <c r="G288" s="55">
        <v>7</v>
      </c>
      <c r="H288" s="44" t="s">
        <v>173</v>
      </c>
      <c r="I288" s="44" t="s">
        <v>156</v>
      </c>
      <c r="J288" s="44" t="s">
        <v>157</v>
      </c>
      <c r="K288" s="45" t="s">
        <v>32</v>
      </c>
      <c r="L288" s="47">
        <v>45</v>
      </c>
      <c r="M288" s="47">
        <v>37</v>
      </c>
      <c r="N288" s="47">
        <v>68</v>
      </c>
      <c r="O288" s="47">
        <v>41</v>
      </c>
      <c r="P288" s="47">
        <v>47</v>
      </c>
      <c r="Q288" s="47">
        <v>54</v>
      </c>
      <c r="R288" s="48">
        <v>66</v>
      </c>
      <c r="S288" s="47">
        <v>30</v>
      </c>
      <c r="T288" s="47">
        <v>25</v>
      </c>
      <c r="U288" s="47">
        <v>53</v>
      </c>
      <c r="V288" s="47">
        <v>34</v>
      </c>
      <c r="W288" s="47">
        <v>34</v>
      </c>
      <c r="X288" s="47">
        <v>38</v>
      </c>
      <c r="Y288" s="49">
        <v>45</v>
      </c>
      <c r="Z288" s="47">
        <v>15</v>
      </c>
      <c r="AA288" s="47">
        <v>12</v>
      </c>
      <c r="AB288" s="47">
        <v>15</v>
      </c>
      <c r="AC288" s="47">
        <v>7</v>
      </c>
      <c r="AD288" s="47">
        <v>13</v>
      </c>
      <c r="AE288" s="47">
        <v>16</v>
      </c>
      <c r="AF288" s="50">
        <v>21</v>
      </c>
      <c r="AG288" s="47" t="s">
        <v>27</v>
      </c>
      <c r="AH288" s="47" t="s">
        <v>27</v>
      </c>
      <c r="AI288" s="47" t="s">
        <v>27</v>
      </c>
      <c r="AJ288" s="47">
        <v>3</v>
      </c>
      <c r="AK288" s="47">
        <v>3</v>
      </c>
      <c r="AL288" s="47">
        <v>0</v>
      </c>
      <c r="AM288" s="51">
        <f>IFERROR(IF(R288=0,"-",R288/Q288*100-100),"-")</f>
        <v>22.222222222222229</v>
      </c>
      <c r="AN288" s="51">
        <f>IFERROR(IF(Y288=0,"-",Y288/X288*100-100),"-")</f>
        <v>18.421052631578931</v>
      </c>
      <c r="AO288" s="51">
        <f>IFERROR(IF(AF288=0,"-",AF288/AE288*100-100),"-")</f>
        <v>31.25</v>
      </c>
      <c r="AP288" s="52">
        <f>IFERROR(IF(R288=0,"-",R288/L288*100-100),"-")</f>
        <v>46.666666666666657</v>
      </c>
      <c r="AQ288" s="52">
        <f>IFERROR(IF(Y288=0,"-",Y288/S288*100-100),"-")</f>
        <v>50</v>
      </c>
      <c r="AR288" s="52">
        <f>IFERROR(IF(AF288=0,"-",AF288/Z288*100-100),"-")</f>
        <v>40</v>
      </c>
      <c r="AS288" s="53">
        <f>R288-Q288</f>
        <v>12</v>
      </c>
      <c r="AT288" s="53">
        <f>Y288-X288</f>
        <v>7</v>
      </c>
      <c r="AU288" s="53">
        <f>AF288-AE288</f>
        <v>5</v>
      </c>
      <c r="AV288" s="54">
        <f>R288-L288</f>
        <v>21</v>
      </c>
      <c r="AW288" s="54">
        <f>Y288-S288</f>
        <v>15</v>
      </c>
      <c r="AX288" s="54">
        <f>AF288-Z288</f>
        <v>6</v>
      </c>
    </row>
    <row r="289" spans="1:50" ht="15" x14ac:dyDescent="0.25">
      <c r="A289" s="43" t="s">
        <v>621</v>
      </c>
      <c r="B289" s="43" t="str">
        <f t="shared" si="4"/>
        <v>600008533_7941K61</v>
      </c>
      <c r="C289" s="44">
        <v>600008533</v>
      </c>
      <c r="D289" s="44" t="s">
        <v>593</v>
      </c>
      <c r="E289" s="44" t="s">
        <v>21</v>
      </c>
      <c r="F289" s="45" t="s">
        <v>594</v>
      </c>
      <c r="G289" s="55">
        <v>7</v>
      </c>
      <c r="H289" s="44" t="s">
        <v>622</v>
      </c>
      <c r="I289" s="44" t="s">
        <v>156</v>
      </c>
      <c r="J289" s="44" t="s">
        <v>157</v>
      </c>
      <c r="K289" s="45" t="s">
        <v>32</v>
      </c>
      <c r="L289" s="47">
        <v>16</v>
      </c>
      <c r="M289" s="47">
        <v>11</v>
      </c>
      <c r="N289" s="47">
        <v>16</v>
      </c>
      <c r="O289" s="47">
        <v>16</v>
      </c>
      <c r="P289" s="47">
        <v>28</v>
      </c>
      <c r="Q289" s="47">
        <v>12</v>
      </c>
      <c r="R289" s="48">
        <v>44</v>
      </c>
      <c r="S289" s="47">
        <v>13</v>
      </c>
      <c r="T289" s="47">
        <v>9</v>
      </c>
      <c r="U289" s="47">
        <v>10</v>
      </c>
      <c r="V289" s="47">
        <v>10</v>
      </c>
      <c r="W289" s="47">
        <v>18</v>
      </c>
      <c r="X289" s="47">
        <v>9</v>
      </c>
      <c r="Y289" s="49">
        <v>26</v>
      </c>
      <c r="Z289" s="47">
        <v>3</v>
      </c>
      <c r="AA289" s="47">
        <v>2</v>
      </c>
      <c r="AB289" s="47">
        <v>6</v>
      </c>
      <c r="AC289" s="47">
        <v>6</v>
      </c>
      <c r="AD289" s="47">
        <v>10</v>
      </c>
      <c r="AE289" s="47">
        <v>3</v>
      </c>
      <c r="AF289" s="50">
        <v>18</v>
      </c>
      <c r="AG289" s="47" t="s">
        <v>27</v>
      </c>
      <c r="AH289" s="47" t="s">
        <v>27</v>
      </c>
      <c r="AI289" s="47" t="s">
        <v>27</v>
      </c>
      <c r="AJ289" s="47" t="s">
        <v>27</v>
      </c>
      <c r="AK289" s="47" t="s">
        <v>27</v>
      </c>
      <c r="AL289" s="47" t="s">
        <v>27</v>
      </c>
      <c r="AM289" s="51">
        <f>IFERROR(IF(R289=0,"-",R289/Q289*100-100),"-")</f>
        <v>266.66666666666663</v>
      </c>
      <c r="AN289" s="51">
        <f>IFERROR(IF(Y289=0,"-",Y289/X289*100-100),"-")</f>
        <v>188.88888888888886</v>
      </c>
      <c r="AO289" s="51">
        <f>IFERROR(IF(AF289=0,"-",AF289/AE289*100-100),"-")</f>
        <v>500</v>
      </c>
      <c r="AP289" s="52">
        <f>IFERROR(IF(R289=0,"-",R289/L289*100-100),"-")</f>
        <v>175</v>
      </c>
      <c r="AQ289" s="52">
        <f>IFERROR(IF(Y289=0,"-",Y289/S289*100-100),"-")</f>
        <v>100</v>
      </c>
      <c r="AR289" s="52">
        <f>IFERROR(IF(AF289=0,"-",AF289/Z289*100-100),"-")</f>
        <v>500</v>
      </c>
      <c r="AS289" s="53">
        <f>R289-Q289</f>
        <v>32</v>
      </c>
      <c r="AT289" s="53">
        <f>Y289-X289</f>
        <v>17</v>
      </c>
      <c r="AU289" s="53">
        <f>AF289-AE289</f>
        <v>15</v>
      </c>
      <c r="AV289" s="54">
        <f>R289-L289</f>
        <v>28</v>
      </c>
      <c r="AW289" s="54">
        <f>Y289-S289</f>
        <v>13</v>
      </c>
      <c r="AX289" s="54">
        <f>AF289-Z289</f>
        <v>15</v>
      </c>
    </row>
    <row r="290" spans="1:50" ht="15" x14ac:dyDescent="0.25">
      <c r="A290" s="43" t="s">
        <v>623</v>
      </c>
      <c r="B290" s="43" t="str">
        <f t="shared" si="4"/>
        <v>600008541_7941K61</v>
      </c>
      <c r="C290" s="44">
        <v>600008541</v>
      </c>
      <c r="D290" s="44" t="s">
        <v>593</v>
      </c>
      <c r="E290" s="44" t="s">
        <v>21</v>
      </c>
      <c r="F290" s="45" t="s">
        <v>594</v>
      </c>
      <c r="G290" s="55">
        <v>7</v>
      </c>
      <c r="H290" s="44" t="s">
        <v>187</v>
      </c>
      <c r="I290" s="44" t="s">
        <v>156</v>
      </c>
      <c r="J290" s="44" t="s">
        <v>157</v>
      </c>
      <c r="K290" s="45" t="s">
        <v>32</v>
      </c>
      <c r="L290" s="47">
        <v>37</v>
      </c>
      <c r="M290" s="47">
        <v>28</v>
      </c>
      <c r="N290" s="47">
        <v>37</v>
      </c>
      <c r="O290" s="47">
        <v>34</v>
      </c>
      <c r="P290" s="47">
        <v>37</v>
      </c>
      <c r="Q290" s="47">
        <v>33</v>
      </c>
      <c r="R290" s="48">
        <v>43</v>
      </c>
      <c r="S290" s="47">
        <v>34</v>
      </c>
      <c r="T290" s="47">
        <v>28</v>
      </c>
      <c r="U290" s="47">
        <v>32</v>
      </c>
      <c r="V290" s="47">
        <v>26</v>
      </c>
      <c r="W290" s="47">
        <v>27</v>
      </c>
      <c r="X290" s="47">
        <v>30</v>
      </c>
      <c r="Y290" s="49">
        <v>36</v>
      </c>
      <c r="Z290" s="47">
        <v>3</v>
      </c>
      <c r="AA290" s="47">
        <v>0</v>
      </c>
      <c r="AB290" s="47">
        <v>5</v>
      </c>
      <c r="AC290" s="47">
        <v>8</v>
      </c>
      <c r="AD290" s="47">
        <v>10</v>
      </c>
      <c r="AE290" s="47">
        <v>3</v>
      </c>
      <c r="AF290" s="50">
        <v>7</v>
      </c>
      <c r="AG290" s="47" t="s">
        <v>27</v>
      </c>
      <c r="AH290" s="47" t="s">
        <v>27</v>
      </c>
      <c r="AI290" s="47" t="s">
        <v>27</v>
      </c>
      <c r="AJ290" s="47" t="s">
        <v>27</v>
      </c>
      <c r="AK290" s="47" t="s">
        <v>27</v>
      </c>
      <c r="AL290" s="47" t="s">
        <v>27</v>
      </c>
      <c r="AM290" s="51">
        <f>IFERROR(IF(R290=0,"-",R290/Q290*100-100),"-")</f>
        <v>30.303030303030312</v>
      </c>
      <c r="AN290" s="51">
        <f>IFERROR(IF(Y290=0,"-",Y290/X290*100-100),"-")</f>
        <v>20</v>
      </c>
      <c r="AO290" s="51">
        <f>IFERROR(IF(AF290=0,"-",AF290/AE290*100-100),"-")</f>
        <v>133.33333333333334</v>
      </c>
      <c r="AP290" s="52">
        <f>IFERROR(IF(R290=0,"-",R290/L290*100-100),"-")</f>
        <v>16.21621621621621</v>
      </c>
      <c r="AQ290" s="52">
        <f>IFERROR(IF(Y290=0,"-",Y290/S290*100-100),"-")</f>
        <v>5.8823529411764781</v>
      </c>
      <c r="AR290" s="52">
        <f>IFERROR(IF(AF290=0,"-",AF290/Z290*100-100),"-")</f>
        <v>133.33333333333334</v>
      </c>
      <c r="AS290" s="53">
        <f>R290-Q290</f>
        <v>10</v>
      </c>
      <c r="AT290" s="53">
        <f>Y290-X290</f>
        <v>6</v>
      </c>
      <c r="AU290" s="53">
        <f>AF290-AE290</f>
        <v>4</v>
      </c>
      <c r="AV290" s="54">
        <f>R290-L290</f>
        <v>6</v>
      </c>
      <c r="AW290" s="54">
        <f>Y290-S290</f>
        <v>2</v>
      </c>
      <c r="AX290" s="54">
        <f>AF290-Z290</f>
        <v>4</v>
      </c>
    </row>
    <row r="291" spans="1:50" ht="15" x14ac:dyDescent="0.25">
      <c r="A291" s="43" t="s">
        <v>624</v>
      </c>
      <c r="B291" s="43" t="str">
        <f t="shared" si="4"/>
        <v>600008801_7943K61</v>
      </c>
      <c r="C291" s="44">
        <v>600008801</v>
      </c>
      <c r="D291" s="44" t="s">
        <v>597</v>
      </c>
      <c r="E291" s="44" t="s">
        <v>598</v>
      </c>
      <c r="F291" s="45" t="s">
        <v>594</v>
      </c>
      <c r="G291" s="55">
        <v>7</v>
      </c>
      <c r="H291" s="44" t="s">
        <v>195</v>
      </c>
      <c r="I291" s="44" t="s">
        <v>156</v>
      </c>
      <c r="J291" s="44" t="s">
        <v>157</v>
      </c>
      <c r="K291" s="45" t="s">
        <v>32</v>
      </c>
      <c r="L291" s="47">
        <v>43</v>
      </c>
      <c r="M291" s="47">
        <v>54</v>
      </c>
      <c r="N291" s="47">
        <v>74</v>
      </c>
      <c r="O291" s="47">
        <v>59</v>
      </c>
      <c r="P291" s="47">
        <v>73</v>
      </c>
      <c r="Q291" s="47">
        <v>58</v>
      </c>
      <c r="R291" s="48">
        <v>103</v>
      </c>
      <c r="S291" s="47">
        <v>27</v>
      </c>
      <c r="T291" s="47">
        <v>24</v>
      </c>
      <c r="U291" s="47">
        <v>35</v>
      </c>
      <c r="V291" s="47">
        <v>20</v>
      </c>
      <c r="W291" s="47">
        <v>38</v>
      </c>
      <c r="X291" s="47">
        <v>25</v>
      </c>
      <c r="Y291" s="49">
        <v>32</v>
      </c>
      <c r="Z291" s="47">
        <v>16</v>
      </c>
      <c r="AA291" s="47">
        <v>30</v>
      </c>
      <c r="AB291" s="47">
        <v>39</v>
      </c>
      <c r="AC291" s="47">
        <v>39</v>
      </c>
      <c r="AD291" s="47">
        <v>35</v>
      </c>
      <c r="AE291" s="47">
        <v>33</v>
      </c>
      <c r="AF291" s="50">
        <v>71</v>
      </c>
      <c r="AG291" s="47" t="s">
        <v>27</v>
      </c>
      <c r="AH291" s="47" t="s">
        <v>27</v>
      </c>
      <c r="AI291" s="47" t="s">
        <v>27</v>
      </c>
      <c r="AJ291" s="47">
        <v>2</v>
      </c>
      <c r="AK291" s="47">
        <v>2</v>
      </c>
      <c r="AL291" s="47">
        <v>0</v>
      </c>
      <c r="AM291" s="51">
        <f>IFERROR(IF(R291=0,"-",R291/Q291*100-100),"-")</f>
        <v>77.586206896551744</v>
      </c>
      <c r="AN291" s="51">
        <f>IFERROR(IF(Y291=0,"-",Y291/X291*100-100),"-")</f>
        <v>28</v>
      </c>
      <c r="AO291" s="51">
        <f>IFERROR(IF(AF291=0,"-",AF291/AE291*100-100),"-")</f>
        <v>115.15151515151513</v>
      </c>
      <c r="AP291" s="52">
        <f>IFERROR(IF(R291=0,"-",R291/L291*100-100),"-")</f>
        <v>139.53488372093022</v>
      </c>
      <c r="AQ291" s="52">
        <f>IFERROR(IF(Y291=0,"-",Y291/S291*100-100),"-")</f>
        <v>18.518518518518505</v>
      </c>
      <c r="AR291" s="52">
        <f>IFERROR(IF(AF291=0,"-",AF291/Z291*100-100),"-")</f>
        <v>343.75</v>
      </c>
      <c r="AS291" s="53">
        <f>R291-Q291</f>
        <v>45</v>
      </c>
      <c r="AT291" s="53">
        <f>Y291-X291</f>
        <v>7</v>
      </c>
      <c r="AU291" s="53">
        <f>AF291-AE291</f>
        <v>38</v>
      </c>
      <c r="AV291" s="54">
        <f>R291-L291</f>
        <v>60</v>
      </c>
      <c r="AW291" s="54">
        <f>Y291-S291</f>
        <v>5</v>
      </c>
      <c r="AX291" s="54">
        <f>AF291-Z291</f>
        <v>55</v>
      </c>
    </row>
    <row r="292" spans="1:50" ht="15" x14ac:dyDescent="0.25">
      <c r="A292" s="43" t="s">
        <v>625</v>
      </c>
      <c r="B292" s="43" t="str">
        <f t="shared" si="4"/>
        <v>600008819_7941K61</v>
      </c>
      <c r="C292" s="44">
        <v>600008819</v>
      </c>
      <c r="D292" s="44" t="s">
        <v>593</v>
      </c>
      <c r="E292" s="44" t="s">
        <v>21</v>
      </c>
      <c r="F292" s="45" t="s">
        <v>594</v>
      </c>
      <c r="G292" s="55">
        <v>7</v>
      </c>
      <c r="H292" s="44" t="s">
        <v>626</v>
      </c>
      <c r="I292" s="44" t="s">
        <v>156</v>
      </c>
      <c r="J292" s="44" t="s">
        <v>157</v>
      </c>
      <c r="K292" s="45" t="s">
        <v>32</v>
      </c>
      <c r="L292" s="47">
        <v>66</v>
      </c>
      <c r="M292" s="47">
        <v>63</v>
      </c>
      <c r="N292" s="47">
        <v>76</v>
      </c>
      <c r="O292" s="47">
        <v>61</v>
      </c>
      <c r="P292" s="47">
        <v>71</v>
      </c>
      <c r="Q292" s="47">
        <v>60</v>
      </c>
      <c r="R292" s="48">
        <v>93</v>
      </c>
      <c r="S292" s="47">
        <v>50</v>
      </c>
      <c r="T292" s="47">
        <v>46</v>
      </c>
      <c r="U292" s="47">
        <v>47</v>
      </c>
      <c r="V292" s="47">
        <v>48</v>
      </c>
      <c r="W292" s="47">
        <v>42</v>
      </c>
      <c r="X292" s="47">
        <v>42</v>
      </c>
      <c r="Y292" s="49">
        <v>60</v>
      </c>
      <c r="Z292" s="47">
        <v>16</v>
      </c>
      <c r="AA292" s="47">
        <v>17</v>
      </c>
      <c r="AB292" s="47">
        <v>29</v>
      </c>
      <c r="AC292" s="47">
        <v>13</v>
      </c>
      <c r="AD292" s="47">
        <v>29</v>
      </c>
      <c r="AE292" s="47">
        <v>18</v>
      </c>
      <c r="AF292" s="50">
        <v>33</v>
      </c>
      <c r="AG292" s="47" t="s">
        <v>27</v>
      </c>
      <c r="AH292" s="47" t="s">
        <v>27</v>
      </c>
      <c r="AI292" s="47" t="s">
        <v>27</v>
      </c>
      <c r="AJ292" s="47">
        <v>2</v>
      </c>
      <c r="AK292" s="47">
        <v>0</v>
      </c>
      <c r="AL292" s="47">
        <v>2</v>
      </c>
      <c r="AM292" s="51">
        <f>IFERROR(IF(R292=0,"-",R292/Q292*100-100),"-")</f>
        <v>55</v>
      </c>
      <c r="AN292" s="51">
        <f>IFERROR(IF(Y292=0,"-",Y292/X292*100-100),"-")</f>
        <v>42.857142857142861</v>
      </c>
      <c r="AO292" s="51">
        <f>IFERROR(IF(AF292=0,"-",AF292/AE292*100-100),"-")</f>
        <v>83.333333333333314</v>
      </c>
      <c r="AP292" s="52">
        <f>IFERROR(IF(R292=0,"-",R292/L292*100-100),"-")</f>
        <v>40.909090909090907</v>
      </c>
      <c r="AQ292" s="52">
        <f>IFERROR(IF(Y292=0,"-",Y292/S292*100-100),"-")</f>
        <v>20</v>
      </c>
      <c r="AR292" s="52">
        <f>IFERROR(IF(AF292=0,"-",AF292/Z292*100-100),"-")</f>
        <v>106.25</v>
      </c>
      <c r="AS292" s="53">
        <f>R292-Q292</f>
        <v>33</v>
      </c>
      <c r="AT292" s="53">
        <f>Y292-X292</f>
        <v>18</v>
      </c>
      <c r="AU292" s="53">
        <f>AF292-AE292</f>
        <v>15</v>
      </c>
      <c r="AV292" s="54">
        <f>R292-L292</f>
        <v>27</v>
      </c>
      <c r="AW292" s="54">
        <f>Y292-S292</f>
        <v>10</v>
      </c>
      <c r="AX292" s="54">
        <f>AF292-Z292</f>
        <v>17</v>
      </c>
    </row>
    <row r="293" spans="1:50" ht="15" x14ac:dyDescent="0.25">
      <c r="A293" s="43" t="s">
        <v>627</v>
      </c>
      <c r="B293" s="43" t="str">
        <f t="shared" si="4"/>
        <v>600008908_7941K61</v>
      </c>
      <c r="C293" s="44">
        <v>600008908</v>
      </c>
      <c r="D293" s="44" t="s">
        <v>593</v>
      </c>
      <c r="E293" s="44" t="s">
        <v>21</v>
      </c>
      <c r="F293" s="45" t="s">
        <v>594</v>
      </c>
      <c r="G293" s="55">
        <v>7</v>
      </c>
      <c r="H293" s="44" t="s">
        <v>199</v>
      </c>
      <c r="I293" s="44" t="s">
        <v>200</v>
      </c>
      <c r="J293" s="44" t="s">
        <v>201</v>
      </c>
      <c r="K293" s="45" t="s">
        <v>32</v>
      </c>
      <c r="L293" s="47">
        <v>38</v>
      </c>
      <c r="M293" s="47">
        <v>63</v>
      </c>
      <c r="N293" s="47">
        <v>77</v>
      </c>
      <c r="O293" s="47">
        <v>58</v>
      </c>
      <c r="P293" s="47">
        <v>50</v>
      </c>
      <c r="Q293" s="47">
        <v>70</v>
      </c>
      <c r="R293" s="48">
        <v>91</v>
      </c>
      <c r="S293" s="47">
        <v>33</v>
      </c>
      <c r="T293" s="47">
        <v>49</v>
      </c>
      <c r="U293" s="47">
        <v>54</v>
      </c>
      <c r="V293" s="47">
        <v>42</v>
      </c>
      <c r="W293" s="47">
        <v>37</v>
      </c>
      <c r="X293" s="47">
        <v>53</v>
      </c>
      <c r="Y293" s="49">
        <v>54</v>
      </c>
      <c r="Z293" s="47">
        <v>5</v>
      </c>
      <c r="AA293" s="47">
        <v>14</v>
      </c>
      <c r="AB293" s="47">
        <v>23</v>
      </c>
      <c r="AC293" s="47">
        <v>16</v>
      </c>
      <c r="AD293" s="47">
        <v>13</v>
      </c>
      <c r="AE293" s="47">
        <v>17</v>
      </c>
      <c r="AF293" s="50">
        <v>37</v>
      </c>
      <c r="AG293" s="47" t="s">
        <v>27</v>
      </c>
      <c r="AH293" s="47" t="s">
        <v>27</v>
      </c>
      <c r="AI293" s="47" t="s">
        <v>27</v>
      </c>
      <c r="AJ293" s="47" t="s">
        <v>27</v>
      </c>
      <c r="AK293" s="47" t="s">
        <v>27</v>
      </c>
      <c r="AL293" s="47" t="s">
        <v>27</v>
      </c>
      <c r="AM293" s="51">
        <f>IFERROR(IF(R293=0,"-",R293/Q293*100-100),"-")</f>
        <v>30</v>
      </c>
      <c r="AN293" s="51">
        <f>IFERROR(IF(Y293=0,"-",Y293/X293*100-100),"-")</f>
        <v>1.8867924528301927</v>
      </c>
      <c r="AO293" s="51">
        <f>IFERROR(IF(AF293=0,"-",AF293/AE293*100-100),"-")</f>
        <v>117.64705882352939</v>
      </c>
      <c r="AP293" s="52">
        <f>IFERROR(IF(R293=0,"-",R293/L293*100-100),"-")</f>
        <v>139.47368421052633</v>
      </c>
      <c r="AQ293" s="52">
        <f>IFERROR(IF(Y293=0,"-",Y293/S293*100-100),"-")</f>
        <v>63.636363636363654</v>
      </c>
      <c r="AR293" s="52">
        <f>IFERROR(IF(AF293=0,"-",AF293/Z293*100-100),"-")</f>
        <v>640</v>
      </c>
      <c r="AS293" s="53">
        <f>R293-Q293</f>
        <v>21</v>
      </c>
      <c r="AT293" s="53">
        <f>Y293-X293</f>
        <v>1</v>
      </c>
      <c r="AU293" s="53">
        <f>AF293-AE293</f>
        <v>20</v>
      </c>
      <c r="AV293" s="54">
        <f>R293-L293</f>
        <v>53</v>
      </c>
      <c r="AW293" s="54">
        <f>Y293-S293</f>
        <v>21</v>
      </c>
      <c r="AX293" s="54">
        <f>AF293-Z293</f>
        <v>32</v>
      </c>
    </row>
    <row r="294" spans="1:50" ht="15" x14ac:dyDescent="0.25">
      <c r="A294" s="43" t="s">
        <v>628</v>
      </c>
      <c r="B294" s="43" t="str">
        <f t="shared" si="4"/>
        <v>600009327_7941K61</v>
      </c>
      <c r="C294" s="44">
        <v>600009327</v>
      </c>
      <c r="D294" s="44" t="s">
        <v>593</v>
      </c>
      <c r="E294" s="44" t="s">
        <v>21</v>
      </c>
      <c r="F294" s="45" t="s">
        <v>594</v>
      </c>
      <c r="G294" s="55">
        <v>7</v>
      </c>
      <c r="H294" s="44" t="s">
        <v>217</v>
      </c>
      <c r="I294" s="44" t="s">
        <v>200</v>
      </c>
      <c r="J294" s="44" t="s">
        <v>201</v>
      </c>
      <c r="K294" s="45" t="s">
        <v>32</v>
      </c>
      <c r="L294" s="47">
        <v>46</v>
      </c>
      <c r="M294" s="47">
        <v>74</v>
      </c>
      <c r="N294" s="47">
        <v>85</v>
      </c>
      <c r="O294" s="47">
        <v>58</v>
      </c>
      <c r="P294" s="47">
        <v>53</v>
      </c>
      <c r="Q294" s="47">
        <v>67</v>
      </c>
      <c r="R294" s="48">
        <v>102</v>
      </c>
      <c r="S294" s="47">
        <v>45</v>
      </c>
      <c r="T294" s="47">
        <v>55</v>
      </c>
      <c r="U294" s="47">
        <v>55</v>
      </c>
      <c r="V294" s="47">
        <v>36</v>
      </c>
      <c r="W294" s="47">
        <v>23</v>
      </c>
      <c r="X294" s="47">
        <v>35</v>
      </c>
      <c r="Y294" s="49">
        <v>65</v>
      </c>
      <c r="Z294" s="47">
        <v>1</v>
      </c>
      <c r="AA294" s="47">
        <v>19</v>
      </c>
      <c r="AB294" s="47">
        <v>30</v>
      </c>
      <c r="AC294" s="47">
        <v>22</v>
      </c>
      <c r="AD294" s="47">
        <v>30</v>
      </c>
      <c r="AE294" s="47">
        <v>32</v>
      </c>
      <c r="AF294" s="50">
        <v>37</v>
      </c>
      <c r="AG294" s="47" t="s">
        <v>27</v>
      </c>
      <c r="AH294" s="47" t="s">
        <v>27</v>
      </c>
      <c r="AI294" s="47" t="s">
        <v>27</v>
      </c>
      <c r="AJ294" s="47" t="s">
        <v>27</v>
      </c>
      <c r="AK294" s="47" t="s">
        <v>27</v>
      </c>
      <c r="AL294" s="47" t="s">
        <v>27</v>
      </c>
      <c r="AM294" s="51">
        <f>IFERROR(IF(R294=0,"-",R294/Q294*100-100),"-")</f>
        <v>52.238805970149258</v>
      </c>
      <c r="AN294" s="51">
        <f>IFERROR(IF(Y294=0,"-",Y294/X294*100-100),"-")</f>
        <v>85.714285714285722</v>
      </c>
      <c r="AO294" s="51">
        <f>IFERROR(IF(AF294=0,"-",AF294/AE294*100-100),"-")</f>
        <v>15.625</v>
      </c>
      <c r="AP294" s="52">
        <f>IFERROR(IF(R294=0,"-",R294/L294*100-100),"-")</f>
        <v>121.73913043478262</v>
      </c>
      <c r="AQ294" s="52">
        <f>IFERROR(IF(Y294=0,"-",Y294/S294*100-100),"-")</f>
        <v>44.444444444444429</v>
      </c>
      <c r="AR294" s="52">
        <f>IFERROR(IF(AF294=0,"-",AF294/Z294*100-100),"-")</f>
        <v>3600</v>
      </c>
      <c r="AS294" s="53">
        <f>R294-Q294</f>
        <v>35</v>
      </c>
      <c r="AT294" s="53">
        <f>Y294-X294</f>
        <v>30</v>
      </c>
      <c r="AU294" s="53">
        <f>AF294-AE294</f>
        <v>5</v>
      </c>
      <c r="AV294" s="54">
        <f>R294-L294</f>
        <v>56</v>
      </c>
      <c r="AW294" s="54">
        <f>Y294-S294</f>
        <v>20</v>
      </c>
      <c r="AX294" s="54">
        <f>AF294-Z294</f>
        <v>36</v>
      </c>
    </row>
    <row r="295" spans="1:50" ht="15" x14ac:dyDescent="0.25">
      <c r="A295" s="43" t="s">
        <v>629</v>
      </c>
      <c r="B295" s="43" t="str">
        <f t="shared" si="4"/>
        <v>600009548_7943K61</v>
      </c>
      <c r="C295" s="44">
        <v>600009548</v>
      </c>
      <c r="D295" s="44" t="s">
        <v>597</v>
      </c>
      <c r="E295" s="44" t="s">
        <v>598</v>
      </c>
      <c r="F295" s="45" t="s">
        <v>594</v>
      </c>
      <c r="G295" s="55">
        <v>7</v>
      </c>
      <c r="H295" s="44" t="s">
        <v>225</v>
      </c>
      <c r="I295" s="44" t="s">
        <v>200</v>
      </c>
      <c r="J295" s="44" t="s">
        <v>201</v>
      </c>
      <c r="K295" s="45" t="s">
        <v>32</v>
      </c>
      <c r="L295" s="47">
        <v>93</v>
      </c>
      <c r="M295" s="47">
        <v>99</v>
      </c>
      <c r="N295" s="47">
        <v>119</v>
      </c>
      <c r="O295" s="47">
        <v>164</v>
      </c>
      <c r="P295" s="47">
        <v>114</v>
      </c>
      <c r="Q295" s="47">
        <v>131</v>
      </c>
      <c r="R295" s="48">
        <v>181</v>
      </c>
      <c r="S295" s="47">
        <v>50</v>
      </c>
      <c r="T295" s="47">
        <v>52</v>
      </c>
      <c r="U295" s="47">
        <v>49</v>
      </c>
      <c r="V295" s="47">
        <v>65</v>
      </c>
      <c r="W295" s="47">
        <v>48</v>
      </c>
      <c r="X295" s="47">
        <v>50</v>
      </c>
      <c r="Y295" s="49">
        <v>67</v>
      </c>
      <c r="Z295" s="47">
        <v>43</v>
      </c>
      <c r="AA295" s="47">
        <v>47</v>
      </c>
      <c r="AB295" s="47">
        <v>70</v>
      </c>
      <c r="AC295" s="47">
        <v>99</v>
      </c>
      <c r="AD295" s="47">
        <v>66</v>
      </c>
      <c r="AE295" s="47">
        <v>81</v>
      </c>
      <c r="AF295" s="50">
        <v>114</v>
      </c>
      <c r="AG295" s="47" t="s">
        <v>27</v>
      </c>
      <c r="AH295" s="47" t="s">
        <v>27</v>
      </c>
      <c r="AI295" s="47" t="s">
        <v>27</v>
      </c>
      <c r="AJ295" s="47">
        <v>1</v>
      </c>
      <c r="AK295" s="47">
        <v>0</v>
      </c>
      <c r="AL295" s="47">
        <v>1</v>
      </c>
      <c r="AM295" s="51">
        <f>IFERROR(IF(R295=0,"-",R295/Q295*100-100),"-")</f>
        <v>38.167938931297698</v>
      </c>
      <c r="AN295" s="51">
        <f>IFERROR(IF(Y295=0,"-",Y295/X295*100-100),"-")</f>
        <v>34</v>
      </c>
      <c r="AO295" s="51">
        <f>IFERROR(IF(AF295=0,"-",AF295/AE295*100-100),"-")</f>
        <v>40.740740740740733</v>
      </c>
      <c r="AP295" s="52">
        <f>IFERROR(IF(R295=0,"-",R295/L295*100-100),"-")</f>
        <v>94.623655913978496</v>
      </c>
      <c r="AQ295" s="52">
        <f>IFERROR(IF(Y295=0,"-",Y295/S295*100-100),"-")</f>
        <v>34</v>
      </c>
      <c r="AR295" s="52">
        <f>IFERROR(IF(AF295=0,"-",AF295/Z295*100-100),"-")</f>
        <v>165.11627906976742</v>
      </c>
      <c r="AS295" s="53">
        <f>R295-Q295</f>
        <v>50</v>
      </c>
      <c r="AT295" s="53">
        <f>Y295-X295</f>
        <v>17</v>
      </c>
      <c r="AU295" s="53">
        <f>AF295-AE295</f>
        <v>33</v>
      </c>
      <c r="AV295" s="54">
        <f>R295-L295</f>
        <v>88</v>
      </c>
      <c r="AW295" s="54">
        <f>Y295-S295</f>
        <v>17</v>
      </c>
      <c r="AX295" s="54">
        <f>AF295-Z295</f>
        <v>71</v>
      </c>
    </row>
    <row r="296" spans="1:50" ht="15" x14ac:dyDescent="0.25">
      <c r="A296" s="43" t="s">
        <v>630</v>
      </c>
      <c r="B296" s="43" t="str">
        <f t="shared" si="4"/>
        <v>600009556_7941K61</v>
      </c>
      <c r="C296" s="44">
        <v>600009556</v>
      </c>
      <c r="D296" s="44" t="s">
        <v>593</v>
      </c>
      <c r="E296" s="44" t="s">
        <v>21</v>
      </c>
      <c r="F296" s="45" t="s">
        <v>594</v>
      </c>
      <c r="G296" s="55">
        <v>7</v>
      </c>
      <c r="H296" s="44" t="s">
        <v>227</v>
      </c>
      <c r="I296" s="44" t="s">
        <v>200</v>
      </c>
      <c r="J296" s="44" t="s">
        <v>201</v>
      </c>
      <c r="K296" s="45" t="s">
        <v>32</v>
      </c>
      <c r="L296" s="47">
        <v>118</v>
      </c>
      <c r="M296" s="47">
        <v>116</v>
      </c>
      <c r="N296" s="47">
        <v>139</v>
      </c>
      <c r="O296" s="47">
        <v>191</v>
      </c>
      <c r="P296" s="47">
        <v>132</v>
      </c>
      <c r="Q296" s="47">
        <v>150</v>
      </c>
      <c r="R296" s="48">
        <v>199</v>
      </c>
      <c r="S296" s="47">
        <v>74</v>
      </c>
      <c r="T296" s="47">
        <v>73</v>
      </c>
      <c r="U296" s="47">
        <v>83</v>
      </c>
      <c r="V296" s="47">
        <v>127</v>
      </c>
      <c r="W296" s="47">
        <v>83</v>
      </c>
      <c r="X296" s="47">
        <v>102</v>
      </c>
      <c r="Y296" s="49">
        <v>122</v>
      </c>
      <c r="Z296" s="47">
        <v>44</v>
      </c>
      <c r="AA296" s="47">
        <v>43</v>
      </c>
      <c r="AB296" s="47">
        <v>56</v>
      </c>
      <c r="AC296" s="47">
        <v>64</v>
      </c>
      <c r="AD296" s="47">
        <v>49</v>
      </c>
      <c r="AE296" s="47">
        <v>48</v>
      </c>
      <c r="AF296" s="50">
        <v>77</v>
      </c>
      <c r="AG296" s="47" t="s">
        <v>27</v>
      </c>
      <c r="AH296" s="47" t="s">
        <v>27</v>
      </c>
      <c r="AI296" s="47" t="s">
        <v>27</v>
      </c>
      <c r="AJ296" s="47">
        <v>1</v>
      </c>
      <c r="AK296" s="47">
        <v>1</v>
      </c>
      <c r="AL296" s="47">
        <v>0</v>
      </c>
      <c r="AM296" s="51">
        <f>IFERROR(IF(R296=0,"-",R296/Q296*100-100),"-")</f>
        <v>32.666666666666657</v>
      </c>
      <c r="AN296" s="51">
        <f>IFERROR(IF(Y296=0,"-",Y296/X296*100-100),"-")</f>
        <v>19.607843137254903</v>
      </c>
      <c r="AO296" s="51">
        <f>IFERROR(IF(AF296=0,"-",AF296/AE296*100-100),"-")</f>
        <v>60.416666666666686</v>
      </c>
      <c r="AP296" s="52">
        <f>IFERROR(IF(R296=0,"-",R296/L296*100-100),"-")</f>
        <v>68.644067796610159</v>
      </c>
      <c r="AQ296" s="52">
        <f>IFERROR(IF(Y296=0,"-",Y296/S296*100-100),"-")</f>
        <v>64.86486486486487</v>
      </c>
      <c r="AR296" s="52">
        <f>IFERROR(IF(AF296=0,"-",AF296/Z296*100-100),"-")</f>
        <v>75</v>
      </c>
      <c r="AS296" s="53">
        <f>R296-Q296</f>
        <v>49</v>
      </c>
      <c r="AT296" s="53">
        <f>Y296-X296</f>
        <v>20</v>
      </c>
      <c r="AU296" s="53">
        <f>AF296-AE296</f>
        <v>29</v>
      </c>
      <c r="AV296" s="54">
        <f>R296-L296</f>
        <v>81</v>
      </c>
      <c r="AW296" s="54">
        <f>Y296-S296</f>
        <v>48</v>
      </c>
      <c r="AX296" s="54">
        <f>AF296-Z296</f>
        <v>33</v>
      </c>
    </row>
    <row r="297" spans="1:50" ht="15" x14ac:dyDescent="0.25">
      <c r="A297" s="43" t="s">
        <v>631</v>
      </c>
      <c r="B297" s="43" t="str">
        <f t="shared" si="4"/>
        <v>600009882_7941K61</v>
      </c>
      <c r="C297" s="44">
        <v>600009882</v>
      </c>
      <c r="D297" s="44" t="s">
        <v>593</v>
      </c>
      <c r="E297" s="44" t="s">
        <v>21</v>
      </c>
      <c r="F297" s="45" t="s">
        <v>594</v>
      </c>
      <c r="G297" s="55">
        <v>7</v>
      </c>
      <c r="H297" s="44" t="s">
        <v>239</v>
      </c>
      <c r="I297" s="44" t="s">
        <v>204</v>
      </c>
      <c r="J297" s="44" t="s">
        <v>205</v>
      </c>
      <c r="K297" s="45" t="s">
        <v>32</v>
      </c>
      <c r="L297" s="47">
        <v>31</v>
      </c>
      <c r="M297" s="47">
        <v>28</v>
      </c>
      <c r="N297" s="47">
        <v>38</v>
      </c>
      <c r="O297" s="47">
        <v>39</v>
      </c>
      <c r="P297" s="47">
        <v>25</v>
      </c>
      <c r="Q297" s="47">
        <v>27</v>
      </c>
      <c r="R297" s="48">
        <v>68</v>
      </c>
      <c r="S297" s="47">
        <v>31</v>
      </c>
      <c r="T297" s="47">
        <v>26</v>
      </c>
      <c r="U297" s="47">
        <v>38</v>
      </c>
      <c r="V297" s="47">
        <v>36</v>
      </c>
      <c r="W297" s="47">
        <v>25</v>
      </c>
      <c r="X297" s="47">
        <v>24</v>
      </c>
      <c r="Y297" s="49">
        <v>64</v>
      </c>
      <c r="Z297" s="47">
        <v>0</v>
      </c>
      <c r="AA297" s="47">
        <v>2</v>
      </c>
      <c r="AB297" s="47">
        <v>0</v>
      </c>
      <c r="AC297" s="47">
        <v>3</v>
      </c>
      <c r="AD297" s="47">
        <v>0</v>
      </c>
      <c r="AE297" s="47">
        <v>3</v>
      </c>
      <c r="AF297" s="50">
        <v>4</v>
      </c>
      <c r="AG297" s="47" t="s">
        <v>27</v>
      </c>
      <c r="AH297" s="47" t="s">
        <v>27</v>
      </c>
      <c r="AI297" s="47" t="s">
        <v>27</v>
      </c>
      <c r="AJ297" s="47" t="s">
        <v>27</v>
      </c>
      <c r="AK297" s="47" t="s">
        <v>27</v>
      </c>
      <c r="AL297" s="47" t="s">
        <v>27</v>
      </c>
      <c r="AM297" s="51">
        <f>IFERROR(IF(R297=0,"-",R297/Q297*100-100),"-")</f>
        <v>151.85185185185185</v>
      </c>
      <c r="AN297" s="51">
        <f>IFERROR(IF(Y297=0,"-",Y297/X297*100-100),"-")</f>
        <v>166.66666666666663</v>
      </c>
      <c r="AO297" s="51">
        <f>IFERROR(IF(AF297=0,"-",AF297/AE297*100-100),"-")</f>
        <v>33.333333333333314</v>
      </c>
      <c r="AP297" s="52">
        <f>IFERROR(IF(R297=0,"-",R297/L297*100-100),"-")</f>
        <v>119.35483870967741</v>
      </c>
      <c r="AQ297" s="52">
        <f>IFERROR(IF(Y297=0,"-",Y297/S297*100-100),"-")</f>
        <v>106.45161290322579</v>
      </c>
      <c r="AR297" s="52" t="str">
        <f>IFERROR(IF(AF297=0,"-",AF297/Z297*100-100),"-")</f>
        <v>-</v>
      </c>
      <c r="AS297" s="53">
        <f>R297-Q297</f>
        <v>41</v>
      </c>
      <c r="AT297" s="53">
        <f>Y297-X297</f>
        <v>40</v>
      </c>
      <c r="AU297" s="53">
        <f>AF297-AE297</f>
        <v>1</v>
      </c>
      <c r="AV297" s="54">
        <f>R297-L297</f>
        <v>37</v>
      </c>
      <c r="AW297" s="54">
        <f>Y297-S297</f>
        <v>33</v>
      </c>
      <c r="AX297" s="54">
        <f>AF297-Z297</f>
        <v>4</v>
      </c>
    </row>
    <row r="298" spans="1:50" ht="15" x14ac:dyDescent="0.25">
      <c r="A298" s="43" t="s">
        <v>632</v>
      </c>
      <c r="B298" s="43" t="str">
        <f t="shared" si="4"/>
        <v>600009955_7941K61</v>
      </c>
      <c r="C298" s="44">
        <v>600009955</v>
      </c>
      <c r="D298" s="44" t="s">
        <v>593</v>
      </c>
      <c r="E298" s="44" t="s">
        <v>21</v>
      </c>
      <c r="F298" s="45" t="s">
        <v>594</v>
      </c>
      <c r="G298" s="55">
        <v>7</v>
      </c>
      <c r="H298" s="44" t="s">
        <v>633</v>
      </c>
      <c r="I298" s="44" t="s">
        <v>200</v>
      </c>
      <c r="J298" s="44" t="s">
        <v>201</v>
      </c>
      <c r="K298" s="45" t="s">
        <v>32</v>
      </c>
      <c r="L298" s="47">
        <v>34</v>
      </c>
      <c r="M298" s="47">
        <v>41</v>
      </c>
      <c r="N298" s="47">
        <v>55</v>
      </c>
      <c r="O298" s="47">
        <v>46</v>
      </c>
      <c r="P298" s="47">
        <v>50</v>
      </c>
      <c r="Q298" s="47">
        <v>58</v>
      </c>
      <c r="R298" s="48">
        <v>69</v>
      </c>
      <c r="S298" s="47">
        <v>34</v>
      </c>
      <c r="T298" s="47">
        <v>41</v>
      </c>
      <c r="U298" s="47">
        <v>54</v>
      </c>
      <c r="V298" s="47">
        <v>43</v>
      </c>
      <c r="W298" s="47">
        <v>46</v>
      </c>
      <c r="X298" s="47">
        <v>57</v>
      </c>
      <c r="Y298" s="49">
        <v>67</v>
      </c>
      <c r="Z298" s="47">
        <v>0</v>
      </c>
      <c r="AA298" s="47">
        <v>0</v>
      </c>
      <c r="AB298" s="47">
        <v>1</v>
      </c>
      <c r="AC298" s="47">
        <v>3</v>
      </c>
      <c r="AD298" s="47">
        <v>4</v>
      </c>
      <c r="AE298" s="47">
        <v>1</v>
      </c>
      <c r="AF298" s="50">
        <v>2</v>
      </c>
      <c r="AG298" s="47" t="s">
        <v>27</v>
      </c>
      <c r="AH298" s="47" t="s">
        <v>27</v>
      </c>
      <c r="AI298" s="47" t="s">
        <v>27</v>
      </c>
      <c r="AJ298" s="47" t="s">
        <v>27</v>
      </c>
      <c r="AK298" s="47" t="s">
        <v>27</v>
      </c>
      <c r="AL298" s="47" t="s">
        <v>27</v>
      </c>
      <c r="AM298" s="51">
        <f>IFERROR(IF(R298=0,"-",R298/Q298*100-100),"-")</f>
        <v>18.965517241379317</v>
      </c>
      <c r="AN298" s="51">
        <f>IFERROR(IF(Y298=0,"-",Y298/X298*100-100),"-")</f>
        <v>17.543859649122822</v>
      </c>
      <c r="AO298" s="51">
        <f>IFERROR(IF(AF298=0,"-",AF298/AE298*100-100),"-")</f>
        <v>100</v>
      </c>
      <c r="AP298" s="52">
        <f>IFERROR(IF(R298=0,"-",R298/L298*100-100),"-")</f>
        <v>102.94117647058823</v>
      </c>
      <c r="AQ298" s="52">
        <f>IFERROR(IF(Y298=0,"-",Y298/S298*100-100),"-")</f>
        <v>97.058823529411768</v>
      </c>
      <c r="AR298" s="52" t="str">
        <f>IFERROR(IF(AF298=0,"-",AF298/Z298*100-100),"-")</f>
        <v>-</v>
      </c>
      <c r="AS298" s="53">
        <f>R298-Q298</f>
        <v>11</v>
      </c>
      <c r="AT298" s="53">
        <f>Y298-X298</f>
        <v>10</v>
      </c>
      <c r="AU298" s="53">
        <f>AF298-AE298</f>
        <v>1</v>
      </c>
      <c r="AV298" s="54">
        <f>R298-L298</f>
        <v>35</v>
      </c>
      <c r="AW298" s="54">
        <f>Y298-S298</f>
        <v>33</v>
      </c>
      <c r="AX298" s="54">
        <f>AF298-Z298</f>
        <v>2</v>
      </c>
    </row>
    <row r="299" spans="1:50" ht="15" x14ac:dyDescent="0.25">
      <c r="A299" s="43" t="s">
        <v>634</v>
      </c>
      <c r="B299" s="43" t="str">
        <f t="shared" si="4"/>
        <v>600010287_7941K61</v>
      </c>
      <c r="C299" s="44">
        <v>600010287</v>
      </c>
      <c r="D299" s="44" t="s">
        <v>593</v>
      </c>
      <c r="E299" s="44" t="s">
        <v>21</v>
      </c>
      <c r="F299" s="45" t="s">
        <v>594</v>
      </c>
      <c r="G299" s="55">
        <v>7</v>
      </c>
      <c r="H299" s="44" t="s">
        <v>635</v>
      </c>
      <c r="I299" s="44" t="s">
        <v>24</v>
      </c>
      <c r="J299" s="44" t="s">
        <v>25</v>
      </c>
      <c r="K299" s="45" t="s">
        <v>32</v>
      </c>
      <c r="L299" s="47">
        <v>60</v>
      </c>
      <c r="M299" s="47">
        <v>54</v>
      </c>
      <c r="N299" s="47">
        <v>62</v>
      </c>
      <c r="O299" s="47">
        <v>73</v>
      </c>
      <c r="P299" s="47">
        <v>49</v>
      </c>
      <c r="Q299" s="47">
        <v>63</v>
      </c>
      <c r="R299" s="48">
        <v>75</v>
      </c>
      <c r="S299" s="47">
        <v>60</v>
      </c>
      <c r="T299" s="47">
        <v>54</v>
      </c>
      <c r="U299" s="47">
        <v>62</v>
      </c>
      <c r="V299" s="47">
        <v>73</v>
      </c>
      <c r="W299" s="47">
        <v>48</v>
      </c>
      <c r="X299" s="47">
        <v>63</v>
      </c>
      <c r="Y299" s="49">
        <v>71</v>
      </c>
      <c r="Z299" s="47">
        <v>0</v>
      </c>
      <c r="AA299" s="47">
        <v>0</v>
      </c>
      <c r="AB299" s="47">
        <v>0</v>
      </c>
      <c r="AC299" s="47">
        <v>0</v>
      </c>
      <c r="AD299" s="47">
        <v>1</v>
      </c>
      <c r="AE299" s="47">
        <v>0</v>
      </c>
      <c r="AF299" s="50">
        <v>4</v>
      </c>
      <c r="AG299" s="47" t="s">
        <v>27</v>
      </c>
      <c r="AH299" s="47" t="s">
        <v>27</v>
      </c>
      <c r="AI299" s="47" t="s">
        <v>27</v>
      </c>
      <c r="AJ299" s="47">
        <v>1</v>
      </c>
      <c r="AK299" s="47">
        <v>1</v>
      </c>
      <c r="AL299" s="47">
        <v>0</v>
      </c>
      <c r="AM299" s="51">
        <f>IFERROR(IF(R299=0,"-",R299/Q299*100-100),"-")</f>
        <v>19.047619047619051</v>
      </c>
      <c r="AN299" s="51">
        <f>IFERROR(IF(Y299=0,"-",Y299/X299*100-100),"-")</f>
        <v>12.698412698412696</v>
      </c>
      <c r="AO299" s="51" t="str">
        <f>IFERROR(IF(AF299=0,"-",AF299/AE299*100-100),"-")</f>
        <v>-</v>
      </c>
      <c r="AP299" s="52">
        <f>IFERROR(IF(R299=0,"-",R299/L299*100-100),"-")</f>
        <v>25</v>
      </c>
      <c r="AQ299" s="52">
        <f>IFERROR(IF(Y299=0,"-",Y299/S299*100-100),"-")</f>
        <v>18.333333333333329</v>
      </c>
      <c r="AR299" s="52" t="str">
        <f>IFERROR(IF(AF299=0,"-",AF299/Z299*100-100),"-")</f>
        <v>-</v>
      </c>
      <c r="AS299" s="53">
        <f>R299-Q299</f>
        <v>12</v>
      </c>
      <c r="AT299" s="53">
        <f>Y299-X299</f>
        <v>8</v>
      </c>
      <c r="AU299" s="53">
        <f>AF299-AE299</f>
        <v>4</v>
      </c>
      <c r="AV299" s="54">
        <f>R299-L299</f>
        <v>15</v>
      </c>
      <c r="AW299" s="54">
        <f>Y299-S299</f>
        <v>11</v>
      </c>
      <c r="AX299" s="54">
        <f>AF299-Z299</f>
        <v>4</v>
      </c>
    </row>
    <row r="300" spans="1:50" ht="15" x14ac:dyDescent="0.25">
      <c r="A300" s="43" t="s">
        <v>636</v>
      </c>
      <c r="B300" s="43" t="str">
        <f t="shared" si="4"/>
        <v>600010554_7943K61</v>
      </c>
      <c r="C300" s="44">
        <v>600010554</v>
      </c>
      <c r="D300" s="44" t="s">
        <v>597</v>
      </c>
      <c r="E300" s="44" t="s">
        <v>598</v>
      </c>
      <c r="F300" s="45" t="s">
        <v>594</v>
      </c>
      <c r="G300" s="55">
        <v>7</v>
      </c>
      <c r="H300" s="44" t="s">
        <v>265</v>
      </c>
      <c r="I300" s="44" t="s">
        <v>244</v>
      </c>
      <c r="J300" s="44" t="s">
        <v>245</v>
      </c>
      <c r="K300" s="45" t="s">
        <v>32</v>
      </c>
      <c r="L300" s="47">
        <v>79</v>
      </c>
      <c r="M300" s="47">
        <v>72</v>
      </c>
      <c r="N300" s="47">
        <v>75</v>
      </c>
      <c r="O300" s="47">
        <v>58</v>
      </c>
      <c r="P300" s="47">
        <v>66</v>
      </c>
      <c r="Q300" s="47">
        <v>73</v>
      </c>
      <c r="R300" s="48">
        <v>107</v>
      </c>
      <c r="S300" s="47">
        <v>72</v>
      </c>
      <c r="T300" s="47">
        <v>69</v>
      </c>
      <c r="U300" s="47">
        <v>69</v>
      </c>
      <c r="V300" s="47">
        <v>55</v>
      </c>
      <c r="W300" s="47">
        <v>65</v>
      </c>
      <c r="X300" s="47">
        <v>67</v>
      </c>
      <c r="Y300" s="49">
        <v>102</v>
      </c>
      <c r="Z300" s="47">
        <v>7</v>
      </c>
      <c r="AA300" s="47">
        <v>3</v>
      </c>
      <c r="AB300" s="47">
        <v>6</v>
      </c>
      <c r="AC300" s="47">
        <v>3</v>
      </c>
      <c r="AD300" s="47">
        <v>1</v>
      </c>
      <c r="AE300" s="47">
        <v>6</v>
      </c>
      <c r="AF300" s="50">
        <v>5</v>
      </c>
      <c r="AG300" s="47" t="s">
        <v>27</v>
      </c>
      <c r="AH300" s="47" t="s">
        <v>27</v>
      </c>
      <c r="AI300" s="47" t="s">
        <v>27</v>
      </c>
      <c r="AJ300" s="47" t="s">
        <v>27</v>
      </c>
      <c r="AK300" s="47" t="s">
        <v>27</v>
      </c>
      <c r="AL300" s="47" t="s">
        <v>27</v>
      </c>
      <c r="AM300" s="51">
        <f>IFERROR(IF(R300=0,"-",R300/Q300*100-100),"-")</f>
        <v>46.575342465753437</v>
      </c>
      <c r="AN300" s="51">
        <f>IFERROR(IF(Y300=0,"-",Y300/X300*100-100),"-")</f>
        <v>52.238805970149258</v>
      </c>
      <c r="AO300" s="51">
        <f>IFERROR(IF(AF300=0,"-",AF300/AE300*100-100),"-")</f>
        <v>-16.666666666666657</v>
      </c>
      <c r="AP300" s="52">
        <f>IFERROR(IF(R300=0,"-",R300/L300*100-100),"-")</f>
        <v>35.443037974683534</v>
      </c>
      <c r="AQ300" s="52">
        <f>IFERROR(IF(Y300=0,"-",Y300/S300*100-100),"-")</f>
        <v>41.666666666666686</v>
      </c>
      <c r="AR300" s="52">
        <f>IFERROR(IF(AF300=0,"-",AF300/Z300*100-100),"-")</f>
        <v>-28.571428571428569</v>
      </c>
      <c r="AS300" s="53">
        <f>R300-Q300</f>
        <v>34</v>
      </c>
      <c r="AT300" s="53">
        <f>Y300-X300</f>
        <v>35</v>
      </c>
      <c r="AU300" s="53">
        <f>AF300-AE300</f>
        <v>-1</v>
      </c>
      <c r="AV300" s="54">
        <f>R300-L300</f>
        <v>28</v>
      </c>
      <c r="AW300" s="54">
        <f>Y300-S300</f>
        <v>30</v>
      </c>
      <c r="AX300" s="54">
        <f>AF300-Z300</f>
        <v>-2</v>
      </c>
    </row>
    <row r="301" spans="1:50" ht="15" x14ac:dyDescent="0.25">
      <c r="A301" s="43" t="s">
        <v>637</v>
      </c>
      <c r="B301" s="43" t="str">
        <f t="shared" si="4"/>
        <v>600011615_7941K61</v>
      </c>
      <c r="C301" s="44">
        <v>600011615</v>
      </c>
      <c r="D301" s="44" t="s">
        <v>593</v>
      </c>
      <c r="E301" s="44" t="s">
        <v>21</v>
      </c>
      <c r="F301" s="45" t="s">
        <v>594</v>
      </c>
      <c r="G301" s="55">
        <v>7</v>
      </c>
      <c r="H301" s="44" t="s">
        <v>638</v>
      </c>
      <c r="I301" s="44" t="s">
        <v>308</v>
      </c>
      <c r="J301" s="44" t="s">
        <v>309</v>
      </c>
      <c r="K301" s="45" t="s">
        <v>43</v>
      </c>
      <c r="L301" s="47">
        <v>104</v>
      </c>
      <c r="M301" s="47">
        <v>156</v>
      </c>
      <c r="N301" s="47">
        <v>151</v>
      </c>
      <c r="O301" s="47">
        <v>171</v>
      </c>
      <c r="P301" s="47">
        <v>110</v>
      </c>
      <c r="Q301" s="47">
        <v>157</v>
      </c>
      <c r="R301" s="48">
        <v>208</v>
      </c>
      <c r="S301" s="47">
        <v>46</v>
      </c>
      <c r="T301" s="47">
        <v>35</v>
      </c>
      <c r="U301" s="47">
        <v>36</v>
      </c>
      <c r="V301" s="47">
        <v>40</v>
      </c>
      <c r="W301" s="47">
        <v>19</v>
      </c>
      <c r="X301" s="47">
        <v>31</v>
      </c>
      <c r="Y301" s="49">
        <v>54</v>
      </c>
      <c r="Z301" s="47">
        <v>58</v>
      </c>
      <c r="AA301" s="47">
        <v>121</v>
      </c>
      <c r="AB301" s="47">
        <v>115</v>
      </c>
      <c r="AC301" s="47">
        <v>131</v>
      </c>
      <c r="AD301" s="47">
        <v>91</v>
      </c>
      <c r="AE301" s="47">
        <v>126</v>
      </c>
      <c r="AF301" s="50">
        <v>154</v>
      </c>
      <c r="AG301" s="47" t="s">
        <v>27</v>
      </c>
      <c r="AH301" s="47" t="s">
        <v>27</v>
      </c>
      <c r="AI301" s="47" t="s">
        <v>27</v>
      </c>
      <c r="AJ301" s="47">
        <v>1</v>
      </c>
      <c r="AK301" s="47">
        <v>0</v>
      </c>
      <c r="AL301" s="47">
        <v>1</v>
      </c>
      <c r="AM301" s="51">
        <f>IFERROR(IF(R301=0,"-",R301/Q301*100-100),"-")</f>
        <v>32.484076433121004</v>
      </c>
      <c r="AN301" s="51">
        <f>IFERROR(IF(Y301=0,"-",Y301/X301*100-100),"-")</f>
        <v>74.193548387096769</v>
      </c>
      <c r="AO301" s="51">
        <f>IFERROR(IF(AF301=0,"-",AF301/AE301*100-100),"-")</f>
        <v>22.222222222222229</v>
      </c>
      <c r="AP301" s="52">
        <f>IFERROR(IF(R301=0,"-",R301/L301*100-100),"-")</f>
        <v>100</v>
      </c>
      <c r="AQ301" s="52">
        <f>IFERROR(IF(Y301=0,"-",Y301/S301*100-100),"-")</f>
        <v>17.391304347826093</v>
      </c>
      <c r="AR301" s="52">
        <f>IFERROR(IF(AF301=0,"-",AF301/Z301*100-100),"-")</f>
        <v>165.51724137931035</v>
      </c>
      <c r="AS301" s="53">
        <f>R301-Q301</f>
        <v>51</v>
      </c>
      <c r="AT301" s="53">
        <f>Y301-X301</f>
        <v>23</v>
      </c>
      <c r="AU301" s="53">
        <f>AF301-AE301</f>
        <v>28</v>
      </c>
      <c r="AV301" s="54">
        <f>R301-L301</f>
        <v>104</v>
      </c>
      <c r="AW301" s="54">
        <f>Y301-S301</f>
        <v>8</v>
      </c>
      <c r="AX301" s="54">
        <f>AF301-Z301</f>
        <v>96</v>
      </c>
    </row>
    <row r="302" spans="1:50" ht="15" x14ac:dyDescent="0.25">
      <c r="A302" s="43" t="s">
        <v>639</v>
      </c>
      <c r="B302" s="43" t="str">
        <f t="shared" si="4"/>
        <v>600011666_7941K61</v>
      </c>
      <c r="C302" s="44">
        <v>600011666</v>
      </c>
      <c r="D302" s="44" t="s">
        <v>593</v>
      </c>
      <c r="E302" s="44" t="s">
        <v>21</v>
      </c>
      <c r="F302" s="45" t="s">
        <v>594</v>
      </c>
      <c r="G302" s="55">
        <v>7</v>
      </c>
      <c r="H302" s="44" t="s">
        <v>640</v>
      </c>
      <c r="I302" s="44" t="s">
        <v>308</v>
      </c>
      <c r="J302" s="44" t="s">
        <v>309</v>
      </c>
      <c r="K302" s="45" t="s">
        <v>32</v>
      </c>
      <c r="L302" s="47">
        <v>309</v>
      </c>
      <c r="M302" s="47">
        <v>357</v>
      </c>
      <c r="N302" s="47">
        <v>319</v>
      </c>
      <c r="O302" s="47">
        <v>353</v>
      </c>
      <c r="P302" s="47">
        <v>283</v>
      </c>
      <c r="Q302" s="47">
        <v>342</v>
      </c>
      <c r="R302" s="48">
        <v>417</v>
      </c>
      <c r="S302" s="47">
        <v>263</v>
      </c>
      <c r="T302" s="47">
        <v>298</v>
      </c>
      <c r="U302" s="47">
        <v>267</v>
      </c>
      <c r="V302" s="47">
        <v>283</v>
      </c>
      <c r="W302" s="47">
        <v>240</v>
      </c>
      <c r="X302" s="47">
        <v>283</v>
      </c>
      <c r="Y302" s="49">
        <v>312</v>
      </c>
      <c r="Z302" s="47">
        <v>46</v>
      </c>
      <c r="AA302" s="47">
        <v>59</v>
      </c>
      <c r="AB302" s="47">
        <v>52</v>
      </c>
      <c r="AC302" s="47">
        <v>70</v>
      </c>
      <c r="AD302" s="47">
        <v>43</v>
      </c>
      <c r="AE302" s="47">
        <v>59</v>
      </c>
      <c r="AF302" s="50">
        <v>105</v>
      </c>
      <c r="AG302" s="47" t="s">
        <v>27</v>
      </c>
      <c r="AH302" s="47" t="s">
        <v>27</v>
      </c>
      <c r="AI302" s="47" t="s">
        <v>27</v>
      </c>
      <c r="AJ302" s="47">
        <v>2</v>
      </c>
      <c r="AK302" s="47">
        <v>2</v>
      </c>
      <c r="AL302" s="47">
        <v>0</v>
      </c>
      <c r="AM302" s="51">
        <f>IFERROR(IF(R302=0,"-",R302/Q302*100-100),"-")</f>
        <v>21.929824561403507</v>
      </c>
      <c r="AN302" s="51">
        <f>IFERROR(IF(Y302=0,"-",Y302/X302*100-100),"-")</f>
        <v>10.247349823321557</v>
      </c>
      <c r="AO302" s="51">
        <f>IFERROR(IF(AF302=0,"-",AF302/AE302*100-100),"-")</f>
        <v>77.966101694915238</v>
      </c>
      <c r="AP302" s="52">
        <f>IFERROR(IF(R302=0,"-",R302/L302*100-100),"-")</f>
        <v>34.951456310679617</v>
      </c>
      <c r="AQ302" s="52">
        <f>IFERROR(IF(Y302=0,"-",Y302/S302*100-100),"-")</f>
        <v>18.631178707224322</v>
      </c>
      <c r="AR302" s="52">
        <f>IFERROR(IF(AF302=0,"-",AF302/Z302*100-100),"-")</f>
        <v>128.26086956521738</v>
      </c>
      <c r="AS302" s="53">
        <f>R302-Q302</f>
        <v>75</v>
      </c>
      <c r="AT302" s="53">
        <f>Y302-X302</f>
        <v>29</v>
      </c>
      <c r="AU302" s="53">
        <f>AF302-AE302</f>
        <v>46</v>
      </c>
      <c r="AV302" s="54">
        <f>R302-L302</f>
        <v>108</v>
      </c>
      <c r="AW302" s="54">
        <f>Y302-S302</f>
        <v>49</v>
      </c>
      <c r="AX302" s="54">
        <f>AF302-Z302</f>
        <v>59</v>
      </c>
    </row>
    <row r="303" spans="1:50" ht="15" x14ac:dyDescent="0.25">
      <c r="A303" s="43" t="s">
        <v>641</v>
      </c>
      <c r="B303" s="43" t="str">
        <f t="shared" si="4"/>
        <v>600011682_7941K61</v>
      </c>
      <c r="C303" s="44">
        <v>600011682</v>
      </c>
      <c r="D303" s="44" t="s">
        <v>593</v>
      </c>
      <c r="E303" s="44" t="s">
        <v>21</v>
      </c>
      <c r="F303" s="45" t="s">
        <v>594</v>
      </c>
      <c r="G303" s="55">
        <v>7</v>
      </c>
      <c r="H303" s="44" t="s">
        <v>642</v>
      </c>
      <c r="I303" s="44" t="s">
        <v>308</v>
      </c>
      <c r="J303" s="44" t="s">
        <v>309</v>
      </c>
      <c r="K303" s="45" t="s">
        <v>32</v>
      </c>
      <c r="L303" s="47">
        <v>72</v>
      </c>
      <c r="M303" s="47">
        <v>91</v>
      </c>
      <c r="N303" s="47">
        <v>136</v>
      </c>
      <c r="O303" s="47">
        <v>118</v>
      </c>
      <c r="P303" s="47">
        <v>132</v>
      </c>
      <c r="Q303" s="47">
        <v>129</v>
      </c>
      <c r="R303" s="48">
        <v>121</v>
      </c>
      <c r="S303" s="47">
        <v>25</v>
      </c>
      <c r="T303" s="47">
        <v>22</v>
      </c>
      <c r="U303" s="47">
        <v>32</v>
      </c>
      <c r="V303" s="47">
        <v>38</v>
      </c>
      <c r="W303" s="47">
        <v>42</v>
      </c>
      <c r="X303" s="47">
        <v>38</v>
      </c>
      <c r="Y303" s="49">
        <v>54</v>
      </c>
      <c r="Z303" s="47">
        <v>47</v>
      </c>
      <c r="AA303" s="47">
        <v>69</v>
      </c>
      <c r="AB303" s="47">
        <v>104</v>
      </c>
      <c r="AC303" s="47">
        <v>80</v>
      </c>
      <c r="AD303" s="47">
        <v>90</v>
      </c>
      <c r="AE303" s="47">
        <v>91</v>
      </c>
      <c r="AF303" s="50">
        <v>67</v>
      </c>
      <c r="AG303" s="47" t="s">
        <v>27</v>
      </c>
      <c r="AH303" s="47" t="s">
        <v>27</v>
      </c>
      <c r="AI303" s="47" t="s">
        <v>27</v>
      </c>
      <c r="AJ303" s="47" t="s">
        <v>27</v>
      </c>
      <c r="AK303" s="47" t="s">
        <v>27</v>
      </c>
      <c r="AL303" s="47" t="s">
        <v>27</v>
      </c>
      <c r="AM303" s="51">
        <f>IFERROR(IF(R303=0,"-",R303/Q303*100-100),"-")</f>
        <v>-6.201550387596896</v>
      </c>
      <c r="AN303" s="51">
        <f>IFERROR(IF(Y303=0,"-",Y303/X303*100-100),"-")</f>
        <v>42.10526315789474</v>
      </c>
      <c r="AO303" s="51">
        <f>IFERROR(IF(AF303=0,"-",AF303/AE303*100-100),"-")</f>
        <v>-26.373626373626365</v>
      </c>
      <c r="AP303" s="52">
        <f>IFERROR(IF(R303=0,"-",R303/L303*100-100),"-")</f>
        <v>68.055555555555571</v>
      </c>
      <c r="AQ303" s="52">
        <f>IFERROR(IF(Y303=0,"-",Y303/S303*100-100),"-")</f>
        <v>116</v>
      </c>
      <c r="AR303" s="52">
        <f>IFERROR(IF(AF303=0,"-",AF303/Z303*100-100),"-")</f>
        <v>42.553191489361694</v>
      </c>
      <c r="AS303" s="53">
        <f>R303-Q303</f>
        <v>-8</v>
      </c>
      <c r="AT303" s="53">
        <f>Y303-X303</f>
        <v>16</v>
      </c>
      <c r="AU303" s="53">
        <f>AF303-AE303</f>
        <v>-24</v>
      </c>
      <c r="AV303" s="54">
        <f>R303-L303</f>
        <v>49</v>
      </c>
      <c r="AW303" s="54">
        <f>Y303-S303</f>
        <v>29</v>
      </c>
      <c r="AX303" s="54">
        <f>AF303-Z303</f>
        <v>20</v>
      </c>
    </row>
    <row r="304" spans="1:50" ht="15" x14ac:dyDescent="0.25">
      <c r="A304" s="43" t="s">
        <v>643</v>
      </c>
      <c r="B304" s="43" t="str">
        <f t="shared" si="4"/>
        <v>600011992_7941K61</v>
      </c>
      <c r="C304" s="44">
        <v>600011992</v>
      </c>
      <c r="D304" s="44" t="s">
        <v>593</v>
      </c>
      <c r="E304" s="44" t="s">
        <v>21</v>
      </c>
      <c r="F304" s="45" t="s">
        <v>594</v>
      </c>
      <c r="G304" s="55">
        <v>7</v>
      </c>
      <c r="H304" s="44" t="s">
        <v>644</v>
      </c>
      <c r="I304" s="44" t="s">
        <v>308</v>
      </c>
      <c r="J304" s="44" t="s">
        <v>309</v>
      </c>
      <c r="K304" s="45" t="s">
        <v>32</v>
      </c>
      <c r="L304" s="47">
        <v>65</v>
      </c>
      <c r="M304" s="47">
        <v>79</v>
      </c>
      <c r="N304" s="47">
        <v>99</v>
      </c>
      <c r="O304" s="47">
        <v>96</v>
      </c>
      <c r="P304" s="47">
        <v>91</v>
      </c>
      <c r="Q304" s="47">
        <v>103</v>
      </c>
      <c r="R304" s="48">
        <v>128</v>
      </c>
      <c r="S304" s="47">
        <v>60</v>
      </c>
      <c r="T304" s="47">
        <v>72</v>
      </c>
      <c r="U304" s="47">
        <v>82</v>
      </c>
      <c r="V304" s="47">
        <v>74</v>
      </c>
      <c r="W304" s="47">
        <v>71</v>
      </c>
      <c r="X304" s="47">
        <v>85</v>
      </c>
      <c r="Y304" s="49">
        <v>84</v>
      </c>
      <c r="Z304" s="47">
        <v>5</v>
      </c>
      <c r="AA304" s="47">
        <v>7</v>
      </c>
      <c r="AB304" s="47">
        <v>17</v>
      </c>
      <c r="AC304" s="47">
        <v>22</v>
      </c>
      <c r="AD304" s="47">
        <v>20</v>
      </c>
      <c r="AE304" s="47">
        <v>18</v>
      </c>
      <c r="AF304" s="50">
        <v>44</v>
      </c>
      <c r="AG304" s="47" t="s">
        <v>27</v>
      </c>
      <c r="AH304" s="47" t="s">
        <v>27</v>
      </c>
      <c r="AI304" s="47" t="s">
        <v>27</v>
      </c>
      <c r="AJ304" s="47" t="s">
        <v>27</v>
      </c>
      <c r="AK304" s="47" t="s">
        <v>27</v>
      </c>
      <c r="AL304" s="47" t="s">
        <v>27</v>
      </c>
      <c r="AM304" s="51">
        <f>IFERROR(IF(R304=0,"-",R304/Q304*100-100),"-")</f>
        <v>24.271844660194162</v>
      </c>
      <c r="AN304" s="51">
        <f>IFERROR(IF(Y304=0,"-",Y304/X304*100-100),"-")</f>
        <v>-1.1764705882352899</v>
      </c>
      <c r="AO304" s="51">
        <f>IFERROR(IF(AF304=0,"-",AF304/AE304*100-100),"-")</f>
        <v>144.44444444444446</v>
      </c>
      <c r="AP304" s="52">
        <f>IFERROR(IF(R304=0,"-",R304/L304*100-100),"-")</f>
        <v>96.923076923076934</v>
      </c>
      <c r="AQ304" s="52">
        <f>IFERROR(IF(Y304=0,"-",Y304/S304*100-100),"-")</f>
        <v>40</v>
      </c>
      <c r="AR304" s="52">
        <f>IFERROR(IF(AF304=0,"-",AF304/Z304*100-100),"-")</f>
        <v>780.00000000000011</v>
      </c>
      <c r="AS304" s="53">
        <f>R304-Q304</f>
        <v>25</v>
      </c>
      <c r="AT304" s="53">
        <f>Y304-X304</f>
        <v>-1</v>
      </c>
      <c r="AU304" s="53">
        <f>AF304-AE304</f>
        <v>26</v>
      </c>
      <c r="AV304" s="54">
        <f>R304-L304</f>
        <v>63</v>
      </c>
      <c r="AW304" s="54">
        <f>Y304-S304</f>
        <v>24</v>
      </c>
      <c r="AX304" s="54">
        <f>AF304-Z304</f>
        <v>39</v>
      </c>
    </row>
    <row r="305" spans="1:50" ht="15" x14ac:dyDescent="0.25">
      <c r="A305" s="43" t="s">
        <v>645</v>
      </c>
      <c r="B305" s="43" t="str">
        <f t="shared" si="4"/>
        <v>600012867_7941K61</v>
      </c>
      <c r="C305" s="44">
        <v>600012867</v>
      </c>
      <c r="D305" s="44" t="s">
        <v>593</v>
      </c>
      <c r="E305" s="44" t="s">
        <v>21</v>
      </c>
      <c r="F305" s="45" t="s">
        <v>594</v>
      </c>
      <c r="G305" s="55">
        <v>7</v>
      </c>
      <c r="H305" s="44" t="s">
        <v>646</v>
      </c>
      <c r="I305" s="44" t="s">
        <v>308</v>
      </c>
      <c r="J305" s="44" t="s">
        <v>309</v>
      </c>
      <c r="K305" s="45" t="s">
        <v>32</v>
      </c>
      <c r="L305" s="47">
        <v>38</v>
      </c>
      <c r="M305" s="47">
        <v>47</v>
      </c>
      <c r="N305" s="47">
        <v>50</v>
      </c>
      <c r="O305" s="47">
        <v>57</v>
      </c>
      <c r="P305" s="47">
        <v>49</v>
      </c>
      <c r="Q305" s="47">
        <v>49</v>
      </c>
      <c r="R305" s="48">
        <v>74</v>
      </c>
      <c r="S305" s="47">
        <v>37</v>
      </c>
      <c r="T305" s="47">
        <v>39</v>
      </c>
      <c r="U305" s="47">
        <v>41</v>
      </c>
      <c r="V305" s="47">
        <v>48</v>
      </c>
      <c r="W305" s="47">
        <v>40</v>
      </c>
      <c r="X305" s="47">
        <v>40</v>
      </c>
      <c r="Y305" s="49">
        <v>63</v>
      </c>
      <c r="Z305" s="47">
        <v>1</v>
      </c>
      <c r="AA305" s="47">
        <v>8</v>
      </c>
      <c r="AB305" s="47">
        <v>9</v>
      </c>
      <c r="AC305" s="47">
        <v>9</v>
      </c>
      <c r="AD305" s="47">
        <v>9</v>
      </c>
      <c r="AE305" s="47">
        <v>9</v>
      </c>
      <c r="AF305" s="50">
        <v>11</v>
      </c>
      <c r="AG305" s="47" t="s">
        <v>27</v>
      </c>
      <c r="AH305" s="47" t="s">
        <v>27</v>
      </c>
      <c r="AI305" s="47" t="s">
        <v>27</v>
      </c>
      <c r="AJ305" s="47" t="s">
        <v>27</v>
      </c>
      <c r="AK305" s="47" t="s">
        <v>27</v>
      </c>
      <c r="AL305" s="47" t="s">
        <v>27</v>
      </c>
      <c r="AM305" s="51">
        <f>IFERROR(IF(R305=0,"-",R305/Q305*100-100),"-")</f>
        <v>51.020408163265301</v>
      </c>
      <c r="AN305" s="51">
        <f>IFERROR(IF(Y305=0,"-",Y305/X305*100-100),"-")</f>
        <v>57.5</v>
      </c>
      <c r="AO305" s="51">
        <f>IFERROR(IF(AF305=0,"-",AF305/AE305*100-100),"-")</f>
        <v>22.222222222222229</v>
      </c>
      <c r="AP305" s="52">
        <f>IFERROR(IF(R305=0,"-",R305/L305*100-100),"-")</f>
        <v>94.73684210526315</v>
      </c>
      <c r="AQ305" s="52">
        <f>IFERROR(IF(Y305=0,"-",Y305/S305*100-100),"-")</f>
        <v>70.27027027027026</v>
      </c>
      <c r="AR305" s="52">
        <f>IFERROR(IF(AF305=0,"-",AF305/Z305*100-100),"-")</f>
        <v>1000</v>
      </c>
      <c r="AS305" s="53">
        <f>R305-Q305</f>
        <v>25</v>
      </c>
      <c r="AT305" s="53">
        <f>Y305-X305</f>
        <v>23</v>
      </c>
      <c r="AU305" s="53">
        <f>AF305-AE305</f>
        <v>2</v>
      </c>
      <c r="AV305" s="54">
        <f>R305-L305</f>
        <v>36</v>
      </c>
      <c r="AW305" s="54">
        <f>Y305-S305</f>
        <v>26</v>
      </c>
      <c r="AX305" s="54">
        <f>AF305-Z305</f>
        <v>10</v>
      </c>
    </row>
    <row r="306" spans="1:50" ht="15" x14ac:dyDescent="0.25">
      <c r="A306" s="43" t="s">
        <v>647</v>
      </c>
      <c r="B306" s="43" t="str">
        <f t="shared" si="4"/>
        <v>600013260_7941K61</v>
      </c>
      <c r="C306" s="44">
        <v>600013260</v>
      </c>
      <c r="D306" s="44" t="s">
        <v>593</v>
      </c>
      <c r="E306" s="44" t="s">
        <v>21</v>
      </c>
      <c r="F306" s="45" t="s">
        <v>594</v>
      </c>
      <c r="G306" s="55">
        <v>7</v>
      </c>
      <c r="H306" s="44" t="s">
        <v>648</v>
      </c>
      <c r="I306" s="44" t="s">
        <v>354</v>
      </c>
      <c r="J306" s="44" t="s">
        <v>355</v>
      </c>
      <c r="K306" s="45" t="s">
        <v>43</v>
      </c>
      <c r="L306" s="47">
        <v>22</v>
      </c>
      <c r="M306" s="47">
        <v>13</v>
      </c>
      <c r="N306" s="47">
        <v>20</v>
      </c>
      <c r="O306" s="47">
        <v>17</v>
      </c>
      <c r="P306" s="47">
        <v>11</v>
      </c>
      <c r="Q306" s="47">
        <v>20</v>
      </c>
      <c r="R306" s="48">
        <v>42</v>
      </c>
      <c r="S306" s="47">
        <v>22</v>
      </c>
      <c r="T306" s="47">
        <v>13</v>
      </c>
      <c r="U306" s="47">
        <v>16</v>
      </c>
      <c r="V306" s="47">
        <v>15</v>
      </c>
      <c r="W306" s="47">
        <v>11</v>
      </c>
      <c r="X306" s="47">
        <v>17</v>
      </c>
      <c r="Y306" s="49">
        <v>39</v>
      </c>
      <c r="Z306" s="47">
        <v>0</v>
      </c>
      <c r="AA306" s="47">
        <v>0</v>
      </c>
      <c r="AB306" s="47">
        <v>4</v>
      </c>
      <c r="AC306" s="47">
        <v>2</v>
      </c>
      <c r="AD306" s="47">
        <v>0</v>
      </c>
      <c r="AE306" s="47">
        <v>3</v>
      </c>
      <c r="AF306" s="50">
        <v>3</v>
      </c>
      <c r="AG306" s="47" t="s">
        <v>27</v>
      </c>
      <c r="AH306" s="47" t="s">
        <v>27</v>
      </c>
      <c r="AI306" s="47" t="s">
        <v>27</v>
      </c>
      <c r="AJ306" s="47" t="s">
        <v>27</v>
      </c>
      <c r="AK306" s="47" t="s">
        <v>27</v>
      </c>
      <c r="AL306" s="47" t="s">
        <v>27</v>
      </c>
      <c r="AM306" s="51">
        <f>IFERROR(IF(R306=0,"-",R306/Q306*100-100),"-")</f>
        <v>110</v>
      </c>
      <c r="AN306" s="51">
        <f>IFERROR(IF(Y306=0,"-",Y306/X306*100-100),"-")</f>
        <v>129.41176470588235</v>
      </c>
      <c r="AO306" s="51">
        <f>IFERROR(IF(AF306=0,"-",AF306/AE306*100-100),"-")</f>
        <v>0</v>
      </c>
      <c r="AP306" s="52">
        <f>IFERROR(IF(R306=0,"-",R306/L306*100-100),"-")</f>
        <v>90.909090909090907</v>
      </c>
      <c r="AQ306" s="52">
        <f>IFERROR(IF(Y306=0,"-",Y306/S306*100-100),"-")</f>
        <v>77.27272727272728</v>
      </c>
      <c r="AR306" s="52" t="str">
        <f>IFERROR(IF(AF306=0,"-",AF306/Z306*100-100),"-")</f>
        <v>-</v>
      </c>
      <c r="AS306" s="53">
        <f>R306-Q306</f>
        <v>22</v>
      </c>
      <c r="AT306" s="53">
        <f>Y306-X306</f>
        <v>22</v>
      </c>
      <c r="AU306" s="53">
        <f>AF306-AE306</f>
        <v>0</v>
      </c>
      <c r="AV306" s="54">
        <f>R306-L306</f>
        <v>20</v>
      </c>
      <c r="AW306" s="54">
        <f>Y306-S306</f>
        <v>17</v>
      </c>
      <c r="AX306" s="54">
        <f>AF306-Z306</f>
        <v>3</v>
      </c>
    </row>
    <row r="307" spans="1:50" ht="15" x14ac:dyDescent="0.25">
      <c r="A307" s="43" t="s">
        <v>649</v>
      </c>
      <c r="B307" s="43" t="str">
        <f t="shared" si="4"/>
        <v>600013448_7941K61</v>
      </c>
      <c r="C307" s="44">
        <v>600013448</v>
      </c>
      <c r="D307" s="44" t="s">
        <v>593</v>
      </c>
      <c r="E307" s="44" t="s">
        <v>21</v>
      </c>
      <c r="F307" s="45" t="s">
        <v>594</v>
      </c>
      <c r="G307" s="55">
        <v>7</v>
      </c>
      <c r="H307" s="44" t="s">
        <v>650</v>
      </c>
      <c r="I307" s="44" t="s">
        <v>354</v>
      </c>
      <c r="J307" s="44" t="s">
        <v>355</v>
      </c>
      <c r="K307" s="45" t="s">
        <v>32</v>
      </c>
      <c r="L307" s="47">
        <v>231</v>
      </c>
      <c r="M307" s="47">
        <v>314</v>
      </c>
      <c r="N307" s="47">
        <v>286</v>
      </c>
      <c r="O307" s="47">
        <v>365</v>
      </c>
      <c r="P307" s="47">
        <v>314</v>
      </c>
      <c r="Q307" s="47">
        <v>346</v>
      </c>
      <c r="R307" s="48">
        <v>447</v>
      </c>
      <c r="S307" s="47">
        <v>123</v>
      </c>
      <c r="T307" s="47">
        <v>172</v>
      </c>
      <c r="U307" s="47">
        <v>140</v>
      </c>
      <c r="V307" s="47">
        <v>186</v>
      </c>
      <c r="W307" s="47">
        <v>172</v>
      </c>
      <c r="X307" s="47">
        <v>195</v>
      </c>
      <c r="Y307" s="49">
        <v>232</v>
      </c>
      <c r="Z307" s="47">
        <v>108</v>
      </c>
      <c r="AA307" s="47">
        <v>142</v>
      </c>
      <c r="AB307" s="47">
        <v>146</v>
      </c>
      <c r="AC307" s="47">
        <v>179</v>
      </c>
      <c r="AD307" s="47">
        <v>142</v>
      </c>
      <c r="AE307" s="47">
        <v>151</v>
      </c>
      <c r="AF307" s="50">
        <v>215</v>
      </c>
      <c r="AG307" s="47" t="s">
        <v>27</v>
      </c>
      <c r="AH307" s="47" t="s">
        <v>27</v>
      </c>
      <c r="AI307" s="47" t="s">
        <v>27</v>
      </c>
      <c r="AJ307" s="47">
        <v>1</v>
      </c>
      <c r="AK307" s="47">
        <v>0</v>
      </c>
      <c r="AL307" s="47">
        <v>1</v>
      </c>
      <c r="AM307" s="51">
        <f>IFERROR(IF(R307=0,"-",R307/Q307*100-100),"-")</f>
        <v>29.190751445086704</v>
      </c>
      <c r="AN307" s="51">
        <f>IFERROR(IF(Y307=0,"-",Y307/X307*100-100),"-")</f>
        <v>18.974358974358978</v>
      </c>
      <c r="AO307" s="51">
        <f>IFERROR(IF(AF307=0,"-",AF307/AE307*100-100),"-")</f>
        <v>42.38410596026489</v>
      </c>
      <c r="AP307" s="52">
        <f>IFERROR(IF(R307=0,"-",R307/L307*100-100),"-")</f>
        <v>93.506493506493513</v>
      </c>
      <c r="AQ307" s="52">
        <f>IFERROR(IF(Y307=0,"-",Y307/S307*100-100),"-")</f>
        <v>88.617886178861795</v>
      </c>
      <c r="AR307" s="52">
        <f>IFERROR(IF(AF307=0,"-",AF307/Z307*100-100),"-")</f>
        <v>99.074074074074076</v>
      </c>
      <c r="AS307" s="53">
        <f>R307-Q307</f>
        <v>101</v>
      </c>
      <c r="AT307" s="53">
        <f>Y307-X307</f>
        <v>37</v>
      </c>
      <c r="AU307" s="53">
        <f>AF307-AE307</f>
        <v>64</v>
      </c>
      <c r="AV307" s="54">
        <f>R307-L307</f>
        <v>216</v>
      </c>
      <c r="AW307" s="54">
        <f>Y307-S307</f>
        <v>109</v>
      </c>
      <c r="AX307" s="54">
        <f>AF307-Z307</f>
        <v>107</v>
      </c>
    </row>
    <row r="308" spans="1:50" ht="15" x14ac:dyDescent="0.25">
      <c r="A308" s="43" t="s">
        <v>651</v>
      </c>
      <c r="B308" s="43" t="str">
        <f t="shared" si="4"/>
        <v>600013464_7941K61</v>
      </c>
      <c r="C308" s="44">
        <v>600013464</v>
      </c>
      <c r="D308" s="44" t="s">
        <v>593</v>
      </c>
      <c r="E308" s="44" t="s">
        <v>21</v>
      </c>
      <c r="F308" s="45" t="s">
        <v>594</v>
      </c>
      <c r="G308" s="55">
        <v>7</v>
      </c>
      <c r="H308" s="44" t="s">
        <v>652</v>
      </c>
      <c r="I308" s="44" t="s">
        <v>354</v>
      </c>
      <c r="J308" s="44" t="s">
        <v>355</v>
      </c>
      <c r="K308" s="45" t="s">
        <v>32</v>
      </c>
      <c r="L308" s="47">
        <v>316</v>
      </c>
      <c r="M308" s="47">
        <v>326</v>
      </c>
      <c r="N308" s="47">
        <v>354</v>
      </c>
      <c r="O308" s="47">
        <v>337</v>
      </c>
      <c r="P308" s="47">
        <v>279</v>
      </c>
      <c r="Q308" s="47">
        <v>351</v>
      </c>
      <c r="R308" s="48">
        <v>380</v>
      </c>
      <c r="S308" s="47">
        <v>170</v>
      </c>
      <c r="T308" s="47">
        <v>191</v>
      </c>
      <c r="U308" s="47">
        <v>212</v>
      </c>
      <c r="V308" s="47">
        <v>168</v>
      </c>
      <c r="W308" s="47">
        <v>144</v>
      </c>
      <c r="X308" s="47">
        <v>180</v>
      </c>
      <c r="Y308" s="49">
        <v>202</v>
      </c>
      <c r="Z308" s="47">
        <v>146</v>
      </c>
      <c r="AA308" s="47">
        <v>135</v>
      </c>
      <c r="AB308" s="47">
        <v>142</v>
      </c>
      <c r="AC308" s="47">
        <v>169</v>
      </c>
      <c r="AD308" s="47">
        <v>135</v>
      </c>
      <c r="AE308" s="47">
        <v>171</v>
      </c>
      <c r="AF308" s="50">
        <v>178</v>
      </c>
      <c r="AG308" s="47" t="s">
        <v>27</v>
      </c>
      <c r="AH308" s="47" t="s">
        <v>27</v>
      </c>
      <c r="AI308" s="47" t="s">
        <v>27</v>
      </c>
      <c r="AJ308" s="47">
        <v>3</v>
      </c>
      <c r="AK308" s="47">
        <v>3</v>
      </c>
      <c r="AL308" s="47">
        <v>0</v>
      </c>
      <c r="AM308" s="51">
        <f>IFERROR(IF(R308=0,"-",R308/Q308*100-100),"-")</f>
        <v>8.2621082621082707</v>
      </c>
      <c r="AN308" s="51">
        <f>IFERROR(IF(Y308=0,"-",Y308/X308*100-100),"-")</f>
        <v>12.222222222222229</v>
      </c>
      <c r="AO308" s="51">
        <f>IFERROR(IF(AF308=0,"-",AF308/AE308*100-100),"-")</f>
        <v>4.093567251461991</v>
      </c>
      <c r="AP308" s="52">
        <f>IFERROR(IF(R308=0,"-",R308/L308*100-100),"-")</f>
        <v>20.25316455696202</v>
      </c>
      <c r="AQ308" s="52">
        <f>IFERROR(IF(Y308=0,"-",Y308/S308*100-100),"-")</f>
        <v>18.82352941176471</v>
      </c>
      <c r="AR308" s="52">
        <f>IFERROR(IF(AF308=0,"-",AF308/Z308*100-100),"-")</f>
        <v>21.917808219178085</v>
      </c>
      <c r="AS308" s="53">
        <f>R308-Q308</f>
        <v>29</v>
      </c>
      <c r="AT308" s="53">
        <f>Y308-X308</f>
        <v>22</v>
      </c>
      <c r="AU308" s="53">
        <f>AF308-AE308</f>
        <v>7</v>
      </c>
      <c r="AV308" s="54">
        <f>R308-L308</f>
        <v>64</v>
      </c>
      <c r="AW308" s="54">
        <f>Y308-S308</f>
        <v>32</v>
      </c>
      <c r="AX308" s="54">
        <f>AF308-Z308</f>
        <v>32</v>
      </c>
    </row>
    <row r="309" spans="1:50" ht="15" x14ac:dyDescent="0.25">
      <c r="A309" s="43" t="s">
        <v>653</v>
      </c>
      <c r="B309" s="43" t="str">
        <f t="shared" si="4"/>
        <v>600013472_7941K61</v>
      </c>
      <c r="C309" s="44">
        <v>600013472</v>
      </c>
      <c r="D309" s="44" t="s">
        <v>593</v>
      </c>
      <c r="E309" s="44" t="s">
        <v>21</v>
      </c>
      <c r="F309" s="45" t="s">
        <v>594</v>
      </c>
      <c r="G309" s="55">
        <v>7</v>
      </c>
      <c r="H309" s="44" t="s">
        <v>654</v>
      </c>
      <c r="I309" s="44" t="s">
        <v>354</v>
      </c>
      <c r="J309" s="44" t="s">
        <v>355</v>
      </c>
      <c r="K309" s="45" t="s">
        <v>32</v>
      </c>
      <c r="L309" s="47">
        <v>224</v>
      </c>
      <c r="M309" s="47">
        <v>286</v>
      </c>
      <c r="N309" s="47">
        <v>307</v>
      </c>
      <c r="O309" s="47">
        <v>332</v>
      </c>
      <c r="P309" s="47">
        <v>330</v>
      </c>
      <c r="Q309" s="47">
        <v>361</v>
      </c>
      <c r="R309" s="48">
        <v>374</v>
      </c>
      <c r="S309" s="47">
        <v>116</v>
      </c>
      <c r="T309" s="47">
        <v>145</v>
      </c>
      <c r="U309" s="47">
        <v>173</v>
      </c>
      <c r="V309" s="47">
        <v>176</v>
      </c>
      <c r="W309" s="47">
        <v>192</v>
      </c>
      <c r="X309" s="47">
        <v>200</v>
      </c>
      <c r="Y309" s="49">
        <v>214</v>
      </c>
      <c r="Z309" s="47">
        <v>108</v>
      </c>
      <c r="AA309" s="47">
        <v>141</v>
      </c>
      <c r="AB309" s="47">
        <v>134</v>
      </c>
      <c r="AC309" s="47">
        <v>156</v>
      </c>
      <c r="AD309" s="47">
        <v>138</v>
      </c>
      <c r="AE309" s="47">
        <v>161</v>
      </c>
      <c r="AF309" s="50">
        <v>160</v>
      </c>
      <c r="AG309" s="47" t="s">
        <v>27</v>
      </c>
      <c r="AH309" s="47" t="s">
        <v>27</v>
      </c>
      <c r="AI309" s="47" t="s">
        <v>27</v>
      </c>
      <c r="AJ309" s="47">
        <v>3</v>
      </c>
      <c r="AK309" s="47">
        <v>2</v>
      </c>
      <c r="AL309" s="47">
        <v>1</v>
      </c>
      <c r="AM309" s="51">
        <f>IFERROR(IF(R309=0,"-",R309/Q309*100-100),"-")</f>
        <v>3.6011080332410046</v>
      </c>
      <c r="AN309" s="51">
        <f>IFERROR(IF(Y309=0,"-",Y309/X309*100-100),"-")</f>
        <v>7</v>
      </c>
      <c r="AO309" s="51">
        <f>IFERROR(IF(AF309=0,"-",AF309/AE309*100-100),"-")</f>
        <v>-0.62111801242235742</v>
      </c>
      <c r="AP309" s="52">
        <f>IFERROR(IF(R309=0,"-",R309/L309*100-100),"-")</f>
        <v>66.964285714285722</v>
      </c>
      <c r="AQ309" s="52">
        <f>IFERROR(IF(Y309=0,"-",Y309/S309*100-100),"-")</f>
        <v>84.482758620689651</v>
      </c>
      <c r="AR309" s="52">
        <f>IFERROR(IF(AF309=0,"-",AF309/Z309*100-100),"-")</f>
        <v>48.148148148148152</v>
      </c>
      <c r="AS309" s="53">
        <f>R309-Q309</f>
        <v>13</v>
      </c>
      <c r="AT309" s="53">
        <f>Y309-X309</f>
        <v>14</v>
      </c>
      <c r="AU309" s="53">
        <f>AF309-AE309</f>
        <v>-1</v>
      </c>
      <c r="AV309" s="54">
        <f>R309-L309</f>
        <v>150</v>
      </c>
      <c r="AW309" s="54">
        <f>Y309-S309</f>
        <v>98</v>
      </c>
      <c r="AX309" s="54">
        <f>AF309-Z309</f>
        <v>52</v>
      </c>
    </row>
    <row r="310" spans="1:50" ht="15" x14ac:dyDescent="0.25">
      <c r="A310" s="43" t="s">
        <v>655</v>
      </c>
      <c r="B310" s="43" t="str">
        <f t="shared" si="4"/>
        <v>600013626_7943K61</v>
      </c>
      <c r="C310" s="44">
        <v>600013626</v>
      </c>
      <c r="D310" s="44" t="s">
        <v>597</v>
      </c>
      <c r="E310" s="44" t="s">
        <v>598</v>
      </c>
      <c r="F310" s="45" t="s">
        <v>594</v>
      </c>
      <c r="G310" s="55">
        <v>7</v>
      </c>
      <c r="H310" s="44" t="s">
        <v>367</v>
      </c>
      <c r="I310" s="44" t="s">
        <v>354</v>
      </c>
      <c r="J310" s="44" t="s">
        <v>355</v>
      </c>
      <c r="K310" s="45" t="s">
        <v>32</v>
      </c>
      <c r="L310" s="47">
        <v>167</v>
      </c>
      <c r="M310" s="47">
        <v>168</v>
      </c>
      <c r="N310" s="47">
        <v>191</v>
      </c>
      <c r="O310" s="47">
        <v>180</v>
      </c>
      <c r="P310" s="47">
        <v>208</v>
      </c>
      <c r="Q310" s="47">
        <v>219</v>
      </c>
      <c r="R310" s="48">
        <v>246</v>
      </c>
      <c r="S310" s="47">
        <v>92</v>
      </c>
      <c r="T310" s="47">
        <v>87</v>
      </c>
      <c r="U310" s="47">
        <v>89</v>
      </c>
      <c r="V310" s="47">
        <v>83</v>
      </c>
      <c r="W310" s="47">
        <v>79</v>
      </c>
      <c r="X310" s="47">
        <v>97</v>
      </c>
      <c r="Y310" s="49">
        <v>115</v>
      </c>
      <c r="Z310" s="47">
        <v>75</v>
      </c>
      <c r="AA310" s="47">
        <v>81</v>
      </c>
      <c r="AB310" s="47">
        <v>102</v>
      </c>
      <c r="AC310" s="47">
        <v>97</v>
      </c>
      <c r="AD310" s="47">
        <v>129</v>
      </c>
      <c r="AE310" s="47">
        <v>122</v>
      </c>
      <c r="AF310" s="50">
        <v>131</v>
      </c>
      <c r="AG310" s="47" t="s">
        <v>27</v>
      </c>
      <c r="AH310" s="47" t="s">
        <v>27</v>
      </c>
      <c r="AI310" s="47" t="s">
        <v>27</v>
      </c>
      <c r="AJ310" s="47" t="s">
        <v>27</v>
      </c>
      <c r="AK310" s="47" t="s">
        <v>27</v>
      </c>
      <c r="AL310" s="47" t="s">
        <v>27</v>
      </c>
      <c r="AM310" s="51">
        <f>IFERROR(IF(R310=0,"-",R310/Q310*100-100),"-")</f>
        <v>12.328767123287676</v>
      </c>
      <c r="AN310" s="51">
        <f>IFERROR(IF(Y310=0,"-",Y310/X310*100-100),"-")</f>
        <v>18.55670103092784</v>
      </c>
      <c r="AO310" s="51">
        <f>IFERROR(IF(AF310=0,"-",AF310/AE310*100-100),"-")</f>
        <v>7.377049180327873</v>
      </c>
      <c r="AP310" s="52">
        <f>IFERROR(IF(R310=0,"-",R310/L310*100-100),"-")</f>
        <v>47.305389221556879</v>
      </c>
      <c r="AQ310" s="52">
        <f>IFERROR(IF(Y310=0,"-",Y310/S310*100-100),"-")</f>
        <v>25</v>
      </c>
      <c r="AR310" s="52">
        <f>IFERROR(IF(AF310=0,"-",AF310/Z310*100-100),"-")</f>
        <v>74.666666666666657</v>
      </c>
      <c r="AS310" s="53">
        <f>R310-Q310</f>
        <v>27</v>
      </c>
      <c r="AT310" s="53">
        <f>Y310-X310</f>
        <v>18</v>
      </c>
      <c r="AU310" s="53">
        <f>AF310-AE310</f>
        <v>9</v>
      </c>
      <c r="AV310" s="54">
        <f>R310-L310</f>
        <v>79</v>
      </c>
      <c r="AW310" s="54">
        <f>Y310-S310</f>
        <v>23</v>
      </c>
      <c r="AX310" s="54">
        <f>AF310-Z310</f>
        <v>56</v>
      </c>
    </row>
    <row r="311" spans="1:50" ht="15" x14ac:dyDescent="0.25">
      <c r="A311" s="43" t="s">
        <v>656</v>
      </c>
      <c r="B311" s="43" t="str">
        <f t="shared" si="4"/>
        <v>600013634_7941K61</v>
      </c>
      <c r="C311" s="44">
        <v>600013634</v>
      </c>
      <c r="D311" s="44" t="s">
        <v>593</v>
      </c>
      <c r="E311" s="44" t="s">
        <v>21</v>
      </c>
      <c r="F311" s="45" t="s">
        <v>594</v>
      </c>
      <c r="G311" s="55">
        <v>7</v>
      </c>
      <c r="H311" s="44" t="s">
        <v>657</v>
      </c>
      <c r="I311" s="44" t="s">
        <v>354</v>
      </c>
      <c r="J311" s="44" t="s">
        <v>355</v>
      </c>
      <c r="K311" s="45" t="s">
        <v>32</v>
      </c>
      <c r="L311" s="47">
        <v>73</v>
      </c>
      <c r="M311" s="47">
        <v>91</v>
      </c>
      <c r="N311" s="47">
        <v>117</v>
      </c>
      <c r="O311" s="47">
        <v>96</v>
      </c>
      <c r="P311" s="47">
        <v>122</v>
      </c>
      <c r="Q311" s="47">
        <v>125</v>
      </c>
      <c r="R311" s="48">
        <v>165</v>
      </c>
      <c r="S311" s="47">
        <v>53</v>
      </c>
      <c r="T311" s="47">
        <v>58</v>
      </c>
      <c r="U311" s="47">
        <v>77</v>
      </c>
      <c r="V311" s="47">
        <v>64</v>
      </c>
      <c r="W311" s="47">
        <v>73</v>
      </c>
      <c r="X311" s="47">
        <v>84</v>
      </c>
      <c r="Y311" s="49">
        <v>98</v>
      </c>
      <c r="Z311" s="47">
        <v>20</v>
      </c>
      <c r="AA311" s="47">
        <v>33</v>
      </c>
      <c r="AB311" s="47">
        <v>40</v>
      </c>
      <c r="AC311" s="47">
        <v>32</v>
      </c>
      <c r="AD311" s="47">
        <v>49</v>
      </c>
      <c r="AE311" s="47">
        <v>41</v>
      </c>
      <c r="AF311" s="50">
        <v>67</v>
      </c>
      <c r="AG311" s="47" t="s">
        <v>27</v>
      </c>
      <c r="AH311" s="47" t="s">
        <v>27</v>
      </c>
      <c r="AI311" s="47" t="s">
        <v>27</v>
      </c>
      <c r="AJ311" s="47">
        <v>1</v>
      </c>
      <c r="AK311" s="47">
        <v>0</v>
      </c>
      <c r="AL311" s="47">
        <v>1</v>
      </c>
      <c r="AM311" s="51">
        <f>IFERROR(IF(R311=0,"-",R311/Q311*100-100),"-")</f>
        <v>32</v>
      </c>
      <c r="AN311" s="51">
        <f>IFERROR(IF(Y311=0,"-",Y311/X311*100-100),"-")</f>
        <v>16.666666666666671</v>
      </c>
      <c r="AO311" s="51">
        <f>IFERROR(IF(AF311=0,"-",AF311/AE311*100-100),"-")</f>
        <v>63.414634146341456</v>
      </c>
      <c r="AP311" s="52">
        <f>IFERROR(IF(R311=0,"-",R311/L311*100-100),"-")</f>
        <v>126.027397260274</v>
      </c>
      <c r="AQ311" s="52">
        <f>IFERROR(IF(Y311=0,"-",Y311/S311*100-100),"-")</f>
        <v>84.905660377358487</v>
      </c>
      <c r="AR311" s="52">
        <f>IFERROR(IF(AF311=0,"-",AF311/Z311*100-100),"-")</f>
        <v>235</v>
      </c>
      <c r="AS311" s="53">
        <f>R311-Q311</f>
        <v>40</v>
      </c>
      <c r="AT311" s="53">
        <f>Y311-X311</f>
        <v>14</v>
      </c>
      <c r="AU311" s="53">
        <f>AF311-AE311</f>
        <v>26</v>
      </c>
      <c r="AV311" s="54">
        <f>R311-L311</f>
        <v>92</v>
      </c>
      <c r="AW311" s="54">
        <f>Y311-S311</f>
        <v>45</v>
      </c>
      <c r="AX311" s="54">
        <f>AF311-Z311</f>
        <v>47</v>
      </c>
    </row>
    <row r="312" spans="1:50" ht="15" x14ac:dyDescent="0.25">
      <c r="A312" s="43" t="s">
        <v>658</v>
      </c>
      <c r="B312" s="43" t="str">
        <f t="shared" si="4"/>
        <v>600013634_7942K61</v>
      </c>
      <c r="C312" s="44">
        <v>600013634</v>
      </c>
      <c r="D312" s="44" t="s">
        <v>659</v>
      </c>
      <c r="E312" s="44" t="s">
        <v>519</v>
      </c>
      <c r="F312" s="45" t="s">
        <v>594</v>
      </c>
      <c r="G312" s="55">
        <v>7</v>
      </c>
      <c r="H312" s="44" t="s">
        <v>657</v>
      </c>
      <c r="I312" s="44" t="s">
        <v>354</v>
      </c>
      <c r="J312" s="44" t="s">
        <v>355</v>
      </c>
      <c r="K312" s="45" t="s">
        <v>32</v>
      </c>
      <c r="L312" s="47">
        <v>27</v>
      </c>
      <c r="M312" s="47">
        <v>31</v>
      </c>
      <c r="N312" s="47">
        <v>13</v>
      </c>
      <c r="O312" s="47">
        <v>20</v>
      </c>
      <c r="P312" s="47">
        <v>27</v>
      </c>
      <c r="Q312" s="47">
        <v>23</v>
      </c>
      <c r="R312" s="48">
        <v>29</v>
      </c>
      <c r="S312" s="47">
        <v>27</v>
      </c>
      <c r="T312" s="47">
        <v>31</v>
      </c>
      <c r="U312" s="47">
        <v>13</v>
      </c>
      <c r="V312" s="47">
        <v>20</v>
      </c>
      <c r="W312" s="47">
        <v>27</v>
      </c>
      <c r="X312" s="47">
        <v>23</v>
      </c>
      <c r="Y312" s="49">
        <v>29</v>
      </c>
      <c r="Z312" s="47">
        <v>0</v>
      </c>
      <c r="AA312" s="47">
        <v>0</v>
      </c>
      <c r="AB312" s="47">
        <v>0</v>
      </c>
      <c r="AC312" s="47">
        <v>0</v>
      </c>
      <c r="AD312" s="47">
        <v>0</v>
      </c>
      <c r="AE312" s="47">
        <v>0</v>
      </c>
      <c r="AF312" s="50">
        <v>0</v>
      </c>
      <c r="AG312" s="47" t="s">
        <v>27</v>
      </c>
      <c r="AH312" s="47" t="s">
        <v>27</v>
      </c>
      <c r="AI312" s="47" t="s">
        <v>27</v>
      </c>
      <c r="AJ312" s="47" t="s">
        <v>27</v>
      </c>
      <c r="AK312" s="47" t="s">
        <v>27</v>
      </c>
      <c r="AL312" s="47" t="s">
        <v>27</v>
      </c>
      <c r="AM312" s="51">
        <f>IFERROR(IF(R312=0,"-",R312/Q312*100-100),"-")</f>
        <v>26.08695652173914</v>
      </c>
      <c r="AN312" s="51">
        <f>IFERROR(IF(Y312=0,"-",Y312/X312*100-100),"-")</f>
        <v>26.08695652173914</v>
      </c>
      <c r="AO312" s="51" t="str">
        <f>IFERROR(IF(AF312=0,"-",AF312/AE312*100-100),"-")</f>
        <v>-</v>
      </c>
      <c r="AP312" s="52">
        <f>IFERROR(IF(R312=0,"-",R312/L312*100-100),"-")</f>
        <v>7.407407407407419</v>
      </c>
      <c r="AQ312" s="52">
        <f>IFERROR(IF(Y312=0,"-",Y312/S312*100-100),"-")</f>
        <v>7.407407407407419</v>
      </c>
      <c r="AR312" s="52" t="str">
        <f>IFERROR(IF(AF312=0,"-",AF312/Z312*100-100),"-")</f>
        <v>-</v>
      </c>
      <c r="AS312" s="53">
        <f>R312-Q312</f>
        <v>6</v>
      </c>
      <c r="AT312" s="53">
        <f>Y312-X312</f>
        <v>6</v>
      </c>
      <c r="AU312" s="53">
        <f>AF312-AE312</f>
        <v>0</v>
      </c>
      <c r="AV312" s="54">
        <f>R312-L312</f>
        <v>2</v>
      </c>
      <c r="AW312" s="54">
        <f>Y312-S312</f>
        <v>2</v>
      </c>
      <c r="AX312" s="54">
        <f>AF312-Z312</f>
        <v>0</v>
      </c>
    </row>
    <row r="313" spans="1:50" ht="15" x14ac:dyDescent="0.25">
      <c r="A313" s="43" t="s">
        <v>661</v>
      </c>
      <c r="B313" s="43" t="str">
        <f t="shared" ref="B313:B363" si="5">CONCATENATE(C313,"_",D313)</f>
        <v>600013863_7941K61</v>
      </c>
      <c r="C313" s="44">
        <v>600013863</v>
      </c>
      <c r="D313" s="44" t="s">
        <v>593</v>
      </c>
      <c r="E313" s="44" t="s">
        <v>21</v>
      </c>
      <c r="F313" s="45" t="s">
        <v>594</v>
      </c>
      <c r="G313" s="55">
        <v>7</v>
      </c>
      <c r="H313" s="44" t="s">
        <v>377</v>
      </c>
      <c r="I313" s="44" t="s">
        <v>354</v>
      </c>
      <c r="J313" s="44" t="s">
        <v>355</v>
      </c>
      <c r="K313" s="45" t="s">
        <v>32</v>
      </c>
      <c r="L313" s="47">
        <v>135</v>
      </c>
      <c r="M313" s="47">
        <v>181</v>
      </c>
      <c r="N313" s="47">
        <v>193</v>
      </c>
      <c r="O313" s="47">
        <v>187</v>
      </c>
      <c r="P313" s="47">
        <v>215</v>
      </c>
      <c r="Q313" s="47">
        <v>214</v>
      </c>
      <c r="R313" s="48">
        <v>276</v>
      </c>
      <c r="S313" s="47">
        <v>74</v>
      </c>
      <c r="T313" s="47">
        <v>84</v>
      </c>
      <c r="U313" s="47">
        <v>96</v>
      </c>
      <c r="V313" s="47">
        <v>119</v>
      </c>
      <c r="W313" s="47">
        <v>118</v>
      </c>
      <c r="X313" s="47">
        <v>106</v>
      </c>
      <c r="Y313" s="49">
        <v>155</v>
      </c>
      <c r="Z313" s="47">
        <v>61</v>
      </c>
      <c r="AA313" s="47">
        <v>97</v>
      </c>
      <c r="AB313" s="47">
        <v>97</v>
      </c>
      <c r="AC313" s="47">
        <v>68</v>
      </c>
      <c r="AD313" s="47">
        <v>97</v>
      </c>
      <c r="AE313" s="47">
        <v>108</v>
      </c>
      <c r="AF313" s="50">
        <v>121</v>
      </c>
      <c r="AG313" s="47" t="s">
        <v>27</v>
      </c>
      <c r="AH313" s="47" t="s">
        <v>27</v>
      </c>
      <c r="AI313" s="47" t="s">
        <v>27</v>
      </c>
      <c r="AJ313" s="47">
        <v>2</v>
      </c>
      <c r="AK313" s="47">
        <v>2</v>
      </c>
      <c r="AL313" s="47">
        <v>0</v>
      </c>
      <c r="AM313" s="51">
        <f>IFERROR(IF(R313=0,"-",R313/Q313*100-100),"-")</f>
        <v>28.971962616822424</v>
      </c>
      <c r="AN313" s="51">
        <f>IFERROR(IF(Y313=0,"-",Y313/X313*100-100),"-")</f>
        <v>46.226415094339615</v>
      </c>
      <c r="AO313" s="51">
        <f>IFERROR(IF(AF313=0,"-",AF313/AE313*100-100),"-")</f>
        <v>12.037037037037052</v>
      </c>
      <c r="AP313" s="52">
        <f>IFERROR(IF(R313=0,"-",R313/L313*100-100),"-")</f>
        <v>104.44444444444443</v>
      </c>
      <c r="AQ313" s="52">
        <f>IFERROR(IF(Y313=0,"-",Y313/S313*100-100),"-")</f>
        <v>109.45945945945948</v>
      </c>
      <c r="AR313" s="52">
        <f>IFERROR(IF(AF313=0,"-",AF313/Z313*100-100),"-")</f>
        <v>98.360655737704917</v>
      </c>
      <c r="AS313" s="53">
        <f>R313-Q313</f>
        <v>62</v>
      </c>
      <c r="AT313" s="53">
        <f>Y313-X313</f>
        <v>49</v>
      </c>
      <c r="AU313" s="53">
        <f>AF313-AE313</f>
        <v>13</v>
      </c>
      <c r="AV313" s="54">
        <f>R313-L313</f>
        <v>141</v>
      </c>
      <c r="AW313" s="54">
        <f>Y313-S313</f>
        <v>81</v>
      </c>
      <c r="AX313" s="54">
        <f>AF313-Z313</f>
        <v>60</v>
      </c>
    </row>
    <row r="314" spans="1:50" ht="15" x14ac:dyDescent="0.25">
      <c r="A314" s="43" t="s">
        <v>662</v>
      </c>
      <c r="B314" s="43" t="str">
        <f t="shared" si="5"/>
        <v>600013863_7943K61</v>
      </c>
      <c r="C314" s="44">
        <v>600013863</v>
      </c>
      <c r="D314" s="44" t="s">
        <v>597</v>
      </c>
      <c r="E314" s="44" t="s">
        <v>598</v>
      </c>
      <c r="F314" s="45" t="s">
        <v>594</v>
      </c>
      <c r="G314" s="55">
        <v>7</v>
      </c>
      <c r="H314" s="44" t="s">
        <v>377</v>
      </c>
      <c r="I314" s="44" t="s">
        <v>354</v>
      </c>
      <c r="J314" s="44" t="s">
        <v>355</v>
      </c>
      <c r="K314" s="45" t="s">
        <v>32</v>
      </c>
      <c r="L314" s="47">
        <v>85</v>
      </c>
      <c r="M314" s="47">
        <v>117</v>
      </c>
      <c r="N314" s="47">
        <v>94</v>
      </c>
      <c r="O314" s="47">
        <v>117</v>
      </c>
      <c r="P314" s="47">
        <v>118</v>
      </c>
      <c r="Q314" s="47">
        <v>130</v>
      </c>
      <c r="R314" s="48">
        <v>160</v>
      </c>
      <c r="S314" s="47">
        <v>37</v>
      </c>
      <c r="T314" s="47">
        <v>46</v>
      </c>
      <c r="U314" s="47">
        <v>39</v>
      </c>
      <c r="V314" s="47">
        <v>52</v>
      </c>
      <c r="W314" s="47">
        <v>55</v>
      </c>
      <c r="X314" s="47">
        <v>74</v>
      </c>
      <c r="Y314" s="49">
        <v>66</v>
      </c>
      <c r="Z314" s="47">
        <v>48</v>
      </c>
      <c r="AA314" s="47">
        <v>71</v>
      </c>
      <c r="AB314" s="47">
        <v>55</v>
      </c>
      <c r="AC314" s="47">
        <v>65</v>
      </c>
      <c r="AD314" s="47">
        <v>63</v>
      </c>
      <c r="AE314" s="47">
        <v>56</v>
      </c>
      <c r="AF314" s="50">
        <v>94</v>
      </c>
      <c r="AG314" s="47" t="s">
        <v>27</v>
      </c>
      <c r="AH314" s="47" t="s">
        <v>27</v>
      </c>
      <c r="AI314" s="47" t="s">
        <v>27</v>
      </c>
      <c r="AJ314" s="47" t="s">
        <v>27</v>
      </c>
      <c r="AK314" s="47" t="s">
        <v>27</v>
      </c>
      <c r="AL314" s="47" t="s">
        <v>27</v>
      </c>
      <c r="AM314" s="51">
        <f>IFERROR(IF(R314=0,"-",R314/Q314*100-100),"-")</f>
        <v>23.07692307692308</v>
      </c>
      <c r="AN314" s="51">
        <f>IFERROR(IF(Y314=0,"-",Y314/X314*100-100),"-")</f>
        <v>-10.810810810810807</v>
      </c>
      <c r="AO314" s="51">
        <f>IFERROR(IF(AF314=0,"-",AF314/AE314*100-100),"-")</f>
        <v>67.857142857142861</v>
      </c>
      <c r="AP314" s="52">
        <f>IFERROR(IF(R314=0,"-",R314/L314*100-100),"-")</f>
        <v>88.235294117647044</v>
      </c>
      <c r="AQ314" s="52">
        <f>IFERROR(IF(Y314=0,"-",Y314/S314*100-100),"-")</f>
        <v>78.378378378378386</v>
      </c>
      <c r="AR314" s="52">
        <f>IFERROR(IF(AF314=0,"-",AF314/Z314*100-100),"-")</f>
        <v>95.833333333333314</v>
      </c>
      <c r="AS314" s="53">
        <f>R314-Q314</f>
        <v>30</v>
      </c>
      <c r="AT314" s="53">
        <f>Y314-X314</f>
        <v>-8</v>
      </c>
      <c r="AU314" s="53">
        <f>AF314-AE314</f>
        <v>38</v>
      </c>
      <c r="AV314" s="54">
        <f>R314-L314</f>
        <v>75</v>
      </c>
      <c r="AW314" s="54">
        <f>Y314-S314</f>
        <v>29</v>
      </c>
      <c r="AX314" s="54">
        <f>AF314-Z314</f>
        <v>46</v>
      </c>
    </row>
    <row r="315" spans="1:50" ht="15" x14ac:dyDescent="0.25">
      <c r="A315" s="43" t="s">
        <v>663</v>
      </c>
      <c r="B315" s="43" t="str">
        <f t="shared" si="5"/>
        <v>600013961_7941K61</v>
      </c>
      <c r="C315" s="44">
        <v>600013961</v>
      </c>
      <c r="D315" s="44" t="s">
        <v>593</v>
      </c>
      <c r="E315" s="44" t="s">
        <v>21</v>
      </c>
      <c r="F315" s="45" t="s">
        <v>594</v>
      </c>
      <c r="G315" s="55">
        <v>7</v>
      </c>
      <c r="H315" s="44" t="s">
        <v>381</v>
      </c>
      <c r="I315" s="44" t="s">
        <v>354</v>
      </c>
      <c r="J315" s="44" t="s">
        <v>355</v>
      </c>
      <c r="K315" s="45" t="s">
        <v>43</v>
      </c>
      <c r="L315" s="47">
        <v>31</v>
      </c>
      <c r="M315" s="47">
        <v>27</v>
      </c>
      <c r="N315" s="47">
        <v>45</v>
      </c>
      <c r="O315" s="47">
        <v>70</v>
      </c>
      <c r="P315" s="47">
        <v>58</v>
      </c>
      <c r="Q315" s="47">
        <v>102</v>
      </c>
      <c r="R315" s="48">
        <v>138</v>
      </c>
      <c r="S315" s="47">
        <v>11</v>
      </c>
      <c r="T315" s="47">
        <v>11</v>
      </c>
      <c r="U315" s="47">
        <v>15</v>
      </c>
      <c r="V315" s="47">
        <v>21</v>
      </c>
      <c r="W315" s="47">
        <v>18</v>
      </c>
      <c r="X315" s="47">
        <v>35</v>
      </c>
      <c r="Y315" s="49">
        <v>53</v>
      </c>
      <c r="Z315" s="47">
        <v>20</v>
      </c>
      <c r="AA315" s="47">
        <v>16</v>
      </c>
      <c r="AB315" s="47">
        <v>30</v>
      </c>
      <c r="AC315" s="47">
        <v>49</v>
      </c>
      <c r="AD315" s="47">
        <v>40</v>
      </c>
      <c r="AE315" s="47">
        <v>67</v>
      </c>
      <c r="AF315" s="50">
        <v>85</v>
      </c>
      <c r="AG315" s="47" t="s">
        <v>27</v>
      </c>
      <c r="AH315" s="47" t="s">
        <v>27</v>
      </c>
      <c r="AI315" s="47" t="s">
        <v>27</v>
      </c>
      <c r="AJ315" s="47">
        <v>3</v>
      </c>
      <c r="AK315" s="47">
        <v>1</v>
      </c>
      <c r="AL315" s="47">
        <v>2</v>
      </c>
      <c r="AM315" s="51">
        <f>IFERROR(IF(R315=0,"-",R315/Q315*100-100),"-")</f>
        <v>35.29411764705884</v>
      </c>
      <c r="AN315" s="51">
        <f>IFERROR(IF(Y315=0,"-",Y315/X315*100-100),"-")</f>
        <v>51.428571428571416</v>
      </c>
      <c r="AO315" s="51">
        <f>IFERROR(IF(AF315=0,"-",AF315/AE315*100-100),"-")</f>
        <v>26.865671641791053</v>
      </c>
      <c r="AP315" s="52">
        <f>IFERROR(IF(R315=0,"-",R315/L315*100-100),"-")</f>
        <v>345.16129032258061</v>
      </c>
      <c r="AQ315" s="52">
        <f>IFERROR(IF(Y315=0,"-",Y315/S315*100-100),"-")</f>
        <v>381.81818181818181</v>
      </c>
      <c r="AR315" s="52">
        <f>IFERROR(IF(AF315=0,"-",AF315/Z315*100-100),"-")</f>
        <v>325</v>
      </c>
      <c r="AS315" s="53">
        <f>R315-Q315</f>
        <v>36</v>
      </c>
      <c r="AT315" s="53">
        <f>Y315-X315</f>
        <v>18</v>
      </c>
      <c r="AU315" s="53">
        <f>AF315-AE315</f>
        <v>18</v>
      </c>
      <c r="AV315" s="54">
        <f>R315-L315</f>
        <v>107</v>
      </c>
      <c r="AW315" s="54">
        <f>Y315-S315</f>
        <v>42</v>
      </c>
      <c r="AX315" s="54">
        <f>AF315-Z315</f>
        <v>65</v>
      </c>
    </row>
    <row r="316" spans="1:50" ht="15" x14ac:dyDescent="0.25">
      <c r="A316" s="43" t="s">
        <v>664</v>
      </c>
      <c r="B316" s="43" t="str">
        <f t="shared" si="5"/>
        <v>600013987_7941K61</v>
      </c>
      <c r="C316" s="44">
        <v>600013987</v>
      </c>
      <c r="D316" s="44" t="s">
        <v>593</v>
      </c>
      <c r="E316" s="44" t="s">
        <v>21</v>
      </c>
      <c r="F316" s="45" t="s">
        <v>594</v>
      </c>
      <c r="G316" s="55">
        <v>7</v>
      </c>
      <c r="H316" s="44" t="s">
        <v>665</v>
      </c>
      <c r="I316" s="44" t="s">
        <v>354</v>
      </c>
      <c r="J316" s="44" t="s">
        <v>355</v>
      </c>
      <c r="K316" s="45" t="s">
        <v>32</v>
      </c>
      <c r="L316" s="47">
        <v>42</v>
      </c>
      <c r="M316" s="47">
        <v>64</v>
      </c>
      <c r="N316" s="47">
        <v>94</v>
      </c>
      <c r="O316" s="47">
        <v>73</v>
      </c>
      <c r="P316" s="47">
        <v>56</v>
      </c>
      <c r="Q316" s="47">
        <v>88</v>
      </c>
      <c r="R316" s="48">
        <v>110</v>
      </c>
      <c r="S316" s="47">
        <v>36</v>
      </c>
      <c r="T316" s="47">
        <v>59</v>
      </c>
      <c r="U316" s="47">
        <v>79</v>
      </c>
      <c r="V316" s="47">
        <v>62</v>
      </c>
      <c r="W316" s="47">
        <v>45</v>
      </c>
      <c r="X316" s="47">
        <v>67</v>
      </c>
      <c r="Y316" s="49">
        <v>71</v>
      </c>
      <c r="Z316" s="47">
        <v>6</v>
      </c>
      <c r="AA316" s="47">
        <v>5</v>
      </c>
      <c r="AB316" s="47">
        <v>15</v>
      </c>
      <c r="AC316" s="47">
        <v>11</v>
      </c>
      <c r="AD316" s="47">
        <v>11</v>
      </c>
      <c r="AE316" s="47">
        <v>21</v>
      </c>
      <c r="AF316" s="50">
        <v>39</v>
      </c>
      <c r="AG316" s="47" t="s">
        <v>27</v>
      </c>
      <c r="AH316" s="47" t="s">
        <v>27</v>
      </c>
      <c r="AI316" s="47" t="s">
        <v>27</v>
      </c>
      <c r="AJ316" s="47" t="s">
        <v>27</v>
      </c>
      <c r="AK316" s="47" t="s">
        <v>27</v>
      </c>
      <c r="AL316" s="47" t="s">
        <v>27</v>
      </c>
      <c r="AM316" s="51">
        <f>IFERROR(IF(R316=0,"-",R316/Q316*100-100),"-")</f>
        <v>25</v>
      </c>
      <c r="AN316" s="51">
        <f>IFERROR(IF(Y316=0,"-",Y316/X316*100-100),"-")</f>
        <v>5.9701492537313356</v>
      </c>
      <c r="AO316" s="51">
        <f>IFERROR(IF(AF316=0,"-",AF316/AE316*100-100),"-")</f>
        <v>85.714285714285722</v>
      </c>
      <c r="AP316" s="52">
        <f>IFERROR(IF(R316=0,"-",R316/L316*100-100),"-")</f>
        <v>161.90476190476193</v>
      </c>
      <c r="AQ316" s="52">
        <f>IFERROR(IF(Y316=0,"-",Y316/S316*100-100),"-")</f>
        <v>97.222222222222229</v>
      </c>
      <c r="AR316" s="52">
        <f>IFERROR(IF(AF316=0,"-",AF316/Z316*100-100),"-")</f>
        <v>550</v>
      </c>
      <c r="AS316" s="53">
        <f>R316-Q316</f>
        <v>22</v>
      </c>
      <c r="AT316" s="53">
        <f>Y316-X316</f>
        <v>4</v>
      </c>
      <c r="AU316" s="53">
        <f>AF316-AE316</f>
        <v>18</v>
      </c>
      <c r="AV316" s="54">
        <f>R316-L316</f>
        <v>68</v>
      </c>
      <c r="AW316" s="54">
        <f>Y316-S316</f>
        <v>35</v>
      </c>
      <c r="AX316" s="54">
        <f>AF316-Z316</f>
        <v>33</v>
      </c>
    </row>
    <row r="317" spans="1:50" ht="15" x14ac:dyDescent="0.25">
      <c r="A317" s="43" t="s">
        <v>666</v>
      </c>
      <c r="B317" s="43" t="str">
        <f t="shared" si="5"/>
        <v>600014746_7941K61</v>
      </c>
      <c r="C317" s="44">
        <v>600014746</v>
      </c>
      <c r="D317" s="44" t="s">
        <v>593</v>
      </c>
      <c r="E317" s="44" t="s">
        <v>21</v>
      </c>
      <c r="F317" s="45" t="s">
        <v>594</v>
      </c>
      <c r="G317" s="55">
        <v>7</v>
      </c>
      <c r="H317" s="44" t="s">
        <v>416</v>
      </c>
      <c r="I317" s="44" t="s">
        <v>182</v>
      </c>
      <c r="J317" s="44" t="s">
        <v>183</v>
      </c>
      <c r="K317" s="45" t="s">
        <v>32</v>
      </c>
      <c r="L317" s="47">
        <v>75</v>
      </c>
      <c r="M317" s="47">
        <v>71</v>
      </c>
      <c r="N317" s="47">
        <v>93</v>
      </c>
      <c r="O317" s="47">
        <v>101</v>
      </c>
      <c r="P317" s="47">
        <v>93</v>
      </c>
      <c r="Q317" s="47">
        <v>68</v>
      </c>
      <c r="R317" s="48">
        <v>102</v>
      </c>
      <c r="S317" s="47">
        <v>75</v>
      </c>
      <c r="T317" s="47">
        <v>70</v>
      </c>
      <c r="U317" s="47">
        <v>93</v>
      </c>
      <c r="V317" s="47">
        <v>100</v>
      </c>
      <c r="W317" s="47">
        <v>93</v>
      </c>
      <c r="X317" s="47">
        <v>66</v>
      </c>
      <c r="Y317" s="49">
        <v>102</v>
      </c>
      <c r="Z317" s="47">
        <v>0</v>
      </c>
      <c r="AA317" s="47">
        <v>1</v>
      </c>
      <c r="AB317" s="47">
        <v>0</v>
      </c>
      <c r="AC317" s="47">
        <v>1</v>
      </c>
      <c r="AD317" s="47">
        <v>0</v>
      </c>
      <c r="AE317" s="47">
        <v>2</v>
      </c>
      <c r="AF317" s="50">
        <v>0</v>
      </c>
      <c r="AG317" s="47" t="s">
        <v>27</v>
      </c>
      <c r="AH317" s="47" t="s">
        <v>27</v>
      </c>
      <c r="AI317" s="47" t="s">
        <v>27</v>
      </c>
      <c r="AJ317" s="47">
        <v>1</v>
      </c>
      <c r="AK317" s="47">
        <v>1</v>
      </c>
      <c r="AL317" s="47">
        <v>0</v>
      </c>
      <c r="AM317" s="51">
        <f>IFERROR(IF(R317=0,"-",R317/Q317*100-100),"-")</f>
        <v>50</v>
      </c>
      <c r="AN317" s="51">
        <f>IFERROR(IF(Y317=0,"-",Y317/X317*100-100),"-")</f>
        <v>54.545454545454533</v>
      </c>
      <c r="AO317" s="51" t="str">
        <f>IFERROR(IF(AF317=0,"-",AF317/AE317*100-100),"-")</f>
        <v>-</v>
      </c>
      <c r="AP317" s="52">
        <f>IFERROR(IF(R317=0,"-",R317/L317*100-100),"-")</f>
        <v>36</v>
      </c>
      <c r="AQ317" s="52">
        <f>IFERROR(IF(Y317=0,"-",Y317/S317*100-100),"-")</f>
        <v>36</v>
      </c>
      <c r="AR317" s="52" t="str">
        <f>IFERROR(IF(AF317=0,"-",AF317/Z317*100-100),"-")</f>
        <v>-</v>
      </c>
      <c r="AS317" s="53">
        <f>R317-Q317</f>
        <v>34</v>
      </c>
      <c r="AT317" s="53">
        <f>Y317-X317</f>
        <v>36</v>
      </c>
      <c r="AU317" s="53">
        <f>AF317-AE317</f>
        <v>-2</v>
      </c>
      <c r="AV317" s="54">
        <f>R317-L317</f>
        <v>27</v>
      </c>
      <c r="AW317" s="54">
        <f>Y317-S317</f>
        <v>27</v>
      </c>
      <c r="AX317" s="54">
        <f>AF317-Z317</f>
        <v>0</v>
      </c>
    </row>
    <row r="318" spans="1:50" ht="15" x14ac:dyDescent="0.25">
      <c r="A318" s="43" t="s">
        <v>667</v>
      </c>
      <c r="B318" s="43" t="str">
        <f t="shared" si="5"/>
        <v>600015033_7941K61</v>
      </c>
      <c r="C318" s="44">
        <v>600015033</v>
      </c>
      <c r="D318" s="44" t="s">
        <v>593</v>
      </c>
      <c r="E318" s="44" t="s">
        <v>21</v>
      </c>
      <c r="F318" s="45" t="s">
        <v>594</v>
      </c>
      <c r="G318" s="55">
        <v>7</v>
      </c>
      <c r="H318" s="44" t="s">
        <v>668</v>
      </c>
      <c r="I318" s="44" t="s">
        <v>401</v>
      </c>
      <c r="J318" s="44" t="s">
        <v>402</v>
      </c>
      <c r="K318" s="45" t="s">
        <v>26</v>
      </c>
      <c r="L318" s="47">
        <v>53</v>
      </c>
      <c r="M318" s="47">
        <v>59</v>
      </c>
      <c r="N318" s="47">
        <v>59</v>
      </c>
      <c r="O318" s="47">
        <v>49</v>
      </c>
      <c r="P318" s="47">
        <v>41</v>
      </c>
      <c r="Q318" s="47">
        <v>53</v>
      </c>
      <c r="R318" s="48">
        <v>49</v>
      </c>
      <c r="S318" s="47">
        <v>50</v>
      </c>
      <c r="T318" s="47">
        <v>56</v>
      </c>
      <c r="U318" s="47">
        <v>56</v>
      </c>
      <c r="V318" s="47">
        <v>43</v>
      </c>
      <c r="W318" s="47">
        <v>36</v>
      </c>
      <c r="X318" s="47">
        <v>50</v>
      </c>
      <c r="Y318" s="49">
        <v>43</v>
      </c>
      <c r="Z318" s="47">
        <v>3</v>
      </c>
      <c r="AA318" s="47">
        <v>3</v>
      </c>
      <c r="AB318" s="47">
        <v>3</v>
      </c>
      <c r="AC318" s="47">
        <v>6</v>
      </c>
      <c r="AD318" s="47">
        <v>5</v>
      </c>
      <c r="AE318" s="47">
        <v>3</v>
      </c>
      <c r="AF318" s="50">
        <v>6</v>
      </c>
      <c r="AG318" s="47" t="s">
        <v>27</v>
      </c>
      <c r="AH318" s="47" t="s">
        <v>27</v>
      </c>
      <c r="AI318" s="47" t="s">
        <v>27</v>
      </c>
      <c r="AJ318" s="47">
        <v>1</v>
      </c>
      <c r="AK318" s="47">
        <v>1</v>
      </c>
      <c r="AL318" s="47">
        <v>0</v>
      </c>
      <c r="AM318" s="51">
        <f>IFERROR(IF(R318=0,"-",R318/Q318*100-100),"-")</f>
        <v>-7.5471698113207566</v>
      </c>
      <c r="AN318" s="51">
        <f>IFERROR(IF(Y318=0,"-",Y318/X318*100-100),"-")</f>
        <v>-14</v>
      </c>
      <c r="AO318" s="51">
        <f>IFERROR(IF(AF318=0,"-",AF318/AE318*100-100),"-")</f>
        <v>100</v>
      </c>
      <c r="AP318" s="52">
        <f>IFERROR(IF(R318=0,"-",R318/L318*100-100),"-")</f>
        <v>-7.5471698113207566</v>
      </c>
      <c r="AQ318" s="52">
        <f>IFERROR(IF(Y318=0,"-",Y318/S318*100-100),"-")</f>
        <v>-14</v>
      </c>
      <c r="AR318" s="52">
        <f>IFERROR(IF(AF318=0,"-",AF318/Z318*100-100),"-")</f>
        <v>100</v>
      </c>
      <c r="AS318" s="53">
        <f>R318-Q318</f>
        <v>-4</v>
      </c>
      <c r="AT318" s="53">
        <f>Y318-X318</f>
        <v>-7</v>
      </c>
      <c r="AU318" s="53">
        <f>AF318-AE318</f>
        <v>3</v>
      </c>
      <c r="AV318" s="54">
        <f>R318-L318</f>
        <v>-4</v>
      </c>
      <c r="AW318" s="54">
        <f>Y318-S318</f>
        <v>-7</v>
      </c>
      <c r="AX318" s="54">
        <f>AF318-Z318</f>
        <v>3</v>
      </c>
    </row>
    <row r="319" spans="1:50" ht="15" x14ac:dyDescent="0.25">
      <c r="A319" s="43" t="s">
        <v>669</v>
      </c>
      <c r="B319" s="43" t="str">
        <f t="shared" si="5"/>
        <v>600015301_7941K61</v>
      </c>
      <c r="C319" s="44">
        <v>600015301</v>
      </c>
      <c r="D319" s="44" t="s">
        <v>593</v>
      </c>
      <c r="E319" s="44" t="s">
        <v>21</v>
      </c>
      <c r="F319" s="45" t="s">
        <v>594</v>
      </c>
      <c r="G319" s="55">
        <v>7</v>
      </c>
      <c r="H319" s="44" t="s">
        <v>670</v>
      </c>
      <c r="I319" s="44" t="s">
        <v>427</v>
      </c>
      <c r="J319" s="44" t="s">
        <v>428</v>
      </c>
      <c r="K319" s="45" t="s">
        <v>392</v>
      </c>
      <c r="L319" s="47">
        <v>66</v>
      </c>
      <c r="M319" s="47">
        <v>89</v>
      </c>
      <c r="N319" s="47">
        <v>85</v>
      </c>
      <c r="O319" s="47">
        <v>52</v>
      </c>
      <c r="P319" s="47">
        <v>53</v>
      </c>
      <c r="Q319" s="47">
        <v>74</v>
      </c>
      <c r="R319" s="48">
        <v>73</v>
      </c>
      <c r="S319" s="47">
        <v>56</v>
      </c>
      <c r="T319" s="47">
        <v>80</v>
      </c>
      <c r="U319" s="47">
        <v>80</v>
      </c>
      <c r="V319" s="47">
        <v>51</v>
      </c>
      <c r="W319" s="47">
        <v>49</v>
      </c>
      <c r="X319" s="47">
        <v>68</v>
      </c>
      <c r="Y319" s="49">
        <v>66</v>
      </c>
      <c r="Z319" s="47">
        <v>10</v>
      </c>
      <c r="AA319" s="47">
        <v>9</v>
      </c>
      <c r="AB319" s="47">
        <v>5</v>
      </c>
      <c r="AC319" s="47">
        <v>1</v>
      </c>
      <c r="AD319" s="47">
        <v>4</v>
      </c>
      <c r="AE319" s="47">
        <v>6</v>
      </c>
      <c r="AF319" s="50">
        <v>7</v>
      </c>
      <c r="AG319" s="47" t="s">
        <v>27</v>
      </c>
      <c r="AH319" s="47" t="s">
        <v>27</v>
      </c>
      <c r="AI319" s="47" t="s">
        <v>27</v>
      </c>
      <c r="AJ319" s="47" t="s">
        <v>27</v>
      </c>
      <c r="AK319" s="47" t="s">
        <v>27</v>
      </c>
      <c r="AL319" s="47" t="s">
        <v>27</v>
      </c>
      <c r="AM319" s="51">
        <f>IFERROR(IF(R319=0,"-",R319/Q319*100-100),"-")</f>
        <v>-1.3513513513513544</v>
      </c>
      <c r="AN319" s="51">
        <f>IFERROR(IF(Y319=0,"-",Y319/X319*100-100),"-")</f>
        <v>-2.941176470588232</v>
      </c>
      <c r="AO319" s="51">
        <f>IFERROR(IF(AF319=0,"-",AF319/AE319*100-100),"-")</f>
        <v>16.666666666666671</v>
      </c>
      <c r="AP319" s="52">
        <f>IFERROR(IF(R319=0,"-",R319/L319*100-100),"-")</f>
        <v>10.606060606060595</v>
      </c>
      <c r="AQ319" s="52">
        <f>IFERROR(IF(Y319=0,"-",Y319/S319*100-100),"-")</f>
        <v>17.857142857142861</v>
      </c>
      <c r="AR319" s="52">
        <f>IFERROR(IF(AF319=0,"-",AF319/Z319*100-100),"-")</f>
        <v>-30</v>
      </c>
      <c r="AS319" s="53">
        <f>R319-Q319</f>
        <v>-1</v>
      </c>
      <c r="AT319" s="53">
        <f>Y319-X319</f>
        <v>-2</v>
      </c>
      <c r="AU319" s="53">
        <f>AF319-AE319</f>
        <v>1</v>
      </c>
      <c r="AV319" s="54">
        <f>R319-L319</f>
        <v>7</v>
      </c>
      <c r="AW319" s="54">
        <f>Y319-S319</f>
        <v>10</v>
      </c>
      <c r="AX319" s="54">
        <f>AF319-Z319</f>
        <v>-3</v>
      </c>
    </row>
    <row r="320" spans="1:50" ht="15" x14ac:dyDescent="0.25">
      <c r="A320" s="43" t="s">
        <v>671</v>
      </c>
      <c r="B320" s="43" t="str">
        <f t="shared" si="5"/>
        <v>600015335_7941K61</v>
      </c>
      <c r="C320" s="44">
        <v>600015335</v>
      </c>
      <c r="D320" s="44" t="s">
        <v>593</v>
      </c>
      <c r="E320" s="44" t="s">
        <v>21</v>
      </c>
      <c r="F320" s="45" t="s">
        <v>594</v>
      </c>
      <c r="G320" s="55">
        <v>7</v>
      </c>
      <c r="H320" s="44" t="s">
        <v>672</v>
      </c>
      <c r="I320" s="44" t="s">
        <v>182</v>
      </c>
      <c r="J320" s="44" t="s">
        <v>183</v>
      </c>
      <c r="K320" s="45" t="s">
        <v>32</v>
      </c>
      <c r="L320" s="47">
        <v>0</v>
      </c>
      <c r="M320" s="47">
        <v>3</v>
      </c>
      <c r="N320" s="47">
        <v>24</v>
      </c>
      <c r="O320" s="47">
        <v>15</v>
      </c>
      <c r="P320" s="47">
        <v>19</v>
      </c>
      <c r="Q320" s="47">
        <v>20</v>
      </c>
      <c r="R320" s="48">
        <v>51</v>
      </c>
      <c r="S320" s="47">
        <v>0</v>
      </c>
      <c r="T320" s="47">
        <v>0</v>
      </c>
      <c r="U320" s="47">
        <v>11</v>
      </c>
      <c r="V320" s="47">
        <v>10</v>
      </c>
      <c r="W320" s="47">
        <v>8</v>
      </c>
      <c r="X320" s="47">
        <v>7</v>
      </c>
      <c r="Y320" s="49">
        <v>25</v>
      </c>
      <c r="Z320" s="47">
        <v>0</v>
      </c>
      <c r="AA320" s="47">
        <v>3</v>
      </c>
      <c r="AB320" s="47">
        <v>13</v>
      </c>
      <c r="AC320" s="47">
        <v>5</v>
      </c>
      <c r="AD320" s="47">
        <v>11</v>
      </c>
      <c r="AE320" s="47">
        <v>13</v>
      </c>
      <c r="AF320" s="50">
        <v>26</v>
      </c>
      <c r="AG320" s="47" t="s">
        <v>27</v>
      </c>
      <c r="AH320" s="47" t="s">
        <v>27</v>
      </c>
      <c r="AI320" s="47" t="s">
        <v>27</v>
      </c>
      <c r="AJ320" s="47" t="s">
        <v>27</v>
      </c>
      <c r="AK320" s="47" t="s">
        <v>27</v>
      </c>
      <c r="AL320" s="47" t="s">
        <v>27</v>
      </c>
      <c r="AM320" s="51">
        <f>IFERROR(IF(R320=0,"-",R320/Q320*100-100),"-")</f>
        <v>154.99999999999997</v>
      </c>
      <c r="AN320" s="51">
        <f>IFERROR(IF(Y320=0,"-",Y320/X320*100-100),"-")</f>
        <v>257.14285714285717</v>
      </c>
      <c r="AO320" s="51">
        <f>IFERROR(IF(AF320=0,"-",AF320/AE320*100-100),"-")</f>
        <v>100</v>
      </c>
      <c r="AP320" s="52" t="str">
        <f>IFERROR(IF(R320=0,"-",R320/L320*100-100),"-")</f>
        <v>-</v>
      </c>
      <c r="AQ320" s="52" t="str">
        <f>IFERROR(IF(Y320=0,"-",Y320/S320*100-100),"-")</f>
        <v>-</v>
      </c>
      <c r="AR320" s="52" t="str">
        <f>IFERROR(IF(AF320=0,"-",AF320/Z320*100-100),"-")</f>
        <v>-</v>
      </c>
      <c r="AS320" s="53">
        <f>R320-Q320</f>
        <v>31</v>
      </c>
      <c r="AT320" s="53">
        <f>Y320-X320</f>
        <v>18</v>
      </c>
      <c r="AU320" s="53">
        <f>AF320-AE320</f>
        <v>13</v>
      </c>
      <c r="AV320" s="54">
        <f>R320-L320</f>
        <v>51</v>
      </c>
      <c r="AW320" s="54">
        <f>Y320-S320</f>
        <v>25</v>
      </c>
      <c r="AX320" s="54">
        <f>AF320-Z320</f>
        <v>26</v>
      </c>
    </row>
    <row r="321" spans="1:50" ht="15" x14ac:dyDescent="0.25">
      <c r="A321" s="43" t="s">
        <v>673</v>
      </c>
      <c r="B321" s="43" t="str">
        <f t="shared" si="5"/>
        <v>600015700_7943K61</v>
      </c>
      <c r="C321" s="44">
        <v>600015700</v>
      </c>
      <c r="D321" s="44" t="s">
        <v>597</v>
      </c>
      <c r="E321" s="44" t="s">
        <v>598</v>
      </c>
      <c r="F321" s="45" t="s">
        <v>594</v>
      </c>
      <c r="G321" s="55">
        <v>7</v>
      </c>
      <c r="H321" s="44" t="s">
        <v>446</v>
      </c>
      <c r="I321" s="44" t="s">
        <v>354</v>
      </c>
      <c r="J321" s="44" t="s">
        <v>355</v>
      </c>
      <c r="K321" s="45" t="s">
        <v>32</v>
      </c>
      <c r="L321" s="47">
        <v>47</v>
      </c>
      <c r="M321" s="47">
        <v>27</v>
      </c>
      <c r="N321" s="47">
        <v>38</v>
      </c>
      <c r="O321" s="47">
        <v>35</v>
      </c>
      <c r="P321" s="47">
        <v>29</v>
      </c>
      <c r="Q321" s="47">
        <v>30</v>
      </c>
      <c r="R321" s="48">
        <v>42</v>
      </c>
      <c r="S321" s="47">
        <v>46</v>
      </c>
      <c r="T321" s="47">
        <v>25</v>
      </c>
      <c r="U321" s="47">
        <v>38</v>
      </c>
      <c r="V321" s="47">
        <v>30</v>
      </c>
      <c r="W321" s="47">
        <v>25</v>
      </c>
      <c r="X321" s="47">
        <v>29</v>
      </c>
      <c r="Y321" s="49">
        <v>34</v>
      </c>
      <c r="Z321" s="47">
        <v>1</v>
      </c>
      <c r="AA321" s="47">
        <v>2</v>
      </c>
      <c r="AB321" s="47">
        <v>0</v>
      </c>
      <c r="AC321" s="47">
        <v>5</v>
      </c>
      <c r="AD321" s="47">
        <v>4</v>
      </c>
      <c r="AE321" s="47">
        <v>1</v>
      </c>
      <c r="AF321" s="50">
        <v>8</v>
      </c>
      <c r="AG321" s="47" t="s">
        <v>27</v>
      </c>
      <c r="AH321" s="47" t="s">
        <v>27</v>
      </c>
      <c r="AI321" s="47" t="s">
        <v>27</v>
      </c>
      <c r="AJ321" s="47" t="s">
        <v>27</v>
      </c>
      <c r="AK321" s="47" t="s">
        <v>27</v>
      </c>
      <c r="AL321" s="47" t="s">
        <v>27</v>
      </c>
      <c r="AM321" s="51">
        <f>IFERROR(IF(R321=0,"-",R321/Q321*100-100),"-")</f>
        <v>40</v>
      </c>
      <c r="AN321" s="51">
        <f>IFERROR(IF(Y321=0,"-",Y321/X321*100-100),"-")</f>
        <v>17.241379310344811</v>
      </c>
      <c r="AO321" s="51">
        <f>IFERROR(IF(AF321=0,"-",AF321/AE321*100-100),"-")</f>
        <v>700</v>
      </c>
      <c r="AP321" s="52">
        <f>IFERROR(IF(R321=0,"-",R321/L321*100-100),"-")</f>
        <v>-10.638297872340431</v>
      </c>
      <c r="AQ321" s="52">
        <f>IFERROR(IF(Y321=0,"-",Y321/S321*100-100),"-")</f>
        <v>-26.08695652173914</v>
      </c>
      <c r="AR321" s="52">
        <f>IFERROR(IF(AF321=0,"-",AF321/Z321*100-100),"-")</f>
        <v>700</v>
      </c>
      <c r="AS321" s="53">
        <f>R321-Q321</f>
        <v>12</v>
      </c>
      <c r="AT321" s="53">
        <f>Y321-X321</f>
        <v>5</v>
      </c>
      <c r="AU321" s="53">
        <f>AF321-AE321</f>
        <v>7</v>
      </c>
      <c r="AV321" s="54">
        <f>R321-L321</f>
        <v>-5</v>
      </c>
      <c r="AW321" s="54">
        <f>Y321-S321</f>
        <v>-12</v>
      </c>
      <c r="AX321" s="54">
        <f>AF321-Z321</f>
        <v>7</v>
      </c>
    </row>
    <row r="322" spans="1:50" ht="15" x14ac:dyDescent="0.25">
      <c r="A322" s="43" t="s">
        <v>674</v>
      </c>
      <c r="B322" s="43" t="str">
        <f t="shared" si="5"/>
        <v>600015726_7941K61</v>
      </c>
      <c r="C322" s="44">
        <v>600015726</v>
      </c>
      <c r="D322" s="44" t="s">
        <v>593</v>
      </c>
      <c r="E322" s="44" t="s">
        <v>21</v>
      </c>
      <c r="F322" s="45" t="s">
        <v>594</v>
      </c>
      <c r="G322" s="55">
        <v>7</v>
      </c>
      <c r="H322" s="44" t="s">
        <v>675</v>
      </c>
      <c r="I322" s="44" t="s">
        <v>354</v>
      </c>
      <c r="J322" s="44" t="s">
        <v>355</v>
      </c>
      <c r="K322" s="45" t="s">
        <v>32</v>
      </c>
      <c r="L322" s="47">
        <v>23</v>
      </c>
      <c r="M322" s="47">
        <v>23</v>
      </c>
      <c r="N322" s="47">
        <v>29</v>
      </c>
      <c r="O322" s="47">
        <v>29</v>
      </c>
      <c r="P322" s="47">
        <v>23</v>
      </c>
      <c r="Q322" s="47">
        <v>36</v>
      </c>
      <c r="R322" s="48">
        <v>67</v>
      </c>
      <c r="S322" s="47">
        <v>20</v>
      </c>
      <c r="T322" s="47">
        <v>20</v>
      </c>
      <c r="U322" s="47">
        <v>15</v>
      </c>
      <c r="V322" s="47">
        <v>14</v>
      </c>
      <c r="W322" s="47">
        <v>18</v>
      </c>
      <c r="X322" s="47">
        <v>14</v>
      </c>
      <c r="Y322" s="49">
        <v>42</v>
      </c>
      <c r="Z322" s="47">
        <v>3</v>
      </c>
      <c r="AA322" s="47">
        <v>3</v>
      </c>
      <c r="AB322" s="47">
        <v>14</v>
      </c>
      <c r="AC322" s="47">
        <v>15</v>
      </c>
      <c r="AD322" s="47">
        <v>5</v>
      </c>
      <c r="AE322" s="47">
        <v>22</v>
      </c>
      <c r="AF322" s="50">
        <v>25</v>
      </c>
      <c r="AG322" s="47" t="s">
        <v>27</v>
      </c>
      <c r="AH322" s="47" t="s">
        <v>27</v>
      </c>
      <c r="AI322" s="47" t="s">
        <v>27</v>
      </c>
      <c r="AJ322" s="47" t="s">
        <v>27</v>
      </c>
      <c r="AK322" s="47" t="s">
        <v>27</v>
      </c>
      <c r="AL322" s="47" t="s">
        <v>27</v>
      </c>
      <c r="AM322" s="51">
        <f>IFERROR(IF(R322=0,"-",R322/Q322*100-100),"-")</f>
        <v>86.111111111111114</v>
      </c>
      <c r="AN322" s="51">
        <f>IFERROR(IF(Y322=0,"-",Y322/X322*100-100),"-")</f>
        <v>200</v>
      </c>
      <c r="AO322" s="51">
        <f>IFERROR(IF(AF322=0,"-",AF322/AE322*100-100),"-")</f>
        <v>13.63636363636364</v>
      </c>
      <c r="AP322" s="52">
        <f>IFERROR(IF(R322=0,"-",R322/L322*100-100),"-")</f>
        <v>191.30434782608694</v>
      </c>
      <c r="AQ322" s="52">
        <f>IFERROR(IF(Y322=0,"-",Y322/S322*100-100),"-")</f>
        <v>110</v>
      </c>
      <c r="AR322" s="52">
        <f>IFERROR(IF(AF322=0,"-",AF322/Z322*100-100),"-")</f>
        <v>733.33333333333337</v>
      </c>
      <c r="AS322" s="53">
        <f>R322-Q322</f>
        <v>31</v>
      </c>
      <c r="AT322" s="53">
        <f>Y322-X322</f>
        <v>28</v>
      </c>
      <c r="AU322" s="53">
        <f>AF322-AE322</f>
        <v>3</v>
      </c>
      <c r="AV322" s="54">
        <f>R322-L322</f>
        <v>44</v>
      </c>
      <c r="AW322" s="54">
        <f>Y322-S322</f>
        <v>22</v>
      </c>
      <c r="AX322" s="54">
        <f>AF322-Z322</f>
        <v>22</v>
      </c>
    </row>
    <row r="323" spans="1:50" ht="15" x14ac:dyDescent="0.25">
      <c r="A323" s="43" t="s">
        <v>676</v>
      </c>
      <c r="B323" s="43" t="str">
        <f t="shared" si="5"/>
        <v>600016251_7941K61</v>
      </c>
      <c r="C323" s="44">
        <v>600016251</v>
      </c>
      <c r="D323" s="44" t="s">
        <v>593</v>
      </c>
      <c r="E323" s="44" t="s">
        <v>21</v>
      </c>
      <c r="F323" s="45" t="s">
        <v>594</v>
      </c>
      <c r="G323" s="55">
        <v>7</v>
      </c>
      <c r="H323" s="44" t="s">
        <v>677</v>
      </c>
      <c r="I323" s="44" t="s">
        <v>461</v>
      </c>
      <c r="J323" s="44" t="s">
        <v>462</v>
      </c>
      <c r="K323" s="45" t="s">
        <v>32</v>
      </c>
      <c r="L323" s="47">
        <v>127</v>
      </c>
      <c r="M323" s="47">
        <v>155</v>
      </c>
      <c r="N323" s="47">
        <v>149</v>
      </c>
      <c r="O323" s="47">
        <v>179</v>
      </c>
      <c r="P323" s="47">
        <v>141</v>
      </c>
      <c r="Q323" s="47">
        <v>142</v>
      </c>
      <c r="R323" s="48">
        <v>203</v>
      </c>
      <c r="S323" s="47">
        <v>42</v>
      </c>
      <c r="T323" s="47">
        <v>50</v>
      </c>
      <c r="U323" s="47">
        <v>46</v>
      </c>
      <c r="V323" s="47">
        <v>55</v>
      </c>
      <c r="W323" s="47">
        <v>51</v>
      </c>
      <c r="X323" s="47">
        <v>45</v>
      </c>
      <c r="Y323" s="49">
        <v>71</v>
      </c>
      <c r="Z323" s="47">
        <v>85</v>
      </c>
      <c r="AA323" s="47">
        <v>105</v>
      </c>
      <c r="AB323" s="47">
        <v>103</v>
      </c>
      <c r="AC323" s="47">
        <v>124</v>
      </c>
      <c r="AD323" s="47">
        <v>90</v>
      </c>
      <c r="AE323" s="47">
        <v>97</v>
      </c>
      <c r="AF323" s="50">
        <v>132</v>
      </c>
      <c r="AG323" s="47" t="s">
        <v>27</v>
      </c>
      <c r="AH323" s="47" t="s">
        <v>27</v>
      </c>
      <c r="AI323" s="47" t="s">
        <v>27</v>
      </c>
      <c r="AJ323" s="47" t="s">
        <v>27</v>
      </c>
      <c r="AK323" s="47" t="s">
        <v>27</v>
      </c>
      <c r="AL323" s="47" t="s">
        <v>27</v>
      </c>
      <c r="AM323" s="51">
        <f>IFERROR(IF(R323=0,"-",R323/Q323*100-100),"-")</f>
        <v>42.957746478873247</v>
      </c>
      <c r="AN323" s="51">
        <f>IFERROR(IF(Y323=0,"-",Y323/X323*100-100),"-")</f>
        <v>57.777777777777771</v>
      </c>
      <c r="AO323" s="51">
        <f>IFERROR(IF(AF323=0,"-",AF323/AE323*100-100),"-")</f>
        <v>36.082474226804123</v>
      </c>
      <c r="AP323" s="52">
        <f>IFERROR(IF(R323=0,"-",R323/L323*100-100),"-")</f>
        <v>59.842519685039377</v>
      </c>
      <c r="AQ323" s="52">
        <f>IFERROR(IF(Y323=0,"-",Y323/S323*100-100),"-")</f>
        <v>69.047619047619037</v>
      </c>
      <c r="AR323" s="52">
        <f>IFERROR(IF(AF323=0,"-",AF323/Z323*100-100),"-")</f>
        <v>55.29411764705884</v>
      </c>
      <c r="AS323" s="53">
        <f>R323-Q323</f>
        <v>61</v>
      </c>
      <c r="AT323" s="53">
        <f>Y323-X323</f>
        <v>26</v>
      </c>
      <c r="AU323" s="53">
        <f>AF323-AE323</f>
        <v>35</v>
      </c>
      <c r="AV323" s="54">
        <f>R323-L323</f>
        <v>76</v>
      </c>
      <c r="AW323" s="54">
        <f>Y323-S323</f>
        <v>29</v>
      </c>
      <c r="AX323" s="54">
        <f>AF323-Z323</f>
        <v>47</v>
      </c>
    </row>
    <row r="324" spans="1:50" ht="15" x14ac:dyDescent="0.25">
      <c r="A324" s="43" t="s">
        <v>678</v>
      </c>
      <c r="B324" s="43" t="str">
        <f t="shared" si="5"/>
        <v>600016315_7941K61</v>
      </c>
      <c r="C324" s="44">
        <v>600016315</v>
      </c>
      <c r="D324" s="44" t="s">
        <v>593</v>
      </c>
      <c r="E324" s="44" t="s">
        <v>21</v>
      </c>
      <c r="F324" s="45" t="s">
        <v>594</v>
      </c>
      <c r="G324" s="55">
        <v>7</v>
      </c>
      <c r="H324" s="44" t="s">
        <v>679</v>
      </c>
      <c r="I324" s="44" t="s">
        <v>461</v>
      </c>
      <c r="J324" s="44" t="s">
        <v>462</v>
      </c>
      <c r="K324" s="45" t="s">
        <v>32</v>
      </c>
      <c r="L324" s="47">
        <v>184</v>
      </c>
      <c r="M324" s="47">
        <v>199</v>
      </c>
      <c r="N324" s="47">
        <v>206</v>
      </c>
      <c r="O324" s="47">
        <v>231</v>
      </c>
      <c r="P324" s="47">
        <v>194</v>
      </c>
      <c r="Q324" s="47">
        <v>195</v>
      </c>
      <c r="R324" s="48">
        <v>244</v>
      </c>
      <c r="S324" s="47">
        <v>155</v>
      </c>
      <c r="T324" s="47">
        <v>168</v>
      </c>
      <c r="U324" s="47">
        <v>169</v>
      </c>
      <c r="V324" s="47">
        <v>179</v>
      </c>
      <c r="W324" s="47">
        <v>152</v>
      </c>
      <c r="X324" s="47">
        <v>152</v>
      </c>
      <c r="Y324" s="49">
        <v>182</v>
      </c>
      <c r="Z324" s="47">
        <v>29</v>
      </c>
      <c r="AA324" s="47">
        <v>31</v>
      </c>
      <c r="AB324" s="47">
        <v>37</v>
      </c>
      <c r="AC324" s="47">
        <v>52</v>
      </c>
      <c r="AD324" s="47">
        <v>42</v>
      </c>
      <c r="AE324" s="47">
        <v>43</v>
      </c>
      <c r="AF324" s="50">
        <v>62</v>
      </c>
      <c r="AG324" s="47" t="s">
        <v>27</v>
      </c>
      <c r="AH324" s="47" t="s">
        <v>27</v>
      </c>
      <c r="AI324" s="47" t="s">
        <v>27</v>
      </c>
      <c r="AJ324" s="47" t="s">
        <v>27</v>
      </c>
      <c r="AK324" s="47" t="s">
        <v>27</v>
      </c>
      <c r="AL324" s="47" t="s">
        <v>27</v>
      </c>
      <c r="AM324" s="51">
        <f>IFERROR(IF(R324=0,"-",R324/Q324*100-100),"-")</f>
        <v>25.128205128205124</v>
      </c>
      <c r="AN324" s="51">
        <f>IFERROR(IF(Y324=0,"-",Y324/X324*100-100),"-")</f>
        <v>19.736842105263165</v>
      </c>
      <c r="AO324" s="51">
        <f>IFERROR(IF(AF324=0,"-",AF324/AE324*100-100),"-")</f>
        <v>44.186046511627893</v>
      </c>
      <c r="AP324" s="52">
        <f>IFERROR(IF(R324=0,"-",R324/L324*100-100),"-")</f>
        <v>32.608695652173907</v>
      </c>
      <c r="AQ324" s="52">
        <f>IFERROR(IF(Y324=0,"-",Y324/S324*100-100),"-")</f>
        <v>17.419354838709666</v>
      </c>
      <c r="AR324" s="52">
        <f>IFERROR(IF(AF324=0,"-",AF324/Z324*100-100),"-")</f>
        <v>113.79310344827584</v>
      </c>
      <c r="AS324" s="53">
        <f>R324-Q324</f>
        <v>49</v>
      </c>
      <c r="AT324" s="53">
        <f>Y324-X324</f>
        <v>30</v>
      </c>
      <c r="AU324" s="53">
        <f>AF324-AE324</f>
        <v>19</v>
      </c>
      <c r="AV324" s="54">
        <f>R324-L324</f>
        <v>60</v>
      </c>
      <c r="AW324" s="54">
        <f>Y324-S324</f>
        <v>27</v>
      </c>
      <c r="AX324" s="54">
        <f>AF324-Z324</f>
        <v>33</v>
      </c>
    </row>
    <row r="325" spans="1:50" ht="15" x14ac:dyDescent="0.25">
      <c r="A325" s="43" t="s">
        <v>680</v>
      </c>
      <c r="B325" s="43" t="str">
        <f t="shared" si="5"/>
        <v>600016820_7941K61</v>
      </c>
      <c r="C325" s="44">
        <v>600016820</v>
      </c>
      <c r="D325" s="44" t="s">
        <v>593</v>
      </c>
      <c r="E325" s="44" t="s">
        <v>21</v>
      </c>
      <c r="F325" s="45" t="s">
        <v>594</v>
      </c>
      <c r="G325" s="55">
        <v>7</v>
      </c>
      <c r="H325" s="44" t="s">
        <v>681</v>
      </c>
      <c r="I325" s="44" t="s">
        <v>461</v>
      </c>
      <c r="J325" s="44" t="s">
        <v>462</v>
      </c>
      <c r="K325" s="45" t="s">
        <v>32</v>
      </c>
      <c r="L325" s="47">
        <v>61</v>
      </c>
      <c r="M325" s="47">
        <v>60</v>
      </c>
      <c r="N325" s="47">
        <v>84</v>
      </c>
      <c r="O325" s="47">
        <v>65</v>
      </c>
      <c r="P325" s="47">
        <v>72</v>
      </c>
      <c r="Q325" s="47">
        <v>79</v>
      </c>
      <c r="R325" s="48">
        <v>89</v>
      </c>
      <c r="S325" s="47">
        <v>52</v>
      </c>
      <c r="T325" s="47">
        <v>46</v>
      </c>
      <c r="U325" s="47">
        <v>67</v>
      </c>
      <c r="V325" s="47">
        <v>47</v>
      </c>
      <c r="W325" s="47">
        <v>55</v>
      </c>
      <c r="X325" s="47">
        <v>55</v>
      </c>
      <c r="Y325" s="49">
        <v>63</v>
      </c>
      <c r="Z325" s="47">
        <v>9</v>
      </c>
      <c r="AA325" s="47">
        <v>14</v>
      </c>
      <c r="AB325" s="47">
        <v>17</v>
      </c>
      <c r="AC325" s="47">
        <v>18</v>
      </c>
      <c r="AD325" s="47">
        <v>17</v>
      </c>
      <c r="AE325" s="47">
        <v>24</v>
      </c>
      <c r="AF325" s="50">
        <v>26</v>
      </c>
      <c r="AG325" s="47" t="s">
        <v>27</v>
      </c>
      <c r="AH325" s="47" t="s">
        <v>27</v>
      </c>
      <c r="AI325" s="47" t="s">
        <v>27</v>
      </c>
      <c r="AJ325" s="47">
        <v>1</v>
      </c>
      <c r="AK325" s="47">
        <v>1</v>
      </c>
      <c r="AL325" s="47">
        <v>0</v>
      </c>
      <c r="AM325" s="51">
        <f>IFERROR(IF(R325=0,"-",R325/Q325*100-100),"-")</f>
        <v>12.658227848101262</v>
      </c>
      <c r="AN325" s="51">
        <f>IFERROR(IF(Y325=0,"-",Y325/X325*100-100),"-")</f>
        <v>14.545454545454547</v>
      </c>
      <c r="AO325" s="51">
        <f>IFERROR(IF(AF325=0,"-",AF325/AE325*100-100),"-")</f>
        <v>8.3333333333333286</v>
      </c>
      <c r="AP325" s="52">
        <f>IFERROR(IF(R325=0,"-",R325/L325*100-100),"-")</f>
        <v>45.901639344262293</v>
      </c>
      <c r="AQ325" s="52">
        <f>IFERROR(IF(Y325=0,"-",Y325/S325*100-100),"-")</f>
        <v>21.153846153846146</v>
      </c>
      <c r="AR325" s="52">
        <f>IFERROR(IF(AF325=0,"-",AF325/Z325*100-100),"-")</f>
        <v>188.88888888888886</v>
      </c>
      <c r="AS325" s="53">
        <f>R325-Q325</f>
        <v>10</v>
      </c>
      <c r="AT325" s="53">
        <f>Y325-X325</f>
        <v>8</v>
      </c>
      <c r="AU325" s="53">
        <f>AF325-AE325</f>
        <v>2</v>
      </c>
      <c r="AV325" s="54">
        <f>R325-L325</f>
        <v>28</v>
      </c>
      <c r="AW325" s="54">
        <f>Y325-S325</f>
        <v>11</v>
      </c>
      <c r="AX325" s="54">
        <f>AF325-Z325</f>
        <v>17</v>
      </c>
    </row>
    <row r="326" spans="1:50" ht="15" x14ac:dyDescent="0.25">
      <c r="A326" s="43" t="s">
        <v>682</v>
      </c>
      <c r="B326" s="43" t="str">
        <f t="shared" si="5"/>
        <v>600016927_7943K61</v>
      </c>
      <c r="C326" s="44">
        <v>600016927</v>
      </c>
      <c r="D326" s="44" t="s">
        <v>597</v>
      </c>
      <c r="E326" s="44" t="s">
        <v>598</v>
      </c>
      <c r="F326" s="45" t="s">
        <v>594</v>
      </c>
      <c r="G326" s="55">
        <v>7</v>
      </c>
      <c r="H326" s="44" t="s">
        <v>492</v>
      </c>
      <c r="I326" s="44" t="s">
        <v>427</v>
      </c>
      <c r="J326" s="44" t="s">
        <v>428</v>
      </c>
      <c r="K326" s="45" t="s">
        <v>32</v>
      </c>
      <c r="L326" s="47">
        <v>131</v>
      </c>
      <c r="M326" s="47">
        <v>220</v>
      </c>
      <c r="N326" s="47">
        <v>196</v>
      </c>
      <c r="O326" s="47">
        <v>214</v>
      </c>
      <c r="P326" s="47">
        <v>188</v>
      </c>
      <c r="Q326" s="47">
        <v>229</v>
      </c>
      <c r="R326" s="48">
        <v>268</v>
      </c>
      <c r="S326" s="47">
        <v>91</v>
      </c>
      <c r="T326" s="47">
        <v>164</v>
      </c>
      <c r="U326" s="47">
        <v>130</v>
      </c>
      <c r="V326" s="47">
        <v>152</v>
      </c>
      <c r="W326" s="47">
        <v>138</v>
      </c>
      <c r="X326" s="47">
        <v>156</v>
      </c>
      <c r="Y326" s="49">
        <v>172</v>
      </c>
      <c r="Z326" s="47">
        <v>40</v>
      </c>
      <c r="AA326" s="47">
        <v>56</v>
      </c>
      <c r="AB326" s="47">
        <v>66</v>
      </c>
      <c r="AC326" s="47">
        <v>62</v>
      </c>
      <c r="AD326" s="47">
        <v>50</v>
      </c>
      <c r="AE326" s="47">
        <v>73</v>
      </c>
      <c r="AF326" s="50">
        <v>96</v>
      </c>
      <c r="AG326" s="47">
        <v>1</v>
      </c>
      <c r="AH326" s="47">
        <v>1</v>
      </c>
      <c r="AI326" s="47">
        <v>0</v>
      </c>
      <c r="AJ326" s="47" t="s">
        <v>27</v>
      </c>
      <c r="AK326" s="47" t="s">
        <v>27</v>
      </c>
      <c r="AL326" s="47" t="s">
        <v>27</v>
      </c>
      <c r="AM326" s="51">
        <f>IFERROR(IF(R326=0,"-",R326/Q326*100-100),"-")</f>
        <v>17.030567685589531</v>
      </c>
      <c r="AN326" s="51">
        <f>IFERROR(IF(Y326=0,"-",Y326/X326*100-100),"-")</f>
        <v>10.256410256410263</v>
      </c>
      <c r="AO326" s="51">
        <f>IFERROR(IF(AF326=0,"-",AF326/AE326*100-100),"-")</f>
        <v>31.506849315068479</v>
      </c>
      <c r="AP326" s="52">
        <f>IFERROR(IF(R326=0,"-",R326/L326*100-100),"-")</f>
        <v>104.58015267175571</v>
      </c>
      <c r="AQ326" s="52">
        <f>IFERROR(IF(Y326=0,"-",Y326/S326*100-100),"-")</f>
        <v>89.010989010988993</v>
      </c>
      <c r="AR326" s="52">
        <f>IFERROR(IF(AF326=0,"-",AF326/Z326*100-100),"-")</f>
        <v>140</v>
      </c>
      <c r="AS326" s="53">
        <f>R326-Q326</f>
        <v>39</v>
      </c>
      <c r="AT326" s="53">
        <f>Y326-X326</f>
        <v>16</v>
      </c>
      <c r="AU326" s="53">
        <f>AF326-AE326</f>
        <v>23</v>
      </c>
      <c r="AV326" s="54">
        <f>R326-L326</f>
        <v>137</v>
      </c>
      <c r="AW326" s="54">
        <f>Y326-S326</f>
        <v>81</v>
      </c>
      <c r="AX326" s="54">
        <f>AF326-Z326</f>
        <v>56</v>
      </c>
    </row>
    <row r="327" spans="1:50" ht="15" x14ac:dyDescent="0.25">
      <c r="A327" s="43" t="s">
        <v>683</v>
      </c>
      <c r="B327" s="43" t="str">
        <f t="shared" si="5"/>
        <v>600016935_7943K61</v>
      </c>
      <c r="C327" s="44">
        <v>600016935</v>
      </c>
      <c r="D327" s="44" t="s">
        <v>597</v>
      </c>
      <c r="E327" s="44" t="s">
        <v>598</v>
      </c>
      <c r="F327" s="45" t="s">
        <v>594</v>
      </c>
      <c r="G327" s="55">
        <v>7</v>
      </c>
      <c r="H327" s="44" t="s">
        <v>494</v>
      </c>
      <c r="I327" s="44" t="s">
        <v>427</v>
      </c>
      <c r="J327" s="44" t="s">
        <v>428</v>
      </c>
      <c r="K327" s="45" t="s">
        <v>32</v>
      </c>
      <c r="L327" s="47">
        <v>69</v>
      </c>
      <c r="M327" s="47">
        <v>104</v>
      </c>
      <c r="N327" s="47">
        <v>91</v>
      </c>
      <c r="O327" s="47">
        <v>118</v>
      </c>
      <c r="P327" s="47">
        <v>111</v>
      </c>
      <c r="Q327" s="47">
        <v>117</v>
      </c>
      <c r="R327" s="48">
        <v>164</v>
      </c>
      <c r="S327" s="47">
        <v>27</v>
      </c>
      <c r="T327" s="47">
        <v>34</v>
      </c>
      <c r="U327" s="47">
        <v>43</v>
      </c>
      <c r="V327" s="47">
        <v>44</v>
      </c>
      <c r="W327" s="47">
        <v>48</v>
      </c>
      <c r="X327" s="47">
        <v>34</v>
      </c>
      <c r="Y327" s="49">
        <v>58</v>
      </c>
      <c r="Z327" s="47">
        <v>42</v>
      </c>
      <c r="AA327" s="47">
        <v>70</v>
      </c>
      <c r="AB327" s="47">
        <v>48</v>
      </c>
      <c r="AC327" s="47">
        <v>74</v>
      </c>
      <c r="AD327" s="47">
        <v>63</v>
      </c>
      <c r="AE327" s="47">
        <v>83</v>
      </c>
      <c r="AF327" s="50">
        <v>106</v>
      </c>
      <c r="AG327" s="47" t="s">
        <v>27</v>
      </c>
      <c r="AH327" s="47" t="s">
        <v>27</v>
      </c>
      <c r="AI327" s="47" t="s">
        <v>27</v>
      </c>
      <c r="AJ327" s="47" t="s">
        <v>27</v>
      </c>
      <c r="AK327" s="47" t="s">
        <v>27</v>
      </c>
      <c r="AL327" s="47" t="s">
        <v>27</v>
      </c>
      <c r="AM327" s="51">
        <f>IFERROR(IF(R327=0,"-",R327/Q327*100-100),"-")</f>
        <v>40.170940170940156</v>
      </c>
      <c r="AN327" s="51">
        <f>IFERROR(IF(Y327=0,"-",Y327/X327*100-100),"-")</f>
        <v>70.588235294117652</v>
      </c>
      <c r="AO327" s="51">
        <f>IFERROR(IF(AF327=0,"-",AF327/AE327*100-100),"-")</f>
        <v>27.710843373493958</v>
      </c>
      <c r="AP327" s="52">
        <f>IFERROR(IF(R327=0,"-",R327/L327*100-100),"-")</f>
        <v>137.68115942028984</v>
      </c>
      <c r="AQ327" s="52">
        <f>IFERROR(IF(Y327=0,"-",Y327/S327*100-100),"-")</f>
        <v>114.81481481481484</v>
      </c>
      <c r="AR327" s="52">
        <f>IFERROR(IF(AF327=0,"-",AF327/Z327*100-100),"-")</f>
        <v>152.38095238095238</v>
      </c>
      <c r="AS327" s="53">
        <f>R327-Q327</f>
        <v>47</v>
      </c>
      <c r="AT327" s="53">
        <f>Y327-X327</f>
        <v>24</v>
      </c>
      <c r="AU327" s="53">
        <f>AF327-AE327</f>
        <v>23</v>
      </c>
      <c r="AV327" s="54">
        <f>R327-L327</f>
        <v>95</v>
      </c>
      <c r="AW327" s="54">
        <f>Y327-S327</f>
        <v>31</v>
      </c>
      <c r="AX327" s="54">
        <f>AF327-Z327</f>
        <v>64</v>
      </c>
    </row>
    <row r="328" spans="1:50" ht="15" x14ac:dyDescent="0.25">
      <c r="A328" s="43" t="s">
        <v>684</v>
      </c>
      <c r="B328" s="43" t="str">
        <f t="shared" si="5"/>
        <v>600016943_7943K61</v>
      </c>
      <c r="C328" s="44">
        <v>600016943</v>
      </c>
      <c r="D328" s="44" t="s">
        <v>597</v>
      </c>
      <c r="E328" s="44" t="s">
        <v>598</v>
      </c>
      <c r="F328" s="45" t="s">
        <v>594</v>
      </c>
      <c r="G328" s="55">
        <v>7</v>
      </c>
      <c r="H328" s="44" t="s">
        <v>496</v>
      </c>
      <c r="I328" s="44" t="s">
        <v>427</v>
      </c>
      <c r="J328" s="44" t="s">
        <v>428</v>
      </c>
      <c r="K328" s="45" t="s">
        <v>32</v>
      </c>
      <c r="L328" s="47">
        <v>74</v>
      </c>
      <c r="M328" s="47">
        <v>114</v>
      </c>
      <c r="N328" s="47">
        <v>86</v>
      </c>
      <c r="O328" s="47">
        <v>90</v>
      </c>
      <c r="P328" s="47">
        <v>80</v>
      </c>
      <c r="Q328" s="47">
        <v>91</v>
      </c>
      <c r="R328" s="48">
        <v>98</v>
      </c>
      <c r="S328" s="47">
        <v>38</v>
      </c>
      <c r="T328" s="47">
        <v>39</v>
      </c>
      <c r="U328" s="47">
        <v>31</v>
      </c>
      <c r="V328" s="47">
        <v>25</v>
      </c>
      <c r="W328" s="47">
        <v>19</v>
      </c>
      <c r="X328" s="47">
        <v>35</v>
      </c>
      <c r="Y328" s="49">
        <v>40</v>
      </c>
      <c r="Z328" s="47">
        <v>36</v>
      </c>
      <c r="AA328" s="47">
        <v>75</v>
      </c>
      <c r="AB328" s="47">
        <v>55</v>
      </c>
      <c r="AC328" s="47">
        <v>65</v>
      </c>
      <c r="AD328" s="47">
        <v>61</v>
      </c>
      <c r="AE328" s="47">
        <v>56</v>
      </c>
      <c r="AF328" s="50">
        <v>58</v>
      </c>
      <c r="AG328" s="47" t="s">
        <v>27</v>
      </c>
      <c r="AH328" s="47" t="s">
        <v>27</v>
      </c>
      <c r="AI328" s="47" t="s">
        <v>27</v>
      </c>
      <c r="AJ328" s="47" t="s">
        <v>27</v>
      </c>
      <c r="AK328" s="47" t="s">
        <v>27</v>
      </c>
      <c r="AL328" s="47" t="s">
        <v>27</v>
      </c>
      <c r="AM328" s="51">
        <f>IFERROR(IF(R328=0,"-",R328/Q328*100-100),"-")</f>
        <v>7.6923076923076934</v>
      </c>
      <c r="AN328" s="51">
        <f>IFERROR(IF(Y328=0,"-",Y328/X328*100-100),"-")</f>
        <v>14.285714285714278</v>
      </c>
      <c r="AO328" s="51">
        <f>IFERROR(IF(AF328=0,"-",AF328/AE328*100-100),"-")</f>
        <v>3.5714285714285836</v>
      </c>
      <c r="AP328" s="52">
        <f>IFERROR(IF(R328=0,"-",R328/L328*100-100),"-")</f>
        <v>32.432432432432421</v>
      </c>
      <c r="AQ328" s="52">
        <f>IFERROR(IF(Y328=0,"-",Y328/S328*100-100),"-")</f>
        <v>5.2631578947368354</v>
      </c>
      <c r="AR328" s="52">
        <f>IFERROR(IF(AF328=0,"-",AF328/Z328*100-100),"-")</f>
        <v>61.111111111111114</v>
      </c>
      <c r="AS328" s="53">
        <f>R328-Q328</f>
        <v>7</v>
      </c>
      <c r="AT328" s="53">
        <f>Y328-X328</f>
        <v>5</v>
      </c>
      <c r="AU328" s="53">
        <f>AF328-AE328</f>
        <v>2</v>
      </c>
      <c r="AV328" s="54">
        <f>R328-L328</f>
        <v>24</v>
      </c>
      <c r="AW328" s="54">
        <f>Y328-S328</f>
        <v>2</v>
      </c>
      <c r="AX328" s="54">
        <f>AF328-Z328</f>
        <v>22</v>
      </c>
    </row>
    <row r="329" spans="1:50" ht="15" x14ac:dyDescent="0.25">
      <c r="A329" s="43" t="s">
        <v>685</v>
      </c>
      <c r="B329" s="43" t="str">
        <f t="shared" si="5"/>
        <v>600017249_7941K61</v>
      </c>
      <c r="C329" s="44">
        <v>600017249</v>
      </c>
      <c r="D329" s="44" t="s">
        <v>593</v>
      </c>
      <c r="E329" s="44" t="s">
        <v>21</v>
      </c>
      <c r="F329" s="45" t="s">
        <v>594</v>
      </c>
      <c r="G329" s="55">
        <v>7</v>
      </c>
      <c r="H329" s="44" t="s">
        <v>686</v>
      </c>
      <c r="I329" s="44" t="s">
        <v>461</v>
      </c>
      <c r="J329" s="44" t="s">
        <v>462</v>
      </c>
      <c r="K329" s="45" t="s">
        <v>32</v>
      </c>
      <c r="L329" s="47">
        <v>70</v>
      </c>
      <c r="M329" s="47">
        <v>78</v>
      </c>
      <c r="N329" s="47">
        <v>74</v>
      </c>
      <c r="O329" s="47">
        <v>59</v>
      </c>
      <c r="P329" s="47">
        <v>82</v>
      </c>
      <c r="Q329" s="47">
        <v>72</v>
      </c>
      <c r="R329" s="48">
        <v>65</v>
      </c>
      <c r="S329" s="47">
        <v>56</v>
      </c>
      <c r="T329" s="47">
        <v>62</v>
      </c>
      <c r="U329" s="47">
        <v>62</v>
      </c>
      <c r="V329" s="47">
        <v>48</v>
      </c>
      <c r="W329" s="47">
        <v>74</v>
      </c>
      <c r="X329" s="47">
        <v>67</v>
      </c>
      <c r="Y329" s="49">
        <v>57</v>
      </c>
      <c r="Z329" s="47">
        <v>14</v>
      </c>
      <c r="AA329" s="47">
        <v>16</v>
      </c>
      <c r="AB329" s="47">
        <v>12</v>
      </c>
      <c r="AC329" s="47">
        <v>11</v>
      </c>
      <c r="AD329" s="47">
        <v>8</v>
      </c>
      <c r="AE329" s="47">
        <v>5</v>
      </c>
      <c r="AF329" s="50">
        <v>8</v>
      </c>
      <c r="AG329" s="47" t="s">
        <v>27</v>
      </c>
      <c r="AH329" s="47" t="s">
        <v>27</v>
      </c>
      <c r="AI329" s="47" t="s">
        <v>27</v>
      </c>
      <c r="AJ329" s="47" t="s">
        <v>27</v>
      </c>
      <c r="AK329" s="47" t="s">
        <v>27</v>
      </c>
      <c r="AL329" s="47" t="s">
        <v>27</v>
      </c>
      <c r="AM329" s="51">
        <f>IFERROR(IF(R329=0,"-",R329/Q329*100-100),"-")</f>
        <v>-9.7222222222222143</v>
      </c>
      <c r="AN329" s="51">
        <f>IFERROR(IF(Y329=0,"-",Y329/X329*100-100),"-")</f>
        <v>-14.925373134328353</v>
      </c>
      <c r="AO329" s="51">
        <f>IFERROR(IF(AF329=0,"-",AF329/AE329*100-100),"-")</f>
        <v>60</v>
      </c>
      <c r="AP329" s="52">
        <f>IFERROR(IF(R329=0,"-",R329/L329*100-100),"-")</f>
        <v>-7.1428571428571388</v>
      </c>
      <c r="AQ329" s="52">
        <f>IFERROR(IF(Y329=0,"-",Y329/S329*100-100),"-")</f>
        <v>1.7857142857142776</v>
      </c>
      <c r="AR329" s="52">
        <f>IFERROR(IF(AF329=0,"-",AF329/Z329*100-100),"-")</f>
        <v>-42.857142857142861</v>
      </c>
      <c r="AS329" s="53">
        <f>R329-Q329</f>
        <v>-7</v>
      </c>
      <c r="AT329" s="53">
        <f>Y329-X329</f>
        <v>-10</v>
      </c>
      <c r="AU329" s="53">
        <f>AF329-AE329</f>
        <v>3</v>
      </c>
      <c r="AV329" s="54">
        <f>R329-L329</f>
        <v>-5</v>
      </c>
      <c r="AW329" s="54">
        <f>Y329-S329</f>
        <v>1</v>
      </c>
      <c r="AX329" s="54">
        <f>AF329-Z329</f>
        <v>-6</v>
      </c>
    </row>
    <row r="330" spans="1:50" ht="15" x14ac:dyDescent="0.25">
      <c r="A330" s="43" t="s">
        <v>687</v>
      </c>
      <c r="B330" s="43" t="str">
        <f t="shared" si="5"/>
        <v>600017443_7941K61</v>
      </c>
      <c r="C330" s="44">
        <v>600017443</v>
      </c>
      <c r="D330" s="44" t="s">
        <v>593</v>
      </c>
      <c r="E330" s="44" t="s">
        <v>21</v>
      </c>
      <c r="F330" s="45" t="s">
        <v>594</v>
      </c>
      <c r="G330" s="55">
        <v>7</v>
      </c>
      <c r="H330" s="44" t="s">
        <v>688</v>
      </c>
      <c r="I330" s="44" t="s">
        <v>461</v>
      </c>
      <c r="J330" s="44" t="s">
        <v>462</v>
      </c>
      <c r="K330" s="45" t="s">
        <v>32</v>
      </c>
      <c r="L330" s="47">
        <v>46</v>
      </c>
      <c r="M330" s="47">
        <v>52</v>
      </c>
      <c r="N330" s="47">
        <v>67</v>
      </c>
      <c r="O330" s="47">
        <v>66</v>
      </c>
      <c r="P330" s="47">
        <v>59</v>
      </c>
      <c r="Q330" s="47">
        <v>47</v>
      </c>
      <c r="R330" s="48">
        <v>94</v>
      </c>
      <c r="S330" s="47">
        <v>31</v>
      </c>
      <c r="T330" s="47">
        <v>32</v>
      </c>
      <c r="U330" s="47">
        <v>30</v>
      </c>
      <c r="V330" s="47">
        <v>37</v>
      </c>
      <c r="W330" s="47">
        <v>37</v>
      </c>
      <c r="X330" s="47">
        <v>27</v>
      </c>
      <c r="Y330" s="49">
        <v>51</v>
      </c>
      <c r="Z330" s="47">
        <v>15</v>
      </c>
      <c r="AA330" s="47">
        <v>20</v>
      </c>
      <c r="AB330" s="47">
        <v>37</v>
      </c>
      <c r="AC330" s="47">
        <v>29</v>
      </c>
      <c r="AD330" s="47">
        <v>22</v>
      </c>
      <c r="AE330" s="47">
        <v>20</v>
      </c>
      <c r="AF330" s="50">
        <v>43</v>
      </c>
      <c r="AG330" s="47" t="s">
        <v>27</v>
      </c>
      <c r="AH330" s="47" t="s">
        <v>27</v>
      </c>
      <c r="AI330" s="47" t="s">
        <v>27</v>
      </c>
      <c r="AJ330" s="47">
        <v>1</v>
      </c>
      <c r="AK330" s="47">
        <v>0</v>
      </c>
      <c r="AL330" s="47">
        <v>1</v>
      </c>
      <c r="AM330" s="51">
        <f>IFERROR(IF(R330=0,"-",R330/Q330*100-100),"-")</f>
        <v>100</v>
      </c>
      <c r="AN330" s="51">
        <f>IFERROR(IF(Y330=0,"-",Y330/X330*100-100),"-")</f>
        <v>88.888888888888886</v>
      </c>
      <c r="AO330" s="51">
        <f>IFERROR(IF(AF330=0,"-",AF330/AE330*100-100),"-")</f>
        <v>115</v>
      </c>
      <c r="AP330" s="52">
        <f>IFERROR(IF(R330=0,"-",R330/L330*100-100),"-")</f>
        <v>104.34782608695653</v>
      </c>
      <c r="AQ330" s="52">
        <f>IFERROR(IF(Y330=0,"-",Y330/S330*100-100),"-")</f>
        <v>64.516129032258078</v>
      </c>
      <c r="AR330" s="52">
        <f>IFERROR(IF(AF330=0,"-",AF330/Z330*100-100),"-")</f>
        <v>186.66666666666669</v>
      </c>
      <c r="AS330" s="53">
        <f>R330-Q330</f>
        <v>47</v>
      </c>
      <c r="AT330" s="53">
        <f>Y330-X330</f>
        <v>24</v>
      </c>
      <c r="AU330" s="53">
        <f>AF330-AE330</f>
        <v>23</v>
      </c>
      <c r="AV330" s="54">
        <f>R330-L330</f>
        <v>48</v>
      </c>
      <c r="AW330" s="54">
        <f>Y330-S330</f>
        <v>20</v>
      </c>
      <c r="AX330" s="54">
        <f>AF330-Z330</f>
        <v>28</v>
      </c>
    </row>
    <row r="331" spans="1:50" ht="15" x14ac:dyDescent="0.25">
      <c r="A331" s="43" t="s">
        <v>689</v>
      </c>
      <c r="B331" s="43" t="str">
        <f t="shared" si="5"/>
        <v>600017494_7943K61</v>
      </c>
      <c r="C331" s="44">
        <v>600017494</v>
      </c>
      <c r="D331" s="44" t="s">
        <v>597</v>
      </c>
      <c r="E331" s="44" t="s">
        <v>598</v>
      </c>
      <c r="F331" s="45" t="s">
        <v>594</v>
      </c>
      <c r="G331" s="55">
        <v>7</v>
      </c>
      <c r="H331" s="44" t="s">
        <v>690</v>
      </c>
      <c r="I331" s="44" t="s">
        <v>461</v>
      </c>
      <c r="J331" s="44" t="s">
        <v>462</v>
      </c>
      <c r="K331" s="45" t="s">
        <v>32</v>
      </c>
      <c r="L331" s="47">
        <v>79</v>
      </c>
      <c r="M331" s="47">
        <v>62</v>
      </c>
      <c r="N331" s="47">
        <v>65</v>
      </c>
      <c r="O331" s="47">
        <v>57</v>
      </c>
      <c r="P331" s="47">
        <v>68</v>
      </c>
      <c r="Q331" s="47">
        <v>57</v>
      </c>
      <c r="R331" s="48">
        <v>106</v>
      </c>
      <c r="S331" s="47">
        <v>43</v>
      </c>
      <c r="T331" s="47">
        <v>33</v>
      </c>
      <c r="U331" s="47">
        <v>40</v>
      </c>
      <c r="V331" s="47">
        <v>34</v>
      </c>
      <c r="W331" s="47">
        <v>38</v>
      </c>
      <c r="X331" s="47">
        <v>26</v>
      </c>
      <c r="Y331" s="49">
        <v>47</v>
      </c>
      <c r="Z331" s="47">
        <v>36</v>
      </c>
      <c r="AA331" s="47">
        <v>29</v>
      </c>
      <c r="AB331" s="47">
        <v>25</v>
      </c>
      <c r="AC331" s="47">
        <v>23</v>
      </c>
      <c r="AD331" s="47">
        <v>30</v>
      </c>
      <c r="AE331" s="47">
        <v>31</v>
      </c>
      <c r="AF331" s="50">
        <v>59</v>
      </c>
      <c r="AG331" s="47" t="s">
        <v>27</v>
      </c>
      <c r="AH331" s="47" t="s">
        <v>27</v>
      </c>
      <c r="AI331" s="47" t="s">
        <v>27</v>
      </c>
      <c r="AJ331" s="47">
        <v>1</v>
      </c>
      <c r="AK331" s="47">
        <v>1</v>
      </c>
      <c r="AL331" s="47">
        <v>0</v>
      </c>
      <c r="AM331" s="51">
        <f>IFERROR(IF(R331=0,"-",R331/Q331*100-100),"-")</f>
        <v>85.964912280701753</v>
      </c>
      <c r="AN331" s="51">
        <f>IFERROR(IF(Y331=0,"-",Y331/X331*100-100),"-")</f>
        <v>80.769230769230774</v>
      </c>
      <c r="AO331" s="51">
        <f>IFERROR(IF(AF331=0,"-",AF331/AE331*100-100),"-")</f>
        <v>90.32258064516131</v>
      </c>
      <c r="AP331" s="52">
        <f>IFERROR(IF(R331=0,"-",R331/L331*100-100),"-")</f>
        <v>34.177215189873436</v>
      </c>
      <c r="AQ331" s="52">
        <f>IFERROR(IF(Y331=0,"-",Y331/S331*100-100),"-")</f>
        <v>9.3023255813953369</v>
      </c>
      <c r="AR331" s="52">
        <f>IFERROR(IF(AF331=0,"-",AF331/Z331*100-100),"-")</f>
        <v>63.888888888888886</v>
      </c>
      <c r="AS331" s="53">
        <f>R331-Q331</f>
        <v>49</v>
      </c>
      <c r="AT331" s="53">
        <f>Y331-X331</f>
        <v>21</v>
      </c>
      <c r="AU331" s="53">
        <f>AF331-AE331</f>
        <v>28</v>
      </c>
      <c r="AV331" s="54">
        <f>R331-L331</f>
        <v>27</v>
      </c>
      <c r="AW331" s="54">
        <f>Y331-S331</f>
        <v>4</v>
      </c>
      <c r="AX331" s="54">
        <f>AF331-Z331</f>
        <v>23</v>
      </c>
    </row>
    <row r="332" spans="1:50" ht="15" x14ac:dyDescent="0.25">
      <c r="A332" s="43" t="s">
        <v>692</v>
      </c>
      <c r="B332" s="43" t="str">
        <f t="shared" si="5"/>
        <v>600017788_7941K61</v>
      </c>
      <c r="C332" s="44">
        <v>600017788</v>
      </c>
      <c r="D332" s="44" t="s">
        <v>593</v>
      </c>
      <c r="E332" s="44" t="s">
        <v>21</v>
      </c>
      <c r="F332" s="45" t="s">
        <v>594</v>
      </c>
      <c r="G332" s="55">
        <v>7</v>
      </c>
      <c r="H332" s="44" t="s">
        <v>693</v>
      </c>
      <c r="I332" s="44" t="s">
        <v>427</v>
      </c>
      <c r="J332" s="44" t="s">
        <v>428</v>
      </c>
      <c r="K332" s="45" t="s">
        <v>32</v>
      </c>
      <c r="L332" s="47">
        <v>51</v>
      </c>
      <c r="M332" s="47">
        <v>68</v>
      </c>
      <c r="N332" s="47">
        <v>47</v>
      </c>
      <c r="O332" s="47">
        <v>54</v>
      </c>
      <c r="P332" s="47">
        <v>39</v>
      </c>
      <c r="Q332" s="47">
        <v>48</v>
      </c>
      <c r="R332" s="48">
        <v>84</v>
      </c>
      <c r="S332" s="47">
        <v>44</v>
      </c>
      <c r="T332" s="47">
        <v>63</v>
      </c>
      <c r="U332" s="47">
        <v>33</v>
      </c>
      <c r="V332" s="47">
        <v>39</v>
      </c>
      <c r="W332" s="47">
        <v>30</v>
      </c>
      <c r="X332" s="47">
        <v>29</v>
      </c>
      <c r="Y332" s="49">
        <v>53</v>
      </c>
      <c r="Z332" s="47">
        <v>7</v>
      </c>
      <c r="AA332" s="47">
        <v>5</v>
      </c>
      <c r="AB332" s="47">
        <v>14</v>
      </c>
      <c r="AC332" s="47">
        <v>15</v>
      </c>
      <c r="AD332" s="47">
        <v>9</v>
      </c>
      <c r="AE332" s="47">
        <v>19</v>
      </c>
      <c r="AF332" s="50">
        <v>31</v>
      </c>
      <c r="AG332" s="47" t="s">
        <v>27</v>
      </c>
      <c r="AH332" s="47" t="s">
        <v>27</v>
      </c>
      <c r="AI332" s="47" t="s">
        <v>27</v>
      </c>
      <c r="AJ332" s="47" t="s">
        <v>27</v>
      </c>
      <c r="AK332" s="47" t="s">
        <v>27</v>
      </c>
      <c r="AL332" s="47" t="s">
        <v>27</v>
      </c>
      <c r="AM332" s="51">
        <f>IFERROR(IF(R332=0,"-",R332/Q332*100-100),"-")</f>
        <v>75</v>
      </c>
      <c r="AN332" s="51">
        <f>IFERROR(IF(Y332=0,"-",Y332/X332*100-100),"-")</f>
        <v>82.758620689655174</v>
      </c>
      <c r="AO332" s="51">
        <f>IFERROR(IF(AF332=0,"-",AF332/AE332*100-100),"-")</f>
        <v>63.15789473684211</v>
      </c>
      <c r="AP332" s="52">
        <f>IFERROR(IF(R332=0,"-",R332/L332*100-100),"-")</f>
        <v>64.70588235294116</v>
      </c>
      <c r="AQ332" s="52">
        <f>IFERROR(IF(Y332=0,"-",Y332/S332*100-100),"-")</f>
        <v>20.454545454545453</v>
      </c>
      <c r="AR332" s="52">
        <f>IFERROR(IF(AF332=0,"-",AF332/Z332*100-100),"-")</f>
        <v>342.85714285714289</v>
      </c>
      <c r="AS332" s="53">
        <f>R332-Q332</f>
        <v>36</v>
      </c>
      <c r="AT332" s="53">
        <f>Y332-X332</f>
        <v>24</v>
      </c>
      <c r="AU332" s="53">
        <f>AF332-AE332</f>
        <v>12</v>
      </c>
      <c r="AV332" s="54">
        <f>R332-L332</f>
        <v>33</v>
      </c>
      <c r="AW332" s="54">
        <f>Y332-S332</f>
        <v>9</v>
      </c>
      <c r="AX332" s="54">
        <f>AF332-Z332</f>
        <v>24</v>
      </c>
    </row>
    <row r="333" spans="1:50" ht="15" x14ac:dyDescent="0.25">
      <c r="A333" s="43" t="s">
        <v>694</v>
      </c>
      <c r="B333" s="43" t="str">
        <f t="shared" si="5"/>
        <v>600017842_7941K61</v>
      </c>
      <c r="C333" s="44">
        <v>600017842</v>
      </c>
      <c r="D333" s="44" t="s">
        <v>593</v>
      </c>
      <c r="E333" s="44" t="s">
        <v>21</v>
      </c>
      <c r="F333" s="45" t="s">
        <v>594</v>
      </c>
      <c r="G333" s="55">
        <v>7</v>
      </c>
      <c r="H333" s="44" t="s">
        <v>695</v>
      </c>
      <c r="I333" s="44" t="s">
        <v>427</v>
      </c>
      <c r="J333" s="44" t="s">
        <v>428</v>
      </c>
      <c r="K333" s="45" t="s">
        <v>32</v>
      </c>
      <c r="L333" s="47">
        <v>0</v>
      </c>
      <c r="M333" s="47">
        <v>38</v>
      </c>
      <c r="N333" s="47">
        <v>34</v>
      </c>
      <c r="O333" s="47">
        <v>56</v>
      </c>
      <c r="P333" s="47">
        <v>42</v>
      </c>
      <c r="Q333" s="47">
        <v>48</v>
      </c>
      <c r="R333" s="48">
        <v>82</v>
      </c>
      <c r="S333" s="47">
        <v>0</v>
      </c>
      <c r="T333" s="47">
        <v>27</v>
      </c>
      <c r="U333" s="47">
        <v>23</v>
      </c>
      <c r="V333" s="47">
        <v>36</v>
      </c>
      <c r="W333" s="47">
        <v>30</v>
      </c>
      <c r="X333" s="47">
        <v>33</v>
      </c>
      <c r="Y333" s="49">
        <v>58</v>
      </c>
      <c r="Z333" s="47">
        <v>0</v>
      </c>
      <c r="AA333" s="47">
        <v>11</v>
      </c>
      <c r="AB333" s="47">
        <v>11</v>
      </c>
      <c r="AC333" s="47">
        <v>20</v>
      </c>
      <c r="AD333" s="47">
        <v>12</v>
      </c>
      <c r="AE333" s="47">
        <v>15</v>
      </c>
      <c r="AF333" s="50">
        <v>24</v>
      </c>
      <c r="AG333" s="47" t="s">
        <v>27</v>
      </c>
      <c r="AH333" s="47" t="s">
        <v>27</v>
      </c>
      <c r="AI333" s="47" t="s">
        <v>27</v>
      </c>
      <c r="AJ333" s="47" t="s">
        <v>27</v>
      </c>
      <c r="AK333" s="47" t="s">
        <v>27</v>
      </c>
      <c r="AL333" s="47" t="s">
        <v>27</v>
      </c>
      <c r="AM333" s="51">
        <f>IFERROR(IF(R333=0,"-",R333/Q333*100-100),"-")</f>
        <v>70.833333333333314</v>
      </c>
      <c r="AN333" s="51">
        <f>IFERROR(IF(Y333=0,"-",Y333/X333*100-100),"-")</f>
        <v>75.757575757575751</v>
      </c>
      <c r="AO333" s="51">
        <f>IFERROR(IF(AF333=0,"-",AF333/AE333*100-100),"-")</f>
        <v>60</v>
      </c>
      <c r="AP333" s="52" t="str">
        <f>IFERROR(IF(R333=0,"-",R333/L333*100-100),"-")</f>
        <v>-</v>
      </c>
      <c r="AQ333" s="52" t="str">
        <f>IFERROR(IF(Y333=0,"-",Y333/S333*100-100),"-")</f>
        <v>-</v>
      </c>
      <c r="AR333" s="52" t="str">
        <f>IFERROR(IF(AF333=0,"-",AF333/Z333*100-100),"-")</f>
        <v>-</v>
      </c>
      <c r="AS333" s="53">
        <f>R333-Q333</f>
        <v>34</v>
      </c>
      <c r="AT333" s="53">
        <f>Y333-X333</f>
        <v>25</v>
      </c>
      <c r="AU333" s="53">
        <f>AF333-AE333</f>
        <v>9</v>
      </c>
      <c r="AV333" s="54">
        <f>R333-L333</f>
        <v>82</v>
      </c>
      <c r="AW333" s="54">
        <f>Y333-S333</f>
        <v>58</v>
      </c>
      <c r="AX333" s="54">
        <f>AF333-Z333</f>
        <v>24</v>
      </c>
    </row>
    <row r="334" spans="1:50" ht="15" x14ac:dyDescent="0.25">
      <c r="A334" s="43" t="s">
        <v>696</v>
      </c>
      <c r="B334" s="43" t="str">
        <f t="shared" si="5"/>
        <v>600018148_7941K61</v>
      </c>
      <c r="C334" s="44">
        <v>600018148</v>
      </c>
      <c r="D334" s="44" t="s">
        <v>593</v>
      </c>
      <c r="E334" s="44" t="s">
        <v>21</v>
      </c>
      <c r="F334" s="45" t="s">
        <v>594</v>
      </c>
      <c r="G334" s="55">
        <v>7</v>
      </c>
      <c r="H334" s="44" t="s">
        <v>697</v>
      </c>
      <c r="I334" s="44" t="s">
        <v>401</v>
      </c>
      <c r="J334" s="44" t="s">
        <v>402</v>
      </c>
      <c r="K334" s="45" t="s">
        <v>32</v>
      </c>
      <c r="L334" s="47">
        <v>72</v>
      </c>
      <c r="M334" s="47">
        <v>66</v>
      </c>
      <c r="N334" s="47">
        <v>77</v>
      </c>
      <c r="O334" s="47">
        <v>74</v>
      </c>
      <c r="P334" s="47">
        <v>95</v>
      </c>
      <c r="Q334" s="47">
        <v>100</v>
      </c>
      <c r="R334" s="48">
        <v>107</v>
      </c>
      <c r="S334" s="47">
        <v>56</v>
      </c>
      <c r="T334" s="47">
        <v>44</v>
      </c>
      <c r="U334" s="47">
        <v>49</v>
      </c>
      <c r="V334" s="47">
        <v>48</v>
      </c>
      <c r="W334" s="47">
        <v>63</v>
      </c>
      <c r="X334" s="47">
        <v>65</v>
      </c>
      <c r="Y334" s="49">
        <v>56</v>
      </c>
      <c r="Z334" s="47">
        <v>16</v>
      </c>
      <c r="AA334" s="47">
        <v>22</v>
      </c>
      <c r="AB334" s="47">
        <v>28</v>
      </c>
      <c r="AC334" s="47">
        <v>26</v>
      </c>
      <c r="AD334" s="47">
        <v>32</v>
      </c>
      <c r="AE334" s="47">
        <v>35</v>
      </c>
      <c r="AF334" s="50">
        <v>51</v>
      </c>
      <c r="AG334" s="47" t="s">
        <v>27</v>
      </c>
      <c r="AH334" s="47" t="s">
        <v>27</v>
      </c>
      <c r="AI334" s="47" t="s">
        <v>27</v>
      </c>
      <c r="AJ334" s="47">
        <v>1</v>
      </c>
      <c r="AK334" s="47">
        <v>0</v>
      </c>
      <c r="AL334" s="47">
        <v>1</v>
      </c>
      <c r="AM334" s="51">
        <f>IFERROR(IF(R334=0,"-",R334/Q334*100-100),"-")</f>
        <v>7</v>
      </c>
      <c r="AN334" s="51">
        <f>IFERROR(IF(Y334=0,"-",Y334/X334*100-100),"-")</f>
        <v>-13.84615384615384</v>
      </c>
      <c r="AO334" s="51">
        <f>IFERROR(IF(AF334=0,"-",AF334/AE334*100-100),"-")</f>
        <v>45.714285714285694</v>
      </c>
      <c r="AP334" s="52">
        <f>IFERROR(IF(R334=0,"-",R334/L334*100-100),"-")</f>
        <v>48.611111111111114</v>
      </c>
      <c r="AQ334" s="52">
        <f>IFERROR(IF(Y334=0,"-",Y334/S334*100-100),"-")</f>
        <v>0</v>
      </c>
      <c r="AR334" s="52">
        <f>IFERROR(IF(AF334=0,"-",AF334/Z334*100-100),"-")</f>
        <v>218.75</v>
      </c>
      <c r="AS334" s="53">
        <f>R334-Q334</f>
        <v>7</v>
      </c>
      <c r="AT334" s="53">
        <f>Y334-X334</f>
        <v>-9</v>
      </c>
      <c r="AU334" s="53">
        <f>AF334-AE334</f>
        <v>16</v>
      </c>
      <c r="AV334" s="54">
        <f>R334-L334</f>
        <v>35</v>
      </c>
      <c r="AW334" s="54">
        <f>Y334-S334</f>
        <v>0</v>
      </c>
      <c r="AX334" s="54">
        <f>AF334-Z334</f>
        <v>35</v>
      </c>
    </row>
    <row r="335" spans="1:50" ht="15" x14ac:dyDescent="0.25">
      <c r="A335" s="43" t="s">
        <v>698</v>
      </c>
      <c r="B335" s="43" t="str">
        <f t="shared" si="5"/>
        <v>600018199_7941K61</v>
      </c>
      <c r="C335" s="44">
        <v>600018199</v>
      </c>
      <c r="D335" s="44" t="s">
        <v>593</v>
      </c>
      <c r="E335" s="44" t="s">
        <v>21</v>
      </c>
      <c r="F335" s="45" t="s">
        <v>594</v>
      </c>
      <c r="G335" s="55">
        <v>7</v>
      </c>
      <c r="H335" s="44" t="s">
        <v>699</v>
      </c>
      <c r="I335" s="44" t="s">
        <v>401</v>
      </c>
      <c r="J335" s="44" t="s">
        <v>402</v>
      </c>
      <c r="K335" s="45" t="s">
        <v>43</v>
      </c>
      <c r="L335" s="47">
        <v>3</v>
      </c>
      <c r="M335" s="47">
        <v>15</v>
      </c>
      <c r="N335" s="47">
        <v>8</v>
      </c>
      <c r="O335" s="47">
        <v>14</v>
      </c>
      <c r="P335" s="47">
        <v>11</v>
      </c>
      <c r="Q335" s="47">
        <v>13</v>
      </c>
      <c r="R335" s="48">
        <v>17</v>
      </c>
      <c r="S335" s="47">
        <v>2</v>
      </c>
      <c r="T335" s="47">
        <v>11</v>
      </c>
      <c r="U335" s="47">
        <v>7</v>
      </c>
      <c r="V335" s="47">
        <v>8</v>
      </c>
      <c r="W335" s="47">
        <v>7</v>
      </c>
      <c r="X335" s="47">
        <v>7</v>
      </c>
      <c r="Y335" s="49">
        <v>11</v>
      </c>
      <c r="Z335" s="47">
        <v>1</v>
      </c>
      <c r="AA335" s="47">
        <v>4</v>
      </c>
      <c r="AB335" s="47">
        <v>1</v>
      </c>
      <c r="AC335" s="47">
        <v>6</v>
      </c>
      <c r="AD335" s="47">
        <v>4</v>
      </c>
      <c r="AE335" s="47">
        <v>6</v>
      </c>
      <c r="AF335" s="50">
        <v>6</v>
      </c>
      <c r="AG335" s="47" t="s">
        <v>27</v>
      </c>
      <c r="AH335" s="47" t="s">
        <v>27</v>
      </c>
      <c r="AI335" s="47" t="s">
        <v>27</v>
      </c>
      <c r="AJ335" s="47" t="s">
        <v>27</v>
      </c>
      <c r="AK335" s="47" t="s">
        <v>27</v>
      </c>
      <c r="AL335" s="47" t="s">
        <v>27</v>
      </c>
      <c r="AM335" s="51">
        <f>IFERROR(IF(R335=0,"-",R335/Q335*100-100),"-")</f>
        <v>30.769230769230774</v>
      </c>
      <c r="AN335" s="51">
        <f>IFERROR(IF(Y335=0,"-",Y335/X335*100-100),"-")</f>
        <v>57.142857142857139</v>
      </c>
      <c r="AO335" s="51">
        <f>IFERROR(IF(AF335=0,"-",AF335/AE335*100-100),"-")</f>
        <v>0</v>
      </c>
      <c r="AP335" s="52">
        <f>IFERROR(IF(R335=0,"-",R335/L335*100-100),"-")</f>
        <v>466.66666666666674</v>
      </c>
      <c r="AQ335" s="52">
        <f>IFERROR(IF(Y335=0,"-",Y335/S335*100-100),"-")</f>
        <v>450</v>
      </c>
      <c r="AR335" s="52">
        <f>IFERROR(IF(AF335=0,"-",AF335/Z335*100-100),"-")</f>
        <v>500</v>
      </c>
      <c r="AS335" s="53">
        <f>R335-Q335</f>
        <v>4</v>
      </c>
      <c r="AT335" s="53">
        <f>Y335-X335</f>
        <v>4</v>
      </c>
      <c r="AU335" s="53">
        <f>AF335-AE335</f>
        <v>0</v>
      </c>
      <c r="AV335" s="54">
        <f>R335-L335</f>
        <v>14</v>
      </c>
      <c r="AW335" s="54">
        <f>Y335-S335</f>
        <v>9</v>
      </c>
      <c r="AX335" s="54">
        <f>AF335-Z335</f>
        <v>5</v>
      </c>
    </row>
    <row r="336" spans="1:50" ht="15" x14ac:dyDescent="0.25">
      <c r="A336" s="43" t="s">
        <v>700</v>
      </c>
      <c r="B336" s="43" t="str">
        <f t="shared" si="5"/>
        <v>600171701_7941K61</v>
      </c>
      <c r="C336" s="44">
        <v>600171701</v>
      </c>
      <c r="D336" s="44" t="s">
        <v>593</v>
      </c>
      <c r="E336" s="44" t="s">
        <v>21</v>
      </c>
      <c r="F336" s="45" t="s">
        <v>594</v>
      </c>
      <c r="G336" s="55">
        <v>7</v>
      </c>
      <c r="H336" s="44" t="s">
        <v>549</v>
      </c>
      <c r="I336" s="44" t="s">
        <v>30</v>
      </c>
      <c r="J336" s="44" t="s">
        <v>31</v>
      </c>
      <c r="K336" s="45" t="s">
        <v>32</v>
      </c>
      <c r="L336" s="47">
        <v>257</v>
      </c>
      <c r="M336" s="47">
        <v>305</v>
      </c>
      <c r="N336" s="47">
        <v>335</v>
      </c>
      <c r="O336" s="47">
        <v>361</v>
      </c>
      <c r="P336" s="47">
        <v>443</v>
      </c>
      <c r="Q336" s="47">
        <v>443</v>
      </c>
      <c r="R336" s="48">
        <v>515</v>
      </c>
      <c r="S336" s="47">
        <v>149</v>
      </c>
      <c r="T336" s="47">
        <v>187</v>
      </c>
      <c r="U336" s="47">
        <v>177</v>
      </c>
      <c r="V336" s="47">
        <v>175</v>
      </c>
      <c r="W336" s="47">
        <v>233</v>
      </c>
      <c r="X336" s="47">
        <v>228</v>
      </c>
      <c r="Y336" s="49">
        <v>247</v>
      </c>
      <c r="Z336" s="47">
        <v>108</v>
      </c>
      <c r="AA336" s="47">
        <v>118</v>
      </c>
      <c r="AB336" s="47">
        <v>158</v>
      </c>
      <c r="AC336" s="47">
        <v>186</v>
      </c>
      <c r="AD336" s="47">
        <v>210</v>
      </c>
      <c r="AE336" s="47">
        <v>215</v>
      </c>
      <c r="AF336" s="50">
        <v>268</v>
      </c>
      <c r="AG336" s="47" t="s">
        <v>27</v>
      </c>
      <c r="AH336" s="47" t="s">
        <v>27</v>
      </c>
      <c r="AI336" s="47" t="s">
        <v>27</v>
      </c>
      <c r="AJ336" s="47">
        <v>5</v>
      </c>
      <c r="AK336" s="47">
        <v>2</v>
      </c>
      <c r="AL336" s="47">
        <v>3</v>
      </c>
      <c r="AM336" s="51">
        <f>IFERROR(IF(R336=0,"-",R336/Q336*100-100),"-")</f>
        <v>16.252821670428901</v>
      </c>
      <c r="AN336" s="51">
        <f>IFERROR(IF(Y336=0,"-",Y336/X336*100-100),"-")</f>
        <v>8.3333333333333286</v>
      </c>
      <c r="AO336" s="51">
        <f>IFERROR(IF(AF336=0,"-",AF336/AE336*100-100),"-")</f>
        <v>24.651162790697683</v>
      </c>
      <c r="AP336" s="52">
        <f>IFERROR(IF(R336=0,"-",R336/L336*100-100),"-")</f>
        <v>100.38910505836577</v>
      </c>
      <c r="AQ336" s="52">
        <f>IFERROR(IF(Y336=0,"-",Y336/S336*100-100),"-")</f>
        <v>65.771812080536904</v>
      </c>
      <c r="AR336" s="52">
        <f>IFERROR(IF(AF336=0,"-",AF336/Z336*100-100),"-")</f>
        <v>148.14814814814815</v>
      </c>
      <c r="AS336" s="53">
        <f>R336-Q336</f>
        <v>72</v>
      </c>
      <c r="AT336" s="53">
        <f>Y336-X336</f>
        <v>19</v>
      </c>
      <c r="AU336" s="53">
        <f>AF336-AE336</f>
        <v>53</v>
      </c>
      <c r="AV336" s="54">
        <f>R336-L336</f>
        <v>258</v>
      </c>
      <c r="AW336" s="54">
        <f>Y336-S336</f>
        <v>98</v>
      </c>
      <c r="AX336" s="54">
        <f>AF336-Z336</f>
        <v>160</v>
      </c>
    </row>
    <row r="337" spans="1:50" ht="15" x14ac:dyDescent="0.25">
      <c r="A337" s="43" t="s">
        <v>701</v>
      </c>
      <c r="B337" s="43" t="str">
        <f t="shared" si="5"/>
        <v>691007551_7941K61</v>
      </c>
      <c r="C337" s="44">
        <v>691007551</v>
      </c>
      <c r="D337" s="44" t="s">
        <v>593</v>
      </c>
      <c r="E337" s="44" t="s">
        <v>21</v>
      </c>
      <c r="F337" s="45" t="s">
        <v>594</v>
      </c>
      <c r="G337" s="55">
        <v>7</v>
      </c>
      <c r="H337" s="44" t="s">
        <v>702</v>
      </c>
      <c r="I337" s="44" t="s">
        <v>182</v>
      </c>
      <c r="J337" s="44" t="s">
        <v>183</v>
      </c>
      <c r="K337" s="45" t="s">
        <v>392</v>
      </c>
      <c r="L337" s="47">
        <v>17</v>
      </c>
      <c r="M337" s="47">
        <v>32</v>
      </c>
      <c r="N337" s="47">
        <v>34</v>
      </c>
      <c r="O337" s="47">
        <v>28</v>
      </c>
      <c r="P337" s="47">
        <v>32</v>
      </c>
      <c r="Q337" s="47">
        <v>41</v>
      </c>
      <c r="R337" s="48">
        <v>40</v>
      </c>
      <c r="S337" s="47">
        <v>14</v>
      </c>
      <c r="T337" s="47">
        <v>28</v>
      </c>
      <c r="U337" s="47">
        <v>27</v>
      </c>
      <c r="V337" s="47">
        <v>20</v>
      </c>
      <c r="W337" s="47">
        <v>26</v>
      </c>
      <c r="X337" s="47">
        <v>34</v>
      </c>
      <c r="Y337" s="49">
        <v>31</v>
      </c>
      <c r="Z337" s="47">
        <v>3</v>
      </c>
      <c r="AA337" s="47">
        <v>4</v>
      </c>
      <c r="AB337" s="47">
        <v>7</v>
      </c>
      <c r="AC337" s="47">
        <v>8</v>
      </c>
      <c r="AD337" s="47">
        <v>6</v>
      </c>
      <c r="AE337" s="47">
        <v>7</v>
      </c>
      <c r="AF337" s="50">
        <v>9</v>
      </c>
      <c r="AG337" s="47" t="s">
        <v>27</v>
      </c>
      <c r="AH337" s="47" t="s">
        <v>27</v>
      </c>
      <c r="AI337" s="47" t="s">
        <v>27</v>
      </c>
      <c r="AJ337" s="47" t="s">
        <v>27</v>
      </c>
      <c r="AK337" s="47" t="s">
        <v>27</v>
      </c>
      <c r="AL337" s="47" t="s">
        <v>27</v>
      </c>
      <c r="AM337" s="51">
        <f>IFERROR(IF(R337=0,"-",R337/Q337*100-100),"-")</f>
        <v>-2.4390243902439011</v>
      </c>
      <c r="AN337" s="51">
        <f>IFERROR(IF(Y337=0,"-",Y337/X337*100-100),"-")</f>
        <v>-8.8235294117647101</v>
      </c>
      <c r="AO337" s="51">
        <f>IFERROR(IF(AF337=0,"-",AF337/AE337*100-100),"-")</f>
        <v>28.571428571428584</v>
      </c>
      <c r="AP337" s="52">
        <f>IFERROR(IF(R337=0,"-",R337/L337*100-100),"-")</f>
        <v>135.29411764705884</v>
      </c>
      <c r="AQ337" s="52">
        <f>IFERROR(IF(Y337=0,"-",Y337/S337*100-100),"-")</f>
        <v>121.42857142857144</v>
      </c>
      <c r="AR337" s="52">
        <f>IFERROR(IF(AF337=0,"-",AF337/Z337*100-100),"-")</f>
        <v>200</v>
      </c>
      <c r="AS337" s="53">
        <f>R337-Q337</f>
        <v>-1</v>
      </c>
      <c r="AT337" s="53">
        <f>Y337-X337</f>
        <v>-3</v>
      </c>
      <c r="AU337" s="53">
        <f>AF337-AE337</f>
        <v>2</v>
      </c>
      <c r="AV337" s="54">
        <f>R337-L337</f>
        <v>23</v>
      </c>
      <c r="AW337" s="54">
        <f>Y337-S337</f>
        <v>17</v>
      </c>
      <c r="AX337" s="54">
        <f>AF337-Z337</f>
        <v>6</v>
      </c>
    </row>
    <row r="338" spans="1:50" ht="15" x14ac:dyDescent="0.25">
      <c r="A338" s="43" t="s">
        <v>703</v>
      </c>
      <c r="B338" s="43" t="str">
        <f t="shared" si="5"/>
        <v>600001431_7941K41</v>
      </c>
      <c r="C338" s="44">
        <v>600001431</v>
      </c>
      <c r="D338" s="44" t="s">
        <v>704</v>
      </c>
      <c r="E338" s="44" t="s">
        <v>21</v>
      </c>
      <c r="F338" s="45" t="s">
        <v>705</v>
      </c>
      <c r="G338" s="56">
        <v>9</v>
      </c>
      <c r="H338" s="44" t="s">
        <v>23</v>
      </c>
      <c r="I338" s="44" t="s">
        <v>24</v>
      </c>
      <c r="J338" s="44" t="s">
        <v>25</v>
      </c>
      <c r="K338" s="45" t="s">
        <v>26</v>
      </c>
      <c r="L338" s="47">
        <v>54</v>
      </c>
      <c r="M338" s="47">
        <v>39</v>
      </c>
      <c r="N338" s="47">
        <v>42</v>
      </c>
      <c r="O338" s="47">
        <v>40</v>
      </c>
      <c r="P338" s="47">
        <v>0</v>
      </c>
      <c r="Q338" s="47">
        <v>92</v>
      </c>
      <c r="R338" s="48">
        <v>85</v>
      </c>
      <c r="S338" s="47">
        <v>16</v>
      </c>
      <c r="T338" s="47">
        <v>7</v>
      </c>
      <c r="U338" s="47">
        <v>5</v>
      </c>
      <c r="V338" s="47">
        <v>17</v>
      </c>
      <c r="W338" s="47">
        <v>0</v>
      </c>
      <c r="X338" s="47">
        <v>23</v>
      </c>
      <c r="Y338" s="49">
        <v>16</v>
      </c>
      <c r="Z338" s="47">
        <v>38</v>
      </c>
      <c r="AA338" s="47">
        <v>32</v>
      </c>
      <c r="AB338" s="47">
        <v>37</v>
      </c>
      <c r="AC338" s="47">
        <v>23</v>
      </c>
      <c r="AD338" s="47">
        <v>0</v>
      </c>
      <c r="AE338" s="47">
        <v>69</v>
      </c>
      <c r="AF338" s="50">
        <v>69</v>
      </c>
      <c r="AG338" s="47" t="s">
        <v>27</v>
      </c>
      <c r="AH338" s="47" t="s">
        <v>27</v>
      </c>
      <c r="AI338" s="47" t="s">
        <v>27</v>
      </c>
      <c r="AJ338" s="47">
        <v>2</v>
      </c>
      <c r="AK338" s="47">
        <v>0</v>
      </c>
      <c r="AL338" s="47">
        <v>2</v>
      </c>
      <c r="AM338" s="51">
        <f>IFERROR(IF(R338=0,"-",R338/Q338*100-100),"-")</f>
        <v>-7.6086956521739069</v>
      </c>
      <c r="AN338" s="51">
        <f>IFERROR(IF(Y338=0,"-",Y338/X338*100-100),"-")</f>
        <v>-30.434782608695656</v>
      </c>
      <c r="AO338" s="51">
        <f>IFERROR(IF(AF338=0,"-",AF338/AE338*100-100),"-")</f>
        <v>0</v>
      </c>
      <c r="AP338" s="52">
        <f>IFERROR(IF(R338=0,"-",R338/L338*100-100),"-")</f>
        <v>57.407407407407419</v>
      </c>
      <c r="AQ338" s="52">
        <f>IFERROR(IF(Y338=0,"-",Y338/S338*100-100),"-")</f>
        <v>0</v>
      </c>
      <c r="AR338" s="52">
        <f>IFERROR(IF(AF338=0,"-",AF338/Z338*100-100),"-")</f>
        <v>81.578947368421069</v>
      </c>
      <c r="AS338" s="53">
        <f>R338-Q338</f>
        <v>-7</v>
      </c>
      <c r="AT338" s="53">
        <f>Y338-X338</f>
        <v>-7</v>
      </c>
      <c r="AU338" s="53">
        <f>AF338-AE338</f>
        <v>0</v>
      </c>
      <c r="AV338" s="54">
        <f>R338-L338</f>
        <v>31</v>
      </c>
      <c r="AW338" s="54">
        <f>Y338-S338</f>
        <v>0</v>
      </c>
      <c r="AX338" s="54">
        <f>AF338-Z338</f>
        <v>31</v>
      </c>
    </row>
    <row r="339" spans="1:50" ht="15" x14ac:dyDescent="0.25">
      <c r="A339" s="43" t="s">
        <v>706</v>
      </c>
      <c r="B339" s="43" t="str">
        <f t="shared" si="5"/>
        <v>600004520_1820M01</v>
      </c>
      <c r="C339" s="44">
        <v>600004520</v>
      </c>
      <c r="D339" s="44" t="s">
        <v>707</v>
      </c>
      <c r="E339" s="44" t="s">
        <v>708</v>
      </c>
      <c r="F339" s="45" t="s">
        <v>709</v>
      </c>
      <c r="G339" s="56">
        <v>9</v>
      </c>
      <c r="H339" s="44" t="s">
        <v>710</v>
      </c>
      <c r="I339" s="44" t="s">
        <v>30</v>
      </c>
      <c r="J339" s="44" t="s">
        <v>31</v>
      </c>
      <c r="K339" s="45" t="s">
        <v>32</v>
      </c>
      <c r="L339" s="47">
        <v>35</v>
      </c>
      <c r="M339" s="47">
        <v>44</v>
      </c>
      <c r="N339" s="47">
        <v>44</v>
      </c>
      <c r="O339" s="47">
        <v>53</v>
      </c>
      <c r="P339" s="47">
        <v>86</v>
      </c>
      <c r="Q339" s="47">
        <v>57</v>
      </c>
      <c r="R339" s="48">
        <v>88</v>
      </c>
      <c r="S339" s="47">
        <v>18</v>
      </c>
      <c r="T339" s="47">
        <v>23</v>
      </c>
      <c r="U339" s="47">
        <v>20</v>
      </c>
      <c r="V339" s="47">
        <v>27</v>
      </c>
      <c r="W339" s="47">
        <v>39</v>
      </c>
      <c r="X339" s="47">
        <v>22</v>
      </c>
      <c r="Y339" s="49">
        <v>39</v>
      </c>
      <c r="Z339" s="47">
        <v>17</v>
      </c>
      <c r="AA339" s="47">
        <v>21</v>
      </c>
      <c r="AB339" s="47">
        <v>24</v>
      </c>
      <c r="AC339" s="47">
        <v>26</v>
      </c>
      <c r="AD339" s="47">
        <v>47</v>
      </c>
      <c r="AE339" s="47">
        <v>35</v>
      </c>
      <c r="AF339" s="50">
        <v>49</v>
      </c>
      <c r="AG339" s="47" t="s">
        <v>27</v>
      </c>
      <c r="AH339" s="47" t="s">
        <v>27</v>
      </c>
      <c r="AI339" s="47" t="s">
        <v>27</v>
      </c>
      <c r="AJ339" s="47">
        <v>12</v>
      </c>
      <c r="AK339" s="47">
        <v>5</v>
      </c>
      <c r="AL339" s="47">
        <v>7</v>
      </c>
      <c r="AM339" s="51">
        <f>IFERROR(IF(R339=0,"-",R339/Q339*100-100),"-")</f>
        <v>54.385964912280684</v>
      </c>
      <c r="AN339" s="51">
        <f>IFERROR(IF(Y339=0,"-",Y339/X339*100-100),"-")</f>
        <v>77.27272727272728</v>
      </c>
      <c r="AO339" s="51">
        <f>IFERROR(IF(AF339=0,"-",AF339/AE339*100-100),"-")</f>
        <v>40</v>
      </c>
      <c r="AP339" s="52">
        <f>IFERROR(IF(R339=0,"-",R339/L339*100-100),"-")</f>
        <v>151.42857142857142</v>
      </c>
      <c r="AQ339" s="52">
        <f>IFERROR(IF(Y339=0,"-",Y339/S339*100-100),"-")</f>
        <v>116.66666666666666</v>
      </c>
      <c r="AR339" s="52">
        <f>IFERROR(IF(AF339=0,"-",AF339/Z339*100-100),"-")</f>
        <v>188.23529411764707</v>
      </c>
      <c r="AS339" s="53">
        <f>R339-Q339</f>
        <v>31</v>
      </c>
      <c r="AT339" s="53">
        <f>Y339-X339</f>
        <v>17</v>
      </c>
      <c r="AU339" s="53">
        <f>AF339-AE339</f>
        <v>14</v>
      </c>
      <c r="AV339" s="54">
        <f>R339-L339</f>
        <v>53</v>
      </c>
      <c r="AW339" s="54">
        <f>Y339-S339</f>
        <v>21</v>
      </c>
      <c r="AX339" s="54">
        <f>AF339-Z339</f>
        <v>32</v>
      </c>
    </row>
    <row r="340" spans="1:50" ht="15" x14ac:dyDescent="0.25">
      <c r="A340" s="43" t="s">
        <v>711</v>
      </c>
      <c r="B340" s="43" t="str">
        <f t="shared" si="5"/>
        <v>600004520_6341M02</v>
      </c>
      <c r="C340" s="44">
        <v>600004520</v>
      </c>
      <c r="D340" s="44" t="s">
        <v>712</v>
      </c>
      <c r="E340" s="44" t="s">
        <v>713</v>
      </c>
      <c r="F340" s="45" t="s">
        <v>714</v>
      </c>
      <c r="G340" s="56">
        <v>9</v>
      </c>
      <c r="H340" s="44" t="s">
        <v>710</v>
      </c>
      <c r="I340" s="44" t="s">
        <v>30</v>
      </c>
      <c r="J340" s="44" t="s">
        <v>31</v>
      </c>
      <c r="K340" s="45" t="s">
        <v>32</v>
      </c>
      <c r="L340" s="47">
        <v>111</v>
      </c>
      <c r="M340" s="47">
        <v>152</v>
      </c>
      <c r="N340" s="47">
        <v>130</v>
      </c>
      <c r="O340" s="47">
        <v>158</v>
      </c>
      <c r="P340" s="47">
        <v>190</v>
      </c>
      <c r="Q340" s="47">
        <v>180</v>
      </c>
      <c r="R340" s="48">
        <v>201</v>
      </c>
      <c r="S340" s="47">
        <v>44</v>
      </c>
      <c r="T340" s="47">
        <v>57</v>
      </c>
      <c r="U340" s="47">
        <v>50</v>
      </c>
      <c r="V340" s="47">
        <v>74</v>
      </c>
      <c r="W340" s="47">
        <v>107</v>
      </c>
      <c r="X340" s="47">
        <v>86</v>
      </c>
      <c r="Y340" s="49">
        <v>90</v>
      </c>
      <c r="Z340" s="47">
        <v>67</v>
      </c>
      <c r="AA340" s="47">
        <v>95</v>
      </c>
      <c r="AB340" s="47">
        <v>80</v>
      </c>
      <c r="AC340" s="47">
        <v>84</v>
      </c>
      <c r="AD340" s="47">
        <v>83</v>
      </c>
      <c r="AE340" s="47">
        <v>94</v>
      </c>
      <c r="AF340" s="50">
        <v>111</v>
      </c>
      <c r="AG340" s="47">
        <v>1</v>
      </c>
      <c r="AH340" s="47">
        <v>0</v>
      </c>
      <c r="AI340" s="47">
        <v>1</v>
      </c>
      <c r="AJ340" s="47">
        <v>6</v>
      </c>
      <c r="AK340" s="47">
        <v>2</v>
      </c>
      <c r="AL340" s="47">
        <v>4</v>
      </c>
      <c r="AM340" s="51">
        <f>IFERROR(IF(R340=0,"-",R340/Q340*100-100),"-")</f>
        <v>11.666666666666671</v>
      </c>
      <c r="AN340" s="51">
        <f>IFERROR(IF(Y340=0,"-",Y340/X340*100-100),"-")</f>
        <v>4.6511627906976827</v>
      </c>
      <c r="AO340" s="51">
        <f>IFERROR(IF(AF340=0,"-",AF340/AE340*100-100),"-")</f>
        <v>18.085106382978736</v>
      </c>
      <c r="AP340" s="52">
        <f>IFERROR(IF(R340=0,"-",R340/L340*100-100),"-")</f>
        <v>81.081081081081066</v>
      </c>
      <c r="AQ340" s="52">
        <f>IFERROR(IF(Y340=0,"-",Y340/S340*100-100),"-")</f>
        <v>104.54545454545453</v>
      </c>
      <c r="AR340" s="52">
        <f>IFERROR(IF(AF340=0,"-",AF340/Z340*100-100),"-")</f>
        <v>65.671641791044777</v>
      </c>
      <c r="AS340" s="53">
        <f>R340-Q340</f>
        <v>21</v>
      </c>
      <c r="AT340" s="53">
        <f>Y340-X340</f>
        <v>4</v>
      </c>
      <c r="AU340" s="53">
        <f>AF340-AE340</f>
        <v>17</v>
      </c>
      <c r="AV340" s="54">
        <f>R340-L340</f>
        <v>90</v>
      </c>
      <c r="AW340" s="54">
        <f>Y340-S340</f>
        <v>46</v>
      </c>
      <c r="AX340" s="54">
        <f>AF340-Z340</f>
        <v>44</v>
      </c>
    </row>
    <row r="341" spans="1:50" ht="15" x14ac:dyDescent="0.25">
      <c r="A341" s="43" t="s">
        <v>715</v>
      </c>
      <c r="B341" s="43" t="str">
        <f t="shared" si="5"/>
        <v>600004520_7842M02</v>
      </c>
      <c r="C341" s="44">
        <v>600004520</v>
      </c>
      <c r="D341" s="44" t="s">
        <v>716</v>
      </c>
      <c r="E341" s="44" t="s">
        <v>717</v>
      </c>
      <c r="F341" s="45" t="s">
        <v>718</v>
      </c>
      <c r="G341" s="56">
        <v>9</v>
      </c>
      <c r="H341" s="44" t="s">
        <v>710</v>
      </c>
      <c r="I341" s="44" t="s">
        <v>30</v>
      </c>
      <c r="J341" s="44" t="s">
        <v>31</v>
      </c>
      <c r="K341" s="45" t="s">
        <v>32</v>
      </c>
      <c r="L341" s="47">
        <v>70</v>
      </c>
      <c r="M341" s="47">
        <v>123</v>
      </c>
      <c r="N341" s="47">
        <v>105</v>
      </c>
      <c r="O341" s="47">
        <v>144</v>
      </c>
      <c r="P341" s="47">
        <v>149</v>
      </c>
      <c r="Q341" s="47">
        <v>140</v>
      </c>
      <c r="R341" s="48">
        <v>192</v>
      </c>
      <c r="S341" s="47">
        <v>30</v>
      </c>
      <c r="T341" s="47">
        <v>47</v>
      </c>
      <c r="U341" s="47">
        <v>49</v>
      </c>
      <c r="V341" s="47">
        <v>51</v>
      </c>
      <c r="W341" s="47">
        <v>60</v>
      </c>
      <c r="X341" s="47">
        <v>55</v>
      </c>
      <c r="Y341" s="49">
        <v>80</v>
      </c>
      <c r="Z341" s="47">
        <v>40</v>
      </c>
      <c r="AA341" s="47">
        <v>76</v>
      </c>
      <c r="AB341" s="47">
        <v>56</v>
      </c>
      <c r="AC341" s="47">
        <v>93</v>
      </c>
      <c r="AD341" s="47">
        <v>89</v>
      </c>
      <c r="AE341" s="47">
        <v>85</v>
      </c>
      <c r="AF341" s="50">
        <v>112</v>
      </c>
      <c r="AG341" s="47" t="s">
        <v>27</v>
      </c>
      <c r="AH341" s="47" t="s">
        <v>27</v>
      </c>
      <c r="AI341" s="47" t="s">
        <v>27</v>
      </c>
      <c r="AJ341" s="47">
        <v>3</v>
      </c>
      <c r="AK341" s="47">
        <v>1</v>
      </c>
      <c r="AL341" s="47">
        <v>2</v>
      </c>
      <c r="AM341" s="51">
        <f>IFERROR(IF(R341=0,"-",R341/Q341*100-100),"-")</f>
        <v>37.142857142857139</v>
      </c>
      <c r="AN341" s="51">
        <f>IFERROR(IF(Y341=0,"-",Y341/X341*100-100),"-")</f>
        <v>45.454545454545467</v>
      </c>
      <c r="AO341" s="51">
        <f>IFERROR(IF(AF341=0,"-",AF341/AE341*100-100),"-")</f>
        <v>31.764705882352928</v>
      </c>
      <c r="AP341" s="52">
        <f>IFERROR(IF(R341=0,"-",R341/L341*100-100),"-")</f>
        <v>174.28571428571428</v>
      </c>
      <c r="AQ341" s="52">
        <f>IFERROR(IF(Y341=0,"-",Y341/S341*100-100),"-")</f>
        <v>166.66666666666663</v>
      </c>
      <c r="AR341" s="52">
        <f>IFERROR(IF(AF341=0,"-",AF341/Z341*100-100),"-")</f>
        <v>180</v>
      </c>
      <c r="AS341" s="53">
        <f>R341-Q341</f>
        <v>52</v>
      </c>
      <c r="AT341" s="53">
        <f>Y341-X341</f>
        <v>25</v>
      </c>
      <c r="AU341" s="53">
        <f>AF341-AE341</f>
        <v>27</v>
      </c>
      <c r="AV341" s="54">
        <f>R341-L341</f>
        <v>122</v>
      </c>
      <c r="AW341" s="54">
        <f>Y341-S341</f>
        <v>50</v>
      </c>
      <c r="AX341" s="54">
        <f>AF341-Z341</f>
        <v>72</v>
      </c>
    </row>
    <row r="342" spans="1:50" ht="15" x14ac:dyDescent="0.25">
      <c r="A342" s="43" t="s">
        <v>719</v>
      </c>
      <c r="B342" s="43" t="str">
        <f t="shared" si="5"/>
        <v>600004554_2645M01</v>
      </c>
      <c r="C342" s="44">
        <v>600004554</v>
      </c>
      <c r="D342" s="44" t="s">
        <v>720</v>
      </c>
      <c r="E342" s="44" t="s">
        <v>721</v>
      </c>
      <c r="F342" s="45" t="s">
        <v>709</v>
      </c>
      <c r="G342" s="56">
        <v>9</v>
      </c>
      <c r="H342" s="44" t="s">
        <v>722</v>
      </c>
      <c r="I342" s="44" t="s">
        <v>30</v>
      </c>
      <c r="J342" s="44" t="s">
        <v>31</v>
      </c>
      <c r="K342" s="45" t="s">
        <v>32</v>
      </c>
      <c r="L342" s="47">
        <v>94</v>
      </c>
      <c r="M342" s="47">
        <v>115</v>
      </c>
      <c r="N342" s="47">
        <v>98</v>
      </c>
      <c r="O342" s="47">
        <v>83</v>
      </c>
      <c r="P342" s="47">
        <v>174</v>
      </c>
      <c r="Q342" s="47">
        <v>146</v>
      </c>
      <c r="R342" s="48">
        <v>202</v>
      </c>
      <c r="S342" s="47">
        <v>45</v>
      </c>
      <c r="T342" s="47">
        <v>56</v>
      </c>
      <c r="U342" s="47">
        <v>59</v>
      </c>
      <c r="V342" s="47">
        <v>51</v>
      </c>
      <c r="W342" s="47">
        <v>105</v>
      </c>
      <c r="X342" s="47">
        <v>89</v>
      </c>
      <c r="Y342" s="49">
        <v>115</v>
      </c>
      <c r="Z342" s="47">
        <v>49</v>
      </c>
      <c r="AA342" s="47">
        <v>59</v>
      </c>
      <c r="AB342" s="47">
        <v>39</v>
      </c>
      <c r="AC342" s="47">
        <v>32</v>
      </c>
      <c r="AD342" s="47">
        <v>69</v>
      </c>
      <c r="AE342" s="47">
        <v>57</v>
      </c>
      <c r="AF342" s="50">
        <v>87</v>
      </c>
      <c r="AG342" s="47">
        <v>3</v>
      </c>
      <c r="AH342" s="47">
        <v>1</v>
      </c>
      <c r="AI342" s="47">
        <v>2</v>
      </c>
      <c r="AJ342" s="47">
        <v>11</v>
      </c>
      <c r="AK342" s="47">
        <v>7</v>
      </c>
      <c r="AL342" s="47">
        <v>4</v>
      </c>
      <c r="AM342" s="51">
        <f>IFERROR(IF(R342=0,"-",R342/Q342*100-100),"-")</f>
        <v>38.356164383561634</v>
      </c>
      <c r="AN342" s="51">
        <f>IFERROR(IF(Y342=0,"-",Y342/X342*100-100),"-")</f>
        <v>29.213483146067432</v>
      </c>
      <c r="AO342" s="51">
        <f>IFERROR(IF(AF342=0,"-",AF342/AE342*100-100),"-")</f>
        <v>52.631578947368439</v>
      </c>
      <c r="AP342" s="52">
        <f>IFERROR(IF(R342=0,"-",R342/L342*100-100),"-")</f>
        <v>114.89361702127661</v>
      </c>
      <c r="AQ342" s="52">
        <f>IFERROR(IF(Y342=0,"-",Y342/S342*100-100),"-")</f>
        <v>155.55555555555554</v>
      </c>
      <c r="AR342" s="52">
        <f>IFERROR(IF(AF342=0,"-",AF342/Z342*100-100),"-")</f>
        <v>77.551020408163254</v>
      </c>
      <c r="AS342" s="53">
        <f>R342-Q342</f>
        <v>56</v>
      </c>
      <c r="AT342" s="53">
        <f>Y342-X342</f>
        <v>26</v>
      </c>
      <c r="AU342" s="53">
        <f>AF342-AE342</f>
        <v>30</v>
      </c>
      <c r="AV342" s="54">
        <f>R342-L342</f>
        <v>108</v>
      </c>
      <c r="AW342" s="54">
        <f>Y342-S342</f>
        <v>70</v>
      </c>
      <c r="AX342" s="54">
        <f>AF342-Z342</f>
        <v>38</v>
      </c>
    </row>
    <row r="343" spans="1:50" ht="15" x14ac:dyDescent="0.25">
      <c r="A343" s="43" t="s">
        <v>723</v>
      </c>
      <c r="B343" s="43" t="str">
        <f t="shared" si="5"/>
        <v>600004554_7842M01</v>
      </c>
      <c r="C343" s="44">
        <v>600004554</v>
      </c>
      <c r="D343" s="44" t="s">
        <v>724</v>
      </c>
      <c r="E343" s="44" t="s">
        <v>725</v>
      </c>
      <c r="F343" s="45" t="s">
        <v>718</v>
      </c>
      <c r="G343" s="56">
        <v>9</v>
      </c>
      <c r="H343" s="44" t="s">
        <v>722</v>
      </c>
      <c r="I343" s="44" t="s">
        <v>30</v>
      </c>
      <c r="J343" s="44" t="s">
        <v>31</v>
      </c>
      <c r="K343" s="45" t="s">
        <v>32</v>
      </c>
      <c r="L343" s="47">
        <v>63</v>
      </c>
      <c r="M343" s="47">
        <v>79</v>
      </c>
      <c r="N343" s="47">
        <v>100</v>
      </c>
      <c r="O343" s="47">
        <v>115</v>
      </c>
      <c r="P343" s="47">
        <v>165</v>
      </c>
      <c r="Q343" s="47">
        <v>153</v>
      </c>
      <c r="R343" s="48">
        <v>166</v>
      </c>
      <c r="S343" s="47">
        <v>34</v>
      </c>
      <c r="T343" s="47">
        <v>36</v>
      </c>
      <c r="U343" s="47">
        <v>54</v>
      </c>
      <c r="V343" s="47">
        <v>61</v>
      </c>
      <c r="W343" s="47">
        <v>93</v>
      </c>
      <c r="X343" s="47">
        <v>88</v>
      </c>
      <c r="Y343" s="49">
        <v>81</v>
      </c>
      <c r="Z343" s="47">
        <v>29</v>
      </c>
      <c r="AA343" s="47">
        <v>43</v>
      </c>
      <c r="AB343" s="47">
        <v>46</v>
      </c>
      <c r="AC343" s="47">
        <v>54</v>
      </c>
      <c r="AD343" s="47">
        <v>72</v>
      </c>
      <c r="AE343" s="47">
        <v>65</v>
      </c>
      <c r="AF343" s="50">
        <v>85</v>
      </c>
      <c r="AG343" s="47" t="s">
        <v>27</v>
      </c>
      <c r="AH343" s="47" t="s">
        <v>27</v>
      </c>
      <c r="AI343" s="47" t="s">
        <v>27</v>
      </c>
      <c r="AJ343" s="47">
        <v>4</v>
      </c>
      <c r="AK343" s="47">
        <v>1</v>
      </c>
      <c r="AL343" s="47">
        <v>3</v>
      </c>
      <c r="AM343" s="51">
        <f>IFERROR(IF(R343=0,"-",R343/Q343*100-100),"-")</f>
        <v>8.4967320261437891</v>
      </c>
      <c r="AN343" s="51">
        <f>IFERROR(IF(Y343=0,"-",Y343/X343*100-100),"-")</f>
        <v>-7.9545454545454533</v>
      </c>
      <c r="AO343" s="51">
        <f>IFERROR(IF(AF343=0,"-",AF343/AE343*100-100),"-")</f>
        <v>30.769230769230774</v>
      </c>
      <c r="AP343" s="52">
        <f>IFERROR(IF(R343=0,"-",R343/L343*100-100),"-")</f>
        <v>163.49206349206349</v>
      </c>
      <c r="AQ343" s="52">
        <f>IFERROR(IF(Y343=0,"-",Y343/S343*100-100),"-")</f>
        <v>138.23529411764704</v>
      </c>
      <c r="AR343" s="52">
        <f>IFERROR(IF(AF343=0,"-",AF343/Z343*100-100),"-")</f>
        <v>193.10344827586204</v>
      </c>
      <c r="AS343" s="53">
        <f>R343-Q343</f>
        <v>13</v>
      </c>
      <c r="AT343" s="53">
        <f>Y343-X343</f>
        <v>-7</v>
      </c>
      <c r="AU343" s="53">
        <f>AF343-AE343</f>
        <v>20</v>
      </c>
      <c r="AV343" s="54">
        <f>R343-L343</f>
        <v>103</v>
      </c>
      <c r="AW343" s="54">
        <f>Y343-S343</f>
        <v>47</v>
      </c>
      <c r="AX343" s="54">
        <f>AF343-Z343</f>
        <v>56</v>
      </c>
    </row>
    <row r="344" spans="1:50" ht="15" x14ac:dyDescent="0.25">
      <c r="A344" s="43" t="s">
        <v>726</v>
      </c>
      <c r="B344" s="43" t="str">
        <f t="shared" si="5"/>
        <v>600004562_3441M01</v>
      </c>
      <c r="C344" s="44">
        <v>600004562</v>
      </c>
      <c r="D344" s="44" t="s">
        <v>727</v>
      </c>
      <c r="E344" s="44" t="s">
        <v>728</v>
      </c>
      <c r="F344" s="45" t="s">
        <v>729</v>
      </c>
      <c r="G344" s="56">
        <v>9</v>
      </c>
      <c r="H344" s="44" t="s">
        <v>730</v>
      </c>
      <c r="I344" s="44" t="s">
        <v>30</v>
      </c>
      <c r="J344" s="44" t="s">
        <v>31</v>
      </c>
      <c r="K344" s="45" t="s">
        <v>32</v>
      </c>
      <c r="L344" s="47">
        <v>34</v>
      </c>
      <c r="M344" s="47">
        <v>46</v>
      </c>
      <c r="N344" s="47">
        <v>39</v>
      </c>
      <c r="O344" s="47">
        <v>68</v>
      </c>
      <c r="P344" s="47">
        <v>95</v>
      </c>
      <c r="Q344" s="47">
        <v>65</v>
      </c>
      <c r="R344" s="48">
        <v>88</v>
      </c>
      <c r="S344" s="47">
        <v>19</v>
      </c>
      <c r="T344" s="47">
        <v>33</v>
      </c>
      <c r="U344" s="47">
        <v>26</v>
      </c>
      <c r="V344" s="47">
        <v>39</v>
      </c>
      <c r="W344" s="47">
        <v>53</v>
      </c>
      <c r="X344" s="47">
        <v>38</v>
      </c>
      <c r="Y344" s="49">
        <v>50</v>
      </c>
      <c r="Z344" s="47">
        <v>15</v>
      </c>
      <c r="AA344" s="47">
        <v>13</v>
      </c>
      <c r="AB344" s="47">
        <v>13</v>
      </c>
      <c r="AC344" s="47">
        <v>29</v>
      </c>
      <c r="AD344" s="47">
        <v>42</v>
      </c>
      <c r="AE344" s="47">
        <v>27</v>
      </c>
      <c r="AF344" s="50">
        <v>38</v>
      </c>
      <c r="AG344" s="47" t="s">
        <v>27</v>
      </c>
      <c r="AH344" s="47" t="s">
        <v>27</v>
      </c>
      <c r="AI344" s="47" t="s">
        <v>27</v>
      </c>
      <c r="AJ344" s="47">
        <v>6</v>
      </c>
      <c r="AK344" s="47">
        <v>5</v>
      </c>
      <c r="AL344" s="47">
        <v>1</v>
      </c>
      <c r="AM344" s="51">
        <f>IFERROR(IF(R344=0,"-",R344/Q344*100-100),"-")</f>
        <v>35.384615384615387</v>
      </c>
      <c r="AN344" s="51">
        <f>IFERROR(IF(Y344=0,"-",Y344/X344*100-100),"-")</f>
        <v>31.578947368421069</v>
      </c>
      <c r="AO344" s="51">
        <f>IFERROR(IF(AF344=0,"-",AF344/AE344*100-100),"-")</f>
        <v>40.740740740740733</v>
      </c>
      <c r="AP344" s="52">
        <f>IFERROR(IF(R344=0,"-",R344/L344*100-100),"-")</f>
        <v>158.8235294117647</v>
      </c>
      <c r="AQ344" s="52">
        <f>IFERROR(IF(Y344=0,"-",Y344/S344*100-100),"-")</f>
        <v>163.15789473684214</v>
      </c>
      <c r="AR344" s="52">
        <f>IFERROR(IF(AF344=0,"-",AF344/Z344*100-100),"-")</f>
        <v>153.33333333333331</v>
      </c>
      <c r="AS344" s="53">
        <f>R344-Q344</f>
        <v>23</v>
      </c>
      <c r="AT344" s="53">
        <f>Y344-X344</f>
        <v>12</v>
      </c>
      <c r="AU344" s="53">
        <f>AF344-AE344</f>
        <v>11</v>
      </c>
      <c r="AV344" s="54">
        <f>R344-L344</f>
        <v>54</v>
      </c>
      <c r="AW344" s="54">
        <f>Y344-S344</f>
        <v>31</v>
      </c>
      <c r="AX344" s="54">
        <f>AF344-Z344</f>
        <v>23</v>
      </c>
    </row>
    <row r="345" spans="1:50" ht="15" x14ac:dyDescent="0.25">
      <c r="A345" s="43" t="s">
        <v>731</v>
      </c>
      <c r="B345" s="43" t="str">
        <f t="shared" si="5"/>
        <v>600004619_3647M01</v>
      </c>
      <c r="C345" s="44">
        <v>600004619</v>
      </c>
      <c r="D345" s="44" t="s">
        <v>732</v>
      </c>
      <c r="E345" s="44" t="s">
        <v>733</v>
      </c>
      <c r="F345" s="45" t="s">
        <v>709</v>
      </c>
      <c r="G345" s="56">
        <v>9</v>
      </c>
      <c r="H345" s="44" t="s">
        <v>734</v>
      </c>
      <c r="I345" s="44" t="s">
        <v>30</v>
      </c>
      <c r="J345" s="44" t="s">
        <v>31</v>
      </c>
      <c r="K345" s="45" t="s">
        <v>32</v>
      </c>
      <c r="L345" s="47">
        <v>139</v>
      </c>
      <c r="M345" s="47">
        <v>185</v>
      </c>
      <c r="N345" s="47">
        <v>231</v>
      </c>
      <c r="O345" s="47">
        <v>271</v>
      </c>
      <c r="P345" s="47">
        <v>289</v>
      </c>
      <c r="Q345" s="47">
        <v>286</v>
      </c>
      <c r="R345" s="48">
        <v>342</v>
      </c>
      <c r="S345" s="47">
        <v>53</v>
      </c>
      <c r="T345" s="47">
        <v>81</v>
      </c>
      <c r="U345" s="47">
        <v>108</v>
      </c>
      <c r="V345" s="47">
        <v>135</v>
      </c>
      <c r="W345" s="47">
        <v>124</v>
      </c>
      <c r="X345" s="47">
        <v>127</v>
      </c>
      <c r="Y345" s="49">
        <v>177</v>
      </c>
      <c r="Z345" s="47">
        <v>86</v>
      </c>
      <c r="AA345" s="47">
        <v>104</v>
      </c>
      <c r="AB345" s="47">
        <v>123</v>
      </c>
      <c r="AC345" s="47">
        <v>136</v>
      </c>
      <c r="AD345" s="47">
        <v>165</v>
      </c>
      <c r="AE345" s="47">
        <v>159</v>
      </c>
      <c r="AF345" s="50">
        <v>165</v>
      </c>
      <c r="AG345" s="47">
        <v>1</v>
      </c>
      <c r="AH345" s="47">
        <v>0</v>
      </c>
      <c r="AI345" s="47">
        <v>1</v>
      </c>
      <c r="AJ345" s="47">
        <v>13</v>
      </c>
      <c r="AK345" s="47">
        <v>9</v>
      </c>
      <c r="AL345" s="47">
        <v>4</v>
      </c>
      <c r="AM345" s="51">
        <f>IFERROR(IF(R345=0,"-",R345/Q345*100-100),"-")</f>
        <v>19.580419580419587</v>
      </c>
      <c r="AN345" s="51">
        <f>IFERROR(IF(Y345=0,"-",Y345/X345*100-100),"-")</f>
        <v>39.370078740157481</v>
      </c>
      <c r="AO345" s="51">
        <f>IFERROR(IF(AF345=0,"-",AF345/AE345*100-100),"-")</f>
        <v>3.7735849056603712</v>
      </c>
      <c r="AP345" s="52">
        <f>IFERROR(IF(R345=0,"-",R345/L345*100-100),"-")</f>
        <v>146.04316546762587</v>
      </c>
      <c r="AQ345" s="52">
        <f>IFERROR(IF(Y345=0,"-",Y345/S345*100-100),"-")</f>
        <v>233.96226415094338</v>
      </c>
      <c r="AR345" s="52">
        <f>IFERROR(IF(AF345=0,"-",AF345/Z345*100-100),"-")</f>
        <v>91.860465116279073</v>
      </c>
      <c r="AS345" s="53">
        <f>R345-Q345</f>
        <v>56</v>
      </c>
      <c r="AT345" s="53">
        <f>Y345-X345</f>
        <v>50</v>
      </c>
      <c r="AU345" s="53">
        <f>AF345-AE345</f>
        <v>6</v>
      </c>
      <c r="AV345" s="54">
        <f>R345-L345</f>
        <v>203</v>
      </c>
      <c r="AW345" s="54">
        <f>Y345-S345</f>
        <v>124</v>
      </c>
      <c r="AX345" s="54">
        <f>AF345-Z345</f>
        <v>79</v>
      </c>
    </row>
    <row r="346" spans="1:50" ht="15" x14ac:dyDescent="0.25">
      <c r="A346" s="43" t="s">
        <v>735</v>
      </c>
      <c r="B346" s="43" t="str">
        <f t="shared" si="5"/>
        <v>600004635_7941K41</v>
      </c>
      <c r="C346" s="44">
        <v>600004635</v>
      </c>
      <c r="D346" s="44" t="s">
        <v>704</v>
      </c>
      <c r="E346" s="44" t="s">
        <v>21</v>
      </c>
      <c r="F346" s="45" t="s">
        <v>705</v>
      </c>
      <c r="G346" s="56">
        <v>9</v>
      </c>
      <c r="H346" s="44" t="s">
        <v>736</v>
      </c>
      <c r="I346" s="44" t="s">
        <v>30</v>
      </c>
      <c r="J346" s="44" t="s">
        <v>31</v>
      </c>
      <c r="K346" s="45" t="s">
        <v>43</v>
      </c>
      <c r="L346" s="47">
        <v>70</v>
      </c>
      <c r="M346" s="47">
        <v>79</v>
      </c>
      <c r="N346" s="47">
        <v>97</v>
      </c>
      <c r="O346" s="47">
        <v>128</v>
      </c>
      <c r="P346" s="47">
        <v>149</v>
      </c>
      <c r="Q346" s="47">
        <v>141</v>
      </c>
      <c r="R346" s="48">
        <v>116</v>
      </c>
      <c r="S346" s="47">
        <v>42</v>
      </c>
      <c r="T346" s="47">
        <v>46</v>
      </c>
      <c r="U346" s="47">
        <v>63</v>
      </c>
      <c r="V346" s="47">
        <v>74</v>
      </c>
      <c r="W346" s="47">
        <v>75</v>
      </c>
      <c r="X346" s="47">
        <v>78</v>
      </c>
      <c r="Y346" s="49">
        <v>70</v>
      </c>
      <c r="Z346" s="47">
        <v>28</v>
      </c>
      <c r="AA346" s="47">
        <v>33</v>
      </c>
      <c r="AB346" s="47">
        <v>34</v>
      </c>
      <c r="AC346" s="47">
        <v>54</v>
      </c>
      <c r="AD346" s="47">
        <v>74</v>
      </c>
      <c r="AE346" s="47">
        <v>63</v>
      </c>
      <c r="AF346" s="50">
        <v>46</v>
      </c>
      <c r="AG346" s="47" t="s">
        <v>27</v>
      </c>
      <c r="AH346" s="47" t="s">
        <v>27</v>
      </c>
      <c r="AI346" s="47" t="s">
        <v>27</v>
      </c>
      <c r="AJ346" s="47">
        <v>2</v>
      </c>
      <c r="AK346" s="47">
        <v>1</v>
      </c>
      <c r="AL346" s="47">
        <v>1</v>
      </c>
      <c r="AM346" s="51">
        <f>IFERROR(IF(R346=0,"-",R346/Q346*100-100),"-")</f>
        <v>-17.730496453900713</v>
      </c>
      <c r="AN346" s="51">
        <f>IFERROR(IF(Y346=0,"-",Y346/X346*100-100),"-")</f>
        <v>-10.256410256410248</v>
      </c>
      <c r="AO346" s="51">
        <f>IFERROR(IF(AF346=0,"-",AF346/AE346*100-100),"-")</f>
        <v>-26.984126984126988</v>
      </c>
      <c r="AP346" s="52">
        <f>IFERROR(IF(R346=0,"-",R346/L346*100-100),"-")</f>
        <v>65.714285714285722</v>
      </c>
      <c r="AQ346" s="52">
        <f>IFERROR(IF(Y346=0,"-",Y346/S346*100-100),"-")</f>
        <v>66.666666666666686</v>
      </c>
      <c r="AR346" s="52">
        <f>IFERROR(IF(AF346=0,"-",AF346/Z346*100-100),"-")</f>
        <v>64.285714285714278</v>
      </c>
      <c r="AS346" s="53">
        <f>R346-Q346</f>
        <v>-25</v>
      </c>
      <c r="AT346" s="53">
        <f>Y346-X346</f>
        <v>-8</v>
      </c>
      <c r="AU346" s="53">
        <f>AF346-AE346</f>
        <v>-17</v>
      </c>
      <c r="AV346" s="54">
        <f>R346-L346</f>
        <v>46</v>
      </c>
      <c r="AW346" s="54">
        <f>Y346-S346</f>
        <v>28</v>
      </c>
      <c r="AX346" s="54">
        <f>AF346-Z346</f>
        <v>18</v>
      </c>
    </row>
    <row r="347" spans="1:50" ht="15" x14ac:dyDescent="0.25">
      <c r="A347" s="43" t="s">
        <v>737</v>
      </c>
      <c r="B347" s="43" t="str">
        <f t="shared" si="5"/>
        <v>600004643_2345M01</v>
      </c>
      <c r="C347" s="44">
        <v>600004643</v>
      </c>
      <c r="D347" s="44" t="s">
        <v>738</v>
      </c>
      <c r="E347" s="44" t="s">
        <v>739</v>
      </c>
      <c r="F347" s="45" t="s">
        <v>709</v>
      </c>
      <c r="G347" s="56">
        <v>9</v>
      </c>
      <c r="H347" s="44" t="s">
        <v>740</v>
      </c>
      <c r="I347" s="44" t="s">
        <v>30</v>
      </c>
      <c r="J347" s="44" t="s">
        <v>31</v>
      </c>
      <c r="K347" s="45" t="s">
        <v>32</v>
      </c>
      <c r="L347" s="47">
        <v>24</v>
      </c>
      <c r="M347" s="47">
        <v>46</v>
      </c>
      <c r="N347" s="47">
        <v>51</v>
      </c>
      <c r="O347" s="47">
        <v>48</v>
      </c>
      <c r="P347" s="47">
        <v>78</v>
      </c>
      <c r="Q347" s="47">
        <v>60</v>
      </c>
      <c r="R347" s="48">
        <v>57</v>
      </c>
      <c r="S347" s="47">
        <v>11</v>
      </c>
      <c r="T347" s="47">
        <v>19</v>
      </c>
      <c r="U347" s="47">
        <v>27</v>
      </c>
      <c r="V347" s="47">
        <v>30</v>
      </c>
      <c r="W347" s="47">
        <v>45</v>
      </c>
      <c r="X347" s="47">
        <v>36</v>
      </c>
      <c r="Y347" s="49">
        <v>36</v>
      </c>
      <c r="Z347" s="47">
        <v>13</v>
      </c>
      <c r="AA347" s="47">
        <v>27</v>
      </c>
      <c r="AB347" s="47">
        <v>24</v>
      </c>
      <c r="AC347" s="47">
        <v>18</v>
      </c>
      <c r="AD347" s="47">
        <v>33</v>
      </c>
      <c r="AE347" s="47">
        <v>24</v>
      </c>
      <c r="AF347" s="50">
        <v>21</v>
      </c>
      <c r="AG347" s="47" t="s">
        <v>27</v>
      </c>
      <c r="AH347" s="47" t="s">
        <v>27</v>
      </c>
      <c r="AI347" s="47" t="s">
        <v>27</v>
      </c>
      <c r="AJ347" s="47">
        <v>3</v>
      </c>
      <c r="AK347" s="47">
        <v>1</v>
      </c>
      <c r="AL347" s="47">
        <v>2</v>
      </c>
      <c r="AM347" s="51">
        <f>IFERROR(IF(R347=0,"-",R347/Q347*100-100),"-")</f>
        <v>-5</v>
      </c>
      <c r="AN347" s="51">
        <f>IFERROR(IF(Y347=0,"-",Y347/X347*100-100),"-")</f>
        <v>0</v>
      </c>
      <c r="AO347" s="51">
        <f>IFERROR(IF(AF347=0,"-",AF347/AE347*100-100),"-")</f>
        <v>-12.5</v>
      </c>
      <c r="AP347" s="52">
        <f>IFERROR(IF(R347=0,"-",R347/L347*100-100),"-")</f>
        <v>137.5</v>
      </c>
      <c r="AQ347" s="52">
        <f>IFERROR(IF(Y347=0,"-",Y347/S347*100-100),"-")</f>
        <v>227.27272727272731</v>
      </c>
      <c r="AR347" s="52">
        <f>IFERROR(IF(AF347=0,"-",AF347/Z347*100-100),"-")</f>
        <v>61.538461538461547</v>
      </c>
      <c r="AS347" s="53">
        <f>R347-Q347</f>
        <v>-3</v>
      </c>
      <c r="AT347" s="53">
        <f>Y347-X347</f>
        <v>0</v>
      </c>
      <c r="AU347" s="53">
        <f>AF347-AE347</f>
        <v>-3</v>
      </c>
      <c r="AV347" s="54">
        <f>R347-L347</f>
        <v>33</v>
      </c>
      <c r="AW347" s="54">
        <f>Y347-S347</f>
        <v>25</v>
      </c>
      <c r="AX347" s="54">
        <f>AF347-Z347</f>
        <v>8</v>
      </c>
    </row>
    <row r="348" spans="1:50" ht="15" x14ac:dyDescent="0.25">
      <c r="A348" s="43" t="s">
        <v>741</v>
      </c>
      <c r="B348" s="43" t="str">
        <f t="shared" si="5"/>
        <v>600004643_2641M01</v>
      </c>
      <c r="C348" s="44">
        <v>600004643</v>
      </c>
      <c r="D348" s="44" t="s">
        <v>742</v>
      </c>
      <c r="E348" s="44" t="s">
        <v>743</v>
      </c>
      <c r="F348" s="45" t="s">
        <v>709</v>
      </c>
      <c r="G348" s="56">
        <v>9</v>
      </c>
      <c r="H348" s="44" t="s">
        <v>740</v>
      </c>
      <c r="I348" s="44" t="s">
        <v>30</v>
      </c>
      <c r="J348" s="44" t="s">
        <v>31</v>
      </c>
      <c r="K348" s="45" t="s">
        <v>32</v>
      </c>
      <c r="L348" s="47">
        <v>26</v>
      </c>
      <c r="M348" s="47">
        <v>26</v>
      </c>
      <c r="N348" s="47">
        <v>19</v>
      </c>
      <c r="O348" s="47">
        <v>30</v>
      </c>
      <c r="P348" s="47">
        <v>52</v>
      </c>
      <c r="Q348" s="47">
        <v>42</v>
      </c>
      <c r="R348" s="48">
        <v>85</v>
      </c>
      <c r="S348" s="47">
        <v>13</v>
      </c>
      <c r="T348" s="47">
        <v>11</v>
      </c>
      <c r="U348" s="47">
        <v>7</v>
      </c>
      <c r="V348" s="47">
        <v>11</v>
      </c>
      <c r="W348" s="47">
        <v>17</v>
      </c>
      <c r="X348" s="47">
        <v>15</v>
      </c>
      <c r="Y348" s="49">
        <v>30</v>
      </c>
      <c r="Z348" s="47">
        <v>13</v>
      </c>
      <c r="AA348" s="47">
        <v>15</v>
      </c>
      <c r="AB348" s="47">
        <v>12</v>
      </c>
      <c r="AC348" s="47">
        <v>19</v>
      </c>
      <c r="AD348" s="47">
        <v>35</v>
      </c>
      <c r="AE348" s="47">
        <v>27</v>
      </c>
      <c r="AF348" s="50">
        <v>55</v>
      </c>
      <c r="AG348" s="47" t="s">
        <v>27</v>
      </c>
      <c r="AH348" s="47" t="s">
        <v>27</v>
      </c>
      <c r="AI348" s="47" t="s">
        <v>27</v>
      </c>
      <c r="AJ348" s="47">
        <v>1</v>
      </c>
      <c r="AK348" s="47">
        <v>0</v>
      </c>
      <c r="AL348" s="47">
        <v>1</v>
      </c>
      <c r="AM348" s="51">
        <f>IFERROR(IF(R348=0,"-",R348/Q348*100-100),"-")</f>
        <v>102.38095238095238</v>
      </c>
      <c r="AN348" s="51">
        <f>IFERROR(IF(Y348=0,"-",Y348/X348*100-100),"-")</f>
        <v>100</v>
      </c>
      <c r="AO348" s="51">
        <f>IFERROR(IF(AF348=0,"-",AF348/AE348*100-100),"-")</f>
        <v>103.70370370370372</v>
      </c>
      <c r="AP348" s="52">
        <f>IFERROR(IF(R348=0,"-",R348/L348*100-100),"-")</f>
        <v>226.92307692307691</v>
      </c>
      <c r="AQ348" s="52">
        <f>IFERROR(IF(Y348=0,"-",Y348/S348*100-100),"-")</f>
        <v>130.76923076923075</v>
      </c>
      <c r="AR348" s="52">
        <f>IFERROR(IF(AF348=0,"-",AF348/Z348*100-100),"-")</f>
        <v>323.07692307692309</v>
      </c>
      <c r="AS348" s="53">
        <f>R348-Q348</f>
        <v>43</v>
      </c>
      <c r="AT348" s="53">
        <f>Y348-X348</f>
        <v>15</v>
      </c>
      <c r="AU348" s="53">
        <f>AF348-AE348</f>
        <v>28</v>
      </c>
      <c r="AV348" s="54">
        <f>R348-L348</f>
        <v>59</v>
      </c>
      <c r="AW348" s="54">
        <f>Y348-S348</f>
        <v>17</v>
      </c>
      <c r="AX348" s="54">
        <f>AF348-Z348</f>
        <v>42</v>
      </c>
    </row>
    <row r="349" spans="1:50" ht="15" x14ac:dyDescent="0.25">
      <c r="A349" s="43" t="s">
        <v>744</v>
      </c>
      <c r="B349" s="43" t="str">
        <f t="shared" si="5"/>
        <v>600004643_3741M01</v>
      </c>
      <c r="C349" s="44">
        <v>600004643</v>
      </c>
      <c r="D349" s="44" t="s">
        <v>745</v>
      </c>
      <c r="E349" s="44" t="s">
        <v>746</v>
      </c>
      <c r="F349" s="45" t="s">
        <v>729</v>
      </c>
      <c r="G349" s="56">
        <v>9</v>
      </c>
      <c r="H349" s="44" t="s">
        <v>740</v>
      </c>
      <c r="I349" s="44" t="s">
        <v>30</v>
      </c>
      <c r="J349" s="44" t="s">
        <v>31</v>
      </c>
      <c r="K349" s="45" t="s">
        <v>32</v>
      </c>
      <c r="L349" s="47">
        <v>202</v>
      </c>
      <c r="M349" s="47">
        <v>204</v>
      </c>
      <c r="N349" s="47">
        <v>228</v>
      </c>
      <c r="O349" s="47">
        <v>239</v>
      </c>
      <c r="P349" s="47">
        <v>291</v>
      </c>
      <c r="Q349" s="47">
        <v>282</v>
      </c>
      <c r="R349" s="48">
        <v>348</v>
      </c>
      <c r="S349" s="47">
        <v>131</v>
      </c>
      <c r="T349" s="47">
        <v>131</v>
      </c>
      <c r="U349" s="47">
        <v>145</v>
      </c>
      <c r="V349" s="47">
        <v>169</v>
      </c>
      <c r="W349" s="47">
        <v>170</v>
      </c>
      <c r="X349" s="47">
        <v>180</v>
      </c>
      <c r="Y349" s="49">
        <v>226</v>
      </c>
      <c r="Z349" s="47">
        <v>71</v>
      </c>
      <c r="AA349" s="47">
        <v>73</v>
      </c>
      <c r="AB349" s="47">
        <v>83</v>
      </c>
      <c r="AC349" s="47">
        <v>70</v>
      </c>
      <c r="AD349" s="47">
        <v>121</v>
      </c>
      <c r="AE349" s="47">
        <v>102</v>
      </c>
      <c r="AF349" s="50">
        <v>122</v>
      </c>
      <c r="AG349" s="47">
        <v>2</v>
      </c>
      <c r="AH349" s="47">
        <v>2</v>
      </c>
      <c r="AI349" s="47">
        <v>0</v>
      </c>
      <c r="AJ349" s="47">
        <v>5</v>
      </c>
      <c r="AK349" s="47">
        <v>2</v>
      </c>
      <c r="AL349" s="47">
        <v>3</v>
      </c>
      <c r="AM349" s="51">
        <f>IFERROR(IF(R349=0,"-",R349/Q349*100-100),"-")</f>
        <v>23.40425531914893</v>
      </c>
      <c r="AN349" s="51">
        <f>IFERROR(IF(Y349=0,"-",Y349/X349*100-100),"-")</f>
        <v>25.555555555555557</v>
      </c>
      <c r="AO349" s="51">
        <f>IFERROR(IF(AF349=0,"-",AF349/AE349*100-100),"-")</f>
        <v>19.607843137254903</v>
      </c>
      <c r="AP349" s="52">
        <f>IFERROR(IF(R349=0,"-",R349/L349*100-100),"-")</f>
        <v>72.277227722772267</v>
      </c>
      <c r="AQ349" s="52">
        <f>IFERROR(IF(Y349=0,"-",Y349/S349*100-100),"-")</f>
        <v>72.51908396946564</v>
      </c>
      <c r="AR349" s="52">
        <f>IFERROR(IF(AF349=0,"-",AF349/Z349*100-100),"-")</f>
        <v>71.83098591549296</v>
      </c>
      <c r="AS349" s="53">
        <f>R349-Q349</f>
        <v>66</v>
      </c>
      <c r="AT349" s="53">
        <f>Y349-X349</f>
        <v>46</v>
      </c>
      <c r="AU349" s="53">
        <f>AF349-AE349</f>
        <v>20</v>
      </c>
      <c r="AV349" s="54">
        <f>R349-L349</f>
        <v>146</v>
      </c>
      <c r="AW349" s="54">
        <f>Y349-S349</f>
        <v>95</v>
      </c>
      <c r="AX349" s="54">
        <f>AF349-Z349</f>
        <v>51</v>
      </c>
    </row>
    <row r="350" spans="1:50" ht="15" x14ac:dyDescent="0.25">
      <c r="A350" s="43" t="s">
        <v>747</v>
      </c>
      <c r="B350" s="43" t="str">
        <f t="shared" si="5"/>
        <v>600004678_2844M01</v>
      </c>
      <c r="C350" s="44">
        <v>600004678</v>
      </c>
      <c r="D350" s="44" t="s">
        <v>748</v>
      </c>
      <c r="E350" s="44" t="s">
        <v>749</v>
      </c>
      <c r="F350" s="45" t="s">
        <v>709</v>
      </c>
      <c r="G350" s="56">
        <v>9</v>
      </c>
      <c r="H350" s="44" t="s">
        <v>750</v>
      </c>
      <c r="I350" s="44" t="s">
        <v>30</v>
      </c>
      <c r="J350" s="44" t="s">
        <v>31</v>
      </c>
      <c r="K350" s="45" t="s">
        <v>32</v>
      </c>
      <c r="L350" s="47">
        <v>216</v>
      </c>
      <c r="M350" s="47">
        <v>220</v>
      </c>
      <c r="N350" s="47">
        <v>199</v>
      </c>
      <c r="O350" s="47">
        <v>230</v>
      </c>
      <c r="P350" s="47">
        <v>226</v>
      </c>
      <c r="Q350" s="47">
        <v>267</v>
      </c>
      <c r="R350" s="48">
        <v>309</v>
      </c>
      <c r="S350" s="47">
        <v>141</v>
      </c>
      <c r="T350" s="47">
        <v>157</v>
      </c>
      <c r="U350" s="47">
        <v>135</v>
      </c>
      <c r="V350" s="47">
        <v>136</v>
      </c>
      <c r="W350" s="47">
        <v>130</v>
      </c>
      <c r="X350" s="47">
        <v>157</v>
      </c>
      <c r="Y350" s="49">
        <v>195</v>
      </c>
      <c r="Z350" s="47">
        <v>75</v>
      </c>
      <c r="AA350" s="47">
        <v>63</v>
      </c>
      <c r="AB350" s="47">
        <v>64</v>
      </c>
      <c r="AC350" s="47">
        <v>94</v>
      </c>
      <c r="AD350" s="47">
        <v>96</v>
      </c>
      <c r="AE350" s="47">
        <v>110</v>
      </c>
      <c r="AF350" s="50">
        <v>114</v>
      </c>
      <c r="AG350" s="47" t="s">
        <v>27</v>
      </c>
      <c r="AH350" s="47" t="s">
        <v>27</v>
      </c>
      <c r="AI350" s="47" t="s">
        <v>27</v>
      </c>
      <c r="AJ350" s="47">
        <v>7</v>
      </c>
      <c r="AK350" s="47">
        <v>5</v>
      </c>
      <c r="AL350" s="47">
        <v>2</v>
      </c>
      <c r="AM350" s="51">
        <f>IFERROR(IF(R350=0,"-",R350/Q350*100-100),"-")</f>
        <v>15.730337078651672</v>
      </c>
      <c r="AN350" s="51">
        <f>IFERROR(IF(Y350=0,"-",Y350/X350*100-100),"-")</f>
        <v>24.203821656050948</v>
      </c>
      <c r="AO350" s="51">
        <f>IFERROR(IF(AF350=0,"-",AF350/AE350*100-100),"-")</f>
        <v>3.6363636363636402</v>
      </c>
      <c r="AP350" s="52">
        <f>IFERROR(IF(R350=0,"-",R350/L350*100-100),"-")</f>
        <v>43.055555555555571</v>
      </c>
      <c r="AQ350" s="52">
        <f>IFERROR(IF(Y350=0,"-",Y350/S350*100-100),"-")</f>
        <v>38.297872340425556</v>
      </c>
      <c r="AR350" s="52">
        <f>IFERROR(IF(AF350=0,"-",AF350/Z350*100-100),"-")</f>
        <v>52</v>
      </c>
      <c r="AS350" s="53">
        <f>R350-Q350</f>
        <v>42</v>
      </c>
      <c r="AT350" s="53">
        <f>Y350-X350</f>
        <v>38</v>
      </c>
      <c r="AU350" s="53">
        <f>AF350-AE350</f>
        <v>4</v>
      </c>
      <c r="AV350" s="54">
        <f>R350-L350</f>
        <v>93</v>
      </c>
      <c r="AW350" s="54">
        <f>Y350-S350</f>
        <v>54</v>
      </c>
      <c r="AX350" s="54">
        <f>AF350-Z350</f>
        <v>39</v>
      </c>
    </row>
    <row r="351" spans="1:50" ht="15" x14ac:dyDescent="0.25">
      <c r="A351" s="43" t="s">
        <v>751</v>
      </c>
      <c r="B351" s="43" t="str">
        <f t="shared" si="5"/>
        <v>600004686_1820M01</v>
      </c>
      <c r="C351" s="44">
        <v>600004686</v>
      </c>
      <c r="D351" s="44" t="s">
        <v>707</v>
      </c>
      <c r="E351" s="44" t="s">
        <v>708</v>
      </c>
      <c r="F351" s="45" t="s">
        <v>709</v>
      </c>
      <c r="G351" s="56">
        <v>9</v>
      </c>
      <c r="H351" s="44" t="s">
        <v>752</v>
      </c>
      <c r="I351" s="44" t="s">
        <v>30</v>
      </c>
      <c r="J351" s="44" t="s">
        <v>31</v>
      </c>
      <c r="K351" s="45" t="s">
        <v>32</v>
      </c>
      <c r="L351" s="47">
        <v>47</v>
      </c>
      <c r="M351" s="47">
        <v>58</v>
      </c>
      <c r="N351" s="47">
        <v>47</v>
      </c>
      <c r="O351" s="47">
        <v>32</v>
      </c>
      <c r="P351" s="47">
        <v>78</v>
      </c>
      <c r="Q351" s="47">
        <v>123</v>
      </c>
      <c r="R351" s="48">
        <v>54</v>
      </c>
      <c r="S351" s="47">
        <v>20</v>
      </c>
      <c r="T351" s="47">
        <v>17</v>
      </c>
      <c r="U351" s="47">
        <v>16</v>
      </c>
      <c r="V351" s="47">
        <v>14</v>
      </c>
      <c r="W351" s="47">
        <v>29</v>
      </c>
      <c r="X351" s="47">
        <v>41</v>
      </c>
      <c r="Y351" s="49">
        <v>18</v>
      </c>
      <c r="Z351" s="47">
        <v>27</v>
      </c>
      <c r="AA351" s="47">
        <v>41</v>
      </c>
      <c r="AB351" s="47">
        <v>31</v>
      </c>
      <c r="AC351" s="47">
        <v>18</v>
      </c>
      <c r="AD351" s="47">
        <v>49</v>
      </c>
      <c r="AE351" s="47">
        <v>82</v>
      </c>
      <c r="AF351" s="50">
        <v>36</v>
      </c>
      <c r="AG351" s="47">
        <v>5</v>
      </c>
      <c r="AH351" s="47">
        <v>4</v>
      </c>
      <c r="AI351" s="47">
        <v>1</v>
      </c>
      <c r="AJ351" s="47">
        <v>9</v>
      </c>
      <c r="AK351" s="47">
        <v>4</v>
      </c>
      <c r="AL351" s="47">
        <v>5</v>
      </c>
      <c r="AM351" s="51">
        <f>IFERROR(IF(R351=0,"-",R351/Q351*100-100),"-")</f>
        <v>-56.097560975609753</v>
      </c>
      <c r="AN351" s="51">
        <f>IFERROR(IF(Y351=0,"-",Y351/X351*100-100),"-")</f>
        <v>-56.097560975609753</v>
      </c>
      <c r="AO351" s="51">
        <f>IFERROR(IF(AF351=0,"-",AF351/AE351*100-100),"-")</f>
        <v>-56.097560975609753</v>
      </c>
      <c r="AP351" s="52">
        <f>IFERROR(IF(R351=0,"-",R351/L351*100-100),"-")</f>
        <v>14.893617021276611</v>
      </c>
      <c r="AQ351" s="52">
        <f>IFERROR(IF(Y351=0,"-",Y351/S351*100-100),"-")</f>
        <v>-10</v>
      </c>
      <c r="AR351" s="52">
        <f>IFERROR(IF(AF351=0,"-",AF351/Z351*100-100),"-")</f>
        <v>33.333333333333314</v>
      </c>
      <c r="AS351" s="53">
        <f>R351-Q351</f>
        <v>-69</v>
      </c>
      <c r="AT351" s="53">
        <f>Y351-X351</f>
        <v>-23</v>
      </c>
      <c r="AU351" s="53">
        <f>AF351-AE351</f>
        <v>-46</v>
      </c>
      <c r="AV351" s="54">
        <f>R351-L351</f>
        <v>7</v>
      </c>
      <c r="AW351" s="54">
        <f>Y351-S351</f>
        <v>-2</v>
      </c>
      <c r="AX351" s="54">
        <f>AF351-Z351</f>
        <v>9</v>
      </c>
    </row>
    <row r="352" spans="1:50" ht="15" x14ac:dyDescent="0.25">
      <c r="A352" s="43" t="s">
        <v>753</v>
      </c>
      <c r="B352" s="43" t="str">
        <f t="shared" si="5"/>
        <v>600004686_2341M01</v>
      </c>
      <c r="C352" s="44">
        <v>600004686</v>
      </c>
      <c r="D352" s="44" t="s">
        <v>754</v>
      </c>
      <c r="E352" s="44" t="s">
        <v>755</v>
      </c>
      <c r="F352" s="45" t="s">
        <v>709</v>
      </c>
      <c r="G352" s="56">
        <v>9</v>
      </c>
      <c r="H352" s="44" t="s">
        <v>752</v>
      </c>
      <c r="I352" s="44" t="s">
        <v>30</v>
      </c>
      <c r="J352" s="44" t="s">
        <v>31</v>
      </c>
      <c r="K352" s="45" t="s">
        <v>32</v>
      </c>
      <c r="L352" s="47">
        <v>131</v>
      </c>
      <c r="M352" s="47">
        <v>106</v>
      </c>
      <c r="N352" s="47">
        <v>111</v>
      </c>
      <c r="O352" s="47">
        <v>79</v>
      </c>
      <c r="P352" s="47">
        <v>144</v>
      </c>
      <c r="Q352" s="47">
        <v>132</v>
      </c>
      <c r="R352" s="48">
        <v>152</v>
      </c>
      <c r="S352" s="47">
        <v>73</v>
      </c>
      <c r="T352" s="47">
        <v>53</v>
      </c>
      <c r="U352" s="47">
        <v>54</v>
      </c>
      <c r="V352" s="47">
        <v>36</v>
      </c>
      <c r="W352" s="47">
        <v>71</v>
      </c>
      <c r="X352" s="47">
        <v>70</v>
      </c>
      <c r="Y352" s="49">
        <v>78</v>
      </c>
      <c r="Z352" s="47">
        <v>58</v>
      </c>
      <c r="AA352" s="47">
        <v>53</v>
      </c>
      <c r="AB352" s="47">
        <v>57</v>
      </c>
      <c r="AC352" s="47">
        <v>43</v>
      </c>
      <c r="AD352" s="47">
        <v>73</v>
      </c>
      <c r="AE352" s="47">
        <v>62</v>
      </c>
      <c r="AF352" s="50">
        <v>74</v>
      </c>
      <c r="AG352" s="47" t="s">
        <v>27</v>
      </c>
      <c r="AH352" s="47" t="s">
        <v>27</v>
      </c>
      <c r="AI352" s="47" t="s">
        <v>27</v>
      </c>
      <c r="AJ352" s="47">
        <v>1</v>
      </c>
      <c r="AK352" s="47">
        <v>0</v>
      </c>
      <c r="AL352" s="47">
        <v>1</v>
      </c>
      <c r="AM352" s="51">
        <f>IFERROR(IF(R352=0,"-",R352/Q352*100-100),"-")</f>
        <v>15.151515151515156</v>
      </c>
      <c r="AN352" s="51">
        <f>IFERROR(IF(Y352=0,"-",Y352/X352*100-100),"-")</f>
        <v>11.428571428571431</v>
      </c>
      <c r="AO352" s="51">
        <f>IFERROR(IF(AF352=0,"-",AF352/AE352*100-100),"-")</f>
        <v>19.354838709677423</v>
      </c>
      <c r="AP352" s="52">
        <f>IFERROR(IF(R352=0,"-",R352/L352*100-100),"-")</f>
        <v>16.030534351145036</v>
      </c>
      <c r="AQ352" s="52">
        <f>IFERROR(IF(Y352=0,"-",Y352/S352*100-100),"-")</f>
        <v>6.849315068493155</v>
      </c>
      <c r="AR352" s="52">
        <f>IFERROR(IF(AF352=0,"-",AF352/Z352*100-100),"-")</f>
        <v>27.58620689655173</v>
      </c>
      <c r="AS352" s="53">
        <f>R352-Q352</f>
        <v>20</v>
      </c>
      <c r="AT352" s="53">
        <f>Y352-X352</f>
        <v>8</v>
      </c>
      <c r="AU352" s="53">
        <f>AF352-AE352</f>
        <v>12</v>
      </c>
      <c r="AV352" s="54">
        <f>R352-L352</f>
        <v>21</v>
      </c>
      <c r="AW352" s="54">
        <f>Y352-S352</f>
        <v>5</v>
      </c>
      <c r="AX352" s="54">
        <f>AF352-Z352</f>
        <v>16</v>
      </c>
    </row>
    <row r="353" spans="1:50" ht="15" x14ac:dyDescent="0.25">
      <c r="A353" s="43" t="s">
        <v>756</v>
      </c>
      <c r="B353" s="43" t="str">
        <f t="shared" si="5"/>
        <v>600004686_7842M01</v>
      </c>
      <c r="C353" s="44">
        <v>600004686</v>
      </c>
      <c r="D353" s="44" t="s">
        <v>724</v>
      </c>
      <c r="E353" s="44" t="s">
        <v>725</v>
      </c>
      <c r="F353" s="45" t="s">
        <v>718</v>
      </c>
      <c r="G353" s="56">
        <v>9</v>
      </c>
      <c r="H353" s="44" t="s">
        <v>752</v>
      </c>
      <c r="I353" s="44" t="s">
        <v>30</v>
      </c>
      <c r="J353" s="44" t="s">
        <v>31</v>
      </c>
      <c r="K353" s="45" t="s">
        <v>32</v>
      </c>
      <c r="L353" s="47">
        <v>32</v>
      </c>
      <c r="M353" s="47">
        <v>39</v>
      </c>
      <c r="N353" s="47">
        <v>35</v>
      </c>
      <c r="O353" s="47">
        <v>34</v>
      </c>
      <c r="P353" s="47">
        <v>41</v>
      </c>
      <c r="Q353" s="47">
        <v>45</v>
      </c>
      <c r="R353" s="48">
        <v>67</v>
      </c>
      <c r="S353" s="47">
        <v>14</v>
      </c>
      <c r="T353" s="47">
        <v>16</v>
      </c>
      <c r="U353" s="47">
        <v>14</v>
      </c>
      <c r="V353" s="47">
        <v>18</v>
      </c>
      <c r="W353" s="47">
        <v>14</v>
      </c>
      <c r="X353" s="47">
        <v>19</v>
      </c>
      <c r="Y353" s="49">
        <v>19</v>
      </c>
      <c r="Z353" s="47">
        <v>18</v>
      </c>
      <c r="AA353" s="47">
        <v>23</v>
      </c>
      <c r="AB353" s="47">
        <v>21</v>
      </c>
      <c r="AC353" s="47">
        <v>16</v>
      </c>
      <c r="AD353" s="47">
        <v>27</v>
      </c>
      <c r="AE353" s="47">
        <v>26</v>
      </c>
      <c r="AF353" s="50">
        <v>48</v>
      </c>
      <c r="AG353" s="47" t="s">
        <v>27</v>
      </c>
      <c r="AH353" s="47" t="s">
        <v>27</v>
      </c>
      <c r="AI353" s="47" t="s">
        <v>27</v>
      </c>
      <c r="AJ353" s="47" t="s">
        <v>27</v>
      </c>
      <c r="AK353" s="47" t="s">
        <v>27</v>
      </c>
      <c r="AL353" s="47" t="s">
        <v>27</v>
      </c>
      <c r="AM353" s="51">
        <f>IFERROR(IF(R353=0,"-",R353/Q353*100-100),"-")</f>
        <v>48.888888888888886</v>
      </c>
      <c r="AN353" s="51">
        <f>IFERROR(IF(Y353=0,"-",Y353/X353*100-100),"-")</f>
        <v>0</v>
      </c>
      <c r="AO353" s="51">
        <f>IFERROR(IF(AF353=0,"-",AF353/AE353*100-100),"-")</f>
        <v>84.615384615384613</v>
      </c>
      <c r="AP353" s="52">
        <f>IFERROR(IF(R353=0,"-",R353/L353*100-100),"-")</f>
        <v>109.375</v>
      </c>
      <c r="AQ353" s="52">
        <f>IFERROR(IF(Y353=0,"-",Y353/S353*100-100),"-")</f>
        <v>35.714285714285722</v>
      </c>
      <c r="AR353" s="52">
        <f>IFERROR(IF(AF353=0,"-",AF353/Z353*100-100),"-")</f>
        <v>166.66666666666663</v>
      </c>
      <c r="AS353" s="53">
        <f>R353-Q353</f>
        <v>22</v>
      </c>
      <c r="AT353" s="53">
        <f>Y353-X353</f>
        <v>0</v>
      </c>
      <c r="AU353" s="53">
        <f>AF353-AE353</f>
        <v>22</v>
      </c>
      <c r="AV353" s="54">
        <f>R353-L353</f>
        <v>35</v>
      </c>
      <c r="AW353" s="54">
        <f>Y353-S353</f>
        <v>5</v>
      </c>
      <c r="AX353" s="54">
        <f>AF353-Z353</f>
        <v>30</v>
      </c>
    </row>
    <row r="354" spans="1:50" ht="15" x14ac:dyDescent="0.25">
      <c r="A354" s="43" t="s">
        <v>757</v>
      </c>
      <c r="B354" s="43" t="str">
        <f t="shared" si="5"/>
        <v>600004694_7941K41</v>
      </c>
      <c r="C354" s="44">
        <v>600004694</v>
      </c>
      <c r="D354" s="44" t="s">
        <v>704</v>
      </c>
      <c r="E354" s="44" t="s">
        <v>21</v>
      </c>
      <c r="F354" s="45" t="s">
        <v>705</v>
      </c>
      <c r="G354" s="56">
        <v>9</v>
      </c>
      <c r="H354" s="44" t="s">
        <v>38</v>
      </c>
      <c r="I354" s="44" t="s">
        <v>30</v>
      </c>
      <c r="J354" s="44" t="s">
        <v>31</v>
      </c>
      <c r="K354" s="45" t="s">
        <v>32</v>
      </c>
      <c r="L354" s="47">
        <v>76</v>
      </c>
      <c r="M354" s="47">
        <v>147</v>
      </c>
      <c r="N354" s="47">
        <v>70</v>
      </c>
      <c r="O354" s="47">
        <v>204</v>
      </c>
      <c r="P354" s="47">
        <v>98</v>
      </c>
      <c r="Q354" s="47">
        <v>233</v>
      </c>
      <c r="R354" s="48">
        <v>97</v>
      </c>
      <c r="S354" s="47">
        <v>31</v>
      </c>
      <c r="T354" s="47">
        <v>57</v>
      </c>
      <c r="U354" s="47">
        <v>26</v>
      </c>
      <c r="V354" s="47">
        <v>103</v>
      </c>
      <c r="W354" s="47">
        <v>58</v>
      </c>
      <c r="X354" s="47">
        <v>113</v>
      </c>
      <c r="Y354" s="49">
        <v>43</v>
      </c>
      <c r="Z354" s="47">
        <v>45</v>
      </c>
      <c r="AA354" s="47">
        <v>90</v>
      </c>
      <c r="AB354" s="47">
        <v>44</v>
      </c>
      <c r="AC354" s="47">
        <v>101</v>
      </c>
      <c r="AD354" s="47">
        <v>40</v>
      </c>
      <c r="AE354" s="47">
        <v>120</v>
      </c>
      <c r="AF354" s="50">
        <v>54</v>
      </c>
      <c r="AG354" s="47">
        <v>2</v>
      </c>
      <c r="AH354" s="47">
        <v>2</v>
      </c>
      <c r="AI354" s="47">
        <v>0</v>
      </c>
      <c r="AJ354" s="47">
        <v>10</v>
      </c>
      <c r="AK354" s="47">
        <v>5</v>
      </c>
      <c r="AL354" s="47">
        <v>5</v>
      </c>
      <c r="AM354" s="51">
        <f>IFERROR(IF(R354=0,"-",R354/Q354*100-100),"-")</f>
        <v>-58.369098712446352</v>
      </c>
      <c r="AN354" s="51">
        <f>IFERROR(IF(Y354=0,"-",Y354/X354*100-100),"-")</f>
        <v>-61.946902654867259</v>
      </c>
      <c r="AO354" s="51">
        <f>IFERROR(IF(AF354=0,"-",AF354/AE354*100-100),"-")</f>
        <v>-55</v>
      </c>
      <c r="AP354" s="52">
        <f>IFERROR(IF(R354=0,"-",R354/L354*100-100),"-")</f>
        <v>27.631578947368425</v>
      </c>
      <c r="AQ354" s="52">
        <f>IFERROR(IF(Y354=0,"-",Y354/S354*100-100),"-")</f>
        <v>38.709677419354847</v>
      </c>
      <c r="AR354" s="52">
        <f>IFERROR(IF(AF354=0,"-",AF354/Z354*100-100),"-")</f>
        <v>20</v>
      </c>
      <c r="AS354" s="53">
        <f>R354-Q354</f>
        <v>-136</v>
      </c>
      <c r="AT354" s="53">
        <f>Y354-X354</f>
        <v>-70</v>
      </c>
      <c r="AU354" s="53">
        <f>AF354-AE354</f>
        <v>-66</v>
      </c>
      <c r="AV354" s="54">
        <f>R354-L354</f>
        <v>21</v>
      </c>
      <c r="AW354" s="54">
        <f>Y354-S354</f>
        <v>12</v>
      </c>
      <c r="AX354" s="54">
        <f>AF354-Z354</f>
        <v>9</v>
      </c>
    </row>
    <row r="355" spans="1:50" ht="15" x14ac:dyDescent="0.25">
      <c r="A355" s="43" t="s">
        <v>758</v>
      </c>
      <c r="B355" s="43" t="str">
        <f t="shared" si="5"/>
        <v>600004708_7941K41</v>
      </c>
      <c r="C355" s="44">
        <v>600004708</v>
      </c>
      <c r="D355" s="44" t="s">
        <v>704</v>
      </c>
      <c r="E355" s="44" t="s">
        <v>21</v>
      </c>
      <c r="F355" s="45" t="s">
        <v>705</v>
      </c>
      <c r="G355" s="56">
        <v>9</v>
      </c>
      <c r="H355" s="44" t="s">
        <v>759</v>
      </c>
      <c r="I355" s="44" t="s">
        <v>30</v>
      </c>
      <c r="J355" s="44" t="s">
        <v>31</v>
      </c>
      <c r="K355" s="45" t="s">
        <v>32</v>
      </c>
      <c r="L355" s="47">
        <v>303</v>
      </c>
      <c r="M355" s="47">
        <v>302</v>
      </c>
      <c r="N355" s="47">
        <v>366</v>
      </c>
      <c r="O355" s="47">
        <v>292</v>
      </c>
      <c r="P355" s="47">
        <v>321</v>
      </c>
      <c r="Q355" s="47">
        <v>455</v>
      </c>
      <c r="R355" s="48">
        <v>308</v>
      </c>
      <c r="S355" s="47">
        <v>181</v>
      </c>
      <c r="T355" s="47">
        <v>158</v>
      </c>
      <c r="U355" s="47">
        <v>193</v>
      </c>
      <c r="V355" s="47">
        <v>169</v>
      </c>
      <c r="W355" s="47">
        <v>178</v>
      </c>
      <c r="X355" s="47">
        <v>229</v>
      </c>
      <c r="Y355" s="49">
        <v>185</v>
      </c>
      <c r="Z355" s="47">
        <v>122</v>
      </c>
      <c r="AA355" s="47">
        <v>144</v>
      </c>
      <c r="AB355" s="47">
        <v>173</v>
      </c>
      <c r="AC355" s="47">
        <v>123</v>
      </c>
      <c r="AD355" s="47">
        <v>143</v>
      </c>
      <c r="AE355" s="47">
        <v>226</v>
      </c>
      <c r="AF355" s="50">
        <v>123</v>
      </c>
      <c r="AG355" s="47">
        <v>16</v>
      </c>
      <c r="AH355" s="47">
        <v>7</v>
      </c>
      <c r="AI355" s="47">
        <v>9</v>
      </c>
      <c r="AJ355" s="47">
        <v>6</v>
      </c>
      <c r="AK355" s="47">
        <v>3</v>
      </c>
      <c r="AL355" s="47">
        <v>3</v>
      </c>
      <c r="AM355" s="51">
        <f>IFERROR(IF(R355=0,"-",R355/Q355*100-100),"-")</f>
        <v>-32.307692307692307</v>
      </c>
      <c r="AN355" s="51">
        <f>IFERROR(IF(Y355=0,"-",Y355/X355*100-100),"-")</f>
        <v>-19.213973799126634</v>
      </c>
      <c r="AO355" s="51">
        <f>IFERROR(IF(AF355=0,"-",AF355/AE355*100-100),"-")</f>
        <v>-45.575221238938056</v>
      </c>
      <c r="AP355" s="52">
        <f>IFERROR(IF(R355=0,"-",R355/L355*100-100),"-")</f>
        <v>1.6501650165016599</v>
      </c>
      <c r="AQ355" s="52">
        <f>IFERROR(IF(Y355=0,"-",Y355/S355*100-100),"-")</f>
        <v>2.2099447513812152</v>
      </c>
      <c r="AR355" s="52">
        <f>IFERROR(IF(AF355=0,"-",AF355/Z355*100-100),"-")</f>
        <v>0.81967213114752724</v>
      </c>
      <c r="AS355" s="53">
        <f>R355-Q355</f>
        <v>-147</v>
      </c>
      <c r="AT355" s="53">
        <f>Y355-X355</f>
        <v>-44</v>
      </c>
      <c r="AU355" s="53">
        <f>AF355-AE355</f>
        <v>-103</v>
      </c>
      <c r="AV355" s="54">
        <f>R355-L355</f>
        <v>5</v>
      </c>
      <c r="AW355" s="54">
        <f>Y355-S355</f>
        <v>4</v>
      </c>
      <c r="AX355" s="54">
        <f>AF355-Z355</f>
        <v>1</v>
      </c>
    </row>
    <row r="356" spans="1:50" ht="15" x14ac:dyDescent="0.25">
      <c r="A356" s="43" t="s">
        <v>760</v>
      </c>
      <c r="B356" s="43" t="str">
        <f t="shared" si="5"/>
        <v>600004724_7941K41</v>
      </c>
      <c r="C356" s="44">
        <v>600004724</v>
      </c>
      <c r="D356" s="44" t="s">
        <v>704</v>
      </c>
      <c r="E356" s="44" t="s">
        <v>21</v>
      </c>
      <c r="F356" s="45" t="s">
        <v>705</v>
      </c>
      <c r="G356" s="56">
        <v>9</v>
      </c>
      <c r="H356" s="44" t="s">
        <v>761</v>
      </c>
      <c r="I356" s="44" t="s">
        <v>30</v>
      </c>
      <c r="J356" s="44" t="s">
        <v>31</v>
      </c>
      <c r="K356" s="45" t="s">
        <v>32</v>
      </c>
      <c r="L356" s="47">
        <v>197</v>
      </c>
      <c r="M356" s="47">
        <v>189</v>
      </c>
      <c r="N356" s="47">
        <v>236</v>
      </c>
      <c r="O356" s="47">
        <v>256</v>
      </c>
      <c r="P356" s="47">
        <v>192</v>
      </c>
      <c r="Q356" s="47">
        <v>208</v>
      </c>
      <c r="R356" s="48">
        <v>253</v>
      </c>
      <c r="S356" s="47">
        <v>118</v>
      </c>
      <c r="T356" s="47">
        <v>115</v>
      </c>
      <c r="U356" s="47">
        <v>119</v>
      </c>
      <c r="V356" s="47">
        <v>178</v>
      </c>
      <c r="W356" s="47">
        <v>128</v>
      </c>
      <c r="X356" s="47">
        <v>139</v>
      </c>
      <c r="Y356" s="49">
        <v>165</v>
      </c>
      <c r="Z356" s="47">
        <v>79</v>
      </c>
      <c r="AA356" s="47">
        <v>74</v>
      </c>
      <c r="AB356" s="47">
        <v>117</v>
      </c>
      <c r="AC356" s="47">
        <v>78</v>
      </c>
      <c r="AD356" s="47">
        <v>64</v>
      </c>
      <c r="AE356" s="47">
        <v>69</v>
      </c>
      <c r="AF356" s="50">
        <v>88</v>
      </c>
      <c r="AG356" s="47">
        <v>3</v>
      </c>
      <c r="AH356" s="47">
        <v>3</v>
      </c>
      <c r="AI356" s="47">
        <v>0</v>
      </c>
      <c r="AJ356" s="47">
        <v>2</v>
      </c>
      <c r="AK356" s="47">
        <v>1</v>
      </c>
      <c r="AL356" s="47">
        <v>1</v>
      </c>
      <c r="AM356" s="51">
        <f>IFERROR(IF(R356=0,"-",R356/Q356*100-100),"-")</f>
        <v>21.634615384615373</v>
      </c>
      <c r="AN356" s="51">
        <f>IFERROR(IF(Y356=0,"-",Y356/X356*100-100),"-")</f>
        <v>18.705035971223012</v>
      </c>
      <c r="AO356" s="51">
        <f>IFERROR(IF(AF356=0,"-",AF356/AE356*100-100),"-")</f>
        <v>27.536231884057955</v>
      </c>
      <c r="AP356" s="52">
        <f>IFERROR(IF(R356=0,"-",R356/L356*100-100),"-")</f>
        <v>28.426395939086291</v>
      </c>
      <c r="AQ356" s="52">
        <f>IFERROR(IF(Y356=0,"-",Y356/S356*100-100),"-")</f>
        <v>39.830508474576277</v>
      </c>
      <c r="AR356" s="52">
        <f>IFERROR(IF(AF356=0,"-",AF356/Z356*100-100),"-")</f>
        <v>11.392405063291136</v>
      </c>
      <c r="AS356" s="53">
        <f>R356-Q356</f>
        <v>45</v>
      </c>
      <c r="AT356" s="53">
        <f>Y356-X356</f>
        <v>26</v>
      </c>
      <c r="AU356" s="53">
        <f>AF356-AE356</f>
        <v>19</v>
      </c>
      <c r="AV356" s="54">
        <f>R356-L356</f>
        <v>56</v>
      </c>
      <c r="AW356" s="54">
        <f>Y356-S356</f>
        <v>47</v>
      </c>
      <c r="AX356" s="54">
        <f>AF356-Z356</f>
        <v>9</v>
      </c>
    </row>
    <row r="357" spans="1:50" ht="15" x14ac:dyDescent="0.25">
      <c r="A357" s="43" t="s">
        <v>762</v>
      </c>
      <c r="B357" s="43" t="str">
        <f t="shared" si="5"/>
        <v>600004741_6542M01</v>
      </c>
      <c r="C357" s="44">
        <v>600004741</v>
      </c>
      <c r="D357" s="44" t="s">
        <v>763</v>
      </c>
      <c r="E357" s="44" t="s">
        <v>764</v>
      </c>
      <c r="F357" s="45" t="s">
        <v>765</v>
      </c>
      <c r="G357" s="56">
        <v>9</v>
      </c>
      <c r="H357" s="44" t="s">
        <v>766</v>
      </c>
      <c r="I357" s="44" t="s">
        <v>30</v>
      </c>
      <c r="J357" s="44" t="s">
        <v>31</v>
      </c>
      <c r="K357" s="45" t="s">
        <v>32</v>
      </c>
      <c r="L357" s="47">
        <v>221</v>
      </c>
      <c r="M357" s="47">
        <v>210</v>
      </c>
      <c r="N357" s="47">
        <v>232</v>
      </c>
      <c r="O357" s="47">
        <v>223</v>
      </c>
      <c r="P357" s="47">
        <v>262</v>
      </c>
      <c r="Q357" s="47">
        <v>196</v>
      </c>
      <c r="R357" s="48">
        <v>275</v>
      </c>
      <c r="S357" s="47">
        <v>113</v>
      </c>
      <c r="T357" s="47">
        <v>100</v>
      </c>
      <c r="U357" s="47">
        <v>100</v>
      </c>
      <c r="V357" s="47">
        <v>123</v>
      </c>
      <c r="W357" s="47">
        <v>126</v>
      </c>
      <c r="X357" s="47">
        <v>91</v>
      </c>
      <c r="Y357" s="49">
        <v>136</v>
      </c>
      <c r="Z357" s="47">
        <v>108</v>
      </c>
      <c r="AA357" s="47">
        <v>110</v>
      </c>
      <c r="AB357" s="47">
        <v>132</v>
      </c>
      <c r="AC357" s="47">
        <v>100</v>
      </c>
      <c r="AD357" s="47">
        <v>136</v>
      </c>
      <c r="AE357" s="47">
        <v>105</v>
      </c>
      <c r="AF357" s="50">
        <v>139</v>
      </c>
      <c r="AG357" s="47">
        <v>5</v>
      </c>
      <c r="AH357" s="47">
        <v>2</v>
      </c>
      <c r="AI357" s="47">
        <v>3</v>
      </c>
      <c r="AJ357" s="47">
        <v>31</v>
      </c>
      <c r="AK357" s="47">
        <v>14</v>
      </c>
      <c r="AL357" s="47">
        <v>17</v>
      </c>
      <c r="AM357" s="51">
        <f>IFERROR(IF(R357=0,"-",R357/Q357*100-100),"-")</f>
        <v>40.306122448979607</v>
      </c>
      <c r="AN357" s="51">
        <f>IFERROR(IF(Y357=0,"-",Y357/X357*100-100),"-")</f>
        <v>49.45054945054946</v>
      </c>
      <c r="AO357" s="51">
        <f>IFERROR(IF(AF357=0,"-",AF357/AE357*100-100),"-")</f>
        <v>32.38095238095238</v>
      </c>
      <c r="AP357" s="52">
        <f>IFERROR(IF(R357=0,"-",R357/L357*100-100),"-")</f>
        <v>24.434389140271492</v>
      </c>
      <c r="AQ357" s="52">
        <f>IFERROR(IF(Y357=0,"-",Y357/S357*100-100),"-")</f>
        <v>20.353982300884965</v>
      </c>
      <c r="AR357" s="52">
        <f>IFERROR(IF(AF357=0,"-",AF357/Z357*100-100),"-")</f>
        <v>28.703703703703695</v>
      </c>
      <c r="AS357" s="53">
        <f>R357-Q357</f>
        <v>79</v>
      </c>
      <c r="AT357" s="53">
        <f>Y357-X357</f>
        <v>45</v>
      </c>
      <c r="AU357" s="53">
        <f>AF357-AE357</f>
        <v>34</v>
      </c>
      <c r="AV357" s="54">
        <f>R357-L357</f>
        <v>54</v>
      </c>
      <c r="AW357" s="54">
        <f>Y357-S357</f>
        <v>23</v>
      </c>
      <c r="AX357" s="54">
        <f>AF357-Z357</f>
        <v>31</v>
      </c>
    </row>
    <row r="358" spans="1:50" ht="15" x14ac:dyDescent="0.25">
      <c r="A358" s="43" t="s">
        <v>767</v>
      </c>
      <c r="B358" s="43" t="str">
        <f t="shared" si="5"/>
        <v>600004759_6341M02</v>
      </c>
      <c r="C358" s="44">
        <v>600004759</v>
      </c>
      <c r="D358" s="44" t="s">
        <v>712</v>
      </c>
      <c r="E358" s="44" t="s">
        <v>713</v>
      </c>
      <c r="F358" s="45" t="s">
        <v>714</v>
      </c>
      <c r="G358" s="56">
        <v>9</v>
      </c>
      <c r="H358" s="44" t="s">
        <v>768</v>
      </c>
      <c r="I358" s="44" t="s">
        <v>30</v>
      </c>
      <c r="J358" s="44" t="s">
        <v>31</v>
      </c>
      <c r="K358" s="45" t="s">
        <v>32</v>
      </c>
      <c r="L358" s="47">
        <v>128</v>
      </c>
      <c r="M358" s="47">
        <v>68</v>
      </c>
      <c r="N358" s="47">
        <v>87</v>
      </c>
      <c r="O358" s="47">
        <v>104</v>
      </c>
      <c r="P358" s="47">
        <v>155</v>
      </c>
      <c r="Q358" s="47">
        <v>104</v>
      </c>
      <c r="R358" s="48">
        <v>212</v>
      </c>
      <c r="S358" s="47">
        <v>58</v>
      </c>
      <c r="T358" s="47">
        <v>31</v>
      </c>
      <c r="U358" s="47">
        <v>44</v>
      </c>
      <c r="V358" s="47">
        <v>44</v>
      </c>
      <c r="W358" s="47">
        <v>75</v>
      </c>
      <c r="X358" s="47">
        <v>55</v>
      </c>
      <c r="Y358" s="49">
        <v>85</v>
      </c>
      <c r="Z358" s="47">
        <v>70</v>
      </c>
      <c r="AA358" s="47">
        <v>37</v>
      </c>
      <c r="AB358" s="47">
        <v>43</v>
      </c>
      <c r="AC358" s="47">
        <v>60</v>
      </c>
      <c r="AD358" s="47">
        <v>80</v>
      </c>
      <c r="AE358" s="47">
        <v>49</v>
      </c>
      <c r="AF358" s="50">
        <v>127</v>
      </c>
      <c r="AG358" s="47">
        <v>2</v>
      </c>
      <c r="AH358" s="47">
        <v>0</v>
      </c>
      <c r="AI358" s="47">
        <v>2</v>
      </c>
      <c r="AJ358" s="47">
        <v>12</v>
      </c>
      <c r="AK358" s="47">
        <v>5</v>
      </c>
      <c r="AL358" s="47">
        <v>7</v>
      </c>
      <c r="AM358" s="51">
        <f>IFERROR(IF(R358=0,"-",R358/Q358*100-100),"-")</f>
        <v>103.84615384615384</v>
      </c>
      <c r="AN358" s="51">
        <f>IFERROR(IF(Y358=0,"-",Y358/X358*100-100),"-")</f>
        <v>54.545454545454533</v>
      </c>
      <c r="AO358" s="51">
        <f>IFERROR(IF(AF358=0,"-",AF358/AE358*100-100),"-")</f>
        <v>159.18367346938777</v>
      </c>
      <c r="AP358" s="52">
        <f>IFERROR(IF(R358=0,"-",R358/L358*100-100),"-")</f>
        <v>65.625</v>
      </c>
      <c r="AQ358" s="52">
        <f>IFERROR(IF(Y358=0,"-",Y358/S358*100-100),"-")</f>
        <v>46.551724137931018</v>
      </c>
      <c r="AR358" s="52">
        <f>IFERROR(IF(AF358=0,"-",AF358/Z358*100-100),"-")</f>
        <v>81.428571428571416</v>
      </c>
      <c r="AS358" s="53">
        <f>R358-Q358</f>
        <v>108</v>
      </c>
      <c r="AT358" s="53">
        <f>Y358-X358</f>
        <v>30</v>
      </c>
      <c r="AU358" s="53">
        <f>AF358-AE358</f>
        <v>78</v>
      </c>
      <c r="AV358" s="54">
        <f>R358-L358</f>
        <v>84</v>
      </c>
      <c r="AW358" s="54">
        <f>Y358-S358</f>
        <v>27</v>
      </c>
      <c r="AX358" s="54">
        <f>AF358-Z358</f>
        <v>57</v>
      </c>
    </row>
    <row r="359" spans="1:50" ht="15" x14ac:dyDescent="0.25">
      <c r="A359" s="43" t="s">
        <v>769</v>
      </c>
      <c r="B359" s="43" t="str">
        <f t="shared" si="5"/>
        <v>600004759_7842M02</v>
      </c>
      <c r="C359" s="44">
        <v>600004759</v>
      </c>
      <c r="D359" s="44" t="s">
        <v>716</v>
      </c>
      <c r="E359" s="44" t="s">
        <v>717</v>
      </c>
      <c r="F359" s="45" t="s">
        <v>718</v>
      </c>
      <c r="G359" s="56">
        <v>9</v>
      </c>
      <c r="H359" s="44" t="s">
        <v>768</v>
      </c>
      <c r="I359" s="44" t="s">
        <v>30</v>
      </c>
      <c r="J359" s="44" t="s">
        <v>31</v>
      </c>
      <c r="K359" s="45" t="s">
        <v>32</v>
      </c>
      <c r="L359" s="47">
        <v>214</v>
      </c>
      <c r="M359" s="47">
        <v>254</v>
      </c>
      <c r="N359" s="47">
        <v>339</v>
      </c>
      <c r="O359" s="47">
        <v>398</v>
      </c>
      <c r="P359" s="47">
        <v>371</v>
      </c>
      <c r="Q359" s="47">
        <v>463</v>
      </c>
      <c r="R359" s="48">
        <v>465</v>
      </c>
      <c r="S359" s="47">
        <v>108</v>
      </c>
      <c r="T359" s="47">
        <v>134</v>
      </c>
      <c r="U359" s="47">
        <v>175</v>
      </c>
      <c r="V359" s="47">
        <v>205</v>
      </c>
      <c r="W359" s="47">
        <v>188</v>
      </c>
      <c r="X359" s="47">
        <v>215</v>
      </c>
      <c r="Y359" s="49">
        <v>236</v>
      </c>
      <c r="Z359" s="47">
        <v>106</v>
      </c>
      <c r="AA359" s="47">
        <v>120</v>
      </c>
      <c r="AB359" s="47">
        <v>164</v>
      </c>
      <c r="AC359" s="47">
        <v>193</v>
      </c>
      <c r="AD359" s="47">
        <v>183</v>
      </c>
      <c r="AE359" s="47">
        <v>248</v>
      </c>
      <c r="AF359" s="50">
        <v>229</v>
      </c>
      <c r="AG359" s="47">
        <v>4</v>
      </c>
      <c r="AH359" s="47">
        <v>3</v>
      </c>
      <c r="AI359" s="47">
        <v>1</v>
      </c>
      <c r="AJ359" s="47">
        <v>5</v>
      </c>
      <c r="AK359" s="47">
        <v>1</v>
      </c>
      <c r="AL359" s="47">
        <v>4</v>
      </c>
      <c r="AM359" s="51">
        <f>IFERROR(IF(R359=0,"-",R359/Q359*100-100),"-")</f>
        <v>0.43196544276457871</v>
      </c>
      <c r="AN359" s="51">
        <f>IFERROR(IF(Y359=0,"-",Y359/X359*100-100),"-")</f>
        <v>9.7674418604651265</v>
      </c>
      <c r="AO359" s="51">
        <f>IFERROR(IF(AF359=0,"-",AF359/AE359*100-100),"-")</f>
        <v>-7.6612903225806548</v>
      </c>
      <c r="AP359" s="52">
        <f>IFERROR(IF(R359=0,"-",R359/L359*100-100),"-")</f>
        <v>117.28971962616822</v>
      </c>
      <c r="AQ359" s="52">
        <f>IFERROR(IF(Y359=0,"-",Y359/S359*100-100),"-")</f>
        <v>118.5185185185185</v>
      </c>
      <c r="AR359" s="52">
        <f>IFERROR(IF(AF359=0,"-",AF359/Z359*100-100),"-")</f>
        <v>116.03773584905662</v>
      </c>
      <c r="AS359" s="53">
        <f>R359-Q359</f>
        <v>2</v>
      </c>
      <c r="AT359" s="53">
        <f>Y359-X359</f>
        <v>21</v>
      </c>
      <c r="AU359" s="53">
        <f>AF359-AE359</f>
        <v>-19</v>
      </c>
      <c r="AV359" s="54">
        <f>R359-L359</f>
        <v>251</v>
      </c>
      <c r="AW359" s="54">
        <f>Y359-S359</f>
        <v>128</v>
      </c>
      <c r="AX359" s="54">
        <f>AF359-Z359</f>
        <v>123</v>
      </c>
    </row>
    <row r="360" spans="1:50" ht="15" x14ac:dyDescent="0.25">
      <c r="A360" s="43" t="s">
        <v>770</v>
      </c>
      <c r="B360" s="43" t="str">
        <f t="shared" si="5"/>
        <v>600004775_6341M02</v>
      </c>
      <c r="C360" s="44">
        <v>600004775</v>
      </c>
      <c r="D360" s="44" t="s">
        <v>712</v>
      </c>
      <c r="E360" s="44" t="s">
        <v>713</v>
      </c>
      <c r="F360" s="45" t="s">
        <v>714</v>
      </c>
      <c r="G360" s="56">
        <v>9</v>
      </c>
      <c r="H360" s="44" t="s">
        <v>771</v>
      </c>
      <c r="I360" s="44" t="s">
        <v>30</v>
      </c>
      <c r="J360" s="44" t="s">
        <v>31</v>
      </c>
      <c r="K360" s="45" t="s">
        <v>32</v>
      </c>
      <c r="L360" s="47">
        <v>219</v>
      </c>
      <c r="M360" s="47">
        <v>257</v>
      </c>
      <c r="N360" s="47">
        <v>212</v>
      </c>
      <c r="O360" s="47">
        <v>224</v>
      </c>
      <c r="P360" s="47">
        <v>411</v>
      </c>
      <c r="Q360" s="47">
        <v>211</v>
      </c>
      <c r="R360" s="48">
        <v>402</v>
      </c>
      <c r="S360" s="47">
        <v>79</v>
      </c>
      <c r="T360" s="47">
        <v>105</v>
      </c>
      <c r="U360" s="47">
        <v>88</v>
      </c>
      <c r="V360" s="47">
        <v>95</v>
      </c>
      <c r="W360" s="47">
        <v>146</v>
      </c>
      <c r="X360" s="47">
        <v>75</v>
      </c>
      <c r="Y360" s="49">
        <v>162</v>
      </c>
      <c r="Z360" s="47">
        <v>140</v>
      </c>
      <c r="AA360" s="47">
        <v>152</v>
      </c>
      <c r="AB360" s="47">
        <v>124</v>
      </c>
      <c r="AC360" s="47">
        <v>129</v>
      </c>
      <c r="AD360" s="47">
        <v>265</v>
      </c>
      <c r="AE360" s="47">
        <v>136</v>
      </c>
      <c r="AF360" s="50">
        <v>240</v>
      </c>
      <c r="AG360" s="47">
        <v>4</v>
      </c>
      <c r="AH360" s="47">
        <v>2</v>
      </c>
      <c r="AI360" s="47">
        <v>2</v>
      </c>
      <c r="AJ360" s="47">
        <v>26</v>
      </c>
      <c r="AK360" s="47">
        <v>14</v>
      </c>
      <c r="AL360" s="47">
        <v>12</v>
      </c>
      <c r="AM360" s="51">
        <f>IFERROR(IF(R360=0,"-",R360/Q360*100-100),"-")</f>
        <v>90.521327014218002</v>
      </c>
      <c r="AN360" s="51">
        <f>IFERROR(IF(Y360=0,"-",Y360/X360*100-100),"-")</f>
        <v>116</v>
      </c>
      <c r="AO360" s="51">
        <f>IFERROR(IF(AF360=0,"-",AF360/AE360*100-100),"-")</f>
        <v>76.470588235294116</v>
      </c>
      <c r="AP360" s="52">
        <f>IFERROR(IF(R360=0,"-",R360/L360*100-100),"-")</f>
        <v>83.561643835616451</v>
      </c>
      <c r="AQ360" s="52">
        <f>IFERROR(IF(Y360=0,"-",Y360/S360*100-100),"-")</f>
        <v>105.06329113924048</v>
      </c>
      <c r="AR360" s="52">
        <f>IFERROR(IF(AF360=0,"-",AF360/Z360*100-100),"-")</f>
        <v>71.428571428571416</v>
      </c>
      <c r="AS360" s="53">
        <f>R360-Q360</f>
        <v>191</v>
      </c>
      <c r="AT360" s="53">
        <f>Y360-X360</f>
        <v>87</v>
      </c>
      <c r="AU360" s="53">
        <f>AF360-AE360</f>
        <v>104</v>
      </c>
      <c r="AV360" s="54">
        <f>R360-L360</f>
        <v>183</v>
      </c>
      <c r="AW360" s="54">
        <f>Y360-S360</f>
        <v>83</v>
      </c>
      <c r="AX360" s="54">
        <f>AF360-Z360</f>
        <v>100</v>
      </c>
    </row>
    <row r="361" spans="1:50" ht="15" x14ac:dyDescent="0.25">
      <c r="A361" s="43" t="s">
        <v>772</v>
      </c>
      <c r="B361" s="43" t="str">
        <f t="shared" si="5"/>
        <v>600004775_7842M02</v>
      </c>
      <c r="C361" s="44">
        <v>600004775</v>
      </c>
      <c r="D361" s="44" t="s">
        <v>716</v>
      </c>
      <c r="E361" s="44" t="s">
        <v>717</v>
      </c>
      <c r="F361" s="45" t="s">
        <v>718</v>
      </c>
      <c r="G361" s="56">
        <v>9</v>
      </c>
      <c r="H361" s="44" t="s">
        <v>771</v>
      </c>
      <c r="I361" s="44" t="s">
        <v>30</v>
      </c>
      <c r="J361" s="44" t="s">
        <v>31</v>
      </c>
      <c r="K361" s="45" t="s">
        <v>32</v>
      </c>
      <c r="L361" s="47">
        <v>49</v>
      </c>
      <c r="M361" s="47">
        <v>63</v>
      </c>
      <c r="N361" s="47">
        <v>76</v>
      </c>
      <c r="O361" s="47">
        <v>82</v>
      </c>
      <c r="P361" s="47">
        <v>60</v>
      </c>
      <c r="Q361" s="47">
        <v>74</v>
      </c>
      <c r="R361" s="48">
        <v>73</v>
      </c>
      <c r="S361" s="47">
        <v>17</v>
      </c>
      <c r="T361" s="47">
        <v>29</v>
      </c>
      <c r="U361" s="47">
        <v>30</v>
      </c>
      <c r="V361" s="47">
        <v>31</v>
      </c>
      <c r="W361" s="47">
        <v>19</v>
      </c>
      <c r="X361" s="47">
        <v>19</v>
      </c>
      <c r="Y361" s="49">
        <v>24</v>
      </c>
      <c r="Z361" s="47">
        <v>32</v>
      </c>
      <c r="AA361" s="47">
        <v>34</v>
      </c>
      <c r="AB361" s="47">
        <v>46</v>
      </c>
      <c r="AC361" s="47">
        <v>51</v>
      </c>
      <c r="AD361" s="47">
        <v>41</v>
      </c>
      <c r="AE361" s="47">
        <v>55</v>
      </c>
      <c r="AF361" s="50">
        <v>49</v>
      </c>
      <c r="AG361" s="47">
        <v>3</v>
      </c>
      <c r="AH361" s="47">
        <v>0</v>
      </c>
      <c r="AI361" s="47">
        <v>3</v>
      </c>
      <c r="AJ361" s="47">
        <v>5</v>
      </c>
      <c r="AK361" s="47">
        <v>2</v>
      </c>
      <c r="AL361" s="47">
        <v>3</v>
      </c>
      <c r="AM361" s="51">
        <f>IFERROR(IF(R361=0,"-",R361/Q361*100-100),"-")</f>
        <v>-1.3513513513513544</v>
      </c>
      <c r="AN361" s="51">
        <f>IFERROR(IF(Y361=0,"-",Y361/X361*100-100),"-")</f>
        <v>26.315789473684205</v>
      </c>
      <c r="AO361" s="51">
        <f>IFERROR(IF(AF361=0,"-",AF361/AE361*100-100),"-")</f>
        <v>-10.909090909090907</v>
      </c>
      <c r="AP361" s="52">
        <f>IFERROR(IF(R361=0,"-",R361/L361*100-100),"-")</f>
        <v>48.979591836734699</v>
      </c>
      <c r="AQ361" s="52">
        <f>IFERROR(IF(Y361=0,"-",Y361/S361*100-100),"-")</f>
        <v>41.176470588235304</v>
      </c>
      <c r="AR361" s="52">
        <f>IFERROR(IF(AF361=0,"-",AF361/Z361*100-100),"-")</f>
        <v>53.125</v>
      </c>
      <c r="AS361" s="53">
        <f>R361-Q361</f>
        <v>-1</v>
      </c>
      <c r="AT361" s="53">
        <f>Y361-X361</f>
        <v>5</v>
      </c>
      <c r="AU361" s="53">
        <f>AF361-AE361</f>
        <v>-6</v>
      </c>
      <c r="AV361" s="54">
        <f>R361-L361</f>
        <v>24</v>
      </c>
      <c r="AW361" s="54">
        <f>Y361-S361</f>
        <v>7</v>
      </c>
      <c r="AX361" s="54">
        <f>AF361-Z361</f>
        <v>17</v>
      </c>
    </row>
    <row r="362" spans="1:50" ht="15" x14ac:dyDescent="0.25">
      <c r="A362" s="43" t="s">
        <v>773</v>
      </c>
      <c r="B362" s="43" t="str">
        <f t="shared" si="5"/>
        <v>600004783_1820M01</v>
      </c>
      <c r="C362" s="44">
        <v>600004783</v>
      </c>
      <c r="D362" s="44" t="s">
        <v>707</v>
      </c>
      <c r="E362" s="44" t="s">
        <v>708</v>
      </c>
      <c r="F362" s="45" t="s">
        <v>709</v>
      </c>
      <c r="G362" s="56">
        <v>9</v>
      </c>
      <c r="H362" s="44" t="s">
        <v>774</v>
      </c>
      <c r="I362" s="44" t="s">
        <v>30</v>
      </c>
      <c r="J362" s="44" t="s">
        <v>31</v>
      </c>
      <c r="K362" s="45" t="s">
        <v>32</v>
      </c>
      <c r="L362" s="47">
        <v>201</v>
      </c>
      <c r="M362" s="47">
        <v>216</v>
      </c>
      <c r="N362" s="47">
        <v>235</v>
      </c>
      <c r="O362" s="47">
        <v>255</v>
      </c>
      <c r="P362" s="47">
        <v>312</v>
      </c>
      <c r="Q362" s="47">
        <v>488</v>
      </c>
      <c r="R362" s="48">
        <v>398</v>
      </c>
      <c r="S362" s="47">
        <v>78</v>
      </c>
      <c r="T362" s="47">
        <v>84</v>
      </c>
      <c r="U362" s="47">
        <v>101</v>
      </c>
      <c r="V362" s="47">
        <v>109</v>
      </c>
      <c r="W362" s="47">
        <v>136</v>
      </c>
      <c r="X362" s="47">
        <v>220</v>
      </c>
      <c r="Y362" s="49">
        <v>212</v>
      </c>
      <c r="Z362" s="47">
        <v>123</v>
      </c>
      <c r="AA362" s="47">
        <v>132</v>
      </c>
      <c r="AB362" s="47">
        <v>134</v>
      </c>
      <c r="AC362" s="47">
        <v>146</v>
      </c>
      <c r="AD362" s="47">
        <v>176</v>
      </c>
      <c r="AE362" s="47">
        <v>268</v>
      </c>
      <c r="AF362" s="50">
        <v>186</v>
      </c>
      <c r="AG362" s="47">
        <v>4</v>
      </c>
      <c r="AH362" s="47">
        <v>2</v>
      </c>
      <c r="AI362" s="47">
        <v>2</v>
      </c>
      <c r="AJ362" s="47">
        <v>27</v>
      </c>
      <c r="AK362" s="47">
        <v>20</v>
      </c>
      <c r="AL362" s="47">
        <v>7</v>
      </c>
      <c r="AM362" s="51">
        <f>IFERROR(IF(R362=0,"-",R362/Q362*100-100),"-")</f>
        <v>-18.442622950819683</v>
      </c>
      <c r="AN362" s="51">
        <f>IFERROR(IF(Y362=0,"-",Y362/X362*100-100),"-")</f>
        <v>-3.6363636363636402</v>
      </c>
      <c r="AO362" s="51">
        <f>IFERROR(IF(AF362=0,"-",AF362/AE362*100-100),"-")</f>
        <v>-30.597014925373131</v>
      </c>
      <c r="AP362" s="52">
        <f>IFERROR(IF(R362=0,"-",R362/L362*100-100),"-")</f>
        <v>98.00995024875624</v>
      </c>
      <c r="AQ362" s="52">
        <f>IFERROR(IF(Y362=0,"-",Y362/S362*100-100),"-")</f>
        <v>171.79487179487182</v>
      </c>
      <c r="AR362" s="52">
        <f>IFERROR(IF(AF362=0,"-",AF362/Z362*100-100),"-")</f>
        <v>51.219512195121951</v>
      </c>
      <c r="AS362" s="53">
        <f>R362-Q362</f>
        <v>-90</v>
      </c>
      <c r="AT362" s="53">
        <f>Y362-X362</f>
        <v>-8</v>
      </c>
      <c r="AU362" s="53">
        <f>AF362-AE362</f>
        <v>-82</v>
      </c>
      <c r="AV362" s="54">
        <f>R362-L362</f>
        <v>197</v>
      </c>
      <c r="AW362" s="54">
        <f>Y362-S362</f>
        <v>134</v>
      </c>
      <c r="AX362" s="54">
        <f>AF362-Z362</f>
        <v>63</v>
      </c>
    </row>
    <row r="363" spans="1:50" ht="15" x14ac:dyDescent="0.25">
      <c r="A363" s="43" t="s">
        <v>775</v>
      </c>
      <c r="B363" s="43" t="str">
        <f t="shared" si="5"/>
        <v>600004783_2641M01</v>
      </c>
      <c r="C363" s="44">
        <v>600004783</v>
      </c>
      <c r="D363" s="44" t="s">
        <v>742</v>
      </c>
      <c r="E363" s="44" t="s">
        <v>743</v>
      </c>
      <c r="F363" s="45" t="s">
        <v>709</v>
      </c>
      <c r="G363" s="56">
        <v>9</v>
      </c>
      <c r="H363" s="44" t="s">
        <v>774</v>
      </c>
      <c r="I363" s="44" t="s">
        <v>30</v>
      </c>
      <c r="J363" s="44" t="s">
        <v>31</v>
      </c>
      <c r="K363" s="45" t="s">
        <v>32</v>
      </c>
      <c r="L363" s="47">
        <v>172</v>
      </c>
      <c r="M363" s="47">
        <v>145</v>
      </c>
      <c r="N363" s="47">
        <v>129</v>
      </c>
      <c r="O363" s="47">
        <v>122</v>
      </c>
      <c r="P363" s="47">
        <v>252</v>
      </c>
      <c r="Q363" s="47">
        <v>252</v>
      </c>
      <c r="R363" s="48">
        <v>345</v>
      </c>
      <c r="S363" s="47">
        <v>77</v>
      </c>
      <c r="T363" s="47">
        <v>75</v>
      </c>
      <c r="U363" s="47">
        <v>59</v>
      </c>
      <c r="V363" s="47">
        <v>52</v>
      </c>
      <c r="W363" s="47">
        <v>115</v>
      </c>
      <c r="X363" s="47">
        <v>113</v>
      </c>
      <c r="Y363" s="49">
        <v>183</v>
      </c>
      <c r="Z363" s="47">
        <v>95</v>
      </c>
      <c r="AA363" s="47">
        <v>70</v>
      </c>
      <c r="AB363" s="47">
        <v>70</v>
      </c>
      <c r="AC363" s="47">
        <v>70</v>
      </c>
      <c r="AD363" s="47">
        <v>137</v>
      </c>
      <c r="AE363" s="47">
        <v>139</v>
      </c>
      <c r="AF363" s="50">
        <v>162</v>
      </c>
      <c r="AG363" s="47" t="s">
        <v>27</v>
      </c>
      <c r="AH363" s="47" t="s">
        <v>27</v>
      </c>
      <c r="AI363" s="47" t="s">
        <v>27</v>
      </c>
      <c r="AJ363" s="47">
        <v>6</v>
      </c>
      <c r="AK363" s="47">
        <v>3</v>
      </c>
      <c r="AL363" s="47">
        <v>3</v>
      </c>
      <c r="AM363" s="51">
        <f>IFERROR(IF(R363=0,"-",R363/Q363*100-100),"-")</f>
        <v>36.904761904761898</v>
      </c>
      <c r="AN363" s="51">
        <f>IFERROR(IF(Y363=0,"-",Y363/X363*100-100),"-")</f>
        <v>61.946902654867273</v>
      </c>
      <c r="AO363" s="51">
        <f>IFERROR(IF(AF363=0,"-",AF363/AE363*100-100),"-")</f>
        <v>16.546762589928065</v>
      </c>
      <c r="AP363" s="52">
        <f>IFERROR(IF(R363=0,"-",R363/L363*100-100),"-")</f>
        <v>100.58139534883722</v>
      </c>
      <c r="AQ363" s="52">
        <f>IFERROR(IF(Y363=0,"-",Y363/S363*100-100),"-")</f>
        <v>137.66233766233765</v>
      </c>
      <c r="AR363" s="52">
        <f>IFERROR(IF(AF363=0,"-",AF363/Z363*100-100),"-")</f>
        <v>70.526315789473671</v>
      </c>
      <c r="AS363" s="53">
        <f>R363-Q363</f>
        <v>93</v>
      </c>
      <c r="AT363" s="53">
        <f>Y363-X363</f>
        <v>70</v>
      </c>
      <c r="AU363" s="53">
        <f>AF363-AE363</f>
        <v>23</v>
      </c>
      <c r="AV363" s="54">
        <f>R363-L363</f>
        <v>173</v>
      </c>
      <c r="AW363" s="54">
        <f>Y363-S363</f>
        <v>106</v>
      </c>
      <c r="AX363" s="54">
        <f>AF363-Z363</f>
        <v>67</v>
      </c>
    </row>
    <row r="364" spans="1:50" ht="15" x14ac:dyDescent="0.25">
      <c r="A364" s="57" t="s">
        <v>776</v>
      </c>
      <c r="B364" s="57" t="s">
        <v>777</v>
      </c>
      <c r="C364" s="58">
        <v>600004821</v>
      </c>
      <c r="D364" s="59" t="s">
        <v>704</v>
      </c>
      <c r="E364" s="44" t="s">
        <v>21</v>
      </c>
      <c r="F364" s="45" t="s">
        <v>705</v>
      </c>
      <c r="G364" s="56">
        <v>9</v>
      </c>
      <c r="H364" s="44" t="s">
        <v>42</v>
      </c>
      <c r="I364" s="44" t="s">
        <v>30</v>
      </c>
      <c r="J364" s="44" t="s">
        <v>31</v>
      </c>
      <c r="K364" s="45" t="s">
        <v>43</v>
      </c>
      <c r="L364" s="47">
        <v>0</v>
      </c>
      <c r="M364" s="47">
        <v>0</v>
      </c>
      <c r="N364" s="47">
        <v>0</v>
      </c>
      <c r="O364" s="47">
        <v>0</v>
      </c>
      <c r="P364" s="47">
        <v>0</v>
      </c>
      <c r="Q364" s="47">
        <v>0</v>
      </c>
      <c r="R364" s="48">
        <v>6</v>
      </c>
      <c r="S364" s="47">
        <v>0</v>
      </c>
      <c r="T364" s="47">
        <v>0</v>
      </c>
      <c r="U364" s="47">
        <v>0</v>
      </c>
      <c r="V364" s="47">
        <v>0</v>
      </c>
      <c r="W364" s="47">
        <v>0</v>
      </c>
      <c r="X364" s="47">
        <v>0</v>
      </c>
      <c r="Y364" s="49">
        <v>0</v>
      </c>
      <c r="Z364" s="47">
        <v>0</v>
      </c>
      <c r="AA364" s="47">
        <v>0</v>
      </c>
      <c r="AB364" s="47">
        <v>0</v>
      </c>
      <c r="AC364" s="47">
        <v>0</v>
      </c>
      <c r="AD364" s="47">
        <v>0</v>
      </c>
      <c r="AE364" s="47">
        <v>0</v>
      </c>
      <c r="AF364" s="50">
        <v>6</v>
      </c>
      <c r="AG364" s="47" t="s">
        <v>27</v>
      </c>
      <c r="AH364" s="47" t="s">
        <v>27</v>
      </c>
      <c r="AI364" s="47" t="s">
        <v>27</v>
      </c>
      <c r="AJ364" s="47" t="s">
        <v>27</v>
      </c>
      <c r="AK364" s="47" t="s">
        <v>27</v>
      </c>
      <c r="AL364" s="47" t="s">
        <v>27</v>
      </c>
      <c r="AM364" s="51" t="str">
        <f>IFERROR(IF(R364=0,"-",R364/Q364*100-100),"-")</f>
        <v>-</v>
      </c>
      <c r="AN364" s="51" t="str">
        <f>IFERROR(IF(Y364=0,"-",Y364/X364*100-100),"-")</f>
        <v>-</v>
      </c>
      <c r="AO364" s="51" t="str">
        <f>IFERROR(IF(AF364=0,"-",AF364/AE364*100-100),"-")</f>
        <v>-</v>
      </c>
      <c r="AP364" s="52" t="str">
        <f>IFERROR(IF(R364=0,"-",R364/L364*100-100),"-")</f>
        <v>-</v>
      </c>
      <c r="AQ364" s="52" t="str">
        <f>IFERROR(IF(Y364=0,"-",Y364/S364*100-100),"-")</f>
        <v>-</v>
      </c>
      <c r="AR364" s="52" t="str">
        <f>IFERROR(IF(AF364=0,"-",AF364/Z364*100-100),"-")</f>
        <v>-</v>
      </c>
      <c r="AS364" s="53">
        <f>R364-Q364</f>
        <v>6</v>
      </c>
      <c r="AT364" s="53">
        <f>Y364-X364</f>
        <v>0</v>
      </c>
      <c r="AU364" s="53">
        <f>AF364-AE364</f>
        <v>6</v>
      </c>
      <c r="AV364" s="54">
        <f>R364-L364</f>
        <v>6</v>
      </c>
      <c r="AW364" s="54">
        <f>Y364-S364</f>
        <v>0</v>
      </c>
      <c r="AX364" s="54">
        <f>AF364-Z364</f>
        <v>6</v>
      </c>
    </row>
    <row r="365" spans="1:50" ht="15" x14ac:dyDescent="0.25">
      <c r="A365" s="43" t="s">
        <v>778</v>
      </c>
      <c r="B365" s="43" t="str">
        <f t="shared" ref="B365:B389" si="6">CONCATENATE(C365,"_",D365)</f>
        <v>600004830_6341M01</v>
      </c>
      <c r="C365" s="44">
        <v>600004830</v>
      </c>
      <c r="D365" s="44" t="s">
        <v>779</v>
      </c>
      <c r="E365" s="44" t="s">
        <v>780</v>
      </c>
      <c r="F365" s="45" t="s">
        <v>765</v>
      </c>
      <c r="G365" s="56">
        <v>9</v>
      </c>
      <c r="H365" s="44" t="s">
        <v>781</v>
      </c>
      <c r="I365" s="44" t="s">
        <v>30</v>
      </c>
      <c r="J365" s="44" t="s">
        <v>31</v>
      </c>
      <c r="K365" s="45" t="s">
        <v>32</v>
      </c>
      <c r="L365" s="47">
        <v>39</v>
      </c>
      <c r="M365" s="47">
        <v>38</v>
      </c>
      <c r="N365" s="47">
        <v>29</v>
      </c>
      <c r="O365" s="47">
        <v>104</v>
      </c>
      <c r="P365" s="47">
        <v>89</v>
      </c>
      <c r="Q365" s="47">
        <v>81</v>
      </c>
      <c r="R365" s="48">
        <v>65</v>
      </c>
      <c r="S365" s="47">
        <v>18</v>
      </c>
      <c r="T365" s="47">
        <v>12</v>
      </c>
      <c r="U365" s="47">
        <v>14</v>
      </c>
      <c r="V365" s="47">
        <v>51</v>
      </c>
      <c r="W365" s="47">
        <v>48</v>
      </c>
      <c r="X365" s="47">
        <v>42</v>
      </c>
      <c r="Y365" s="49">
        <v>26</v>
      </c>
      <c r="Z365" s="47">
        <v>21</v>
      </c>
      <c r="AA365" s="47">
        <v>26</v>
      </c>
      <c r="AB365" s="47">
        <v>15</v>
      </c>
      <c r="AC365" s="47">
        <v>53</v>
      </c>
      <c r="AD365" s="47">
        <v>41</v>
      </c>
      <c r="AE365" s="47">
        <v>39</v>
      </c>
      <c r="AF365" s="50">
        <v>39</v>
      </c>
      <c r="AG365" s="47" t="s">
        <v>27</v>
      </c>
      <c r="AH365" s="47" t="s">
        <v>27</v>
      </c>
      <c r="AI365" s="47" t="s">
        <v>27</v>
      </c>
      <c r="AJ365" s="47">
        <v>8</v>
      </c>
      <c r="AK365" s="47">
        <v>2</v>
      </c>
      <c r="AL365" s="47">
        <v>6</v>
      </c>
      <c r="AM365" s="51">
        <f>IFERROR(IF(R365=0,"-",R365/Q365*100-100),"-")</f>
        <v>-19.753086419753089</v>
      </c>
      <c r="AN365" s="51">
        <f>IFERROR(IF(Y365=0,"-",Y365/X365*100-100),"-")</f>
        <v>-38.095238095238095</v>
      </c>
      <c r="AO365" s="51">
        <f>IFERROR(IF(AF365=0,"-",AF365/AE365*100-100),"-")</f>
        <v>0</v>
      </c>
      <c r="AP365" s="52">
        <f>IFERROR(IF(R365=0,"-",R365/L365*100-100),"-")</f>
        <v>66.666666666666686</v>
      </c>
      <c r="AQ365" s="52">
        <f>IFERROR(IF(Y365=0,"-",Y365/S365*100-100),"-")</f>
        <v>44.444444444444429</v>
      </c>
      <c r="AR365" s="52">
        <f>IFERROR(IF(AF365=0,"-",AF365/Z365*100-100),"-")</f>
        <v>85.714285714285722</v>
      </c>
      <c r="AS365" s="53">
        <f>R365-Q365</f>
        <v>-16</v>
      </c>
      <c r="AT365" s="53">
        <f>Y365-X365</f>
        <v>-16</v>
      </c>
      <c r="AU365" s="53">
        <f>AF365-AE365</f>
        <v>0</v>
      </c>
      <c r="AV365" s="54">
        <f>R365-L365</f>
        <v>26</v>
      </c>
      <c r="AW365" s="54">
        <f>Y365-S365</f>
        <v>8</v>
      </c>
      <c r="AX365" s="54">
        <f>AF365-Z365</f>
        <v>18</v>
      </c>
    </row>
    <row r="366" spans="1:50" ht="15" x14ac:dyDescent="0.25">
      <c r="A366" s="43" t="s">
        <v>782</v>
      </c>
      <c r="B366" s="43" t="str">
        <f t="shared" si="6"/>
        <v>600004830_6341M02</v>
      </c>
      <c r="C366" s="44">
        <v>600004830</v>
      </c>
      <c r="D366" s="44" t="s">
        <v>712</v>
      </c>
      <c r="E366" s="44" t="s">
        <v>713</v>
      </c>
      <c r="F366" s="45" t="s">
        <v>714</v>
      </c>
      <c r="G366" s="56">
        <v>9</v>
      </c>
      <c r="H366" s="44" t="s">
        <v>781</v>
      </c>
      <c r="I366" s="44" t="s">
        <v>30</v>
      </c>
      <c r="J366" s="44" t="s">
        <v>31</v>
      </c>
      <c r="K366" s="45" t="s">
        <v>32</v>
      </c>
      <c r="L366" s="47">
        <v>123</v>
      </c>
      <c r="M366" s="47">
        <v>104</v>
      </c>
      <c r="N366" s="47">
        <v>112</v>
      </c>
      <c r="O366" s="47">
        <v>230</v>
      </c>
      <c r="P366" s="47">
        <v>244</v>
      </c>
      <c r="Q366" s="47">
        <v>164</v>
      </c>
      <c r="R366" s="48">
        <v>165</v>
      </c>
      <c r="S366" s="47">
        <v>60</v>
      </c>
      <c r="T366" s="47">
        <v>48</v>
      </c>
      <c r="U366" s="47">
        <v>53</v>
      </c>
      <c r="V366" s="47">
        <v>99</v>
      </c>
      <c r="W366" s="47">
        <v>125</v>
      </c>
      <c r="X366" s="47">
        <v>88</v>
      </c>
      <c r="Y366" s="49">
        <v>79</v>
      </c>
      <c r="Z366" s="47">
        <v>63</v>
      </c>
      <c r="AA366" s="47">
        <v>56</v>
      </c>
      <c r="AB366" s="47">
        <v>59</v>
      </c>
      <c r="AC366" s="47">
        <v>131</v>
      </c>
      <c r="AD366" s="47">
        <v>119</v>
      </c>
      <c r="AE366" s="47">
        <v>76</v>
      </c>
      <c r="AF366" s="50">
        <v>86</v>
      </c>
      <c r="AG366" s="47" t="s">
        <v>27</v>
      </c>
      <c r="AH366" s="47" t="s">
        <v>27</v>
      </c>
      <c r="AI366" s="47" t="s">
        <v>27</v>
      </c>
      <c r="AJ366" s="47">
        <v>8</v>
      </c>
      <c r="AK366" s="47">
        <v>5</v>
      </c>
      <c r="AL366" s="47">
        <v>3</v>
      </c>
      <c r="AM366" s="51">
        <f>IFERROR(IF(R366=0,"-",R366/Q366*100-100),"-")</f>
        <v>0.60975609756097526</v>
      </c>
      <c r="AN366" s="51">
        <f>IFERROR(IF(Y366=0,"-",Y366/X366*100-100),"-")</f>
        <v>-10.227272727272734</v>
      </c>
      <c r="AO366" s="51">
        <f>IFERROR(IF(AF366=0,"-",AF366/AE366*100-100),"-")</f>
        <v>13.157894736842096</v>
      </c>
      <c r="AP366" s="52">
        <f>IFERROR(IF(R366=0,"-",R366/L366*100-100),"-")</f>
        <v>34.146341463414643</v>
      </c>
      <c r="AQ366" s="52">
        <f>IFERROR(IF(Y366=0,"-",Y366/S366*100-100),"-")</f>
        <v>31.666666666666657</v>
      </c>
      <c r="AR366" s="52">
        <f>IFERROR(IF(AF366=0,"-",AF366/Z366*100-100),"-")</f>
        <v>36.507936507936506</v>
      </c>
      <c r="AS366" s="53">
        <f>R366-Q366</f>
        <v>1</v>
      </c>
      <c r="AT366" s="53">
        <f>Y366-X366</f>
        <v>-9</v>
      </c>
      <c r="AU366" s="53">
        <f>AF366-AE366</f>
        <v>10</v>
      </c>
      <c r="AV366" s="54">
        <f>R366-L366</f>
        <v>42</v>
      </c>
      <c r="AW366" s="54">
        <f>Y366-S366</f>
        <v>19</v>
      </c>
      <c r="AX366" s="54">
        <f>AF366-Z366</f>
        <v>23</v>
      </c>
    </row>
    <row r="367" spans="1:50" ht="15" x14ac:dyDescent="0.25">
      <c r="A367" s="43" t="s">
        <v>783</v>
      </c>
      <c r="B367" s="43" t="str">
        <f t="shared" si="6"/>
        <v>600004830_6441L51</v>
      </c>
      <c r="C367" s="44">
        <v>600004830</v>
      </c>
      <c r="D367" s="44" t="s">
        <v>784</v>
      </c>
      <c r="E367" s="44" t="s">
        <v>785</v>
      </c>
      <c r="F367" s="45" t="s">
        <v>786</v>
      </c>
      <c r="G367" s="56">
        <v>9</v>
      </c>
      <c r="H367" s="44" t="s">
        <v>781</v>
      </c>
      <c r="I367" s="44" t="s">
        <v>30</v>
      </c>
      <c r="J367" s="44" t="s">
        <v>31</v>
      </c>
      <c r="K367" s="45" t="s">
        <v>32</v>
      </c>
      <c r="L367" s="47">
        <v>6</v>
      </c>
      <c r="M367" s="47">
        <v>9</v>
      </c>
      <c r="N367" s="47">
        <v>1</v>
      </c>
      <c r="O367" s="47">
        <v>29</v>
      </c>
      <c r="P367" s="47">
        <v>38</v>
      </c>
      <c r="Q367" s="47">
        <v>18</v>
      </c>
      <c r="R367" s="48">
        <v>39</v>
      </c>
      <c r="S367" s="47">
        <v>2</v>
      </c>
      <c r="T367" s="47">
        <v>7</v>
      </c>
      <c r="U367" s="47">
        <v>1</v>
      </c>
      <c r="V367" s="47">
        <v>20</v>
      </c>
      <c r="W367" s="47">
        <v>18</v>
      </c>
      <c r="X367" s="47">
        <v>7</v>
      </c>
      <c r="Y367" s="49">
        <v>25</v>
      </c>
      <c r="Z367" s="47">
        <v>4</v>
      </c>
      <c r="AA367" s="47">
        <v>2</v>
      </c>
      <c r="AB367" s="47">
        <v>0</v>
      </c>
      <c r="AC367" s="47">
        <v>9</v>
      </c>
      <c r="AD367" s="47">
        <v>20</v>
      </c>
      <c r="AE367" s="47">
        <v>11</v>
      </c>
      <c r="AF367" s="50">
        <v>14</v>
      </c>
      <c r="AG367" s="47" t="s">
        <v>27</v>
      </c>
      <c r="AH367" s="47" t="s">
        <v>27</v>
      </c>
      <c r="AI367" s="47" t="s">
        <v>27</v>
      </c>
      <c r="AJ367" s="47" t="s">
        <v>27</v>
      </c>
      <c r="AK367" s="47" t="s">
        <v>27</v>
      </c>
      <c r="AL367" s="47" t="s">
        <v>27</v>
      </c>
      <c r="AM367" s="51">
        <f>IFERROR(IF(R367=0,"-",R367/Q367*100-100),"-")</f>
        <v>116.66666666666666</v>
      </c>
      <c r="AN367" s="51">
        <f>IFERROR(IF(Y367=0,"-",Y367/X367*100-100),"-")</f>
        <v>257.14285714285717</v>
      </c>
      <c r="AO367" s="51">
        <f>IFERROR(IF(AF367=0,"-",AF367/AE367*100-100),"-")</f>
        <v>27.272727272727266</v>
      </c>
      <c r="AP367" s="52">
        <f>IFERROR(IF(R367=0,"-",R367/L367*100-100),"-")</f>
        <v>550</v>
      </c>
      <c r="AQ367" s="52">
        <f>IFERROR(IF(Y367=0,"-",Y367/S367*100-100),"-")</f>
        <v>1150</v>
      </c>
      <c r="AR367" s="52">
        <f>IFERROR(IF(AF367=0,"-",AF367/Z367*100-100),"-")</f>
        <v>250</v>
      </c>
      <c r="AS367" s="53">
        <f>R367-Q367</f>
        <v>21</v>
      </c>
      <c r="AT367" s="53">
        <f>Y367-X367</f>
        <v>18</v>
      </c>
      <c r="AU367" s="53">
        <f>AF367-AE367</f>
        <v>3</v>
      </c>
      <c r="AV367" s="54">
        <f>R367-L367</f>
        <v>33</v>
      </c>
      <c r="AW367" s="54">
        <f>Y367-S367</f>
        <v>23</v>
      </c>
      <c r="AX367" s="54">
        <f>AF367-Z367</f>
        <v>10</v>
      </c>
    </row>
    <row r="368" spans="1:50" ht="15" x14ac:dyDescent="0.25">
      <c r="A368" s="43" t="s">
        <v>787</v>
      </c>
      <c r="B368" s="43" t="str">
        <f t="shared" si="6"/>
        <v>600004848_6341M01</v>
      </c>
      <c r="C368" s="44">
        <v>600004848</v>
      </c>
      <c r="D368" s="44" t="s">
        <v>779</v>
      </c>
      <c r="E368" s="44" t="s">
        <v>780</v>
      </c>
      <c r="F368" s="45" t="s">
        <v>765</v>
      </c>
      <c r="G368" s="56">
        <v>9</v>
      </c>
      <c r="H368" s="44" t="s">
        <v>788</v>
      </c>
      <c r="I368" s="44" t="s">
        <v>30</v>
      </c>
      <c r="J368" s="44" t="s">
        <v>31</v>
      </c>
      <c r="K368" s="45" t="s">
        <v>43</v>
      </c>
      <c r="L368" s="47">
        <v>76</v>
      </c>
      <c r="M368" s="47">
        <v>65</v>
      </c>
      <c r="N368" s="47">
        <v>72</v>
      </c>
      <c r="O368" s="47">
        <v>73</v>
      </c>
      <c r="P368" s="47">
        <v>142</v>
      </c>
      <c r="Q368" s="47">
        <v>99</v>
      </c>
      <c r="R368" s="48">
        <v>111</v>
      </c>
      <c r="S368" s="47">
        <v>39</v>
      </c>
      <c r="T368" s="47">
        <v>35</v>
      </c>
      <c r="U368" s="47">
        <v>34</v>
      </c>
      <c r="V368" s="47">
        <v>45</v>
      </c>
      <c r="W368" s="47">
        <v>66</v>
      </c>
      <c r="X368" s="47">
        <v>53</v>
      </c>
      <c r="Y368" s="49">
        <v>53</v>
      </c>
      <c r="Z368" s="47">
        <v>37</v>
      </c>
      <c r="AA368" s="47">
        <v>30</v>
      </c>
      <c r="AB368" s="47">
        <v>38</v>
      </c>
      <c r="AC368" s="47">
        <v>28</v>
      </c>
      <c r="AD368" s="47">
        <v>76</v>
      </c>
      <c r="AE368" s="47">
        <v>46</v>
      </c>
      <c r="AF368" s="50">
        <v>58</v>
      </c>
      <c r="AG368" s="47">
        <v>2</v>
      </c>
      <c r="AH368" s="47">
        <v>0</v>
      </c>
      <c r="AI368" s="47">
        <v>2</v>
      </c>
      <c r="AJ368" s="47">
        <v>1</v>
      </c>
      <c r="AK368" s="47">
        <v>1</v>
      </c>
      <c r="AL368" s="47">
        <v>0</v>
      </c>
      <c r="AM368" s="51">
        <f>IFERROR(IF(R368=0,"-",R368/Q368*100-100),"-")</f>
        <v>12.12121212121211</v>
      </c>
      <c r="AN368" s="51">
        <f>IFERROR(IF(Y368=0,"-",Y368/X368*100-100),"-")</f>
        <v>0</v>
      </c>
      <c r="AO368" s="51">
        <f>IFERROR(IF(AF368=0,"-",AF368/AE368*100-100),"-")</f>
        <v>26.08695652173914</v>
      </c>
      <c r="AP368" s="52">
        <f>IFERROR(IF(R368=0,"-",R368/L368*100-100),"-")</f>
        <v>46.05263157894737</v>
      </c>
      <c r="AQ368" s="52">
        <f>IFERROR(IF(Y368=0,"-",Y368/S368*100-100),"-")</f>
        <v>35.897435897435912</v>
      </c>
      <c r="AR368" s="52">
        <f>IFERROR(IF(AF368=0,"-",AF368/Z368*100-100),"-")</f>
        <v>56.756756756756744</v>
      </c>
      <c r="AS368" s="53">
        <f>R368-Q368</f>
        <v>12</v>
      </c>
      <c r="AT368" s="53">
        <f>Y368-X368</f>
        <v>0</v>
      </c>
      <c r="AU368" s="53">
        <f>AF368-AE368</f>
        <v>12</v>
      </c>
      <c r="AV368" s="54">
        <f>R368-L368</f>
        <v>35</v>
      </c>
      <c r="AW368" s="54">
        <f>Y368-S368</f>
        <v>14</v>
      </c>
      <c r="AX368" s="54">
        <f>AF368-Z368</f>
        <v>21</v>
      </c>
    </row>
    <row r="369" spans="1:50" ht="15" x14ac:dyDescent="0.25">
      <c r="A369" s="43" t="s">
        <v>789</v>
      </c>
      <c r="B369" s="43" t="str">
        <f t="shared" si="6"/>
        <v>600004856_1601M01</v>
      </c>
      <c r="C369" s="44">
        <v>600004856</v>
      </c>
      <c r="D369" s="44" t="s">
        <v>790</v>
      </c>
      <c r="E369" s="44" t="s">
        <v>791</v>
      </c>
      <c r="F369" s="45" t="s">
        <v>792</v>
      </c>
      <c r="G369" s="56">
        <v>9</v>
      </c>
      <c r="H369" s="44" t="s">
        <v>793</v>
      </c>
      <c r="I369" s="44" t="s">
        <v>30</v>
      </c>
      <c r="J369" s="44" t="s">
        <v>31</v>
      </c>
      <c r="K369" s="45" t="s">
        <v>32</v>
      </c>
      <c r="L369" s="47">
        <v>44</v>
      </c>
      <c r="M369" s="47">
        <v>38</v>
      </c>
      <c r="N369" s="47">
        <v>43</v>
      </c>
      <c r="O369" s="47">
        <v>57</v>
      </c>
      <c r="P369" s="47">
        <v>54</v>
      </c>
      <c r="Q369" s="47">
        <v>84</v>
      </c>
      <c r="R369" s="48">
        <v>85</v>
      </c>
      <c r="S369" s="47">
        <v>23</v>
      </c>
      <c r="T369" s="47">
        <v>17</v>
      </c>
      <c r="U369" s="47">
        <v>18</v>
      </c>
      <c r="V369" s="47">
        <v>27</v>
      </c>
      <c r="W369" s="47">
        <v>22</v>
      </c>
      <c r="X369" s="47">
        <v>32</v>
      </c>
      <c r="Y369" s="49">
        <v>42</v>
      </c>
      <c r="Z369" s="47">
        <v>21</v>
      </c>
      <c r="AA369" s="47">
        <v>21</v>
      </c>
      <c r="AB369" s="47">
        <v>25</v>
      </c>
      <c r="AC369" s="47">
        <v>30</v>
      </c>
      <c r="AD369" s="47">
        <v>32</v>
      </c>
      <c r="AE369" s="47">
        <v>52</v>
      </c>
      <c r="AF369" s="50">
        <v>43</v>
      </c>
      <c r="AG369" s="47">
        <v>1</v>
      </c>
      <c r="AH369" s="47">
        <v>1</v>
      </c>
      <c r="AI369" s="47">
        <v>0</v>
      </c>
      <c r="AJ369" s="47">
        <v>2</v>
      </c>
      <c r="AK369" s="47">
        <v>1</v>
      </c>
      <c r="AL369" s="47">
        <v>1</v>
      </c>
      <c r="AM369" s="51">
        <f>IFERROR(IF(R369=0,"-",R369/Q369*100-100),"-")</f>
        <v>1.1904761904761898</v>
      </c>
      <c r="AN369" s="51">
        <f>IFERROR(IF(Y369=0,"-",Y369/X369*100-100),"-")</f>
        <v>31.25</v>
      </c>
      <c r="AO369" s="51">
        <f>IFERROR(IF(AF369=0,"-",AF369/AE369*100-100),"-")</f>
        <v>-17.307692307692307</v>
      </c>
      <c r="AP369" s="52">
        <f>IFERROR(IF(R369=0,"-",R369/L369*100-100),"-")</f>
        <v>93.181818181818187</v>
      </c>
      <c r="AQ369" s="52">
        <f>IFERROR(IF(Y369=0,"-",Y369/S369*100-100),"-")</f>
        <v>82.608695652173907</v>
      </c>
      <c r="AR369" s="52">
        <f>IFERROR(IF(AF369=0,"-",AF369/Z369*100-100),"-")</f>
        <v>104.76190476190476</v>
      </c>
      <c r="AS369" s="53">
        <f>R369-Q369</f>
        <v>1</v>
      </c>
      <c r="AT369" s="53">
        <f>Y369-X369</f>
        <v>10</v>
      </c>
      <c r="AU369" s="53">
        <f>AF369-AE369</f>
        <v>-9</v>
      </c>
      <c r="AV369" s="54">
        <f>R369-L369</f>
        <v>41</v>
      </c>
      <c r="AW369" s="54">
        <f>Y369-S369</f>
        <v>19</v>
      </c>
      <c r="AX369" s="54">
        <f>AF369-Z369</f>
        <v>22</v>
      </c>
    </row>
    <row r="370" spans="1:50" ht="15" x14ac:dyDescent="0.25">
      <c r="A370" s="43" t="s">
        <v>794</v>
      </c>
      <c r="B370" s="43" t="str">
        <f t="shared" si="6"/>
        <v>600004856_2941M01</v>
      </c>
      <c r="C370" s="44">
        <v>600004856</v>
      </c>
      <c r="D370" s="44" t="s">
        <v>795</v>
      </c>
      <c r="E370" s="44" t="s">
        <v>796</v>
      </c>
      <c r="F370" s="45" t="s">
        <v>729</v>
      </c>
      <c r="G370" s="56">
        <v>9</v>
      </c>
      <c r="H370" s="44" t="s">
        <v>793</v>
      </c>
      <c r="I370" s="44" t="s">
        <v>30</v>
      </c>
      <c r="J370" s="44" t="s">
        <v>31</v>
      </c>
      <c r="K370" s="45" t="s">
        <v>32</v>
      </c>
      <c r="L370" s="47">
        <v>82</v>
      </c>
      <c r="M370" s="47">
        <v>62</v>
      </c>
      <c r="N370" s="47">
        <v>80</v>
      </c>
      <c r="O370" s="47">
        <v>102</v>
      </c>
      <c r="P370" s="47">
        <v>85</v>
      </c>
      <c r="Q370" s="47">
        <v>94</v>
      </c>
      <c r="R370" s="48">
        <v>107</v>
      </c>
      <c r="S370" s="47">
        <v>50</v>
      </c>
      <c r="T370" s="47">
        <v>41</v>
      </c>
      <c r="U370" s="47">
        <v>48</v>
      </c>
      <c r="V370" s="47">
        <v>54</v>
      </c>
      <c r="W370" s="47">
        <v>42</v>
      </c>
      <c r="X370" s="47">
        <v>54</v>
      </c>
      <c r="Y370" s="49">
        <v>56</v>
      </c>
      <c r="Z370" s="47">
        <v>32</v>
      </c>
      <c r="AA370" s="47">
        <v>21</v>
      </c>
      <c r="AB370" s="47">
        <v>32</v>
      </c>
      <c r="AC370" s="47">
        <v>48</v>
      </c>
      <c r="AD370" s="47">
        <v>43</v>
      </c>
      <c r="AE370" s="47">
        <v>40</v>
      </c>
      <c r="AF370" s="50">
        <v>51</v>
      </c>
      <c r="AG370" s="47">
        <v>2</v>
      </c>
      <c r="AH370" s="47">
        <v>2</v>
      </c>
      <c r="AI370" s="47">
        <v>0</v>
      </c>
      <c r="AJ370" s="47">
        <v>3</v>
      </c>
      <c r="AK370" s="47">
        <v>1</v>
      </c>
      <c r="AL370" s="47">
        <v>2</v>
      </c>
      <c r="AM370" s="51">
        <f>IFERROR(IF(R370=0,"-",R370/Q370*100-100),"-")</f>
        <v>13.829787234042556</v>
      </c>
      <c r="AN370" s="51">
        <f>IFERROR(IF(Y370=0,"-",Y370/X370*100-100),"-")</f>
        <v>3.7037037037036953</v>
      </c>
      <c r="AO370" s="51">
        <f>IFERROR(IF(AF370=0,"-",AF370/AE370*100-100),"-")</f>
        <v>27.499999999999986</v>
      </c>
      <c r="AP370" s="52">
        <f>IFERROR(IF(R370=0,"-",R370/L370*100-100),"-")</f>
        <v>30.487804878048792</v>
      </c>
      <c r="AQ370" s="52">
        <f>IFERROR(IF(Y370=0,"-",Y370/S370*100-100),"-")</f>
        <v>12.000000000000014</v>
      </c>
      <c r="AR370" s="52">
        <f>IFERROR(IF(AF370=0,"-",AF370/Z370*100-100),"-")</f>
        <v>59.375</v>
      </c>
      <c r="AS370" s="53">
        <f>R370-Q370</f>
        <v>13</v>
      </c>
      <c r="AT370" s="53">
        <f>Y370-X370</f>
        <v>2</v>
      </c>
      <c r="AU370" s="53">
        <f>AF370-AE370</f>
        <v>11</v>
      </c>
      <c r="AV370" s="54">
        <f>R370-L370</f>
        <v>25</v>
      </c>
      <c r="AW370" s="54">
        <f>Y370-S370</f>
        <v>6</v>
      </c>
      <c r="AX370" s="54">
        <f>AF370-Z370</f>
        <v>19</v>
      </c>
    </row>
    <row r="371" spans="1:50" ht="15" x14ac:dyDescent="0.25">
      <c r="A371" s="43" t="s">
        <v>797</v>
      </c>
      <c r="B371" s="43" t="str">
        <f t="shared" si="6"/>
        <v>600004856_2942M01</v>
      </c>
      <c r="C371" s="44">
        <v>600004856</v>
      </c>
      <c r="D371" s="44" t="s">
        <v>798</v>
      </c>
      <c r="E371" s="44" t="s">
        <v>799</v>
      </c>
      <c r="F371" s="45" t="s">
        <v>729</v>
      </c>
      <c r="G371" s="56">
        <v>9</v>
      </c>
      <c r="H371" s="44" t="s">
        <v>793</v>
      </c>
      <c r="I371" s="44" t="s">
        <v>30</v>
      </c>
      <c r="J371" s="44" t="s">
        <v>31</v>
      </c>
      <c r="K371" s="45" t="s">
        <v>32</v>
      </c>
      <c r="L371" s="47">
        <v>41</v>
      </c>
      <c r="M371" s="47">
        <v>35</v>
      </c>
      <c r="N371" s="47">
        <v>36</v>
      </c>
      <c r="O371" s="47">
        <v>54</v>
      </c>
      <c r="P371" s="47">
        <v>25</v>
      </c>
      <c r="Q371" s="47">
        <v>51</v>
      </c>
      <c r="R371" s="48">
        <v>43</v>
      </c>
      <c r="S371" s="47">
        <v>15</v>
      </c>
      <c r="T371" s="47">
        <v>12</v>
      </c>
      <c r="U371" s="47">
        <v>11</v>
      </c>
      <c r="V371" s="47">
        <v>22</v>
      </c>
      <c r="W371" s="47">
        <v>11</v>
      </c>
      <c r="X371" s="47">
        <v>15</v>
      </c>
      <c r="Y371" s="49">
        <v>14</v>
      </c>
      <c r="Z371" s="47">
        <v>26</v>
      </c>
      <c r="AA371" s="47">
        <v>23</v>
      </c>
      <c r="AB371" s="47">
        <v>25</v>
      </c>
      <c r="AC371" s="47">
        <v>32</v>
      </c>
      <c r="AD371" s="47">
        <v>14</v>
      </c>
      <c r="AE371" s="47">
        <v>36</v>
      </c>
      <c r="AF371" s="50">
        <v>29</v>
      </c>
      <c r="AG371" s="47" t="s">
        <v>27</v>
      </c>
      <c r="AH371" s="47" t="s">
        <v>27</v>
      </c>
      <c r="AI371" s="47" t="s">
        <v>27</v>
      </c>
      <c r="AJ371" s="47" t="s">
        <v>27</v>
      </c>
      <c r="AK371" s="47" t="s">
        <v>27</v>
      </c>
      <c r="AL371" s="47" t="s">
        <v>27</v>
      </c>
      <c r="AM371" s="51">
        <f>IFERROR(IF(R371=0,"-",R371/Q371*100-100),"-")</f>
        <v>-15.686274509803923</v>
      </c>
      <c r="AN371" s="51">
        <f>IFERROR(IF(Y371=0,"-",Y371/X371*100-100),"-")</f>
        <v>-6.6666666666666714</v>
      </c>
      <c r="AO371" s="51">
        <f>IFERROR(IF(AF371=0,"-",AF371/AE371*100-100),"-")</f>
        <v>-19.444444444444443</v>
      </c>
      <c r="AP371" s="52">
        <f>IFERROR(IF(R371=0,"-",R371/L371*100-100),"-")</f>
        <v>4.8780487804878021</v>
      </c>
      <c r="AQ371" s="52">
        <f>IFERROR(IF(Y371=0,"-",Y371/S371*100-100),"-")</f>
        <v>-6.6666666666666714</v>
      </c>
      <c r="AR371" s="52">
        <f>IFERROR(IF(AF371=0,"-",AF371/Z371*100-100),"-")</f>
        <v>11.538461538461547</v>
      </c>
      <c r="AS371" s="53">
        <f>R371-Q371</f>
        <v>-8</v>
      </c>
      <c r="AT371" s="53">
        <f>Y371-X371</f>
        <v>-1</v>
      </c>
      <c r="AU371" s="53">
        <f>AF371-AE371</f>
        <v>-7</v>
      </c>
      <c r="AV371" s="54">
        <f>R371-L371</f>
        <v>2</v>
      </c>
      <c r="AW371" s="54">
        <f>Y371-S371</f>
        <v>-1</v>
      </c>
      <c r="AX371" s="54">
        <f>AF371-Z371</f>
        <v>3</v>
      </c>
    </row>
    <row r="372" spans="1:50" ht="15" x14ac:dyDescent="0.25">
      <c r="A372" s="43" t="s">
        <v>800</v>
      </c>
      <c r="B372" s="43" t="str">
        <f t="shared" si="6"/>
        <v>600004856_4341M01</v>
      </c>
      <c r="C372" s="44">
        <v>600004856</v>
      </c>
      <c r="D372" s="44" t="s">
        <v>801</v>
      </c>
      <c r="E372" s="44" t="s">
        <v>802</v>
      </c>
      <c r="F372" s="45" t="s">
        <v>792</v>
      </c>
      <c r="G372" s="56">
        <v>9</v>
      </c>
      <c r="H372" s="44" t="s">
        <v>793</v>
      </c>
      <c r="I372" s="44" t="s">
        <v>30</v>
      </c>
      <c r="J372" s="44" t="s">
        <v>31</v>
      </c>
      <c r="K372" s="45" t="s">
        <v>32</v>
      </c>
      <c r="L372" s="47">
        <v>145</v>
      </c>
      <c r="M372" s="47">
        <v>141</v>
      </c>
      <c r="N372" s="47">
        <v>135</v>
      </c>
      <c r="O372" s="47">
        <v>136</v>
      </c>
      <c r="P372" s="47">
        <v>330</v>
      </c>
      <c r="Q372" s="47">
        <v>148</v>
      </c>
      <c r="R372" s="48">
        <v>135</v>
      </c>
      <c r="S372" s="47">
        <v>89</v>
      </c>
      <c r="T372" s="47">
        <v>92</v>
      </c>
      <c r="U372" s="47">
        <v>82</v>
      </c>
      <c r="V372" s="47">
        <v>92</v>
      </c>
      <c r="W372" s="47">
        <v>195</v>
      </c>
      <c r="X372" s="47">
        <v>96</v>
      </c>
      <c r="Y372" s="49">
        <v>84</v>
      </c>
      <c r="Z372" s="47">
        <v>56</v>
      </c>
      <c r="AA372" s="47">
        <v>49</v>
      </c>
      <c r="AB372" s="47">
        <v>53</v>
      </c>
      <c r="AC372" s="47">
        <v>44</v>
      </c>
      <c r="AD372" s="47">
        <v>135</v>
      </c>
      <c r="AE372" s="47">
        <v>52</v>
      </c>
      <c r="AF372" s="50">
        <v>51</v>
      </c>
      <c r="AG372" s="47">
        <v>1</v>
      </c>
      <c r="AH372" s="47">
        <v>1</v>
      </c>
      <c r="AI372" s="47">
        <v>0</v>
      </c>
      <c r="AJ372" s="47">
        <v>4</v>
      </c>
      <c r="AK372" s="47">
        <v>4</v>
      </c>
      <c r="AL372" s="47">
        <v>0</v>
      </c>
      <c r="AM372" s="51">
        <f>IFERROR(IF(R372=0,"-",R372/Q372*100-100),"-")</f>
        <v>-8.7837837837837895</v>
      </c>
      <c r="AN372" s="51">
        <f>IFERROR(IF(Y372=0,"-",Y372/X372*100-100),"-")</f>
        <v>-12.5</v>
      </c>
      <c r="AO372" s="51">
        <f>IFERROR(IF(AF372=0,"-",AF372/AE372*100-100),"-")</f>
        <v>-1.923076923076934</v>
      </c>
      <c r="AP372" s="52">
        <f>IFERROR(IF(R372=0,"-",R372/L372*100-100),"-")</f>
        <v>-6.8965517241379359</v>
      </c>
      <c r="AQ372" s="52">
        <f>IFERROR(IF(Y372=0,"-",Y372/S372*100-100),"-")</f>
        <v>-5.6179775280898951</v>
      </c>
      <c r="AR372" s="52">
        <f>IFERROR(IF(AF372=0,"-",AF372/Z372*100-100),"-")</f>
        <v>-8.9285714285714306</v>
      </c>
      <c r="AS372" s="53">
        <f>R372-Q372</f>
        <v>-13</v>
      </c>
      <c r="AT372" s="53">
        <f>Y372-X372</f>
        <v>-12</v>
      </c>
      <c r="AU372" s="53">
        <f>AF372-AE372</f>
        <v>-1</v>
      </c>
      <c r="AV372" s="54">
        <f>R372-L372</f>
        <v>-10</v>
      </c>
      <c r="AW372" s="54">
        <f>Y372-S372</f>
        <v>-5</v>
      </c>
      <c r="AX372" s="54">
        <f>AF372-Z372</f>
        <v>-5</v>
      </c>
    </row>
    <row r="373" spans="1:50" ht="15" x14ac:dyDescent="0.25">
      <c r="A373" s="43" t="s">
        <v>804</v>
      </c>
      <c r="B373" s="43" t="str">
        <f t="shared" si="6"/>
        <v>600004856_7842M05</v>
      </c>
      <c r="C373" s="44">
        <v>600004856</v>
      </c>
      <c r="D373" s="44" t="s">
        <v>805</v>
      </c>
      <c r="E373" s="44" t="s">
        <v>803</v>
      </c>
      <c r="F373" s="45" t="s">
        <v>718</v>
      </c>
      <c r="G373" s="56">
        <v>9</v>
      </c>
      <c r="H373" s="44" t="s">
        <v>793</v>
      </c>
      <c r="I373" s="44" t="s">
        <v>30</v>
      </c>
      <c r="J373" s="44" t="s">
        <v>31</v>
      </c>
      <c r="K373" s="45" t="s">
        <v>32</v>
      </c>
      <c r="L373" s="47">
        <v>0</v>
      </c>
      <c r="M373" s="47">
        <v>66</v>
      </c>
      <c r="N373" s="47">
        <v>0</v>
      </c>
      <c r="O373" s="47">
        <v>84</v>
      </c>
      <c r="P373" s="47">
        <v>108</v>
      </c>
      <c r="Q373" s="47">
        <v>79</v>
      </c>
      <c r="R373" s="48">
        <v>129</v>
      </c>
      <c r="S373" s="47">
        <v>0</v>
      </c>
      <c r="T373" s="47">
        <v>28</v>
      </c>
      <c r="U373" s="47">
        <v>0</v>
      </c>
      <c r="V373" s="47">
        <v>27</v>
      </c>
      <c r="W373" s="47">
        <v>49</v>
      </c>
      <c r="X373" s="47">
        <v>28</v>
      </c>
      <c r="Y373" s="49">
        <v>61</v>
      </c>
      <c r="Z373" s="47">
        <v>0</v>
      </c>
      <c r="AA373" s="47">
        <v>38</v>
      </c>
      <c r="AB373" s="47">
        <v>0</v>
      </c>
      <c r="AC373" s="47">
        <v>57</v>
      </c>
      <c r="AD373" s="47">
        <v>59</v>
      </c>
      <c r="AE373" s="47">
        <v>51</v>
      </c>
      <c r="AF373" s="50">
        <v>68</v>
      </c>
      <c r="AG373" s="47" t="s">
        <v>27</v>
      </c>
      <c r="AH373" s="47" t="s">
        <v>27</v>
      </c>
      <c r="AI373" s="47" t="s">
        <v>27</v>
      </c>
      <c r="AJ373" s="47" t="s">
        <v>27</v>
      </c>
      <c r="AK373" s="47" t="s">
        <v>27</v>
      </c>
      <c r="AL373" s="47" t="s">
        <v>27</v>
      </c>
      <c r="AM373" s="51">
        <f>IFERROR(IF(R373=0,"-",R373/Q373*100-100),"-")</f>
        <v>63.29113924050634</v>
      </c>
      <c r="AN373" s="51">
        <f>IFERROR(IF(Y373=0,"-",Y373/X373*100-100),"-")</f>
        <v>117.85714285714283</v>
      </c>
      <c r="AO373" s="51">
        <f>IFERROR(IF(AF373=0,"-",AF373/AE373*100-100),"-")</f>
        <v>33.333333333333314</v>
      </c>
      <c r="AP373" s="52" t="str">
        <f>IFERROR(IF(R373=0,"-",R373/L373*100-100),"-")</f>
        <v>-</v>
      </c>
      <c r="AQ373" s="52" t="str">
        <f>IFERROR(IF(Y373=0,"-",Y373/S373*100-100),"-")</f>
        <v>-</v>
      </c>
      <c r="AR373" s="52" t="str">
        <f>IFERROR(IF(AF373=0,"-",AF373/Z373*100-100),"-")</f>
        <v>-</v>
      </c>
      <c r="AS373" s="53">
        <f>R373-Q373</f>
        <v>50</v>
      </c>
      <c r="AT373" s="53">
        <f>Y373-X373</f>
        <v>33</v>
      </c>
      <c r="AU373" s="53">
        <f>AF373-AE373</f>
        <v>17</v>
      </c>
      <c r="AV373" s="54">
        <f>R373-L373</f>
        <v>129</v>
      </c>
      <c r="AW373" s="54">
        <f>Y373-S373</f>
        <v>61</v>
      </c>
      <c r="AX373" s="54">
        <f>AF373-Z373</f>
        <v>68</v>
      </c>
    </row>
    <row r="374" spans="1:50" ht="15" x14ac:dyDescent="0.25">
      <c r="A374" s="43" t="s">
        <v>806</v>
      </c>
      <c r="B374" s="43" t="str">
        <f t="shared" si="6"/>
        <v>600004856_7941K41</v>
      </c>
      <c r="C374" s="44">
        <v>600004856</v>
      </c>
      <c r="D374" s="44" t="s">
        <v>704</v>
      </c>
      <c r="E374" s="44" t="s">
        <v>21</v>
      </c>
      <c r="F374" s="45" t="s">
        <v>705</v>
      </c>
      <c r="G374" s="56">
        <v>9</v>
      </c>
      <c r="H374" s="44" t="s">
        <v>793</v>
      </c>
      <c r="I374" s="44" t="s">
        <v>30</v>
      </c>
      <c r="J374" s="44" t="s">
        <v>31</v>
      </c>
      <c r="K374" s="45" t="s">
        <v>32</v>
      </c>
      <c r="L374" s="47">
        <v>0</v>
      </c>
      <c r="M374" s="47">
        <v>0</v>
      </c>
      <c r="N374" s="47">
        <v>0</v>
      </c>
      <c r="O374" s="47">
        <v>0</v>
      </c>
      <c r="P374" s="47">
        <v>26</v>
      </c>
      <c r="Q374" s="47">
        <v>31</v>
      </c>
      <c r="R374" s="48">
        <v>46</v>
      </c>
      <c r="S374" s="47">
        <v>0</v>
      </c>
      <c r="T374" s="47">
        <v>0</v>
      </c>
      <c r="U374" s="47">
        <v>0</v>
      </c>
      <c r="V374" s="47">
        <v>0</v>
      </c>
      <c r="W374" s="47">
        <v>9</v>
      </c>
      <c r="X374" s="47">
        <v>13</v>
      </c>
      <c r="Y374" s="49">
        <v>17</v>
      </c>
      <c r="Z374" s="47">
        <v>0</v>
      </c>
      <c r="AA374" s="47">
        <v>0</v>
      </c>
      <c r="AB374" s="47">
        <v>0</v>
      </c>
      <c r="AC374" s="47">
        <v>0</v>
      </c>
      <c r="AD374" s="47">
        <v>17</v>
      </c>
      <c r="AE374" s="47">
        <v>18</v>
      </c>
      <c r="AF374" s="50">
        <v>29</v>
      </c>
      <c r="AG374" s="47">
        <v>4</v>
      </c>
      <c r="AH374" s="47">
        <v>2</v>
      </c>
      <c r="AI374" s="47">
        <v>2</v>
      </c>
      <c r="AJ374" s="47" t="s">
        <v>27</v>
      </c>
      <c r="AK374" s="47" t="s">
        <v>27</v>
      </c>
      <c r="AL374" s="47" t="s">
        <v>27</v>
      </c>
      <c r="AM374" s="51">
        <f>IFERROR(IF(R374=0,"-",R374/Q374*100-100),"-")</f>
        <v>48.387096774193537</v>
      </c>
      <c r="AN374" s="51">
        <f>IFERROR(IF(Y374=0,"-",Y374/X374*100-100),"-")</f>
        <v>30.769230769230774</v>
      </c>
      <c r="AO374" s="51">
        <f>IFERROR(IF(AF374=0,"-",AF374/AE374*100-100),"-")</f>
        <v>61.111111111111114</v>
      </c>
      <c r="AP374" s="52" t="str">
        <f>IFERROR(IF(R374=0,"-",R374/L374*100-100),"-")</f>
        <v>-</v>
      </c>
      <c r="AQ374" s="52" t="str">
        <f>IFERROR(IF(Y374=0,"-",Y374/S374*100-100),"-")</f>
        <v>-</v>
      </c>
      <c r="AR374" s="52" t="str">
        <f>IFERROR(IF(AF374=0,"-",AF374/Z374*100-100),"-")</f>
        <v>-</v>
      </c>
      <c r="AS374" s="53">
        <f>R374-Q374</f>
        <v>15</v>
      </c>
      <c r="AT374" s="53">
        <f>Y374-X374</f>
        <v>4</v>
      </c>
      <c r="AU374" s="53">
        <f>AF374-AE374</f>
        <v>11</v>
      </c>
      <c r="AV374" s="54">
        <f>R374-L374</f>
        <v>46</v>
      </c>
      <c r="AW374" s="54">
        <f>Y374-S374</f>
        <v>17</v>
      </c>
      <c r="AX374" s="54">
        <f>AF374-Z374</f>
        <v>29</v>
      </c>
    </row>
    <row r="375" spans="1:50" ht="15" x14ac:dyDescent="0.25">
      <c r="A375" s="43" t="s">
        <v>807</v>
      </c>
      <c r="B375" s="43" t="str">
        <f t="shared" si="6"/>
        <v>600004864_6441L51</v>
      </c>
      <c r="C375" s="44">
        <v>600004864</v>
      </c>
      <c r="D375" s="44" t="s">
        <v>784</v>
      </c>
      <c r="E375" s="44" t="s">
        <v>785</v>
      </c>
      <c r="F375" s="45" t="s">
        <v>786</v>
      </c>
      <c r="G375" s="56">
        <v>9</v>
      </c>
      <c r="H375" s="44" t="s">
        <v>808</v>
      </c>
      <c r="I375" s="44" t="s">
        <v>30</v>
      </c>
      <c r="J375" s="44" t="s">
        <v>31</v>
      </c>
      <c r="K375" s="45" t="s">
        <v>32</v>
      </c>
      <c r="L375" s="47">
        <v>83</v>
      </c>
      <c r="M375" s="47">
        <v>71</v>
      </c>
      <c r="N375" s="47">
        <v>93</v>
      </c>
      <c r="O375" s="47">
        <v>105</v>
      </c>
      <c r="P375" s="47">
        <v>0</v>
      </c>
      <c r="Q375" s="47">
        <v>103</v>
      </c>
      <c r="R375" s="48">
        <v>124</v>
      </c>
      <c r="S375" s="47">
        <v>64</v>
      </c>
      <c r="T375" s="47">
        <v>59</v>
      </c>
      <c r="U375" s="47">
        <v>72</v>
      </c>
      <c r="V375" s="47">
        <v>79</v>
      </c>
      <c r="W375" s="47">
        <v>0</v>
      </c>
      <c r="X375" s="47">
        <v>73</v>
      </c>
      <c r="Y375" s="49">
        <v>91</v>
      </c>
      <c r="Z375" s="47">
        <v>19</v>
      </c>
      <c r="AA375" s="47">
        <v>12</v>
      </c>
      <c r="AB375" s="47">
        <v>21</v>
      </c>
      <c r="AC375" s="47">
        <v>26</v>
      </c>
      <c r="AD375" s="47">
        <v>0</v>
      </c>
      <c r="AE375" s="47">
        <v>30</v>
      </c>
      <c r="AF375" s="50">
        <v>33</v>
      </c>
      <c r="AG375" s="47" t="s">
        <v>27</v>
      </c>
      <c r="AH375" s="47" t="s">
        <v>27</v>
      </c>
      <c r="AI375" s="47" t="s">
        <v>27</v>
      </c>
      <c r="AJ375" s="47" t="s">
        <v>27</v>
      </c>
      <c r="AK375" s="47" t="s">
        <v>27</v>
      </c>
      <c r="AL375" s="47" t="s">
        <v>27</v>
      </c>
      <c r="AM375" s="51">
        <f>IFERROR(IF(R375=0,"-",R375/Q375*100-100),"-")</f>
        <v>20.388349514563103</v>
      </c>
      <c r="AN375" s="51">
        <f>IFERROR(IF(Y375=0,"-",Y375/X375*100-100),"-")</f>
        <v>24.657534246575352</v>
      </c>
      <c r="AO375" s="51">
        <f>IFERROR(IF(AF375=0,"-",AF375/AE375*100-100),"-")</f>
        <v>10.000000000000014</v>
      </c>
      <c r="AP375" s="52">
        <f>IFERROR(IF(R375=0,"-",R375/L375*100-100),"-")</f>
        <v>49.397590361445765</v>
      </c>
      <c r="AQ375" s="52">
        <f>IFERROR(IF(Y375=0,"-",Y375/S375*100-100),"-")</f>
        <v>42.1875</v>
      </c>
      <c r="AR375" s="52">
        <f>IFERROR(IF(AF375=0,"-",AF375/Z375*100-100),"-")</f>
        <v>73.684210526315809</v>
      </c>
      <c r="AS375" s="53">
        <f>R375-Q375</f>
        <v>21</v>
      </c>
      <c r="AT375" s="53">
        <f>Y375-X375</f>
        <v>18</v>
      </c>
      <c r="AU375" s="53">
        <f>AF375-AE375</f>
        <v>3</v>
      </c>
      <c r="AV375" s="54">
        <f>R375-L375</f>
        <v>41</v>
      </c>
      <c r="AW375" s="54">
        <f>Y375-S375</f>
        <v>27</v>
      </c>
      <c r="AX375" s="54">
        <f>AF375-Z375</f>
        <v>14</v>
      </c>
    </row>
    <row r="376" spans="1:50" ht="15" x14ac:dyDescent="0.25">
      <c r="A376" s="43" t="s">
        <v>809</v>
      </c>
      <c r="B376" s="43" t="str">
        <f t="shared" si="6"/>
        <v>600004864_6641L01</v>
      </c>
      <c r="C376" s="44">
        <v>600004864</v>
      </c>
      <c r="D376" s="44" t="s">
        <v>810</v>
      </c>
      <c r="E376" s="44" t="s">
        <v>811</v>
      </c>
      <c r="F376" s="45" t="s">
        <v>812</v>
      </c>
      <c r="G376" s="56">
        <v>9</v>
      </c>
      <c r="H376" s="44" t="s">
        <v>808</v>
      </c>
      <c r="I376" s="44" t="s">
        <v>30</v>
      </c>
      <c r="J376" s="44" t="s">
        <v>31</v>
      </c>
      <c r="K376" s="45" t="s">
        <v>32</v>
      </c>
      <c r="L376" s="47">
        <v>53</v>
      </c>
      <c r="M376" s="47">
        <v>38</v>
      </c>
      <c r="N376" s="47">
        <v>60</v>
      </c>
      <c r="O376" s="47">
        <v>64</v>
      </c>
      <c r="P376" s="47">
        <v>68</v>
      </c>
      <c r="Q376" s="47">
        <v>58</v>
      </c>
      <c r="R376" s="48">
        <v>89</v>
      </c>
      <c r="S376" s="47">
        <v>22</v>
      </c>
      <c r="T376" s="47">
        <v>18</v>
      </c>
      <c r="U376" s="47">
        <v>28</v>
      </c>
      <c r="V376" s="47">
        <v>38</v>
      </c>
      <c r="W376" s="47">
        <v>33</v>
      </c>
      <c r="X376" s="47">
        <v>34</v>
      </c>
      <c r="Y376" s="49">
        <v>55</v>
      </c>
      <c r="Z376" s="47">
        <v>31</v>
      </c>
      <c r="AA376" s="47">
        <v>20</v>
      </c>
      <c r="AB376" s="47">
        <v>32</v>
      </c>
      <c r="AC376" s="47">
        <v>26</v>
      </c>
      <c r="AD376" s="47">
        <v>35</v>
      </c>
      <c r="AE376" s="47">
        <v>24</v>
      </c>
      <c r="AF376" s="50">
        <v>34</v>
      </c>
      <c r="AG376" s="47">
        <v>3</v>
      </c>
      <c r="AH376" s="47">
        <v>2</v>
      </c>
      <c r="AI376" s="47">
        <v>1</v>
      </c>
      <c r="AJ376" s="47">
        <v>10</v>
      </c>
      <c r="AK376" s="47">
        <v>8</v>
      </c>
      <c r="AL376" s="47">
        <v>2</v>
      </c>
      <c r="AM376" s="51">
        <f>IFERROR(IF(R376=0,"-",R376/Q376*100-100),"-")</f>
        <v>53.448275862068982</v>
      </c>
      <c r="AN376" s="51">
        <f>IFERROR(IF(Y376=0,"-",Y376/X376*100-100),"-")</f>
        <v>61.764705882352956</v>
      </c>
      <c r="AO376" s="51">
        <f>IFERROR(IF(AF376=0,"-",AF376/AE376*100-100),"-")</f>
        <v>41.666666666666686</v>
      </c>
      <c r="AP376" s="52">
        <f>IFERROR(IF(R376=0,"-",R376/L376*100-100),"-")</f>
        <v>67.924528301886795</v>
      </c>
      <c r="AQ376" s="52">
        <f>IFERROR(IF(Y376=0,"-",Y376/S376*100-100),"-")</f>
        <v>150</v>
      </c>
      <c r="AR376" s="52">
        <f>IFERROR(IF(AF376=0,"-",AF376/Z376*100-100),"-")</f>
        <v>9.6774193548387046</v>
      </c>
      <c r="AS376" s="53">
        <f>R376-Q376</f>
        <v>31</v>
      </c>
      <c r="AT376" s="53">
        <f>Y376-X376</f>
        <v>21</v>
      </c>
      <c r="AU376" s="53">
        <f>AF376-AE376</f>
        <v>10</v>
      </c>
      <c r="AV376" s="54">
        <f>R376-L376</f>
        <v>36</v>
      </c>
      <c r="AW376" s="54">
        <f>Y376-S376</f>
        <v>33</v>
      </c>
      <c r="AX376" s="54">
        <f>AF376-Z376</f>
        <v>3</v>
      </c>
    </row>
    <row r="377" spans="1:50" ht="15" x14ac:dyDescent="0.25">
      <c r="A377" s="43" t="s">
        <v>813</v>
      </c>
      <c r="B377" s="43" t="str">
        <f t="shared" si="6"/>
        <v>600004902_6843M01</v>
      </c>
      <c r="C377" s="44">
        <v>600004902</v>
      </c>
      <c r="D377" s="44" t="s">
        <v>814</v>
      </c>
      <c r="E377" s="44" t="s">
        <v>815</v>
      </c>
      <c r="F377" s="45" t="s">
        <v>816</v>
      </c>
      <c r="G377" s="56">
        <v>9</v>
      </c>
      <c r="H377" s="44" t="s">
        <v>817</v>
      </c>
      <c r="I377" s="44" t="s">
        <v>30</v>
      </c>
      <c r="J377" s="44" t="s">
        <v>31</v>
      </c>
      <c r="K377" s="45" t="s">
        <v>26</v>
      </c>
      <c r="L377" s="47">
        <v>11</v>
      </c>
      <c r="M377" s="47">
        <v>24</v>
      </c>
      <c r="N377" s="47">
        <v>16</v>
      </c>
      <c r="O377" s="47">
        <v>12</v>
      </c>
      <c r="P377" s="47">
        <v>31</v>
      </c>
      <c r="Q377" s="47">
        <v>22</v>
      </c>
      <c r="R377" s="48">
        <v>26</v>
      </c>
      <c r="S377" s="47">
        <v>4</v>
      </c>
      <c r="T377" s="47">
        <v>10</v>
      </c>
      <c r="U377" s="47">
        <v>3</v>
      </c>
      <c r="V377" s="47">
        <v>7</v>
      </c>
      <c r="W377" s="47">
        <v>15</v>
      </c>
      <c r="X377" s="47">
        <v>9</v>
      </c>
      <c r="Y377" s="49">
        <v>9</v>
      </c>
      <c r="Z377" s="47">
        <v>7</v>
      </c>
      <c r="AA377" s="47">
        <v>14</v>
      </c>
      <c r="AB377" s="47">
        <v>13</v>
      </c>
      <c r="AC377" s="47">
        <v>5</v>
      </c>
      <c r="AD377" s="47">
        <v>16</v>
      </c>
      <c r="AE377" s="47">
        <v>13</v>
      </c>
      <c r="AF377" s="50">
        <v>17</v>
      </c>
      <c r="AG377" s="47">
        <v>2</v>
      </c>
      <c r="AH377" s="47">
        <v>1</v>
      </c>
      <c r="AI377" s="47">
        <v>1</v>
      </c>
      <c r="AJ377" s="47" t="s">
        <v>27</v>
      </c>
      <c r="AK377" s="47" t="s">
        <v>27</v>
      </c>
      <c r="AL377" s="47" t="s">
        <v>27</v>
      </c>
      <c r="AM377" s="51">
        <f>IFERROR(IF(R377=0,"-",R377/Q377*100-100),"-")</f>
        <v>18.181818181818187</v>
      </c>
      <c r="AN377" s="51">
        <f>IFERROR(IF(Y377=0,"-",Y377/X377*100-100),"-")</f>
        <v>0</v>
      </c>
      <c r="AO377" s="51">
        <f>IFERROR(IF(AF377=0,"-",AF377/AE377*100-100),"-")</f>
        <v>30.769230769230774</v>
      </c>
      <c r="AP377" s="52">
        <f>IFERROR(IF(R377=0,"-",R377/L377*100-100),"-")</f>
        <v>136.36363636363637</v>
      </c>
      <c r="AQ377" s="52">
        <f>IFERROR(IF(Y377=0,"-",Y377/S377*100-100),"-")</f>
        <v>125</v>
      </c>
      <c r="AR377" s="52">
        <f>IFERROR(IF(AF377=0,"-",AF377/Z377*100-100),"-")</f>
        <v>142.85714285714283</v>
      </c>
      <c r="AS377" s="53">
        <f>R377-Q377</f>
        <v>4</v>
      </c>
      <c r="AT377" s="53">
        <f>Y377-X377</f>
        <v>0</v>
      </c>
      <c r="AU377" s="53">
        <f>AF377-AE377</f>
        <v>4</v>
      </c>
      <c r="AV377" s="54">
        <f>R377-L377</f>
        <v>15</v>
      </c>
      <c r="AW377" s="54">
        <f>Y377-S377</f>
        <v>5</v>
      </c>
      <c r="AX377" s="54">
        <f>AF377-Z377</f>
        <v>10</v>
      </c>
    </row>
    <row r="378" spans="1:50" ht="15" x14ac:dyDescent="0.25">
      <c r="A378" s="43" t="s">
        <v>818</v>
      </c>
      <c r="B378" s="43" t="str">
        <f t="shared" si="6"/>
        <v>600004902_7541M01</v>
      </c>
      <c r="C378" s="44">
        <v>600004902</v>
      </c>
      <c r="D378" s="44" t="s">
        <v>819</v>
      </c>
      <c r="E378" s="44" t="s">
        <v>820</v>
      </c>
      <c r="F378" s="45" t="s">
        <v>816</v>
      </c>
      <c r="G378" s="56">
        <v>9</v>
      </c>
      <c r="H378" s="44" t="s">
        <v>817</v>
      </c>
      <c r="I378" s="44" t="s">
        <v>30</v>
      </c>
      <c r="J378" s="44" t="s">
        <v>31</v>
      </c>
      <c r="K378" s="45" t="s">
        <v>26</v>
      </c>
      <c r="L378" s="47">
        <v>23</v>
      </c>
      <c r="M378" s="47">
        <v>26</v>
      </c>
      <c r="N378" s="47">
        <v>28</v>
      </c>
      <c r="O378" s="47">
        <v>14</v>
      </c>
      <c r="P378" s="47">
        <v>31</v>
      </c>
      <c r="Q378" s="47">
        <v>46</v>
      </c>
      <c r="R378" s="48">
        <v>38</v>
      </c>
      <c r="S378" s="47">
        <v>9</v>
      </c>
      <c r="T378" s="47">
        <v>10</v>
      </c>
      <c r="U378" s="47">
        <v>12</v>
      </c>
      <c r="V378" s="47">
        <v>7</v>
      </c>
      <c r="W378" s="47">
        <v>18</v>
      </c>
      <c r="X378" s="47">
        <v>23</v>
      </c>
      <c r="Y378" s="49">
        <v>18</v>
      </c>
      <c r="Z378" s="47">
        <v>14</v>
      </c>
      <c r="AA378" s="47">
        <v>16</v>
      </c>
      <c r="AB378" s="47">
        <v>16</v>
      </c>
      <c r="AC378" s="47">
        <v>7</v>
      </c>
      <c r="AD378" s="47">
        <v>13</v>
      </c>
      <c r="AE378" s="47">
        <v>23</v>
      </c>
      <c r="AF378" s="50">
        <v>20</v>
      </c>
      <c r="AG378" s="47">
        <v>2</v>
      </c>
      <c r="AH378" s="47">
        <v>0</v>
      </c>
      <c r="AI378" s="47">
        <v>2</v>
      </c>
      <c r="AJ378" s="47" t="s">
        <v>27</v>
      </c>
      <c r="AK378" s="47" t="s">
        <v>27</v>
      </c>
      <c r="AL378" s="47" t="s">
        <v>27</v>
      </c>
      <c r="AM378" s="51">
        <f>IFERROR(IF(R378=0,"-",R378/Q378*100-100),"-")</f>
        <v>-17.391304347826093</v>
      </c>
      <c r="AN378" s="51">
        <f>IFERROR(IF(Y378=0,"-",Y378/X378*100-100),"-")</f>
        <v>-21.739130434782609</v>
      </c>
      <c r="AO378" s="51">
        <f>IFERROR(IF(AF378=0,"-",AF378/AE378*100-100),"-")</f>
        <v>-13.043478260869563</v>
      </c>
      <c r="AP378" s="52">
        <f>IFERROR(IF(R378=0,"-",R378/L378*100-100),"-")</f>
        <v>65.217391304347814</v>
      </c>
      <c r="AQ378" s="52">
        <f>IFERROR(IF(Y378=0,"-",Y378/S378*100-100),"-")</f>
        <v>100</v>
      </c>
      <c r="AR378" s="52">
        <f>IFERROR(IF(AF378=0,"-",AF378/Z378*100-100),"-")</f>
        <v>42.857142857142861</v>
      </c>
      <c r="AS378" s="53">
        <f>R378-Q378</f>
        <v>-8</v>
      </c>
      <c r="AT378" s="53">
        <f>Y378-X378</f>
        <v>-5</v>
      </c>
      <c r="AU378" s="53">
        <f>AF378-AE378</f>
        <v>-3</v>
      </c>
      <c r="AV378" s="54">
        <f>R378-L378</f>
        <v>15</v>
      </c>
      <c r="AW378" s="54">
        <f>Y378-S378</f>
        <v>9</v>
      </c>
      <c r="AX378" s="54">
        <f>AF378-Z378</f>
        <v>6</v>
      </c>
    </row>
    <row r="379" spans="1:50" ht="15" x14ac:dyDescent="0.25">
      <c r="A379" s="43" t="s">
        <v>821</v>
      </c>
      <c r="B379" s="43" t="str">
        <f t="shared" si="6"/>
        <v>600004911_7941K41</v>
      </c>
      <c r="C379" s="44">
        <v>600004911</v>
      </c>
      <c r="D379" s="44" t="s">
        <v>704</v>
      </c>
      <c r="E379" s="44" t="s">
        <v>21</v>
      </c>
      <c r="F379" s="45" t="s">
        <v>705</v>
      </c>
      <c r="G379" s="56">
        <v>9</v>
      </c>
      <c r="H379" s="44" t="s">
        <v>45</v>
      </c>
      <c r="I379" s="44" t="s">
        <v>30</v>
      </c>
      <c r="J379" s="44" t="s">
        <v>31</v>
      </c>
      <c r="K379" s="45" t="s">
        <v>32</v>
      </c>
      <c r="L379" s="47">
        <v>75</v>
      </c>
      <c r="M379" s="47">
        <v>67</v>
      </c>
      <c r="N379" s="47">
        <v>60</v>
      </c>
      <c r="O379" s="47">
        <v>92</v>
      </c>
      <c r="P379" s="47">
        <v>64</v>
      </c>
      <c r="Q379" s="47">
        <v>129</v>
      </c>
      <c r="R379" s="48">
        <v>205</v>
      </c>
      <c r="S379" s="47">
        <v>22</v>
      </c>
      <c r="T379" s="47">
        <v>26</v>
      </c>
      <c r="U379" s="47">
        <v>24</v>
      </c>
      <c r="V379" s="47">
        <v>26</v>
      </c>
      <c r="W379" s="47">
        <v>27</v>
      </c>
      <c r="X379" s="47">
        <v>50</v>
      </c>
      <c r="Y379" s="49">
        <v>92</v>
      </c>
      <c r="Z379" s="47">
        <v>53</v>
      </c>
      <c r="AA379" s="47">
        <v>41</v>
      </c>
      <c r="AB379" s="47">
        <v>36</v>
      </c>
      <c r="AC379" s="47">
        <v>66</v>
      </c>
      <c r="AD379" s="47">
        <v>37</v>
      </c>
      <c r="AE379" s="47">
        <v>79</v>
      </c>
      <c r="AF379" s="50">
        <v>113</v>
      </c>
      <c r="AG379" s="47">
        <v>14</v>
      </c>
      <c r="AH379" s="47">
        <v>6</v>
      </c>
      <c r="AI379" s="47">
        <v>8</v>
      </c>
      <c r="AJ379" s="47">
        <v>11</v>
      </c>
      <c r="AK379" s="47">
        <v>6</v>
      </c>
      <c r="AL379" s="47">
        <v>5</v>
      </c>
      <c r="AM379" s="51">
        <f>IFERROR(IF(R379=0,"-",R379/Q379*100-100),"-")</f>
        <v>58.914728682170534</v>
      </c>
      <c r="AN379" s="51">
        <f>IFERROR(IF(Y379=0,"-",Y379/X379*100-100),"-")</f>
        <v>84</v>
      </c>
      <c r="AO379" s="51">
        <f>IFERROR(IF(AF379=0,"-",AF379/AE379*100-100),"-")</f>
        <v>43.03797468354432</v>
      </c>
      <c r="AP379" s="52">
        <f>IFERROR(IF(R379=0,"-",R379/L379*100-100),"-")</f>
        <v>173.33333333333331</v>
      </c>
      <c r="AQ379" s="52">
        <f>IFERROR(IF(Y379=0,"-",Y379/S379*100-100),"-")</f>
        <v>318.18181818181819</v>
      </c>
      <c r="AR379" s="52">
        <f>IFERROR(IF(AF379=0,"-",AF379/Z379*100-100),"-")</f>
        <v>113.20754716981133</v>
      </c>
      <c r="AS379" s="53">
        <f>R379-Q379</f>
        <v>76</v>
      </c>
      <c r="AT379" s="53">
        <f>Y379-X379</f>
        <v>42</v>
      </c>
      <c r="AU379" s="53">
        <f>AF379-AE379</f>
        <v>34</v>
      </c>
      <c r="AV379" s="54">
        <f>R379-L379</f>
        <v>130</v>
      </c>
      <c r="AW379" s="54">
        <f>Y379-S379</f>
        <v>70</v>
      </c>
      <c r="AX379" s="54">
        <f>AF379-Z379</f>
        <v>60</v>
      </c>
    </row>
    <row r="380" spans="1:50" ht="15" x14ac:dyDescent="0.25">
      <c r="A380" s="43" t="s">
        <v>822</v>
      </c>
      <c r="B380" s="43" t="str">
        <f t="shared" si="6"/>
        <v>600004929_6341M02</v>
      </c>
      <c r="C380" s="44">
        <v>600004929</v>
      </c>
      <c r="D380" s="44" t="s">
        <v>712</v>
      </c>
      <c r="E380" s="44" t="s">
        <v>713</v>
      </c>
      <c r="F380" s="45" t="s">
        <v>714</v>
      </c>
      <c r="G380" s="56">
        <v>9</v>
      </c>
      <c r="H380" s="44" t="s">
        <v>823</v>
      </c>
      <c r="I380" s="44" t="s">
        <v>30</v>
      </c>
      <c r="J380" s="44" t="s">
        <v>31</v>
      </c>
      <c r="K380" s="45" t="s">
        <v>32</v>
      </c>
      <c r="L380" s="47">
        <v>180</v>
      </c>
      <c r="M380" s="47">
        <v>162</v>
      </c>
      <c r="N380" s="47">
        <v>246</v>
      </c>
      <c r="O380" s="47">
        <v>277</v>
      </c>
      <c r="P380" s="47">
        <v>225</v>
      </c>
      <c r="Q380" s="47">
        <v>441</v>
      </c>
      <c r="R380" s="48">
        <v>356</v>
      </c>
      <c r="S380" s="47">
        <v>94</v>
      </c>
      <c r="T380" s="47">
        <v>78</v>
      </c>
      <c r="U380" s="47">
        <v>125</v>
      </c>
      <c r="V380" s="47">
        <v>124</v>
      </c>
      <c r="W380" s="47">
        <v>102</v>
      </c>
      <c r="X380" s="47">
        <v>216</v>
      </c>
      <c r="Y380" s="49">
        <v>173</v>
      </c>
      <c r="Z380" s="47">
        <v>86</v>
      </c>
      <c r="AA380" s="47">
        <v>84</v>
      </c>
      <c r="AB380" s="47">
        <v>121</v>
      </c>
      <c r="AC380" s="47">
        <v>153</v>
      </c>
      <c r="AD380" s="47">
        <v>123</v>
      </c>
      <c r="AE380" s="47">
        <v>225</v>
      </c>
      <c r="AF380" s="50">
        <v>183</v>
      </c>
      <c r="AG380" s="47">
        <v>19</v>
      </c>
      <c r="AH380" s="47">
        <v>9</v>
      </c>
      <c r="AI380" s="47">
        <v>10</v>
      </c>
      <c r="AJ380" s="47">
        <v>8</v>
      </c>
      <c r="AK380" s="47">
        <v>4</v>
      </c>
      <c r="AL380" s="47">
        <v>4</v>
      </c>
      <c r="AM380" s="51">
        <f>IFERROR(IF(R380=0,"-",R380/Q380*100-100),"-")</f>
        <v>-19.274376417233569</v>
      </c>
      <c r="AN380" s="51">
        <f>IFERROR(IF(Y380=0,"-",Y380/X380*100-100),"-")</f>
        <v>-19.907407407407405</v>
      </c>
      <c r="AO380" s="51">
        <f>IFERROR(IF(AF380=0,"-",AF380/AE380*100-100),"-")</f>
        <v>-18.666666666666671</v>
      </c>
      <c r="AP380" s="52">
        <f>IFERROR(IF(R380=0,"-",R380/L380*100-100),"-")</f>
        <v>97.777777777777771</v>
      </c>
      <c r="AQ380" s="52">
        <f>IFERROR(IF(Y380=0,"-",Y380/S380*100-100),"-")</f>
        <v>84.042553191489361</v>
      </c>
      <c r="AR380" s="52">
        <f>IFERROR(IF(AF380=0,"-",AF380/Z380*100-100),"-")</f>
        <v>112.7906976744186</v>
      </c>
      <c r="AS380" s="53">
        <f>R380-Q380</f>
        <v>-85</v>
      </c>
      <c r="AT380" s="53">
        <f>Y380-X380</f>
        <v>-43</v>
      </c>
      <c r="AU380" s="53">
        <f>AF380-AE380</f>
        <v>-42</v>
      </c>
      <c r="AV380" s="54">
        <f>R380-L380</f>
        <v>176</v>
      </c>
      <c r="AW380" s="54">
        <f>Y380-S380</f>
        <v>79</v>
      </c>
      <c r="AX380" s="54">
        <f>AF380-Z380</f>
        <v>97</v>
      </c>
    </row>
    <row r="381" spans="1:50" ht="15" x14ac:dyDescent="0.25">
      <c r="A381" s="43" t="s">
        <v>824</v>
      </c>
      <c r="B381" s="43" t="str">
        <f t="shared" si="6"/>
        <v>600004929_7842M02</v>
      </c>
      <c r="C381" s="44">
        <v>600004929</v>
      </c>
      <c r="D381" s="44" t="s">
        <v>716</v>
      </c>
      <c r="E381" s="44" t="s">
        <v>717</v>
      </c>
      <c r="F381" s="45" t="s">
        <v>718</v>
      </c>
      <c r="G381" s="56">
        <v>9</v>
      </c>
      <c r="H381" s="44" t="s">
        <v>823</v>
      </c>
      <c r="I381" s="44" t="s">
        <v>30</v>
      </c>
      <c r="J381" s="44" t="s">
        <v>31</v>
      </c>
      <c r="K381" s="45" t="s">
        <v>32</v>
      </c>
      <c r="L381" s="47">
        <v>33</v>
      </c>
      <c r="M381" s="47">
        <v>25</v>
      </c>
      <c r="N381" s="47">
        <v>23</v>
      </c>
      <c r="O381" s="47">
        <v>76</v>
      </c>
      <c r="P381" s="47">
        <v>62</v>
      </c>
      <c r="Q381" s="47">
        <v>64</v>
      </c>
      <c r="R381" s="48">
        <v>120</v>
      </c>
      <c r="S381" s="47">
        <v>14</v>
      </c>
      <c r="T381" s="47">
        <v>10</v>
      </c>
      <c r="U381" s="47">
        <v>6</v>
      </c>
      <c r="V381" s="47">
        <v>29</v>
      </c>
      <c r="W381" s="47">
        <v>30</v>
      </c>
      <c r="X381" s="47">
        <v>31</v>
      </c>
      <c r="Y381" s="49">
        <v>54</v>
      </c>
      <c r="Z381" s="47">
        <v>19</v>
      </c>
      <c r="AA381" s="47">
        <v>15</v>
      </c>
      <c r="AB381" s="47">
        <v>17</v>
      </c>
      <c r="AC381" s="47">
        <v>47</v>
      </c>
      <c r="AD381" s="47">
        <v>32</v>
      </c>
      <c r="AE381" s="47">
        <v>33</v>
      </c>
      <c r="AF381" s="50">
        <v>66</v>
      </c>
      <c r="AG381" s="47">
        <v>3</v>
      </c>
      <c r="AH381" s="47">
        <v>2</v>
      </c>
      <c r="AI381" s="47">
        <v>1</v>
      </c>
      <c r="AJ381" s="47">
        <v>2</v>
      </c>
      <c r="AK381" s="47">
        <v>2</v>
      </c>
      <c r="AL381" s="47">
        <v>0</v>
      </c>
      <c r="AM381" s="51">
        <f>IFERROR(IF(R381=0,"-",R381/Q381*100-100),"-")</f>
        <v>87.5</v>
      </c>
      <c r="AN381" s="51">
        <f>IFERROR(IF(Y381=0,"-",Y381/X381*100-100),"-")</f>
        <v>74.193548387096769</v>
      </c>
      <c r="AO381" s="51">
        <f>IFERROR(IF(AF381=0,"-",AF381/AE381*100-100),"-")</f>
        <v>100</v>
      </c>
      <c r="AP381" s="52">
        <f>IFERROR(IF(R381=0,"-",R381/L381*100-100),"-")</f>
        <v>263.63636363636363</v>
      </c>
      <c r="AQ381" s="52">
        <f>IFERROR(IF(Y381=0,"-",Y381/S381*100-100),"-")</f>
        <v>285.71428571428572</v>
      </c>
      <c r="AR381" s="52">
        <f>IFERROR(IF(AF381=0,"-",AF381/Z381*100-100),"-")</f>
        <v>247.36842105263162</v>
      </c>
      <c r="AS381" s="53">
        <f>R381-Q381</f>
        <v>56</v>
      </c>
      <c r="AT381" s="53">
        <f>Y381-X381</f>
        <v>23</v>
      </c>
      <c r="AU381" s="53">
        <f>AF381-AE381</f>
        <v>33</v>
      </c>
      <c r="AV381" s="54">
        <f>R381-L381</f>
        <v>87</v>
      </c>
      <c r="AW381" s="54">
        <f>Y381-S381</f>
        <v>40</v>
      </c>
      <c r="AX381" s="54">
        <f>AF381-Z381</f>
        <v>47</v>
      </c>
    </row>
    <row r="382" spans="1:50" ht="15" x14ac:dyDescent="0.25">
      <c r="A382" s="43" t="s">
        <v>825</v>
      </c>
      <c r="B382" s="43" t="str">
        <f t="shared" si="6"/>
        <v>600004945_3342M01</v>
      </c>
      <c r="C382" s="44">
        <v>600004945</v>
      </c>
      <c r="D382" s="44" t="s">
        <v>826</v>
      </c>
      <c r="E382" s="44" t="s">
        <v>827</v>
      </c>
      <c r="F382" s="45" t="s">
        <v>729</v>
      </c>
      <c r="G382" s="56">
        <v>9</v>
      </c>
      <c r="H382" s="44" t="s">
        <v>828</v>
      </c>
      <c r="I382" s="44" t="s">
        <v>30</v>
      </c>
      <c r="J382" s="44" t="s">
        <v>31</v>
      </c>
      <c r="K382" s="45" t="s">
        <v>32</v>
      </c>
      <c r="L382" s="47">
        <v>33</v>
      </c>
      <c r="M382" s="47">
        <v>48</v>
      </c>
      <c r="N382" s="47">
        <v>39</v>
      </c>
      <c r="O382" s="47">
        <v>73</v>
      </c>
      <c r="P382" s="47">
        <v>0</v>
      </c>
      <c r="Q382" s="47">
        <v>60</v>
      </c>
      <c r="R382" s="48">
        <v>79</v>
      </c>
      <c r="S382" s="47">
        <v>21</v>
      </c>
      <c r="T382" s="47">
        <v>31</v>
      </c>
      <c r="U382" s="47">
        <v>26</v>
      </c>
      <c r="V382" s="47">
        <v>46</v>
      </c>
      <c r="W382" s="47">
        <v>0</v>
      </c>
      <c r="X382" s="47">
        <v>39</v>
      </c>
      <c r="Y382" s="49">
        <v>53</v>
      </c>
      <c r="Z382" s="47">
        <v>12</v>
      </c>
      <c r="AA382" s="47">
        <v>17</v>
      </c>
      <c r="AB382" s="47">
        <v>13</v>
      </c>
      <c r="AC382" s="47">
        <v>27</v>
      </c>
      <c r="AD382" s="47">
        <v>0</v>
      </c>
      <c r="AE382" s="47">
        <v>21</v>
      </c>
      <c r="AF382" s="50">
        <v>26</v>
      </c>
      <c r="AG382" s="47">
        <v>4</v>
      </c>
      <c r="AH382" s="47">
        <v>3</v>
      </c>
      <c r="AI382" s="47">
        <v>1</v>
      </c>
      <c r="AJ382" s="47">
        <v>7</v>
      </c>
      <c r="AK382" s="47">
        <v>4</v>
      </c>
      <c r="AL382" s="47">
        <v>3</v>
      </c>
      <c r="AM382" s="51">
        <f>IFERROR(IF(R382=0,"-",R382/Q382*100-100),"-")</f>
        <v>31.666666666666657</v>
      </c>
      <c r="AN382" s="51">
        <f>IFERROR(IF(Y382=0,"-",Y382/X382*100-100),"-")</f>
        <v>35.897435897435912</v>
      </c>
      <c r="AO382" s="51">
        <f>IFERROR(IF(AF382=0,"-",AF382/AE382*100-100),"-")</f>
        <v>23.80952380952381</v>
      </c>
      <c r="AP382" s="52">
        <f>IFERROR(IF(R382=0,"-",R382/L382*100-100),"-")</f>
        <v>139.39393939393941</v>
      </c>
      <c r="AQ382" s="52">
        <f>IFERROR(IF(Y382=0,"-",Y382/S382*100-100),"-")</f>
        <v>152.38095238095238</v>
      </c>
      <c r="AR382" s="52">
        <f>IFERROR(IF(AF382=0,"-",AF382/Z382*100-100),"-")</f>
        <v>116.66666666666666</v>
      </c>
      <c r="AS382" s="53">
        <f>R382-Q382</f>
        <v>19</v>
      </c>
      <c r="AT382" s="53">
        <f>Y382-X382</f>
        <v>14</v>
      </c>
      <c r="AU382" s="53">
        <f>AF382-AE382</f>
        <v>5</v>
      </c>
      <c r="AV382" s="54">
        <f>R382-L382</f>
        <v>46</v>
      </c>
      <c r="AW382" s="54">
        <f>Y382-S382</f>
        <v>32</v>
      </c>
      <c r="AX382" s="54">
        <f>AF382-Z382</f>
        <v>14</v>
      </c>
    </row>
    <row r="383" spans="1:50" ht="15" x14ac:dyDescent="0.25">
      <c r="A383" s="43" t="s">
        <v>831</v>
      </c>
      <c r="B383" s="43" t="str">
        <f t="shared" si="6"/>
        <v>600005046_7941K41</v>
      </c>
      <c r="C383" s="44">
        <v>600005046</v>
      </c>
      <c r="D383" s="44" t="s">
        <v>704</v>
      </c>
      <c r="E383" s="44" t="s">
        <v>21</v>
      </c>
      <c r="F383" s="45" t="s">
        <v>705</v>
      </c>
      <c r="G383" s="56">
        <v>9</v>
      </c>
      <c r="H383" s="44" t="s">
        <v>47</v>
      </c>
      <c r="I383" s="44" t="s">
        <v>30</v>
      </c>
      <c r="J383" s="44" t="s">
        <v>31</v>
      </c>
      <c r="K383" s="45" t="s">
        <v>32</v>
      </c>
      <c r="L383" s="47">
        <v>65</v>
      </c>
      <c r="M383" s="47">
        <v>45</v>
      </c>
      <c r="N383" s="47">
        <v>72</v>
      </c>
      <c r="O383" s="47">
        <v>71</v>
      </c>
      <c r="P383" s="47">
        <v>71</v>
      </c>
      <c r="Q383" s="47">
        <v>126</v>
      </c>
      <c r="R383" s="48">
        <v>60</v>
      </c>
      <c r="S383" s="47">
        <v>32</v>
      </c>
      <c r="T383" s="47">
        <v>19</v>
      </c>
      <c r="U383" s="47">
        <v>34</v>
      </c>
      <c r="V383" s="47">
        <v>27</v>
      </c>
      <c r="W383" s="47">
        <v>31</v>
      </c>
      <c r="X383" s="47">
        <v>48</v>
      </c>
      <c r="Y383" s="49">
        <v>30</v>
      </c>
      <c r="Z383" s="47">
        <v>33</v>
      </c>
      <c r="AA383" s="47">
        <v>26</v>
      </c>
      <c r="AB383" s="47">
        <v>38</v>
      </c>
      <c r="AC383" s="47">
        <v>44</v>
      </c>
      <c r="AD383" s="47">
        <v>40</v>
      </c>
      <c r="AE383" s="47">
        <v>78</v>
      </c>
      <c r="AF383" s="50">
        <v>30</v>
      </c>
      <c r="AG383" s="47">
        <v>7</v>
      </c>
      <c r="AH383" s="47">
        <v>3</v>
      </c>
      <c r="AI383" s="47">
        <v>4</v>
      </c>
      <c r="AJ383" s="47">
        <v>4</v>
      </c>
      <c r="AK383" s="47">
        <v>2</v>
      </c>
      <c r="AL383" s="47">
        <v>2</v>
      </c>
      <c r="AM383" s="51">
        <f>IFERROR(IF(R383=0,"-",R383/Q383*100-100),"-")</f>
        <v>-52.380952380952387</v>
      </c>
      <c r="AN383" s="51">
        <f>IFERROR(IF(Y383=0,"-",Y383/X383*100-100),"-")</f>
        <v>-37.5</v>
      </c>
      <c r="AO383" s="51">
        <f>IFERROR(IF(AF383=0,"-",AF383/AE383*100-100),"-")</f>
        <v>-61.538461538461533</v>
      </c>
      <c r="AP383" s="52">
        <f>IFERROR(IF(R383=0,"-",R383/L383*100-100),"-")</f>
        <v>-7.6923076923076934</v>
      </c>
      <c r="AQ383" s="52">
        <f>IFERROR(IF(Y383=0,"-",Y383/S383*100-100),"-")</f>
        <v>-6.25</v>
      </c>
      <c r="AR383" s="52">
        <f>IFERROR(IF(AF383=0,"-",AF383/Z383*100-100),"-")</f>
        <v>-9.0909090909090935</v>
      </c>
      <c r="AS383" s="53">
        <f>R383-Q383</f>
        <v>-66</v>
      </c>
      <c r="AT383" s="53">
        <f>Y383-X383</f>
        <v>-18</v>
      </c>
      <c r="AU383" s="53">
        <f>AF383-AE383</f>
        <v>-48</v>
      </c>
      <c r="AV383" s="54">
        <f>R383-L383</f>
        <v>-5</v>
      </c>
      <c r="AW383" s="54">
        <f>Y383-S383</f>
        <v>-2</v>
      </c>
      <c r="AX383" s="54">
        <f>AF383-Z383</f>
        <v>-3</v>
      </c>
    </row>
    <row r="384" spans="1:50" ht="15" x14ac:dyDescent="0.25">
      <c r="A384" s="43" t="s">
        <v>832</v>
      </c>
      <c r="B384" s="43" t="str">
        <f t="shared" si="6"/>
        <v>600005054_7941K41</v>
      </c>
      <c r="C384" s="44">
        <v>600005054</v>
      </c>
      <c r="D384" s="44" t="s">
        <v>704</v>
      </c>
      <c r="E384" s="44" t="s">
        <v>21</v>
      </c>
      <c r="F384" s="45" t="s">
        <v>705</v>
      </c>
      <c r="G384" s="56">
        <v>9</v>
      </c>
      <c r="H384" s="44" t="s">
        <v>49</v>
      </c>
      <c r="I384" s="44" t="s">
        <v>30</v>
      </c>
      <c r="J384" s="44" t="s">
        <v>31</v>
      </c>
      <c r="K384" s="45" t="s">
        <v>32</v>
      </c>
      <c r="L384" s="47">
        <v>158</v>
      </c>
      <c r="M384" s="47">
        <v>59</v>
      </c>
      <c r="N384" s="47">
        <v>132</v>
      </c>
      <c r="O384" s="47">
        <v>89</v>
      </c>
      <c r="P384" s="47">
        <v>338</v>
      </c>
      <c r="Q384" s="47">
        <v>35</v>
      </c>
      <c r="R384" s="48">
        <v>89</v>
      </c>
      <c r="S384" s="47">
        <v>68</v>
      </c>
      <c r="T384" s="47">
        <v>26</v>
      </c>
      <c r="U384" s="47">
        <v>63</v>
      </c>
      <c r="V384" s="47">
        <v>37</v>
      </c>
      <c r="W384" s="47">
        <v>142</v>
      </c>
      <c r="X384" s="47">
        <v>17</v>
      </c>
      <c r="Y384" s="49">
        <v>34</v>
      </c>
      <c r="Z384" s="47">
        <v>90</v>
      </c>
      <c r="AA384" s="47">
        <v>33</v>
      </c>
      <c r="AB384" s="47">
        <v>69</v>
      </c>
      <c r="AC384" s="47">
        <v>52</v>
      </c>
      <c r="AD384" s="47">
        <v>196</v>
      </c>
      <c r="AE384" s="47">
        <v>18</v>
      </c>
      <c r="AF384" s="50">
        <v>55</v>
      </c>
      <c r="AG384" s="47">
        <v>9</v>
      </c>
      <c r="AH384" s="47">
        <v>4</v>
      </c>
      <c r="AI384" s="47">
        <v>5</v>
      </c>
      <c r="AJ384" s="47">
        <v>4</v>
      </c>
      <c r="AK384" s="47">
        <v>1</v>
      </c>
      <c r="AL384" s="47">
        <v>3</v>
      </c>
      <c r="AM384" s="51">
        <f>IFERROR(IF(R384=0,"-",R384/Q384*100-100),"-")</f>
        <v>154.28571428571428</v>
      </c>
      <c r="AN384" s="51">
        <f>IFERROR(IF(Y384=0,"-",Y384/X384*100-100),"-")</f>
        <v>100</v>
      </c>
      <c r="AO384" s="51">
        <f>IFERROR(IF(AF384=0,"-",AF384/AE384*100-100),"-")</f>
        <v>205.55555555555554</v>
      </c>
      <c r="AP384" s="52">
        <f>IFERROR(IF(R384=0,"-",R384/L384*100-100),"-")</f>
        <v>-43.670886075949369</v>
      </c>
      <c r="AQ384" s="52">
        <f>IFERROR(IF(Y384=0,"-",Y384/S384*100-100),"-")</f>
        <v>-50</v>
      </c>
      <c r="AR384" s="52">
        <f>IFERROR(IF(AF384=0,"-",AF384/Z384*100-100),"-")</f>
        <v>-38.888888888888886</v>
      </c>
      <c r="AS384" s="53">
        <f>R384-Q384</f>
        <v>54</v>
      </c>
      <c r="AT384" s="53">
        <f>Y384-X384</f>
        <v>17</v>
      </c>
      <c r="AU384" s="53">
        <f>AF384-AE384</f>
        <v>37</v>
      </c>
      <c r="AV384" s="54">
        <f>R384-L384</f>
        <v>-69</v>
      </c>
      <c r="AW384" s="54">
        <f>Y384-S384</f>
        <v>-34</v>
      </c>
      <c r="AX384" s="54">
        <f>AF384-Z384</f>
        <v>-35</v>
      </c>
    </row>
    <row r="385" spans="1:50" ht="15" x14ac:dyDescent="0.25">
      <c r="A385" s="43" t="s">
        <v>833</v>
      </c>
      <c r="B385" s="43" t="str">
        <f t="shared" si="6"/>
        <v>600005071_3647M01</v>
      </c>
      <c r="C385" s="44">
        <v>600005071</v>
      </c>
      <c r="D385" s="44" t="s">
        <v>732</v>
      </c>
      <c r="E385" s="44" t="s">
        <v>733</v>
      </c>
      <c r="F385" s="45" t="s">
        <v>709</v>
      </c>
      <c r="G385" s="56">
        <v>9</v>
      </c>
      <c r="H385" s="44" t="s">
        <v>834</v>
      </c>
      <c r="I385" s="44" t="s">
        <v>30</v>
      </c>
      <c r="J385" s="44" t="s">
        <v>31</v>
      </c>
      <c r="K385" s="45" t="s">
        <v>32</v>
      </c>
      <c r="L385" s="47">
        <v>321</v>
      </c>
      <c r="M385" s="47">
        <v>355</v>
      </c>
      <c r="N385" s="47">
        <v>411</v>
      </c>
      <c r="O385" s="47">
        <v>370</v>
      </c>
      <c r="P385" s="47">
        <v>535</v>
      </c>
      <c r="Q385" s="47">
        <v>530</v>
      </c>
      <c r="R385" s="48">
        <v>503</v>
      </c>
      <c r="S385" s="47">
        <v>205</v>
      </c>
      <c r="T385" s="47">
        <v>215</v>
      </c>
      <c r="U385" s="47">
        <v>267</v>
      </c>
      <c r="V385" s="47">
        <v>211</v>
      </c>
      <c r="W385" s="47">
        <v>316</v>
      </c>
      <c r="X385" s="47">
        <v>289</v>
      </c>
      <c r="Y385" s="49">
        <v>290</v>
      </c>
      <c r="Z385" s="47">
        <v>116</v>
      </c>
      <c r="AA385" s="47">
        <v>140</v>
      </c>
      <c r="AB385" s="47">
        <v>144</v>
      </c>
      <c r="AC385" s="47">
        <v>159</v>
      </c>
      <c r="AD385" s="47">
        <v>219</v>
      </c>
      <c r="AE385" s="47">
        <v>241</v>
      </c>
      <c r="AF385" s="50">
        <v>213</v>
      </c>
      <c r="AG385" s="47">
        <v>15</v>
      </c>
      <c r="AH385" s="47">
        <v>8</v>
      </c>
      <c r="AI385" s="47">
        <v>7</v>
      </c>
      <c r="AJ385" s="47">
        <v>26</v>
      </c>
      <c r="AK385" s="47">
        <v>15</v>
      </c>
      <c r="AL385" s="47">
        <v>11</v>
      </c>
      <c r="AM385" s="51">
        <f>IFERROR(IF(R385=0,"-",R385/Q385*100-100),"-")</f>
        <v>-5.0943396226415132</v>
      </c>
      <c r="AN385" s="51">
        <f>IFERROR(IF(Y385=0,"-",Y385/X385*100-100),"-")</f>
        <v>0.34602076124568271</v>
      </c>
      <c r="AO385" s="51">
        <f>IFERROR(IF(AF385=0,"-",AF385/AE385*100-100),"-")</f>
        <v>-11.61825726141079</v>
      </c>
      <c r="AP385" s="52">
        <f>IFERROR(IF(R385=0,"-",R385/L385*100-100),"-")</f>
        <v>56.697819314641748</v>
      </c>
      <c r="AQ385" s="52">
        <f>IFERROR(IF(Y385=0,"-",Y385/S385*100-100),"-")</f>
        <v>41.463414634146346</v>
      </c>
      <c r="AR385" s="52">
        <f>IFERROR(IF(AF385=0,"-",AF385/Z385*100-100),"-")</f>
        <v>83.620689655172413</v>
      </c>
      <c r="AS385" s="53">
        <f>R385-Q385</f>
        <v>-27</v>
      </c>
      <c r="AT385" s="53">
        <f>Y385-X385</f>
        <v>1</v>
      </c>
      <c r="AU385" s="53">
        <f>AF385-AE385</f>
        <v>-28</v>
      </c>
      <c r="AV385" s="54">
        <f>R385-L385</f>
        <v>182</v>
      </c>
      <c r="AW385" s="54">
        <f>Y385-S385</f>
        <v>85</v>
      </c>
      <c r="AX385" s="54">
        <f>AF385-Z385</f>
        <v>97</v>
      </c>
    </row>
    <row r="386" spans="1:50" ht="15" x14ac:dyDescent="0.25">
      <c r="A386" s="43" t="s">
        <v>835</v>
      </c>
      <c r="B386" s="43" t="str">
        <f t="shared" si="6"/>
        <v>600005089_7941K41</v>
      </c>
      <c r="C386" s="44">
        <v>600005089</v>
      </c>
      <c r="D386" s="44" t="s">
        <v>704</v>
      </c>
      <c r="E386" s="44" t="s">
        <v>21</v>
      </c>
      <c r="F386" s="45" t="s">
        <v>705</v>
      </c>
      <c r="G386" s="56">
        <v>9</v>
      </c>
      <c r="H386" s="44" t="s">
        <v>602</v>
      </c>
      <c r="I386" s="44" t="s">
        <v>30</v>
      </c>
      <c r="J386" s="44" t="s">
        <v>31</v>
      </c>
      <c r="K386" s="45" t="s">
        <v>32</v>
      </c>
      <c r="L386" s="47">
        <v>125</v>
      </c>
      <c r="M386" s="47">
        <v>114</v>
      </c>
      <c r="N386" s="47">
        <v>143</v>
      </c>
      <c r="O386" s="47">
        <v>198</v>
      </c>
      <c r="P386" s="47">
        <v>163</v>
      </c>
      <c r="Q386" s="47">
        <v>224</v>
      </c>
      <c r="R386" s="48">
        <v>140</v>
      </c>
      <c r="S386" s="47">
        <v>68</v>
      </c>
      <c r="T386" s="47">
        <v>62</v>
      </c>
      <c r="U386" s="47">
        <v>64</v>
      </c>
      <c r="V386" s="47">
        <v>101</v>
      </c>
      <c r="W386" s="47">
        <v>90</v>
      </c>
      <c r="X386" s="47">
        <v>101</v>
      </c>
      <c r="Y386" s="49">
        <v>75</v>
      </c>
      <c r="Z386" s="47">
        <v>57</v>
      </c>
      <c r="AA386" s="47">
        <v>52</v>
      </c>
      <c r="AB386" s="47">
        <v>79</v>
      </c>
      <c r="AC386" s="47">
        <v>97</v>
      </c>
      <c r="AD386" s="47">
        <v>73</v>
      </c>
      <c r="AE386" s="47">
        <v>123</v>
      </c>
      <c r="AF386" s="50">
        <v>65</v>
      </c>
      <c r="AG386" s="47">
        <v>6</v>
      </c>
      <c r="AH386" s="47">
        <v>4</v>
      </c>
      <c r="AI386" s="47">
        <v>2</v>
      </c>
      <c r="AJ386" s="47">
        <v>4</v>
      </c>
      <c r="AK386" s="47">
        <v>1</v>
      </c>
      <c r="AL386" s="47">
        <v>3</v>
      </c>
      <c r="AM386" s="51">
        <f>IFERROR(IF(R386=0,"-",R386/Q386*100-100),"-")</f>
        <v>-37.5</v>
      </c>
      <c r="AN386" s="51">
        <f>IFERROR(IF(Y386=0,"-",Y386/X386*100-100),"-")</f>
        <v>-25.742574257425744</v>
      </c>
      <c r="AO386" s="51">
        <f>IFERROR(IF(AF386=0,"-",AF386/AE386*100-100),"-")</f>
        <v>-47.154471544715449</v>
      </c>
      <c r="AP386" s="52">
        <f>IFERROR(IF(R386=0,"-",R386/L386*100-100),"-")</f>
        <v>12.000000000000014</v>
      </c>
      <c r="AQ386" s="52">
        <f>IFERROR(IF(Y386=0,"-",Y386/S386*100-100),"-")</f>
        <v>10.294117647058826</v>
      </c>
      <c r="AR386" s="52">
        <f>IFERROR(IF(AF386=0,"-",AF386/Z386*100-100),"-")</f>
        <v>14.035087719298247</v>
      </c>
      <c r="AS386" s="53">
        <f>R386-Q386</f>
        <v>-84</v>
      </c>
      <c r="AT386" s="53">
        <f>Y386-X386</f>
        <v>-26</v>
      </c>
      <c r="AU386" s="53">
        <f>AF386-AE386</f>
        <v>-58</v>
      </c>
      <c r="AV386" s="54">
        <f>R386-L386</f>
        <v>15</v>
      </c>
      <c r="AW386" s="54">
        <f>Y386-S386</f>
        <v>7</v>
      </c>
      <c r="AX386" s="54">
        <f>AF386-Z386</f>
        <v>8</v>
      </c>
    </row>
    <row r="387" spans="1:50" ht="15" x14ac:dyDescent="0.25">
      <c r="A387" s="43" t="s">
        <v>836</v>
      </c>
      <c r="B387" s="43" t="str">
        <f t="shared" si="6"/>
        <v>600005101_6941L52</v>
      </c>
      <c r="C387" s="44">
        <v>600005101</v>
      </c>
      <c r="D387" s="44" t="s">
        <v>837</v>
      </c>
      <c r="E387" s="44" t="s">
        <v>838</v>
      </c>
      <c r="F387" s="45" t="s">
        <v>786</v>
      </c>
      <c r="G387" s="56">
        <v>9</v>
      </c>
      <c r="H387" s="44" t="s">
        <v>839</v>
      </c>
      <c r="I387" s="44" t="s">
        <v>30</v>
      </c>
      <c r="J387" s="44" t="s">
        <v>31</v>
      </c>
      <c r="K387" s="45" t="s">
        <v>32</v>
      </c>
      <c r="L387" s="47">
        <v>23</v>
      </c>
      <c r="M387" s="47">
        <v>36</v>
      </c>
      <c r="N387" s="47">
        <v>34</v>
      </c>
      <c r="O387" s="47">
        <v>31</v>
      </c>
      <c r="P387" s="47">
        <v>0</v>
      </c>
      <c r="Q387" s="47">
        <v>42</v>
      </c>
      <c r="R387" s="48">
        <v>44</v>
      </c>
      <c r="S387" s="47">
        <v>21</v>
      </c>
      <c r="T387" s="47">
        <v>33</v>
      </c>
      <c r="U387" s="47">
        <v>24</v>
      </c>
      <c r="V387" s="47">
        <v>27</v>
      </c>
      <c r="W387" s="47">
        <v>0</v>
      </c>
      <c r="X387" s="47">
        <v>28</v>
      </c>
      <c r="Y387" s="49">
        <v>39</v>
      </c>
      <c r="Z387" s="47">
        <v>2</v>
      </c>
      <c r="AA387" s="47">
        <v>3</v>
      </c>
      <c r="AB387" s="47">
        <v>10</v>
      </c>
      <c r="AC387" s="47">
        <v>4</v>
      </c>
      <c r="AD387" s="47">
        <v>0</v>
      </c>
      <c r="AE387" s="47">
        <v>14</v>
      </c>
      <c r="AF387" s="50">
        <v>5</v>
      </c>
      <c r="AG387" s="47" t="s">
        <v>27</v>
      </c>
      <c r="AH387" s="47" t="s">
        <v>27</v>
      </c>
      <c r="AI387" s="47" t="s">
        <v>27</v>
      </c>
      <c r="AJ387" s="47" t="s">
        <v>27</v>
      </c>
      <c r="AK387" s="47" t="s">
        <v>27</v>
      </c>
      <c r="AL387" s="47" t="s">
        <v>27</v>
      </c>
      <c r="AM387" s="51">
        <f>IFERROR(IF(R387=0,"-",R387/Q387*100-100),"-")</f>
        <v>4.7619047619047734</v>
      </c>
      <c r="AN387" s="51">
        <f>IFERROR(IF(Y387=0,"-",Y387/X387*100-100),"-")</f>
        <v>39.285714285714278</v>
      </c>
      <c r="AO387" s="51">
        <f>IFERROR(IF(AF387=0,"-",AF387/AE387*100-100),"-")</f>
        <v>-64.285714285714278</v>
      </c>
      <c r="AP387" s="52">
        <f>IFERROR(IF(R387=0,"-",R387/L387*100-100),"-")</f>
        <v>91.304347826086968</v>
      </c>
      <c r="AQ387" s="52">
        <f>IFERROR(IF(Y387=0,"-",Y387/S387*100-100),"-")</f>
        <v>85.714285714285722</v>
      </c>
      <c r="AR387" s="52">
        <f>IFERROR(IF(AF387=0,"-",AF387/Z387*100-100),"-")</f>
        <v>150</v>
      </c>
      <c r="AS387" s="53">
        <f>R387-Q387</f>
        <v>2</v>
      </c>
      <c r="AT387" s="53">
        <f>Y387-X387</f>
        <v>11</v>
      </c>
      <c r="AU387" s="53">
        <f>AF387-AE387</f>
        <v>-9</v>
      </c>
      <c r="AV387" s="54">
        <f>R387-L387</f>
        <v>21</v>
      </c>
      <c r="AW387" s="54">
        <f>Y387-S387</f>
        <v>18</v>
      </c>
      <c r="AX387" s="54">
        <f>AF387-Z387</f>
        <v>3</v>
      </c>
    </row>
    <row r="388" spans="1:50" ht="15" x14ac:dyDescent="0.25">
      <c r="A388" s="43" t="s">
        <v>840</v>
      </c>
      <c r="B388" s="43" t="str">
        <f t="shared" si="6"/>
        <v>600005143_7941K41</v>
      </c>
      <c r="C388" s="44">
        <v>600005143</v>
      </c>
      <c r="D388" s="44" t="s">
        <v>704</v>
      </c>
      <c r="E388" s="44" t="s">
        <v>21</v>
      </c>
      <c r="F388" s="45" t="s">
        <v>705</v>
      </c>
      <c r="G388" s="56">
        <v>9</v>
      </c>
      <c r="H388" s="44" t="s">
        <v>604</v>
      </c>
      <c r="I388" s="44" t="s">
        <v>30</v>
      </c>
      <c r="J388" s="44" t="s">
        <v>31</v>
      </c>
      <c r="K388" s="45" t="s">
        <v>32</v>
      </c>
      <c r="L388" s="47">
        <v>147</v>
      </c>
      <c r="M388" s="47">
        <v>203</v>
      </c>
      <c r="N388" s="47">
        <v>224</v>
      </c>
      <c r="O388" s="47">
        <v>220</v>
      </c>
      <c r="P388" s="47">
        <v>245</v>
      </c>
      <c r="Q388" s="47">
        <v>198</v>
      </c>
      <c r="R388" s="48">
        <v>202</v>
      </c>
      <c r="S388" s="47">
        <v>67</v>
      </c>
      <c r="T388" s="47">
        <v>123</v>
      </c>
      <c r="U388" s="47">
        <v>129</v>
      </c>
      <c r="V388" s="47">
        <v>116</v>
      </c>
      <c r="W388" s="47">
        <v>129</v>
      </c>
      <c r="X388" s="47">
        <v>108</v>
      </c>
      <c r="Y388" s="49">
        <v>106</v>
      </c>
      <c r="Z388" s="47">
        <v>80</v>
      </c>
      <c r="AA388" s="47">
        <v>80</v>
      </c>
      <c r="AB388" s="47">
        <v>95</v>
      </c>
      <c r="AC388" s="47">
        <v>104</v>
      </c>
      <c r="AD388" s="47">
        <v>116</v>
      </c>
      <c r="AE388" s="47">
        <v>90</v>
      </c>
      <c r="AF388" s="50">
        <v>96</v>
      </c>
      <c r="AG388" s="47">
        <v>7</v>
      </c>
      <c r="AH388" s="47">
        <v>7</v>
      </c>
      <c r="AI388" s="47">
        <v>0</v>
      </c>
      <c r="AJ388" s="47">
        <v>13</v>
      </c>
      <c r="AK388" s="47">
        <v>3</v>
      </c>
      <c r="AL388" s="47">
        <v>10</v>
      </c>
      <c r="AM388" s="51">
        <f>IFERROR(IF(R388=0,"-",R388/Q388*100-100),"-")</f>
        <v>2.0202020202020066</v>
      </c>
      <c r="AN388" s="51">
        <f>IFERROR(IF(Y388=0,"-",Y388/X388*100-100),"-")</f>
        <v>-1.8518518518518476</v>
      </c>
      <c r="AO388" s="51">
        <f>IFERROR(IF(AF388=0,"-",AF388/AE388*100-100),"-")</f>
        <v>6.6666666666666714</v>
      </c>
      <c r="AP388" s="52">
        <f>IFERROR(IF(R388=0,"-",R388/L388*100-100),"-")</f>
        <v>37.414965986394549</v>
      </c>
      <c r="AQ388" s="52">
        <f>IFERROR(IF(Y388=0,"-",Y388/S388*100-100),"-")</f>
        <v>58.208955223880594</v>
      </c>
      <c r="AR388" s="52">
        <f>IFERROR(IF(AF388=0,"-",AF388/Z388*100-100),"-")</f>
        <v>20</v>
      </c>
      <c r="AS388" s="53">
        <f>R388-Q388</f>
        <v>4</v>
      </c>
      <c r="AT388" s="53">
        <f>Y388-X388</f>
        <v>-2</v>
      </c>
      <c r="AU388" s="53">
        <f>AF388-AE388</f>
        <v>6</v>
      </c>
      <c r="AV388" s="54">
        <f>R388-L388</f>
        <v>55</v>
      </c>
      <c r="AW388" s="54">
        <f>Y388-S388</f>
        <v>39</v>
      </c>
      <c r="AX388" s="54">
        <f>AF388-Z388</f>
        <v>16</v>
      </c>
    </row>
    <row r="389" spans="1:50" ht="15" x14ac:dyDescent="0.25">
      <c r="A389" s="43" t="s">
        <v>841</v>
      </c>
      <c r="B389" s="43" t="str">
        <f t="shared" si="6"/>
        <v>600005178_7941K41</v>
      </c>
      <c r="C389" s="44">
        <v>600005178</v>
      </c>
      <c r="D389" s="44" t="s">
        <v>704</v>
      </c>
      <c r="E389" s="44" t="s">
        <v>21</v>
      </c>
      <c r="F389" s="45" t="s">
        <v>705</v>
      </c>
      <c r="G389" s="56">
        <v>9</v>
      </c>
      <c r="H389" s="44" t="s">
        <v>53</v>
      </c>
      <c r="I389" s="44" t="s">
        <v>30</v>
      </c>
      <c r="J389" s="44" t="s">
        <v>31</v>
      </c>
      <c r="K389" s="45" t="s">
        <v>43</v>
      </c>
      <c r="L389" s="47">
        <v>12</v>
      </c>
      <c r="M389" s="47">
        <v>19</v>
      </c>
      <c r="N389" s="47">
        <v>36</v>
      </c>
      <c r="O389" s="47">
        <v>48</v>
      </c>
      <c r="P389" s="47">
        <v>0</v>
      </c>
      <c r="Q389" s="47">
        <v>98</v>
      </c>
      <c r="R389" s="48">
        <v>80</v>
      </c>
      <c r="S389" s="47">
        <v>7</v>
      </c>
      <c r="T389" s="47">
        <v>10</v>
      </c>
      <c r="U389" s="47">
        <v>14</v>
      </c>
      <c r="V389" s="47">
        <v>31</v>
      </c>
      <c r="W389" s="47">
        <v>0</v>
      </c>
      <c r="X389" s="47">
        <v>53</v>
      </c>
      <c r="Y389" s="49">
        <v>53</v>
      </c>
      <c r="Z389" s="47">
        <v>5</v>
      </c>
      <c r="AA389" s="47">
        <v>9</v>
      </c>
      <c r="AB389" s="47">
        <v>22</v>
      </c>
      <c r="AC389" s="47">
        <v>17</v>
      </c>
      <c r="AD389" s="47">
        <v>0</v>
      </c>
      <c r="AE389" s="47">
        <v>45</v>
      </c>
      <c r="AF389" s="50">
        <v>27</v>
      </c>
      <c r="AG389" s="47" t="s">
        <v>27</v>
      </c>
      <c r="AH389" s="47" t="s">
        <v>27</v>
      </c>
      <c r="AI389" s="47" t="s">
        <v>27</v>
      </c>
      <c r="AJ389" s="47" t="s">
        <v>27</v>
      </c>
      <c r="AK389" s="47" t="s">
        <v>27</v>
      </c>
      <c r="AL389" s="47" t="s">
        <v>27</v>
      </c>
      <c r="AM389" s="51">
        <f>IFERROR(IF(R389=0,"-",R389/Q389*100-100),"-")</f>
        <v>-18.367346938775512</v>
      </c>
      <c r="AN389" s="51">
        <f>IFERROR(IF(Y389=0,"-",Y389/X389*100-100),"-")</f>
        <v>0</v>
      </c>
      <c r="AO389" s="51">
        <f>IFERROR(IF(AF389=0,"-",AF389/AE389*100-100),"-")</f>
        <v>-40</v>
      </c>
      <c r="AP389" s="52">
        <f>IFERROR(IF(R389=0,"-",R389/L389*100-100),"-")</f>
        <v>566.66666666666674</v>
      </c>
      <c r="AQ389" s="52">
        <f>IFERROR(IF(Y389=0,"-",Y389/S389*100-100),"-")</f>
        <v>657.14285714285711</v>
      </c>
      <c r="AR389" s="52">
        <f>IFERROR(IF(AF389=0,"-",AF389/Z389*100-100),"-")</f>
        <v>440</v>
      </c>
      <c r="AS389" s="53">
        <f>R389-Q389</f>
        <v>-18</v>
      </c>
      <c r="AT389" s="53">
        <f>Y389-X389</f>
        <v>0</v>
      </c>
      <c r="AU389" s="53">
        <f>AF389-AE389</f>
        <v>-18</v>
      </c>
      <c r="AV389" s="54">
        <f>R389-L389</f>
        <v>68</v>
      </c>
      <c r="AW389" s="54">
        <f>Y389-S389</f>
        <v>46</v>
      </c>
      <c r="AX389" s="54">
        <f>AF389-Z389</f>
        <v>22</v>
      </c>
    </row>
    <row r="390" spans="1:50" ht="15" x14ac:dyDescent="0.25">
      <c r="A390" s="57" t="s">
        <v>843</v>
      </c>
      <c r="B390" s="57" t="s">
        <v>844</v>
      </c>
      <c r="C390" s="58">
        <v>600005186</v>
      </c>
      <c r="D390" s="59" t="s">
        <v>716</v>
      </c>
      <c r="E390" s="44" t="s">
        <v>717</v>
      </c>
      <c r="F390" s="45" t="s">
        <v>718</v>
      </c>
      <c r="G390" s="56">
        <v>9</v>
      </c>
      <c r="H390" s="44" t="s">
        <v>842</v>
      </c>
      <c r="I390" s="44" t="s">
        <v>30</v>
      </c>
      <c r="J390" s="44" t="s">
        <v>31</v>
      </c>
      <c r="K390" s="45" t="s">
        <v>43</v>
      </c>
      <c r="L390" s="47">
        <v>0</v>
      </c>
      <c r="M390" s="47">
        <v>0</v>
      </c>
      <c r="N390" s="47">
        <v>0</v>
      </c>
      <c r="O390" s="47">
        <v>0</v>
      </c>
      <c r="P390" s="47">
        <v>0</v>
      </c>
      <c r="Q390" s="47">
        <v>0</v>
      </c>
      <c r="R390" s="48">
        <v>15</v>
      </c>
      <c r="S390" s="47">
        <v>0</v>
      </c>
      <c r="T390" s="47">
        <v>0</v>
      </c>
      <c r="U390" s="47">
        <v>0</v>
      </c>
      <c r="V390" s="47">
        <v>0</v>
      </c>
      <c r="W390" s="47">
        <v>0</v>
      </c>
      <c r="X390" s="47">
        <v>0</v>
      </c>
      <c r="Y390" s="49">
        <v>9</v>
      </c>
      <c r="Z390" s="47">
        <v>0</v>
      </c>
      <c r="AA390" s="47">
        <v>0</v>
      </c>
      <c r="AB390" s="47">
        <v>0</v>
      </c>
      <c r="AC390" s="47">
        <v>0</v>
      </c>
      <c r="AD390" s="47">
        <v>0</v>
      </c>
      <c r="AE390" s="47">
        <v>0</v>
      </c>
      <c r="AF390" s="50">
        <v>6</v>
      </c>
      <c r="AG390" s="47" t="s">
        <v>27</v>
      </c>
      <c r="AH390" s="47" t="s">
        <v>27</v>
      </c>
      <c r="AI390" s="47" t="s">
        <v>27</v>
      </c>
      <c r="AJ390" s="47" t="s">
        <v>27</v>
      </c>
      <c r="AK390" s="47" t="s">
        <v>27</v>
      </c>
      <c r="AL390" s="47" t="s">
        <v>27</v>
      </c>
      <c r="AM390" s="51" t="str">
        <f>IFERROR(IF(R390=0,"-",R390/Q390*100-100),"-")</f>
        <v>-</v>
      </c>
      <c r="AN390" s="51" t="str">
        <f>IFERROR(IF(Y390=0,"-",Y390/X390*100-100),"-")</f>
        <v>-</v>
      </c>
      <c r="AO390" s="51" t="str">
        <f>IFERROR(IF(AF390=0,"-",AF390/AE390*100-100),"-")</f>
        <v>-</v>
      </c>
      <c r="AP390" s="52" t="str">
        <f>IFERROR(IF(R390=0,"-",R390/L390*100-100),"-")</f>
        <v>-</v>
      </c>
      <c r="AQ390" s="52" t="str">
        <f>IFERROR(IF(Y390=0,"-",Y390/S390*100-100),"-")</f>
        <v>-</v>
      </c>
      <c r="AR390" s="52" t="str">
        <f>IFERROR(IF(AF390=0,"-",AF390/Z390*100-100),"-")</f>
        <v>-</v>
      </c>
      <c r="AS390" s="53">
        <f>R390-Q390</f>
        <v>15</v>
      </c>
      <c r="AT390" s="53">
        <f>Y390-X390</f>
        <v>9</v>
      </c>
      <c r="AU390" s="53">
        <f>AF390-AE390</f>
        <v>6</v>
      </c>
      <c r="AV390" s="54">
        <f>R390-L390</f>
        <v>15</v>
      </c>
      <c r="AW390" s="54">
        <f>Y390-S390</f>
        <v>9</v>
      </c>
      <c r="AX390" s="54">
        <f>AF390-Z390</f>
        <v>6</v>
      </c>
    </row>
    <row r="391" spans="1:50" ht="15" x14ac:dyDescent="0.25">
      <c r="A391" s="43" t="s">
        <v>845</v>
      </c>
      <c r="B391" s="43" t="str">
        <f t="shared" ref="B391:B395" si="7">CONCATENATE(C391,"_",D391)</f>
        <v>600005208_7941K41</v>
      </c>
      <c r="C391" s="44">
        <v>600005208</v>
      </c>
      <c r="D391" s="44" t="s">
        <v>704</v>
      </c>
      <c r="E391" s="44" t="s">
        <v>21</v>
      </c>
      <c r="F391" s="45" t="s">
        <v>705</v>
      </c>
      <c r="G391" s="56">
        <v>9</v>
      </c>
      <c r="H391" s="44" t="s">
        <v>55</v>
      </c>
      <c r="I391" s="44" t="s">
        <v>30</v>
      </c>
      <c r="J391" s="44" t="s">
        <v>31</v>
      </c>
      <c r="K391" s="45" t="s">
        <v>32</v>
      </c>
      <c r="L391" s="47">
        <v>65</v>
      </c>
      <c r="M391" s="47">
        <v>56</v>
      </c>
      <c r="N391" s="47">
        <v>68</v>
      </c>
      <c r="O391" s="47">
        <v>92</v>
      </c>
      <c r="P391" s="47">
        <v>73</v>
      </c>
      <c r="Q391" s="47">
        <v>111</v>
      </c>
      <c r="R391" s="48">
        <v>58</v>
      </c>
      <c r="S391" s="47">
        <v>23</v>
      </c>
      <c r="T391" s="47">
        <v>25</v>
      </c>
      <c r="U391" s="47">
        <v>34</v>
      </c>
      <c r="V391" s="47">
        <v>38</v>
      </c>
      <c r="W391" s="47">
        <v>38</v>
      </c>
      <c r="X391" s="47">
        <v>47</v>
      </c>
      <c r="Y391" s="49">
        <v>19</v>
      </c>
      <c r="Z391" s="47">
        <v>42</v>
      </c>
      <c r="AA391" s="47">
        <v>31</v>
      </c>
      <c r="AB391" s="47">
        <v>34</v>
      </c>
      <c r="AC391" s="47">
        <v>54</v>
      </c>
      <c r="AD391" s="47">
        <v>35</v>
      </c>
      <c r="AE391" s="47">
        <v>64</v>
      </c>
      <c r="AF391" s="50">
        <v>39</v>
      </c>
      <c r="AG391" s="47">
        <v>2</v>
      </c>
      <c r="AH391" s="47">
        <v>2</v>
      </c>
      <c r="AI391" s="47">
        <v>0</v>
      </c>
      <c r="AJ391" s="47">
        <v>3</v>
      </c>
      <c r="AK391" s="47">
        <v>0</v>
      </c>
      <c r="AL391" s="47">
        <v>3</v>
      </c>
      <c r="AM391" s="51">
        <f>IFERROR(IF(R391=0,"-",R391/Q391*100-100),"-")</f>
        <v>-47.747747747747752</v>
      </c>
      <c r="AN391" s="51">
        <f>IFERROR(IF(Y391=0,"-",Y391/X391*100-100),"-")</f>
        <v>-59.574468085106389</v>
      </c>
      <c r="AO391" s="51">
        <f>IFERROR(IF(AF391=0,"-",AF391/AE391*100-100),"-")</f>
        <v>-39.0625</v>
      </c>
      <c r="AP391" s="52">
        <f>IFERROR(IF(R391=0,"-",R391/L391*100-100),"-")</f>
        <v>-10.769230769230759</v>
      </c>
      <c r="AQ391" s="52">
        <f>IFERROR(IF(Y391=0,"-",Y391/S391*100-100),"-")</f>
        <v>-17.391304347826093</v>
      </c>
      <c r="AR391" s="52">
        <f>IFERROR(IF(AF391=0,"-",AF391/Z391*100-100),"-")</f>
        <v>-7.1428571428571388</v>
      </c>
      <c r="AS391" s="53">
        <f>R391-Q391</f>
        <v>-53</v>
      </c>
      <c r="AT391" s="53">
        <f>Y391-X391</f>
        <v>-28</v>
      </c>
      <c r="AU391" s="53">
        <f>AF391-AE391</f>
        <v>-25</v>
      </c>
      <c r="AV391" s="54">
        <f>R391-L391</f>
        <v>-7</v>
      </c>
      <c r="AW391" s="54">
        <f>Y391-S391</f>
        <v>-4</v>
      </c>
      <c r="AX391" s="54">
        <f>AF391-Z391</f>
        <v>-3</v>
      </c>
    </row>
    <row r="392" spans="1:50" ht="15" x14ac:dyDescent="0.25">
      <c r="A392" s="43" t="s">
        <v>846</v>
      </c>
      <c r="B392" s="43" t="str">
        <f t="shared" si="7"/>
        <v>600005216_6441L51</v>
      </c>
      <c r="C392" s="44">
        <v>600005216</v>
      </c>
      <c r="D392" s="44" t="s">
        <v>784</v>
      </c>
      <c r="E392" s="44" t="s">
        <v>785</v>
      </c>
      <c r="F392" s="45" t="s">
        <v>786</v>
      </c>
      <c r="G392" s="56">
        <v>9</v>
      </c>
      <c r="H392" s="44" t="s">
        <v>847</v>
      </c>
      <c r="I392" s="44" t="s">
        <v>30</v>
      </c>
      <c r="J392" s="44" t="s">
        <v>31</v>
      </c>
      <c r="K392" s="45" t="s">
        <v>43</v>
      </c>
      <c r="L392" s="47">
        <v>0</v>
      </c>
      <c r="M392" s="47">
        <v>2</v>
      </c>
      <c r="N392" s="47">
        <v>6</v>
      </c>
      <c r="O392" s="47">
        <v>25</v>
      </c>
      <c r="P392" s="47">
        <v>0</v>
      </c>
      <c r="Q392" s="47">
        <v>22</v>
      </c>
      <c r="R392" s="48">
        <v>24</v>
      </c>
      <c r="S392" s="47">
        <v>0</v>
      </c>
      <c r="T392" s="47">
        <v>2</v>
      </c>
      <c r="U392" s="47">
        <v>5</v>
      </c>
      <c r="V392" s="47">
        <v>21</v>
      </c>
      <c r="W392" s="47">
        <v>0</v>
      </c>
      <c r="X392" s="47">
        <v>19</v>
      </c>
      <c r="Y392" s="49">
        <v>16</v>
      </c>
      <c r="Z392" s="47">
        <v>0</v>
      </c>
      <c r="AA392" s="47">
        <v>0</v>
      </c>
      <c r="AB392" s="47">
        <v>1</v>
      </c>
      <c r="AC392" s="47">
        <v>4</v>
      </c>
      <c r="AD392" s="47">
        <v>0</v>
      </c>
      <c r="AE392" s="47">
        <v>3</v>
      </c>
      <c r="AF392" s="50">
        <v>8</v>
      </c>
      <c r="AG392" s="47" t="s">
        <v>27</v>
      </c>
      <c r="AH392" s="47" t="s">
        <v>27</v>
      </c>
      <c r="AI392" s="47" t="s">
        <v>27</v>
      </c>
      <c r="AJ392" s="47" t="s">
        <v>27</v>
      </c>
      <c r="AK392" s="47" t="s">
        <v>27</v>
      </c>
      <c r="AL392" s="47" t="s">
        <v>27</v>
      </c>
      <c r="AM392" s="51">
        <f>IFERROR(IF(R392=0,"-",R392/Q392*100-100),"-")</f>
        <v>9.0909090909090793</v>
      </c>
      <c r="AN392" s="51">
        <f>IFERROR(IF(Y392=0,"-",Y392/X392*100-100),"-")</f>
        <v>-15.789473684210535</v>
      </c>
      <c r="AO392" s="51">
        <f>IFERROR(IF(AF392=0,"-",AF392/AE392*100-100),"-")</f>
        <v>166.66666666666663</v>
      </c>
      <c r="AP392" s="52" t="str">
        <f>IFERROR(IF(R392=0,"-",R392/L392*100-100),"-")</f>
        <v>-</v>
      </c>
      <c r="AQ392" s="52" t="str">
        <f>IFERROR(IF(Y392=0,"-",Y392/S392*100-100),"-")</f>
        <v>-</v>
      </c>
      <c r="AR392" s="52" t="str">
        <f>IFERROR(IF(AF392=0,"-",AF392/Z392*100-100),"-")</f>
        <v>-</v>
      </c>
      <c r="AS392" s="53">
        <f>R392-Q392</f>
        <v>2</v>
      </c>
      <c r="AT392" s="53">
        <f>Y392-X392</f>
        <v>-3</v>
      </c>
      <c r="AU392" s="53">
        <f>AF392-AE392</f>
        <v>5</v>
      </c>
      <c r="AV392" s="54">
        <f>R392-L392</f>
        <v>24</v>
      </c>
      <c r="AW392" s="54">
        <f>Y392-S392</f>
        <v>16</v>
      </c>
      <c r="AX392" s="54">
        <f>AF392-Z392</f>
        <v>8</v>
      </c>
    </row>
    <row r="393" spans="1:50" ht="15" x14ac:dyDescent="0.25">
      <c r="A393" s="43" t="s">
        <v>848</v>
      </c>
      <c r="B393" s="43" t="str">
        <f t="shared" si="7"/>
        <v>600005216_6541L01</v>
      </c>
      <c r="C393" s="44">
        <v>600005216</v>
      </c>
      <c r="D393" s="44" t="s">
        <v>849</v>
      </c>
      <c r="E393" s="44" t="s">
        <v>850</v>
      </c>
      <c r="F393" s="45" t="s">
        <v>812</v>
      </c>
      <c r="G393" s="56">
        <v>9</v>
      </c>
      <c r="H393" s="44" t="s">
        <v>847</v>
      </c>
      <c r="I393" s="44" t="s">
        <v>30</v>
      </c>
      <c r="J393" s="44" t="s">
        <v>31</v>
      </c>
      <c r="K393" s="45" t="s">
        <v>43</v>
      </c>
      <c r="L393" s="47">
        <v>90</v>
      </c>
      <c r="M393" s="47">
        <v>76</v>
      </c>
      <c r="N393" s="47">
        <v>76</v>
      </c>
      <c r="O393" s="47">
        <v>59</v>
      </c>
      <c r="P393" s="47">
        <v>0</v>
      </c>
      <c r="Q393" s="47">
        <v>79</v>
      </c>
      <c r="R393" s="48">
        <v>96</v>
      </c>
      <c r="S393" s="47">
        <v>70</v>
      </c>
      <c r="T393" s="47">
        <v>59</v>
      </c>
      <c r="U393" s="47">
        <v>55</v>
      </c>
      <c r="V393" s="47">
        <v>40</v>
      </c>
      <c r="W393" s="47">
        <v>0</v>
      </c>
      <c r="X393" s="47">
        <v>54</v>
      </c>
      <c r="Y393" s="49">
        <v>57</v>
      </c>
      <c r="Z393" s="47">
        <v>20</v>
      </c>
      <c r="AA393" s="47">
        <v>17</v>
      </c>
      <c r="AB393" s="47">
        <v>21</v>
      </c>
      <c r="AC393" s="47">
        <v>19</v>
      </c>
      <c r="AD393" s="47">
        <v>0</v>
      </c>
      <c r="AE393" s="47">
        <v>25</v>
      </c>
      <c r="AF393" s="50">
        <v>39</v>
      </c>
      <c r="AG393" s="47" t="s">
        <v>27</v>
      </c>
      <c r="AH393" s="47" t="s">
        <v>27</v>
      </c>
      <c r="AI393" s="47" t="s">
        <v>27</v>
      </c>
      <c r="AJ393" s="47">
        <v>4</v>
      </c>
      <c r="AK393" s="47">
        <v>2</v>
      </c>
      <c r="AL393" s="47">
        <v>2</v>
      </c>
      <c r="AM393" s="51">
        <f>IFERROR(IF(R393=0,"-",R393/Q393*100-100),"-")</f>
        <v>21.51898734177216</v>
      </c>
      <c r="AN393" s="51">
        <f>IFERROR(IF(Y393=0,"-",Y393/X393*100-100),"-")</f>
        <v>5.5555555555555571</v>
      </c>
      <c r="AO393" s="51">
        <f>IFERROR(IF(AF393=0,"-",AF393/AE393*100-100),"-")</f>
        <v>56</v>
      </c>
      <c r="AP393" s="52">
        <f>IFERROR(IF(R393=0,"-",R393/L393*100-100),"-")</f>
        <v>6.6666666666666714</v>
      </c>
      <c r="AQ393" s="52">
        <f>IFERROR(IF(Y393=0,"-",Y393/S393*100-100),"-")</f>
        <v>-18.571428571428569</v>
      </c>
      <c r="AR393" s="52">
        <f>IFERROR(IF(AF393=0,"-",AF393/Z393*100-100),"-")</f>
        <v>95</v>
      </c>
      <c r="AS393" s="53">
        <f>R393-Q393</f>
        <v>17</v>
      </c>
      <c r="AT393" s="53">
        <f>Y393-X393</f>
        <v>3</v>
      </c>
      <c r="AU393" s="53">
        <f>AF393-AE393</f>
        <v>14</v>
      </c>
      <c r="AV393" s="54">
        <f>R393-L393</f>
        <v>6</v>
      </c>
      <c r="AW393" s="54">
        <f>Y393-S393</f>
        <v>-13</v>
      </c>
      <c r="AX393" s="54">
        <f>AF393-Z393</f>
        <v>19</v>
      </c>
    </row>
    <row r="394" spans="1:50" ht="15" x14ac:dyDescent="0.25">
      <c r="A394" s="43" t="s">
        <v>852</v>
      </c>
      <c r="B394" s="43" t="str">
        <f t="shared" si="7"/>
        <v>600005216_6542M01</v>
      </c>
      <c r="C394" s="44">
        <v>600005216</v>
      </c>
      <c r="D394" s="44" t="s">
        <v>763</v>
      </c>
      <c r="E394" s="44" t="s">
        <v>764</v>
      </c>
      <c r="F394" s="45" t="s">
        <v>765</v>
      </c>
      <c r="G394" s="56">
        <v>9</v>
      </c>
      <c r="H394" s="44" t="s">
        <v>847</v>
      </c>
      <c r="I394" s="44" t="s">
        <v>30</v>
      </c>
      <c r="J394" s="44" t="s">
        <v>31</v>
      </c>
      <c r="K394" s="45" t="s">
        <v>43</v>
      </c>
      <c r="L394" s="47">
        <v>74</v>
      </c>
      <c r="M394" s="47">
        <v>73</v>
      </c>
      <c r="N394" s="47">
        <v>100</v>
      </c>
      <c r="O394" s="47">
        <v>81</v>
      </c>
      <c r="P394" s="47">
        <v>0</v>
      </c>
      <c r="Q394" s="47">
        <v>81</v>
      </c>
      <c r="R394" s="48">
        <v>132</v>
      </c>
      <c r="S394" s="47">
        <v>48</v>
      </c>
      <c r="T394" s="47">
        <v>39</v>
      </c>
      <c r="U394" s="47">
        <v>59</v>
      </c>
      <c r="V394" s="47">
        <v>42</v>
      </c>
      <c r="W394" s="47">
        <v>0</v>
      </c>
      <c r="X394" s="47">
        <v>47</v>
      </c>
      <c r="Y394" s="49">
        <v>69</v>
      </c>
      <c r="Z394" s="47">
        <v>26</v>
      </c>
      <c r="AA394" s="47">
        <v>34</v>
      </c>
      <c r="AB394" s="47">
        <v>41</v>
      </c>
      <c r="AC394" s="47">
        <v>39</v>
      </c>
      <c r="AD394" s="47">
        <v>0</v>
      </c>
      <c r="AE394" s="47">
        <v>34</v>
      </c>
      <c r="AF394" s="50">
        <v>63</v>
      </c>
      <c r="AG394" s="47">
        <v>1</v>
      </c>
      <c r="AH394" s="47">
        <v>1</v>
      </c>
      <c r="AI394" s="47">
        <v>0</v>
      </c>
      <c r="AJ394" s="47">
        <v>23</v>
      </c>
      <c r="AK394" s="47">
        <v>14</v>
      </c>
      <c r="AL394" s="47">
        <v>9</v>
      </c>
      <c r="AM394" s="51">
        <f>IFERROR(IF(R394=0,"-",R394/Q394*100-100),"-")</f>
        <v>62.962962962962962</v>
      </c>
      <c r="AN394" s="51">
        <f>IFERROR(IF(Y394=0,"-",Y394/X394*100-100),"-")</f>
        <v>46.808510638297861</v>
      </c>
      <c r="AO394" s="51">
        <f>IFERROR(IF(AF394=0,"-",AF394/AE394*100-100),"-")</f>
        <v>85.29411764705884</v>
      </c>
      <c r="AP394" s="52">
        <f>IFERROR(IF(R394=0,"-",R394/L394*100-100),"-")</f>
        <v>78.378378378378386</v>
      </c>
      <c r="AQ394" s="52">
        <f>IFERROR(IF(Y394=0,"-",Y394/S394*100-100),"-")</f>
        <v>43.75</v>
      </c>
      <c r="AR394" s="52">
        <f>IFERROR(IF(AF394=0,"-",AF394/Z394*100-100),"-")</f>
        <v>142.30769230769229</v>
      </c>
      <c r="AS394" s="53">
        <f>R394-Q394</f>
        <v>51</v>
      </c>
      <c r="AT394" s="53">
        <f>Y394-X394</f>
        <v>22</v>
      </c>
      <c r="AU394" s="53">
        <f>AF394-AE394</f>
        <v>29</v>
      </c>
      <c r="AV394" s="54">
        <f>R394-L394</f>
        <v>58</v>
      </c>
      <c r="AW394" s="54">
        <f>Y394-S394</f>
        <v>21</v>
      </c>
      <c r="AX394" s="54">
        <f>AF394-Z394</f>
        <v>37</v>
      </c>
    </row>
    <row r="395" spans="1:50" ht="15" x14ac:dyDescent="0.25">
      <c r="A395" s="43" t="s">
        <v>853</v>
      </c>
      <c r="B395" s="43" t="str">
        <f t="shared" si="7"/>
        <v>600005216_6542M02</v>
      </c>
      <c r="C395" s="44">
        <v>600005216</v>
      </c>
      <c r="D395" s="44" t="s">
        <v>854</v>
      </c>
      <c r="E395" s="44" t="s">
        <v>855</v>
      </c>
      <c r="F395" s="45" t="s">
        <v>765</v>
      </c>
      <c r="G395" s="56">
        <v>9</v>
      </c>
      <c r="H395" s="44" t="s">
        <v>847</v>
      </c>
      <c r="I395" s="44" t="s">
        <v>30</v>
      </c>
      <c r="J395" s="44" t="s">
        <v>31</v>
      </c>
      <c r="K395" s="45" t="s">
        <v>43</v>
      </c>
      <c r="L395" s="47">
        <v>77</v>
      </c>
      <c r="M395" s="47">
        <v>104</v>
      </c>
      <c r="N395" s="47">
        <v>124</v>
      </c>
      <c r="O395" s="47">
        <v>2</v>
      </c>
      <c r="P395" s="47">
        <v>0</v>
      </c>
      <c r="Q395" s="47">
        <v>138</v>
      </c>
      <c r="R395" s="48">
        <v>143</v>
      </c>
      <c r="S395" s="47">
        <v>41</v>
      </c>
      <c r="T395" s="47">
        <v>67</v>
      </c>
      <c r="U395" s="47">
        <v>75</v>
      </c>
      <c r="V395" s="47">
        <v>2</v>
      </c>
      <c r="W395" s="47">
        <v>0</v>
      </c>
      <c r="X395" s="47">
        <v>91</v>
      </c>
      <c r="Y395" s="49">
        <v>72</v>
      </c>
      <c r="Z395" s="47">
        <v>36</v>
      </c>
      <c r="AA395" s="47">
        <v>37</v>
      </c>
      <c r="AB395" s="47">
        <v>49</v>
      </c>
      <c r="AC395" s="47">
        <v>0</v>
      </c>
      <c r="AD395" s="47">
        <v>0</v>
      </c>
      <c r="AE395" s="47">
        <v>47</v>
      </c>
      <c r="AF395" s="50">
        <v>71</v>
      </c>
      <c r="AG395" s="47">
        <v>1</v>
      </c>
      <c r="AH395" s="47">
        <v>1</v>
      </c>
      <c r="AI395" s="47">
        <v>0</v>
      </c>
      <c r="AJ395" s="47">
        <v>5</v>
      </c>
      <c r="AK395" s="47">
        <v>4</v>
      </c>
      <c r="AL395" s="47">
        <v>1</v>
      </c>
      <c r="AM395" s="51">
        <f>IFERROR(IF(R395=0,"-",R395/Q395*100-100),"-")</f>
        <v>3.6231884057970944</v>
      </c>
      <c r="AN395" s="51">
        <f>IFERROR(IF(Y395=0,"-",Y395/X395*100-100),"-")</f>
        <v>-20.879120879120876</v>
      </c>
      <c r="AO395" s="51">
        <f>IFERROR(IF(AF395=0,"-",AF395/AE395*100-100),"-")</f>
        <v>51.063829787234056</v>
      </c>
      <c r="AP395" s="52">
        <f>IFERROR(IF(R395=0,"-",R395/L395*100-100),"-")</f>
        <v>85.714285714285722</v>
      </c>
      <c r="AQ395" s="52">
        <f>IFERROR(IF(Y395=0,"-",Y395/S395*100-100),"-")</f>
        <v>75.609756097560989</v>
      </c>
      <c r="AR395" s="52">
        <f>IFERROR(IF(AF395=0,"-",AF395/Z395*100-100),"-")</f>
        <v>97.222222222222229</v>
      </c>
      <c r="AS395" s="53">
        <f>R395-Q395</f>
        <v>5</v>
      </c>
      <c r="AT395" s="53">
        <f>Y395-X395</f>
        <v>-19</v>
      </c>
      <c r="AU395" s="53">
        <f>AF395-AE395</f>
        <v>24</v>
      </c>
      <c r="AV395" s="54">
        <f>R395-L395</f>
        <v>66</v>
      </c>
      <c r="AW395" s="54">
        <f>Y395-S395</f>
        <v>31</v>
      </c>
      <c r="AX395" s="54">
        <f>AF395-Z395</f>
        <v>35</v>
      </c>
    </row>
    <row r="396" spans="1:50" ht="15" x14ac:dyDescent="0.25">
      <c r="A396" s="57" t="s">
        <v>856</v>
      </c>
      <c r="B396" s="57" t="s">
        <v>857</v>
      </c>
      <c r="C396" s="58">
        <v>600005216</v>
      </c>
      <c r="D396" s="59" t="s">
        <v>704</v>
      </c>
      <c r="E396" s="44" t="s">
        <v>21</v>
      </c>
      <c r="F396" s="45" t="s">
        <v>705</v>
      </c>
      <c r="G396" s="56">
        <v>9</v>
      </c>
      <c r="H396" s="44" t="s">
        <v>847</v>
      </c>
      <c r="I396" s="44" t="s">
        <v>30</v>
      </c>
      <c r="J396" s="44" t="s">
        <v>31</v>
      </c>
      <c r="K396" s="45" t="s">
        <v>43</v>
      </c>
      <c r="L396" s="47">
        <v>0</v>
      </c>
      <c r="M396" s="47">
        <v>0</v>
      </c>
      <c r="N396" s="47">
        <v>0</v>
      </c>
      <c r="O396" s="47">
        <v>0</v>
      </c>
      <c r="P396" s="47">
        <v>0</v>
      </c>
      <c r="Q396" s="47">
        <v>0</v>
      </c>
      <c r="R396" s="48">
        <v>12</v>
      </c>
      <c r="S396" s="47">
        <v>0</v>
      </c>
      <c r="T396" s="47">
        <v>0</v>
      </c>
      <c r="U396" s="47">
        <v>0</v>
      </c>
      <c r="V396" s="47">
        <v>0</v>
      </c>
      <c r="W396" s="47">
        <v>0</v>
      </c>
      <c r="X396" s="47">
        <v>0</v>
      </c>
      <c r="Y396" s="49">
        <v>7</v>
      </c>
      <c r="Z396" s="47">
        <v>0</v>
      </c>
      <c r="AA396" s="47">
        <v>0</v>
      </c>
      <c r="AB396" s="47">
        <v>0</v>
      </c>
      <c r="AC396" s="47">
        <v>0</v>
      </c>
      <c r="AD396" s="47">
        <v>0</v>
      </c>
      <c r="AE396" s="47">
        <v>0</v>
      </c>
      <c r="AF396" s="50">
        <v>5</v>
      </c>
      <c r="AG396" s="47" t="s">
        <v>27</v>
      </c>
      <c r="AH396" s="47" t="s">
        <v>27</v>
      </c>
      <c r="AI396" s="47" t="s">
        <v>27</v>
      </c>
      <c r="AJ396" s="47" t="s">
        <v>27</v>
      </c>
      <c r="AK396" s="47" t="s">
        <v>27</v>
      </c>
      <c r="AL396" s="47" t="s">
        <v>27</v>
      </c>
      <c r="AM396" s="51" t="str">
        <f>IFERROR(IF(R396=0,"-",R396/Q396*100-100),"-")</f>
        <v>-</v>
      </c>
      <c r="AN396" s="51" t="str">
        <f>IFERROR(IF(Y396=0,"-",Y396/X396*100-100),"-")</f>
        <v>-</v>
      </c>
      <c r="AO396" s="51" t="str">
        <f>IFERROR(IF(AF396=0,"-",AF396/AE396*100-100),"-")</f>
        <v>-</v>
      </c>
      <c r="AP396" s="52" t="str">
        <f>IFERROR(IF(R396=0,"-",R396/L396*100-100),"-")</f>
        <v>-</v>
      </c>
      <c r="AQ396" s="52" t="str">
        <f>IFERROR(IF(Y396=0,"-",Y396/S396*100-100),"-")</f>
        <v>-</v>
      </c>
      <c r="AR396" s="52" t="str">
        <f>IFERROR(IF(AF396=0,"-",AF396/Z396*100-100),"-")</f>
        <v>-</v>
      </c>
      <c r="AS396" s="53">
        <f>R396-Q396</f>
        <v>12</v>
      </c>
      <c r="AT396" s="53">
        <f>Y396-X396</f>
        <v>7</v>
      </c>
      <c r="AU396" s="53">
        <f>AF396-AE396</f>
        <v>5</v>
      </c>
      <c r="AV396" s="54">
        <f>R396-L396</f>
        <v>12</v>
      </c>
      <c r="AW396" s="54">
        <f>Y396-S396</f>
        <v>7</v>
      </c>
      <c r="AX396" s="54">
        <f>AF396-Z396</f>
        <v>5</v>
      </c>
    </row>
    <row r="397" spans="1:50" ht="15" x14ac:dyDescent="0.25">
      <c r="A397" s="43" t="s">
        <v>865</v>
      </c>
      <c r="B397" s="43" t="str">
        <f t="shared" ref="B397:B449" si="8">CONCATENATE(C397,"_",D397)</f>
        <v>600005267_7941K41</v>
      </c>
      <c r="C397" s="44">
        <v>600005267</v>
      </c>
      <c r="D397" s="44" t="s">
        <v>704</v>
      </c>
      <c r="E397" s="44" t="s">
        <v>21</v>
      </c>
      <c r="F397" s="45" t="s">
        <v>705</v>
      </c>
      <c r="G397" s="56">
        <v>9</v>
      </c>
      <c r="H397" s="44" t="s">
        <v>57</v>
      </c>
      <c r="I397" s="44" t="s">
        <v>30</v>
      </c>
      <c r="J397" s="44" t="s">
        <v>31</v>
      </c>
      <c r="K397" s="45" t="s">
        <v>43</v>
      </c>
      <c r="L397" s="47">
        <v>1</v>
      </c>
      <c r="M397" s="47">
        <v>5</v>
      </c>
      <c r="N397" s="47">
        <v>12</v>
      </c>
      <c r="O397" s="47">
        <v>10</v>
      </c>
      <c r="P397" s="47">
        <v>26</v>
      </c>
      <c r="Q397" s="47">
        <v>11</v>
      </c>
      <c r="R397" s="48">
        <v>26</v>
      </c>
      <c r="S397" s="47">
        <v>0</v>
      </c>
      <c r="T397" s="47">
        <v>1</v>
      </c>
      <c r="U397" s="47">
        <v>4</v>
      </c>
      <c r="V397" s="47">
        <v>4</v>
      </c>
      <c r="W397" s="47">
        <v>11</v>
      </c>
      <c r="X397" s="47">
        <v>6</v>
      </c>
      <c r="Y397" s="49">
        <v>8</v>
      </c>
      <c r="Z397" s="47">
        <v>1</v>
      </c>
      <c r="AA397" s="47">
        <v>4</v>
      </c>
      <c r="AB397" s="47">
        <v>8</v>
      </c>
      <c r="AC397" s="47">
        <v>6</v>
      </c>
      <c r="AD397" s="47">
        <v>15</v>
      </c>
      <c r="AE397" s="47">
        <v>5</v>
      </c>
      <c r="AF397" s="50">
        <v>18</v>
      </c>
      <c r="AG397" s="47" t="s">
        <v>27</v>
      </c>
      <c r="AH397" s="47" t="s">
        <v>27</v>
      </c>
      <c r="AI397" s="47" t="s">
        <v>27</v>
      </c>
      <c r="AJ397" s="47" t="s">
        <v>27</v>
      </c>
      <c r="AK397" s="47" t="s">
        <v>27</v>
      </c>
      <c r="AL397" s="47" t="s">
        <v>27</v>
      </c>
      <c r="AM397" s="51">
        <f>IFERROR(IF(R397=0,"-",R397/Q397*100-100),"-")</f>
        <v>136.36363636363637</v>
      </c>
      <c r="AN397" s="51">
        <f>IFERROR(IF(Y397=0,"-",Y397/X397*100-100),"-")</f>
        <v>33.333333333333314</v>
      </c>
      <c r="AO397" s="51">
        <f>IFERROR(IF(AF397=0,"-",AF397/AE397*100-100),"-")</f>
        <v>260</v>
      </c>
      <c r="AP397" s="52">
        <f>IFERROR(IF(R397=0,"-",R397/L397*100-100),"-")</f>
        <v>2500</v>
      </c>
      <c r="AQ397" s="52" t="str">
        <f>IFERROR(IF(Y397=0,"-",Y397/S397*100-100),"-")</f>
        <v>-</v>
      </c>
      <c r="AR397" s="52">
        <f>IFERROR(IF(AF397=0,"-",AF397/Z397*100-100),"-")</f>
        <v>1700</v>
      </c>
      <c r="AS397" s="53">
        <f>R397-Q397</f>
        <v>15</v>
      </c>
      <c r="AT397" s="53">
        <f>Y397-X397</f>
        <v>2</v>
      </c>
      <c r="AU397" s="53">
        <f>AF397-AE397</f>
        <v>13</v>
      </c>
      <c r="AV397" s="54">
        <f>R397-L397</f>
        <v>25</v>
      </c>
      <c r="AW397" s="54">
        <f>Y397-S397</f>
        <v>8</v>
      </c>
      <c r="AX397" s="54">
        <f>AF397-Z397</f>
        <v>17</v>
      </c>
    </row>
    <row r="398" spans="1:50" ht="15" x14ac:dyDescent="0.25">
      <c r="A398" s="43" t="s">
        <v>866</v>
      </c>
      <c r="B398" s="43" t="str">
        <f t="shared" si="8"/>
        <v>600005275_6341M01</v>
      </c>
      <c r="C398" s="44">
        <v>600005275</v>
      </c>
      <c r="D398" s="44" t="s">
        <v>779</v>
      </c>
      <c r="E398" s="44" t="s">
        <v>780</v>
      </c>
      <c r="F398" s="45" t="s">
        <v>765</v>
      </c>
      <c r="G398" s="56">
        <v>9</v>
      </c>
      <c r="H398" s="44" t="s">
        <v>867</v>
      </c>
      <c r="I398" s="44" t="s">
        <v>30</v>
      </c>
      <c r="J398" s="44" t="s">
        <v>31</v>
      </c>
      <c r="K398" s="45" t="s">
        <v>43</v>
      </c>
      <c r="L398" s="47">
        <v>13</v>
      </c>
      <c r="M398" s="47">
        <v>16</v>
      </c>
      <c r="N398" s="47">
        <v>5</v>
      </c>
      <c r="O398" s="47">
        <v>23</v>
      </c>
      <c r="P398" s="47">
        <v>0</v>
      </c>
      <c r="Q398" s="47">
        <v>41</v>
      </c>
      <c r="R398" s="48">
        <v>62</v>
      </c>
      <c r="S398" s="47">
        <v>8</v>
      </c>
      <c r="T398" s="47">
        <v>9</v>
      </c>
      <c r="U398" s="47">
        <v>3</v>
      </c>
      <c r="V398" s="47">
        <v>13</v>
      </c>
      <c r="W398" s="47">
        <v>0</v>
      </c>
      <c r="X398" s="47">
        <v>18</v>
      </c>
      <c r="Y398" s="49">
        <v>31</v>
      </c>
      <c r="Z398" s="47">
        <v>5</v>
      </c>
      <c r="AA398" s="47">
        <v>7</v>
      </c>
      <c r="AB398" s="47">
        <v>2</v>
      </c>
      <c r="AC398" s="47">
        <v>10</v>
      </c>
      <c r="AD398" s="47">
        <v>0</v>
      </c>
      <c r="AE398" s="47">
        <v>23</v>
      </c>
      <c r="AF398" s="50">
        <v>31</v>
      </c>
      <c r="AG398" s="47" t="s">
        <v>27</v>
      </c>
      <c r="AH398" s="47" t="s">
        <v>27</v>
      </c>
      <c r="AI398" s="47" t="s">
        <v>27</v>
      </c>
      <c r="AJ398" s="47">
        <v>2</v>
      </c>
      <c r="AK398" s="47">
        <v>0</v>
      </c>
      <c r="AL398" s="47">
        <v>2</v>
      </c>
      <c r="AM398" s="51">
        <f>IFERROR(IF(R398=0,"-",R398/Q398*100-100),"-")</f>
        <v>51.219512195121951</v>
      </c>
      <c r="AN398" s="51">
        <f>IFERROR(IF(Y398=0,"-",Y398/X398*100-100),"-")</f>
        <v>72.222222222222229</v>
      </c>
      <c r="AO398" s="51">
        <f>IFERROR(IF(AF398=0,"-",AF398/AE398*100-100),"-")</f>
        <v>34.782608695652186</v>
      </c>
      <c r="AP398" s="52">
        <f>IFERROR(IF(R398=0,"-",R398/L398*100-100),"-")</f>
        <v>376.92307692307691</v>
      </c>
      <c r="AQ398" s="52">
        <f>IFERROR(IF(Y398=0,"-",Y398/S398*100-100),"-")</f>
        <v>287.5</v>
      </c>
      <c r="AR398" s="52">
        <f>IFERROR(IF(AF398=0,"-",AF398/Z398*100-100),"-")</f>
        <v>520</v>
      </c>
      <c r="AS398" s="53">
        <f>R398-Q398</f>
        <v>21</v>
      </c>
      <c r="AT398" s="53">
        <f>Y398-X398</f>
        <v>13</v>
      </c>
      <c r="AU398" s="53">
        <f>AF398-AE398</f>
        <v>8</v>
      </c>
      <c r="AV398" s="54">
        <f>R398-L398</f>
        <v>49</v>
      </c>
      <c r="AW398" s="54">
        <f>Y398-S398</f>
        <v>23</v>
      </c>
      <c r="AX398" s="54">
        <f>AF398-Z398</f>
        <v>26</v>
      </c>
    </row>
    <row r="399" spans="1:50" ht="15" x14ac:dyDescent="0.25">
      <c r="A399" s="43" t="s">
        <v>868</v>
      </c>
      <c r="B399" s="43" t="str">
        <f t="shared" si="8"/>
        <v>600005275_6941L01</v>
      </c>
      <c r="C399" s="44">
        <v>600005275</v>
      </c>
      <c r="D399" s="44" t="s">
        <v>869</v>
      </c>
      <c r="E399" s="44" t="s">
        <v>870</v>
      </c>
      <c r="F399" s="45" t="s">
        <v>812</v>
      </c>
      <c r="G399" s="56">
        <v>9</v>
      </c>
      <c r="H399" s="44" t="s">
        <v>867</v>
      </c>
      <c r="I399" s="44" t="s">
        <v>30</v>
      </c>
      <c r="J399" s="44" t="s">
        <v>31</v>
      </c>
      <c r="K399" s="45" t="s">
        <v>43</v>
      </c>
      <c r="L399" s="47">
        <v>11</v>
      </c>
      <c r="M399" s="47">
        <v>3</v>
      </c>
      <c r="N399" s="47">
        <v>6</v>
      </c>
      <c r="O399" s="47">
        <v>17</v>
      </c>
      <c r="P399" s="47">
        <v>0</v>
      </c>
      <c r="Q399" s="47">
        <v>10</v>
      </c>
      <c r="R399" s="48">
        <v>38</v>
      </c>
      <c r="S399" s="47">
        <v>7</v>
      </c>
      <c r="T399" s="47">
        <v>3</v>
      </c>
      <c r="U399" s="47">
        <v>4</v>
      </c>
      <c r="V399" s="47">
        <v>13</v>
      </c>
      <c r="W399" s="47">
        <v>0</v>
      </c>
      <c r="X399" s="47">
        <v>7</v>
      </c>
      <c r="Y399" s="49">
        <v>23</v>
      </c>
      <c r="Z399" s="47">
        <v>4</v>
      </c>
      <c r="AA399" s="47">
        <v>0</v>
      </c>
      <c r="AB399" s="47">
        <v>2</v>
      </c>
      <c r="AC399" s="47">
        <v>4</v>
      </c>
      <c r="AD399" s="47">
        <v>0</v>
      </c>
      <c r="AE399" s="47">
        <v>3</v>
      </c>
      <c r="AF399" s="50">
        <v>15</v>
      </c>
      <c r="AG399" s="47" t="s">
        <v>27</v>
      </c>
      <c r="AH399" s="47" t="s">
        <v>27</v>
      </c>
      <c r="AI399" s="47" t="s">
        <v>27</v>
      </c>
      <c r="AJ399" s="47">
        <v>2</v>
      </c>
      <c r="AK399" s="47">
        <v>1</v>
      </c>
      <c r="AL399" s="47">
        <v>1</v>
      </c>
      <c r="AM399" s="51">
        <f>IFERROR(IF(R399=0,"-",R399/Q399*100-100),"-")</f>
        <v>280</v>
      </c>
      <c r="AN399" s="51">
        <f>IFERROR(IF(Y399=0,"-",Y399/X399*100-100),"-")</f>
        <v>228.57142857142856</v>
      </c>
      <c r="AO399" s="51">
        <f>IFERROR(IF(AF399=0,"-",AF399/AE399*100-100),"-")</f>
        <v>400</v>
      </c>
      <c r="AP399" s="52">
        <f>IFERROR(IF(R399=0,"-",R399/L399*100-100),"-")</f>
        <v>245.45454545454544</v>
      </c>
      <c r="AQ399" s="52">
        <f>IFERROR(IF(Y399=0,"-",Y399/S399*100-100),"-")</f>
        <v>228.57142857142856</v>
      </c>
      <c r="AR399" s="52">
        <f>IFERROR(IF(AF399=0,"-",AF399/Z399*100-100),"-")</f>
        <v>275</v>
      </c>
      <c r="AS399" s="53">
        <f>R399-Q399</f>
        <v>28</v>
      </c>
      <c r="AT399" s="53">
        <f>Y399-X399</f>
        <v>16</v>
      </c>
      <c r="AU399" s="53">
        <f>AF399-AE399</f>
        <v>12</v>
      </c>
      <c r="AV399" s="54">
        <f>R399-L399</f>
        <v>27</v>
      </c>
      <c r="AW399" s="54">
        <f>Y399-S399</f>
        <v>16</v>
      </c>
      <c r="AX399" s="54">
        <f>AF399-Z399</f>
        <v>11</v>
      </c>
    </row>
    <row r="400" spans="1:50" ht="15" x14ac:dyDescent="0.25">
      <c r="A400" s="43" t="s">
        <v>871</v>
      </c>
      <c r="B400" s="43" t="str">
        <f t="shared" si="8"/>
        <v>600005305_1820M01</v>
      </c>
      <c r="C400" s="44">
        <v>600005305</v>
      </c>
      <c r="D400" s="44" t="s">
        <v>707</v>
      </c>
      <c r="E400" s="44" t="s">
        <v>708</v>
      </c>
      <c r="F400" s="45" t="s">
        <v>709</v>
      </c>
      <c r="G400" s="56">
        <v>9</v>
      </c>
      <c r="H400" s="44" t="s">
        <v>872</v>
      </c>
      <c r="I400" s="44" t="s">
        <v>30</v>
      </c>
      <c r="J400" s="44" t="s">
        <v>31</v>
      </c>
      <c r="K400" s="45" t="s">
        <v>43</v>
      </c>
      <c r="L400" s="47">
        <v>16</v>
      </c>
      <c r="M400" s="47">
        <v>22</v>
      </c>
      <c r="N400" s="47">
        <v>15</v>
      </c>
      <c r="O400" s="47">
        <v>31</v>
      </c>
      <c r="P400" s="47">
        <v>42</v>
      </c>
      <c r="Q400" s="47">
        <v>41</v>
      </c>
      <c r="R400" s="48">
        <v>53</v>
      </c>
      <c r="S400" s="47">
        <v>8</v>
      </c>
      <c r="T400" s="47">
        <v>11</v>
      </c>
      <c r="U400" s="47">
        <v>9</v>
      </c>
      <c r="V400" s="47">
        <v>19</v>
      </c>
      <c r="W400" s="47">
        <v>17</v>
      </c>
      <c r="X400" s="47">
        <v>27</v>
      </c>
      <c r="Y400" s="49">
        <v>32</v>
      </c>
      <c r="Z400" s="47">
        <v>8</v>
      </c>
      <c r="AA400" s="47">
        <v>11</v>
      </c>
      <c r="AB400" s="47">
        <v>6</v>
      </c>
      <c r="AC400" s="47">
        <v>12</v>
      </c>
      <c r="AD400" s="47">
        <v>25</v>
      </c>
      <c r="AE400" s="47">
        <v>14</v>
      </c>
      <c r="AF400" s="50">
        <v>21</v>
      </c>
      <c r="AG400" s="47">
        <v>1</v>
      </c>
      <c r="AH400" s="47">
        <v>1</v>
      </c>
      <c r="AI400" s="47">
        <v>0</v>
      </c>
      <c r="AJ400" s="47">
        <v>4</v>
      </c>
      <c r="AK400" s="47">
        <v>0</v>
      </c>
      <c r="AL400" s="47">
        <v>4</v>
      </c>
      <c r="AM400" s="51">
        <f>IFERROR(IF(R400=0,"-",R400/Q400*100-100),"-")</f>
        <v>29.268292682926841</v>
      </c>
      <c r="AN400" s="51">
        <f>IFERROR(IF(Y400=0,"-",Y400/X400*100-100),"-")</f>
        <v>18.518518518518505</v>
      </c>
      <c r="AO400" s="51">
        <f>IFERROR(IF(AF400=0,"-",AF400/AE400*100-100),"-")</f>
        <v>50</v>
      </c>
      <c r="AP400" s="52">
        <f>IFERROR(IF(R400=0,"-",R400/L400*100-100),"-")</f>
        <v>231.25</v>
      </c>
      <c r="AQ400" s="52">
        <f>IFERROR(IF(Y400=0,"-",Y400/S400*100-100),"-")</f>
        <v>300</v>
      </c>
      <c r="AR400" s="52">
        <f>IFERROR(IF(AF400=0,"-",AF400/Z400*100-100),"-")</f>
        <v>162.5</v>
      </c>
      <c r="AS400" s="53">
        <f>R400-Q400</f>
        <v>12</v>
      </c>
      <c r="AT400" s="53">
        <f>Y400-X400</f>
        <v>5</v>
      </c>
      <c r="AU400" s="53">
        <f>AF400-AE400</f>
        <v>7</v>
      </c>
      <c r="AV400" s="54">
        <f>R400-L400</f>
        <v>37</v>
      </c>
      <c r="AW400" s="54">
        <f>Y400-S400</f>
        <v>24</v>
      </c>
      <c r="AX400" s="54">
        <f>AF400-Z400</f>
        <v>13</v>
      </c>
    </row>
    <row r="401" spans="1:50" ht="15" x14ac:dyDescent="0.25">
      <c r="A401" s="43" t="s">
        <v>873</v>
      </c>
      <c r="B401" s="43" t="str">
        <f t="shared" si="8"/>
        <v>600005305_7941K41</v>
      </c>
      <c r="C401" s="44">
        <v>600005305</v>
      </c>
      <c r="D401" s="44" t="s">
        <v>704</v>
      </c>
      <c r="E401" s="44" t="s">
        <v>21</v>
      </c>
      <c r="F401" s="45" t="s">
        <v>705</v>
      </c>
      <c r="G401" s="56">
        <v>9</v>
      </c>
      <c r="H401" s="44" t="s">
        <v>872</v>
      </c>
      <c r="I401" s="44" t="s">
        <v>30</v>
      </c>
      <c r="J401" s="44" t="s">
        <v>31</v>
      </c>
      <c r="K401" s="45" t="s">
        <v>43</v>
      </c>
      <c r="L401" s="47">
        <v>25</v>
      </c>
      <c r="M401" s="47">
        <v>20</v>
      </c>
      <c r="N401" s="47">
        <v>35</v>
      </c>
      <c r="O401" s="47">
        <v>52</v>
      </c>
      <c r="P401" s="47">
        <v>83</v>
      </c>
      <c r="Q401" s="47">
        <v>110</v>
      </c>
      <c r="R401" s="48">
        <v>158</v>
      </c>
      <c r="S401" s="47">
        <v>16</v>
      </c>
      <c r="T401" s="47">
        <v>14</v>
      </c>
      <c r="U401" s="47">
        <v>23</v>
      </c>
      <c r="V401" s="47">
        <v>23</v>
      </c>
      <c r="W401" s="47">
        <v>41</v>
      </c>
      <c r="X401" s="47">
        <v>59</v>
      </c>
      <c r="Y401" s="49">
        <v>85</v>
      </c>
      <c r="Z401" s="47">
        <v>9</v>
      </c>
      <c r="AA401" s="47">
        <v>6</v>
      </c>
      <c r="AB401" s="47">
        <v>12</v>
      </c>
      <c r="AC401" s="47">
        <v>29</v>
      </c>
      <c r="AD401" s="47">
        <v>42</v>
      </c>
      <c r="AE401" s="47">
        <v>51</v>
      </c>
      <c r="AF401" s="50">
        <v>73</v>
      </c>
      <c r="AG401" s="47">
        <v>1</v>
      </c>
      <c r="AH401" s="47">
        <v>1</v>
      </c>
      <c r="AI401" s="47">
        <v>0</v>
      </c>
      <c r="AJ401" s="47" t="s">
        <v>27</v>
      </c>
      <c r="AK401" s="47" t="s">
        <v>27</v>
      </c>
      <c r="AL401" s="47" t="s">
        <v>27</v>
      </c>
      <c r="AM401" s="51">
        <f>IFERROR(IF(R401=0,"-",R401/Q401*100-100),"-")</f>
        <v>43.636363636363626</v>
      </c>
      <c r="AN401" s="51">
        <f>IFERROR(IF(Y401=0,"-",Y401/X401*100-100),"-")</f>
        <v>44.067796610169495</v>
      </c>
      <c r="AO401" s="51">
        <f>IFERROR(IF(AF401=0,"-",AF401/AE401*100-100),"-")</f>
        <v>43.137254901960773</v>
      </c>
      <c r="AP401" s="52">
        <f>IFERROR(IF(R401=0,"-",R401/L401*100-100),"-")</f>
        <v>532</v>
      </c>
      <c r="AQ401" s="52">
        <f>IFERROR(IF(Y401=0,"-",Y401/S401*100-100),"-")</f>
        <v>431.25</v>
      </c>
      <c r="AR401" s="52">
        <f>IFERROR(IF(AF401=0,"-",AF401/Z401*100-100),"-")</f>
        <v>711.11111111111109</v>
      </c>
      <c r="AS401" s="53">
        <f>R401-Q401</f>
        <v>48</v>
      </c>
      <c r="AT401" s="53">
        <f>Y401-X401</f>
        <v>26</v>
      </c>
      <c r="AU401" s="53">
        <f>AF401-AE401</f>
        <v>22</v>
      </c>
      <c r="AV401" s="54">
        <f>R401-L401</f>
        <v>133</v>
      </c>
      <c r="AW401" s="54">
        <f>Y401-S401</f>
        <v>69</v>
      </c>
      <c r="AX401" s="54">
        <f>AF401-Z401</f>
        <v>64</v>
      </c>
    </row>
    <row r="402" spans="1:50" ht="15" x14ac:dyDescent="0.25">
      <c r="A402" s="43" t="s">
        <v>874</v>
      </c>
      <c r="B402" s="43" t="str">
        <f t="shared" si="8"/>
        <v>600005321_6441L51</v>
      </c>
      <c r="C402" s="44">
        <v>600005321</v>
      </c>
      <c r="D402" s="44" t="s">
        <v>784</v>
      </c>
      <c r="E402" s="44" t="s">
        <v>785</v>
      </c>
      <c r="F402" s="45" t="s">
        <v>786</v>
      </c>
      <c r="G402" s="56">
        <v>9</v>
      </c>
      <c r="H402" s="44" t="s">
        <v>875</v>
      </c>
      <c r="I402" s="44" t="s">
        <v>30</v>
      </c>
      <c r="J402" s="44" t="s">
        <v>31</v>
      </c>
      <c r="K402" s="45" t="s">
        <v>43</v>
      </c>
      <c r="L402" s="47">
        <v>3</v>
      </c>
      <c r="M402" s="47">
        <v>3</v>
      </c>
      <c r="N402" s="47">
        <v>1</v>
      </c>
      <c r="O402" s="47">
        <v>2</v>
      </c>
      <c r="P402" s="47">
        <v>0</v>
      </c>
      <c r="Q402" s="47">
        <v>41</v>
      </c>
      <c r="R402" s="48">
        <v>41</v>
      </c>
      <c r="S402" s="47">
        <v>0</v>
      </c>
      <c r="T402" s="47">
        <v>3</v>
      </c>
      <c r="U402" s="47">
        <v>0</v>
      </c>
      <c r="V402" s="47">
        <v>0</v>
      </c>
      <c r="W402" s="47">
        <v>0</v>
      </c>
      <c r="X402" s="47">
        <v>30</v>
      </c>
      <c r="Y402" s="49">
        <v>21</v>
      </c>
      <c r="Z402" s="47">
        <v>3</v>
      </c>
      <c r="AA402" s="47">
        <v>0</v>
      </c>
      <c r="AB402" s="47">
        <v>1</v>
      </c>
      <c r="AC402" s="47">
        <v>2</v>
      </c>
      <c r="AD402" s="47">
        <v>0</v>
      </c>
      <c r="AE402" s="47">
        <v>11</v>
      </c>
      <c r="AF402" s="50">
        <v>20</v>
      </c>
      <c r="AG402" s="47" t="s">
        <v>27</v>
      </c>
      <c r="AH402" s="47" t="s">
        <v>27</v>
      </c>
      <c r="AI402" s="47" t="s">
        <v>27</v>
      </c>
      <c r="AJ402" s="47" t="s">
        <v>27</v>
      </c>
      <c r="AK402" s="47" t="s">
        <v>27</v>
      </c>
      <c r="AL402" s="47" t="s">
        <v>27</v>
      </c>
      <c r="AM402" s="51">
        <f>IFERROR(IF(R402=0,"-",R402/Q402*100-100),"-")</f>
        <v>0</v>
      </c>
      <c r="AN402" s="51">
        <f>IFERROR(IF(Y402=0,"-",Y402/X402*100-100),"-")</f>
        <v>-30</v>
      </c>
      <c r="AO402" s="51">
        <f>IFERROR(IF(AF402=0,"-",AF402/AE402*100-100),"-")</f>
        <v>81.818181818181813</v>
      </c>
      <c r="AP402" s="52">
        <f>IFERROR(IF(R402=0,"-",R402/L402*100-100),"-")</f>
        <v>1266.6666666666665</v>
      </c>
      <c r="AQ402" s="52" t="str">
        <f>IFERROR(IF(Y402=0,"-",Y402/S402*100-100),"-")</f>
        <v>-</v>
      </c>
      <c r="AR402" s="52">
        <f>IFERROR(IF(AF402=0,"-",AF402/Z402*100-100),"-")</f>
        <v>566.66666666666674</v>
      </c>
      <c r="AS402" s="53">
        <f>R402-Q402</f>
        <v>0</v>
      </c>
      <c r="AT402" s="53">
        <f>Y402-X402</f>
        <v>-9</v>
      </c>
      <c r="AU402" s="53">
        <f>AF402-AE402</f>
        <v>9</v>
      </c>
      <c r="AV402" s="54">
        <f>R402-L402</f>
        <v>38</v>
      </c>
      <c r="AW402" s="54">
        <f>Y402-S402</f>
        <v>21</v>
      </c>
      <c r="AX402" s="54">
        <f>AF402-Z402</f>
        <v>17</v>
      </c>
    </row>
    <row r="403" spans="1:50" ht="15" x14ac:dyDescent="0.25">
      <c r="A403" s="43" t="s">
        <v>876</v>
      </c>
      <c r="B403" s="43" t="str">
        <f t="shared" si="8"/>
        <v>600005321_6941L01</v>
      </c>
      <c r="C403" s="44">
        <v>600005321</v>
      </c>
      <c r="D403" s="44" t="s">
        <v>869</v>
      </c>
      <c r="E403" s="44" t="s">
        <v>870</v>
      </c>
      <c r="F403" s="45" t="s">
        <v>812</v>
      </c>
      <c r="G403" s="56">
        <v>9</v>
      </c>
      <c r="H403" s="44" t="s">
        <v>875</v>
      </c>
      <c r="I403" s="44" t="s">
        <v>30</v>
      </c>
      <c r="J403" s="44" t="s">
        <v>31</v>
      </c>
      <c r="K403" s="45" t="s">
        <v>43</v>
      </c>
      <c r="L403" s="47">
        <v>9</v>
      </c>
      <c r="M403" s="47">
        <v>6</v>
      </c>
      <c r="N403" s="47">
        <v>2</v>
      </c>
      <c r="O403" s="47">
        <v>6</v>
      </c>
      <c r="P403" s="47">
        <v>0</v>
      </c>
      <c r="Q403" s="47">
        <v>15</v>
      </c>
      <c r="R403" s="48">
        <v>35</v>
      </c>
      <c r="S403" s="47">
        <v>3</v>
      </c>
      <c r="T403" s="47">
        <v>2</v>
      </c>
      <c r="U403" s="47">
        <v>0</v>
      </c>
      <c r="V403" s="47">
        <v>3</v>
      </c>
      <c r="W403" s="47">
        <v>0</v>
      </c>
      <c r="X403" s="47">
        <v>10</v>
      </c>
      <c r="Y403" s="49">
        <v>17</v>
      </c>
      <c r="Z403" s="47">
        <v>6</v>
      </c>
      <c r="AA403" s="47">
        <v>4</v>
      </c>
      <c r="AB403" s="47">
        <v>2</v>
      </c>
      <c r="AC403" s="47">
        <v>3</v>
      </c>
      <c r="AD403" s="47">
        <v>0</v>
      </c>
      <c r="AE403" s="47">
        <v>5</v>
      </c>
      <c r="AF403" s="50">
        <v>18</v>
      </c>
      <c r="AG403" s="47" t="s">
        <v>27</v>
      </c>
      <c r="AH403" s="47" t="s">
        <v>27</v>
      </c>
      <c r="AI403" s="47" t="s">
        <v>27</v>
      </c>
      <c r="AJ403" s="47">
        <v>4</v>
      </c>
      <c r="AK403" s="47">
        <v>2</v>
      </c>
      <c r="AL403" s="47">
        <v>2</v>
      </c>
      <c r="AM403" s="51">
        <f>IFERROR(IF(R403=0,"-",R403/Q403*100-100),"-")</f>
        <v>133.33333333333334</v>
      </c>
      <c r="AN403" s="51">
        <f>IFERROR(IF(Y403=0,"-",Y403/X403*100-100),"-")</f>
        <v>70</v>
      </c>
      <c r="AO403" s="51">
        <f>IFERROR(IF(AF403=0,"-",AF403/AE403*100-100),"-")</f>
        <v>260</v>
      </c>
      <c r="AP403" s="52">
        <f>IFERROR(IF(R403=0,"-",R403/L403*100-100),"-")</f>
        <v>288.88888888888886</v>
      </c>
      <c r="AQ403" s="52">
        <f>IFERROR(IF(Y403=0,"-",Y403/S403*100-100),"-")</f>
        <v>466.66666666666674</v>
      </c>
      <c r="AR403" s="52">
        <f>IFERROR(IF(AF403=0,"-",AF403/Z403*100-100),"-")</f>
        <v>200</v>
      </c>
      <c r="AS403" s="53">
        <f>R403-Q403</f>
        <v>20</v>
      </c>
      <c r="AT403" s="53">
        <f>Y403-X403</f>
        <v>7</v>
      </c>
      <c r="AU403" s="53">
        <f>AF403-AE403</f>
        <v>13</v>
      </c>
      <c r="AV403" s="54">
        <f>R403-L403</f>
        <v>26</v>
      </c>
      <c r="AW403" s="54">
        <f>Y403-S403</f>
        <v>14</v>
      </c>
      <c r="AX403" s="54">
        <f>AF403-Z403</f>
        <v>12</v>
      </c>
    </row>
    <row r="404" spans="1:50" ht="15" x14ac:dyDescent="0.25">
      <c r="A404" s="43" t="s">
        <v>877</v>
      </c>
      <c r="B404" s="43" t="str">
        <f t="shared" si="8"/>
        <v>600005321_6941L52</v>
      </c>
      <c r="C404" s="44">
        <v>600005321</v>
      </c>
      <c r="D404" s="44" t="s">
        <v>837</v>
      </c>
      <c r="E404" s="44" t="s">
        <v>838</v>
      </c>
      <c r="F404" s="45" t="s">
        <v>786</v>
      </c>
      <c r="G404" s="56">
        <v>9</v>
      </c>
      <c r="H404" s="44" t="s">
        <v>875</v>
      </c>
      <c r="I404" s="44" t="s">
        <v>30</v>
      </c>
      <c r="J404" s="44" t="s">
        <v>31</v>
      </c>
      <c r="K404" s="45" t="s">
        <v>43</v>
      </c>
      <c r="L404" s="47">
        <v>8</v>
      </c>
      <c r="M404" s="47">
        <v>6</v>
      </c>
      <c r="N404" s="47">
        <v>18</v>
      </c>
      <c r="O404" s="47">
        <v>16</v>
      </c>
      <c r="P404" s="47">
        <v>0</v>
      </c>
      <c r="Q404" s="47">
        <v>29</v>
      </c>
      <c r="R404" s="48">
        <v>31</v>
      </c>
      <c r="S404" s="47">
        <v>6</v>
      </c>
      <c r="T404" s="47">
        <v>2</v>
      </c>
      <c r="U404" s="47">
        <v>15</v>
      </c>
      <c r="V404" s="47">
        <v>13</v>
      </c>
      <c r="W404" s="47">
        <v>0</v>
      </c>
      <c r="X404" s="47">
        <v>20</v>
      </c>
      <c r="Y404" s="49">
        <v>27</v>
      </c>
      <c r="Z404" s="47">
        <v>2</v>
      </c>
      <c r="AA404" s="47">
        <v>4</v>
      </c>
      <c r="AB404" s="47">
        <v>3</v>
      </c>
      <c r="AC404" s="47">
        <v>3</v>
      </c>
      <c r="AD404" s="47">
        <v>0</v>
      </c>
      <c r="AE404" s="47">
        <v>9</v>
      </c>
      <c r="AF404" s="50">
        <v>4</v>
      </c>
      <c r="AG404" s="47" t="s">
        <v>27</v>
      </c>
      <c r="AH404" s="47" t="s">
        <v>27</v>
      </c>
      <c r="AI404" s="47" t="s">
        <v>27</v>
      </c>
      <c r="AJ404" s="47" t="s">
        <v>27</v>
      </c>
      <c r="AK404" s="47" t="s">
        <v>27</v>
      </c>
      <c r="AL404" s="47" t="s">
        <v>27</v>
      </c>
      <c r="AM404" s="51">
        <f>IFERROR(IF(R404=0,"-",R404/Q404*100-100),"-")</f>
        <v>6.8965517241379217</v>
      </c>
      <c r="AN404" s="51">
        <f>IFERROR(IF(Y404=0,"-",Y404/X404*100-100),"-")</f>
        <v>35</v>
      </c>
      <c r="AO404" s="51">
        <f>IFERROR(IF(AF404=0,"-",AF404/AE404*100-100),"-")</f>
        <v>-55.555555555555557</v>
      </c>
      <c r="AP404" s="52">
        <f>IFERROR(IF(R404=0,"-",R404/L404*100-100),"-")</f>
        <v>287.5</v>
      </c>
      <c r="AQ404" s="52">
        <f>IFERROR(IF(Y404=0,"-",Y404/S404*100-100),"-")</f>
        <v>350</v>
      </c>
      <c r="AR404" s="52">
        <f>IFERROR(IF(AF404=0,"-",AF404/Z404*100-100),"-")</f>
        <v>100</v>
      </c>
      <c r="AS404" s="53">
        <f>R404-Q404</f>
        <v>2</v>
      </c>
      <c r="AT404" s="53">
        <f>Y404-X404</f>
        <v>7</v>
      </c>
      <c r="AU404" s="53">
        <f>AF404-AE404</f>
        <v>-5</v>
      </c>
      <c r="AV404" s="54">
        <f>R404-L404</f>
        <v>23</v>
      </c>
      <c r="AW404" s="54">
        <f>Y404-S404</f>
        <v>21</v>
      </c>
      <c r="AX404" s="54">
        <f>AF404-Z404</f>
        <v>2</v>
      </c>
    </row>
    <row r="405" spans="1:50" ht="15" x14ac:dyDescent="0.25">
      <c r="A405" s="43" t="s">
        <v>878</v>
      </c>
      <c r="B405" s="43" t="str">
        <f t="shared" si="8"/>
        <v>600005321_8251L51</v>
      </c>
      <c r="C405" s="44">
        <v>600005321</v>
      </c>
      <c r="D405" s="44" t="s">
        <v>879</v>
      </c>
      <c r="E405" s="44" t="s">
        <v>880</v>
      </c>
      <c r="F405" s="45" t="s">
        <v>786</v>
      </c>
      <c r="G405" s="56">
        <v>9</v>
      </c>
      <c r="H405" s="44" t="s">
        <v>875</v>
      </c>
      <c r="I405" s="44" t="s">
        <v>30</v>
      </c>
      <c r="J405" s="44" t="s">
        <v>31</v>
      </c>
      <c r="K405" s="45" t="s">
        <v>43</v>
      </c>
      <c r="L405" s="47">
        <v>0</v>
      </c>
      <c r="M405" s="47">
        <v>0</v>
      </c>
      <c r="N405" s="47">
        <v>7</v>
      </c>
      <c r="O405" s="47">
        <v>0</v>
      </c>
      <c r="P405" s="47">
        <v>0</v>
      </c>
      <c r="Q405" s="47">
        <v>0</v>
      </c>
      <c r="R405" s="48">
        <v>12</v>
      </c>
      <c r="S405" s="47">
        <v>0</v>
      </c>
      <c r="T405" s="47">
        <v>0</v>
      </c>
      <c r="U405" s="47">
        <v>7</v>
      </c>
      <c r="V405" s="47">
        <v>0</v>
      </c>
      <c r="W405" s="47">
        <v>0</v>
      </c>
      <c r="X405" s="47">
        <v>0</v>
      </c>
      <c r="Y405" s="49">
        <v>7</v>
      </c>
      <c r="Z405" s="47">
        <v>0</v>
      </c>
      <c r="AA405" s="47">
        <v>0</v>
      </c>
      <c r="AB405" s="47">
        <v>0</v>
      </c>
      <c r="AC405" s="47">
        <v>0</v>
      </c>
      <c r="AD405" s="47">
        <v>0</v>
      </c>
      <c r="AE405" s="47">
        <v>0</v>
      </c>
      <c r="AF405" s="50">
        <v>5</v>
      </c>
      <c r="AG405" s="47" t="s">
        <v>27</v>
      </c>
      <c r="AH405" s="47" t="s">
        <v>27</v>
      </c>
      <c r="AI405" s="47" t="s">
        <v>27</v>
      </c>
      <c r="AJ405" s="47" t="s">
        <v>27</v>
      </c>
      <c r="AK405" s="47" t="s">
        <v>27</v>
      </c>
      <c r="AL405" s="47" t="s">
        <v>27</v>
      </c>
      <c r="AM405" s="51" t="str">
        <f>IFERROR(IF(R405=0,"-",R405/Q405*100-100),"-")</f>
        <v>-</v>
      </c>
      <c r="AN405" s="51" t="str">
        <f>IFERROR(IF(Y405=0,"-",Y405/X405*100-100),"-")</f>
        <v>-</v>
      </c>
      <c r="AO405" s="51" t="str">
        <f>IFERROR(IF(AF405=0,"-",AF405/AE405*100-100),"-")</f>
        <v>-</v>
      </c>
      <c r="AP405" s="52" t="str">
        <f>IFERROR(IF(R405=0,"-",R405/L405*100-100),"-")</f>
        <v>-</v>
      </c>
      <c r="AQ405" s="52" t="str">
        <f>IFERROR(IF(Y405=0,"-",Y405/S405*100-100),"-")</f>
        <v>-</v>
      </c>
      <c r="AR405" s="52" t="str">
        <f>IFERROR(IF(AF405=0,"-",AF405/Z405*100-100),"-")</f>
        <v>-</v>
      </c>
      <c r="AS405" s="53">
        <f>R405-Q405</f>
        <v>12</v>
      </c>
      <c r="AT405" s="53">
        <f>Y405-X405</f>
        <v>7</v>
      </c>
      <c r="AU405" s="53">
        <f>AF405-AE405</f>
        <v>5</v>
      </c>
      <c r="AV405" s="54">
        <f>R405-L405</f>
        <v>12</v>
      </c>
      <c r="AW405" s="54">
        <f>Y405-S405</f>
        <v>7</v>
      </c>
      <c r="AX405" s="54">
        <f>AF405-Z405</f>
        <v>5</v>
      </c>
    </row>
    <row r="406" spans="1:50" ht="15" x14ac:dyDescent="0.25">
      <c r="A406" s="43" t="s">
        <v>881</v>
      </c>
      <c r="B406" s="43" t="str">
        <f t="shared" si="8"/>
        <v>600005356_6341M01</v>
      </c>
      <c r="C406" s="44">
        <v>600005356</v>
      </c>
      <c r="D406" s="44" t="s">
        <v>779</v>
      </c>
      <c r="E406" s="44" t="s">
        <v>780</v>
      </c>
      <c r="F406" s="45" t="s">
        <v>765</v>
      </c>
      <c r="G406" s="56">
        <v>9</v>
      </c>
      <c r="H406" s="44" t="s">
        <v>882</v>
      </c>
      <c r="I406" s="44" t="s">
        <v>30</v>
      </c>
      <c r="J406" s="44" t="s">
        <v>31</v>
      </c>
      <c r="K406" s="45" t="s">
        <v>43</v>
      </c>
      <c r="L406" s="47">
        <v>28</v>
      </c>
      <c r="M406" s="47">
        <v>45</v>
      </c>
      <c r="N406" s="47">
        <v>49</v>
      </c>
      <c r="O406" s="47">
        <v>72</v>
      </c>
      <c r="P406" s="47">
        <v>76</v>
      </c>
      <c r="Q406" s="47">
        <v>119</v>
      </c>
      <c r="R406" s="48">
        <v>107</v>
      </c>
      <c r="S406" s="47">
        <v>16</v>
      </c>
      <c r="T406" s="47">
        <v>25</v>
      </c>
      <c r="U406" s="47">
        <v>21</v>
      </c>
      <c r="V406" s="47">
        <v>42</v>
      </c>
      <c r="W406" s="47">
        <v>39</v>
      </c>
      <c r="X406" s="47">
        <v>63</v>
      </c>
      <c r="Y406" s="49">
        <v>53</v>
      </c>
      <c r="Z406" s="47">
        <v>12</v>
      </c>
      <c r="AA406" s="47">
        <v>20</v>
      </c>
      <c r="AB406" s="47">
        <v>28</v>
      </c>
      <c r="AC406" s="47">
        <v>30</v>
      </c>
      <c r="AD406" s="47">
        <v>37</v>
      </c>
      <c r="AE406" s="47">
        <v>56</v>
      </c>
      <c r="AF406" s="50">
        <v>54</v>
      </c>
      <c r="AG406" s="47" t="s">
        <v>27</v>
      </c>
      <c r="AH406" s="47" t="s">
        <v>27</v>
      </c>
      <c r="AI406" s="47" t="s">
        <v>27</v>
      </c>
      <c r="AJ406" s="47">
        <v>4</v>
      </c>
      <c r="AK406" s="47">
        <v>2</v>
      </c>
      <c r="AL406" s="47">
        <v>2</v>
      </c>
      <c r="AM406" s="51">
        <f>IFERROR(IF(R406=0,"-",R406/Q406*100-100),"-")</f>
        <v>-10.084033613445371</v>
      </c>
      <c r="AN406" s="51">
        <f>IFERROR(IF(Y406=0,"-",Y406/X406*100-100),"-")</f>
        <v>-15.873015873015873</v>
      </c>
      <c r="AO406" s="51">
        <f>IFERROR(IF(AF406=0,"-",AF406/AE406*100-100),"-")</f>
        <v>-3.5714285714285694</v>
      </c>
      <c r="AP406" s="52">
        <f>IFERROR(IF(R406=0,"-",R406/L406*100-100),"-")</f>
        <v>282.14285714285717</v>
      </c>
      <c r="AQ406" s="52">
        <f>IFERROR(IF(Y406=0,"-",Y406/S406*100-100),"-")</f>
        <v>231.25</v>
      </c>
      <c r="AR406" s="52">
        <f>IFERROR(IF(AF406=0,"-",AF406/Z406*100-100),"-")</f>
        <v>350</v>
      </c>
      <c r="AS406" s="53">
        <f>R406-Q406</f>
        <v>-12</v>
      </c>
      <c r="AT406" s="53">
        <f>Y406-X406</f>
        <v>-10</v>
      </c>
      <c r="AU406" s="53">
        <f>AF406-AE406</f>
        <v>-2</v>
      </c>
      <c r="AV406" s="54">
        <f>R406-L406</f>
        <v>79</v>
      </c>
      <c r="AW406" s="54">
        <f>Y406-S406</f>
        <v>37</v>
      </c>
      <c r="AX406" s="54">
        <f>AF406-Z406</f>
        <v>42</v>
      </c>
    </row>
    <row r="407" spans="1:50" ht="15" x14ac:dyDescent="0.25">
      <c r="A407" s="43" t="s">
        <v>883</v>
      </c>
      <c r="B407" s="43" t="str">
        <f t="shared" si="8"/>
        <v>600005364_6341M01</v>
      </c>
      <c r="C407" s="44">
        <v>600005364</v>
      </c>
      <c r="D407" s="44" t="s">
        <v>779</v>
      </c>
      <c r="E407" s="44" t="s">
        <v>780</v>
      </c>
      <c r="F407" s="45" t="s">
        <v>765</v>
      </c>
      <c r="G407" s="56">
        <v>9</v>
      </c>
      <c r="H407" s="44" t="s">
        <v>884</v>
      </c>
      <c r="I407" s="44" t="s">
        <v>30</v>
      </c>
      <c r="J407" s="44" t="s">
        <v>31</v>
      </c>
      <c r="K407" s="45" t="s">
        <v>43</v>
      </c>
      <c r="L407" s="47">
        <v>19</v>
      </c>
      <c r="M407" s="47">
        <v>32</v>
      </c>
      <c r="N407" s="47">
        <v>34</v>
      </c>
      <c r="O407" s="47">
        <v>45</v>
      </c>
      <c r="P407" s="47">
        <v>0</v>
      </c>
      <c r="Q407" s="47">
        <v>51</v>
      </c>
      <c r="R407" s="48">
        <v>45</v>
      </c>
      <c r="S407" s="47">
        <v>9</v>
      </c>
      <c r="T407" s="47">
        <v>22</v>
      </c>
      <c r="U407" s="47">
        <v>22</v>
      </c>
      <c r="V407" s="47">
        <v>28</v>
      </c>
      <c r="W407" s="47">
        <v>0</v>
      </c>
      <c r="X407" s="47">
        <v>34</v>
      </c>
      <c r="Y407" s="49">
        <v>27</v>
      </c>
      <c r="Z407" s="47">
        <v>10</v>
      </c>
      <c r="AA407" s="47">
        <v>10</v>
      </c>
      <c r="AB407" s="47">
        <v>12</v>
      </c>
      <c r="AC407" s="47">
        <v>17</v>
      </c>
      <c r="AD407" s="47">
        <v>0</v>
      </c>
      <c r="AE407" s="47">
        <v>17</v>
      </c>
      <c r="AF407" s="50">
        <v>18</v>
      </c>
      <c r="AG407" s="47">
        <v>4</v>
      </c>
      <c r="AH407" s="47">
        <v>3</v>
      </c>
      <c r="AI407" s="47">
        <v>1</v>
      </c>
      <c r="AJ407" s="47">
        <v>2</v>
      </c>
      <c r="AK407" s="47">
        <v>2</v>
      </c>
      <c r="AL407" s="47">
        <v>0</v>
      </c>
      <c r="AM407" s="51">
        <f>IFERROR(IF(R407=0,"-",R407/Q407*100-100),"-")</f>
        <v>-11.764705882352942</v>
      </c>
      <c r="AN407" s="51">
        <f>IFERROR(IF(Y407=0,"-",Y407/X407*100-100),"-")</f>
        <v>-20.588235294117652</v>
      </c>
      <c r="AO407" s="51">
        <f>IFERROR(IF(AF407=0,"-",AF407/AE407*100-100),"-")</f>
        <v>5.8823529411764781</v>
      </c>
      <c r="AP407" s="52">
        <f>IFERROR(IF(R407=0,"-",R407/L407*100-100),"-")</f>
        <v>136.84210526315786</v>
      </c>
      <c r="AQ407" s="52">
        <f>IFERROR(IF(Y407=0,"-",Y407/S407*100-100),"-")</f>
        <v>200</v>
      </c>
      <c r="AR407" s="52">
        <f>IFERROR(IF(AF407=0,"-",AF407/Z407*100-100),"-")</f>
        <v>80</v>
      </c>
      <c r="AS407" s="53">
        <f>R407-Q407</f>
        <v>-6</v>
      </c>
      <c r="AT407" s="53">
        <f>Y407-X407</f>
        <v>-7</v>
      </c>
      <c r="AU407" s="53">
        <f>AF407-AE407</f>
        <v>1</v>
      </c>
      <c r="AV407" s="54">
        <f>R407-L407</f>
        <v>26</v>
      </c>
      <c r="AW407" s="54">
        <f>Y407-S407</f>
        <v>18</v>
      </c>
      <c r="AX407" s="54">
        <f>AF407-Z407</f>
        <v>8</v>
      </c>
    </row>
    <row r="408" spans="1:50" ht="15" x14ac:dyDescent="0.25">
      <c r="A408" s="43" t="s">
        <v>885</v>
      </c>
      <c r="B408" s="43" t="str">
        <f t="shared" si="8"/>
        <v>600005381_2343L51</v>
      </c>
      <c r="C408" s="44">
        <v>600005381</v>
      </c>
      <c r="D408" s="44" t="s">
        <v>858</v>
      </c>
      <c r="E408" s="44" t="s">
        <v>859</v>
      </c>
      <c r="F408" s="45" t="s">
        <v>860</v>
      </c>
      <c r="G408" s="56">
        <v>9</v>
      </c>
      <c r="H408" s="44" t="s">
        <v>886</v>
      </c>
      <c r="I408" s="44" t="s">
        <v>30</v>
      </c>
      <c r="J408" s="44" t="s">
        <v>31</v>
      </c>
      <c r="K408" s="45" t="s">
        <v>32</v>
      </c>
      <c r="L408" s="47">
        <v>19</v>
      </c>
      <c r="M408" s="47">
        <v>17</v>
      </c>
      <c r="N408" s="47">
        <v>12</v>
      </c>
      <c r="O408" s="47">
        <v>12</v>
      </c>
      <c r="P408" s="47">
        <v>0</v>
      </c>
      <c r="Q408" s="47">
        <v>23</v>
      </c>
      <c r="R408" s="48">
        <v>23</v>
      </c>
      <c r="S408" s="47">
        <v>16</v>
      </c>
      <c r="T408" s="47">
        <v>15</v>
      </c>
      <c r="U408" s="47">
        <v>7</v>
      </c>
      <c r="V408" s="47">
        <v>12</v>
      </c>
      <c r="W408" s="47">
        <v>0</v>
      </c>
      <c r="X408" s="47">
        <v>16</v>
      </c>
      <c r="Y408" s="49">
        <v>18</v>
      </c>
      <c r="Z408" s="47">
        <v>3</v>
      </c>
      <c r="AA408" s="47">
        <v>2</v>
      </c>
      <c r="AB408" s="47">
        <v>5</v>
      </c>
      <c r="AC408" s="47">
        <v>0</v>
      </c>
      <c r="AD408" s="47">
        <v>0</v>
      </c>
      <c r="AE408" s="47">
        <v>7</v>
      </c>
      <c r="AF408" s="50">
        <v>5</v>
      </c>
      <c r="AG408" s="47" t="s">
        <v>27</v>
      </c>
      <c r="AH408" s="47" t="s">
        <v>27</v>
      </c>
      <c r="AI408" s="47" t="s">
        <v>27</v>
      </c>
      <c r="AJ408" s="47" t="s">
        <v>27</v>
      </c>
      <c r="AK408" s="47" t="s">
        <v>27</v>
      </c>
      <c r="AL408" s="47" t="s">
        <v>27</v>
      </c>
      <c r="AM408" s="51">
        <f>IFERROR(IF(R408=0,"-",R408/Q408*100-100),"-")</f>
        <v>0</v>
      </c>
      <c r="AN408" s="51">
        <f>IFERROR(IF(Y408=0,"-",Y408/X408*100-100),"-")</f>
        <v>12.5</v>
      </c>
      <c r="AO408" s="51">
        <f>IFERROR(IF(AF408=0,"-",AF408/AE408*100-100),"-")</f>
        <v>-28.571428571428569</v>
      </c>
      <c r="AP408" s="52">
        <f>IFERROR(IF(R408=0,"-",R408/L408*100-100),"-")</f>
        <v>21.05263157894737</v>
      </c>
      <c r="AQ408" s="52">
        <f>IFERROR(IF(Y408=0,"-",Y408/S408*100-100),"-")</f>
        <v>12.5</v>
      </c>
      <c r="AR408" s="52">
        <f>IFERROR(IF(AF408=0,"-",AF408/Z408*100-100),"-")</f>
        <v>66.666666666666686</v>
      </c>
      <c r="AS408" s="53">
        <f>R408-Q408</f>
        <v>0</v>
      </c>
      <c r="AT408" s="53">
        <f>Y408-X408</f>
        <v>2</v>
      </c>
      <c r="AU408" s="53">
        <f>AF408-AE408</f>
        <v>-2</v>
      </c>
      <c r="AV408" s="54">
        <f>R408-L408</f>
        <v>4</v>
      </c>
      <c r="AW408" s="54">
        <f>Y408-S408</f>
        <v>2</v>
      </c>
      <c r="AX408" s="54">
        <f>AF408-Z408</f>
        <v>2</v>
      </c>
    </row>
    <row r="409" spans="1:50" ht="15" x14ac:dyDescent="0.25">
      <c r="A409" s="43" t="s">
        <v>887</v>
      </c>
      <c r="B409" s="43" t="str">
        <f t="shared" si="8"/>
        <v>600005381_2345L01</v>
      </c>
      <c r="C409" s="44">
        <v>600005381</v>
      </c>
      <c r="D409" s="44" t="s">
        <v>888</v>
      </c>
      <c r="E409" s="44" t="s">
        <v>889</v>
      </c>
      <c r="F409" s="45" t="s">
        <v>863</v>
      </c>
      <c r="G409" s="56">
        <v>9</v>
      </c>
      <c r="H409" s="44" t="s">
        <v>886</v>
      </c>
      <c r="I409" s="44" t="s">
        <v>30</v>
      </c>
      <c r="J409" s="44" t="s">
        <v>31</v>
      </c>
      <c r="K409" s="45" t="s">
        <v>32</v>
      </c>
      <c r="L409" s="47">
        <v>0</v>
      </c>
      <c r="M409" s="47">
        <v>8</v>
      </c>
      <c r="N409" s="47">
        <v>3</v>
      </c>
      <c r="O409" s="47">
        <v>4</v>
      </c>
      <c r="P409" s="47">
        <v>0</v>
      </c>
      <c r="Q409" s="47">
        <v>6</v>
      </c>
      <c r="R409" s="48">
        <v>17</v>
      </c>
      <c r="S409" s="47">
        <v>0</v>
      </c>
      <c r="T409" s="47">
        <v>4</v>
      </c>
      <c r="U409" s="47">
        <v>1</v>
      </c>
      <c r="V409" s="47">
        <v>1</v>
      </c>
      <c r="W409" s="47">
        <v>0</v>
      </c>
      <c r="X409" s="47">
        <v>3</v>
      </c>
      <c r="Y409" s="49">
        <v>8</v>
      </c>
      <c r="Z409" s="47">
        <v>0</v>
      </c>
      <c r="AA409" s="47">
        <v>4</v>
      </c>
      <c r="AB409" s="47">
        <v>2</v>
      </c>
      <c r="AC409" s="47">
        <v>3</v>
      </c>
      <c r="AD409" s="47">
        <v>0</v>
      </c>
      <c r="AE409" s="47">
        <v>3</v>
      </c>
      <c r="AF409" s="50">
        <v>9</v>
      </c>
      <c r="AG409" s="47" t="s">
        <v>27</v>
      </c>
      <c r="AH409" s="47" t="s">
        <v>27</v>
      </c>
      <c r="AI409" s="47" t="s">
        <v>27</v>
      </c>
      <c r="AJ409" s="47">
        <v>2</v>
      </c>
      <c r="AK409" s="47">
        <v>1</v>
      </c>
      <c r="AL409" s="47">
        <v>1</v>
      </c>
      <c r="AM409" s="51">
        <f>IFERROR(IF(R409=0,"-",R409/Q409*100-100),"-")</f>
        <v>183.33333333333337</v>
      </c>
      <c r="AN409" s="51">
        <f>IFERROR(IF(Y409=0,"-",Y409/X409*100-100),"-")</f>
        <v>166.66666666666663</v>
      </c>
      <c r="AO409" s="51">
        <f>IFERROR(IF(AF409=0,"-",AF409/AE409*100-100),"-")</f>
        <v>200</v>
      </c>
      <c r="AP409" s="52" t="str">
        <f>IFERROR(IF(R409=0,"-",R409/L409*100-100),"-")</f>
        <v>-</v>
      </c>
      <c r="AQ409" s="52" t="str">
        <f>IFERROR(IF(Y409=0,"-",Y409/S409*100-100),"-")</f>
        <v>-</v>
      </c>
      <c r="AR409" s="52" t="str">
        <f>IFERROR(IF(AF409=0,"-",AF409/Z409*100-100),"-")</f>
        <v>-</v>
      </c>
      <c r="AS409" s="53">
        <f>R409-Q409</f>
        <v>11</v>
      </c>
      <c r="AT409" s="53">
        <f>Y409-X409</f>
        <v>5</v>
      </c>
      <c r="AU409" s="53">
        <f>AF409-AE409</f>
        <v>6</v>
      </c>
      <c r="AV409" s="54">
        <f>R409-L409</f>
        <v>17</v>
      </c>
      <c r="AW409" s="54">
        <f>Y409-S409</f>
        <v>8</v>
      </c>
      <c r="AX409" s="54">
        <f>AF409-Z409</f>
        <v>9</v>
      </c>
    </row>
    <row r="410" spans="1:50" ht="15" x14ac:dyDescent="0.25">
      <c r="A410" s="43" t="s">
        <v>890</v>
      </c>
      <c r="B410" s="43" t="str">
        <f t="shared" si="8"/>
        <v>600005381_2641L52</v>
      </c>
      <c r="C410" s="44">
        <v>600005381</v>
      </c>
      <c r="D410" s="44" t="s">
        <v>891</v>
      </c>
      <c r="E410" s="44" t="s">
        <v>892</v>
      </c>
      <c r="F410" s="45" t="s">
        <v>860</v>
      </c>
      <c r="G410" s="56">
        <v>9</v>
      </c>
      <c r="H410" s="44" t="s">
        <v>886</v>
      </c>
      <c r="I410" s="44" t="s">
        <v>30</v>
      </c>
      <c r="J410" s="44" t="s">
        <v>31</v>
      </c>
      <c r="K410" s="45" t="s">
        <v>32</v>
      </c>
      <c r="L410" s="47">
        <v>8</v>
      </c>
      <c r="M410" s="47">
        <v>6</v>
      </c>
      <c r="N410" s="47">
        <v>10</v>
      </c>
      <c r="O410" s="47">
        <v>11</v>
      </c>
      <c r="P410" s="47">
        <v>0</v>
      </c>
      <c r="Q410" s="47">
        <v>13</v>
      </c>
      <c r="R410" s="48">
        <v>50</v>
      </c>
      <c r="S410" s="47">
        <v>7</v>
      </c>
      <c r="T410" s="47">
        <v>6</v>
      </c>
      <c r="U410" s="47">
        <v>7</v>
      </c>
      <c r="V410" s="47">
        <v>8</v>
      </c>
      <c r="W410" s="47">
        <v>0</v>
      </c>
      <c r="X410" s="47">
        <v>12</v>
      </c>
      <c r="Y410" s="49">
        <v>37</v>
      </c>
      <c r="Z410" s="47">
        <v>1</v>
      </c>
      <c r="AA410" s="47">
        <v>0</v>
      </c>
      <c r="AB410" s="47">
        <v>3</v>
      </c>
      <c r="AC410" s="47">
        <v>3</v>
      </c>
      <c r="AD410" s="47">
        <v>0</v>
      </c>
      <c r="AE410" s="47">
        <v>1</v>
      </c>
      <c r="AF410" s="50">
        <v>13</v>
      </c>
      <c r="AG410" s="47" t="s">
        <v>27</v>
      </c>
      <c r="AH410" s="47" t="s">
        <v>27</v>
      </c>
      <c r="AI410" s="47" t="s">
        <v>27</v>
      </c>
      <c r="AJ410" s="47" t="s">
        <v>27</v>
      </c>
      <c r="AK410" s="47" t="s">
        <v>27</v>
      </c>
      <c r="AL410" s="47" t="s">
        <v>27</v>
      </c>
      <c r="AM410" s="51">
        <f>IFERROR(IF(R410=0,"-",R410/Q410*100-100),"-")</f>
        <v>284.61538461538464</v>
      </c>
      <c r="AN410" s="51">
        <f>IFERROR(IF(Y410=0,"-",Y410/X410*100-100),"-")</f>
        <v>208.33333333333337</v>
      </c>
      <c r="AO410" s="51">
        <f>IFERROR(IF(AF410=0,"-",AF410/AE410*100-100),"-")</f>
        <v>1200</v>
      </c>
      <c r="AP410" s="52">
        <f>IFERROR(IF(R410=0,"-",R410/L410*100-100),"-")</f>
        <v>525</v>
      </c>
      <c r="AQ410" s="52">
        <f>IFERROR(IF(Y410=0,"-",Y410/S410*100-100),"-")</f>
        <v>428.57142857142856</v>
      </c>
      <c r="AR410" s="52">
        <f>IFERROR(IF(AF410=0,"-",AF410/Z410*100-100),"-")</f>
        <v>1200</v>
      </c>
      <c r="AS410" s="53">
        <f>R410-Q410</f>
        <v>37</v>
      </c>
      <c r="AT410" s="53">
        <f>Y410-X410</f>
        <v>25</v>
      </c>
      <c r="AU410" s="53">
        <f>AF410-AE410</f>
        <v>12</v>
      </c>
      <c r="AV410" s="54">
        <f>R410-L410</f>
        <v>42</v>
      </c>
      <c r="AW410" s="54">
        <f>Y410-S410</f>
        <v>30</v>
      </c>
      <c r="AX410" s="54">
        <f>AF410-Z410</f>
        <v>12</v>
      </c>
    </row>
    <row r="411" spans="1:50" ht="15" x14ac:dyDescent="0.25">
      <c r="A411" s="43" t="s">
        <v>893</v>
      </c>
      <c r="B411" s="43" t="str">
        <f t="shared" si="8"/>
        <v>600005381_3342L51</v>
      </c>
      <c r="C411" s="44">
        <v>600005381</v>
      </c>
      <c r="D411" s="44" t="s">
        <v>894</v>
      </c>
      <c r="E411" s="44" t="s">
        <v>827</v>
      </c>
      <c r="F411" s="45" t="s">
        <v>860</v>
      </c>
      <c r="G411" s="56">
        <v>9</v>
      </c>
      <c r="H411" s="44" t="s">
        <v>886</v>
      </c>
      <c r="I411" s="44" t="s">
        <v>30</v>
      </c>
      <c r="J411" s="44" t="s">
        <v>31</v>
      </c>
      <c r="K411" s="45" t="s">
        <v>32</v>
      </c>
      <c r="L411" s="47">
        <v>3</v>
      </c>
      <c r="M411" s="47">
        <v>8</v>
      </c>
      <c r="N411" s="47">
        <v>5</v>
      </c>
      <c r="O411" s="47">
        <v>6</v>
      </c>
      <c r="P411" s="47">
        <v>0</v>
      </c>
      <c r="Q411" s="47">
        <v>7</v>
      </c>
      <c r="R411" s="48">
        <v>13</v>
      </c>
      <c r="S411" s="47">
        <v>3</v>
      </c>
      <c r="T411" s="47">
        <v>8</v>
      </c>
      <c r="U411" s="47">
        <v>5</v>
      </c>
      <c r="V411" s="47">
        <v>6</v>
      </c>
      <c r="W411" s="47">
        <v>0</v>
      </c>
      <c r="X411" s="47">
        <v>6</v>
      </c>
      <c r="Y411" s="49">
        <v>10</v>
      </c>
      <c r="Z411" s="47">
        <v>0</v>
      </c>
      <c r="AA411" s="47">
        <v>0</v>
      </c>
      <c r="AB411" s="47">
        <v>0</v>
      </c>
      <c r="AC411" s="47">
        <v>0</v>
      </c>
      <c r="AD411" s="47">
        <v>0</v>
      </c>
      <c r="AE411" s="47">
        <v>1</v>
      </c>
      <c r="AF411" s="50">
        <v>3</v>
      </c>
      <c r="AG411" s="47" t="s">
        <v>27</v>
      </c>
      <c r="AH411" s="47" t="s">
        <v>27</v>
      </c>
      <c r="AI411" s="47" t="s">
        <v>27</v>
      </c>
      <c r="AJ411" s="47" t="s">
        <v>27</v>
      </c>
      <c r="AK411" s="47" t="s">
        <v>27</v>
      </c>
      <c r="AL411" s="47" t="s">
        <v>27</v>
      </c>
      <c r="AM411" s="51">
        <f>IFERROR(IF(R411=0,"-",R411/Q411*100-100),"-")</f>
        <v>85.714285714285722</v>
      </c>
      <c r="AN411" s="51">
        <f>IFERROR(IF(Y411=0,"-",Y411/X411*100-100),"-")</f>
        <v>66.666666666666686</v>
      </c>
      <c r="AO411" s="51">
        <f>IFERROR(IF(AF411=0,"-",AF411/AE411*100-100),"-")</f>
        <v>200</v>
      </c>
      <c r="AP411" s="52">
        <f>IFERROR(IF(R411=0,"-",R411/L411*100-100),"-")</f>
        <v>333.33333333333331</v>
      </c>
      <c r="AQ411" s="52">
        <f>IFERROR(IF(Y411=0,"-",Y411/S411*100-100),"-")</f>
        <v>233.33333333333337</v>
      </c>
      <c r="AR411" s="52" t="str">
        <f>IFERROR(IF(AF411=0,"-",AF411/Z411*100-100),"-")</f>
        <v>-</v>
      </c>
      <c r="AS411" s="53">
        <f>R411-Q411</f>
        <v>6</v>
      </c>
      <c r="AT411" s="53">
        <f>Y411-X411</f>
        <v>4</v>
      </c>
      <c r="AU411" s="53">
        <f>AF411-AE411</f>
        <v>2</v>
      </c>
      <c r="AV411" s="54">
        <f>R411-L411</f>
        <v>10</v>
      </c>
      <c r="AW411" s="54">
        <f>Y411-S411</f>
        <v>7</v>
      </c>
      <c r="AX411" s="54">
        <f>AF411-Z411</f>
        <v>3</v>
      </c>
    </row>
    <row r="412" spans="1:50" ht="15" x14ac:dyDescent="0.25">
      <c r="A412" s="43" t="s">
        <v>895</v>
      </c>
      <c r="B412" s="43" t="str">
        <f t="shared" si="8"/>
        <v>600005381_3644L51</v>
      </c>
      <c r="C412" s="44">
        <v>600005381</v>
      </c>
      <c r="D412" s="44" t="s">
        <v>896</v>
      </c>
      <c r="E412" s="44" t="s">
        <v>897</v>
      </c>
      <c r="F412" s="45" t="s">
        <v>860</v>
      </c>
      <c r="G412" s="56">
        <v>9</v>
      </c>
      <c r="H412" s="44" t="s">
        <v>886</v>
      </c>
      <c r="I412" s="44" t="s">
        <v>30</v>
      </c>
      <c r="J412" s="44" t="s">
        <v>31</v>
      </c>
      <c r="K412" s="45" t="s">
        <v>32</v>
      </c>
      <c r="L412" s="47">
        <v>6</v>
      </c>
      <c r="M412" s="47">
        <v>8</v>
      </c>
      <c r="N412" s="47">
        <v>10</v>
      </c>
      <c r="O412" s="47">
        <v>7</v>
      </c>
      <c r="P412" s="47">
        <v>0</v>
      </c>
      <c r="Q412" s="47">
        <v>8</v>
      </c>
      <c r="R412" s="48">
        <v>18</v>
      </c>
      <c r="S412" s="47">
        <v>6</v>
      </c>
      <c r="T412" s="47">
        <v>7</v>
      </c>
      <c r="U412" s="47">
        <v>6</v>
      </c>
      <c r="V412" s="47">
        <v>7</v>
      </c>
      <c r="W412" s="47">
        <v>0</v>
      </c>
      <c r="X412" s="47">
        <v>7</v>
      </c>
      <c r="Y412" s="49">
        <v>17</v>
      </c>
      <c r="Z412" s="47">
        <v>0</v>
      </c>
      <c r="AA412" s="47">
        <v>1</v>
      </c>
      <c r="AB412" s="47">
        <v>4</v>
      </c>
      <c r="AC412" s="47">
        <v>0</v>
      </c>
      <c r="AD412" s="47">
        <v>0</v>
      </c>
      <c r="AE412" s="47">
        <v>1</v>
      </c>
      <c r="AF412" s="50">
        <v>1</v>
      </c>
      <c r="AG412" s="47" t="s">
        <v>27</v>
      </c>
      <c r="AH412" s="47" t="s">
        <v>27</v>
      </c>
      <c r="AI412" s="47" t="s">
        <v>27</v>
      </c>
      <c r="AJ412" s="47" t="s">
        <v>27</v>
      </c>
      <c r="AK412" s="47" t="s">
        <v>27</v>
      </c>
      <c r="AL412" s="47" t="s">
        <v>27</v>
      </c>
      <c r="AM412" s="51">
        <f>IFERROR(IF(R412=0,"-",R412/Q412*100-100),"-")</f>
        <v>125</v>
      </c>
      <c r="AN412" s="51">
        <f>IFERROR(IF(Y412=0,"-",Y412/X412*100-100),"-")</f>
        <v>142.85714285714283</v>
      </c>
      <c r="AO412" s="51">
        <f>IFERROR(IF(AF412=0,"-",AF412/AE412*100-100),"-")</f>
        <v>0</v>
      </c>
      <c r="AP412" s="52">
        <f>IFERROR(IF(R412=0,"-",R412/L412*100-100),"-")</f>
        <v>200</v>
      </c>
      <c r="AQ412" s="52">
        <f>IFERROR(IF(Y412=0,"-",Y412/S412*100-100),"-")</f>
        <v>183.33333333333337</v>
      </c>
      <c r="AR412" s="52" t="str">
        <f>IFERROR(IF(AF412=0,"-",AF412/Z412*100-100),"-")</f>
        <v>-</v>
      </c>
      <c r="AS412" s="53">
        <f>R412-Q412</f>
        <v>10</v>
      </c>
      <c r="AT412" s="53">
        <f>Y412-X412</f>
        <v>10</v>
      </c>
      <c r="AU412" s="53">
        <f>AF412-AE412</f>
        <v>0</v>
      </c>
      <c r="AV412" s="54">
        <f>R412-L412</f>
        <v>12</v>
      </c>
      <c r="AW412" s="54">
        <f>Y412-S412</f>
        <v>11</v>
      </c>
      <c r="AX412" s="54">
        <f>AF412-Z412</f>
        <v>1</v>
      </c>
    </row>
    <row r="413" spans="1:50" ht="15" x14ac:dyDescent="0.25">
      <c r="A413" s="43" t="s">
        <v>898</v>
      </c>
      <c r="B413" s="43" t="str">
        <f t="shared" si="8"/>
        <v>600005381_3647M01</v>
      </c>
      <c r="C413" s="44">
        <v>600005381</v>
      </c>
      <c r="D413" s="44" t="s">
        <v>732</v>
      </c>
      <c r="E413" s="44" t="s">
        <v>733</v>
      </c>
      <c r="F413" s="45" t="s">
        <v>709</v>
      </c>
      <c r="G413" s="56">
        <v>9</v>
      </c>
      <c r="H413" s="44" t="s">
        <v>886</v>
      </c>
      <c r="I413" s="44" t="s">
        <v>30</v>
      </c>
      <c r="J413" s="44" t="s">
        <v>31</v>
      </c>
      <c r="K413" s="45" t="s">
        <v>32</v>
      </c>
      <c r="L413" s="47">
        <v>0</v>
      </c>
      <c r="M413" s="47">
        <v>0</v>
      </c>
      <c r="N413" s="47">
        <v>0</v>
      </c>
      <c r="O413" s="47">
        <v>0</v>
      </c>
      <c r="P413" s="47">
        <v>0</v>
      </c>
      <c r="Q413" s="47">
        <v>13</v>
      </c>
      <c r="R413" s="48">
        <v>44</v>
      </c>
      <c r="S413" s="47">
        <v>0</v>
      </c>
      <c r="T413" s="47">
        <v>0</v>
      </c>
      <c r="U413" s="47">
        <v>0</v>
      </c>
      <c r="V413" s="47">
        <v>0</v>
      </c>
      <c r="W413" s="47">
        <v>0</v>
      </c>
      <c r="X413" s="47">
        <v>6</v>
      </c>
      <c r="Y413" s="49">
        <v>14</v>
      </c>
      <c r="Z413" s="47">
        <v>0</v>
      </c>
      <c r="AA413" s="47">
        <v>0</v>
      </c>
      <c r="AB413" s="47">
        <v>0</v>
      </c>
      <c r="AC413" s="47">
        <v>0</v>
      </c>
      <c r="AD413" s="47">
        <v>0</v>
      </c>
      <c r="AE413" s="47">
        <v>7</v>
      </c>
      <c r="AF413" s="50">
        <v>30</v>
      </c>
      <c r="AG413" s="47" t="s">
        <v>27</v>
      </c>
      <c r="AH413" s="47" t="s">
        <v>27</v>
      </c>
      <c r="AI413" s="47" t="s">
        <v>27</v>
      </c>
      <c r="AJ413" s="47">
        <v>4</v>
      </c>
      <c r="AK413" s="47">
        <v>1</v>
      </c>
      <c r="AL413" s="47">
        <v>3</v>
      </c>
      <c r="AM413" s="51">
        <f>IFERROR(IF(R413=0,"-",R413/Q413*100-100),"-")</f>
        <v>238.46153846153845</v>
      </c>
      <c r="AN413" s="51">
        <f>IFERROR(IF(Y413=0,"-",Y413/X413*100-100),"-")</f>
        <v>133.33333333333334</v>
      </c>
      <c r="AO413" s="51">
        <f>IFERROR(IF(AF413=0,"-",AF413/AE413*100-100),"-")</f>
        <v>328.57142857142856</v>
      </c>
      <c r="AP413" s="52" t="str">
        <f>IFERROR(IF(R413=0,"-",R413/L413*100-100),"-")</f>
        <v>-</v>
      </c>
      <c r="AQ413" s="52" t="str">
        <f>IFERROR(IF(Y413=0,"-",Y413/S413*100-100),"-")</f>
        <v>-</v>
      </c>
      <c r="AR413" s="52" t="str">
        <f>IFERROR(IF(AF413=0,"-",AF413/Z413*100-100),"-")</f>
        <v>-</v>
      </c>
      <c r="AS413" s="53">
        <f>R413-Q413</f>
        <v>31</v>
      </c>
      <c r="AT413" s="53">
        <f>Y413-X413</f>
        <v>8</v>
      </c>
      <c r="AU413" s="53">
        <f>AF413-AE413</f>
        <v>23</v>
      </c>
      <c r="AV413" s="54">
        <f>R413-L413</f>
        <v>44</v>
      </c>
      <c r="AW413" s="54">
        <f>Y413-S413</f>
        <v>14</v>
      </c>
      <c r="AX413" s="54">
        <f>AF413-Z413</f>
        <v>30</v>
      </c>
    </row>
    <row r="414" spans="1:50" ht="15" x14ac:dyDescent="0.25">
      <c r="A414" s="43" t="s">
        <v>899</v>
      </c>
      <c r="B414" s="43" t="str">
        <f t="shared" si="8"/>
        <v>600005381_3941L01</v>
      </c>
      <c r="C414" s="44">
        <v>600005381</v>
      </c>
      <c r="D414" s="44" t="s">
        <v>900</v>
      </c>
      <c r="E414" s="44" t="s">
        <v>901</v>
      </c>
      <c r="F414" s="45" t="s">
        <v>863</v>
      </c>
      <c r="G414" s="56">
        <v>9</v>
      </c>
      <c r="H414" s="44" t="s">
        <v>886</v>
      </c>
      <c r="I414" s="44" t="s">
        <v>30</v>
      </c>
      <c r="J414" s="44" t="s">
        <v>31</v>
      </c>
      <c r="K414" s="45" t="s">
        <v>32</v>
      </c>
      <c r="L414" s="47">
        <v>2</v>
      </c>
      <c r="M414" s="47">
        <v>12</v>
      </c>
      <c r="N414" s="47">
        <v>26</v>
      </c>
      <c r="O414" s="47">
        <v>29</v>
      </c>
      <c r="P414" s="47">
        <v>0</v>
      </c>
      <c r="Q414" s="47">
        <v>38</v>
      </c>
      <c r="R414" s="48">
        <v>42</v>
      </c>
      <c r="S414" s="47">
        <v>1</v>
      </c>
      <c r="T414" s="47">
        <v>6</v>
      </c>
      <c r="U414" s="47">
        <v>14</v>
      </c>
      <c r="V414" s="47">
        <v>9</v>
      </c>
      <c r="W414" s="47">
        <v>0</v>
      </c>
      <c r="X414" s="47">
        <v>18</v>
      </c>
      <c r="Y414" s="49">
        <v>22</v>
      </c>
      <c r="Z414" s="47">
        <v>1</v>
      </c>
      <c r="AA414" s="47">
        <v>6</v>
      </c>
      <c r="AB414" s="47">
        <v>12</v>
      </c>
      <c r="AC414" s="47">
        <v>20</v>
      </c>
      <c r="AD414" s="47">
        <v>0</v>
      </c>
      <c r="AE414" s="47">
        <v>20</v>
      </c>
      <c r="AF414" s="50">
        <v>20</v>
      </c>
      <c r="AG414" s="47" t="s">
        <v>27</v>
      </c>
      <c r="AH414" s="47" t="s">
        <v>27</v>
      </c>
      <c r="AI414" s="47" t="s">
        <v>27</v>
      </c>
      <c r="AJ414" s="47">
        <v>3</v>
      </c>
      <c r="AK414" s="47">
        <v>2</v>
      </c>
      <c r="AL414" s="47">
        <v>1</v>
      </c>
      <c r="AM414" s="51">
        <f>IFERROR(IF(R414=0,"-",R414/Q414*100-100),"-")</f>
        <v>10.526315789473699</v>
      </c>
      <c r="AN414" s="51">
        <f>IFERROR(IF(Y414=0,"-",Y414/X414*100-100),"-")</f>
        <v>22.222222222222229</v>
      </c>
      <c r="AO414" s="51">
        <f>IFERROR(IF(AF414=0,"-",AF414/AE414*100-100),"-")</f>
        <v>0</v>
      </c>
      <c r="AP414" s="52">
        <f>IFERROR(IF(R414=0,"-",R414/L414*100-100),"-")</f>
        <v>2000</v>
      </c>
      <c r="AQ414" s="52">
        <f>IFERROR(IF(Y414=0,"-",Y414/S414*100-100),"-")</f>
        <v>2100</v>
      </c>
      <c r="AR414" s="52">
        <f>IFERROR(IF(AF414=0,"-",AF414/Z414*100-100),"-")</f>
        <v>1900</v>
      </c>
      <c r="AS414" s="53">
        <f>R414-Q414</f>
        <v>4</v>
      </c>
      <c r="AT414" s="53">
        <f>Y414-X414</f>
        <v>4</v>
      </c>
      <c r="AU414" s="53">
        <f>AF414-AE414</f>
        <v>0</v>
      </c>
      <c r="AV414" s="54">
        <f>R414-L414</f>
        <v>40</v>
      </c>
      <c r="AW414" s="54">
        <f>Y414-S414</f>
        <v>21</v>
      </c>
      <c r="AX414" s="54">
        <f>AF414-Z414</f>
        <v>19</v>
      </c>
    </row>
    <row r="415" spans="1:50" ht="15" x14ac:dyDescent="0.25">
      <c r="A415" s="43" t="s">
        <v>902</v>
      </c>
      <c r="B415" s="43" t="str">
        <f t="shared" si="8"/>
        <v>600005381_3941L02</v>
      </c>
      <c r="C415" s="44">
        <v>600005381</v>
      </c>
      <c r="D415" s="44" t="s">
        <v>903</v>
      </c>
      <c r="E415" s="44" t="s">
        <v>904</v>
      </c>
      <c r="F415" s="45" t="s">
        <v>863</v>
      </c>
      <c r="G415" s="56">
        <v>9</v>
      </c>
      <c r="H415" s="44" t="s">
        <v>886</v>
      </c>
      <c r="I415" s="44" t="s">
        <v>30</v>
      </c>
      <c r="J415" s="44" t="s">
        <v>31</v>
      </c>
      <c r="K415" s="45" t="s">
        <v>32</v>
      </c>
      <c r="L415" s="47">
        <v>21</v>
      </c>
      <c r="M415" s="47">
        <v>23</v>
      </c>
      <c r="N415" s="47">
        <v>43</v>
      </c>
      <c r="O415" s="47">
        <v>38</v>
      </c>
      <c r="P415" s="47">
        <v>0</v>
      </c>
      <c r="Q415" s="47">
        <v>51</v>
      </c>
      <c r="R415" s="48">
        <v>54</v>
      </c>
      <c r="S415" s="47">
        <v>14</v>
      </c>
      <c r="T415" s="47">
        <v>16</v>
      </c>
      <c r="U415" s="47">
        <v>30</v>
      </c>
      <c r="V415" s="47">
        <v>29</v>
      </c>
      <c r="W415" s="47">
        <v>0</v>
      </c>
      <c r="X415" s="47">
        <v>34</v>
      </c>
      <c r="Y415" s="49">
        <v>29</v>
      </c>
      <c r="Z415" s="47">
        <v>7</v>
      </c>
      <c r="AA415" s="47">
        <v>7</v>
      </c>
      <c r="AB415" s="47">
        <v>13</v>
      </c>
      <c r="AC415" s="47">
        <v>9</v>
      </c>
      <c r="AD415" s="47">
        <v>0</v>
      </c>
      <c r="AE415" s="47">
        <v>17</v>
      </c>
      <c r="AF415" s="50">
        <v>25</v>
      </c>
      <c r="AG415" s="47" t="s">
        <v>27</v>
      </c>
      <c r="AH415" s="47" t="s">
        <v>27</v>
      </c>
      <c r="AI415" s="47" t="s">
        <v>27</v>
      </c>
      <c r="AJ415" s="47" t="s">
        <v>27</v>
      </c>
      <c r="AK415" s="47" t="s">
        <v>27</v>
      </c>
      <c r="AL415" s="47" t="s">
        <v>27</v>
      </c>
      <c r="AM415" s="51">
        <f>IFERROR(IF(R415=0,"-",R415/Q415*100-100),"-")</f>
        <v>5.8823529411764781</v>
      </c>
      <c r="AN415" s="51">
        <f>IFERROR(IF(Y415=0,"-",Y415/X415*100-100),"-")</f>
        <v>-14.705882352941174</v>
      </c>
      <c r="AO415" s="51">
        <f>IFERROR(IF(AF415=0,"-",AF415/AE415*100-100),"-")</f>
        <v>47.058823529411768</v>
      </c>
      <c r="AP415" s="52">
        <f>IFERROR(IF(R415=0,"-",R415/L415*100-100),"-")</f>
        <v>157.14285714285717</v>
      </c>
      <c r="AQ415" s="52">
        <f>IFERROR(IF(Y415=0,"-",Y415/S415*100-100),"-")</f>
        <v>107.14285714285717</v>
      </c>
      <c r="AR415" s="52">
        <f>IFERROR(IF(AF415=0,"-",AF415/Z415*100-100),"-")</f>
        <v>257.14285714285717</v>
      </c>
      <c r="AS415" s="53">
        <f>R415-Q415</f>
        <v>3</v>
      </c>
      <c r="AT415" s="53">
        <f>Y415-X415</f>
        <v>-5</v>
      </c>
      <c r="AU415" s="53">
        <f>AF415-AE415</f>
        <v>8</v>
      </c>
      <c r="AV415" s="54">
        <f>R415-L415</f>
        <v>33</v>
      </c>
      <c r="AW415" s="54">
        <f>Y415-S415</f>
        <v>15</v>
      </c>
      <c r="AX415" s="54">
        <f>AF415-Z415</f>
        <v>18</v>
      </c>
    </row>
    <row r="416" spans="1:50" ht="15" x14ac:dyDescent="0.25">
      <c r="A416" s="43" t="s">
        <v>905</v>
      </c>
      <c r="B416" s="43" t="str">
        <f t="shared" si="8"/>
        <v>600005381_3941L51</v>
      </c>
      <c r="C416" s="44">
        <v>600005381</v>
      </c>
      <c r="D416" s="44" t="s">
        <v>906</v>
      </c>
      <c r="E416" s="44" t="s">
        <v>901</v>
      </c>
      <c r="F416" s="45" t="s">
        <v>860</v>
      </c>
      <c r="G416" s="56">
        <v>9</v>
      </c>
      <c r="H416" s="44" t="s">
        <v>886</v>
      </c>
      <c r="I416" s="44" t="s">
        <v>30</v>
      </c>
      <c r="J416" s="44" t="s">
        <v>31</v>
      </c>
      <c r="K416" s="45" t="s">
        <v>32</v>
      </c>
      <c r="L416" s="47">
        <v>1</v>
      </c>
      <c r="M416" s="47">
        <v>6</v>
      </c>
      <c r="N416" s="47">
        <v>9</v>
      </c>
      <c r="O416" s="47">
        <v>5</v>
      </c>
      <c r="P416" s="47">
        <v>0</v>
      </c>
      <c r="Q416" s="47">
        <v>7</v>
      </c>
      <c r="R416" s="48">
        <v>13</v>
      </c>
      <c r="S416" s="47">
        <v>1</v>
      </c>
      <c r="T416" s="47">
        <v>5</v>
      </c>
      <c r="U416" s="47">
        <v>9</v>
      </c>
      <c r="V416" s="47">
        <v>5</v>
      </c>
      <c r="W416" s="47">
        <v>0</v>
      </c>
      <c r="X416" s="47">
        <v>6</v>
      </c>
      <c r="Y416" s="49">
        <v>9</v>
      </c>
      <c r="Z416" s="47">
        <v>0</v>
      </c>
      <c r="AA416" s="47">
        <v>1</v>
      </c>
      <c r="AB416" s="47">
        <v>0</v>
      </c>
      <c r="AC416" s="47">
        <v>0</v>
      </c>
      <c r="AD416" s="47">
        <v>0</v>
      </c>
      <c r="AE416" s="47">
        <v>1</v>
      </c>
      <c r="AF416" s="50">
        <v>4</v>
      </c>
      <c r="AG416" s="47" t="s">
        <v>27</v>
      </c>
      <c r="AH416" s="47" t="s">
        <v>27</v>
      </c>
      <c r="AI416" s="47" t="s">
        <v>27</v>
      </c>
      <c r="AJ416" s="47" t="s">
        <v>27</v>
      </c>
      <c r="AK416" s="47" t="s">
        <v>27</v>
      </c>
      <c r="AL416" s="47" t="s">
        <v>27</v>
      </c>
      <c r="AM416" s="51">
        <f>IFERROR(IF(R416=0,"-",R416/Q416*100-100),"-")</f>
        <v>85.714285714285722</v>
      </c>
      <c r="AN416" s="51">
        <f>IFERROR(IF(Y416=0,"-",Y416/X416*100-100),"-")</f>
        <v>50</v>
      </c>
      <c r="AO416" s="51">
        <f>IFERROR(IF(AF416=0,"-",AF416/AE416*100-100),"-")</f>
        <v>300</v>
      </c>
      <c r="AP416" s="52">
        <f>IFERROR(IF(R416=0,"-",R416/L416*100-100),"-")</f>
        <v>1200</v>
      </c>
      <c r="AQ416" s="52">
        <f>IFERROR(IF(Y416=0,"-",Y416/S416*100-100),"-")</f>
        <v>800</v>
      </c>
      <c r="AR416" s="52" t="str">
        <f>IFERROR(IF(AF416=0,"-",AF416/Z416*100-100),"-")</f>
        <v>-</v>
      </c>
      <c r="AS416" s="53">
        <f>R416-Q416</f>
        <v>6</v>
      </c>
      <c r="AT416" s="53">
        <f>Y416-X416</f>
        <v>3</v>
      </c>
      <c r="AU416" s="53">
        <f>AF416-AE416</f>
        <v>3</v>
      </c>
      <c r="AV416" s="54">
        <f>R416-L416</f>
        <v>12</v>
      </c>
      <c r="AW416" s="54">
        <f>Y416-S416</f>
        <v>8</v>
      </c>
      <c r="AX416" s="54">
        <f>AF416-Z416</f>
        <v>4</v>
      </c>
    </row>
    <row r="417" spans="1:50" ht="15" x14ac:dyDescent="0.25">
      <c r="A417" s="43" t="s">
        <v>907</v>
      </c>
      <c r="B417" s="43" t="str">
        <f t="shared" si="8"/>
        <v>600005399_6843M01</v>
      </c>
      <c r="C417" s="44">
        <v>600005399</v>
      </c>
      <c r="D417" s="44" t="s">
        <v>814</v>
      </c>
      <c r="E417" s="44" t="s">
        <v>815</v>
      </c>
      <c r="F417" s="45" t="s">
        <v>816</v>
      </c>
      <c r="G417" s="56">
        <v>9</v>
      </c>
      <c r="H417" s="44" t="s">
        <v>908</v>
      </c>
      <c r="I417" s="44" t="s">
        <v>30</v>
      </c>
      <c r="J417" s="44" t="s">
        <v>31</v>
      </c>
      <c r="K417" s="45" t="s">
        <v>392</v>
      </c>
      <c r="L417" s="47">
        <v>43</v>
      </c>
      <c r="M417" s="47">
        <v>48</v>
      </c>
      <c r="N417" s="47">
        <v>46</v>
      </c>
      <c r="O417" s="47">
        <v>34</v>
      </c>
      <c r="P417" s="47">
        <v>93</v>
      </c>
      <c r="Q417" s="47">
        <v>64</v>
      </c>
      <c r="R417" s="48">
        <v>76</v>
      </c>
      <c r="S417" s="47">
        <v>16</v>
      </c>
      <c r="T417" s="47">
        <v>18</v>
      </c>
      <c r="U417" s="47">
        <v>27</v>
      </c>
      <c r="V417" s="47">
        <v>12</v>
      </c>
      <c r="W417" s="47">
        <v>35</v>
      </c>
      <c r="X417" s="47">
        <v>21</v>
      </c>
      <c r="Y417" s="49">
        <v>37</v>
      </c>
      <c r="Z417" s="47">
        <v>27</v>
      </c>
      <c r="AA417" s="47">
        <v>30</v>
      </c>
      <c r="AB417" s="47">
        <v>19</v>
      </c>
      <c r="AC417" s="47">
        <v>22</v>
      </c>
      <c r="AD417" s="47">
        <v>58</v>
      </c>
      <c r="AE417" s="47">
        <v>43</v>
      </c>
      <c r="AF417" s="50">
        <v>39</v>
      </c>
      <c r="AG417" s="47">
        <v>2</v>
      </c>
      <c r="AH417" s="47">
        <v>2</v>
      </c>
      <c r="AI417" s="47">
        <v>0</v>
      </c>
      <c r="AJ417" s="47">
        <v>5</v>
      </c>
      <c r="AK417" s="47">
        <v>4</v>
      </c>
      <c r="AL417" s="47">
        <v>1</v>
      </c>
      <c r="AM417" s="51">
        <f>IFERROR(IF(R417=0,"-",R417/Q417*100-100),"-")</f>
        <v>18.75</v>
      </c>
      <c r="AN417" s="51">
        <f>IFERROR(IF(Y417=0,"-",Y417/X417*100-100),"-")</f>
        <v>76.190476190476176</v>
      </c>
      <c r="AO417" s="51">
        <f>IFERROR(IF(AF417=0,"-",AF417/AE417*100-100),"-")</f>
        <v>-9.3023255813953512</v>
      </c>
      <c r="AP417" s="52">
        <f>IFERROR(IF(R417=0,"-",R417/L417*100-100),"-")</f>
        <v>76.744186046511629</v>
      </c>
      <c r="AQ417" s="52">
        <f>IFERROR(IF(Y417=0,"-",Y417/S417*100-100),"-")</f>
        <v>131.25</v>
      </c>
      <c r="AR417" s="52">
        <f>IFERROR(IF(AF417=0,"-",AF417/Z417*100-100),"-")</f>
        <v>44.444444444444429</v>
      </c>
      <c r="AS417" s="53">
        <f>R417-Q417</f>
        <v>12</v>
      </c>
      <c r="AT417" s="53">
        <f>Y417-X417</f>
        <v>16</v>
      </c>
      <c r="AU417" s="53">
        <f>AF417-AE417</f>
        <v>-4</v>
      </c>
      <c r="AV417" s="54">
        <f>R417-L417</f>
        <v>33</v>
      </c>
      <c r="AW417" s="54">
        <f>Y417-S417</f>
        <v>21</v>
      </c>
      <c r="AX417" s="54">
        <f>AF417-Z417</f>
        <v>12</v>
      </c>
    </row>
    <row r="418" spans="1:50" ht="15" x14ac:dyDescent="0.25">
      <c r="A418" s="43" t="s">
        <v>909</v>
      </c>
      <c r="B418" s="43" t="str">
        <f t="shared" si="8"/>
        <v>600005399_7541M01</v>
      </c>
      <c r="C418" s="44">
        <v>600005399</v>
      </c>
      <c r="D418" s="44" t="s">
        <v>819</v>
      </c>
      <c r="E418" s="44" t="s">
        <v>820</v>
      </c>
      <c r="F418" s="45" t="s">
        <v>816</v>
      </c>
      <c r="G418" s="56">
        <v>9</v>
      </c>
      <c r="H418" s="44" t="s">
        <v>908</v>
      </c>
      <c r="I418" s="44" t="s">
        <v>30</v>
      </c>
      <c r="J418" s="44" t="s">
        <v>31</v>
      </c>
      <c r="K418" s="45" t="s">
        <v>392</v>
      </c>
      <c r="L418" s="47">
        <v>64</v>
      </c>
      <c r="M418" s="47">
        <v>53</v>
      </c>
      <c r="N418" s="47">
        <v>56</v>
      </c>
      <c r="O418" s="47">
        <v>79</v>
      </c>
      <c r="P418" s="47">
        <v>123</v>
      </c>
      <c r="Q418" s="47">
        <v>85</v>
      </c>
      <c r="R418" s="48">
        <v>87</v>
      </c>
      <c r="S418" s="47">
        <v>39</v>
      </c>
      <c r="T418" s="47">
        <v>30</v>
      </c>
      <c r="U418" s="47">
        <v>30</v>
      </c>
      <c r="V418" s="47">
        <v>39</v>
      </c>
      <c r="W418" s="47">
        <v>57</v>
      </c>
      <c r="X418" s="47">
        <v>38</v>
      </c>
      <c r="Y418" s="49">
        <v>44</v>
      </c>
      <c r="Z418" s="47">
        <v>25</v>
      </c>
      <c r="AA418" s="47">
        <v>23</v>
      </c>
      <c r="AB418" s="47">
        <v>26</v>
      </c>
      <c r="AC418" s="47">
        <v>40</v>
      </c>
      <c r="AD418" s="47">
        <v>66</v>
      </c>
      <c r="AE418" s="47">
        <v>47</v>
      </c>
      <c r="AF418" s="50">
        <v>43</v>
      </c>
      <c r="AG418" s="47">
        <v>1</v>
      </c>
      <c r="AH418" s="47">
        <v>1</v>
      </c>
      <c r="AI418" s="47">
        <v>0</v>
      </c>
      <c r="AJ418" s="47">
        <v>1</v>
      </c>
      <c r="AK418" s="47">
        <v>0</v>
      </c>
      <c r="AL418" s="47">
        <v>1</v>
      </c>
      <c r="AM418" s="51">
        <f>IFERROR(IF(R418=0,"-",R418/Q418*100-100),"-")</f>
        <v>2.3529411764705799</v>
      </c>
      <c r="AN418" s="51">
        <f>IFERROR(IF(Y418=0,"-",Y418/X418*100-100),"-")</f>
        <v>15.789473684210535</v>
      </c>
      <c r="AO418" s="51">
        <f>IFERROR(IF(AF418=0,"-",AF418/AE418*100-100),"-")</f>
        <v>-8.5106382978723474</v>
      </c>
      <c r="AP418" s="52">
        <f>IFERROR(IF(R418=0,"-",R418/L418*100-100),"-")</f>
        <v>35.9375</v>
      </c>
      <c r="AQ418" s="52">
        <f>IFERROR(IF(Y418=0,"-",Y418/S418*100-100),"-")</f>
        <v>12.820512820512818</v>
      </c>
      <c r="AR418" s="52">
        <f>IFERROR(IF(AF418=0,"-",AF418/Z418*100-100),"-")</f>
        <v>72</v>
      </c>
      <c r="AS418" s="53">
        <f>R418-Q418</f>
        <v>2</v>
      </c>
      <c r="AT418" s="53">
        <f>Y418-X418</f>
        <v>6</v>
      </c>
      <c r="AU418" s="53">
        <f>AF418-AE418</f>
        <v>-4</v>
      </c>
      <c r="AV418" s="54">
        <f>R418-L418</f>
        <v>23</v>
      </c>
      <c r="AW418" s="54">
        <f>Y418-S418</f>
        <v>5</v>
      </c>
      <c r="AX418" s="54">
        <f>AF418-Z418</f>
        <v>18</v>
      </c>
    </row>
    <row r="419" spans="1:50" ht="15" x14ac:dyDescent="0.25">
      <c r="A419" s="43" t="s">
        <v>910</v>
      </c>
      <c r="B419" s="43" t="str">
        <f t="shared" si="8"/>
        <v>600005402_6843M01</v>
      </c>
      <c r="C419" s="44">
        <v>600005402</v>
      </c>
      <c r="D419" s="44" t="s">
        <v>814</v>
      </c>
      <c r="E419" s="44" t="s">
        <v>815</v>
      </c>
      <c r="F419" s="45" t="s">
        <v>816</v>
      </c>
      <c r="G419" s="56">
        <v>9</v>
      </c>
      <c r="H419" s="44" t="s">
        <v>911</v>
      </c>
      <c r="I419" s="44" t="s">
        <v>30</v>
      </c>
      <c r="J419" s="44" t="s">
        <v>31</v>
      </c>
      <c r="K419" s="45" t="s">
        <v>43</v>
      </c>
      <c r="L419" s="47">
        <v>68</v>
      </c>
      <c r="M419" s="47">
        <v>80</v>
      </c>
      <c r="N419" s="47">
        <v>109</v>
      </c>
      <c r="O419" s="47">
        <v>106</v>
      </c>
      <c r="P419" s="47">
        <v>108</v>
      </c>
      <c r="Q419" s="47">
        <v>64</v>
      </c>
      <c r="R419" s="48">
        <v>72</v>
      </c>
      <c r="S419" s="47">
        <v>35</v>
      </c>
      <c r="T419" s="47">
        <v>49</v>
      </c>
      <c r="U419" s="47">
        <v>54</v>
      </c>
      <c r="V419" s="47">
        <v>58</v>
      </c>
      <c r="W419" s="47">
        <v>59</v>
      </c>
      <c r="X419" s="47">
        <v>30</v>
      </c>
      <c r="Y419" s="49">
        <v>39</v>
      </c>
      <c r="Z419" s="47">
        <v>33</v>
      </c>
      <c r="AA419" s="47">
        <v>31</v>
      </c>
      <c r="AB419" s="47">
        <v>55</v>
      </c>
      <c r="AC419" s="47">
        <v>48</v>
      </c>
      <c r="AD419" s="47">
        <v>49</v>
      </c>
      <c r="AE419" s="47">
        <v>34</v>
      </c>
      <c r="AF419" s="50">
        <v>33</v>
      </c>
      <c r="AG419" s="47" t="s">
        <v>27</v>
      </c>
      <c r="AH419" s="47" t="s">
        <v>27</v>
      </c>
      <c r="AI419" s="47" t="s">
        <v>27</v>
      </c>
      <c r="AJ419" s="47">
        <v>3</v>
      </c>
      <c r="AK419" s="47">
        <v>2</v>
      </c>
      <c r="AL419" s="47">
        <v>1</v>
      </c>
      <c r="AM419" s="51">
        <f>IFERROR(IF(R419=0,"-",R419/Q419*100-100),"-")</f>
        <v>12.5</v>
      </c>
      <c r="AN419" s="51">
        <f>IFERROR(IF(Y419=0,"-",Y419/X419*100-100),"-")</f>
        <v>30</v>
      </c>
      <c r="AO419" s="51">
        <f>IFERROR(IF(AF419=0,"-",AF419/AE419*100-100),"-")</f>
        <v>-2.941176470588232</v>
      </c>
      <c r="AP419" s="52">
        <f>IFERROR(IF(R419=0,"-",R419/L419*100-100),"-")</f>
        <v>5.8823529411764781</v>
      </c>
      <c r="AQ419" s="52">
        <f>IFERROR(IF(Y419=0,"-",Y419/S419*100-100),"-")</f>
        <v>11.428571428571431</v>
      </c>
      <c r="AR419" s="52">
        <f>IFERROR(IF(AF419=0,"-",AF419/Z419*100-100),"-")</f>
        <v>0</v>
      </c>
      <c r="AS419" s="53">
        <f>R419-Q419</f>
        <v>8</v>
      </c>
      <c r="AT419" s="53">
        <f>Y419-X419</f>
        <v>9</v>
      </c>
      <c r="AU419" s="53">
        <f>AF419-AE419</f>
        <v>-1</v>
      </c>
      <c r="AV419" s="54">
        <f>R419-L419</f>
        <v>4</v>
      </c>
      <c r="AW419" s="54">
        <f>Y419-S419</f>
        <v>4</v>
      </c>
      <c r="AX419" s="54">
        <f>AF419-Z419</f>
        <v>0</v>
      </c>
    </row>
    <row r="420" spans="1:50" ht="15" x14ac:dyDescent="0.25">
      <c r="A420" s="43" t="s">
        <v>912</v>
      </c>
      <c r="B420" s="43" t="str">
        <f t="shared" si="8"/>
        <v>600005402_7941K41</v>
      </c>
      <c r="C420" s="44">
        <v>600005402</v>
      </c>
      <c r="D420" s="44" t="s">
        <v>704</v>
      </c>
      <c r="E420" s="44" t="s">
        <v>21</v>
      </c>
      <c r="F420" s="45" t="s">
        <v>705</v>
      </c>
      <c r="G420" s="56">
        <v>9</v>
      </c>
      <c r="H420" s="44" t="s">
        <v>911</v>
      </c>
      <c r="I420" s="44" t="s">
        <v>30</v>
      </c>
      <c r="J420" s="44" t="s">
        <v>31</v>
      </c>
      <c r="K420" s="45" t="s">
        <v>43</v>
      </c>
      <c r="L420" s="47">
        <v>0</v>
      </c>
      <c r="M420" s="47">
        <v>0</v>
      </c>
      <c r="N420" s="47">
        <v>0</v>
      </c>
      <c r="O420" s="47">
        <v>0</v>
      </c>
      <c r="P420" s="47">
        <v>0</v>
      </c>
      <c r="Q420" s="47">
        <v>5</v>
      </c>
      <c r="R420" s="48">
        <v>18</v>
      </c>
      <c r="S420" s="47">
        <v>0</v>
      </c>
      <c r="T420" s="47">
        <v>0</v>
      </c>
      <c r="U420" s="47">
        <v>0</v>
      </c>
      <c r="V420" s="47">
        <v>0</v>
      </c>
      <c r="W420" s="47">
        <v>0</v>
      </c>
      <c r="X420" s="47">
        <v>3</v>
      </c>
      <c r="Y420" s="49">
        <v>3</v>
      </c>
      <c r="Z420" s="47">
        <v>0</v>
      </c>
      <c r="AA420" s="47">
        <v>0</v>
      </c>
      <c r="AB420" s="47">
        <v>0</v>
      </c>
      <c r="AC420" s="47">
        <v>0</v>
      </c>
      <c r="AD420" s="47">
        <v>0</v>
      </c>
      <c r="AE420" s="47">
        <v>2</v>
      </c>
      <c r="AF420" s="50">
        <v>15</v>
      </c>
      <c r="AG420" s="47" t="s">
        <v>27</v>
      </c>
      <c r="AH420" s="47" t="s">
        <v>27</v>
      </c>
      <c r="AI420" s="47" t="s">
        <v>27</v>
      </c>
      <c r="AJ420" s="47" t="s">
        <v>27</v>
      </c>
      <c r="AK420" s="47" t="s">
        <v>27</v>
      </c>
      <c r="AL420" s="47" t="s">
        <v>27</v>
      </c>
      <c r="AM420" s="51">
        <f>IFERROR(IF(R420=0,"-",R420/Q420*100-100),"-")</f>
        <v>260</v>
      </c>
      <c r="AN420" s="51">
        <f>IFERROR(IF(Y420=0,"-",Y420/X420*100-100),"-")</f>
        <v>0</v>
      </c>
      <c r="AO420" s="51">
        <f>IFERROR(IF(AF420=0,"-",AF420/AE420*100-100),"-")</f>
        <v>650</v>
      </c>
      <c r="AP420" s="52" t="str">
        <f>IFERROR(IF(R420=0,"-",R420/L420*100-100),"-")</f>
        <v>-</v>
      </c>
      <c r="AQ420" s="52" t="str">
        <f>IFERROR(IF(Y420=0,"-",Y420/S420*100-100),"-")</f>
        <v>-</v>
      </c>
      <c r="AR420" s="52" t="str">
        <f>IFERROR(IF(AF420=0,"-",AF420/Z420*100-100),"-")</f>
        <v>-</v>
      </c>
      <c r="AS420" s="53">
        <f>R420-Q420</f>
        <v>13</v>
      </c>
      <c r="AT420" s="53">
        <f>Y420-X420</f>
        <v>0</v>
      </c>
      <c r="AU420" s="53">
        <f>AF420-AE420</f>
        <v>13</v>
      </c>
      <c r="AV420" s="54">
        <f>R420-L420</f>
        <v>18</v>
      </c>
      <c r="AW420" s="54">
        <f>Y420-S420</f>
        <v>3</v>
      </c>
      <c r="AX420" s="54">
        <f>AF420-Z420</f>
        <v>15</v>
      </c>
    </row>
    <row r="421" spans="1:50" ht="15" x14ac:dyDescent="0.25">
      <c r="A421" s="43" t="s">
        <v>913</v>
      </c>
      <c r="B421" s="43" t="str">
        <f t="shared" si="8"/>
        <v>600005429_7541M01</v>
      </c>
      <c r="C421" s="44">
        <v>600005429</v>
      </c>
      <c r="D421" s="44" t="s">
        <v>819</v>
      </c>
      <c r="E421" s="44" t="s">
        <v>820</v>
      </c>
      <c r="F421" s="45" t="s">
        <v>816</v>
      </c>
      <c r="G421" s="56">
        <v>9</v>
      </c>
      <c r="H421" s="44" t="s">
        <v>914</v>
      </c>
      <c r="I421" s="44" t="s">
        <v>30</v>
      </c>
      <c r="J421" s="44" t="s">
        <v>31</v>
      </c>
      <c r="K421" s="45" t="s">
        <v>26</v>
      </c>
      <c r="L421" s="47">
        <v>12</v>
      </c>
      <c r="M421" s="47">
        <v>12</v>
      </c>
      <c r="N421" s="47">
        <v>20</v>
      </c>
      <c r="O421" s="47">
        <v>23</v>
      </c>
      <c r="P421" s="47">
        <v>0</v>
      </c>
      <c r="Q421" s="47">
        <v>31</v>
      </c>
      <c r="R421" s="48">
        <v>55</v>
      </c>
      <c r="S421" s="47">
        <v>10</v>
      </c>
      <c r="T421" s="47">
        <v>8</v>
      </c>
      <c r="U421" s="47">
        <v>14</v>
      </c>
      <c r="V421" s="47">
        <v>14</v>
      </c>
      <c r="W421" s="47">
        <v>0</v>
      </c>
      <c r="X421" s="47">
        <v>16</v>
      </c>
      <c r="Y421" s="49">
        <v>25</v>
      </c>
      <c r="Z421" s="47">
        <v>2</v>
      </c>
      <c r="AA421" s="47">
        <v>4</v>
      </c>
      <c r="AB421" s="47">
        <v>6</v>
      </c>
      <c r="AC421" s="47">
        <v>9</v>
      </c>
      <c r="AD421" s="47">
        <v>0</v>
      </c>
      <c r="AE421" s="47">
        <v>15</v>
      </c>
      <c r="AF421" s="50">
        <v>30</v>
      </c>
      <c r="AG421" s="47" t="s">
        <v>27</v>
      </c>
      <c r="AH421" s="47" t="s">
        <v>27</v>
      </c>
      <c r="AI421" s="47" t="s">
        <v>27</v>
      </c>
      <c r="AJ421" s="47">
        <v>3</v>
      </c>
      <c r="AK421" s="47">
        <v>1</v>
      </c>
      <c r="AL421" s="47">
        <v>2</v>
      </c>
      <c r="AM421" s="51">
        <f>IFERROR(IF(R421=0,"-",R421/Q421*100-100),"-")</f>
        <v>77.419354838709666</v>
      </c>
      <c r="AN421" s="51">
        <f>IFERROR(IF(Y421=0,"-",Y421/X421*100-100),"-")</f>
        <v>56.25</v>
      </c>
      <c r="AO421" s="51">
        <f>IFERROR(IF(AF421=0,"-",AF421/AE421*100-100),"-")</f>
        <v>100</v>
      </c>
      <c r="AP421" s="52">
        <f>IFERROR(IF(R421=0,"-",R421/L421*100-100),"-")</f>
        <v>358.33333333333331</v>
      </c>
      <c r="AQ421" s="52">
        <f>IFERROR(IF(Y421=0,"-",Y421/S421*100-100),"-")</f>
        <v>150</v>
      </c>
      <c r="AR421" s="52">
        <f>IFERROR(IF(AF421=0,"-",AF421/Z421*100-100),"-")</f>
        <v>1400</v>
      </c>
      <c r="AS421" s="53">
        <f>R421-Q421</f>
        <v>24</v>
      </c>
      <c r="AT421" s="53">
        <f>Y421-X421</f>
        <v>9</v>
      </c>
      <c r="AU421" s="53">
        <f>AF421-AE421</f>
        <v>15</v>
      </c>
      <c r="AV421" s="54">
        <f>R421-L421</f>
        <v>43</v>
      </c>
      <c r="AW421" s="54">
        <f>Y421-S421</f>
        <v>15</v>
      </c>
      <c r="AX421" s="54">
        <f>AF421-Z421</f>
        <v>28</v>
      </c>
    </row>
    <row r="422" spans="1:50" ht="15" x14ac:dyDescent="0.25">
      <c r="A422" s="43" t="s">
        <v>915</v>
      </c>
      <c r="B422" s="43" t="str">
        <f t="shared" si="8"/>
        <v>600005429_7842M03</v>
      </c>
      <c r="C422" s="44">
        <v>600005429</v>
      </c>
      <c r="D422" s="44" t="s">
        <v>916</v>
      </c>
      <c r="E422" s="44" t="s">
        <v>917</v>
      </c>
      <c r="F422" s="45" t="s">
        <v>718</v>
      </c>
      <c r="G422" s="56">
        <v>9</v>
      </c>
      <c r="H422" s="44" t="s">
        <v>914</v>
      </c>
      <c r="I422" s="44" t="s">
        <v>30</v>
      </c>
      <c r="J422" s="44" t="s">
        <v>31</v>
      </c>
      <c r="K422" s="45" t="s">
        <v>26</v>
      </c>
      <c r="L422" s="47">
        <v>23</v>
      </c>
      <c r="M422" s="47">
        <v>27</v>
      </c>
      <c r="N422" s="47">
        <v>14</v>
      </c>
      <c r="O422" s="47">
        <v>37</v>
      </c>
      <c r="P422" s="47">
        <v>0</v>
      </c>
      <c r="Q422" s="47">
        <v>60</v>
      </c>
      <c r="R422" s="48">
        <v>80</v>
      </c>
      <c r="S422" s="47">
        <v>10</v>
      </c>
      <c r="T422" s="47">
        <v>17</v>
      </c>
      <c r="U422" s="47">
        <v>6</v>
      </c>
      <c r="V422" s="47">
        <v>12</v>
      </c>
      <c r="W422" s="47">
        <v>0</v>
      </c>
      <c r="X422" s="47">
        <v>30</v>
      </c>
      <c r="Y422" s="49">
        <v>46</v>
      </c>
      <c r="Z422" s="47">
        <v>13</v>
      </c>
      <c r="AA422" s="47">
        <v>10</v>
      </c>
      <c r="AB422" s="47">
        <v>8</v>
      </c>
      <c r="AC422" s="47">
        <v>25</v>
      </c>
      <c r="AD422" s="47">
        <v>0</v>
      </c>
      <c r="AE422" s="47">
        <v>30</v>
      </c>
      <c r="AF422" s="50">
        <v>34</v>
      </c>
      <c r="AG422" s="47">
        <v>1</v>
      </c>
      <c r="AH422" s="47">
        <v>0</v>
      </c>
      <c r="AI422" s="47">
        <v>1</v>
      </c>
      <c r="AJ422" s="47">
        <v>3</v>
      </c>
      <c r="AK422" s="47">
        <v>2</v>
      </c>
      <c r="AL422" s="47">
        <v>1</v>
      </c>
      <c r="AM422" s="51">
        <f>IFERROR(IF(R422=0,"-",R422/Q422*100-100),"-")</f>
        <v>33.333333333333314</v>
      </c>
      <c r="AN422" s="51">
        <f>IFERROR(IF(Y422=0,"-",Y422/X422*100-100),"-")</f>
        <v>53.333333333333343</v>
      </c>
      <c r="AO422" s="51">
        <f>IFERROR(IF(AF422=0,"-",AF422/AE422*100-100),"-")</f>
        <v>13.333333333333329</v>
      </c>
      <c r="AP422" s="52">
        <f>IFERROR(IF(R422=0,"-",R422/L422*100-100),"-")</f>
        <v>247.82608695652175</v>
      </c>
      <c r="AQ422" s="52">
        <f>IFERROR(IF(Y422=0,"-",Y422/S422*100-100),"-")</f>
        <v>359.99999999999994</v>
      </c>
      <c r="AR422" s="52">
        <f>IFERROR(IF(AF422=0,"-",AF422/Z422*100-100),"-")</f>
        <v>161.53846153846155</v>
      </c>
      <c r="AS422" s="53">
        <f>R422-Q422</f>
        <v>20</v>
      </c>
      <c r="AT422" s="53">
        <f>Y422-X422</f>
        <v>16</v>
      </c>
      <c r="AU422" s="53">
        <f>AF422-AE422</f>
        <v>4</v>
      </c>
      <c r="AV422" s="54">
        <f>R422-L422</f>
        <v>57</v>
      </c>
      <c r="AW422" s="54">
        <f>Y422-S422</f>
        <v>36</v>
      </c>
      <c r="AX422" s="54">
        <f>AF422-Z422</f>
        <v>21</v>
      </c>
    </row>
    <row r="423" spans="1:50" ht="15" x14ac:dyDescent="0.25">
      <c r="A423" s="43" t="s">
        <v>918</v>
      </c>
      <c r="B423" s="43" t="str">
        <f t="shared" si="8"/>
        <v>600005496_7941K41</v>
      </c>
      <c r="C423" s="44">
        <v>600005496</v>
      </c>
      <c r="D423" s="44" t="s">
        <v>704</v>
      </c>
      <c r="E423" s="44" t="s">
        <v>21</v>
      </c>
      <c r="F423" s="45" t="s">
        <v>705</v>
      </c>
      <c r="G423" s="56">
        <v>9</v>
      </c>
      <c r="H423" s="44" t="s">
        <v>919</v>
      </c>
      <c r="I423" s="44" t="s">
        <v>30</v>
      </c>
      <c r="J423" s="44" t="s">
        <v>31</v>
      </c>
      <c r="K423" s="45" t="s">
        <v>32</v>
      </c>
      <c r="L423" s="47">
        <v>395</v>
      </c>
      <c r="M423" s="47">
        <v>428</v>
      </c>
      <c r="N423" s="47">
        <v>426</v>
      </c>
      <c r="O423" s="47">
        <v>386</v>
      </c>
      <c r="P423" s="47">
        <v>407</v>
      </c>
      <c r="Q423" s="47">
        <v>410</v>
      </c>
      <c r="R423" s="48">
        <v>351</v>
      </c>
      <c r="S423" s="47">
        <v>209</v>
      </c>
      <c r="T423" s="47">
        <v>241</v>
      </c>
      <c r="U423" s="47">
        <v>219</v>
      </c>
      <c r="V423" s="47">
        <v>210</v>
      </c>
      <c r="W423" s="47">
        <v>236</v>
      </c>
      <c r="X423" s="47">
        <v>246</v>
      </c>
      <c r="Y423" s="49">
        <v>204</v>
      </c>
      <c r="Z423" s="47">
        <v>186</v>
      </c>
      <c r="AA423" s="47">
        <v>187</v>
      </c>
      <c r="AB423" s="47">
        <v>207</v>
      </c>
      <c r="AC423" s="47">
        <v>176</v>
      </c>
      <c r="AD423" s="47">
        <v>171</v>
      </c>
      <c r="AE423" s="47">
        <v>164</v>
      </c>
      <c r="AF423" s="50">
        <v>147</v>
      </c>
      <c r="AG423" s="47">
        <v>9</v>
      </c>
      <c r="AH423" s="47">
        <v>7</v>
      </c>
      <c r="AI423" s="47">
        <v>2</v>
      </c>
      <c r="AJ423" s="47">
        <v>15</v>
      </c>
      <c r="AK423" s="47">
        <v>13</v>
      </c>
      <c r="AL423" s="47">
        <v>2</v>
      </c>
      <c r="AM423" s="51">
        <f>IFERROR(IF(R423=0,"-",R423/Q423*100-100),"-")</f>
        <v>-14.390243902439025</v>
      </c>
      <c r="AN423" s="51">
        <f>IFERROR(IF(Y423=0,"-",Y423/X423*100-100),"-")</f>
        <v>-17.073170731707322</v>
      </c>
      <c r="AO423" s="51">
        <f>IFERROR(IF(AF423=0,"-",AF423/AE423*100-100),"-")</f>
        <v>-10.365853658536579</v>
      </c>
      <c r="AP423" s="52">
        <f>IFERROR(IF(R423=0,"-",R423/L423*100-100),"-")</f>
        <v>-11.139240506329116</v>
      </c>
      <c r="AQ423" s="52">
        <f>IFERROR(IF(Y423=0,"-",Y423/S423*100-100),"-")</f>
        <v>-2.3923444976076524</v>
      </c>
      <c r="AR423" s="52">
        <f>IFERROR(IF(AF423=0,"-",AF423/Z423*100-100),"-")</f>
        <v>-20.967741935483872</v>
      </c>
      <c r="AS423" s="53">
        <f>R423-Q423</f>
        <v>-59</v>
      </c>
      <c r="AT423" s="53">
        <f>Y423-X423</f>
        <v>-42</v>
      </c>
      <c r="AU423" s="53">
        <f>AF423-AE423</f>
        <v>-17</v>
      </c>
      <c r="AV423" s="54">
        <f>R423-L423</f>
        <v>-44</v>
      </c>
      <c r="AW423" s="54">
        <f>Y423-S423</f>
        <v>-5</v>
      </c>
      <c r="AX423" s="54">
        <f>AF423-Z423</f>
        <v>-39</v>
      </c>
    </row>
    <row r="424" spans="1:50" ht="15" x14ac:dyDescent="0.25">
      <c r="A424" s="43" t="s">
        <v>920</v>
      </c>
      <c r="B424" s="43" t="str">
        <f t="shared" si="8"/>
        <v>600005500_7941K41</v>
      </c>
      <c r="C424" s="44">
        <v>600005500</v>
      </c>
      <c r="D424" s="44" t="s">
        <v>704</v>
      </c>
      <c r="E424" s="44" t="s">
        <v>21</v>
      </c>
      <c r="F424" s="45" t="s">
        <v>705</v>
      </c>
      <c r="G424" s="56">
        <v>9</v>
      </c>
      <c r="H424" s="44" t="s">
        <v>609</v>
      </c>
      <c r="I424" s="44" t="s">
        <v>30</v>
      </c>
      <c r="J424" s="44" t="s">
        <v>31</v>
      </c>
      <c r="K424" s="45" t="s">
        <v>32</v>
      </c>
      <c r="L424" s="47">
        <v>73</v>
      </c>
      <c r="M424" s="47">
        <v>62</v>
      </c>
      <c r="N424" s="47">
        <v>103</v>
      </c>
      <c r="O424" s="47">
        <v>71</v>
      </c>
      <c r="P424" s="47">
        <v>111</v>
      </c>
      <c r="Q424" s="47">
        <v>93</v>
      </c>
      <c r="R424" s="48">
        <v>73</v>
      </c>
      <c r="S424" s="47">
        <v>33</v>
      </c>
      <c r="T424" s="47">
        <v>26</v>
      </c>
      <c r="U424" s="47">
        <v>61</v>
      </c>
      <c r="V424" s="47">
        <v>42</v>
      </c>
      <c r="W424" s="47">
        <v>59</v>
      </c>
      <c r="X424" s="47">
        <v>53</v>
      </c>
      <c r="Y424" s="49">
        <v>34</v>
      </c>
      <c r="Z424" s="47">
        <v>40</v>
      </c>
      <c r="AA424" s="47">
        <v>36</v>
      </c>
      <c r="AB424" s="47">
        <v>42</v>
      </c>
      <c r="AC424" s="47">
        <v>29</v>
      </c>
      <c r="AD424" s="47">
        <v>52</v>
      </c>
      <c r="AE424" s="47">
        <v>40</v>
      </c>
      <c r="AF424" s="50">
        <v>39</v>
      </c>
      <c r="AG424" s="47">
        <v>2</v>
      </c>
      <c r="AH424" s="47">
        <v>2</v>
      </c>
      <c r="AI424" s="47">
        <v>0</v>
      </c>
      <c r="AJ424" s="47">
        <v>2</v>
      </c>
      <c r="AK424" s="47">
        <v>1</v>
      </c>
      <c r="AL424" s="47">
        <v>1</v>
      </c>
      <c r="AM424" s="51">
        <f>IFERROR(IF(R424=0,"-",R424/Q424*100-100),"-")</f>
        <v>-21.505376344086031</v>
      </c>
      <c r="AN424" s="51">
        <f>IFERROR(IF(Y424=0,"-",Y424/X424*100-100),"-")</f>
        <v>-35.84905660377359</v>
      </c>
      <c r="AO424" s="51">
        <f>IFERROR(IF(AF424=0,"-",AF424/AE424*100-100),"-")</f>
        <v>-2.5</v>
      </c>
      <c r="AP424" s="52">
        <f>IFERROR(IF(R424=0,"-",R424/L424*100-100),"-")</f>
        <v>0</v>
      </c>
      <c r="AQ424" s="52">
        <f>IFERROR(IF(Y424=0,"-",Y424/S424*100-100),"-")</f>
        <v>3.0303030303030312</v>
      </c>
      <c r="AR424" s="52">
        <f>IFERROR(IF(AF424=0,"-",AF424/Z424*100-100),"-")</f>
        <v>-2.5</v>
      </c>
      <c r="AS424" s="53">
        <f>R424-Q424</f>
        <v>-20</v>
      </c>
      <c r="AT424" s="53">
        <f>Y424-X424</f>
        <v>-19</v>
      </c>
      <c r="AU424" s="53">
        <f>AF424-AE424</f>
        <v>-1</v>
      </c>
      <c r="AV424" s="54">
        <f>R424-L424</f>
        <v>0</v>
      </c>
      <c r="AW424" s="54">
        <f>Y424-S424</f>
        <v>1</v>
      </c>
      <c r="AX424" s="54">
        <f>AF424-Z424</f>
        <v>-1</v>
      </c>
    </row>
    <row r="425" spans="1:50" ht="15" x14ac:dyDescent="0.25">
      <c r="A425" s="43" t="s">
        <v>921</v>
      </c>
      <c r="B425" s="43" t="str">
        <f t="shared" si="8"/>
        <v>600005518_7941K41</v>
      </c>
      <c r="C425" s="44">
        <v>600005518</v>
      </c>
      <c r="D425" s="44" t="s">
        <v>704</v>
      </c>
      <c r="E425" s="44" t="s">
        <v>21</v>
      </c>
      <c r="F425" s="45" t="s">
        <v>705</v>
      </c>
      <c r="G425" s="56">
        <v>9</v>
      </c>
      <c r="H425" s="44" t="s">
        <v>60</v>
      </c>
      <c r="I425" s="44" t="s">
        <v>30</v>
      </c>
      <c r="J425" s="44" t="s">
        <v>31</v>
      </c>
      <c r="K425" s="45" t="s">
        <v>32</v>
      </c>
      <c r="L425" s="47">
        <v>79</v>
      </c>
      <c r="M425" s="47">
        <v>56</v>
      </c>
      <c r="N425" s="47">
        <v>61</v>
      </c>
      <c r="O425" s="47">
        <v>69</v>
      </c>
      <c r="P425" s="47">
        <v>54</v>
      </c>
      <c r="Q425" s="47">
        <v>66</v>
      </c>
      <c r="R425" s="48">
        <v>62</v>
      </c>
      <c r="S425" s="47">
        <v>44</v>
      </c>
      <c r="T425" s="47">
        <v>29</v>
      </c>
      <c r="U425" s="47">
        <v>27</v>
      </c>
      <c r="V425" s="47">
        <v>35</v>
      </c>
      <c r="W425" s="47">
        <v>25</v>
      </c>
      <c r="X425" s="47">
        <v>30</v>
      </c>
      <c r="Y425" s="49">
        <v>29</v>
      </c>
      <c r="Z425" s="47">
        <v>35</v>
      </c>
      <c r="AA425" s="47">
        <v>27</v>
      </c>
      <c r="AB425" s="47">
        <v>34</v>
      </c>
      <c r="AC425" s="47">
        <v>34</v>
      </c>
      <c r="AD425" s="47">
        <v>29</v>
      </c>
      <c r="AE425" s="47">
        <v>36</v>
      </c>
      <c r="AF425" s="50">
        <v>33</v>
      </c>
      <c r="AG425" s="47">
        <v>4</v>
      </c>
      <c r="AH425" s="47">
        <v>3</v>
      </c>
      <c r="AI425" s="47">
        <v>1</v>
      </c>
      <c r="AJ425" s="47">
        <v>6</v>
      </c>
      <c r="AK425" s="47">
        <v>2</v>
      </c>
      <c r="AL425" s="47">
        <v>4</v>
      </c>
      <c r="AM425" s="51">
        <f>IFERROR(IF(R425=0,"-",R425/Q425*100-100),"-")</f>
        <v>-6.0606060606060623</v>
      </c>
      <c r="AN425" s="51">
        <f>IFERROR(IF(Y425=0,"-",Y425/X425*100-100),"-")</f>
        <v>-3.3333333333333286</v>
      </c>
      <c r="AO425" s="51">
        <f>IFERROR(IF(AF425=0,"-",AF425/AE425*100-100),"-")</f>
        <v>-8.3333333333333428</v>
      </c>
      <c r="AP425" s="52">
        <f>IFERROR(IF(R425=0,"-",R425/L425*100-100),"-")</f>
        <v>-21.51898734177216</v>
      </c>
      <c r="AQ425" s="52">
        <f>IFERROR(IF(Y425=0,"-",Y425/S425*100-100),"-")</f>
        <v>-34.090909090909093</v>
      </c>
      <c r="AR425" s="52">
        <f>IFERROR(IF(AF425=0,"-",AF425/Z425*100-100),"-")</f>
        <v>-5.7142857142857224</v>
      </c>
      <c r="AS425" s="53">
        <f>R425-Q425</f>
        <v>-4</v>
      </c>
      <c r="AT425" s="53">
        <f>Y425-X425</f>
        <v>-1</v>
      </c>
      <c r="AU425" s="53">
        <f>AF425-AE425</f>
        <v>-3</v>
      </c>
      <c r="AV425" s="54">
        <f>R425-L425</f>
        <v>-17</v>
      </c>
      <c r="AW425" s="54">
        <f>Y425-S425</f>
        <v>-15</v>
      </c>
      <c r="AX425" s="54">
        <f>AF425-Z425</f>
        <v>-2</v>
      </c>
    </row>
    <row r="426" spans="1:50" ht="15" x14ac:dyDescent="0.25">
      <c r="A426" s="43" t="s">
        <v>922</v>
      </c>
      <c r="B426" s="43" t="str">
        <f t="shared" si="8"/>
        <v>600005542_1820M01</v>
      </c>
      <c r="C426" s="44">
        <v>600005542</v>
      </c>
      <c r="D426" s="44" t="s">
        <v>707</v>
      </c>
      <c r="E426" s="44" t="s">
        <v>708</v>
      </c>
      <c r="F426" s="45" t="s">
        <v>709</v>
      </c>
      <c r="G426" s="56">
        <v>9</v>
      </c>
      <c r="H426" s="44" t="s">
        <v>923</v>
      </c>
      <c r="I426" s="44" t="s">
        <v>30</v>
      </c>
      <c r="J426" s="44" t="s">
        <v>31</v>
      </c>
      <c r="K426" s="45" t="s">
        <v>32</v>
      </c>
      <c r="L426" s="47">
        <v>413</v>
      </c>
      <c r="M426" s="47">
        <v>429</v>
      </c>
      <c r="N426" s="47">
        <v>486</v>
      </c>
      <c r="O426" s="47">
        <v>472</v>
      </c>
      <c r="P426" s="47">
        <v>419</v>
      </c>
      <c r="Q426" s="47">
        <v>511</v>
      </c>
      <c r="R426" s="48">
        <v>438</v>
      </c>
      <c r="S426" s="47">
        <v>267</v>
      </c>
      <c r="T426" s="47">
        <v>284</v>
      </c>
      <c r="U426" s="47">
        <v>284</v>
      </c>
      <c r="V426" s="47">
        <v>293</v>
      </c>
      <c r="W426" s="47">
        <v>258</v>
      </c>
      <c r="X426" s="47">
        <v>335</v>
      </c>
      <c r="Y426" s="49">
        <v>314</v>
      </c>
      <c r="Z426" s="47">
        <v>146</v>
      </c>
      <c r="AA426" s="47">
        <v>145</v>
      </c>
      <c r="AB426" s="47">
        <v>202</v>
      </c>
      <c r="AC426" s="47">
        <v>179</v>
      </c>
      <c r="AD426" s="47">
        <v>161</v>
      </c>
      <c r="AE426" s="47">
        <v>176</v>
      </c>
      <c r="AF426" s="50">
        <v>124</v>
      </c>
      <c r="AG426" s="47">
        <v>27</v>
      </c>
      <c r="AH426" s="47">
        <v>13</v>
      </c>
      <c r="AI426" s="47">
        <v>14</v>
      </c>
      <c r="AJ426" s="47">
        <v>39</v>
      </c>
      <c r="AK426" s="47">
        <v>25</v>
      </c>
      <c r="AL426" s="47">
        <v>14</v>
      </c>
      <c r="AM426" s="51">
        <f>IFERROR(IF(R426=0,"-",R426/Q426*100-100),"-")</f>
        <v>-14.285714285714292</v>
      </c>
      <c r="AN426" s="51">
        <f>IFERROR(IF(Y426=0,"-",Y426/X426*100-100),"-")</f>
        <v>-6.2686567164179081</v>
      </c>
      <c r="AO426" s="51">
        <f>IFERROR(IF(AF426=0,"-",AF426/AE426*100-100),"-")</f>
        <v>-29.545454545454547</v>
      </c>
      <c r="AP426" s="52">
        <f>IFERROR(IF(R426=0,"-",R426/L426*100-100),"-")</f>
        <v>6.0532687651331685</v>
      </c>
      <c r="AQ426" s="52">
        <f>IFERROR(IF(Y426=0,"-",Y426/S426*100-100),"-")</f>
        <v>17.602996254681642</v>
      </c>
      <c r="AR426" s="52">
        <f>IFERROR(IF(AF426=0,"-",AF426/Z426*100-100),"-")</f>
        <v>-15.06849315068493</v>
      </c>
      <c r="AS426" s="53">
        <f>R426-Q426</f>
        <v>-73</v>
      </c>
      <c r="AT426" s="53">
        <f>Y426-X426</f>
        <v>-21</v>
      </c>
      <c r="AU426" s="53">
        <f>AF426-AE426</f>
        <v>-52</v>
      </c>
      <c r="AV426" s="54">
        <f>R426-L426</f>
        <v>25</v>
      </c>
      <c r="AW426" s="54">
        <f>Y426-S426</f>
        <v>47</v>
      </c>
      <c r="AX426" s="54">
        <f>AF426-Z426</f>
        <v>-22</v>
      </c>
    </row>
    <row r="427" spans="1:50" ht="15" x14ac:dyDescent="0.25">
      <c r="A427" s="43" t="s">
        <v>924</v>
      </c>
      <c r="B427" s="43" t="str">
        <f t="shared" si="8"/>
        <v>600005542_7941K41</v>
      </c>
      <c r="C427" s="44">
        <v>600005542</v>
      </c>
      <c r="D427" s="44" t="s">
        <v>704</v>
      </c>
      <c r="E427" s="44" t="s">
        <v>21</v>
      </c>
      <c r="F427" s="45" t="s">
        <v>705</v>
      </c>
      <c r="G427" s="56">
        <v>9</v>
      </c>
      <c r="H427" s="44" t="s">
        <v>923</v>
      </c>
      <c r="I427" s="44" t="s">
        <v>30</v>
      </c>
      <c r="J427" s="44" t="s">
        <v>31</v>
      </c>
      <c r="K427" s="45" t="s">
        <v>32</v>
      </c>
      <c r="L427" s="47">
        <v>0</v>
      </c>
      <c r="M427" s="47">
        <v>0</v>
      </c>
      <c r="N427" s="47">
        <v>0</v>
      </c>
      <c r="O427" s="47">
        <v>0</v>
      </c>
      <c r="P427" s="47">
        <v>33</v>
      </c>
      <c r="Q427" s="47">
        <v>148</v>
      </c>
      <c r="R427" s="48">
        <v>54</v>
      </c>
      <c r="S427" s="47">
        <v>0</v>
      </c>
      <c r="T427" s="47">
        <v>0</v>
      </c>
      <c r="U427" s="47">
        <v>0</v>
      </c>
      <c r="V427" s="47">
        <v>0</v>
      </c>
      <c r="W427" s="47">
        <v>18</v>
      </c>
      <c r="X427" s="47">
        <v>83</v>
      </c>
      <c r="Y427" s="49">
        <v>37</v>
      </c>
      <c r="Z427" s="47">
        <v>0</v>
      </c>
      <c r="AA427" s="47">
        <v>0</v>
      </c>
      <c r="AB427" s="47">
        <v>0</v>
      </c>
      <c r="AC427" s="47">
        <v>0</v>
      </c>
      <c r="AD427" s="47">
        <v>15</v>
      </c>
      <c r="AE427" s="47">
        <v>65</v>
      </c>
      <c r="AF427" s="50">
        <v>17</v>
      </c>
      <c r="AG427" s="47">
        <v>4</v>
      </c>
      <c r="AH427" s="47">
        <v>3</v>
      </c>
      <c r="AI427" s="47">
        <v>1</v>
      </c>
      <c r="AJ427" s="47">
        <v>1</v>
      </c>
      <c r="AK427" s="47">
        <v>0</v>
      </c>
      <c r="AL427" s="47">
        <v>1</v>
      </c>
      <c r="AM427" s="51">
        <f>IFERROR(IF(R427=0,"-",R427/Q427*100-100),"-")</f>
        <v>-63.513513513513516</v>
      </c>
      <c r="AN427" s="51">
        <f>IFERROR(IF(Y427=0,"-",Y427/X427*100-100),"-")</f>
        <v>-55.421686746987952</v>
      </c>
      <c r="AO427" s="51">
        <f>IFERROR(IF(AF427=0,"-",AF427/AE427*100-100),"-")</f>
        <v>-73.84615384615384</v>
      </c>
      <c r="AP427" s="52" t="str">
        <f>IFERROR(IF(R427=0,"-",R427/L427*100-100),"-")</f>
        <v>-</v>
      </c>
      <c r="AQ427" s="52" t="str">
        <f>IFERROR(IF(Y427=0,"-",Y427/S427*100-100),"-")</f>
        <v>-</v>
      </c>
      <c r="AR427" s="52" t="str">
        <f>IFERROR(IF(AF427=0,"-",AF427/Z427*100-100),"-")</f>
        <v>-</v>
      </c>
      <c r="AS427" s="53">
        <f>R427-Q427</f>
        <v>-94</v>
      </c>
      <c r="AT427" s="53">
        <f>Y427-X427</f>
        <v>-46</v>
      </c>
      <c r="AU427" s="53">
        <f>AF427-AE427</f>
        <v>-48</v>
      </c>
      <c r="AV427" s="54">
        <f>R427-L427</f>
        <v>54</v>
      </c>
      <c r="AW427" s="54">
        <f>Y427-S427</f>
        <v>37</v>
      </c>
      <c r="AX427" s="54">
        <f>AF427-Z427</f>
        <v>17</v>
      </c>
    </row>
    <row r="428" spans="1:50" ht="15" x14ac:dyDescent="0.25">
      <c r="A428" s="43" t="s">
        <v>926</v>
      </c>
      <c r="B428" s="43" t="str">
        <f t="shared" si="8"/>
        <v>600005569_4143M02</v>
      </c>
      <c r="C428" s="44">
        <v>600005569</v>
      </c>
      <c r="D428" s="44" t="s">
        <v>927</v>
      </c>
      <c r="E428" s="44" t="s">
        <v>928</v>
      </c>
      <c r="F428" s="45" t="s">
        <v>792</v>
      </c>
      <c r="G428" s="56">
        <v>9</v>
      </c>
      <c r="H428" s="44" t="s">
        <v>925</v>
      </c>
      <c r="I428" s="44" t="s">
        <v>30</v>
      </c>
      <c r="J428" s="44" t="s">
        <v>31</v>
      </c>
      <c r="K428" s="45" t="s">
        <v>32</v>
      </c>
      <c r="L428" s="47">
        <v>21</v>
      </c>
      <c r="M428" s="47">
        <v>24</v>
      </c>
      <c r="N428" s="47">
        <v>37</v>
      </c>
      <c r="O428" s="47">
        <v>37</v>
      </c>
      <c r="P428" s="47">
        <v>88</v>
      </c>
      <c r="Q428" s="47">
        <v>43</v>
      </c>
      <c r="R428" s="48">
        <v>47</v>
      </c>
      <c r="S428" s="47">
        <v>13</v>
      </c>
      <c r="T428" s="47">
        <v>11</v>
      </c>
      <c r="U428" s="47">
        <v>22</v>
      </c>
      <c r="V428" s="47">
        <v>24</v>
      </c>
      <c r="W428" s="47">
        <v>39</v>
      </c>
      <c r="X428" s="47">
        <v>27</v>
      </c>
      <c r="Y428" s="49">
        <v>30</v>
      </c>
      <c r="Z428" s="47">
        <v>8</v>
      </c>
      <c r="AA428" s="47">
        <v>13</v>
      </c>
      <c r="AB428" s="47">
        <v>15</v>
      </c>
      <c r="AC428" s="47">
        <v>13</v>
      </c>
      <c r="AD428" s="47">
        <v>49</v>
      </c>
      <c r="AE428" s="47">
        <v>16</v>
      </c>
      <c r="AF428" s="50">
        <v>17</v>
      </c>
      <c r="AG428" s="47" t="s">
        <v>27</v>
      </c>
      <c r="AH428" s="47" t="s">
        <v>27</v>
      </c>
      <c r="AI428" s="47" t="s">
        <v>27</v>
      </c>
      <c r="AJ428" s="47">
        <v>1</v>
      </c>
      <c r="AK428" s="47">
        <v>1</v>
      </c>
      <c r="AL428" s="47">
        <v>0</v>
      </c>
      <c r="AM428" s="51">
        <f>IFERROR(IF(R428=0,"-",R428/Q428*100-100),"-")</f>
        <v>9.3023255813953369</v>
      </c>
      <c r="AN428" s="51">
        <f>IFERROR(IF(Y428=0,"-",Y428/X428*100-100),"-")</f>
        <v>11.111111111111114</v>
      </c>
      <c r="AO428" s="51">
        <f>IFERROR(IF(AF428=0,"-",AF428/AE428*100-100),"-")</f>
        <v>6.25</v>
      </c>
      <c r="AP428" s="52">
        <f>IFERROR(IF(R428=0,"-",R428/L428*100-100),"-")</f>
        <v>123.80952380952382</v>
      </c>
      <c r="AQ428" s="52">
        <f>IFERROR(IF(Y428=0,"-",Y428/S428*100-100),"-")</f>
        <v>130.76923076923075</v>
      </c>
      <c r="AR428" s="52">
        <f>IFERROR(IF(AF428=0,"-",AF428/Z428*100-100),"-")</f>
        <v>112.5</v>
      </c>
      <c r="AS428" s="53">
        <f>R428-Q428</f>
        <v>4</v>
      </c>
      <c r="AT428" s="53">
        <f>Y428-X428</f>
        <v>3</v>
      </c>
      <c r="AU428" s="53">
        <f>AF428-AE428</f>
        <v>1</v>
      </c>
      <c r="AV428" s="54">
        <f>R428-L428</f>
        <v>26</v>
      </c>
      <c r="AW428" s="54">
        <f>Y428-S428</f>
        <v>17</v>
      </c>
      <c r="AX428" s="54">
        <f>AF428-Z428</f>
        <v>9</v>
      </c>
    </row>
    <row r="429" spans="1:50" ht="15" x14ac:dyDescent="0.25">
      <c r="A429" s="43" t="s">
        <v>929</v>
      </c>
      <c r="B429" s="43" t="str">
        <f t="shared" si="8"/>
        <v>600005631_6542M01</v>
      </c>
      <c r="C429" s="44">
        <v>600005631</v>
      </c>
      <c r="D429" s="44" t="s">
        <v>763</v>
      </c>
      <c r="E429" s="44" t="s">
        <v>764</v>
      </c>
      <c r="F429" s="45" t="s">
        <v>765</v>
      </c>
      <c r="G429" s="56">
        <v>9</v>
      </c>
      <c r="H429" s="44" t="s">
        <v>930</v>
      </c>
      <c r="I429" s="44" t="s">
        <v>30</v>
      </c>
      <c r="J429" s="44" t="s">
        <v>31</v>
      </c>
      <c r="K429" s="45" t="s">
        <v>32</v>
      </c>
      <c r="L429" s="47">
        <v>107</v>
      </c>
      <c r="M429" s="47">
        <v>115</v>
      </c>
      <c r="N429" s="47">
        <v>72</v>
      </c>
      <c r="O429" s="47">
        <v>92</v>
      </c>
      <c r="P429" s="47">
        <v>108</v>
      </c>
      <c r="Q429" s="47">
        <v>108</v>
      </c>
      <c r="R429" s="48">
        <v>105</v>
      </c>
      <c r="S429" s="47">
        <v>50</v>
      </c>
      <c r="T429" s="47">
        <v>59</v>
      </c>
      <c r="U429" s="47">
        <v>40</v>
      </c>
      <c r="V429" s="47">
        <v>45</v>
      </c>
      <c r="W429" s="47">
        <v>43</v>
      </c>
      <c r="X429" s="47">
        <v>50</v>
      </c>
      <c r="Y429" s="49">
        <v>40</v>
      </c>
      <c r="Z429" s="47">
        <v>57</v>
      </c>
      <c r="AA429" s="47">
        <v>56</v>
      </c>
      <c r="AB429" s="47">
        <v>32</v>
      </c>
      <c r="AC429" s="47">
        <v>47</v>
      </c>
      <c r="AD429" s="47">
        <v>65</v>
      </c>
      <c r="AE429" s="47">
        <v>58</v>
      </c>
      <c r="AF429" s="50">
        <v>65</v>
      </c>
      <c r="AG429" s="47">
        <v>1</v>
      </c>
      <c r="AH429" s="47">
        <v>1</v>
      </c>
      <c r="AI429" s="47">
        <v>0</v>
      </c>
      <c r="AJ429" s="47">
        <v>16</v>
      </c>
      <c r="AK429" s="47">
        <v>5</v>
      </c>
      <c r="AL429" s="47">
        <v>11</v>
      </c>
      <c r="AM429" s="51">
        <f>IFERROR(IF(R429=0,"-",R429/Q429*100-100),"-")</f>
        <v>-2.7777777777777857</v>
      </c>
      <c r="AN429" s="51">
        <f>IFERROR(IF(Y429=0,"-",Y429/X429*100-100),"-")</f>
        <v>-20</v>
      </c>
      <c r="AO429" s="51">
        <f>IFERROR(IF(AF429=0,"-",AF429/AE429*100-100),"-")</f>
        <v>12.068965517241367</v>
      </c>
      <c r="AP429" s="52">
        <f>IFERROR(IF(R429=0,"-",R429/L429*100-100),"-")</f>
        <v>-1.8691588785046775</v>
      </c>
      <c r="AQ429" s="52">
        <f>IFERROR(IF(Y429=0,"-",Y429/S429*100-100),"-")</f>
        <v>-20</v>
      </c>
      <c r="AR429" s="52">
        <f>IFERROR(IF(AF429=0,"-",AF429/Z429*100-100),"-")</f>
        <v>14.035087719298247</v>
      </c>
      <c r="AS429" s="53">
        <f>R429-Q429</f>
        <v>-3</v>
      </c>
      <c r="AT429" s="53">
        <f>Y429-X429</f>
        <v>-10</v>
      </c>
      <c r="AU429" s="53">
        <f>AF429-AE429</f>
        <v>7</v>
      </c>
      <c r="AV429" s="54">
        <f>R429-L429</f>
        <v>-2</v>
      </c>
      <c r="AW429" s="54">
        <f>Y429-S429</f>
        <v>-10</v>
      </c>
      <c r="AX429" s="54">
        <f>AF429-Z429</f>
        <v>8</v>
      </c>
    </row>
    <row r="430" spans="1:50" ht="15" x14ac:dyDescent="0.25">
      <c r="A430" s="43" t="s">
        <v>931</v>
      </c>
      <c r="B430" s="43" t="str">
        <f t="shared" si="8"/>
        <v>600005631_6542M02</v>
      </c>
      <c r="C430" s="44">
        <v>600005631</v>
      </c>
      <c r="D430" s="44" t="s">
        <v>854</v>
      </c>
      <c r="E430" s="44" t="s">
        <v>855</v>
      </c>
      <c r="F430" s="45" t="s">
        <v>765</v>
      </c>
      <c r="G430" s="56">
        <v>9</v>
      </c>
      <c r="H430" s="44" t="s">
        <v>930</v>
      </c>
      <c r="I430" s="44" t="s">
        <v>30</v>
      </c>
      <c r="J430" s="44" t="s">
        <v>31</v>
      </c>
      <c r="K430" s="45" t="s">
        <v>32</v>
      </c>
      <c r="L430" s="47">
        <v>151</v>
      </c>
      <c r="M430" s="47">
        <v>121</v>
      </c>
      <c r="N430" s="47">
        <v>67</v>
      </c>
      <c r="O430" s="47">
        <v>114</v>
      </c>
      <c r="P430" s="47">
        <v>156</v>
      </c>
      <c r="Q430" s="47">
        <v>109</v>
      </c>
      <c r="R430" s="48">
        <v>174</v>
      </c>
      <c r="S430" s="47">
        <v>64</v>
      </c>
      <c r="T430" s="47">
        <v>52</v>
      </c>
      <c r="U430" s="47">
        <v>28</v>
      </c>
      <c r="V430" s="47">
        <v>57</v>
      </c>
      <c r="W430" s="47">
        <v>69</v>
      </c>
      <c r="X430" s="47">
        <v>36</v>
      </c>
      <c r="Y430" s="49">
        <v>63</v>
      </c>
      <c r="Z430" s="47">
        <v>87</v>
      </c>
      <c r="AA430" s="47">
        <v>69</v>
      </c>
      <c r="AB430" s="47">
        <v>39</v>
      </c>
      <c r="AC430" s="47">
        <v>57</v>
      </c>
      <c r="AD430" s="47">
        <v>87</v>
      </c>
      <c r="AE430" s="47">
        <v>73</v>
      </c>
      <c r="AF430" s="50">
        <v>111</v>
      </c>
      <c r="AG430" s="47" t="s">
        <v>27</v>
      </c>
      <c r="AH430" s="47" t="s">
        <v>27</v>
      </c>
      <c r="AI430" s="47" t="s">
        <v>27</v>
      </c>
      <c r="AJ430" s="47">
        <v>10</v>
      </c>
      <c r="AK430" s="47">
        <v>2</v>
      </c>
      <c r="AL430" s="47">
        <v>8</v>
      </c>
      <c r="AM430" s="51">
        <f>IFERROR(IF(R430=0,"-",R430/Q430*100-100),"-")</f>
        <v>59.633027522935777</v>
      </c>
      <c r="AN430" s="51">
        <f>IFERROR(IF(Y430=0,"-",Y430/X430*100-100),"-")</f>
        <v>75</v>
      </c>
      <c r="AO430" s="51">
        <f>IFERROR(IF(AF430=0,"-",AF430/AE430*100-100),"-")</f>
        <v>52.054794520547944</v>
      </c>
      <c r="AP430" s="52">
        <f>IFERROR(IF(R430=0,"-",R430/L430*100-100),"-")</f>
        <v>15.231788079470192</v>
      </c>
      <c r="AQ430" s="52">
        <f>IFERROR(IF(Y430=0,"-",Y430/S430*100-100),"-")</f>
        <v>-1.5625</v>
      </c>
      <c r="AR430" s="52">
        <f>IFERROR(IF(AF430=0,"-",AF430/Z430*100-100),"-")</f>
        <v>27.58620689655173</v>
      </c>
      <c r="AS430" s="53">
        <f>R430-Q430</f>
        <v>65</v>
      </c>
      <c r="AT430" s="53">
        <f>Y430-X430</f>
        <v>27</v>
      </c>
      <c r="AU430" s="53">
        <f>AF430-AE430</f>
        <v>38</v>
      </c>
      <c r="AV430" s="54">
        <f>R430-L430</f>
        <v>23</v>
      </c>
      <c r="AW430" s="54">
        <f>Y430-S430</f>
        <v>-1</v>
      </c>
      <c r="AX430" s="54">
        <f>AF430-Z430</f>
        <v>24</v>
      </c>
    </row>
    <row r="431" spans="1:50" ht="15" x14ac:dyDescent="0.25">
      <c r="A431" s="43" t="s">
        <v>932</v>
      </c>
      <c r="B431" s="43" t="str">
        <f t="shared" si="8"/>
        <v>600005631_7941K41</v>
      </c>
      <c r="C431" s="44">
        <v>600005631</v>
      </c>
      <c r="D431" s="44" t="s">
        <v>704</v>
      </c>
      <c r="E431" s="44" t="s">
        <v>21</v>
      </c>
      <c r="F431" s="45" t="s">
        <v>705</v>
      </c>
      <c r="G431" s="56">
        <v>9</v>
      </c>
      <c r="H431" s="44" t="s">
        <v>930</v>
      </c>
      <c r="I431" s="44" t="s">
        <v>30</v>
      </c>
      <c r="J431" s="44" t="s">
        <v>31</v>
      </c>
      <c r="K431" s="45" t="s">
        <v>32</v>
      </c>
      <c r="L431" s="47">
        <v>0</v>
      </c>
      <c r="M431" s="47">
        <v>0</v>
      </c>
      <c r="N431" s="47">
        <v>0</v>
      </c>
      <c r="O431" s="47">
        <v>0</v>
      </c>
      <c r="P431" s="47">
        <v>0</v>
      </c>
      <c r="Q431" s="47">
        <v>11</v>
      </c>
      <c r="R431" s="48">
        <v>7</v>
      </c>
      <c r="S431" s="47">
        <v>0</v>
      </c>
      <c r="T431" s="47">
        <v>0</v>
      </c>
      <c r="U431" s="47">
        <v>0</v>
      </c>
      <c r="V431" s="47">
        <v>0</v>
      </c>
      <c r="W431" s="47">
        <v>0</v>
      </c>
      <c r="X431" s="47">
        <v>2</v>
      </c>
      <c r="Y431" s="49">
        <v>3</v>
      </c>
      <c r="Z431" s="47">
        <v>0</v>
      </c>
      <c r="AA431" s="47">
        <v>0</v>
      </c>
      <c r="AB431" s="47">
        <v>0</v>
      </c>
      <c r="AC431" s="47">
        <v>0</v>
      </c>
      <c r="AD431" s="47">
        <v>0</v>
      </c>
      <c r="AE431" s="47">
        <v>9</v>
      </c>
      <c r="AF431" s="50">
        <v>4</v>
      </c>
      <c r="AG431" s="47" t="s">
        <v>27</v>
      </c>
      <c r="AH431" s="47" t="s">
        <v>27</v>
      </c>
      <c r="AI431" s="47" t="s">
        <v>27</v>
      </c>
      <c r="AJ431" s="47">
        <v>1</v>
      </c>
      <c r="AK431" s="47">
        <v>1</v>
      </c>
      <c r="AL431" s="47">
        <v>0</v>
      </c>
      <c r="AM431" s="51">
        <f>IFERROR(IF(R431=0,"-",R431/Q431*100-100),"-")</f>
        <v>-36.363636363636367</v>
      </c>
      <c r="AN431" s="51">
        <f>IFERROR(IF(Y431=0,"-",Y431/X431*100-100),"-")</f>
        <v>50</v>
      </c>
      <c r="AO431" s="51">
        <f>IFERROR(IF(AF431=0,"-",AF431/AE431*100-100),"-")</f>
        <v>-55.555555555555557</v>
      </c>
      <c r="AP431" s="52" t="str">
        <f>IFERROR(IF(R431=0,"-",R431/L431*100-100),"-")</f>
        <v>-</v>
      </c>
      <c r="AQ431" s="52" t="str">
        <f>IFERROR(IF(Y431=0,"-",Y431/S431*100-100),"-")</f>
        <v>-</v>
      </c>
      <c r="AR431" s="52" t="str">
        <f>IFERROR(IF(AF431=0,"-",AF431/Z431*100-100),"-")</f>
        <v>-</v>
      </c>
      <c r="AS431" s="53">
        <f>R431-Q431</f>
        <v>-4</v>
      </c>
      <c r="AT431" s="53">
        <f>Y431-X431</f>
        <v>1</v>
      </c>
      <c r="AU431" s="53">
        <f>AF431-AE431</f>
        <v>-5</v>
      </c>
      <c r="AV431" s="54">
        <f>R431-L431</f>
        <v>7</v>
      </c>
      <c r="AW431" s="54">
        <f>Y431-S431</f>
        <v>3</v>
      </c>
      <c r="AX431" s="54">
        <f>AF431-Z431</f>
        <v>4</v>
      </c>
    </row>
    <row r="432" spans="1:50" ht="15" x14ac:dyDescent="0.25">
      <c r="A432" s="43" t="s">
        <v>933</v>
      </c>
      <c r="B432" s="43" t="str">
        <f t="shared" si="8"/>
        <v>600005640_3342L51</v>
      </c>
      <c r="C432" s="44">
        <v>600005640</v>
      </c>
      <c r="D432" s="44" t="s">
        <v>894</v>
      </c>
      <c r="E432" s="44" t="s">
        <v>827</v>
      </c>
      <c r="F432" s="45" t="s">
        <v>860</v>
      </c>
      <c r="G432" s="56">
        <v>9</v>
      </c>
      <c r="H432" s="44" t="s">
        <v>934</v>
      </c>
      <c r="I432" s="44" t="s">
        <v>30</v>
      </c>
      <c r="J432" s="44" t="s">
        <v>31</v>
      </c>
      <c r="K432" s="45" t="s">
        <v>32</v>
      </c>
      <c r="L432" s="47">
        <v>4</v>
      </c>
      <c r="M432" s="47">
        <v>5</v>
      </c>
      <c r="N432" s="47">
        <v>1</v>
      </c>
      <c r="O432" s="47">
        <v>9</v>
      </c>
      <c r="P432" s="47">
        <v>0</v>
      </c>
      <c r="Q432" s="47">
        <v>16</v>
      </c>
      <c r="R432" s="48">
        <v>17</v>
      </c>
      <c r="S432" s="47">
        <v>4</v>
      </c>
      <c r="T432" s="47">
        <v>2</v>
      </c>
      <c r="U432" s="47">
        <v>0</v>
      </c>
      <c r="V432" s="47">
        <v>9</v>
      </c>
      <c r="W432" s="47">
        <v>0</v>
      </c>
      <c r="X432" s="47">
        <v>14</v>
      </c>
      <c r="Y432" s="49">
        <v>13</v>
      </c>
      <c r="Z432" s="47">
        <v>0</v>
      </c>
      <c r="AA432" s="47">
        <v>3</v>
      </c>
      <c r="AB432" s="47">
        <v>1</v>
      </c>
      <c r="AC432" s="47">
        <v>0</v>
      </c>
      <c r="AD432" s="47">
        <v>0</v>
      </c>
      <c r="AE432" s="47">
        <v>2</v>
      </c>
      <c r="AF432" s="50">
        <v>4</v>
      </c>
      <c r="AG432" s="47" t="s">
        <v>27</v>
      </c>
      <c r="AH432" s="47" t="s">
        <v>27</v>
      </c>
      <c r="AI432" s="47" t="s">
        <v>27</v>
      </c>
      <c r="AJ432" s="47" t="s">
        <v>27</v>
      </c>
      <c r="AK432" s="47" t="s">
        <v>27</v>
      </c>
      <c r="AL432" s="47" t="s">
        <v>27</v>
      </c>
      <c r="AM432" s="51">
        <f>IFERROR(IF(R432=0,"-",R432/Q432*100-100),"-")</f>
        <v>6.25</v>
      </c>
      <c r="AN432" s="51">
        <f>IFERROR(IF(Y432=0,"-",Y432/X432*100-100),"-")</f>
        <v>-7.1428571428571388</v>
      </c>
      <c r="AO432" s="51">
        <f>IFERROR(IF(AF432=0,"-",AF432/AE432*100-100),"-")</f>
        <v>100</v>
      </c>
      <c r="AP432" s="52">
        <f>IFERROR(IF(R432=0,"-",R432/L432*100-100),"-")</f>
        <v>325</v>
      </c>
      <c r="AQ432" s="52">
        <f>IFERROR(IF(Y432=0,"-",Y432/S432*100-100),"-")</f>
        <v>225</v>
      </c>
      <c r="AR432" s="52" t="str">
        <f>IFERROR(IF(AF432=0,"-",AF432/Z432*100-100),"-")</f>
        <v>-</v>
      </c>
      <c r="AS432" s="53">
        <f>R432-Q432</f>
        <v>1</v>
      </c>
      <c r="AT432" s="53">
        <f>Y432-X432</f>
        <v>-1</v>
      </c>
      <c r="AU432" s="53">
        <f>AF432-AE432</f>
        <v>2</v>
      </c>
      <c r="AV432" s="54">
        <f>R432-L432</f>
        <v>13</v>
      </c>
      <c r="AW432" s="54">
        <f>Y432-S432</f>
        <v>9</v>
      </c>
      <c r="AX432" s="54">
        <f>AF432-Z432</f>
        <v>4</v>
      </c>
    </row>
    <row r="433" spans="1:50" ht="15" x14ac:dyDescent="0.25">
      <c r="A433" s="43" t="s">
        <v>935</v>
      </c>
      <c r="B433" s="43" t="str">
        <f t="shared" si="8"/>
        <v>600005640_3342M01</v>
      </c>
      <c r="C433" s="44">
        <v>600005640</v>
      </c>
      <c r="D433" s="44" t="s">
        <v>826</v>
      </c>
      <c r="E433" s="44" t="s">
        <v>827</v>
      </c>
      <c r="F433" s="45" t="s">
        <v>729</v>
      </c>
      <c r="G433" s="56">
        <v>9</v>
      </c>
      <c r="H433" s="44" t="s">
        <v>934</v>
      </c>
      <c r="I433" s="44" t="s">
        <v>30</v>
      </c>
      <c r="J433" s="44" t="s">
        <v>31</v>
      </c>
      <c r="K433" s="45" t="s">
        <v>32</v>
      </c>
      <c r="L433" s="47">
        <v>8</v>
      </c>
      <c r="M433" s="47">
        <v>7</v>
      </c>
      <c r="N433" s="47">
        <v>6</v>
      </c>
      <c r="O433" s="47">
        <v>11</v>
      </c>
      <c r="P433" s="47">
        <v>0</v>
      </c>
      <c r="Q433" s="47">
        <v>31</v>
      </c>
      <c r="R433" s="48">
        <v>35</v>
      </c>
      <c r="S433" s="47">
        <v>2</v>
      </c>
      <c r="T433" s="47">
        <v>1</v>
      </c>
      <c r="U433" s="47">
        <v>3</v>
      </c>
      <c r="V433" s="47">
        <v>5</v>
      </c>
      <c r="W433" s="47">
        <v>0</v>
      </c>
      <c r="X433" s="47">
        <v>12</v>
      </c>
      <c r="Y433" s="49">
        <v>13</v>
      </c>
      <c r="Z433" s="47">
        <v>6</v>
      </c>
      <c r="AA433" s="47">
        <v>6</v>
      </c>
      <c r="AB433" s="47">
        <v>3</v>
      </c>
      <c r="AC433" s="47">
        <v>6</v>
      </c>
      <c r="AD433" s="47">
        <v>0</v>
      </c>
      <c r="AE433" s="47">
        <v>19</v>
      </c>
      <c r="AF433" s="50">
        <v>22</v>
      </c>
      <c r="AG433" s="47" t="s">
        <v>27</v>
      </c>
      <c r="AH433" s="47" t="s">
        <v>27</v>
      </c>
      <c r="AI433" s="47" t="s">
        <v>27</v>
      </c>
      <c r="AJ433" s="47" t="s">
        <v>27</v>
      </c>
      <c r="AK433" s="47" t="s">
        <v>27</v>
      </c>
      <c r="AL433" s="47" t="s">
        <v>27</v>
      </c>
      <c r="AM433" s="51">
        <f>IFERROR(IF(R433=0,"-",R433/Q433*100-100),"-")</f>
        <v>12.90322580645163</v>
      </c>
      <c r="AN433" s="51">
        <f>IFERROR(IF(Y433=0,"-",Y433/X433*100-100),"-")</f>
        <v>8.3333333333333286</v>
      </c>
      <c r="AO433" s="51">
        <f>IFERROR(IF(AF433=0,"-",AF433/AE433*100-100),"-")</f>
        <v>15.789473684210535</v>
      </c>
      <c r="AP433" s="52">
        <f>IFERROR(IF(R433=0,"-",R433/L433*100-100),"-")</f>
        <v>337.5</v>
      </c>
      <c r="AQ433" s="52">
        <f>IFERROR(IF(Y433=0,"-",Y433/S433*100-100),"-")</f>
        <v>550</v>
      </c>
      <c r="AR433" s="52">
        <f>IFERROR(IF(AF433=0,"-",AF433/Z433*100-100),"-")</f>
        <v>266.66666666666663</v>
      </c>
      <c r="AS433" s="53">
        <f>R433-Q433</f>
        <v>4</v>
      </c>
      <c r="AT433" s="53">
        <f>Y433-X433</f>
        <v>1</v>
      </c>
      <c r="AU433" s="53">
        <f>AF433-AE433</f>
        <v>3</v>
      </c>
      <c r="AV433" s="54">
        <f>R433-L433</f>
        <v>27</v>
      </c>
      <c r="AW433" s="54">
        <f>Y433-S433</f>
        <v>11</v>
      </c>
      <c r="AX433" s="54">
        <f>AF433-Z433</f>
        <v>16</v>
      </c>
    </row>
    <row r="434" spans="1:50" ht="15" x14ac:dyDescent="0.25">
      <c r="A434" s="43" t="s">
        <v>936</v>
      </c>
      <c r="B434" s="43" t="str">
        <f t="shared" si="8"/>
        <v>600005640_6441L51</v>
      </c>
      <c r="C434" s="44">
        <v>600005640</v>
      </c>
      <c r="D434" s="44" t="s">
        <v>784</v>
      </c>
      <c r="E434" s="44" t="s">
        <v>785</v>
      </c>
      <c r="F434" s="45" t="s">
        <v>786</v>
      </c>
      <c r="G434" s="56">
        <v>9</v>
      </c>
      <c r="H434" s="44" t="s">
        <v>934</v>
      </c>
      <c r="I434" s="44" t="s">
        <v>30</v>
      </c>
      <c r="J434" s="44" t="s">
        <v>31</v>
      </c>
      <c r="K434" s="45" t="s">
        <v>32</v>
      </c>
      <c r="L434" s="47">
        <v>14</v>
      </c>
      <c r="M434" s="47">
        <v>11</v>
      </c>
      <c r="N434" s="47">
        <v>12</v>
      </c>
      <c r="O434" s="47">
        <v>16</v>
      </c>
      <c r="P434" s="47">
        <v>0</v>
      </c>
      <c r="Q434" s="47">
        <v>24</v>
      </c>
      <c r="R434" s="48">
        <v>50</v>
      </c>
      <c r="S434" s="47">
        <v>8</v>
      </c>
      <c r="T434" s="47">
        <v>5</v>
      </c>
      <c r="U434" s="47">
        <v>6</v>
      </c>
      <c r="V434" s="47">
        <v>12</v>
      </c>
      <c r="W434" s="47">
        <v>0</v>
      </c>
      <c r="X434" s="47">
        <v>11</v>
      </c>
      <c r="Y434" s="49">
        <v>24</v>
      </c>
      <c r="Z434" s="47">
        <v>6</v>
      </c>
      <c r="AA434" s="47">
        <v>6</v>
      </c>
      <c r="AB434" s="47">
        <v>6</v>
      </c>
      <c r="AC434" s="47">
        <v>4</v>
      </c>
      <c r="AD434" s="47">
        <v>0</v>
      </c>
      <c r="AE434" s="47">
        <v>13</v>
      </c>
      <c r="AF434" s="50">
        <v>26</v>
      </c>
      <c r="AG434" s="47" t="s">
        <v>27</v>
      </c>
      <c r="AH434" s="47" t="s">
        <v>27</v>
      </c>
      <c r="AI434" s="47" t="s">
        <v>27</v>
      </c>
      <c r="AJ434" s="47" t="s">
        <v>27</v>
      </c>
      <c r="AK434" s="47" t="s">
        <v>27</v>
      </c>
      <c r="AL434" s="47" t="s">
        <v>27</v>
      </c>
      <c r="AM434" s="51">
        <f>IFERROR(IF(R434=0,"-",R434/Q434*100-100),"-")</f>
        <v>108.33333333333334</v>
      </c>
      <c r="AN434" s="51">
        <f>IFERROR(IF(Y434=0,"-",Y434/X434*100-100),"-")</f>
        <v>118.18181818181816</v>
      </c>
      <c r="AO434" s="51">
        <f>IFERROR(IF(AF434=0,"-",AF434/AE434*100-100),"-")</f>
        <v>100</v>
      </c>
      <c r="AP434" s="52">
        <f>IFERROR(IF(R434=0,"-",R434/L434*100-100),"-")</f>
        <v>257.14285714285717</v>
      </c>
      <c r="AQ434" s="52">
        <f>IFERROR(IF(Y434=0,"-",Y434/S434*100-100),"-")</f>
        <v>200</v>
      </c>
      <c r="AR434" s="52">
        <f>IFERROR(IF(AF434=0,"-",AF434/Z434*100-100),"-")</f>
        <v>333.33333333333331</v>
      </c>
      <c r="AS434" s="53">
        <f>R434-Q434</f>
        <v>26</v>
      </c>
      <c r="AT434" s="53">
        <f>Y434-X434</f>
        <v>13</v>
      </c>
      <c r="AU434" s="53">
        <f>AF434-AE434</f>
        <v>13</v>
      </c>
      <c r="AV434" s="54">
        <f>R434-L434</f>
        <v>36</v>
      </c>
      <c r="AW434" s="54">
        <f>Y434-S434</f>
        <v>16</v>
      </c>
      <c r="AX434" s="54">
        <f>AF434-Z434</f>
        <v>20</v>
      </c>
    </row>
    <row r="435" spans="1:50" ht="15" x14ac:dyDescent="0.25">
      <c r="A435" s="43" t="s">
        <v>937</v>
      </c>
      <c r="B435" s="43" t="str">
        <f t="shared" si="8"/>
        <v>600005640_8251L51</v>
      </c>
      <c r="C435" s="44">
        <v>600005640</v>
      </c>
      <c r="D435" s="44" t="s">
        <v>879</v>
      </c>
      <c r="E435" s="44" t="s">
        <v>880</v>
      </c>
      <c r="F435" s="45" t="s">
        <v>786</v>
      </c>
      <c r="G435" s="56">
        <v>9</v>
      </c>
      <c r="H435" s="44" t="s">
        <v>934</v>
      </c>
      <c r="I435" s="44" t="s">
        <v>30</v>
      </c>
      <c r="J435" s="44" t="s">
        <v>31</v>
      </c>
      <c r="K435" s="45" t="s">
        <v>32</v>
      </c>
      <c r="L435" s="47">
        <v>13</v>
      </c>
      <c r="M435" s="47">
        <v>7</v>
      </c>
      <c r="N435" s="47">
        <v>0</v>
      </c>
      <c r="O435" s="47">
        <v>0</v>
      </c>
      <c r="P435" s="47">
        <v>0</v>
      </c>
      <c r="Q435" s="47">
        <v>11</v>
      </c>
      <c r="R435" s="48">
        <v>27</v>
      </c>
      <c r="S435" s="47">
        <v>11</v>
      </c>
      <c r="T435" s="47">
        <v>5</v>
      </c>
      <c r="U435" s="47">
        <v>0</v>
      </c>
      <c r="V435" s="47">
        <v>0</v>
      </c>
      <c r="W435" s="47">
        <v>0</v>
      </c>
      <c r="X435" s="47">
        <v>8</v>
      </c>
      <c r="Y435" s="49">
        <v>12</v>
      </c>
      <c r="Z435" s="47">
        <v>2</v>
      </c>
      <c r="AA435" s="47">
        <v>2</v>
      </c>
      <c r="AB435" s="47">
        <v>0</v>
      </c>
      <c r="AC435" s="47">
        <v>0</v>
      </c>
      <c r="AD435" s="47">
        <v>0</v>
      </c>
      <c r="AE435" s="47">
        <v>3</v>
      </c>
      <c r="AF435" s="50">
        <v>15</v>
      </c>
      <c r="AG435" s="47" t="s">
        <v>27</v>
      </c>
      <c r="AH435" s="47" t="s">
        <v>27</v>
      </c>
      <c r="AI435" s="47" t="s">
        <v>27</v>
      </c>
      <c r="AJ435" s="47" t="s">
        <v>27</v>
      </c>
      <c r="AK435" s="47" t="s">
        <v>27</v>
      </c>
      <c r="AL435" s="47" t="s">
        <v>27</v>
      </c>
      <c r="AM435" s="51">
        <f>IFERROR(IF(R435=0,"-",R435/Q435*100-100),"-")</f>
        <v>145.45454545454547</v>
      </c>
      <c r="AN435" s="51">
        <f>IFERROR(IF(Y435=0,"-",Y435/X435*100-100),"-")</f>
        <v>50</v>
      </c>
      <c r="AO435" s="51">
        <f>IFERROR(IF(AF435=0,"-",AF435/AE435*100-100),"-")</f>
        <v>400</v>
      </c>
      <c r="AP435" s="52">
        <f>IFERROR(IF(R435=0,"-",R435/L435*100-100),"-")</f>
        <v>107.69230769230771</v>
      </c>
      <c r="AQ435" s="52">
        <f>IFERROR(IF(Y435=0,"-",Y435/S435*100-100),"-")</f>
        <v>9.0909090909090793</v>
      </c>
      <c r="AR435" s="52">
        <f>IFERROR(IF(AF435=0,"-",AF435/Z435*100-100),"-")</f>
        <v>650</v>
      </c>
      <c r="AS435" s="53">
        <f>R435-Q435</f>
        <v>16</v>
      </c>
      <c r="AT435" s="53">
        <f>Y435-X435</f>
        <v>4</v>
      </c>
      <c r="AU435" s="53">
        <f>AF435-AE435</f>
        <v>12</v>
      </c>
      <c r="AV435" s="54">
        <f>R435-L435</f>
        <v>14</v>
      </c>
      <c r="AW435" s="54">
        <f>Y435-S435</f>
        <v>1</v>
      </c>
      <c r="AX435" s="54">
        <f>AF435-Z435</f>
        <v>13</v>
      </c>
    </row>
    <row r="436" spans="1:50" ht="15" x14ac:dyDescent="0.25">
      <c r="A436" s="43" t="s">
        <v>938</v>
      </c>
      <c r="B436" s="43" t="str">
        <f t="shared" si="8"/>
        <v>600005658_1820M01</v>
      </c>
      <c r="C436" s="44">
        <v>600005658</v>
      </c>
      <c r="D436" s="44" t="s">
        <v>707</v>
      </c>
      <c r="E436" s="44" t="s">
        <v>708</v>
      </c>
      <c r="F436" s="45" t="s">
        <v>709</v>
      </c>
      <c r="G436" s="56">
        <v>9</v>
      </c>
      <c r="H436" s="44" t="s">
        <v>939</v>
      </c>
      <c r="I436" s="44" t="s">
        <v>30</v>
      </c>
      <c r="J436" s="44" t="s">
        <v>31</v>
      </c>
      <c r="K436" s="45" t="s">
        <v>43</v>
      </c>
      <c r="L436" s="47">
        <v>60</v>
      </c>
      <c r="M436" s="47">
        <v>68</v>
      </c>
      <c r="N436" s="47">
        <v>45</v>
      </c>
      <c r="O436" s="47">
        <v>48</v>
      </c>
      <c r="P436" s="47">
        <v>94</v>
      </c>
      <c r="Q436" s="47">
        <v>57</v>
      </c>
      <c r="R436" s="48">
        <v>90</v>
      </c>
      <c r="S436" s="47">
        <v>28</v>
      </c>
      <c r="T436" s="47">
        <v>35</v>
      </c>
      <c r="U436" s="47">
        <v>20</v>
      </c>
      <c r="V436" s="47">
        <v>25</v>
      </c>
      <c r="W436" s="47">
        <v>40</v>
      </c>
      <c r="X436" s="47">
        <v>28</v>
      </c>
      <c r="Y436" s="49">
        <v>46</v>
      </c>
      <c r="Z436" s="47">
        <v>32</v>
      </c>
      <c r="AA436" s="47">
        <v>33</v>
      </c>
      <c r="AB436" s="47">
        <v>25</v>
      </c>
      <c r="AC436" s="47">
        <v>23</v>
      </c>
      <c r="AD436" s="47">
        <v>54</v>
      </c>
      <c r="AE436" s="47">
        <v>29</v>
      </c>
      <c r="AF436" s="50">
        <v>44</v>
      </c>
      <c r="AG436" s="47">
        <v>1</v>
      </c>
      <c r="AH436" s="47">
        <v>1</v>
      </c>
      <c r="AI436" s="47">
        <v>0</v>
      </c>
      <c r="AJ436" s="47">
        <v>12</v>
      </c>
      <c r="AK436" s="47">
        <v>8</v>
      </c>
      <c r="AL436" s="47">
        <v>4</v>
      </c>
      <c r="AM436" s="51">
        <f>IFERROR(IF(R436=0,"-",R436/Q436*100-100),"-")</f>
        <v>57.89473684210526</v>
      </c>
      <c r="AN436" s="51">
        <f>IFERROR(IF(Y436=0,"-",Y436/X436*100-100),"-")</f>
        <v>64.285714285714278</v>
      </c>
      <c r="AO436" s="51">
        <f>IFERROR(IF(AF436=0,"-",AF436/AE436*100-100),"-")</f>
        <v>51.724137931034477</v>
      </c>
      <c r="AP436" s="52">
        <f>IFERROR(IF(R436=0,"-",R436/L436*100-100),"-")</f>
        <v>50</v>
      </c>
      <c r="AQ436" s="52">
        <f>IFERROR(IF(Y436=0,"-",Y436/S436*100-100),"-")</f>
        <v>64.285714285714278</v>
      </c>
      <c r="AR436" s="52">
        <f>IFERROR(IF(AF436=0,"-",AF436/Z436*100-100),"-")</f>
        <v>37.5</v>
      </c>
      <c r="AS436" s="53">
        <f>R436-Q436</f>
        <v>33</v>
      </c>
      <c r="AT436" s="53">
        <f>Y436-X436</f>
        <v>18</v>
      </c>
      <c r="AU436" s="53">
        <f>AF436-AE436</f>
        <v>15</v>
      </c>
      <c r="AV436" s="54">
        <f>R436-L436</f>
        <v>30</v>
      </c>
      <c r="AW436" s="54">
        <f>Y436-S436</f>
        <v>18</v>
      </c>
      <c r="AX436" s="54">
        <f>AF436-Z436</f>
        <v>12</v>
      </c>
    </row>
    <row r="437" spans="1:50" ht="15" x14ac:dyDescent="0.25">
      <c r="A437" s="43" t="s">
        <v>940</v>
      </c>
      <c r="B437" s="43" t="str">
        <f t="shared" si="8"/>
        <v>600005658_2343L51</v>
      </c>
      <c r="C437" s="44">
        <v>600005658</v>
      </c>
      <c r="D437" s="44" t="s">
        <v>858</v>
      </c>
      <c r="E437" s="44" t="s">
        <v>859</v>
      </c>
      <c r="F437" s="45" t="s">
        <v>860</v>
      </c>
      <c r="G437" s="56">
        <v>9</v>
      </c>
      <c r="H437" s="44" t="s">
        <v>939</v>
      </c>
      <c r="I437" s="44" t="s">
        <v>30</v>
      </c>
      <c r="J437" s="44" t="s">
        <v>31</v>
      </c>
      <c r="K437" s="45" t="s">
        <v>43</v>
      </c>
      <c r="L437" s="47">
        <v>5</v>
      </c>
      <c r="M437" s="47">
        <v>10</v>
      </c>
      <c r="N437" s="47">
        <v>10</v>
      </c>
      <c r="O437" s="47">
        <v>6</v>
      </c>
      <c r="P437" s="47">
        <v>0</v>
      </c>
      <c r="Q437" s="47">
        <v>7</v>
      </c>
      <c r="R437" s="48">
        <v>5</v>
      </c>
      <c r="S437" s="47">
        <v>3</v>
      </c>
      <c r="T437" s="47">
        <v>8</v>
      </c>
      <c r="U437" s="47">
        <v>7</v>
      </c>
      <c r="V437" s="47">
        <v>4</v>
      </c>
      <c r="W437" s="47">
        <v>0</v>
      </c>
      <c r="X437" s="47">
        <v>3</v>
      </c>
      <c r="Y437" s="49">
        <v>5</v>
      </c>
      <c r="Z437" s="47">
        <v>2</v>
      </c>
      <c r="AA437" s="47">
        <v>2</v>
      </c>
      <c r="AB437" s="47">
        <v>3</v>
      </c>
      <c r="AC437" s="47">
        <v>2</v>
      </c>
      <c r="AD437" s="47">
        <v>0</v>
      </c>
      <c r="AE437" s="47">
        <v>4</v>
      </c>
      <c r="AF437" s="50">
        <v>0</v>
      </c>
      <c r="AG437" s="47" t="s">
        <v>27</v>
      </c>
      <c r="AH437" s="47" t="s">
        <v>27</v>
      </c>
      <c r="AI437" s="47" t="s">
        <v>27</v>
      </c>
      <c r="AJ437" s="47" t="s">
        <v>27</v>
      </c>
      <c r="AK437" s="47" t="s">
        <v>27</v>
      </c>
      <c r="AL437" s="47" t="s">
        <v>27</v>
      </c>
      <c r="AM437" s="51">
        <f>IFERROR(IF(R437=0,"-",R437/Q437*100-100),"-")</f>
        <v>-28.571428571428569</v>
      </c>
      <c r="AN437" s="51">
        <f>IFERROR(IF(Y437=0,"-",Y437/X437*100-100),"-")</f>
        <v>66.666666666666686</v>
      </c>
      <c r="AO437" s="51" t="str">
        <f>IFERROR(IF(AF437=0,"-",AF437/AE437*100-100),"-")</f>
        <v>-</v>
      </c>
      <c r="AP437" s="52">
        <f>IFERROR(IF(R437=0,"-",R437/L437*100-100),"-")</f>
        <v>0</v>
      </c>
      <c r="AQ437" s="52">
        <f>IFERROR(IF(Y437=0,"-",Y437/S437*100-100),"-")</f>
        <v>66.666666666666686</v>
      </c>
      <c r="AR437" s="52" t="str">
        <f>IFERROR(IF(AF437=0,"-",AF437/Z437*100-100),"-")</f>
        <v>-</v>
      </c>
      <c r="AS437" s="53">
        <f>R437-Q437</f>
        <v>-2</v>
      </c>
      <c r="AT437" s="53">
        <f>Y437-X437</f>
        <v>2</v>
      </c>
      <c r="AU437" s="53">
        <f>AF437-AE437</f>
        <v>-4</v>
      </c>
      <c r="AV437" s="54">
        <f>R437-L437</f>
        <v>0</v>
      </c>
      <c r="AW437" s="54">
        <f>Y437-S437</f>
        <v>2</v>
      </c>
      <c r="AX437" s="54">
        <f>AF437-Z437</f>
        <v>-2</v>
      </c>
    </row>
    <row r="438" spans="1:50" ht="15" x14ac:dyDescent="0.25">
      <c r="A438" s="43" t="s">
        <v>941</v>
      </c>
      <c r="B438" s="43" t="str">
        <f t="shared" si="8"/>
        <v>600005658_2641L01</v>
      </c>
      <c r="C438" s="44">
        <v>600005658</v>
      </c>
      <c r="D438" s="44" t="s">
        <v>861</v>
      </c>
      <c r="E438" s="44" t="s">
        <v>862</v>
      </c>
      <c r="F438" s="45" t="s">
        <v>863</v>
      </c>
      <c r="G438" s="56">
        <v>9</v>
      </c>
      <c r="H438" s="44" t="s">
        <v>939</v>
      </c>
      <c r="I438" s="44" t="s">
        <v>30</v>
      </c>
      <c r="J438" s="44" t="s">
        <v>31</v>
      </c>
      <c r="K438" s="45" t="s">
        <v>43</v>
      </c>
      <c r="L438" s="47">
        <v>28</v>
      </c>
      <c r="M438" s="47">
        <v>36</v>
      </c>
      <c r="N438" s="47">
        <v>33</v>
      </c>
      <c r="O438" s="47">
        <v>29</v>
      </c>
      <c r="P438" s="47">
        <v>76</v>
      </c>
      <c r="Q438" s="47">
        <v>34</v>
      </c>
      <c r="R438" s="48">
        <v>58</v>
      </c>
      <c r="S438" s="47">
        <v>12</v>
      </c>
      <c r="T438" s="47">
        <v>15</v>
      </c>
      <c r="U438" s="47">
        <v>15</v>
      </c>
      <c r="V438" s="47">
        <v>12</v>
      </c>
      <c r="W438" s="47">
        <v>29</v>
      </c>
      <c r="X438" s="47">
        <v>16</v>
      </c>
      <c r="Y438" s="49">
        <v>32</v>
      </c>
      <c r="Z438" s="47">
        <v>16</v>
      </c>
      <c r="AA438" s="47">
        <v>21</v>
      </c>
      <c r="AB438" s="47">
        <v>18</v>
      </c>
      <c r="AC438" s="47">
        <v>17</v>
      </c>
      <c r="AD438" s="47">
        <v>47</v>
      </c>
      <c r="AE438" s="47">
        <v>18</v>
      </c>
      <c r="AF438" s="50">
        <v>26</v>
      </c>
      <c r="AG438" s="47" t="s">
        <v>27</v>
      </c>
      <c r="AH438" s="47" t="s">
        <v>27</v>
      </c>
      <c r="AI438" s="47" t="s">
        <v>27</v>
      </c>
      <c r="AJ438" s="47">
        <v>1</v>
      </c>
      <c r="AK438" s="47">
        <v>1</v>
      </c>
      <c r="AL438" s="47">
        <v>0</v>
      </c>
      <c r="AM438" s="51">
        <f>IFERROR(IF(R438=0,"-",R438/Q438*100-100),"-")</f>
        <v>70.588235294117652</v>
      </c>
      <c r="AN438" s="51">
        <f>IFERROR(IF(Y438=0,"-",Y438/X438*100-100),"-")</f>
        <v>100</v>
      </c>
      <c r="AO438" s="51">
        <f>IFERROR(IF(AF438=0,"-",AF438/AE438*100-100),"-")</f>
        <v>44.444444444444429</v>
      </c>
      <c r="AP438" s="52">
        <f>IFERROR(IF(R438=0,"-",R438/L438*100-100),"-")</f>
        <v>107.14285714285717</v>
      </c>
      <c r="AQ438" s="52">
        <f>IFERROR(IF(Y438=0,"-",Y438/S438*100-100),"-")</f>
        <v>166.66666666666663</v>
      </c>
      <c r="AR438" s="52">
        <f>IFERROR(IF(AF438=0,"-",AF438/Z438*100-100),"-")</f>
        <v>62.5</v>
      </c>
      <c r="AS438" s="53">
        <f>R438-Q438</f>
        <v>24</v>
      </c>
      <c r="AT438" s="53">
        <f>Y438-X438</f>
        <v>16</v>
      </c>
      <c r="AU438" s="53">
        <f>AF438-AE438</f>
        <v>8</v>
      </c>
      <c r="AV438" s="54">
        <f>R438-L438</f>
        <v>30</v>
      </c>
      <c r="AW438" s="54">
        <f>Y438-S438</f>
        <v>20</v>
      </c>
      <c r="AX438" s="54">
        <f>AF438-Z438</f>
        <v>10</v>
      </c>
    </row>
    <row r="439" spans="1:50" ht="15" x14ac:dyDescent="0.25">
      <c r="A439" s="43" t="s">
        <v>942</v>
      </c>
      <c r="B439" s="43" t="str">
        <f t="shared" si="8"/>
        <v>600005658_3741M01</v>
      </c>
      <c r="C439" s="44">
        <v>600005658</v>
      </c>
      <c r="D439" s="44" t="s">
        <v>745</v>
      </c>
      <c r="E439" s="44" t="s">
        <v>746</v>
      </c>
      <c r="F439" s="45" t="s">
        <v>729</v>
      </c>
      <c r="G439" s="56">
        <v>9</v>
      </c>
      <c r="H439" s="44" t="s">
        <v>939</v>
      </c>
      <c r="I439" s="44" t="s">
        <v>30</v>
      </c>
      <c r="J439" s="44" t="s">
        <v>31</v>
      </c>
      <c r="K439" s="45" t="s">
        <v>43</v>
      </c>
      <c r="L439" s="47">
        <v>49</v>
      </c>
      <c r="M439" s="47">
        <v>44</v>
      </c>
      <c r="N439" s="47">
        <v>60</v>
      </c>
      <c r="O439" s="47">
        <v>42</v>
      </c>
      <c r="P439" s="47">
        <v>82</v>
      </c>
      <c r="Q439" s="47">
        <v>57</v>
      </c>
      <c r="R439" s="48">
        <v>89</v>
      </c>
      <c r="S439" s="47">
        <v>20</v>
      </c>
      <c r="T439" s="47">
        <v>19</v>
      </c>
      <c r="U439" s="47">
        <v>24</v>
      </c>
      <c r="V439" s="47">
        <v>19</v>
      </c>
      <c r="W439" s="47">
        <v>35</v>
      </c>
      <c r="X439" s="47">
        <v>21</v>
      </c>
      <c r="Y439" s="49">
        <v>40</v>
      </c>
      <c r="Z439" s="47">
        <v>29</v>
      </c>
      <c r="AA439" s="47">
        <v>25</v>
      </c>
      <c r="AB439" s="47">
        <v>36</v>
      </c>
      <c r="AC439" s="47">
        <v>23</v>
      </c>
      <c r="AD439" s="47">
        <v>47</v>
      </c>
      <c r="AE439" s="47">
        <v>36</v>
      </c>
      <c r="AF439" s="50">
        <v>49</v>
      </c>
      <c r="AG439" s="47">
        <v>1</v>
      </c>
      <c r="AH439" s="47">
        <v>0</v>
      </c>
      <c r="AI439" s="47">
        <v>1</v>
      </c>
      <c r="AJ439" s="47">
        <v>2</v>
      </c>
      <c r="AK439" s="47">
        <v>1</v>
      </c>
      <c r="AL439" s="47">
        <v>1</v>
      </c>
      <c r="AM439" s="51">
        <f>IFERROR(IF(R439=0,"-",R439/Q439*100-100),"-")</f>
        <v>56.140350877192986</v>
      </c>
      <c r="AN439" s="51">
        <f>IFERROR(IF(Y439=0,"-",Y439/X439*100-100),"-")</f>
        <v>90.476190476190453</v>
      </c>
      <c r="AO439" s="51">
        <f>IFERROR(IF(AF439=0,"-",AF439/AE439*100-100),"-")</f>
        <v>36.111111111111114</v>
      </c>
      <c r="AP439" s="52">
        <f>IFERROR(IF(R439=0,"-",R439/L439*100-100),"-")</f>
        <v>81.632653061224488</v>
      </c>
      <c r="AQ439" s="52">
        <f>IFERROR(IF(Y439=0,"-",Y439/S439*100-100),"-")</f>
        <v>100</v>
      </c>
      <c r="AR439" s="52">
        <f>IFERROR(IF(AF439=0,"-",AF439/Z439*100-100),"-")</f>
        <v>68.965517241379303</v>
      </c>
      <c r="AS439" s="53">
        <f>R439-Q439</f>
        <v>32</v>
      </c>
      <c r="AT439" s="53">
        <f>Y439-X439</f>
        <v>19</v>
      </c>
      <c r="AU439" s="53">
        <f>AF439-AE439</f>
        <v>13</v>
      </c>
      <c r="AV439" s="54">
        <f>R439-L439</f>
        <v>40</v>
      </c>
      <c r="AW439" s="54">
        <f>Y439-S439</f>
        <v>20</v>
      </c>
      <c r="AX439" s="54">
        <f>AF439-Z439</f>
        <v>20</v>
      </c>
    </row>
    <row r="440" spans="1:50" ht="15" x14ac:dyDescent="0.25">
      <c r="A440" s="43" t="s">
        <v>943</v>
      </c>
      <c r="B440" s="43" t="str">
        <f t="shared" si="8"/>
        <v>600005658_3941L01</v>
      </c>
      <c r="C440" s="44">
        <v>600005658</v>
      </c>
      <c r="D440" s="44" t="s">
        <v>900</v>
      </c>
      <c r="E440" s="44" t="s">
        <v>901</v>
      </c>
      <c r="F440" s="45" t="s">
        <v>863</v>
      </c>
      <c r="G440" s="56">
        <v>9</v>
      </c>
      <c r="H440" s="44" t="s">
        <v>939</v>
      </c>
      <c r="I440" s="44" t="s">
        <v>30</v>
      </c>
      <c r="J440" s="44" t="s">
        <v>31</v>
      </c>
      <c r="K440" s="45" t="s">
        <v>43</v>
      </c>
      <c r="L440" s="47">
        <v>59</v>
      </c>
      <c r="M440" s="47">
        <v>52</v>
      </c>
      <c r="N440" s="47">
        <v>86</v>
      </c>
      <c r="O440" s="47">
        <v>71</v>
      </c>
      <c r="P440" s="47">
        <v>172</v>
      </c>
      <c r="Q440" s="47">
        <v>121</v>
      </c>
      <c r="R440" s="48">
        <v>109</v>
      </c>
      <c r="S440" s="47">
        <v>33</v>
      </c>
      <c r="T440" s="47">
        <v>33</v>
      </c>
      <c r="U440" s="47">
        <v>52</v>
      </c>
      <c r="V440" s="47">
        <v>39</v>
      </c>
      <c r="W440" s="47">
        <v>81</v>
      </c>
      <c r="X440" s="47">
        <v>67</v>
      </c>
      <c r="Y440" s="49">
        <v>53</v>
      </c>
      <c r="Z440" s="47">
        <v>26</v>
      </c>
      <c r="AA440" s="47">
        <v>19</v>
      </c>
      <c r="AB440" s="47">
        <v>34</v>
      </c>
      <c r="AC440" s="47">
        <v>32</v>
      </c>
      <c r="AD440" s="47">
        <v>91</v>
      </c>
      <c r="AE440" s="47">
        <v>54</v>
      </c>
      <c r="AF440" s="50">
        <v>56</v>
      </c>
      <c r="AG440" s="47" t="s">
        <v>27</v>
      </c>
      <c r="AH440" s="47" t="s">
        <v>27</v>
      </c>
      <c r="AI440" s="47" t="s">
        <v>27</v>
      </c>
      <c r="AJ440" s="47">
        <v>5</v>
      </c>
      <c r="AK440" s="47">
        <v>1</v>
      </c>
      <c r="AL440" s="47">
        <v>4</v>
      </c>
      <c r="AM440" s="51">
        <f>IFERROR(IF(R440=0,"-",R440/Q440*100-100),"-")</f>
        <v>-9.9173553719008254</v>
      </c>
      <c r="AN440" s="51">
        <f>IFERROR(IF(Y440=0,"-",Y440/X440*100-100),"-")</f>
        <v>-20.895522388059703</v>
      </c>
      <c r="AO440" s="51">
        <f>IFERROR(IF(AF440=0,"-",AF440/AE440*100-100),"-")</f>
        <v>3.7037037037036953</v>
      </c>
      <c r="AP440" s="52">
        <f>IFERROR(IF(R440=0,"-",R440/L440*100-100),"-")</f>
        <v>84.745762711864415</v>
      </c>
      <c r="AQ440" s="52">
        <f>IFERROR(IF(Y440=0,"-",Y440/S440*100-100),"-")</f>
        <v>60.606060606060595</v>
      </c>
      <c r="AR440" s="52">
        <f>IFERROR(IF(AF440=0,"-",AF440/Z440*100-100),"-")</f>
        <v>115.38461538461539</v>
      </c>
      <c r="AS440" s="53">
        <f>R440-Q440</f>
        <v>-12</v>
      </c>
      <c r="AT440" s="53">
        <f>Y440-X440</f>
        <v>-14</v>
      </c>
      <c r="AU440" s="53">
        <f>AF440-AE440</f>
        <v>2</v>
      </c>
      <c r="AV440" s="54">
        <f>R440-L440</f>
        <v>50</v>
      </c>
      <c r="AW440" s="54">
        <f>Y440-S440</f>
        <v>20</v>
      </c>
      <c r="AX440" s="54">
        <f>AF440-Z440</f>
        <v>30</v>
      </c>
    </row>
    <row r="441" spans="1:50" ht="15" x14ac:dyDescent="0.25">
      <c r="A441" s="43" t="s">
        <v>944</v>
      </c>
      <c r="B441" s="43" t="str">
        <f t="shared" si="8"/>
        <v>600005658_6441L51</v>
      </c>
      <c r="C441" s="44">
        <v>600005658</v>
      </c>
      <c r="D441" s="44" t="s">
        <v>784</v>
      </c>
      <c r="E441" s="44" t="s">
        <v>785</v>
      </c>
      <c r="F441" s="45" t="s">
        <v>786</v>
      </c>
      <c r="G441" s="56">
        <v>9</v>
      </c>
      <c r="H441" s="44" t="s">
        <v>939</v>
      </c>
      <c r="I441" s="44" t="s">
        <v>30</v>
      </c>
      <c r="J441" s="44" t="s">
        <v>31</v>
      </c>
      <c r="K441" s="45" t="s">
        <v>43</v>
      </c>
      <c r="L441" s="47">
        <v>28</v>
      </c>
      <c r="M441" s="47">
        <v>23</v>
      </c>
      <c r="N441" s="47">
        <v>22</v>
      </c>
      <c r="O441" s="47">
        <v>20</v>
      </c>
      <c r="P441" s="47">
        <v>0</v>
      </c>
      <c r="Q441" s="47">
        <v>49</v>
      </c>
      <c r="R441" s="48">
        <v>92</v>
      </c>
      <c r="S441" s="47">
        <v>16</v>
      </c>
      <c r="T441" s="47">
        <v>15</v>
      </c>
      <c r="U441" s="47">
        <v>16</v>
      </c>
      <c r="V441" s="47">
        <v>13</v>
      </c>
      <c r="W441" s="47">
        <v>0</v>
      </c>
      <c r="X441" s="47">
        <v>31</v>
      </c>
      <c r="Y441" s="49">
        <v>60</v>
      </c>
      <c r="Z441" s="47">
        <v>12</v>
      </c>
      <c r="AA441" s="47">
        <v>8</v>
      </c>
      <c r="AB441" s="47">
        <v>6</v>
      </c>
      <c r="AC441" s="47">
        <v>7</v>
      </c>
      <c r="AD441" s="47">
        <v>0</v>
      </c>
      <c r="AE441" s="47">
        <v>18</v>
      </c>
      <c r="AF441" s="50">
        <v>32</v>
      </c>
      <c r="AG441" s="47" t="s">
        <v>27</v>
      </c>
      <c r="AH441" s="47" t="s">
        <v>27</v>
      </c>
      <c r="AI441" s="47" t="s">
        <v>27</v>
      </c>
      <c r="AJ441" s="47" t="s">
        <v>27</v>
      </c>
      <c r="AK441" s="47" t="s">
        <v>27</v>
      </c>
      <c r="AL441" s="47" t="s">
        <v>27</v>
      </c>
      <c r="AM441" s="51">
        <f>IFERROR(IF(R441=0,"-",R441/Q441*100-100),"-")</f>
        <v>87.755102040816325</v>
      </c>
      <c r="AN441" s="51">
        <f>IFERROR(IF(Y441=0,"-",Y441/X441*100-100),"-")</f>
        <v>93.548387096774206</v>
      </c>
      <c r="AO441" s="51">
        <f>IFERROR(IF(AF441=0,"-",AF441/AE441*100-100),"-")</f>
        <v>77.777777777777771</v>
      </c>
      <c r="AP441" s="52">
        <f>IFERROR(IF(R441=0,"-",R441/L441*100-100),"-")</f>
        <v>228.57142857142856</v>
      </c>
      <c r="AQ441" s="52">
        <f>IFERROR(IF(Y441=0,"-",Y441/S441*100-100),"-")</f>
        <v>275</v>
      </c>
      <c r="AR441" s="52">
        <f>IFERROR(IF(AF441=0,"-",AF441/Z441*100-100),"-")</f>
        <v>166.66666666666663</v>
      </c>
      <c r="AS441" s="53">
        <f>R441-Q441</f>
        <v>43</v>
      </c>
      <c r="AT441" s="53">
        <f>Y441-X441</f>
        <v>29</v>
      </c>
      <c r="AU441" s="53">
        <f>AF441-AE441</f>
        <v>14</v>
      </c>
      <c r="AV441" s="54">
        <f>R441-L441</f>
        <v>64</v>
      </c>
      <c r="AW441" s="54">
        <f>Y441-S441</f>
        <v>44</v>
      </c>
      <c r="AX441" s="54">
        <f>AF441-Z441</f>
        <v>20</v>
      </c>
    </row>
    <row r="442" spans="1:50" ht="15" x14ac:dyDescent="0.25">
      <c r="A442" s="43" t="s">
        <v>945</v>
      </c>
      <c r="B442" s="43" t="str">
        <f t="shared" si="8"/>
        <v>600005658_6642L51</v>
      </c>
      <c r="C442" s="44">
        <v>600005658</v>
      </c>
      <c r="D442" s="44" t="s">
        <v>946</v>
      </c>
      <c r="E442" s="44" t="s">
        <v>947</v>
      </c>
      <c r="F442" s="45" t="s">
        <v>786</v>
      </c>
      <c r="G442" s="56">
        <v>9</v>
      </c>
      <c r="H442" s="44" t="s">
        <v>939</v>
      </c>
      <c r="I442" s="44" t="s">
        <v>30</v>
      </c>
      <c r="J442" s="44" t="s">
        <v>31</v>
      </c>
      <c r="K442" s="45" t="s">
        <v>43</v>
      </c>
      <c r="L442" s="47">
        <v>13</v>
      </c>
      <c r="M442" s="47">
        <v>17</v>
      </c>
      <c r="N442" s="47">
        <v>8</v>
      </c>
      <c r="O442" s="47">
        <v>22</v>
      </c>
      <c r="P442" s="47">
        <v>0</v>
      </c>
      <c r="Q442" s="47">
        <v>18</v>
      </c>
      <c r="R442" s="48">
        <v>33</v>
      </c>
      <c r="S442" s="47">
        <v>12</v>
      </c>
      <c r="T442" s="47">
        <v>13</v>
      </c>
      <c r="U442" s="47">
        <v>7</v>
      </c>
      <c r="V442" s="47">
        <v>19</v>
      </c>
      <c r="W442" s="47">
        <v>0</v>
      </c>
      <c r="X442" s="47">
        <v>13</v>
      </c>
      <c r="Y442" s="49">
        <v>25</v>
      </c>
      <c r="Z442" s="47">
        <v>1</v>
      </c>
      <c r="AA442" s="47">
        <v>4</v>
      </c>
      <c r="AB442" s="47">
        <v>1</v>
      </c>
      <c r="AC442" s="47">
        <v>3</v>
      </c>
      <c r="AD442" s="47">
        <v>0</v>
      </c>
      <c r="AE442" s="47">
        <v>5</v>
      </c>
      <c r="AF442" s="50">
        <v>8</v>
      </c>
      <c r="AG442" s="47" t="s">
        <v>27</v>
      </c>
      <c r="AH442" s="47" t="s">
        <v>27</v>
      </c>
      <c r="AI442" s="47" t="s">
        <v>27</v>
      </c>
      <c r="AJ442" s="47" t="s">
        <v>27</v>
      </c>
      <c r="AK442" s="47" t="s">
        <v>27</v>
      </c>
      <c r="AL442" s="47" t="s">
        <v>27</v>
      </c>
      <c r="AM442" s="51">
        <f>IFERROR(IF(R442=0,"-",R442/Q442*100-100),"-")</f>
        <v>83.333333333333314</v>
      </c>
      <c r="AN442" s="51">
        <f>IFERROR(IF(Y442=0,"-",Y442/X442*100-100),"-")</f>
        <v>92.307692307692321</v>
      </c>
      <c r="AO442" s="51">
        <f>IFERROR(IF(AF442=0,"-",AF442/AE442*100-100),"-")</f>
        <v>60</v>
      </c>
      <c r="AP442" s="52">
        <f>IFERROR(IF(R442=0,"-",R442/L442*100-100),"-")</f>
        <v>153.84615384615384</v>
      </c>
      <c r="AQ442" s="52">
        <f>IFERROR(IF(Y442=0,"-",Y442/S442*100-100),"-")</f>
        <v>108.33333333333334</v>
      </c>
      <c r="AR442" s="52">
        <f>IFERROR(IF(AF442=0,"-",AF442/Z442*100-100),"-")</f>
        <v>700</v>
      </c>
      <c r="AS442" s="53">
        <f>R442-Q442</f>
        <v>15</v>
      </c>
      <c r="AT442" s="53">
        <f>Y442-X442</f>
        <v>12</v>
      </c>
      <c r="AU442" s="53">
        <f>AF442-AE442</f>
        <v>3</v>
      </c>
      <c r="AV442" s="54">
        <f>R442-L442</f>
        <v>20</v>
      </c>
      <c r="AW442" s="54">
        <f>Y442-S442</f>
        <v>13</v>
      </c>
      <c r="AX442" s="54">
        <f>AF442-Z442</f>
        <v>7</v>
      </c>
    </row>
    <row r="443" spans="1:50" ht="15" x14ac:dyDescent="0.25">
      <c r="A443" s="43" t="s">
        <v>948</v>
      </c>
      <c r="B443" s="43" t="str">
        <f t="shared" si="8"/>
        <v>600005666_6341M02</v>
      </c>
      <c r="C443" s="44">
        <v>600005666</v>
      </c>
      <c r="D443" s="44" t="s">
        <v>712</v>
      </c>
      <c r="E443" s="44" t="s">
        <v>713</v>
      </c>
      <c r="F443" s="45" t="s">
        <v>714</v>
      </c>
      <c r="G443" s="56">
        <v>9</v>
      </c>
      <c r="H443" s="44" t="s">
        <v>949</v>
      </c>
      <c r="I443" s="44" t="s">
        <v>30</v>
      </c>
      <c r="J443" s="44" t="s">
        <v>31</v>
      </c>
      <c r="K443" s="45" t="s">
        <v>43</v>
      </c>
      <c r="L443" s="47">
        <v>4</v>
      </c>
      <c r="M443" s="47">
        <v>2</v>
      </c>
      <c r="N443" s="47">
        <v>3</v>
      </c>
      <c r="O443" s="47">
        <v>1</v>
      </c>
      <c r="P443" s="47">
        <v>0</v>
      </c>
      <c r="Q443" s="47">
        <v>7</v>
      </c>
      <c r="R443" s="48">
        <v>10</v>
      </c>
      <c r="S443" s="47">
        <v>2</v>
      </c>
      <c r="T443" s="47">
        <v>2</v>
      </c>
      <c r="U443" s="47">
        <v>1</v>
      </c>
      <c r="V443" s="47">
        <v>0</v>
      </c>
      <c r="W443" s="47">
        <v>0</v>
      </c>
      <c r="X443" s="47">
        <v>4</v>
      </c>
      <c r="Y443" s="49">
        <v>6</v>
      </c>
      <c r="Z443" s="47">
        <v>2</v>
      </c>
      <c r="AA443" s="47">
        <v>0</v>
      </c>
      <c r="AB443" s="47">
        <v>2</v>
      </c>
      <c r="AC443" s="47">
        <v>1</v>
      </c>
      <c r="AD443" s="47">
        <v>0</v>
      </c>
      <c r="AE443" s="47">
        <v>3</v>
      </c>
      <c r="AF443" s="50">
        <v>4</v>
      </c>
      <c r="AG443" s="47" t="s">
        <v>27</v>
      </c>
      <c r="AH443" s="47" t="s">
        <v>27</v>
      </c>
      <c r="AI443" s="47" t="s">
        <v>27</v>
      </c>
      <c r="AJ443" s="47">
        <v>1</v>
      </c>
      <c r="AK443" s="47">
        <v>1</v>
      </c>
      <c r="AL443" s="47">
        <v>0</v>
      </c>
      <c r="AM443" s="51">
        <f>IFERROR(IF(R443=0,"-",R443/Q443*100-100),"-")</f>
        <v>42.857142857142861</v>
      </c>
      <c r="AN443" s="51">
        <f>IFERROR(IF(Y443=0,"-",Y443/X443*100-100),"-")</f>
        <v>50</v>
      </c>
      <c r="AO443" s="51">
        <f>IFERROR(IF(AF443=0,"-",AF443/AE443*100-100),"-")</f>
        <v>33.333333333333314</v>
      </c>
      <c r="AP443" s="52">
        <f>IFERROR(IF(R443=0,"-",R443/L443*100-100),"-")</f>
        <v>150</v>
      </c>
      <c r="AQ443" s="52">
        <f>IFERROR(IF(Y443=0,"-",Y443/S443*100-100),"-")</f>
        <v>200</v>
      </c>
      <c r="AR443" s="52">
        <f>IFERROR(IF(AF443=0,"-",AF443/Z443*100-100),"-")</f>
        <v>100</v>
      </c>
      <c r="AS443" s="53">
        <f>R443-Q443</f>
        <v>3</v>
      </c>
      <c r="AT443" s="53">
        <f>Y443-X443</f>
        <v>2</v>
      </c>
      <c r="AU443" s="53">
        <f>AF443-AE443</f>
        <v>1</v>
      </c>
      <c r="AV443" s="54">
        <f>R443-L443</f>
        <v>6</v>
      </c>
      <c r="AW443" s="54">
        <f>Y443-S443</f>
        <v>4</v>
      </c>
      <c r="AX443" s="54">
        <f>AF443-Z443</f>
        <v>2</v>
      </c>
    </row>
    <row r="444" spans="1:50" ht="15" x14ac:dyDescent="0.25">
      <c r="A444" s="43" t="s">
        <v>950</v>
      </c>
      <c r="B444" s="43" t="str">
        <f t="shared" si="8"/>
        <v>600005666_6542M01</v>
      </c>
      <c r="C444" s="44">
        <v>600005666</v>
      </c>
      <c r="D444" s="44" t="s">
        <v>763</v>
      </c>
      <c r="E444" s="44" t="s">
        <v>764</v>
      </c>
      <c r="F444" s="45" t="s">
        <v>765</v>
      </c>
      <c r="G444" s="56">
        <v>9</v>
      </c>
      <c r="H444" s="44" t="s">
        <v>949</v>
      </c>
      <c r="I444" s="44" t="s">
        <v>30</v>
      </c>
      <c r="J444" s="44" t="s">
        <v>31</v>
      </c>
      <c r="K444" s="45" t="s">
        <v>43</v>
      </c>
      <c r="L444" s="47">
        <v>6</v>
      </c>
      <c r="M444" s="47">
        <v>6</v>
      </c>
      <c r="N444" s="47">
        <v>7</v>
      </c>
      <c r="O444" s="47">
        <v>2</v>
      </c>
      <c r="P444" s="47">
        <v>0</v>
      </c>
      <c r="Q444" s="47">
        <v>6</v>
      </c>
      <c r="R444" s="48">
        <v>12</v>
      </c>
      <c r="S444" s="47">
        <v>3</v>
      </c>
      <c r="T444" s="47">
        <v>1</v>
      </c>
      <c r="U444" s="47">
        <v>3</v>
      </c>
      <c r="V444" s="47">
        <v>1</v>
      </c>
      <c r="W444" s="47">
        <v>0</v>
      </c>
      <c r="X444" s="47">
        <v>2</v>
      </c>
      <c r="Y444" s="49">
        <v>5</v>
      </c>
      <c r="Z444" s="47">
        <v>3</v>
      </c>
      <c r="AA444" s="47">
        <v>5</v>
      </c>
      <c r="AB444" s="47">
        <v>4</v>
      </c>
      <c r="AC444" s="47">
        <v>1</v>
      </c>
      <c r="AD444" s="47">
        <v>0</v>
      </c>
      <c r="AE444" s="47">
        <v>4</v>
      </c>
      <c r="AF444" s="50">
        <v>7</v>
      </c>
      <c r="AG444" s="47" t="s">
        <v>27</v>
      </c>
      <c r="AH444" s="47" t="s">
        <v>27</v>
      </c>
      <c r="AI444" s="47" t="s">
        <v>27</v>
      </c>
      <c r="AJ444" s="47">
        <v>2</v>
      </c>
      <c r="AK444" s="47">
        <v>1</v>
      </c>
      <c r="AL444" s="47">
        <v>1</v>
      </c>
      <c r="AM444" s="51">
        <f>IFERROR(IF(R444=0,"-",R444/Q444*100-100),"-")</f>
        <v>100</v>
      </c>
      <c r="AN444" s="51">
        <f>IFERROR(IF(Y444=0,"-",Y444/X444*100-100),"-")</f>
        <v>150</v>
      </c>
      <c r="AO444" s="51">
        <f>IFERROR(IF(AF444=0,"-",AF444/AE444*100-100),"-")</f>
        <v>75</v>
      </c>
      <c r="AP444" s="52">
        <f>IFERROR(IF(R444=0,"-",R444/L444*100-100),"-")</f>
        <v>100</v>
      </c>
      <c r="AQ444" s="52">
        <f>IFERROR(IF(Y444=0,"-",Y444/S444*100-100),"-")</f>
        <v>66.666666666666686</v>
      </c>
      <c r="AR444" s="52">
        <f>IFERROR(IF(AF444=0,"-",AF444/Z444*100-100),"-")</f>
        <v>133.33333333333334</v>
      </c>
      <c r="AS444" s="53">
        <f>R444-Q444</f>
        <v>6</v>
      </c>
      <c r="AT444" s="53">
        <f>Y444-X444</f>
        <v>3</v>
      </c>
      <c r="AU444" s="53">
        <f>AF444-AE444</f>
        <v>3</v>
      </c>
      <c r="AV444" s="54">
        <f>R444-L444</f>
        <v>6</v>
      </c>
      <c r="AW444" s="54">
        <f>Y444-S444</f>
        <v>2</v>
      </c>
      <c r="AX444" s="54">
        <f>AF444-Z444</f>
        <v>4</v>
      </c>
    </row>
    <row r="445" spans="1:50" ht="15" x14ac:dyDescent="0.25">
      <c r="A445" s="43" t="s">
        <v>951</v>
      </c>
      <c r="B445" s="43" t="str">
        <f t="shared" si="8"/>
        <v>600005666_6941L01</v>
      </c>
      <c r="C445" s="44">
        <v>600005666</v>
      </c>
      <c r="D445" s="44" t="s">
        <v>869</v>
      </c>
      <c r="E445" s="44" t="s">
        <v>870</v>
      </c>
      <c r="F445" s="45" t="s">
        <v>812</v>
      </c>
      <c r="G445" s="56">
        <v>9</v>
      </c>
      <c r="H445" s="44" t="s">
        <v>949</v>
      </c>
      <c r="I445" s="44" t="s">
        <v>30</v>
      </c>
      <c r="J445" s="44" t="s">
        <v>31</v>
      </c>
      <c r="K445" s="45" t="s">
        <v>43</v>
      </c>
      <c r="L445" s="47">
        <v>7</v>
      </c>
      <c r="M445" s="47">
        <v>5</v>
      </c>
      <c r="N445" s="47">
        <v>13</v>
      </c>
      <c r="O445" s="47">
        <v>7</v>
      </c>
      <c r="P445" s="47">
        <v>0</v>
      </c>
      <c r="Q445" s="47">
        <v>10</v>
      </c>
      <c r="R445" s="48">
        <v>23</v>
      </c>
      <c r="S445" s="47">
        <v>5</v>
      </c>
      <c r="T445" s="47">
        <v>3</v>
      </c>
      <c r="U445" s="47">
        <v>5</v>
      </c>
      <c r="V445" s="47">
        <v>3</v>
      </c>
      <c r="W445" s="47">
        <v>0</v>
      </c>
      <c r="X445" s="47">
        <v>5</v>
      </c>
      <c r="Y445" s="49">
        <v>10</v>
      </c>
      <c r="Z445" s="47">
        <v>2</v>
      </c>
      <c r="AA445" s="47">
        <v>2</v>
      </c>
      <c r="AB445" s="47">
        <v>8</v>
      </c>
      <c r="AC445" s="47">
        <v>4</v>
      </c>
      <c r="AD445" s="47">
        <v>0</v>
      </c>
      <c r="AE445" s="47">
        <v>5</v>
      </c>
      <c r="AF445" s="50">
        <v>13</v>
      </c>
      <c r="AG445" s="47" t="s">
        <v>27</v>
      </c>
      <c r="AH445" s="47" t="s">
        <v>27</v>
      </c>
      <c r="AI445" s="47" t="s">
        <v>27</v>
      </c>
      <c r="AJ445" s="47">
        <v>1</v>
      </c>
      <c r="AK445" s="47">
        <v>0</v>
      </c>
      <c r="AL445" s="47">
        <v>1</v>
      </c>
      <c r="AM445" s="51">
        <f>IFERROR(IF(R445=0,"-",R445/Q445*100-100),"-")</f>
        <v>129.99999999999997</v>
      </c>
      <c r="AN445" s="51">
        <f>IFERROR(IF(Y445=0,"-",Y445/X445*100-100),"-")</f>
        <v>100</v>
      </c>
      <c r="AO445" s="51">
        <f>IFERROR(IF(AF445=0,"-",AF445/AE445*100-100),"-")</f>
        <v>160</v>
      </c>
      <c r="AP445" s="52">
        <f>IFERROR(IF(R445=0,"-",R445/L445*100-100),"-")</f>
        <v>228.57142857142856</v>
      </c>
      <c r="AQ445" s="52">
        <f>IFERROR(IF(Y445=0,"-",Y445/S445*100-100),"-")</f>
        <v>100</v>
      </c>
      <c r="AR445" s="52">
        <f>IFERROR(IF(AF445=0,"-",AF445/Z445*100-100),"-")</f>
        <v>550</v>
      </c>
      <c r="AS445" s="53">
        <f>R445-Q445</f>
        <v>13</v>
      </c>
      <c r="AT445" s="53">
        <f>Y445-X445</f>
        <v>5</v>
      </c>
      <c r="AU445" s="53">
        <f>AF445-AE445</f>
        <v>8</v>
      </c>
      <c r="AV445" s="54">
        <f>R445-L445</f>
        <v>16</v>
      </c>
      <c r="AW445" s="54">
        <f>Y445-S445</f>
        <v>5</v>
      </c>
      <c r="AX445" s="54">
        <f>AF445-Z445</f>
        <v>11</v>
      </c>
    </row>
    <row r="446" spans="1:50" ht="15" x14ac:dyDescent="0.25">
      <c r="A446" s="43" t="s">
        <v>952</v>
      </c>
      <c r="B446" s="43" t="str">
        <f t="shared" si="8"/>
        <v>600005666_7941K41</v>
      </c>
      <c r="C446" s="44">
        <v>600005666</v>
      </c>
      <c r="D446" s="44" t="s">
        <v>704</v>
      </c>
      <c r="E446" s="44" t="s">
        <v>21</v>
      </c>
      <c r="F446" s="45" t="s">
        <v>705</v>
      </c>
      <c r="G446" s="56">
        <v>9</v>
      </c>
      <c r="H446" s="44" t="s">
        <v>949</v>
      </c>
      <c r="I446" s="44" t="s">
        <v>30</v>
      </c>
      <c r="J446" s="44" t="s">
        <v>31</v>
      </c>
      <c r="K446" s="45" t="s">
        <v>43</v>
      </c>
      <c r="L446" s="47">
        <v>0</v>
      </c>
      <c r="M446" s="47">
        <v>0</v>
      </c>
      <c r="N446" s="47">
        <v>0</v>
      </c>
      <c r="O446" s="47">
        <v>0</v>
      </c>
      <c r="P446" s="47">
        <v>0</v>
      </c>
      <c r="Q446" s="47">
        <v>1</v>
      </c>
      <c r="R446" s="48">
        <v>5</v>
      </c>
      <c r="S446" s="47">
        <v>0</v>
      </c>
      <c r="T446" s="47">
        <v>0</v>
      </c>
      <c r="U446" s="47">
        <v>0</v>
      </c>
      <c r="V446" s="47">
        <v>0</v>
      </c>
      <c r="W446" s="47">
        <v>0</v>
      </c>
      <c r="X446" s="47">
        <v>0</v>
      </c>
      <c r="Y446" s="49">
        <v>0</v>
      </c>
      <c r="Z446" s="47">
        <v>0</v>
      </c>
      <c r="AA446" s="47">
        <v>0</v>
      </c>
      <c r="AB446" s="47">
        <v>0</v>
      </c>
      <c r="AC446" s="47">
        <v>0</v>
      </c>
      <c r="AD446" s="47">
        <v>0</v>
      </c>
      <c r="AE446" s="47">
        <v>1</v>
      </c>
      <c r="AF446" s="50">
        <v>5</v>
      </c>
      <c r="AG446" s="47" t="s">
        <v>27</v>
      </c>
      <c r="AH446" s="47" t="s">
        <v>27</v>
      </c>
      <c r="AI446" s="47" t="s">
        <v>27</v>
      </c>
      <c r="AJ446" s="47" t="s">
        <v>27</v>
      </c>
      <c r="AK446" s="47" t="s">
        <v>27</v>
      </c>
      <c r="AL446" s="47" t="s">
        <v>27</v>
      </c>
      <c r="AM446" s="51">
        <f>IFERROR(IF(R446=0,"-",R446/Q446*100-100),"-")</f>
        <v>400</v>
      </c>
      <c r="AN446" s="51" t="str">
        <f>IFERROR(IF(Y446=0,"-",Y446/X446*100-100),"-")</f>
        <v>-</v>
      </c>
      <c r="AO446" s="51">
        <f>IFERROR(IF(AF446=0,"-",AF446/AE446*100-100),"-")</f>
        <v>400</v>
      </c>
      <c r="AP446" s="52" t="str">
        <f>IFERROR(IF(R446=0,"-",R446/L446*100-100),"-")</f>
        <v>-</v>
      </c>
      <c r="AQ446" s="52" t="str">
        <f>IFERROR(IF(Y446=0,"-",Y446/S446*100-100),"-")</f>
        <v>-</v>
      </c>
      <c r="AR446" s="52" t="str">
        <f>IFERROR(IF(AF446=0,"-",AF446/Z446*100-100),"-")</f>
        <v>-</v>
      </c>
      <c r="AS446" s="53">
        <f>R446-Q446</f>
        <v>4</v>
      </c>
      <c r="AT446" s="53">
        <f>Y446-X446</f>
        <v>0</v>
      </c>
      <c r="AU446" s="53">
        <f>AF446-AE446</f>
        <v>4</v>
      </c>
      <c r="AV446" s="54">
        <f>R446-L446</f>
        <v>5</v>
      </c>
      <c r="AW446" s="54">
        <f>Y446-S446</f>
        <v>0</v>
      </c>
      <c r="AX446" s="54">
        <f>AF446-Z446</f>
        <v>5</v>
      </c>
    </row>
    <row r="447" spans="1:50" ht="15" x14ac:dyDescent="0.25">
      <c r="A447" s="43" t="s">
        <v>953</v>
      </c>
      <c r="B447" s="43" t="str">
        <f t="shared" si="8"/>
        <v>600005674_6843M01</v>
      </c>
      <c r="C447" s="44">
        <v>600005674</v>
      </c>
      <c r="D447" s="44" t="s">
        <v>814</v>
      </c>
      <c r="E447" s="44" t="s">
        <v>815</v>
      </c>
      <c r="F447" s="45" t="s">
        <v>816</v>
      </c>
      <c r="G447" s="56">
        <v>9</v>
      </c>
      <c r="H447" s="44" t="s">
        <v>954</v>
      </c>
      <c r="I447" s="44" t="s">
        <v>30</v>
      </c>
      <c r="J447" s="44" t="s">
        <v>31</v>
      </c>
      <c r="K447" s="45" t="s">
        <v>32</v>
      </c>
      <c r="L447" s="47">
        <v>258</v>
      </c>
      <c r="M447" s="47">
        <v>202</v>
      </c>
      <c r="N447" s="47">
        <v>247</v>
      </c>
      <c r="O447" s="47">
        <v>259</v>
      </c>
      <c r="P447" s="47">
        <v>348</v>
      </c>
      <c r="Q447" s="47">
        <v>298</v>
      </c>
      <c r="R447" s="48">
        <v>324</v>
      </c>
      <c r="S447" s="47">
        <v>121</v>
      </c>
      <c r="T447" s="47">
        <v>83</v>
      </c>
      <c r="U447" s="47">
        <v>125</v>
      </c>
      <c r="V447" s="47">
        <v>114</v>
      </c>
      <c r="W447" s="47">
        <v>193</v>
      </c>
      <c r="X447" s="47">
        <v>143</v>
      </c>
      <c r="Y447" s="49">
        <v>170</v>
      </c>
      <c r="Z447" s="47">
        <v>137</v>
      </c>
      <c r="AA447" s="47">
        <v>119</v>
      </c>
      <c r="AB447" s="47">
        <v>122</v>
      </c>
      <c r="AC447" s="47">
        <v>145</v>
      </c>
      <c r="AD447" s="47">
        <v>155</v>
      </c>
      <c r="AE447" s="47">
        <v>155</v>
      </c>
      <c r="AF447" s="50">
        <v>154</v>
      </c>
      <c r="AG447" s="47">
        <v>4</v>
      </c>
      <c r="AH447" s="47">
        <v>1</v>
      </c>
      <c r="AI447" s="47">
        <v>3</v>
      </c>
      <c r="AJ447" s="47">
        <v>17</v>
      </c>
      <c r="AK447" s="47">
        <v>12</v>
      </c>
      <c r="AL447" s="47">
        <v>5</v>
      </c>
      <c r="AM447" s="51">
        <f>IFERROR(IF(R447=0,"-",R447/Q447*100-100),"-")</f>
        <v>8.724832214765101</v>
      </c>
      <c r="AN447" s="51">
        <f>IFERROR(IF(Y447=0,"-",Y447/X447*100-100),"-")</f>
        <v>18.88111888111888</v>
      </c>
      <c r="AO447" s="51">
        <f>IFERROR(IF(AF447=0,"-",AF447/AE447*100-100),"-")</f>
        <v>-0.64516129032257652</v>
      </c>
      <c r="AP447" s="52">
        <f>IFERROR(IF(R447=0,"-",R447/L447*100-100),"-")</f>
        <v>25.581395348837205</v>
      </c>
      <c r="AQ447" s="52">
        <f>IFERROR(IF(Y447=0,"-",Y447/S447*100-100),"-")</f>
        <v>40.495867768595048</v>
      </c>
      <c r="AR447" s="52">
        <f>IFERROR(IF(AF447=0,"-",AF447/Z447*100-100),"-")</f>
        <v>12.408759124087581</v>
      </c>
      <c r="AS447" s="53">
        <f>R447-Q447</f>
        <v>26</v>
      </c>
      <c r="AT447" s="53">
        <f>Y447-X447</f>
        <v>27</v>
      </c>
      <c r="AU447" s="53">
        <f>AF447-AE447</f>
        <v>-1</v>
      </c>
      <c r="AV447" s="54">
        <f>R447-L447</f>
        <v>66</v>
      </c>
      <c r="AW447" s="54">
        <f>Y447-S447</f>
        <v>49</v>
      </c>
      <c r="AX447" s="54">
        <f>AF447-Z447</f>
        <v>17</v>
      </c>
    </row>
    <row r="448" spans="1:50" ht="15" x14ac:dyDescent="0.25">
      <c r="A448" s="43" t="s">
        <v>955</v>
      </c>
      <c r="B448" s="43" t="str">
        <f t="shared" si="8"/>
        <v>600005674_7541M01</v>
      </c>
      <c r="C448" s="44">
        <v>600005674</v>
      </c>
      <c r="D448" s="44" t="s">
        <v>819</v>
      </c>
      <c r="E448" s="44" t="s">
        <v>820</v>
      </c>
      <c r="F448" s="45" t="s">
        <v>816</v>
      </c>
      <c r="G448" s="56">
        <v>9</v>
      </c>
      <c r="H448" s="44" t="s">
        <v>954</v>
      </c>
      <c r="I448" s="44" t="s">
        <v>30</v>
      </c>
      <c r="J448" s="44" t="s">
        <v>31</v>
      </c>
      <c r="K448" s="45" t="s">
        <v>32</v>
      </c>
      <c r="L448" s="47">
        <v>82</v>
      </c>
      <c r="M448" s="47">
        <v>49</v>
      </c>
      <c r="N448" s="47">
        <v>101</v>
      </c>
      <c r="O448" s="47">
        <v>102</v>
      </c>
      <c r="P448" s="47">
        <v>110</v>
      </c>
      <c r="Q448" s="47">
        <v>80</v>
      </c>
      <c r="R448" s="48">
        <v>138</v>
      </c>
      <c r="S448" s="47">
        <v>38</v>
      </c>
      <c r="T448" s="47">
        <v>24</v>
      </c>
      <c r="U448" s="47">
        <v>51</v>
      </c>
      <c r="V448" s="47">
        <v>54</v>
      </c>
      <c r="W448" s="47">
        <v>57</v>
      </c>
      <c r="X448" s="47">
        <v>43</v>
      </c>
      <c r="Y448" s="49">
        <v>75</v>
      </c>
      <c r="Z448" s="47">
        <v>44</v>
      </c>
      <c r="AA448" s="47">
        <v>25</v>
      </c>
      <c r="AB448" s="47">
        <v>50</v>
      </c>
      <c r="AC448" s="47">
        <v>48</v>
      </c>
      <c r="AD448" s="47">
        <v>53</v>
      </c>
      <c r="AE448" s="47">
        <v>37</v>
      </c>
      <c r="AF448" s="50">
        <v>63</v>
      </c>
      <c r="AG448" s="47">
        <v>1</v>
      </c>
      <c r="AH448" s="47">
        <v>1</v>
      </c>
      <c r="AI448" s="47">
        <v>0</v>
      </c>
      <c r="AJ448" s="47">
        <v>1</v>
      </c>
      <c r="AK448" s="47">
        <v>0</v>
      </c>
      <c r="AL448" s="47">
        <v>1</v>
      </c>
      <c r="AM448" s="51">
        <f>IFERROR(IF(R448=0,"-",R448/Q448*100-100),"-")</f>
        <v>72.5</v>
      </c>
      <c r="AN448" s="51">
        <f>IFERROR(IF(Y448=0,"-",Y448/X448*100-100),"-")</f>
        <v>74.418604651162781</v>
      </c>
      <c r="AO448" s="51">
        <f>IFERROR(IF(AF448=0,"-",AF448/AE448*100-100),"-")</f>
        <v>70.27027027027026</v>
      </c>
      <c r="AP448" s="52">
        <f>IFERROR(IF(R448=0,"-",R448/L448*100-100),"-")</f>
        <v>68.292682926829258</v>
      </c>
      <c r="AQ448" s="52">
        <f>IFERROR(IF(Y448=0,"-",Y448/S448*100-100),"-")</f>
        <v>97.368421052631561</v>
      </c>
      <c r="AR448" s="52">
        <f>IFERROR(IF(AF448=0,"-",AF448/Z448*100-100),"-")</f>
        <v>43.181818181818187</v>
      </c>
      <c r="AS448" s="53">
        <f>R448-Q448</f>
        <v>58</v>
      </c>
      <c r="AT448" s="53">
        <f>Y448-X448</f>
        <v>32</v>
      </c>
      <c r="AU448" s="53">
        <f>AF448-AE448</f>
        <v>26</v>
      </c>
      <c r="AV448" s="54">
        <f>R448-L448</f>
        <v>56</v>
      </c>
      <c r="AW448" s="54">
        <f>Y448-S448</f>
        <v>37</v>
      </c>
      <c r="AX448" s="54">
        <f>AF448-Z448</f>
        <v>19</v>
      </c>
    </row>
    <row r="449" spans="1:50" ht="15" x14ac:dyDescent="0.25">
      <c r="A449" s="43" t="s">
        <v>956</v>
      </c>
      <c r="B449" s="43" t="str">
        <f t="shared" si="8"/>
        <v>600005682_7941K41</v>
      </c>
      <c r="C449" s="44">
        <v>600005682</v>
      </c>
      <c r="D449" s="44" t="s">
        <v>704</v>
      </c>
      <c r="E449" s="44" t="s">
        <v>21</v>
      </c>
      <c r="F449" s="45" t="s">
        <v>705</v>
      </c>
      <c r="G449" s="56">
        <v>9</v>
      </c>
      <c r="H449" s="44" t="s">
        <v>957</v>
      </c>
      <c r="I449" s="44" t="s">
        <v>30</v>
      </c>
      <c r="J449" s="44" t="s">
        <v>31</v>
      </c>
      <c r="K449" s="45" t="s">
        <v>32</v>
      </c>
      <c r="L449" s="47">
        <v>349</v>
      </c>
      <c r="M449" s="47">
        <v>441</v>
      </c>
      <c r="N449" s="47">
        <v>463</v>
      </c>
      <c r="O449" s="47">
        <v>438</v>
      </c>
      <c r="P449" s="47">
        <v>425</v>
      </c>
      <c r="Q449" s="47">
        <v>456</v>
      </c>
      <c r="R449" s="48">
        <v>344</v>
      </c>
      <c r="S449" s="47">
        <v>189</v>
      </c>
      <c r="T449" s="47">
        <v>256</v>
      </c>
      <c r="U449" s="47">
        <v>259</v>
      </c>
      <c r="V449" s="47">
        <v>252</v>
      </c>
      <c r="W449" s="47">
        <v>259</v>
      </c>
      <c r="X449" s="47">
        <v>259</v>
      </c>
      <c r="Y449" s="49">
        <v>205</v>
      </c>
      <c r="Z449" s="47">
        <v>160</v>
      </c>
      <c r="AA449" s="47">
        <v>185</v>
      </c>
      <c r="AB449" s="47">
        <v>204</v>
      </c>
      <c r="AC449" s="47">
        <v>186</v>
      </c>
      <c r="AD449" s="47">
        <v>166</v>
      </c>
      <c r="AE449" s="47">
        <v>197</v>
      </c>
      <c r="AF449" s="50">
        <v>139</v>
      </c>
      <c r="AG449" s="47">
        <v>5</v>
      </c>
      <c r="AH449" s="47">
        <v>3</v>
      </c>
      <c r="AI449" s="47">
        <v>2</v>
      </c>
      <c r="AJ449" s="47">
        <v>18</v>
      </c>
      <c r="AK449" s="47">
        <v>10</v>
      </c>
      <c r="AL449" s="47">
        <v>8</v>
      </c>
      <c r="AM449" s="51">
        <f>IFERROR(IF(R449=0,"-",R449/Q449*100-100),"-")</f>
        <v>-24.561403508771932</v>
      </c>
      <c r="AN449" s="51">
        <f>IFERROR(IF(Y449=0,"-",Y449/X449*100-100),"-")</f>
        <v>-20.849420849420852</v>
      </c>
      <c r="AO449" s="51">
        <f>IFERROR(IF(AF449=0,"-",AF449/AE449*100-100),"-")</f>
        <v>-29.441624365482227</v>
      </c>
      <c r="AP449" s="52">
        <f>IFERROR(IF(R449=0,"-",R449/L449*100-100),"-")</f>
        <v>-1.4326647564469823</v>
      </c>
      <c r="AQ449" s="52">
        <f>IFERROR(IF(Y449=0,"-",Y449/S449*100-100),"-")</f>
        <v>8.4656084656084687</v>
      </c>
      <c r="AR449" s="52">
        <f>IFERROR(IF(AF449=0,"-",AF449/Z449*100-100),"-")</f>
        <v>-13.125</v>
      </c>
      <c r="AS449" s="53">
        <f>R449-Q449</f>
        <v>-112</v>
      </c>
      <c r="AT449" s="53">
        <f>Y449-X449</f>
        <v>-54</v>
      </c>
      <c r="AU449" s="53">
        <f>AF449-AE449</f>
        <v>-58</v>
      </c>
      <c r="AV449" s="54">
        <f>R449-L449</f>
        <v>-5</v>
      </c>
      <c r="AW449" s="54">
        <f>Y449-S449</f>
        <v>16</v>
      </c>
      <c r="AX449" s="54">
        <f>AF449-Z449</f>
        <v>-21</v>
      </c>
    </row>
    <row r="450" spans="1:50" ht="15" x14ac:dyDescent="0.25">
      <c r="A450" s="43" t="s">
        <v>958</v>
      </c>
      <c r="B450" s="43" t="str">
        <f t="shared" ref="B450:B469" si="9">CONCATENATE(C450,"_",D450)</f>
        <v>600005691_7941K41</v>
      </c>
      <c r="C450" s="44">
        <v>600005691</v>
      </c>
      <c r="D450" s="44" t="s">
        <v>704</v>
      </c>
      <c r="E450" s="44" t="s">
        <v>21</v>
      </c>
      <c r="F450" s="45" t="s">
        <v>705</v>
      </c>
      <c r="G450" s="56">
        <v>9</v>
      </c>
      <c r="H450" s="44" t="s">
        <v>68</v>
      </c>
      <c r="I450" s="44" t="s">
        <v>30</v>
      </c>
      <c r="J450" s="44" t="s">
        <v>31</v>
      </c>
      <c r="K450" s="45" t="s">
        <v>32</v>
      </c>
      <c r="L450" s="47">
        <v>253</v>
      </c>
      <c r="M450" s="47">
        <v>0</v>
      </c>
      <c r="N450" s="47">
        <v>221</v>
      </c>
      <c r="O450" s="47">
        <v>197</v>
      </c>
      <c r="P450" s="47">
        <v>203</v>
      </c>
      <c r="Q450" s="47">
        <v>196</v>
      </c>
      <c r="R450" s="48">
        <v>184</v>
      </c>
      <c r="S450" s="47">
        <v>132</v>
      </c>
      <c r="T450" s="47">
        <v>0</v>
      </c>
      <c r="U450" s="47">
        <v>114</v>
      </c>
      <c r="V450" s="47">
        <v>120</v>
      </c>
      <c r="W450" s="47">
        <v>119</v>
      </c>
      <c r="X450" s="47">
        <v>105</v>
      </c>
      <c r="Y450" s="49">
        <v>103</v>
      </c>
      <c r="Z450" s="47">
        <v>121</v>
      </c>
      <c r="AA450" s="47">
        <v>0</v>
      </c>
      <c r="AB450" s="47">
        <v>107</v>
      </c>
      <c r="AC450" s="47">
        <v>77</v>
      </c>
      <c r="AD450" s="47">
        <v>84</v>
      </c>
      <c r="AE450" s="47">
        <v>91</v>
      </c>
      <c r="AF450" s="50">
        <v>81</v>
      </c>
      <c r="AG450" s="47">
        <v>3</v>
      </c>
      <c r="AH450" s="47">
        <v>0</v>
      </c>
      <c r="AI450" s="47">
        <v>3</v>
      </c>
      <c r="AJ450" s="47">
        <v>5</v>
      </c>
      <c r="AK450" s="47">
        <v>2</v>
      </c>
      <c r="AL450" s="47">
        <v>3</v>
      </c>
      <c r="AM450" s="51">
        <f>IFERROR(IF(R450=0,"-",R450/Q450*100-100),"-")</f>
        <v>-6.1224489795918373</v>
      </c>
      <c r="AN450" s="51">
        <f>IFERROR(IF(Y450=0,"-",Y450/X450*100-100),"-")</f>
        <v>-1.9047619047619122</v>
      </c>
      <c r="AO450" s="51">
        <f>IFERROR(IF(AF450=0,"-",AF450/AE450*100-100),"-")</f>
        <v>-10.989010989010993</v>
      </c>
      <c r="AP450" s="52">
        <f>IFERROR(IF(R450=0,"-",R450/L450*100-100),"-")</f>
        <v>-27.272727272727266</v>
      </c>
      <c r="AQ450" s="52">
        <f>IFERROR(IF(Y450=0,"-",Y450/S450*100-100),"-")</f>
        <v>-21.969696969696969</v>
      </c>
      <c r="AR450" s="52">
        <f>IFERROR(IF(AF450=0,"-",AF450/Z450*100-100),"-")</f>
        <v>-33.057851239669418</v>
      </c>
      <c r="AS450" s="53">
        <f>R450-Q450</f>
        <v>-12</v>
      </c>
      <c r="AT450" s="53">
        <f>Y450-X450</f>
        <v>-2</v>
      </c>
      <c r="AU450" s="53">
        <f>AF450-AE450</f>
        <v>-10</v>
      </c>
      <c r="AV450" s="54">
        <f>R450-L450</f>
        <v>-69</v>
      </c>
      <c r="AW450" s="54">
        <f>Y450-S450</f>
        <v>-29</v>
      </c>
      <c r="AX450" s="54">
        <f>AF450-Z450</f>
        <v>-40</v>
      </c>
    </row>
    <row r="451" spans="1:50" ht="15" x14ac:dyDescent="0.25">
      <c r="A451" s="43" t="s">
        <v>959</v>
      </c>
      <c r="B451" s="43" t="str">
        <f t="shared" si="9"/>
        <v>600005721_6341M02</v>
      </c>
      <c r="C451" s="44">
        <v>600005721</v>
      </c>
      <c r="D451" s="44" t="s">
        <v>712</v>
      </c>
      <c r="E451" s="44" t="s">
        <v>713</v>
      </c>
      <c r="F451" s="45" t="s">
        <v>714</v>
      </c>
      <c r="G451" s="56">
        <v>9</v>
      </c>
      <c r="H451" s="44" t="s">
        <v>960</v>
      </c>
      <c r="I451" s="44" t="s">
        <v>30</v>
      </c>
      <c r="J451" s="44" t="s">
        <v>31</v>
      </c>
      <c r="K451" s="45" t="s">
        <v>32</v>
      </c>
      <c r="L451" s="47">
        <v>72</v>
      </c>
      <c r="M451" s="47">
        <v>94</v>
      </c>
      <c r="N451" s="47">
        <v>106</v>
      </c>
      <c r="O451" s="47">
        <v>106</v>
      </c>
      <c r="P451" s="47">
        <v>173</v>
      </c>
      <c r="Q451" s="47">
        <v>163</v>
      </c>
      <c r="R451" s="48">
        <v>202</v>
      </c>
      <c r="S451" s="47">
        <v>36</v>
      </c>
      <c r="T451" s="47">
        <v>52</v>
      </c>
      <c r="U451" s="47">
        <v>43</v>
      </c>
      <c r="V451" s="47">
        <v>49</v>
      </c>
      <c r="W451" s="47">
        <v>68</v>
      </c>
      <c r="X451" s="47">
        <v>76</v>
      </c>
      <c r="Y451" s="49">
        <v>91</v>
      </c>
      <c r="Z451" s="47">
        <v>36</v>
      </c>
      <c r="AA451" s="47">
        <v>42</v>
      </c>
      <c r="AB451" s="47">
        <v>63</v>
      </c>
      <c r="AC451" s="47">
        <v>57</v>
      </c>
      <c r="AD451" s="47">
        <v>105</v>
      </c>
      <c r="AE451" s="47">
        <v>87</v>
      </c>
      <c r="AF451" s="50">
        <v>111</v>
      </c>
      <c r="AG451" s="47">
        <v>7</v>
      </c>
      <c r="AH451" s="47">
        <v>5</v>
      </c>
      <c r="AI451" s="47">
        <v>2</v>
      </c>
      <c r="AJ451" s="47">
        <v>10</v>
      </c>
      <c r="AK451" s="47">
        <v>8</v>
      </c>
      <c r="AL451" s="47">
        <v>2</v>
      </c>
      <c r="AM451" s="51">
        <f>IFERROR(IF(R451=0,"-",R451/Q451*100-100),"-")</f>
        <v>23.926380368098151</v>
      </c>
      <c r="AN451" s="51">
        <f>IFERROR(IF(Y451=0,"-",Y451/X451*100-100),"-")</f>
        <v>19.736842105263165</v>
      </c>
      <c r="AO451" s="51">
        <f>IFERROR(IF(AF451=0,"-",AF451/AE451*100-100),"-")</f>
        <v>27.58620689655173</v>
      </c>
      <c r="AP451" s="52">
        <f>IFERROR(IF(R451=0,"-",R451/L451*100-100),"-")</f>
        <v>180.55555555555554</v>
      </c>
      <c r="AQ451" s="52">
        <f>IFERROR(IF(Y451=0,"-",Y451/S451*100-100),"-")</f>
        <v>152.77777777777777</v>
      </c>
      <c r="AR451" s="52">
        <f>IFERROR(IF(AF451=0,"-",AF451/Z451*100-100),"-")</f>
        <v>208.33333333333337</v>
      </c>
      <c r="AS451" s="53">
        <f>R451-Q451</f>
        <v>39</v>
      </c>
      <c r="AT451" s="53">
        <f>Y451-X451</f>
        <v>15</v>
      </c>
      <c r="AU451" s="53">
        <f>AF451-AE451</f>
        <v>24</v>
      </c>
      <c r="AV451" s="54">
        <f>R451-L451</f>
        <v>130</v>
      </c>
      <c r="AW451" s="54">
        <f>Y451-S451</f>
        <v>55</v>
      </c>
      <c r="AX451" s="54">
        <f>AF451-Z451</f>
        <v>75</v>
      </c>
    </row>
    <row r="452" spans="1:50" ht="15" x14ac:dyDescent="0.25">
      <c r="A452" s="43" t="s">
        <v>961</v>
      </c>
      <c r="B452" s="43" t="str">
        <f t="shared" si="9"/>
        <v>600005721_7842M02</v>
      </c>
      <c r="C452" s="44">
        <v>600005721</v>
      </c>
      <c r="D452" s="44" t="s">
        <v>716</v>
      </c>
      <c r="E452" s="44" t="s">
        <v>717</v>
      </c>
      <c r="F452" s="45" t="s">
        <v>718</v>
      </c>
      <c r="G452" s="56">
        <v>9</v>
      </c>
      <c r="H452" s="44" t="s">
        <v>960</v>
      </c>
      <c r="I452" s="44" t="s">
        <v>30</v>
      </c>
      <c r="J452" s="44" t="s">
        <v>31</v>
      </c>
      <c r="K452" s="45" t="s">
        <v>32</v>
      </c>
      <c r="L452" s="47">
        <v>33</v>
      </c>
      <c r="M452" s="47">
        <v>34</v>
      </c>
      <c r="N452" s="47">
        <v>26</v>
      </c>
      <c r="O452" s="47">
        <v>38</v>
      </c>
      <c r="P452" s="47">
        <v>94</v>
      </c>
      <c r="Q452" s="47">
        <v>98</v>
      </c>
      <c r="R452" s="48">
        <v>227</v>
      </c>
      <c r="S452" s="47">
        <v>9</v>
      </c>
      <c r="T452" s="47">
        <v>12</v>
      </c>
      <c r="U452" s="47">
        <v>6</v>
      </c>
      <c r="V452" s="47">
        <v>9</v>
      </c>
      <c r="W452" s="47">
        <v>44</v>
      </c>
      <c r="X452" s="47">
        <v>27</v>
      </c>
      <c r="Y452" s="49">
        <v>89</v>
      </c>
      <c r="Z452" s="47">
        <v>24</v>
      </c>
      <c r="AA452" s="47">
        <v>22</v>
      </c>
      <c r="AB452" s="47">
        <v>20</v>
      </c>
      <c r="AC452" s="47">
        <v>29</v>
      </c>
      <c r="AD452" s="47">
        <v>50</v>
      </c>
      <c r="AE452" s="47">
        <v>71</v>
      </c>
      <c r="AF452" s="50">
        <v>138</v>
      </c>
      <c r="AG452" s="47">
        <v>4</v>
      </c>
      <c r="AH452" s="47">
        <v>2</v>
      </c>
      <c r="AI452" s="47">
        <v>2</v>
      </c>
      <c r="AJ452" s="47">
        <v>3</v>
      </c>
      <c r="AK452" s="47">
        <v>0</v>
      </c>
      <c r="AL452" s="47">
        <v>3</v>
      </c>
      <c r="AM452" s="51">
        <f>IFERROR(IF(R452=0,"-",R452/Q452*100-100),"-")</f>
        <v>131.63265306122449</v>
      </c>
      <c r="AN452" s="51">
        <f>IFERROR(IF(Y452=0,"-",Y452/X452*100-100),"-")</f>
        <v>229.62962962962962</v>
      </c>
      <c r="AO452" s="51">
        <f>IFERROR(IF(AF452=0,"-",AF452/AE452*100-100),"-")</f>
        <v>94.366197183098592</v>
      </c>
      <c r="AP452" s="52">
        <f>IFERROR(IF(R452=0,"-",R452/L452*100-100),"-")</f>
        <v>587.87878787878788</v>
      </c>
      <c r="AQ452" s="52">
        <f>IFERROR(IF(Y452=0,"-",Y452/S452*100-100),"-")</f>
        <v>888.88888888888891</v>
      </c>
      <c r="AR452" s="52">
        <f>IFERROR(IF(AF452=0,"-",AF452/Z452*100-100),"-")</f>
        <v>475</v>
      </c>
      <c r="AS452" s="53">
        <f>R452-Q452</f>
        <v>129</v>
      </c>
      <c r="AT452" s="53">
        <f>Y452-X452</f>
        <v>62</v>
      </c>
      <c r="AU452" s="53">
        <f>AF452-AE452</f>
        <v>67</v>
      </c>
      <c r="AV452" s="54">
        <f>R452-L452</f>
        <v>194</v>
      </c>
      <c r="AW452" s="54">
        <f>Y452-S452</f>
        <v>80</v>
      </c>
      <c r="AX452" s="54">
        <f>AF452-Z452</f>
        <v>114</v>
      </c>
    </row>
    <row r="453" spans="1:50" ht="15" x14ac:dyDescent="0.25">
      <c r="A453" s="43" t="s">
        <v>962</v>
      </c>
      <c r="B453" s="43" t="str">
        <f t="shared" si="9"/>
        <v>600005771_7941K41</v>
      </c>
      <c r="C453" s="44">
        <v>600005771</v>
      </c>
      <c r="D453" s="44" t="s">
        <v>704</v>
      </c>
      <c r="E453" s="44" t="s">
        <v>21</v>
      </c>
      <c r="F453" s="45" t="s">
        <v>705</v>
      </c>
      <c r="G453" s="56">
        <v>9</v>
      </c>
      <c r="H453" s="44" t="s">
        <v>71</v>
      </c>
      <c r="I453" s="44" t="s">
        <v>30</v>
      </c>
      <c r="J453" s="44" t="s">
        <v>31</v>
      </c>
      <c r="K453" s="45" t="s">
        <v>32</v>
      </c>
      <c r="L453" s="47">
        <v>100</v>
      </c>
      <c r="M453" s="47">
        <v>85</v>
      </c>
      <c r="N453" s="47">
        <v>161</v>
      </c>
      <c r="O453" s="47">
        <v>98</v>
      </c>
      <c r="P453" s="47">
        <v>101</v>
      </c>
      <c r="Q453" s="47">
        <v>121</v>
      </c>
      <c r="R453" s="48">
        <v>98</v>
      </c>
      <c r="S453" s="47">
        <v>49</v>
      </c>
      <c r="T453" s="47">
        <v>38</v>
      </c>
      <c r="U453" s="47">
        <v>75</v>
      </c>
      <c r="V453" s="47">
        <v>51</v>
      </c>
      <c r="W453" s="47">
        <v>46</v>
      </c>
      <c r="X453" s="47">
        <v>64</v>
      </c>
      <c r="Y453" s="49">
        <v>51</v>
      </c>
      <c r="Z453" s="47">
        <v>51</v>
      </c>
      <c r="AA453" s="47">
        <v>47</v>
      </c>
      <c r="AB453" s="47">
        <v>86</v>
      </c>
      <c r="AC453" s="47">
        <v>47</v>
      </c>
      <c r="AD453" s="47">
        <v>55</v>
      </c>
      <c r="AE453" s="47">
        <v>57</v>
      </c>
      <c r="AF453" s="50">
        <v>47</v>
      </c>
      <c r="AG453" s="47">
        <v>4</v>
      </c>
      <c r="AH453" s="47">
        <v>3</v>
      </c>
      <c r="AI453" s="47">
        <v>1</v>
      </c>
      <c r="AJ453" s="47">
        <v>7</v>
      </c>
      <c r="AK453" s="47">
        <v>5</v>
      </c>
      <c r="AL453" s="47">
        <v>2</v>
      </c>
      <c r="AM453" s="51">
        <f>IFERROR(IF(R453=0,"-",R453/Q453*100-100),"-")</f>
        <v>-19.008264462809919</v>
      </c>
      <c r="AN453" s="51">
        <f>IFERROR(IF(Y453=0,"-",Y453/X453*100-100),"-")</f>
        <v>-20.3125</v>
      </c>
      <c r="AO453" s="51">
        <f>IFERROR(IF(AF453=0,"-",AF453/AE453*100-100),"-")</f>
        <v>-17.543859649122808</v>
      </c>
      <c r="AP453" s="52">
        <f>IFERROR(IF(R453=0,"-",R453/L453*100-100),"-")</f>
        <v>-2</v>
      </c>
      <c r="AQ453" s="52">
        <f>IFERROR(IF(Y453=0,"-",Y453/S453*100-100),"-")</f>
        <v>4.0816326530612344</v>
      </c>
      <c r="AR453" s="52">
        <f>IFERROR(IF(AF453=0,"-",AF453/Z453*100-100),"-")</f>
        <v>-7.8431372549019613</v>
      </c>
      <c r="AS453" s="53">
        <f>R453-Q453</f>
        <v>-23</v>
      </c>
      <c r="AT453" s="53">
        <f>Y453-X453</f>
        <v>-13</v>
      </c>
      <c r="AU453" s="53">
        <f>AF453-AE453</f>
        <v>-10</v>
      </c>
      <c r="AV453" s="54">
        <f>R453-L453</f>
        <v>-2</v>
      </c>
      <c r="AW453" s="54">
        <f>Y453-S453</f>
        <v>2</v>
      </c>
      <c r="AX453" s="54">
        <f>AF453-Z453</f>
        <v>-4</v>
      </c>
    </row>
    <row r="454" spans="1:50" ht="15" x14ac:dyDescent="0.25">
      <c r="A454" s="43" t="s">
        <v>963</v>
      </c>
      <c r="B454" s="43" t="str">
        <f t="shared" si="9"/>
        <v>600005798_6441L51</v>
      </c>
      <c r="C454" s="44">
        <v>600005798</v>
      </c>
      <c r="D454" s="44" t="s">
        <v>784</v>
      </c>
      <c r="E454" s="44" t="s">
        <v>785</v>
      </c>
      <c r="F454" s="45" t="s">
        <v>786</v>
      </c>
      <c r="G454" s="56">
        <v>9</v>
      </c>
      <c r="H454" s="44" t="s">
        <v>964</v>
      </c>
      <c r="I454" s="44" t="s">
        <v>30</v>
      </c>
      <c r="J454" s="44" t="s">
        <v>31</v>
      </c>
      <c r="K454" s="45" t="s">
        <v>43</v>
      </c>
      <c r="L454" s="47">
        <v>0</v>
      </c>
      <c r="M454" s="47">
        <v>0</v>
      </c>
      <c r="N454" s="47">
        <v>0</v>
      </c>
      <c r="O454" s="47">
        <v>0</v>
      </c>
      <c r="P454" s="47">
        <v>0</v>
      </c>
      <c r="Q454" s="47">
        <v>2</v>
      </c>
      <c r="R454" s="48">
        <v>2</v>
      </c>
      <c r="S454" s="47">
        <v>0</v>
      </c>
      <c r="T454" s="47">
        <v>0</v>
      </c>
      <c r="U454" s="47">
        <v>0</v>
      </c>
      <c r="V454" s="47">
        <v>0</v>
      </c>
      <c r="W454" s="47">
        <v>0</v>
      </c>
      <c r="X454" s="47">
        <v>2</v>
      </c>
      <c r="Y454" s="49">
        <v>1</v>
      </c>
      <c r="Z454" s="47">
        <v>0</v>
      </c>
      <c r="AA454" s="47">
        <v>0</v>
      </c>
      <c r="AB454" s="47">
        <v>0</v>
      </c>
      <c r="AC454" s="47">
        <v>0</v>
      </c>
      <c r="AD454" s="47">
        <v>0</v>
      </c>
      <c r="AE454" s="47">
        <v>0</v>
      </c>
      <c r="AF454" s="50">
        <v>1</v>
      </c>
      <c r="AG454" s="47" t="s">
        <v>27</v>
      </c>
      <c r="AH454" s="47" t="s">
        <v>27</v>
      </c>
      <c r="AI454" s="47" t="s">
        <v>27</v>
      </c>
      <c r="AJ454" s="47" t="s">
        <v>27</v>
      </c>
      <c r="AK454" s="47" t="s">
        <v>27</v>
      </c>
      <c r="AL454" s="47" t="s">
        <v>27</v>
      </c>
      <c r="AM454" s="51">
        <f>IFERROR(IF(R454=0,"-",R454/Q454*100-100),"-")</f>
        <v>0</v>
      </c>
      <c r="AN454" s="51">
        <f>IFERROR(IF(Y454=0,"-",Y454/X454*100-100),"-")</f>
        <v>-50</v>
      </c>
      <c r="AO454" s="51" t="str">
        <f>IFERROR(IF(AF454=0,"-",AF454/AE454*100-100),"-")</f>
        <v>-</v>
      </c>
      <c r="AP454" s="52" t="str">
        <f>IFERROR(IF(R454=0,"-",R454/L454*100-100),"-")</f>
        <v>-</v>
      </c>
      <c r="AQ454" s="52" t="str">
        <f>IFERROR(IF(Y454=0,"-",Y454/S454*100-100),"-")</f>
        <v>-</v>
      </c>
      <c r="AR454" s="52" t="str">
        <f>IFERROR(IF(AF454=0,"-",AF454/Z454*100-100),"-")</f>
        <v>-</v>
      </c>
      <c r="AS454" s="53">
        <f>R454-Q454</f>
        <v>0</v>
      </c>
      <c r="AT454" s="53">
        <f>Y454-X454</f>
        <v>-1</v>
      </c>
      <c r="AU454" s="53">
        <f>AF454-AE454</f>
        <v>1</v>
      </c>
      <c r="AV454" s="54">
        <f>R454-L454</f>
        <v>2</v>
      </c>
      <c r="AW454" s="54">
        <f>Y454-S454</f>
        <v>1</v>
      </c>
      <c r="AX454" s="54">
        <f>AF454-Z454</f>
        <v>1</v>
      </c>
    </row>
    <row r="455" spans="1:50" ht="15" x14ac:dyDescent="0.25">
      <c r="A455" s="43" t="s">
        <v>965</v>
      </c>
      <c r="B455" s="43" t="str">
        <f t="shared" si="9"/>
        <v>600005798_6541L01</v>
      </c>
      <c r="C455" s="44">
        <v>600005798</v>
      </c>
      <c r="D455" s="44" t="s">
        <v>849</v>
      </c>
      <c r="E455" s="44" t="s">
        <v>850</v>
      </c>
      <c r="F455" s="45" t="s">
        <v>812</v>
      </c>
      <c r="G455" s="56">
        <v>9</v>
      </c>
      <c r="H455" s="44" t="s">
        <v>964</v>
      </c>
      <c r="I455" s="44" t="s">
        <v>30</v>
      </c>
      <c r="J455" s="44" t="s">
        <v>31</v>
      </c>
      <c r="K455" s="45" t="s">
        <v>43</v>
      </c>
      <c r="L455" s="47">
        <v>0</v>
      </c>
      <c r="M455" s="47">
        <v>1</v>
      </c>
      <c r="N455" s="47">
        <v>1</v>
      </c>
      <c r="O455" s="47">
        <v>1</v>
      </c>
      <c r="P455" s="47">
        <v>3</v>
      </c>
      <c r="Q455" s="47">
        <v>6</v>
      </c>
      <c r="R455" s="48">
        <v>2</v>
      </c>
      <c r="S455" s="47">
        <v>0</v>
      </c>
      <c r="T455" s="47">
        <v>1</v>
      </c>
      <c r="U455" s="47">
        <v>0</v>
      </c>
      <c r="V455" s="47">
        <v>0</v>
      </c>
      <c r="W455" s="47">
        <v>1</v>
      </c>
      <c r="X455" s="47">
        <v>2</v>
      </c>
      <c r="Y455" s="49">
        <v>0</v>
      </c>
      <c r="Z455" s="47">
        <v>0</v>
      </c>
      <c r="AA455" s="47">
        <v>0</v>
      </c>
      <c r="AB455" s="47">
        <v>1</v>
      </c>
      <c r="AC455" s="47">
        <v>1</v>
      </c>
      <c r="AD455" s="47">
        <v>2</v>
      </c>
      <c r="AE455" s="47">
        <v>4</v>
      </c>
      <c r="AF455" s="50">
        <v>2</v>
      </c>
      <c r="AG455" s="47" t="s">
        <v>27</v>
      </c>
      <c r="AH455" s="47" t="s">
        <v>27</v>
      </c>
      <c r="AI455" s="47" t="s">
        <v>27</v>
      </c>
      <c r="AJ455" s="47" t="s">
        <v>27</v>
      </c>
      <c r="AK455" s="47" t="s">
        <v>27</v>
      </c>
      <c r="AL455" s="47" t="s">
        <v>27</v>
      </c>
      <c r="AM455" s="51">
        <f>IFERROR(IF(R455=0,"-",R455/Q455*100-100),"-")</f>
        <v>-66.666666666666671</v>
      </c>
      <c r="AN455" s="51" t="str">
        <f>IFERROR(IF(Y455=0,"-",Y455/X455*100-100),"-")</f>
        <v>-</v>
      </c>
      <c r="AO455" s="51">
        <f>IFERROR(IF(AF455=0,"-",AF455/AE455*100-100),"-")</f>
        <v>-50</v>
      </c>
      <c r="AP455" s="52" t="str">
        <f>IFERROR(IF(R455=0,"-",R455/L455*100-100),"-")</f>
        <v>-</v>
      </c>
      <c r="AQ455" s="52" t="str">
        <f>IFERROR(IF(Y455=0,"-",Y455/S455*100-100),"-")</f>
        <v>-</v>
      </c>
      <c r="AR455" s="52" t="str">
        <f>IFERROR(IF(AF455=0,"-",AF455/Z455*100-100),"-")</f>
        <v>-</v>
      </c>
      <c r="AS455" s="53">
        <f>R455-Q455</f>
        <v>-4</v>
      </c>
      <c r="AT455" s="53">
        <f>Y455-X455</f>
        <v>-2</v>
      </c>
      <c r="AU455" s="53">
        <f>AF455-AE455</f>
        <v>-2</v>
      </c>
      <c r="AV455" s="54">
        <f>R455-L455</f>
        <v>2</v>
      </c>
      <c r="AW455" s="54">
        <f>Y455-S455</f>
        <v>0</v>
      </c>
      <c r="AX455" s="54">
        <f>AF455-Z455</f>
        <v>2</v>
      </c>
    </row>
    <row r="456" spans="1:50" ht="15" x14ac:dyDescent="0.25">
      <c r="A456" s="43" t="s">
        <v>966</v>
      </c>
      <c r="B456" s="43" t="str">
        <f t="shared" si="9"/>
        <v>600005810_2345L02</v>
      </c>
      <c r="C456" s="44">
        <v>600005810</v>
      </c>
      <c r="D456" s="44" t="s">
        <v>967</v>
      </c>
      <c r="E456" s="44" t="s">
        <v>968</v>
      </c>
      <c r="F456" s="45" t="s">
        <v>863</v>
      </c>
      <c r="G456" s="56">
        <v>9</v>
      </c>
      <c r="H456" s="44" t="s">
        <v>969</v>
      </c>
      <c r="I456" s="44" t="s">
        <v>30</v>
      </c>
      <c r="J456" s="44" t="s">
        <v>31</v>
      </c>
      <c r="K456" s="45" t="s">
        <v>32</v>
      </c>
      <c r="L456" s="47">
        <v>57</v>
      </c>
      <c r="M456" s="47">
        <v>42</v>
      </c>
      <c r="N456" s="47">
        <v>49</v>
      </c>
      <c r="O456" s="47">
        <v>53</v>
      </c>
      <c r="P456" s="47">
        <v>0</v>
      </c>
      <c r="Q456" s="47">
        <v>50</v>
      </c>
      <c r="R456" s="48">
        <v>69</v>
      </c>
      <c r="S456" s="47">
        <v>35</v>
      </c>
      <c r="T456" s="47">
        <v>26</v>
      </c>
      <c r="U456" s="47">
        <v>26</v>
      </c>
      <c r="V456" s="47">
        <v>39</v>
      </c>
      <c r="W456" s="47">
        <v>0</v>
      </c>
      <c r="X456" s="47">
        <v>26</v>
      </c>
      <c r="Y456" s="49">
        <v>43</v>
      </c>
      <c r="Z456" s="47">
        <v>22</v>
      </c>
      <c r="AA456" s="47">
        <v>16</v>
      </c>
      <c r="AB456" s="47">
        <v>23</v>
      </c>
      <c r="AC456" s="47">
        <v>14</v>
      </c>
      <c r="AD456" s="47">
        <v>0</v>
      </c>
      <c r="AE456" s="47">
        <v>24</v>
      </c>
      <c r="AF456" s="50">
        <v>26</v>
      </c>
      <c r="AG456" s="47">
        <v>2</v>
      </c>
      <c r="AH456" s="47">
        <v>2</v>
      </c>
      <c r="AI456" s="47">
        <v>0</v>
      </c>
      <c r="AJ456" s="47">
        <v>2</v>
      </c>
      <c r="AK456" s="47">
        <v>2</v>
      </c>
      <c r="AL456" s="47">
        <v>0</v>
      </c>
      <c r="AM456" s="51">
        <f>IFERROR(IF(R456=0,"-",R456/Q456*100-100),"-")</f>
        <v>38</v>
      </c>
      <c r="AN456" s="51">
        <f>IFERROR(IF(Y456=0,"-",Y456/X456*100-100),"-")</f>
        <v>65.384615384615387</v>
      </c>
      <c r="AO456" s="51">
        <f>IFERROR(IF(AF456=0,"-",AF456/AE456*100-100),"-")</f>
        <v>8.3333333333333286</v>
      </c>
      <c r="AP456" s="52">
        <f>IFERROR(IF(R456=0,"-",R456/L456*100-100),"-")</f>
        <v>21.05263157894737</v>
      </c>
      <c r="AQ456" s="52">
        <f>IFERROR(IF(Y456=0,"-",Y456/S456*100-100),"-")</f>
        <v>22.857142857142861</v>
      </c>
      <c r="AR456" s="52">
        <f>IFERROR(IF(AF456=0,"-",AF456/Z456*100-100),"-")</f>
        <v>18.181818181818187</v>
      </c>
      <c r="AS456" s="53">
        <f>R456-Q456</f>
        <v>19</v>
      </c>
      <c r="AT456" s="53">
        <f>Y456-X456</f>
        <v>17</v>
      </c>
      <c r="AU456" s="53">
        <f>AF456-AE456</f>
        <v>2</v>
      </c>
      <c r="AV456" s="54">
        <f>R456-L456</f>
        <v>12</v>
      </c>
      <c r="AW456" s="54">
        <f>Y456-S456</f>
        <v>8</v>
      </c>
      <c r="AX456" s="54">
        <f>AF456-Z456</f>
        <v>4</v>
      </c>
    </row>
    <row r="457" spans="1:50" ht="15" x14ac:dyDescent="0.25">
      <c r="A457" s="43" t="s">
        <v>970</v>
      </c>
      <c r="B457" s="43" t="str">
        <f t="shared" si="9"/>
        <v>600005810_2641L01</v>
      </c>
      <c r="C457" s="44">
        <v>600005810</v>
      </c>
      <c r="D457" s="44" t="s">
        <v>861</v>
      </c>
      <c r="E457" s="44" t="s">
        <v>862</v>
      </c>
      <c r="F457" s="45" t="s">
        <v>863</v>
      </c>
      <c r="G457" s="56">
        <v>9</v>
      </c>
      <c r="H457" s="44" t="s">
        <v>969</v>
      </c>
      <c r="I457" s="44" t="s">
        <v>30</v>
      </c>
      <c r="J457" s="44" t="s">
        <v>31</v>
      </c>
      <c r="K457" s="45" t="s">
        <v>32</v>
      </c>
      <c r="L457" s="47">
        <v>33</v>
      </c>
      <c r="M457" s="47">
        <v>22</v>
      </c>
      <c r="N457" s="47">
        <v>30</v>
      </c>
      <c r="O457" s="47">
        <v>38</v>
      </c>
      <c r="P457" s="47">
        <v>0</v>
      </c>
      <c r="Q457" s="47">
        <v>27</v>
      </c>
      <c r="R457" s="48">
        <v>52</v>
      </c>
      <c r="S457" s="47">
        <v>21</v>
      </c>
      <c r="T457" s="47">
        <v>15</v>
      </c>
      <c r="U457" s="47">
        <v>20</v>
      </c>
      <c r="V457" s="47">
        <v>24</v>
      </c>
      <c r="W457" s="47">
        <v>0</v>
      </c>
      <c r="X457" s="47">
        <v>13</v>
      </c>
      <c r="Y457" s="49">
        <v>32</v>
      </c>
      <c r="Z457" s="47">
        <v>12</v>
      </c>
      <c r="AA457" s="47">
        <v>7</v>
      </c>
      <c r="AB457" s="47">
        <v>10</v>
      </c>
      <c r="AC457" s="47">
        <v>14</v>
      </c>
      <c r="AD457" s="47">
        <v>0</v>
      </c>
      <c r="AE457" s="47">
        <v>14</v>
      </c>
      <c r="AF457" s="50">
        <v>20</v>
      </c>
      <c r="AG457" s="47">
        <v>1</v>
      </c>
      <c r="AH457" s="47">
        <v>1</v>
      </c>
      <c r="AI457" s="47">
        <v>0</v>
      </c>
      <c r="AJ457" s="47">
        <v>2</v>
      </c>
      <c r="AK457" s="47">
        <v>1</v>
      </c>
      <c r="AL457" s="47">
        <v>1</v>
      </c>
      <c r="AM457" s="51">
        <f>IFERROR(IF(R457=0,"-",R457/Q457*100-100),"-")</f>
        <v>92.592592592592581</v>
      </c>
      <c r="AN457" s="51">
        <f>IFERROR(IF(Y457=0,"-",Y457/X457*100-100),"-")</f>
        <v>146.15384615384616</v>
      </c>
      <c r="AO457" s="51">
        <f>IFERROR(IF(AF457=0,"-",AF457/AE457*100-100),"-")</f>
        <v>42.857142857142861</v>
      </c>
      <c r="AP457" s="52">
        <f>IFERROR(IF(R457=0,"-",R457/L457*100-100),"-")</f>
        <v>57.575757575757564</v>
      </c>
      <c r="AQ457" s="52">
        <f>IFERROR(IF(Y457=0,"-",Y457/S457*100-100),"-")</f>
        <v>52.38095238095238</v>
      </c>
      <c r="AR457" s="52">
        <f>IFERROR(IF(AF457=0,"-",AF457/Z457*100-100),"-")</f>
        <v>66.666666666666686</v>
      </c>
      <c r="AS457" s="53">
        <f>R457-Q457</f>
        <v>25</v>
      </c>
      <c r="AT457" s="53">
        <f>Y457-X457</f>
        <v>19</v>
      </c>
      <c r="AU457" s="53">
        <f>AF457-AE457</f>
        <v>6</v>
      </c>
      <c r="AV457" s="54">
        <f>R457-L457</f>
        <v>19</v>
      </c>
      <c r="AW457" s="54">
        <f>Y457-S457</f>
        <v>11</v>
      </c>
      <c r="AX457" s="54">
        <f>AF457-Z457</f>
        <v>8</v>
      </c>
    </row>
    <row r="458" spans="1:50" ht="15" x14ac:dyDescent="0.25">
      <c r="A458" s="43" t="s">
        <v>971</v>
      </c>
      <c r="B458" s="43" t="str">
        <f t="shared" si="9"/>
        <v>600005810_6341M01</v>
      </c>
      <c r="C458" s="44">
        <v>600005810</v>
      </c>
      <c r="D458" s="44" t="s">
        <v>779</v>
      </c>
      <c r="E458" s="44" t="s">
        <v>780</v>
      </c>
      <c r="F458" s="45" t="s">
        <v>765</v>
      </c>
      <c r="G458" s="56">
        <v>9</v>
      </c>
      <c r="H458" s="44" t="s">
        <v>969</v>
      </c>
      <c r="I458" s="44" t="s">
        <v>30</v>
      </c>
      <c r="J458" s="44" t="s">
        <v>31</v>
      </c>
      <c r="K458" s="45" t="s">
        <v>32</v>
      </c>
      <c r="L458" s="47">
        <v>156</v>
      </c>
      <c r="M458" s="47">
        <v>184</v>
      </c>
      <c r="N458" s="47">
        <v>185</v>
      </c>
      <c r="O458" s="47">
        <v>167</v>
      </c>
      <c r="P458" s="47">
        <v>0</v>
      </c>
      <c r="Q458" s="47">
        <v>122</v>
      </c>
      <c r="R458" s="48">
        <v>161</v>
      </c>
      <c r="S458" s="47">
        <v>115</v>
      </c>
      <c r="T458" s="47">
        <v>146</v>
      </c>
      <c r="U458" s="47">
        <v>132</v>
      </c>
      <c r="V458" s="47">
        <v>123</v>
      </c>
      <c r="W458" s="47">
        <v>0</v>
      </c>
      <c r="X458" s="47">
        <v>71</v>
      </c>
      <c r="Y458" s="49">
        <v>94</v>
      </c>
      <c r="Z458" s="47">
        <v>41</v>
      </c>
      <c r="AA458" s="47">
        <v>38</v>
      </c>
      <c r="AB458" s="47">
        <v>53</v>
      </c>
      <c r="AC458" s="47">
        <v>44</v>
      </c>
      <c r="AD458" s="47">
        <v>0</v>
      </c>
      <c r="AE458" s="47">
        <v>51</v>
      </c>
      <c r="AF458" s="50">
        <v>67</v>
      </c>
      <c r="AG458" s="47" t="s">
        <v>27</v>
      </c>
      <c r="AH458" s="47" t="s">
        <v>27</v>
      </c>
      <c r="AI458" s="47" t="s">
        <v>27</v>
      </c>
      <c r="AJ458" s="47">
        <v>5</v>
      </c>
      <c r="AK458" s="47">
        <v>3</v>
      </c>
      <c r="AL458" s="47">
        <v>2</v>
      </c>
      <c r="AM458" s="51">
        <f>IFERROR(IF(R458=0,"-",R458/Q458*100-100),"-")</f>
        <v>31.967213114754088</v>
      </c>
      <c r="AN458" s="51">
        <f>IFERROR(IF(Y458=0,"-",Y458/X458*100-100),"-")</f>
        <v>32.394366197183103</v>
      </c>
      <c r="AO458" s="51">
        <f>IFERROR(IF(AF458=0,"-",AF458/AE458*100-100),"-")</f>
        <v>31.372549019607845</v>
      </c>
      <c r="AP458" s="52">
        <f>IFERROR(IF(R458=0,"-",R458/L458*100-100),"-")</f>
        <v>3.2051282051282186</v>
      </c>
      <c r="AQ458" s="52">
        <f>IFERROR(IF(Y458=0,"-",Y458/S458*100-100),"-")</f>
        <v>-18.260869565217391</v>
      </c>
      <c r="AR458" s="52">
        <f>IFERROR(IF(AF458=0,"-",AF458/Z458*100-100),"-")</f>
        <v>63.414634146341456</v>
      </c>
      <c r="AS458" s="53">
        <f>R458-Q458</f>
        <v>39</v>
      </c>
      <c r="AT458" s="53">
        <f>Y458-X458</f>
        <v>23</v>
      </c>
      <c r="AU458" s="53">
        <f>AF458-AE458</f>
        <v>16</v>
      </c>
      <c r="AV458" s="54">
        <f>R458-L458</f>
        <v>5</v>
      </c>
      <c r="AW458" s="54">
        <f>Y458-S458</f>
        <v>-21</v>
      </c>
      <c r="AX458" s="54">
        <f>AF458-Z458</f>
        <v>26</v>
      </c>
    </row>
    <row r="459" spans="1:50" ht="15" x14ac:dyDescent="0.25">
      <c r="A459" s="43" t="s">
        <v>972</v>
      </c>
      <c r="B459" s="43" t="str">
        <f t="shared" si="9"/>
        <v>600005836_6341M02</v>
      </c>
      <c r="C459" s="44">
        <v>600005836</v>
      </c>
      <c r="D459" s="44" t="s">
        <v>712</v>
      </c>
      <c r="E459" s="44" t="s">
        <v>713</v>
      </c>
      <c r="F459" s="45" t="s">
        <v>714</v>
      </c>
      <c r="G459" s="56">
        <v>9</v>
      </c>
      <c r="H459" s="44" t="s">
        <v>973</v>
      </c>
      <c r="I459" s="44" t="s">
        <v>30</v>
      </c>
      <c r="J459" s="44" t="s">
        <v>31</v>
      </c>
      <c r="K459" s="45" t="s">
        <v>43</v>
      </c>
      <c r="L459" s="47">
        <v>59</v>
      </c>
      <c r="M459" s="47">
        <v>46</v>
      </c>
      <c r="N459" s="47">
        <v>52</v>
      </c>
      <c r="O459" s="47">
        <v>67</v>
      </c>
      <c r="P459" s="47">
        <v>0</v>
      </c>
      <c r="Q459" s="47">
        <v>112</v>
      </c>
      <c r="R459" s="48">
        <v>147</v>
      </c>
      <c r="S459" s="47">
        <v>33</v>
      </c>
      <c r="T459" s="47">
        <v>31</v>
      </c>
      <c r="U459" s="47">
        <v>35</v>
      </c>
      <c r="V459" s="47">
        <v>36</v>
      </c>
      <c r="W459" s="47">
        <v>0</v>
      </c>
      <c r="X459" s="47">
        <v>70</v>
      </c>
      <c r="Y459" s="49">
        <v>79</v>
      </c>
      <c r="Z459" s="47">
        <v>26</v>
      </c>
      <c r="AA459" s="47">
        <v>15</v>
      </c>
      <c r="AB459" s="47">
        <v>17</v>
      </c>
      <c r="AC459" s="47">
        <v>31</v>
      </c>
      <c r="AD459" s="47">
        <v>0</v>
      </c>
      <c r="AE459" s="47">
        <v>42</v>
      </c>
      <c r="AF459" s="50">
        <v>68</v>
      </c>
      <c r="AG459" s="47">
        <v>2</v>
      </c>
      <c r="AH459" s="47">
        <v>0</v>
      </c>
      <c r="AI459" s="47">
        <v>2</v>
      </c>
      <c r="AJ459" s="47">
        <v>8</v>
      </c>
      <c r="AK459" s="47">
        <v>4</v>
      </c>
      <c r="AL459" s="47">
        <v>4</v>
      </c>
      <c r="AM459" s="51">
        <f>IFERROR(IF(R459=0,"-",R459/Q459*100-100),"-")</f>
        <v>31.25</v>
      </c>
      <c r="AN459" s="51">
        <f>IFERROR(IF(Y459=0,"-",Y459/X459*100-100),"-")</f>
        <v>12.857142857142861</v>
      </c>
      <c r="AO459" s="51">
        <f>IFERROR(IF(AF459=0,"-",AF459/AE459*100-100),"-")</f>
        <v>61.904761904761898</v>
      </c>
      <c r="AP459" s="52">
        <f>IFERROR(IF(R459=0,"-",R459/L459*100-100),"-")</f>
        <v>149.15254237288136</v>
      </c>
      <c r="AQ459" s="52">
        <f>IFERROR(IF(Y459=0,"-",Y459/S459*100-100),"-")</f>
        <v>139.39393939393941</v>
      </c>
      <c r="AR459" s="52">
        <f>IFERROR(IF(AF459=0,"-",AF459/Z459*100-100),"-")</f>
        <v>161.53846153846155</v>
      </c>
      <c r="AS459" s="53">
        <f>R459-Q459</f>
        <v>35</v>
      </c>
      <c r="AT459" s="53">
        <f>Y459-X459</f>
        <v>9</v>
      </c>
      <c r="AU459" s="53">
        <f>AF459-AE459</f>
        <v>26</v>
      </c>
      <c r="AV459" s="54">
        <f>R459-L459</f>
        <v>88</v>
      </c>
      <c r="AW459" s="54">
        <f>Y459-S459</f>
        <v>46</v>
      </c>
      <c r="AX459" s="54">
        <f>AF459-Z459</f>
        <v>42</v>
      </c>
    </row>
    <row r="460" spans="1:50" ht="15" x14ac:dyDescent="0.25">
      <c r="A460" s="43" t="s">
        <v>974</v>
      </c>
      <c r="B460" s="43" t="str">
        <f t="shared" si="9"/>
        <v>600005844_7531M01</v>
      </c>
      <c r="C460" s="44">
        <v>600005844</v>
      </c>
      <c r="D460" s="44" t="s">
        <v>975</v>
      </c>
      <c r="E460" s="44" t="s">
        <v>976</v>
      </c>
      <c r="F460" s="45" t="s">
        <v>816</v>
      </c>
      <c r="G460" s="56">
        <v>9</v>
      </c>
      <c r="H460" s="44" t="s">
        <v>977</v>
      </c>
      <c r="I460" s="44" t="s">
        <v>30</v>
      </c>
      <c r="J460" s="44" t="s">
        <v>31</v>
      </c>
      <c r="K460" s="45" t="s">
        <v>32</v>
      </c>
      <c r="L460" s="47">
        <v>140</v>
      </c>
      <c r="M460" s="47">
        <v>130</v>
      </c>
      <c r="N460" s="47">
        <v>188</v>
      </c>
      <c r="O460" s="47">
        <v>167</v>
      </c>
      <c r="P460" s="47">
        <v>237</v>
      </c>
      <c r="Q460" s="47">
        <v>172</v>
      </c>
      <c r="R460" s="48">
        <v>193</v>
      </c>
      <c r="S460" s="47">
        <v>99</v>
      </c>
      <c r="T460" s="47">
        <v>89</v>
      </c>
      <c r="U460" s="47">
        <v>112</v>
      </c>
      <c r="V460" s="47">
        <v>103</v>
      </c>
      <c r="W460" s="47">
        <v>136</v>
      </c>
      <c r="X460" s="47">
        <v>117</v>
      </c>
      <c r="Y460" s="49">
        <v>124</v>
      </c>
      <c r="Z460" s="47">
        <v>41</v>
      </c>
      <c r="AA460" s="47">
        <v>41</v>
      </c>
      <c r="AB460" s="47">
        <v>76</v>
      </c>
      <c r="AC460" s="47">
        <v>64</v>
      </c>
      <c r="AD460" s="47">
        <v>101</v>
      </c>
      <c r="AE460" s="47">
        <v>55</v>
      </c>
      <c r="AF460" s="50">
        <v>69</v>
      </c>
      <c r="AG460" s="47" t="s">
        <v>27</v>
      </c>
      <c r="AH460" s="47" t="s">
        <v>27</v>
      </c>
      <c r="AI460" s="47" t="s">
        <v>27</v>
      </c>
      <c r="AJ460" s="47">
        <v>3</v>
      </c>
      <c r="AK460" s="47">
        <v>1</v>
      </c>
      <c r="AL460" s="47">
        <v>2</v>
      </c>
      <c r="AM460" s="51">
        <f>IFERROR(IF(R460=0,"-",R460/Q460*100-100),"-")</f>
        <v>12.20930232558139</v>
      </c>
      <c r="AN460" s="51">
        <f>IFERROR(IF(Y460=0,"-",Y460/X460*100-100),"-")</f>
        <v>5.9829059829059901</v>
      </c>
      <c r="AO460" s="51">
        <f>IFERROR(IF(AF460=0,"-",AF460/AE460*100-100),"-")</f>
        <v>25.454545454545467</v>
      </c>
      <c r="AP460" s="52">
        <f>IFERROR(IF(R460=0,"-",R460/L460*100-100),"-")</f>
        <v>37.857142857142861</v>
      </c>
      <c r="AQ460" s="52">
        <f>IFERROR(IF(Y460=0,"-",Y460/S460*100-100),"-")</f>
        <v>25.25252525252526</v>
      </c>
      <c r="AR460" s="52">
        <f>IFERROR(IF(AF460=0,"-",AF460/Z460*100-100),"-")</f>
        <v>68.292682926829258</v>
      </c>
      <c r="AS460" s="53">
        <f>R460-Q460</f>
        <v>21</v>
      </c>
      <c r="AT460" s="53">
        <f>Y460-X460</f>
        <v>7</v>
      </c>
      <c r="AU460" s="53">
        <f>AF460-AE460</f>
        <v>14</v>
      </c>
      <c r="AV460" s="54">
        <f>R460-L460</f>
        <v>53</v>
      </c>
      <c r="AW460" s="54">
        <f>Y460-S460</f>
        <v>25</v>
      </c>
      <c r="AX460" s="54">
        <f>AF460-Z460</f>
        <v>28</v>
      </c>
    </row>
    <row r="461" spans="1:50" ht="15" x14ac:dyDescent="0.25">
      <c r="A461" s="43" t="s">
        <v>978</v>
      </c>
      <c r="B461" s="43" t="str">
        <f t="shared" si="9"/>
        <v>600005844_7842M03</v>
      </c>
      <c r="C461" s="44">
        <v>600005844</v>
      </c>
      <c r="D461" s="44" t="s">
        <v>916</v>
      </c>
      <c r="E461" s="44" t="s">
        <v>917</v>
      </c>
      <c r="F461" s="45" t="s">
        <v>718</v>
      </c>
      <c r="G461" s="56">
        <v>9</v>
      </c>
      <c r="H461" s="44" t="s">
        <v>977</v>
      </c>
      <c r="I461" s="44" t="s">
        <v>30</v>
      </c>
      <c r="J461" s="44" t="s">
        <v>31</v>
      </c>
      <c r="K461" s="45" t="s">
        <v>32</v>
      </c>
      <c r="L461" s="47">
        <v>116</v>
      </c>
      <c r="M461" s="47">
        <v>172</v>
      </c>
      <c r="N461" s="47">
        <v>168</v>
      </c>
      <c r="O461" s="47">
        <v>168</v>
      </c>
      <c r="P461" s="47">
        <v>227</v>
      </c>
      <c r="Q461" s="47">
        <v>346</v>
      </c>
      <c r="R461" s="48">
        <v>180</v>
      </c>
      <c r="S461" s="47">
        <v>56</v>
      </c>
      <c r="T461" s="47">
        <v>97</v>
      </c>
      <c r="U461" s="47">
        <v>75</v>
      </c>
      <c r="V461" s="47">
        <v>88</v>
      </c>
      <c r="W461" s="47">
        <v>117</v>
      </c>
      <c r="X461" s="47">
        <v>196</v>
      </c>
      <c r="Y461" s="49">
        <v>101</v>
      </c>
      <c r="Z461" s="47">
        <v>60</v>
      </c>
      <c r="AA461" s="47">
        <v>75</v>
      </c>
      <c r="AB461" s="47">
        <v>93</v>
      </c>
      <c r="AC461" s="47">
        <v>80</v>
      </c>
      <c r="AD461" s="47">
        <v>110</v>
      </c>
      <c r="AE461" s="47">
        <v>150</v>
      </c>
      <c r="AF461" s="50">
        <v>79</v>
      </c>
      <c r="AG461" s="47">
        <v>5</v>
      </c>
      <c r="AH461" s="47">
        <v>4</v>
      </c>
      <c r="AI461" s="47">
        <v>1</v>
      </c>
      <c r="AJ461" s="47">
        <v>9</v>
      </c>
      <c r="AK461" s="47">
        <v>9</v>
      </c>
      <c r="AL461" s="47">
        <v>0</v>
      </c>
      <c r="AM461" s="51">
        <f>IFERROR(IF(R461=0,"-",R461/Q461*100-100),"-")</f>
        <v>-47.976878612716767</v>
      </c>
      <c r="AN461" s="51">
        <f>IFERROR(IF(Y461=0,"-",Y461/X461*100-100),"-")</f>
        <v>-48.469387755102048</v>
      </c>
      <c r="AO461" s="51">
        <f>IFERROR(IF(AF461=0,"-",AF461/AE461*100-100),"-")</f>
        <v>-47.333333333333336</v>
      </c>
      <c r="AP461" s="52">
        <f>IFERROR(IF(R461=0,"-",R461/L461*100-100),"-")</f>
        <v>55.172413793103459</v>
      </c>
      <c r="AQ461" s="52">
        <f>IFERROR(IF(Y461=0,"-",Y461/S461*100-100),"-")</f>
        <v>80.357142857142861</v>
      </c>
      <c r="AR461" s="52">
        <f>IFERROR(IF(AF461=0,"-",AF461/Z461*100-100),"-")</f>
        <v>31.666666666666657</v>
      </c>
      <c r="AS461" s="53">
        <f>R461-Q461</f>
        <v>-166</v>
      </c>
      <c r="AT461" s="53">
        <f>Y461-X461</f>
        <v>-95</v>
      </c>
      <c r="AU461" s="53">
        <f>AF461-AE461</f>
        <v>-71</v>
      </c>
      <c r="AV461" s="54">
        <f>R461-L461</f>
        <v>64</v>
      </c>
      <c r="AW461" s="54">
        <f>Y461-S461</f>
        <v>45</v>
      </c>
      <c r="AX461" s="54">
        <f>AF461-Z461</f>
        <v>19</v>
      </c>
    </row>
    <row r="462" spans="1:50" ht="15" x14ac:dyDescent="0.25">
      <c r="A462" s="43" t="s">
        <v>979</v>
      </c>
      <c r="B462" s="43" t="str">
        <f t="shared" si="9"/>
        <v>600005844_7941K41</v>
      </c>
      <c r="C462" s="44">
        <v>600005844</v>
      </c>
      <c r="D462" s="44" t="s">
        <v>704</v>
      </c>
      <c r="E462" s="44" t="s">
        <v>21</v>
      </c>
      <c r="F462" s="45" t="s">
        <v>705</v>
      </c>
      <c r="G462" s="56">
        <v>9</v>
      </c>
      <c r="H462" s="44" t="s">
        <v>977</v>
      </c>
      <c r="I462" s="44" t="s">
        <v>30</v>
      </c>
      <c r="J462" s="44" t="s">
        <v>31</v>
      </c>
      <c r="K462" s="45" t="s">
        <v>32</v>
      </c>
      <c r="L462" s="47">
        <v>79</v>
      </c>
      <c r="M462" s="47">
        <v>67</v>
      </c>
      <c r="N462" s="47">
        <v>104</v>
      </c>
      <c r="O462" s="47">
        <v>106</v>
      </c>
      <c r="P462" s="47">
        <v>100</v>
      </c>
      <c r="Q462" s="47">
        <v>122</v>
      </c>
      <c r="R462" s="48">
        <v>161</v>
      </c>
      <c r="S462" s="47">
        <v>38</v>
      </c>
      <c r="T462" s="47">
        <v>36</v>
      </c>
      <c r="U462" s="47">
        <v>65</v>
      </c>
      <c r="V462" s="47">
        <v>64</v>
      </c>
      <c r="W462" s="47">
        <v>61</v>
      </c>
      <c r="X462" s="47">
        <v>77</v>
      </c>
      <c r="Y462" s="49">
        <v>95</v>
      </c>
      <c r="Z462" s="47">
        <v>41</v>
      </c>
      <c r="AA462" s="47">
        <v>31</v>
      </c>
      <c r="AB462" s="47">
        <v>39</v>
      </c>
      <c r="AC462" s="47">
        <v>42</v>
      </c>
      <c r="AD462" s="47">
        <v>39</v>
      </c>
      <c r="AE462" s="47">
        <v>45</v>
      </c>
      <c r="AF462" s="50">
        <v>66</v>
      </c>
      <c r="AG462" s="47">
        <v>2</v>
      </c>
      <c r="AH462" s="47">
        <v>1</v>
      </c>
      <c r="AI462" s="47">
        <v>1</v>
      </c>
      <c r="AJ462" s="47">
        <v>3</v>
      </c>
      <c r="AK462" s="47">
        <v>1</v>
      </c>
      <c r="AL462" s="47">
        <v>2</v>
      </c>
      <c r="AM462" s="51">
        <f>IFERROR(IF(R462=0,"-",R462/Q462*100-100),"-")</f>
        <v>31.967213114754088</v>
      </c>
      <c r="AN462" s="51">
        <f>IFERROR(IF(Y462=0,"-",Y462/X462*100-100),"-")</f>
        <v>23.376623376623385</v>
      </c>
      <c r="AO462" s="51">
        <f>IFERROR(IF(AF462=0,"-",AF462/AE462*100-100),"-")</f>
        <v>46.666666666666657</v>
      </c>
      <c r="AP462" s="52">
        <f>IFERROR(IF(R462=0,"-",R462/L462*100-100),"-")</f>
        <v>103.79746835443041</v>
      </c>
      <c r="AQ462" s="52">
        <f>IFERROR(IF(Y462=0,"-",Y462/S462*100-100),"-")</f>
        <v>150</v>
      </c>
      <c r="AR462" s="52">
        <f>IFERROR(IF(AF462=0,"-",AF462/Z462*100-100),"-")</f>
        <v>60.975609756097583</v>
      </c>
      <c r="AS462" s="53">
        <f>R462-Q462</f>
        <v>39</v>
      </c>
      <c r="AT462" s="53">
        <f>Y462-X462</f>
        <v>18</v>
      </c>
      <c r="AU462" s="53">
        <f>AF462-AE462</f>
        <v>21</v>
      </c>
      <c r="AV462" s="54">
        <f>R462-L462</f>
        <v>82</v>
      </c>
      <c r="AW462" s="54">
        <f>Y462-S462</f>
        <v>57</v>
      </c>
      <c r="AX462" s="54">
        <f>AF462-Z462</f>
        <v>25</v>
      </c>
    </row>
    <row r="463" spans="1:50" ht="15" x14ac:dyDescent="0.25">
      <c r="A463" s="43" t="s">
        <v>982</v>
      </c>
      <c r="B463" s="43" t="str">
        <f t="shared" si="9"/>
        <v>600005861_3143M01</v>
      </c>
      <c r="C463" s="44">
        <v>600005861</v>
      </c>
      <c r="D463" s="44" t="s">
        <v>983</v>
      </c>
      <c r="E463" s="44" t="s">
        <v>980</v>
      </c>
      <c r="F463" s="45" t="s">
        <v>729</v>
      </c>
      <c r="G463" s="56">
        <v>9</v>
      </c>
      <c r="H463" s="44" t="s">
        <v>981</v>
      </c>
      <c r="I463" s="44" t="s">
        <v>30</v>
      </c>
      <c r="J463" s="44" t="s">
        <v>31</v>
      </c>
      <c r="K463" s="45" t="s">
        <v>32</v>
      </c>
      <c r="L463" s="47">
        <v>27</v>
      </c>
      <c r="M463" s="47">
        <v>25</v>
      </c>
      <c r="N463" s="47">
        <v>31</v>
      </c>
      <c r="O463" s="47">
        <v>42</v>
      </c>
      <c r="P463" s="47">
        <v>86</v>
      </c>
      <c r="Q463" s="47">
        <v>52</v>
      </c>
      <c r="R463" s="48">
        <v>84</v>
      </c>
      <c r="S463" s="47">
        <v>14</v>
      </c>
      <c r="T463" s="47">
        <v>16</v>
      </c>
      <c r="U463" s="47">
        <v>22</v>
      </c>
      <c r="V463" s="47">
        <v>28</v>
      </c>
      <c r="W463" s="47">
        <v>51</v>
      </c>
      <c r="X463" s="47">
        <v>28</v>
      </c>
      <c r="Y463" s="49">
        <v>51</v>
      </c>
      <c r="Z463" s="47">
        <v>13</v>
      </c>
      <c r="AA463" s="47">
        <v>9</v>
      </c>
      <c r="AB463" s="47">
        <v>9</v>
      </c>
      <c r="AC463" s="47">
        <v>14</v>
      </c>
      <c r="AD463" s="47">
        <v>35</v>
      </c>
      <c r="AE463" s="47">
        <v>24</v>
      </c>
      <c r="AF463" s="50">
        <v>33</v>
      </c>
      <c r="AG463" s="47" t="s">
        <v>27</v>
      </c>
      <c r="AH463" s="47" t="s">
        <v>27</v>
      </c>
      <c r="AI463" s="47" t="s">
        <v>27</v>
      </c>
      <c r="AJ463" s="47">
        <v>3</v>
      </c>
      <c r="AK463" s="47">
        <v>1</v>
      </c>
      <c r="AL463" s="47">
        <v>2</v>
      </c>
      <c r="AM463" s="51">
        <f>IFERROR(IF(R463=0,"-",R463/Q463*100-100),"-")</f>
        <v>61.538461538461547</v>
      </c>
      <c r="AN463" s="51">
        <f>IFERROR(IF(Y463=0,"-",Y463/X463*100-100),"-")</f>
        <v>82.142857142857139</v>
      </c>
      <c r="AO463" s="51">
        <f>IFERROR(IF(AF463=0,"-",AF463/AE463*100-100),"-")</f>
        <v>37.5</v>
      </c>
      <c r="AP463" s="52">
        <f>IFERROR(IF(R463=0,"-",R463/L463*100-100),"-")</f>
        <v>211.11111111111114</v>
      </c>
      <c r="AQ463" s="52">
        <f>IFERROR(IF(Y463=0,"-",Y463/S463*100-100),"-")</f>
        <v>264.28571428571428</v>
      </c>
      <c r="AR463" s="52">
        <f>IFERROR(IF(AF463=0,"-",AF463/Z463*100-100),"-")</f>
        <v>153.84615384615384</v>
      </c>
      <c r="AS463" s="53">
        <f>R463-Q463</f>
        <v>32</v>
      </c>
      <c r="AT463" s="53">
        <f>Y463-X463</f>
        <v>23</v>
      </c>
      <c r="AU463" s="53">
        <f>AF463-AE463</f>
        <v>9</v>
      </c>
      <c r="AV463" s="54">
        <f>R463-L463</f>
        <v>57</v>
      </c>
      <c r="AW463" s="54">
        <f>Y463-S463</f>
        <v>37</v>
      </c>
      <c r="AX463" s="54">
        <f>AF463-Z463</f>
        <v>20</v>
      </c>
    </row>
    <row r="464" spans="1:50" ht="15" x14ac:dyDescent="0.25">
      <c r="A464" s="43" t="s">
        <v>984</v>
      </c>
      <c r="B464" s="43" t="str">
        <f t="shared" si="9"/>
        <v>600005933_7941K41</v>
      </c>
      <c r="C464" s="44">
        <v>600005933</v>
      </c>
      <c r="D464" s="44" t="s">
        <v>704</v>
      </c>
      <c r="E464" s="44" t="s">
        <v>21</v>
      </c>
      <c r="F464" s="45" t="s">
        <v>705</v>
      </c>
      <c r="G464" s="56">
        <v>9</v>
      </c>
      <c r="H464" s="44" t="s">
        <v>985</v>
      </c>
      <c r="I464" s="44" t="s">
        <v>30</v>
      </c>
      <c r="J464" s="44" t="s">
        <v>31</v>
      </c>
      <c r="K464" s="45" t="s">
        <v>32</v>
      </c>
      <c r="L464" s="47">
        <v>277</v>
      </c>
      <c r="M464" s="47">
        <v>226</v>
      </c>
      <c r="N464" s="47">
        <v>310</v>
      </c>
      <c r="O464" s="47">
        <v>457</v>
      </c>
      <c r="P464" s="47">
        <v>384</v>
      </c>
      <c r="Q464" s="47">
        <v>558</v>
      </c>
      <c r="R464" s="48">
        <v>316</v>
      </c>
      <c r="S464" s="47">
        <v>138</v>
      </c>
      <c r="T464" s="47">
        <v>113</v>
      </c>
      <c r="U464" s="47">
        <v>147</v>
      </c>
      <c r="V464" s="47">
        <v>204</v>
      </c>
      <c r="W464" s="47">
        <v>198</v>
      </c>
      <c r="X464" s="47">
        <v>285</v>
      </c>
      <c r="Y464" s="49">
        <v>185</v>
      </c>
      <c r="Z464" s="47">
        <v>139</v>
      </c>
      <c r="AA464" s="47">
        <v>113</v>
      </c>
      <c r="AB464" s="47">
        <v>163</v>
      </c>
      <c r="AC464" s="47">
        <v>253</v>
      </c>
      <c r="AD464" s="47">
        <v>186</v>
      </c>
      <c r="AE464" s="47">
        <v>273</v>
      </c>
      <c r="AF464" s="50">
        <v>131</v>
      </c>
      <c r="AG464" s="47">
        <v>16</v>
      </c>
      <c r="AH464" s="47">
        <v>10</v>
      </c>
      <c r="AI464" s="47">
        <v>6</v>
      </c>
      <c r="AJ464" s="47">
        <v>10</v>
      </c>
      <c r="AK464" s="47">
        <v>7</v>
      </c>
      <c r="AL464" s="47">
        <v>3</v>
      </c>
      <c r="AM464" s="51">
        <f>IFERROR(IF(R464=0,"-",R464/Q464*100-100),"-")</f>
        <v>-43.369175627240139</v>
      </c>
      <c r="AN464" s="51">
        <f>IFERROR(IF(Y464=0,"-",Y464/X464*100-100),"-")</f>
        <v>-35.087719298245617</v>
      </c>
      <c r="AO464" s="51">
        <f>IFERROR(IF(AF464=0,"-",AF464/AE464*100-100),"-")</f>
        <v>-52.014652014652015</v>
      </c>
      <c r="AP464" s="52">
        <f>IFERROR(IF(R464=0,"-",R464/L464*100-100),"-")</f>
        <v>14.079422382671481</v>
      </c>
      <c r="AQ464" s="52">
        <f>IFERROR(IF(Y464=0,"-",Y464/S464*100-100),"-")</f>
        <v>34.05797101449275</v>
      </c>
      <c r="AR464" s="52">
        <f>IFERROR(IF(AF464=0,"-",AF464/Z464*100-100),"-")</f>
        <v>-5.75539568345323</v>
      </c>
      <c r="AS464" s="53">
        <f>R464-Q464</f>
        <v>-242</v>
      </c>
      <c r="AT464" s="53">
        <f>Y464-X464</f>
        <v>-100</v>
      </c>
      <c r="AU464" s="53">
        <f>AF464-AE464</f>
        <v>-142</v>
      </c>
      <c r="AV464" s="54">
        <f>R464-L464</f>
        <v>39</v>
      </c>
      <c r="AW464" s="54">
        <f>Y464-S464</f>
        <v>47</v>
      </c>
      <c r="AX464" s="54">
        <f>AF464-Z464</f>
        <v>-8</v>
      </c>
    </row>
    <row r="465" spans="1:50" ht="15" x14ac:dyDescent="0.25">
      <c r="A465" s="43" t="s">
        <v>986</v>
      </c>
      <c r="B465" s="43" t="str">
        <f t="shared" si="9"/>
        <v>600005941_6341M02</v>
      </c>
      <c r="C465" s="44">
        <v>600005941</v>
      </c>
      <c r="D465" s="44" t="s">
        <v>712</v>
      </c>
      <c r="E465" s="44" t="s">
        <v>713</v>
      </c>
      <c r="F465" s="45" t="s">
        <v>714</v>
      </c>
      <c r="G465" s="56">
        <v>9</v>
      </c>
      <c r="H465" s="44" t="s">
        <v>987</v>
      </c>
      <c r="I465" s="44" t="s">
        <v>30</v>
      </c>
      <c r="J465" s="44" t="s">
        <v>31</v>
      </c>
      <c r="K465" s="45" t="s">
        <v>32</v>
      </c>
      <c r="L465" s="47">
        <v>33</v>
      </c>
      <c r="M465" s="47">
        <v>41</v>
      </c>
      <c r="N465" s="47">
        <v>53</v>
      </c>
      <c r="O465" s="47">
        <v>72</v>
      </c>
      <c r="P465" s="47">
        <v>72</v>
      </c>
      <c r="Q465" s="47">
        <v>84</v>
      </c>
      <c r="R465" s="48">
        <v>80</v>
      </c>
      <c r="S465" s="47">
        <v>7</v>
      </c>
      <c r="T465" s="47">
        <v>15</v>
      </c>
      <c r="U465" s="47">
        <v>18</v>
      </c>
      <c r="V465" s="47">
        <v>22</v>
      </c>
      <c r="W465" s="47">
        <v>32</v>
      </c>
      <c r="X465" s="47">
        <v>33</v>
      </c>
      <c r="Y465" s="49">
        <v>33</v>
      </c>
      <c r="Z465" s="47">
        <v>26</v>
      </c>
      <c r="AA465" s="47">
        <v>26</v>
      </c>
      <c r="AB465" s="47">
        <v>35</v>
      </c>
      <c r="AC465" s="47">
        <v>50</v>
      </c>
      <c r="AD465" s="47">
        <v>40</v>
      </c>
      <c r="AE465" s="47">
        <v>51</v>
      </c>
      <c r="AF465" s="50">
        <v>47</v>
      </c>
      <c r="AG465" s="47">
        <v>6</v>
      </c>
      <c r="AH465" s="47">
        <v>6</v>
      </c>
      <c r="AI465" s="47">
        <v>0</v>
      </c>
      <c r="AJ465" s="47">
        <v>4</v>
      </c>
      <c r="AK465" s="47">
        <v>2</v>
      </c>
      <c r="AL465" s="47">
        <v>2</v>
      </c>
      <c r="AM465" s="51">
        <f>IFERROR(IF(R465=0,"-",R465/Q465*100-100),"-")</f>
        <v>-4.7619047619047734</v>
      </c>
      <c r="AN465" s="51">
        <f>IFERROR(IF(Y465=0,"-",Y465/X465*100-100),"-")</f>
        <v>0</v>
      </c>
      <c r="AO465" s="51">
        <f>IFERROR(IF(AF465=0,"-",AF465/AE465*100-100),"-")</f>
        <v>-7.8431372549019613</v>
      </c>
      <c r="AP465" s="52">
        <f>IFERROR(IF(R465=0,"-",R465/L465*100-100),"-")</f>
        <v>142.42424242424244</v>
      </c>
      <c r="AQ465" s="52">
        <f>IFERROR(IF(Y465=0,"-",Y465/S465*100-100),"-")</f>
        <v>371.42857142857144</v>
      </c>
      <c r="AR465" s="52">
        <f>IFERROR(IF(AF465=0,"-",AF465/Z465*100-100),"-")</f>
        <v>80.769230769230774</v>
      </c>
      <c r="AS465" s="53">
        <f>R465-Q465</f>
        <v>-4</v>
      </c>
      <c r="AT465" s="53">
        <f>Y465-X465</f>
        <v>0</v>
      </c>
      <c r="AU465" s="53">
        <f>AF465-AE465</f>
        <v>-4</v>
      </c>
      <c r="AV465" s="54">
        <f>R465-L465</f>
        <v>47</v>
      </c>
      <c r="AW465" s="54">
        <f>Y465-S465</f>
        <v>26</v>
      </c>
      <c r="AX465" s="54">
        <f>AF465-Z465</f>
        <v>21</v>
      </c>
    </row>
    <row r="466" spans="1:50" ht="15" x14ac:dyDescent="0.25">
      <c r="A466" s="43" t="s">
        <v>988</v>
      </c>
      <c r="B466" s="43" t="str">
        <f t="shared" si="9"/>
        <v>600005941_6542M02</v>
      </c>
      <c r="C466" s="44">
        <v>600005941</v>
      </c>
      <c r="D466" s="44" t="s">
        <v>854</v>
      </c>
      <c r="E466" s="44" t="s">
        <v>855</v>
      </c>
      <c r="F466" s="45" t="s">
        <v>765</v>
      </c>
      <c r="G466" s="56">
        <v>9</v>
      </c>
      <c r="H466" s="44" t="s">
        <v>987</v>
      </c>
      <c r="I466" s="44" t="s">
        <v>30</v>
      </c>
      <c r="J466" s="44" t="s">
        <v>31</v>
      </c>
      <c r="K466" s="45" t="s">
        <v>32</v>
      </c>
      <c r="L466" s="47">
        <v>215</v>
      </c>
      <c r="M466" s="47">
        <v>245</v>
      </c>
      <c r="N466" s="47">
        <v>220</v>
      </c>
      <c r="O466" s="47">
        <v>286</v>
      </c>
      <c r="P466" s="47">
        <v>163</v>
      </c>
      <c r="Q466" s="47">
        <v>302</v>
      </c>
      <c r="R466" s="48">
        <v>420</v>
      </c>
      <c r="S466" s="47">
        <v>98</v>
      </c>
      <c r="T466" s="47">
        <v>93</v>
      </c>
      <c r="U466" s="47">
        <v>92</v>
      </c>
      <c r="V466" s="47">
        <v>139</v>
      </c>
      <c r="W466" s="47">
        <v>71</v>
      </c>
      <c r="X466" s="47">
        <v>122</v>
      </c>
      <c r="Y466" s="49">
        <v>180</v>
      </c>
      <c r="Z466" s="47">
        <v>117</v>
      </c>
      <c r="AA466" s="47">
        <v>152</v>
      </c>
      <c r="AB466" s="47">
        <v>128</v>
      </c>
      <c r="AC466" s="47">
        <v>147</v>
      </c>
      <c r="AD466" s="47">
        <v>92</v>
      </c>
      <c r="AE466" s="47">
        <v>180</v>
      </c>
      <c r="AF466" s="50">
        <v>240</v>
      </c>
      <c r="AG466" s="47">
        <v>8</v>
      </c>
      <c r="AH466" s="47">
        <v>2</v>
      </c>
      <c r="AI466" s="47">
        <v>6</v>
      </c>
      <c r="AJ466" s="47">
        <v>11</v>
      </c>
      <c r="AK466" s="47">
        <v>5</v>
      </c>
      <c r="AL466" s="47">
        <v>6</v>
      </c>
      <c r="AM466" s="51">
        <f>IFERROR(IF(R466=0,"-",R466/Q466*100-100),"-")</f>
        <v>39.072847682119203</v>
      </c>
      <c r="AN466" s="51">
        <f>IFERROR(IF(Y466=0,"-",Y466/X466*100-100),"-")</f>
        <v>47.540983606557376</v>
      </c>
      <c r="AO466" s="51">
        <f>IFERROR(IF(AF466=0,"-",AF466/AE466*100-100),"-")</f>
        <v>33.333333333333314</v>
      </c>
      <c r="AP466" s="52">
        <f>IFERROR(IF(R466=0,"-",R466/L466*100-100),"-")</f>
        <v>95.348837209302303</v>
      </c>
      <c r="AQ466" s="52">
        <f>IFERROR(IF(Y466=0,"-",Y466/S466*100-100),"-")</f>
        <v>83.673469387755119</v>
      </c>
      <c r="AR466" s="52">
        <f>IFERROR(IF(AF466=0,"-",AF466/Z466*100-100),"-")</f>
        <v>105.12820512820511</v>
      </c>
      <c r="AS466" s="53">
        <f>R466-Q466</f>
        <v>118</v>
      </c>
      <c r="AT466" s="53">
        <f>Y466-X466</f>
        <v>58</v>
      </c>
      <c r="AU466" s="53">
        <f>AF466-AE466</f>
        <v>60</v>
      </c>
      <c r="AV466" s="54">
        <f>R466-L466</f>
        <v>205</v>
      </c>
      <c r="AW466" s="54">
        <f>Y466-S466</f>
        <v>82</v>
      </c>
      <c r="AX466" s="54">
        <f>AF466-Z466</f>
        <v>123</v>
      </c>
    </row>
    <row r="467" spans="1:50" ht="15" x14ac:dyDescent="0.25">
      <c r="A467" s="43" t="s">
        <v>989</v>
      </c>
      <c r="B467" s="43" t="str">
        <f t="shared" si="9"/>
        <v>600005968_7941K41</v>
      </c>
      <c r="C467" s="44">
        <v>600005968</v>
      </c>
      <c r="D467" s="44" t="s">
        <v>704</v>
      </c>
      <c r="E467" s="44" t="s">
        <v>21</v>
      </c>
      <c r="F467" s="45" t="s">
        <v>705</v>
      </c>
      <c r="G467" s="56">
        <v>9</v>
      </c>
      <c r="H467" s="44" t="s">
        <v>990</v>
      </c>
      <c r="I467" s="44" t="s">
        <v>30</v>
      </c>
      <c r="J467" s="44" t="s">
        <v>31</v>
      </c>
      <c r="K467" s="45" t="s">
        <v>32</v>
      </c>
      <c r="L467" s="47">
        <v>189</v>
      </c>
      <c r="M467" s="47">
        <v>161</v>
      </c>
      <c r="N467" s="47">
        <v>161</v>
      </c>
      <c r="O467" s="47">
        <v>239</v>
      </c>
      <c r="P467" s="47">
        <v>305</v>
      </c>
      <c r="Q467" s="47">
        <v>170</v>
      </c>
      <c r="R467" s="48">
        <v>241</v>
      </c>
      <c r="S467" s="47">
        <v>94</v>
      </c>
      <c r="T467" s="47">
        <v>71</v>
      </c>
      <c r="U467" s="47">
        <v>78</v>
      </c>
      <c r="V467" s="47">
        <v>93</v>
      </c>
      <c r="W467" s="47">
        <v>122</v>
      </c>
      <c r="X467" s="47">
        <v>73</v>
      </c>
      <c r="Y467" s="49">
        <v>126</v>
      </c>
      <c r="Z467" s="47">
        <v>95</v>
      </c>
      <c r="AA467" s="47">
        <v>90</v>
      </c>
      <c r="AB467" s="47">
        <v>83</v>
      </c>
      <c r="AC467" s="47">
        <v>146</v>
      </c>
      <c r="AD467" s="47">
        <v>183</v>
      </c>
      <c r="AE467" s="47">
        <v>97</v>
      </c>
      <c r="AF467" s="50">
        <v>115</v>
      </c>
      <c r="AG467" s="47">
        <v>6</v>
      </c>
      <c r="AH467" s="47">
        <v>0</v>
      </c>
      <c r="AI467" s="47">
        <v>6</v>
      </c>
      <c r="AJ467" s="47">
        <v>4</v>
      </c>
      <c r="AK467" s="47">
        <v>3</v>
      </c>
      <c r="AL467" s="47">
        <v>1</v>
      </c>
      <c r="AM467" s="51">
        <f>IFERROR(IF(R467=0,"-",R467/Q467*100-100),"-")</f>
        <v>41.764705882352956</v>
      </c>
      <c r="AN467" s="51">
        <f>IFERROR(IF(Y467=0,"-",Y467/X467*100-100),"-")</f>
        <v>72.602739726027409</v>
      </c>
      <c r="AO467" s="51">
        <f>IFERROR(IF(AF467=0,"-",AF467/AE467*100-100),"-")</f>
        <v>18.55670103092784</v>
      </c>
      <c r="AP467" s="52">
        <f>IFERROR(IF(R467=0,"-",R467/L467*100-100),"-")</f>
        <v>27.513227513227505</v>
      </c>
      <c r="AQ467" s="52">
        <f>IFERROR(IF(Y467=0,"-",Y467/S467*100-100),"-")</f>
        <v>34.042553191489361</v>
      </c>
      <c r="AR467" s="52">
        <f>IFERROR(IF(AF467=0,"-",AF467/Z467*100-100),"-")</f>
        <v>21.05263157894737</v>
      </c>
      <c r="AS467" s="53">
        <f>R467-Q467</f>
        <v>71</v>
      </c>
      <c r="AT467" s="53">
        <f>Y467-X467</f>
        <v>53</v>
      </c>
      <c r="AU467" s="53">
        <f>AF467-AE467</f>
        <v>18</v>
      </c>
      <c r="AV467" s="54">
        <f>R467-L467</f>
        <v>52</v>
      </c>
      <c r="AW467" s="54">
        <f>Y467-S467</f>
        <v>32</v>
      </c>
      <c r="AX467" s="54">
        <f>AF467-Z467</f>
        <v>20</v>
      </c>
    </row>
    <row r="468" spans="1:50" ht="15" x14ac:dyDescent="0.25">
      <c r="A468" s="43" t="s">
        <v>991</v>
      </c>
      <c r="B468" s="43" t="str">
        <f t="shared" si="9"/>
        <v>600005976_6341M02</v>
      </c>
      <c r="C468" s="44">
        <v>600005976</v>
      </c>
      <c r="D468" s="44" t="s">
        <v>712</v>
      </c>
      <c r="E468" s="44" t="s">
        <v>713</v>
      </c>
      <c r="F468" s="45" t="s">
        <v>714</v>
      </c>
      <c r="G468" s="56">
        <v>9</v>
      </c>
      <c r="H468" s="44" t="s">
        <v>992</v>
      </c>
      <c r="I468" s="44" t="s">
        <v>30</v>
      </c>
      <c r="J468" s="44" t="s">
        <v>31</v>
      </c>
      <c r="K468" s="45" t="s">
        <v>32</v>
      </c>
      <c r="L468" s="47">
        <v>240</v>
      </c>
      <c r="M468" s="47">
        <v>263</v>
      </c>
      <c r="N468" s="47">
        <v>278</v>
      </c>
      <c r="O468" s="47">
        <v>380</v>
      </c>
      <c r="P468" s="47">
        <v>318</v>
      </c>
      <c r="Q468" s="47">
        <v>354</v>
      </c>
      <c r="R468" s="48">
        <v>575</v>
      </c>
      <c r="S468" s="47">
        <v>132</v>
      </c>
      <c r="T468" s="47">
        <v>141</v>
      </c>
      <c r="U468" s="47">
        <v>121</v>
      </c>
      <c r="V468" s="47">
        <v>197</v>
      </c>
      <c r="W468" s="47">
        <v>142</v>
      </c>
      <c r="X468" s="47">
        <v>181</v>
      </c>
      <c r="Y468" s="49">
        <v>303</v>
      </c>
      <c r="Z468" s="47">
        <v>108</v>
      </c>
      <c r="AA468" s="47">
        <v>122</v>
      </c>
      <c r="AB468" s="47">
        <v>157</v>
      </c>
      <c r="AC468" s="47">
        <v>183</v>
      </c>
      <c r="AD468" s="47">
        <v>176</v>
      </c>
      <c r="AE468" s="47">
        <v>173</v>
      </c>
      <c r="AF468" s="50">
        <v>272</v>
      </c>
      <c r="AG468" s="47">
        <v>7</v>
      </c>
      <c r="AH468" s="47">
        <v>2</v>
      </c>
      <c r="AI468" s="47">
        <v>5</v>
      </c>
      <c r="AJ468" s="47">
        <v>14</v>
      </c>
      <c r="AK468" s="47">
        <v>10</v>
      </c>
      <c r="AL468" s="47">
        <v>4</v>
      </c>
      <c r="AM468" s="51">
        <f>IFERROR(IF(R468=0,"-",R468/Q468*100-100),"-")</f>
        <v>62.429378531073439</v>
      </c>
      <c r="AN468" s="51">
        <f>IFERROR(IF(Y468=0,"-",Y468/X468*100-100),"-")</f>
        <v>67.403314917127091</v>
      </c>
      <c r="AO468" s="51">
        <f>IFERROR(IF(AF468=0,"-",AF468/AE468*100-100),"-")</f>
        <v>57.225433526011557</v>
      </c>
      <c r="AP468" s="52">
        <f>IFERROR(IF(R468=0,"-",R468/L468*100-100),"-")</f>
        <v>139.58333333333334</v>
      </c>
      <c r="AQ468" s="52">
        <f>IFERROR(IF(Y468=0,"-",Y468/S468*100-100),"-")</f>
        <v>129.54545454545453</v>
      </c>
      <c r="AR468" s="52">
        <f>IFERROR(IF(AF468=0,"-",AF468/Z468*100-100),"-")</f>
        <v>151.85185185185185</v>
      </c>
      <c r="AS468" s="53">
        <f>R468-Q468</f>
        <v>221</v>
      </c>
      <c r="AT468" s="53">
        <f>Y468-X468</f>
        <v>122</v>
      </c>
      <c r="AU468" s="53">
        <f>AF468-AE468</f>
        <v>99</v>
      </c>
      <c r="AV468" s="54">
        <f>R468-L468</f>
        <v>335</v>
      </c>
      <c r="AW468" s="54">
        <f>Y468-S468</f>
        <v>171</v>
      </c>
      <c r="AX468" s="54">
        <f>AF468-Z468</f>
        <v>164</v>
      </c>
    </row>
    <row r="469" spans="1:50" ht="15" x14ac:dyDescent="0.25">
      <c r="A469" s="43" t="s">
        <v>994</v>
      </c>
      <c r="B469" s="43" t="str">
        <f t="shared" si="9"/>
        <v>600006000_7541M01</v>
      </c>
      <c r="C469" s="44">
        <v>600006000</v>
      </c>
      <c r="D469" s="44" t="s">
        <v>819</v>
      </c>
      <c r="E469" s="44" t="s">
        <v>820</v>
      </c>
      <c r="F469" s="45" t="s">
        <v>816</v>
      </c>
      <c r="G469" s="56">
        <v>9</v>
      </c>
      <c r="H469" s="44" t="s">
        <v>993</v>
      </c>
      <c r="I469" s="44" t="s">
        <v>30</v>
      </c>
      <c r="J469" s="44" t="s">
        <v>31</v>
      </c>
      <c r="K469" s="45" t="s">
        <v>43</v>
      </c>
      <c r="L469" s="47">
        <v>0</v>
      </c>
      <c r="M469" s="47">
        <v>2</v>
      </c>
      <c r="N469" s="47">
        <v>5</v>
      </c>
      <c r="O469" s="47">
        <v>5</v>
      </c>
      <c r="P469" s="47">
        <v>0</v>
      </c>
      <c r="Q469" s="47">
        <v>21</v>
      </c>
      <c r="R469" s="48">
        <v>9</v>
      </c>
      <c r="S469" s="47">
        <v>0</v>
      </c>
      <c r="T469" s="47">
        <v>2</v>
      </c>
      <c r="U469" s="47">
        <v>2</v>
      </c>
      <c r="V469" s="47">
        <v>2</v>
      </c>
      <c r="W469" s="47">
        <v>0</v>
      </c>
      <c r="X469" s="47">
        <v>14</v>
      </c>
      <c r="Y469" s="49">
        <v>4</v>
      </c>
      <c r="Z469" s="47">
        <v>0</v>
      </c>
      <c r="AA469" s="47">
        <v>0</v>
      </c>
      <c r="AB469" s="47">
        <v>3</v>
      </c>
      <c r="AC469" s="47">
        <v>3</v>
      </c>
      <c r="AD469" s="47">
        <v>0</v>
      </c>
      <c r="AE469" s="47">
        <v>7</v>
      </c>
      <c r="AF469" s="50">
        <v>5</v>
      </c>
      <c r="AG469" s="47" t="s">
        <v>27</v>
      </c>
      <c r="AH469" s="47" t="s">
        <v>27</v>
      </c>
      <c r="AI469" s="47" t="s">
        <v>27</v>
      </c>
      <c r="AJ469" s="47" t="s">
        <v>27</v>
      </c>
      <c r="AK469" s="47" t="s">
        <v>27</v>
      </c>
      <c r="AL469" s="47" t="s">
        <v>27</v>
      </c>
      <c r="AM469" s="51">
        <f>IFERROR(IF(R469=0,"-",R469/Q469*100-100),"-")</f>
        <v>-57.142857142857146</v>
      </c>
      <c r="AN469" s="51">
        <f>IFERROR(IF(Y469=0,"-",Y469/X469*100-100),"-")</f>
        <v>-71.428571428571431</v>
      </c>
      <c r="AO469" s="51">
        <f>IFERROR(IF(AF469=0,"-",AF469/AE469*100-100),"-")</f>
        <v>-28.571428571428569</v>
      </c>
      <c r="AP469" s="52" t="str">
        <f>IFERROR(IF(R469=0,"-",R469/L469*100-100),"-")</f>
        <v>-</v>
      </c>
      <c r="AQ469" s="52" t="str">
        <f>IFERROR(IF(Y469=0,"-",Y469/S469*100-100),"-")</f>
        <v>-</v>
      </c>
      <c r="AR469" s="52" t="str">
        <f>IFERROR(IF(AF469=0,"-",AF469/Z469*100-100),"-")</f>
        <v>-</v>
      </c>
      <c r="AS469" s="53">
        <f>R469-Q469</f>
        <v>-12</v>
      </c>
      <c r="AT469" s="53">
        <f>Y469-X469</f>
        <v>-10</v>
      </c>
      <c r="AU469" s="53">
        <f>AF469-AE469</f>
        <v>-2</v>
      </c>
      <c r="AV469" s="54">
        <f>R469-L469</f>
        <v>9</v>
      </c>
      <c r="AW469" s="54">
        <f>Y469-S469</f>
        <v>4</v>
      </c>
      <c r="AX469" s="54">
        <f>AF469-Z469</f>
        <v>5</v>
      </c>
    </row>
    <row r="470" spans="1:50" ht="15" x14ac:dyDescent="0.25">
      <c r="A470" s="57" t="s">
        <v>995</v>
      </c>
      <c r="B470" s="57" t="s">
        <v>996</v>
      </c>
      <c r="C470" s="58">
        <v>600006018</v>
      </c>
      <c r="D470" s="59" t="s">
        <v>704</v>
      </c>
      <c r="E470" s="44" t="s">
        <v>21</v>
      </c>
      <c r="F470" s="45" t="s">
        <v>705</v>
      </c>
      <c r="G470" s="56">
        <v>9</v>
      </c>
      <c r="H470" s="44" t="s">
        <v>79</v>
      </c>
      <c r="I470" s="44" t="s">
        <v>30</v>
      </c>
      <c r="J470" s="44" t="s">
        <v>31</v>
      </c>
      <c r="K470" s="45" t="s">
        <v>43</v>
      </c>
      <c r="L470" s="47">
        <v>0</v>
      </c>
      <c r="M470" s="47">
        <v>0</v>
      </c>
      <c r="N470" s="47">
        <v>0</v>
      </c>
      <c r="O470" s="47">
        <v>0</v>
      </c>
      <c r="P470" s="47">
        <v>0</v>
      </c>
      <c r="Q470" s="47">
        <v>0</v>
      </c>
      <c r="R470" s="48">
        <v>36</v>
      </c>
      <c r="S470" s="47">
        <v>0</v>
      </c>
      <c r="T470" s="47">
        <v>0</v>
      </c>
      <c r="U470" s="47">
        <v>0</v>
      </c>
      <c r="V470" s="47">
        <v>0</v>
      </c>
      <c r="W470" s="47">
        <v>0</v>
      </c>
      <c r="X470" s="47">
        <v>0</v>
      </c>
      <c r="Y470" s="49">
        <v>22</v>
      </c>
      <c r="Z470" s="47">
        <v>0</v>
      </c>
      <c r="AA470" s="47">
        <v>0</v>
      </c>
      <c r="AB470" s="47">
        <v>0</v>
      </c>
      <c r="AC470" s="47">
        <v>0</v>
      </c>
      <c r="AD470" s="47">
        <v>0</v>
      </c>
      <c r="AE470" s="47">
        <v>0</v>
      </c>
      <c r="AF470" s="50">
        <v>14</v>
      </c>
      <c r="AG470" s="47" t="s">
        <v>27</v>
      </c>
      <c r="AH470" s="47" t="s">
        <v>27</v>
      </c>
      <c r="AI470" s="47" t="s">
        <v>27</v>
      </c>
      <c r="AJ470" s="47">
        <v>1</v>
      </c>
      <c r="AK470" s="47">
        <v>1</v>
      </c>
      <c r="AL470" s="47">
        <v>0</v>
      </c>
      <c r="AM470" s="51" t="str">
        <f>IFERROR(IF(R470=0,"-",R470/Q470*100-100),"-")</f>
        <v>-</v>
      </c>
      <c r="AN470" s="51" t="str">
        <f>IFERROR(IF(Y470=0,"-",Y470/X470*100-100),"-")</f>
        <v>-</v>
      </c>
      <c r="AO470" s="51" t="str">
        <f>IFERROR(IF(AF470=0,"-",AF470/AE470*100-100),"-")</f>
        <v>-</v>
      </c>
      <c r="AP470" s="52" t="str">
        <f>IFERROR(IF(R470=0,"-",R470/L470*100-100),"-")</f>
        <v>-</v>
      </c>
      <c r="AQ470" s="52" t="str">
        <f>IFERROR(IF(Y470=0,"-",Y470/S470*100-100),"-")</f>
        <v>-</v>
      </c>
      <c r="AR470" s="52" t="str">
        <f>IFERROR(IF(AF470=0,"-",AF470/Z470*100-100),"-")</f>
        <v>-</v>
      </c>
      <c r="AS470" s="53">
        <f>R470-Q470</f>
        <v>36</v>
      </c>
      <c r="AT470" s="53">
        <f>Y470-X470</f>
        <v>22</v>
      </c>
      <c r="AU470" s="53">
        <f>AF470-AE470</f>
        <v>14</v>
      </c>
      <c r="AV470" s="54">
        <f>R470-L470</f>
        <v>36</v>
      </c>
      <c r="AW470" s="54">
        <f>Y470-S470</f>
        <v>22</v>
      </c>
      <c r="AX470" s="54">
        <f>AF470-Z470</f>
        <v>14</v>
      </c>
    </row>
    <row r="471" spans="1:50" ht="15" x14ac:dyDescent="0.25">
      <c r="A471" s="43" t="s">
        <v>997</v>
      </c>
      <c r="B471" s="43" t="str">
        <f t="shared" ref="B471:B509" si="10">CONCATENATE(C471,"_",D471)</f>
        <v>600006026_6341M02</v>
      </c>
      <c r="C471" s="44">
        <v>600006026</v>
      </c>
      <c r="D471" s="44" t="s">
        <v>712</v>
      </c>
      <c r="E471" s="44" t="s">
        <v>713</v>
      </c>
      <c r="F471" s="45" t="s">
        <v>714</v>
      </c>
      <c r="G471" s="56">
        <v>9</v>
      </c>
      <c r="H471" s="44" t="s">
        <v>998</v>
      </c>
      <c r="I471" s="44" t="s">
        <v>30</v>
      </c>
      <c r="J471" s="44" t="s">
        <v>31</v>
      </c>
      <c r="K471" s="45" t="s">
        <v>43</v>
      </c>
      <c r="L471" s="47">
        <v>3</v>
      </c>
      <c r="M471" s="47">
        <v>0</v>
      </c>
      <c r="N471" s="47">
        <v>0</v>
      </c>
      <c r="O471" s="47">
        <v>0</v>
      </c>
      <c r="P471" s="47">
        <v>0</v>
      </c>
      <c r="Q471" s="47">
        <v>3</v>
      </c>
      <c r="R471" s="48">
        <v>4</v>
      </c>
      <c r="S471" s="47">
        <v>3</v>
      </c>
      <c r="T471" s="47">
        <v>0</v>
      </c>
      <c r="U471" s="47">
        <v>0</v>
      </c>
      <c r="V471" s="47">
        <v>0</v>
      </c>
      <c r="W471" s="47">
        <v>0</v>
      </c>
      <c r="X471" s="47">
        <v>3</v>
      </c>
      <c r="Y471" s="49">
        <v>0</v>
      </c>
      <c r="Z471" s="47">
        <v>0</v>
      </c>
      <c r="AA471" s="47">
        <v>0</v>
      </c>
      <c r="AB471" s="47">
        <v>0</v>
      </c>
      <c r="AC471" s="47">
        <v>0</v>
      </c>
      <c r="AD471" s="47">
        <v>0</v>
      </c>
      <c r="AE471" s="47">
        <v>0</v>
      </c>
      <c r="AF471" s="50">
        <v>4</v>
      </c>
      <c r="AG471" s="47">
        <v>2</v>
      </c>
      <c r="AH471" s="47">
        <v>2</v>
      </c>
      <c r="AI471" s="47">
        <v>0</v>
      </c>
      <c r="AJ471" s="47" t="s">
        <v>27</v>
      </c>
      <c r="AK471" s="47" t="s">
        <v>27</v>
      </c>
      <c r="AL471" s="47" t="s">
        <v>27</v>
      </c>
      <c r="AM471" s="51">
        <f>IFERROR(IF(R471=0,"-",R471/Q471*100-100),"-")</f>
        <v>33.333333333333314</v>
      </c>
      <c r="AN471" s="51" t="str">
        <f>IFERROR(IF(Y471=0,"-",Y471/X471*100-100),"-")</f>
        <v>-</v>
      </c>
      <c r="AO471" s="51" t="str">
        <f>IFERROR(IF(AF471=0,"-",AF471/AE471*100-100),"-")</f>
        <v>-</v>
      </c>
      <c r="AP471" s="52">
        <f>IFERROR(IF(R471=0,"-",R471/L471*100-100),"-")</f>
        <v>33.333333333333314</v>
      </c>
      <c r="AQ471" s="52" t="str">
        <f>IFERROR(IF(Y471=0,"-",Y471/S471*100-100),"-")</f>
        <v>-</v>
      </c>
      <c r="AR471" s="52" t="str">
        <f>IFERROR(IF(AF471=0,"-",AF471/Z471*100-100),"-")</f>
        <v>-</v>
      </c>
      <c r="AS471" s="53">
        <f>R471-Q471</f>
        <v>1</v>
      </c>
      <c r="AT471" s="53">
        <f>Y471-X471</f>
        <v>-3</v>
      </c>
      <c r="AU471" s="53">
        <f>AF471-AE471</f>
        <v>4</v>
      </c>
      <c r="AV471" s="54">
        <f>R471-L471</f>
        <v>1</v>
      </c>
      <c r="AW471" s="54">
        <f>Y471-S471</f>
        <v>-3</v>
      </c>
      <c r="AX471" s="54">
        <f>AF471-Z471</f>
        <v>4</v>
      </c>
    </row>
    <row r="472" spans="1:50" ht="15" x14ac:dyDescent="0.25">
      <c r="A472" s="43" t="s">
        <v>999</v>
      </c>
      <c r="B472" s="43" t="str">
        <f t="shared" si="10"/>
        <v>600006026_6441L51</v>
      </c>
      <c r="C472" s="44">
        <v>600006026</v>
      </c>
      <c r="D472" s="44" t="s">
        <v>784</v>
      </c>
      <c r="E472" s="44" t="s">
        <v>785</v>
      </c>
      <c r="F472" s="45" t="s">
        <v>786</v>
      </c>
      <c r="G472" s="56">
        <v>9</v>
      </c>
      <c r="H472" s="44" t="s">
        <v>998</v>
      </c>
      <c r="I472" s="44" t="s">
        <v>30</v>
      </c>
      <c r="J472" s="44" t="s">
        <v>31</v>
      </c>
      <c r="K472" s="45" t="s">
        <v>43</v>
      </c>
      <c r="L472" s="47">
        <v>10</v>
      </c>
      <c r="M472" s="47">
        <v>0</v>
      </c>
      <c r="N472" s="47">
        <v>0</v>
      </c>
      <c r="O472" s="47">
        <v>0</v>
      </c>
      <c r="P472" s="47">
        <v>0</v>
      </c>
      <c r="Q472" s="47">
        <v>0</v>
      </c>
      <c r="R472" s="48">
        <v>2</v>
      </c>
      <c r="S472" s="47">
        <v>9</v>
      </c>
      <c r="T472" s="47">
        <v>0</v>
      </c>
      <c r="U472" s="47">
        <v>0</v>
      </c>
      <c r="V472" s="47">
        <v>0</v>
      </c>
      <c r="W472" s="47">
        <v>0</v>
      </c>
      <c r="X472" s="47">
        <v>0</v>
      </c>
      <c r="Y472" s="49">
        <v>1</v>
      </c>
      <c r="Z472" s="47">
        <v>1</v>
      </c>
      <c r="AA472" s="47">
        <v>0</v>
      </c>
      <c r="AB472" s="47">
        <v>0</v>
      </c>
      <c r="AC472" s="47">
        <v>0</v>
      </c>
      <c r="AD472" s="47">
        <v>0</v>
      </c>
      <c r="AE472" s="47">
        <v>0</v>
      </c>
      <c r="AF472" s="50">
        <v>1</v>
      </c>
      <c r="AG472" s="47" t="s">
        <v>27</v>
      </c>
      <c r="AH472" s="47" t="s">
        <v>27</v>
      </c>
      <c r="AI472" s="47" t="s">
        <v>27</v>
      </c>
      <c r="AJ472" s="47" t="s">
        <v>27</v>
      </c>
      <c r="AK472" s="47" t="s">
        <v>27</v>
      </c>
      <c r="AL472" s="47" t="s">
        <v>27</v>
      </c>
      <c r="AM472" s="51" t="str">
        <f>IFERROR(IF(R472=0,"-",R472/Q472*100-100),"-")</f>
        <v>-</v>
      </c>
      <c r="AN472" s="51" t="str">
        <f>IFERROR(IF(Y472=0,"-",Y472/X472*100-100),"-")</f>
        <v>-</v>
      </c>
      <c r="AO472" s="51" t="str">
        <f>IFERROR(IF(AF472=0,"-",AF472/AE472*100-100),"-")</f>
        <v>-</v>
      </c>
      <c r="AP472" s="52">
        <f>IFERROR(IF(R472=0,"-",R472/L472*100-100),"-")</f>
        <v>-80</v>
      </c>
      <c r="AQ472" s="52">
        <f>IFERROR(IF(Y472=0,"-",Y472/S472*100-100),"-")</f>
        <v>-88.888888888888886</v>
      </c>
      <c r="AR472" s="52">
        <f>IFERROR(IF(AF472=0,"-",AF472/Z472*100-100),"-")</f>
        <v>0</v>
      </c>
      <c r="AS472" s="53">
        <f>R472-Q472</f>
        <v>2</v>
      </c>
      <c r="AT472" s="53">
        <f>Y472-X472</f>
        <v>1</v>
      </c>
      <c r="AU472" s="53">
        <f>AF472-AE472</f>
        <v>1</v>
      </c>
      <c r="AV472" s="54">
        <f>R472-L472</f>
        <v>-8</v>
      </c>
      <c r="AW472" s="54">
        <f>Y472-S472</f>
        <v>-8</v>
      </c>
      <c r="AX472" s="54">
        <f>AF472-Z472</f>
        <v>0</v>
      </c>
    </row>
    <row r="473" spans="1:50" ht="15" x14ac:dyDescent="0.25">
      <c r="A473" s="43" t="s">
        <v>1000</v>
      </c>
      <c r="B473" s="43" t="str">
        <f t="shared" si="10"/>
        <v>600006026_6843M01</v>
      </c>
      <c r="C473" s="44">
        <v>600006026</v>
      </c>
      <c r="D473" s="44" t="s">
        <v>814</v>
      </c>
      <c r="E473" s="44" t="s">
        <v>815</v>
      </c>
      <c r="F473" s="45" t="s">
        <v>816</v>
      </c>
      <c r="G473" s="56">
        <v>9</v>
      </c>
      <c r="H473" s="44" t="s">
        <v>998</v>
      </c>
      <c r="I473" s="44" t="s">
        <v>30</v>
      </c>
      <c r="J473" s="44" t="s">
        <v>31</v>
      </c>
      <c r="K473" s="45" t="s">
        <v>43</v>
      </c>
      <c r="L473" s="47">
        <v>17</v>
      </c>
      <c r="M473" s="47">
        <v>0</v>
      </c>
      <c r="N473" s="47">
        <v>0</v>
      </c>
      <c r="O473" s="47">
        <v>2</v>
      </c>
      <c r="P473" s="47">
        <v>0</v>
      </c>
      <c r="Q473" s="47">
        <v>7</v>
      </c>
      <c r="R473" s="48">
        <v>15</v>
      </c>
      <c r="S473" s="47">
        <v>13</v>
      </c>
      <c r="T473" s="47">
        <v>0</v>
      </c>
      <c r="U473" s="47">
        <v>0</v>
      </c>
      <c r="V473" s="47">
        <v>2</v>
      </c>
      <c r="W473" s="47">
        <v>0</v>
      </c>
      <c r="X473" s="47">
        <v>2</v>
      </c>
      <c r="Y473" s="49">
        <v>5</v>
      </c>
      <c r="Z473" s="47">
        <v>4</v>
      </c>
      <c r="AA473" s="47">
        <v>0</v>
      </c>
      <c r="AB473" s="47">
        <v>0</v>
      </c>
      <c r="AC473" s="47">
        <v>0</v>
      </c>
      <c r="AD473" s="47">
        <v>0</v>
      </c>
      <c r="AE473" s="47">
        <v>5</v>
      </c>
      <c r="AF473" s="50">
        <v>10</v>
      </c>
      <c r="AG473" s="47" t="s">
        <v>27</v>
      </c>
      <c r="AH473" s="47" t="s">
        <v>27</v>
      </c>
      <c r="AI473" s="47" t="s">
        <v>27</v>
      </c>
      <c r="AJ473" s="47">
        <v>3</v>
      </c>
      <c r="AK473" s="47">
        <v>0</v>
      </c>
      <c r="AL473" s="47">
        <v>3</v>
      </c>
      <c r="AM473" s="51">
        <f>IFERROR(IF(R473=0,"-",R473/Q473*100-100),"-")</f>
        <v>114.28571428571428</v>
      </c>
      <c r="AN473" s="51">
        <f>IFERROR(IF(Y473=0,"-",Y473/X473*100-100),"-")</f>
        <v>150</v>
      </c>
      <c r="AO473" s="51">
        <f>IFERROR(IF(AF473=0,"-",AF473/AE473*100-100),"-")</f>
        <v>100</v>
      </c>
      <c r="AP473" s="52">
        <f>IFERROR(IF(R473=0,"-",R473/L473*100-100),"-")</f>
        <v>-11.764705882352942</v>
      </c>
      <c r="AQ473" s="52">
        <f>IFERROR(IF(Y473=0,"-",Y473/S473*100-100),"-")</f>
        <v>-61.538461538461533</v>
      </c>
      <c r="AR473" s="52">
        <f>IFERROR(IF(AF473=0,"-",AF473/Z473*100-100),"-")</f>
        <v>150</v>
      </c>
      <c r="AS473" s="53">
        <f>R473-Q473</f>
        <v>8</v>
      </c>
      <c r="AT473" s="53">
        <f>Y473-X473</f>
        <v>3</v>
      </c>
      <c r="AU473" s="53">
        <f>AF473-AE473</f>
        <v>5</v>
      </c>
      <c r="AV473" s="54">
        <f>R473-L473</f>
        <v>-2</v>
      </c>
      <c r="AW473" s="54">
        <f>Y473-S473</f>
        <v>-8</v>
      </c>
      <c r="AX473" s="54">
        <f>AF473-Z473</f>
        <v>6</v>
      </c>
    </row>
    <row r="474" spans="1:50" ht="15" x14ac:dyDescent="0.25">
      <c r="A474" s="43" t="s">
        <v>1001</v>
      </c>
      <c r="B474" s="43" t="str">
        <f t="shared" si="10"/>
        <v>600006034_6441L51</v>
      </c>
      <c r="C474" s="44">
        <v>600006034</v>
      </c>
      <c r="D474" s="44" t="s">
        <v>784</v>
      </c>
      <c r="E474" s="44" t="s">
        <v>785</v>
      </c>
      <c r="F474" s="45" t="s">
        <v>786</v>
      </c>
      <c r="G474" s="56">
        <v>9</v>
      </c>
      <c r="H474" s="44" t="s">
        <v>1002</v>
      </c>
      <c r="I474" s="44" t="s">
        <v>30</v>
      </c>
      <c r="J474" s="44" t="s">
        <v>31</v>
      </c>
      <c r="K474" s="45" t="s">
        <v>43</v>
      </c>
      <c r="L474" s="47">
        <v>15</v>
      </c>
      <c r="M474" s="47">
        <v>16</v>
      </c>
      <c r="N474" s="47">
        <v>25</v>
      </c>
      <c r="O474" s="47">
        <v>15</v>
      </c>
      <c r="P474" s="47">
        <v>0</v>
      </c>
      <c r="Q474" s="47">
        <v>30</v>
      </c>
      <c r="R474" s="48">
        <v>37</v>
      </c>
      <c r="S474" s="47">
        <v>15</v>
      </c>
      <c r="T474" s="47">
        <v>13</v>
      </c>
      <c r="U474" s="47">
        <v>18</v>
      </c>
      <c r="V474" s="47">
        <v>11</v>
      </c>
      <c r="W474" s="47">
        <v>0</v>
      </c>
      <c r="X474" s="47">
        <v>23</v>
      </c>
      <c r="Y474" s="49">
        <v>26</v>
      </c>
      <c r="Z474" s="47">
        <v>0</v>
      </c>
      <c r="AA474" s="47">
        <v>3</v>
      </c>
      <c r="AB474" s="47">
        <v>7</v>
      </c>
      <c r="AC474" s="47">
        <v>4</v>
      </c>
      <c r="AD474" s="47">
        <v>0</v>
      </c>
      <c r="AE474" s="47">
        <v>7</v>
      </c>
      <c r="AF474" s="50">
        <v>11</v>
      </c>
      <c r="AG474" s="47" t="s">
        <v>27</v>
      </c>
      <c r="AH474" s="47" t="s">
        <v>27</v>
      </c>
      <c r="AI474" s="47" t="s">
        <v>27</v>
      </c>
      <c r="AJ474" s="47" t="s">
        <v>27</v>
      </c>
      <c r="AK474" s="47" t="s">
        <v>27</v>
      </c>
      <c r="AL474" s="47" t="s">
        <v>27</v>
      </c>
      <c r="AM474" s="51">
        <f>IFERROR(IF(R474=0,"-",R474/Q474*100-100),"-")</f>
        <v>23.333333333333343</v>
      </c>
      <c r="AN474" s="51">
        <f>IFERROR(IF(Y474=0,"-",Y474/X474*100-100),"-")</f>
        <v>13.043478260869563</v>
      </c>
      <c r="AO474" s="51">
        <f>IFERROR(IF(AF474=0,"-",AF474/AE474*100-100),"-")</f>
        <v>57.142857142857139</v>
      </c>
      <c r="AP474" s="52">
        <f>IFERROR(IF(R474=0,"-",R474/L474*100-100),"-")</f>
        <v>146.66666666666669</v>
      </c>
      <c r="AQ474" s="52">
        <f>IFERROR(IF(Y474=0,"-",Y474/S474*100-100),"-")</f>
        <v>73.333333333333343</v>
      </c>
      <c r="AR474" s="52" t="str">
        <f>IFERROR(IF(AF474=0,"-",AF474/Z474*100-100),"-")</f>
        <v>-</v>
      </c>
      <c r="AS474" s="53">
        <f>R474-Q474</f>
        <v>7</v>
      </c>
      <c r="AT474" s="53">
        <f>Y474-X474</f>
        <v>3</v>
      </c>
      <c r="AU474" s="53">
        <f>AF474-AE474</f>
        <v>4</v>
      </c>
      <c r="AV474" s="54">
        <f>R474-L474</f>
        <v>22</v>
      </c>
      <c r="AW474" s="54">
        <f>Y474-S474</f>
        <v>11</v>
      </c>
      <c r="AX474" s="54">
        <f>AF474-Z474</f>
        <v>11</v>
      </c>
    </row>
    <row r="475" spans="1:50" ht="15" x14ac:dyDescent="0.25">
      <c r="A475" s="43" t="s">
        <v>1003</v>
      </c>
      <c r="B475" s="43" t="str">
        <f t="shared" si="10"/>
        <v>600006034_6541L01</v>
      </c>
      <c r="C475" s="44">
        <v>600006034</v>
      </c>
      <c r="D475" s="44" t="s">
        <v>849</v>
      </c>
      <c r="E475" s="44" t="s">
        <v>850</v>
      </c>
      <c r="F475" s="45" t="s">
        <v>812</v>
      </c>
      <c r="G475" s="56">
        <v>9</v>
      </c>
      <c r="H475" s="44" t="s">
        <v>1002</v>
      </c>
      <c r="I475" s="44" t="s">
        <v>30</v>
      </c>
      <c r="J475" s="44" t="s">
        <v>31</v>
      </c>
      <c r="K475" s="45" t="s">
        <v>43</v>
      </c>
      <c r="L475" s="47">
        <v>4</v>
      </c>
      <c r="M475" s="47">
        <v>14</v>
      </c>
      <c r="N475" s="47">
        <v>15</v>
      </c>
      <c r="O475" s="47">
        <v>13</v>
      </c>
      <c r="P475" s="47">
        <v>0</v>
      </c>
      <c r="Q475" s="47">
        <v>15</v>
      </c>
      <c r="R475" s="48">
        <v>15</v>
      </c>
      <c r="S475" s="47">
        <v>2</v>
      </c>
      <c r="T475" s="47">
        <v>8</v>
      </c>
      <c r="U475" s="47">
        <v>3</v>
      </c>
      <c r="V475" s="47">
        <v>1</v>
      </c>
      <c r="W475" s="47">
        <v>0</v>
      </c>
      <c r="X475" s="47">
        <v>4</v>
      </c>
      <c r="Y475" s="49">
        <v>4</v>
      </c>
      <c r="Z475" s="47">
        <v>2</v>
      </c>
      <c r="AA475" s="47">
        <v>6</v>
      </c>
      <c r="AB475" s="47">
        <v>12</v>
      </c>
      <c r="AC475" s="47">
        <v>12</v>
      </c>
      <c r="AD475" s="47">
        <v>0</v>
      </c>
      <c r="AE475" s="47">
        <v>11</v>
      </c>
      <c r="AF475" s="50">
        <v>11</v>
      </c>
      <c r="AG475" s="47" t="s">
        <v>27</v>
      </c>
      <c r="AH475" s="47" t="s">
        <v>27</v>
      </c>
      <c r="AI475" s="47" t="s">
        <v>27</v>
      </c>
      <c r="AJ475" s="47">
        <v>1</v>
      </c>
      <c r="AK475" s="47">
        <v>0</v>
      </c>
      <c r="AL475" s="47">
        <v>1</v>
      </c>
      <c r="AM475" s="51">
        <f>IFERROR(IF(R475=0,"-",R475/Q475*100-100),"-")</f>
        <v>0</v>
      </c>
      <c r="AN475" s="51">
        <f>IFERROR(IF(Y475=0,"-",Y475/X475*100-100),"-")</f>
        <v>0</v>
      </c>
      <c r="AO475" s="51">
        <f>IFERROR(IF(AF475=0,"-",AF475/AE475*100-100),"-")</f>
        <v>0</v>
      </c>
      <c r="AP475" s="52">
        <f>IFERROR(IF(R475=0,"-",R475/L475*100-100),"-")</f>
        <v>275</v>
      </c>
      <c r="AQ475" s="52">
        <f>IFERROR(IF(Y475=0,"-",Y475/S475*100-100),"-")</f>
        <v>100</v>
      </c>
      <c r="AR475" s="52">
        <f>IFERROR(IF(AF475=0,"-",AF475/Z475*100-100),"-")</f>
        <v>450</v>
      </c>
      <c r="AS475" s="53">
        <f>R475-Q475</f>
        <v>0</v>
      </c>
      <c r="AT475" s="53">
        <f>Y475-X475</f>
        <v>0</v>
      </c>
      <c r="AU475" s="53">
        <f>AF475-AE475</f>
        <v>0</v>
      </c>
      <c r="AV475" s="54">
        <f>R475-L475</f>
        <v>11</v>
      </c>
      <c r="AW475" s="54">
        <f>Y475-S475</f>
        <v>2</v>
      </c>
      <c r="AX475" s="54">
        <f>AF475-Z475</f>
        <v>9</v>
      </c>
    </row>
    <row r="476" spans="1:50" ht="15" x14ac:dyDescent="0.25">
      <c r="A476" s="43" t="s">
        <v>1004</v>
      </c>
      <c r="B476" s="43" t="str">
        <f t="shared" si="10"/>
        <v>600006042_6341M02</v>
      </c>
      <c r="C476" s="44">
        <v>600006042</v>
      </c>
      <c r="D476" s="44" t="s">
        <v>712</v>
      </c>
      <c r="E476" s="44" t="s">
        <v>713</v>
      </c>
      <c r="F476" s="45" t="s">
        <v>714</v>
      </c>
      <c r="G476" s="56">
        <v>9</v>
      </c>
      <c r="H476" s="44" t="s">
        <v>1005</v>
      </c>
      <c r="I476" s="44" t="s">
        <v>30</v>
      </c>
      <c r="J476" s="44" t="s">
        <v>31</v>
      </c>
      <c r="K476" s="45" t="s">
        <v>43</v>
      </c>
      <c r="L476" s="47">
        <v>13</v>
      </c>
      <c r="M476" s="47">
        <v>25</v>
      </c>
      <c r="N476" s="47">
        <v>24</v>
      </c>
      <c r="O476" s="47">
        <v>16</v>
      </c>
      <c r="P476" s="47">
        <v>44</v>
      </c>
      <c r="Q476" s="47">
        <v>58</v>
      </c>
      <c r="R476" s="48">
        <v>90</v>
      </c>
      <c r="S476" s="47">
        <v>7</v>
      </c>
      <c r="T476" s="47">
        <v>13</v>
      </c>
      <c r="U476" s="47">
        <v>8</v>
      </c>
      <c r="V476" s="47">
        <v>8</v>
      </c>
      <c r="W476" s="47">
        <v>21</v>
      </c>
      <c r="X476" s="47">
        <v>29</v>
      </c>
      <c r="Y476" s="49">
        <v>48</v>
      </c>
      <c r="Z476" s="47">
        <v>6</v>
      </c>
      <c r="AA476" s="47">
        <v>12</v>
      </c>
      <c r="AB476" s="47">
        <v>16</v>
      </c>
      <c r="AC476" s="47">
        <v>8</v>
      </c>
      <c r="AD476" s="47">
        <v>23</v>
      </c>
      <c r="AE476" s="47">
        <v>29</v>
      </c>
      <c r="AF476" s="50">
        <v>42</v>
      </c>
      <c r="AG476" s="47" t="s">
        <v>27</v>
      </c>
      <c r="AH476" s="47" t="s">
        <v>27</v>
      </c>
      <c r="AI476" s="47" t="s">
        <v>27</v>
      </c>
      <c r="AJ476" s="47">
        <v>1</v>
      </c>
      <c r="AK476" s="47">
        <v>1</v>
      </c>
      <c r="AL476" s="47">
        <v>0</v>
      </c>
      <c r="AM476" s="51">
        <f>IFERROR(IF(R476=0,"-",R476/Q476*100-100),"-")</f>
        <v>55.172413793103459</v>
      </c>
      <c r="AN476" s="51">
        <f>IFERROR(IF(Y476=0,"-",Y476/X476*100-100),"-")</f>
        <v>65.517241379310349</v>
      </c>
      <c r="AO476" s="51">
        <f>IFERROR(IF(AF476=0,"-",AF476/AE476*100-100),"-")</f>
        <v>44.827586206896541</v>
      </c>
      <c r="AP476" s="52">
        <f>IFERROR(IF(R476=0,"-",R476/L476*100-100),"-")</f>
        <v>592.30769230769238</v>
      </c>
      <c r="AQ476" s="52">
        <f>IFERROR(IF(Y476=0,"-",Y476/S476*100-100),"-")</f>
        <v>585.71428571428567</v>
      </c>
      <c r="AR476" s="52">
        <f>IFERROR(IF(AF476=0,"-",AF476/Z476*100-100),"-")</f>
        <v>600</v>
      </c>
      <c r="AS476" s="53">
        <f>R476-Q476</f>
        <v>32</v>
      </c>
      <c r="AT476" s="53">
        <f>Y476-X476</f>
        <v>19</v>
      </c>
      <c r="AU476" s="53">
        <f>AF476-AE476</f>
        <v>13</v>
      </c>
      <c r="AV476" s="54">
        <f>R476-L476</f>
        <v>77</v>
      </c>
      <c r="AW476" s="54">
        <f>Y476-S476</f>
        <v>41</v>
      </c>
      <c r="AX476" s="54">
        <f>AF476-Z476</f>
        <v>36</v>
      </c>
    </row>
    <row r="477" spans="1:50" ht="15" x14ac:dyDescent="0.25">
      <c r="A477" s="43" t="s">
        <v>1006</v>
      </c>
      <c r="B477" s="43" t="str">
        <f t="shared" si="10"/>
        <v>600006051_6842L51</v>
      </c>
      <c r="C477" s="44">
        <v>600006051</v>
      </c>
      <c r="D477" s="44" t="s">
        <v>1007</v>
      </c>
      <c r="E477" s="44" t="s">
        <v>1008</v>
      </c>
      <c r="F477" s="45" t="s">
        <v>786</v>
      </c>
      <c r="G477" s="56">
        <v>9</v>
      </c>
      <c r="H477" s="44" t="s">
        <v>1009</v>
      </c>
      <c r="I477" s="44" t="s">
        <v>30</v>
      </c>
      <c r="J477" s="44" t="s">
        <v>31</v>
      </c>
      <c r="K477" s="45" t="s">
        <v>43</v>
      </c>
      <c r="L477" s="47">
        <v>12</v>
      </c>
      <c r="M477" s="47">
        <v>6</v>
      </c>
      <c r="N477" s="47">
        <v>9</v>
      </c>
      <c r="O477" s="47">
        <v>14</v>
      </c>
      <c r="P477" s="47">
        <v>0</v>
      </c>
      <c r="Q477" s="47">
        <v>11</v>
      </c>
      <c r="R477" s="48">
        <v>11</v>
      </c>
      <c r="S477" s="47">
        <v>11</v>
      </c>
      <c r="T477" s="47">
        <v>6</v>
      </c>
      <c r="U477" s="47">
        <v>8</v>
      </c>
      <c r="V477" s="47">
        <v>13</v>
      </c>
      <c r="W477" s="47">
        <v>0</v>
      </c>
      <c r="X477" s="47">
        <v>10</v>
      </c>
      <c r="Y477" s="49">
        <v>9</v>
      </c>
      <c r="Z477" s="47">
        <v>1</v>
      </c>
      <c r="AA477" s="47">
        <v>0</v>
      </c>
      <c r="AB477" s="47">
        <v>1</v>
      </c>
      <c r="AC477" s="47">
        <v>1</v>
      </c>
      <c r="AD477" s="47">
        <v>0</v>
      </c>
      <c r="AE477" s="47">
        <v>1</v>
      </c>
      <c r="AF477" s="50">
        <v>2</v>
      </c>
      <c r="AG477" s="47" t="s">
        <v>27</v>
      </c>
      <c r="AH477" s="47" t="s">
        <v>27</v>
      </c>
      <c r="AI477" s="47" t="s">
        <v>27</v>
      </c>
      <c r="AJ477" s="47" t="s">
        <v>27</v>
      </c>
      <c r="AK477" s="47" t="s">
        <v>27</v>
      </c>
      <c r="AL477" s="47" t="s">
        <v>27</v>
      </c>
      <c r="AM477" s="51">
        <f>IFERROR(IF(R477=0,"-",R477/Q477*100-100),"-")</f>
        <v>0</v>
      </c>
      <c r="AN477" s="51">
        <f>IFERROR(IF(Y477=0,"-",Y477/X477*100-100),"-")</f>
        <v>-10</v>
      </c>
      <c r="AO477" s="51">
        <f>IFERROR(IF(AF477=0,"-",AF477/AE477*100-100),"-")</f>
        <v>100</v>
      </c>
      <c r="AP477" s="52">
        <f>IFERROR(IF(R477=0,"-",R477/L477*100-100),"-")</f>
        <v>-8.3333333333333428</v>
      </c>
      <c r="AQ477" s="52">
        <f>IFERROR(IF(Y477=0,"-",Y477/S477*100-100),"-")</f>
        <v>-18.181818181818173</v>
      </c>
      <c r="AR477" s="52">
        <f>IFERROR(IF(AF477=0,"-",AF477/Z477*100-100),"-")</f>
        <v>100</v>
      </c>
      <c r="AS477" s="53">
        <f>R477-Q477</f>
        <v>0</v>
      </c>
      <c r="AT477" s="53">
        <f>Y477-X477</f>
        <v>-1</v>
      </c>
      <c r="AU477" s="53">
        <f>AF477-AE477</f>
        <v>1</v>
      </c>
      <c r="AV477" s="54">
        <f>R477-L477</f>
        <v>-1</v>
      </c>
      <c r="AW477" s="54">
        <f>Y477-S477</f>
        <v>-2</v>
      </c>
      <c r="AX477" s="54">
        <f>AF477-Z477</f>
        <v>1</v>
      </c>
    </row>
    <row r="478" spans="1:50" ht="15" x14ac:dyDescent="0.25">
      <c r="A478" s="43" t="s">
        <v>1010</v>
      </c>
      <c r="B478" s="43" t="str">
        <f t="shared" si="10"/>
        <v>600006051_6842M01</v>
      </c>
      <c r="C478" s="44">
        <v>600006051</v>
      </c>
      <c r="D478" s="44" t="s">
        <v>1011</v>
      </c>
      <c r="E478" s="44" t="s">
        <v>1012</v>
      </c>
      <c r="F478" s="45" t="s">
        <v>816</v>
      </c>
      <c r="G478" s="56">
        <v>9</v>
      </c>
      <c r="H478" s="44" t="s">
        <v>1009</v>
      </c>
      <c r="I478" s="44" t="s">
        <v>30</v>
      </c>
      <c r="J478" s="44" t="s">
        <v>31</v>
      </c>
      <c r="K478" s="45" t="s">
        <v>43</v>
      </c>
      <c r="L478" s="47">
        <v>156</v>
      </c>
      <c r="M478" s="47">
        <v>169</v>
      </c>
      <c r="N478" s="47">
        <v>189</v>
      </c>
      <c r="O478" s="47">
        <v>222</v>
      </c>
      <c r="P478" s="47">
        <v>0</v>
      </c>
      <c r="Q478" s="47">
        <v>299</v>
      </c>
      <c r="R478" s="48">
        <v>351</v>
      </c>
      <c r="S478" s="47">
        <v>93</v>
      </c>
      <c r="T478" s="47">
        <v>101</v>
      </c>
      <c r="U478" s="47">
        <v>102</v>
      </c>
      <c r="V478" s="47">
        <v>122</v>
      </c>
      <c r="W478" s="47">
        <v>0</v>
      </c>
      <c r="X478" s="47">
        <v>165</v>
      </c>
      <c r="Y478" s="49">
        <v>193</v>
      </c>
      <c r="Z478" s="47">
        <v>63</v>
      </c>
      <c r="AA478" s="47">
        <v>68</v>
      </c>
      <c r="AB478" s="47">
        <v>87</v>
      </c>
      <c r="AC478" s="47">
        <v>100</v>
      </c>
      <c r="AD478" s="47">
        <v>0</v>
      </c>
      <c r="AE478" s="47">
        <v>134</v>
      </c>
      <c r="AF478" s="50">
        <v>158</v>
      </c>
      <c r="AG478" s="47">
        <v>1</v>
      </c>
      <c r="AH478" s="47">
        <v>1</v>
      </c>
      <c r="AI478" s="47">
        <v>0</v>
      </c>
      <c r="AJ478" s="47">
        <v>5</v>
      </c>
      <c r="AK478" s="47">
        <v>3</v>
      </c>
      <c r="AL478" s="47">
        <v>2</v>
      </c>
      <c r="AM478" s="51">
        <f>IFERROR(IF(R478=0,"-",R478/Q478*100-100),"-")</f>
        <v>17.391304347826093</v>
      </c>
      <c r="AN478" s="51">
        <f>IFERROR(IF(Y478=0,"-",Y478/X478*100-100),"-")</f>
        <v>16.969696969696969</v>
      </c>
      <c r="AO478" s="51">
        <f>IFERROR(IF(AF478=0,"-",AF478/AE478*100-100),"-")</f>
        <v>17.910447761194035</v>
      </c>
      <c r="AP478" s="52">
        <f>IFERROR(IF(R478=0,"-",R478/L478*100-100),"-")</f>
        <v>125</v>
      </c>
      <c r="AQ478" s="52">
        <f>IFERROR(IF(Y478=0,"-",Y478/S478*100-100),"-")</f>
        <v>107.52688172043011</v>
      </c>
      <c r="AR478" s="52">
        <f>IFERROR(IF(AF478=0,"-",AF478/Z478*100-100),"-")</f>
        <v>150.79365079365078</v>
      </c>
      <c r="AS478" s="53">
        <f>R478-Q478</f>
        <v>52</v>
      </c>
      <c r="AT478" s="53">
        <f>Y478-X478</f>
        <v>28</v>
      </c>
      <c r="AU478" s="53">
        <f>AF478-AE478</f>
        <v>24</v>
      </c>
      <c r="AV478" s="54">
        <f>R478-L478</f>
        <v>195</v>
      </c>
      <c r="AW478" s="54">
        <f>Y478-S478</f>
        <v>100</v>
      </c>
      <c r="AX478" s="54">
        <f>AF478-Z478</f>
        <v>95</v>
      </c>
    </row>
    <row r="479" spans="1:50" ht="15" x14ac:dyDescent="0.25">
      <c r="A479" s="43" t="s">
        <v>1013</v>
      </c>
      <c r="B479" s="43" t="str">
        <f t="shared" si="10"/>
        <v>600006115_7941K41</v>
      </c>
      <c r="C479" s="44">
        <v>600006115</v>
      </c>
      <c r="D479" s="44" t="s">
        <v>704</v>
      </c>
      <c r="E479" s="44" t="s">
        <v>21</v>
      </c>
      <c r="F479" s="45" t="s">
        <v>705</v>
      </c>
      <c r="G479" s="56">
        <v>9</v>
      </c>
      <c r="H479" s="44" t="s">
        <v>83</v>
      </c>
      <c r="I479" s="44" t="s">
        <v>30</v>
      </c>
      <c r="J479" s="44" t="s">
        <v>31</v>
      </c>
      <c r="K479" s="45" t="s">
        <v>32</v>
      </c>
      <c r="L479" s="47">
        <v>80</v>
      </c>
      <c r="M479" s="47">
        <v>53</v>
      </c>
      <c r="N479" s="47">
        <v>118</v>
      </c>
      <c r="O479" s="47">
        <v>62</v>
      </c>
      <c r="P479" s="47">
        <v>132</v>
      </c>
      <c r="Q479" s="47">
        <v>59</v>
      </c>
      <c r="R479" s="48">
        <v>167</v>
      </c>
      <c r="S479" s="47">
        <v>36</v>
      </c>
      <c r="T479" s="47">
        <v>25</v>
      </c>
      <c r="U479" s="47">
        <v>42</v>
      </c>
      <c r="V479" s="47">
        <v>20</v>
      </c>
      <c r="W479" s="47">
        <v>45</v>
      </c>
      <c r="X479" s="47">
        <v>25</v>
      </c>
      <c r="Y479" s="49">
        <v>66</v>
      </c>
      <c r="Z479" s="47">
        <v>44</v>
      </c>
      <c r="AA479" s="47">
        <v>28</v>
      </c>
      <c r="AB479" s="47">
        <v>76</v>
      </c>
      <c r="AC479" s="47">
        <v>42</v>
      </c>
      <c r="AD479" s="47">
        <v>87</v>
      </c>
      <c r="AE479" s="47">
        <v>34</v>
      </c>
      <c r="AF479" s="50">
        <v>101</v>
      </c>
      <c r="AG479" s="47">
        <v>4</v>
      </c>
      <c r="AH479" s="47">
        <v>2</v>
      </c>
      <c r="AI479" s="47">
        <v>2</v>
      </c>
      <c r="AJ479" s="47">
        <v>6</v>
      </c>
      <c r="AK479" s="47">
        <v>2</v>
      </c>
      <c r="AL479" s="47">
        <v>4</v>
      </c>
      <c r="AM479" s="51">
        <f>IFERROR(IF(R479=0,"-",R479/Q479*100-100),"-")</f>
        <v>183.05084745762713</v>
      </c>
      <c r="AN479" s="51">
        <f>IFERROR(IF(Y479=0,"-",Y479/X479*100-100),"-")</f>
        <v>164</v>
      </c>
      <c r="AO479" s="51">
        <f>IFERROR(IF(AF479=0,"-",AF479/AE479*100-100),"-")</f>
        <v>197.05882352941177</v>
      </c>
      <c r="AP479" s="52">
        <f>IFERROR(IF(R479=0,"-",R479/L479*100-100),"-")</f>
        <v>108.75</v>
      </c>
      <c r="AQ479" s="52">
        <f>IFERROR(IF(Y479=0,"-",Y479/S479*100-100),"-")</f>
        <v>83.333333333333314</v>
      </c>
      <c r="AR479" s="52">
        <f>IFERROR(IF(AF479=0,"-",AF479/Z479*100-100),"-")</f>
        <v>129.54545454545453</v>
      </c>
      <c r="AS479" s="53">
        <f>R479-Q479</f>
        <v>108</v>
      </c>
      <c r="AT479" s="53">
        <f>Y479-X479</f>
        <v>41</v>
      </c>
      <c r="AU479" s="53">
        <f>AF479-AE479</f>
        <v>67</v>
      </c>
      <c r="AV479" s="54">
        <f>R479-L479</f>
        <v>87</v>
      </c>
      <c r="AW479" s="54">
        <f>Y479-S479</f>
        <v>30</v>
      </c>
      <c r="AX479" s="54">
        <f>AF479-Z479</f>
        <v>57</v>
      </c>
    </row>
    <row r="480" spans="1:50" ht="15" x14ac:dyDescent="0.25">
      <c r="A480" s="43" t="s">
        <v>1014</v>
      </c>
      <c r="B480" s="43" t="str">
        <f t="shared" si="10"/>
        <v>600006123_3646M01</v>
      </c>
      <c r="C480" s="44">
        <v>600006123</v>
      </c>
      <c r="D480" s="44" t="s">
        <v>1015</v>
      </c>
      <c r="E480" s="44" t="s">
        <v>1016</v>
      </c>
      <c r="F480" s="45" t="s">
        <v>729</v>
      </c>
      <c r="G480" s="56">
        <v>9</v>
      </c>
      <c r="H480" s="44" t="s">
        <v>1017</v>
      </c>
      <c r="I480" s="44" t="s">
        <v>30</v>
      </c>
      <c r="J480" s="44" t="s">
        <v>31</v>
      </c>
      <c r="K480" s="45" t="s">
        <v>32</v>
      </c>
      <c r="L480" s="47">
        <v>43</v>
      </c>
      <c r="M480" s="47">
        <v>45</v>
      </c>
      <c r="N480" s="47">
        <v>58</v>
      </c>
      <c r="O480" s="47">
        <v>78</v>
      </c>
      <c r="P480" s="47">
        <v>73</v>
      </c>
      <c r="Q480" s="47">
        <v>60</v>
      </c>
      <c r="R480" s="48">
        <v>77</v>
      </c>
      <c r="S480" s="47">
        <v>25</v>
      </c>
      <c r="T480" s="47">
        <v>21</v>
      </c>
      <c r="U480" s="47">
        <v>26</v>
      </c>
      <c r="V480" s="47">
        <v>50</v>
      </c>
      <c r="W480" s="47">
        <v>35</v>
      </c>
      <c r="X480" s="47">
        <v>32</v>
      </c>
      <c r="Y480" s="49">
        <v>40</v>
      </c>
      <c r="Z480" s="47">
        <v>18</v>
      </c>
      <c r="AA480" s="47">
        <v>24</v>
      </c>
      <c r="AB480" s="47">
        <v>32</v>
      </c>
      <c r="AC480" s="47">
        <v>28</v>
      </c>
      <c r="AD480" s="47">
        <v>38</v>
      </c>
      <c r="AE480" s="47">
        <v>28</v>
      </c>
      <c r="AF480" s="50">
        <v>37</v>
      </c>
      <c r="AG480" s="47">
        <v>1</v>
      </c>
      <c r="AH480" s="47">
        <v>0</v>
      </c>
      <c r="AI480" s="47">
        <v>1</v>
      </c>
      <c r="AJ480" s="47" t="s">
        <v>27</v>
      </c>
      <c r="AK480" s="47" t="s">
        <v>27</v>
      </c>
      <c r="AL480" s="47" t="s">
        <v>27</v>
      </c>
      <c r="AM480" s="51">
        <f>IFERROR(IF(R480=0,"-",R480/Q480*100-100),"-")</f>
        <v>28.333333333333343</v>
      </c>
      <c r="AN480" s="51">
        <f>IFERROR(IF(Y480=0,"-",Y480/X480*100-100),"-")</f>
        <v>25</v>
      </c>
      <c r="AO480" s="51">
        <f>IFERROR(IF(AF480=0,"-",AF480/AE480*100-100),"-")</f>
        <v>32.142857142857139</v>
      </c>
      <c r="AP480" s="52">
        <f>IFERROR(IF(R480=0,"-",R480/L480*100-100),"-")</f>
        <v>79.069767441860478</v>
      </c>
      <c r="AQ480" s="52">
        <f>IFERROR(IF(Y480=0,"-",Y480/S480*100-100),"-")</f>
        <v>60</v>
      </c>
      <c r="AR480" s="52">
        <f>IFERROR(IF(AF480=0,"-",AF480/Z480*100-100),"-")</f>
        <v>105.55555555555554</v>
      </c>
      <c r="AS480" s="53">
        <f>R480-Q480</f>
        <v>17</v>
      </c>
      <c r="AT480" s="53">
        <f>Y480-X480</f>
        <v>8</v>
      </c>
      <c r="AU480" s="53">
        <f>AF480-AE480</f>
        <v>9</v>
      </c>
      <c r="AV480" s="54">
        <f>R480-L480</f>
        <v>34</v>
      </c>
      <c r="AW480" s="54">
        <f>Y480-S480</f>
        <v>15</v>
      </c>
      <c r="AX480" s="54">
        <f>AF480-Z480</f>
        <v>19</v>
      </c>
    </row>
    <row r="481" spans="1:50" ht="15" x14ac:dyDescent="0.25">
      <c r="A481" s="43" t="s">
        <v>1018</v>
      </c>
      <c r="B481" s="43" t="str">
        <f t="shared" si="10"/>
        <v>600006123_7941K41</v>
      </c>
      <c r="C481" s="44">
        <v>600006123</v>
      </c>
      <c r="D481" s="44" t="s">
        <v>704</v>
      </c>
      <c r="E481" s="44" t="s">
        <v>21</v>
      </c>
      <c r="F481" s="45" t="s">
        <v>705</v>
      </c>
      <c r="G481" s="56">
        <v>9</v>
      </c>
      <c r="H481" s="44" t="s">
        <v>1017</v>
      </c>
      <c r="I481" s="44" t="s">
        <v>30</v>
      </c>
      <c r="J481" s="44" t="s">
        <v>31</v>
      </c>
      <c r="K481" s="45" t="s">
        <v>32</v>
      </c>
      <c r="L481" s="47">
        <v>0</v>
      </c>
      <c r="M481" s="47">
        <v>0</v>
      </c>
      <c r="N481" s="47">
        <v>0</v>
      </c>
      <c r="O481" s="47">
        <v>0</v>
      </c>
      <c r="P481" s="47">
        <v>13</v>
      </c>
      <c r="Q481" s="47">
        <v>22</v>
      </c>
      <c r="R481" s="48">
        <v>35</v>
      </c>
      <c r="S481" s="47">
        <v>0</v>
      </c>
      <c r="T481" s="47">
        <v>0</v>
      </c>
      <c r="U481" s="47">
        <v>0</v>
      </c>
      <c r="V481" s="47">
        <v>0</v>
      </c>
      <c r="W481" s="47">
        <v>6</v>
      </c>
      <c r="X481" s="47">
        <v>11</v>
      </c>
      <c r="Y481" s="49">
        <v>19</v>
      </c>
      <c r="Z481" s="47">
        <v>0</v>
      </c>
      <c r="AA481" s="47">
        <v>0</v>
      </c>
      <c r="AB481" s="47">
        <v>0</v>
      </c>
      <c r="AC481" s="47">
        <v>0</v>
      </c>
      <c r="AD481" s="47">
        <v>7</v>
      </c>
      <c r="AE481" s="47">
        <v>11</v>
      </c>
      <c r="AF481" s="50">
        <v>16</v>
      </c>
      <c r="AG481" s="47" t="s">
        <v>27</v>
      </c>
      <c r="AH481" s="47" t="s">
        <v>27</v>
      </c>
      <c r="AI481" s="47" t="s">
        <v>27</v>
      </c>
      <c r="AJ481" s="47" t="s">
        <v>27</v>
      </c>
      <c r="AK481" s="47" t="s">
        <v>27</v>
      </c>
      <c r="AL481" s="47" t="s">
        <v>27</v>
      </c>
      <c r="AM481" s="51">
        <f>IFERROR(IF(R481=0,"-",R481/Q481*100-100),"-")</f>
        <v>59.090909090909093</v>
      </c>
      <c r="AN481" s="51">
        <f>IFERROR(IF(Y481=0,"-",Y481/X481*100-100),"-")</f>
        <v>72.72727272727272</v>
      </c>
      <c r="AO481" s="51">
        <f>IFERROR(IF(AF481=0,"-",AF481/AE481*100-100),"-")</f>
        <v>45.454545454545467</v>
      </c>
      <c r="AP481" s="52" t="str">
        <f>IFERROR(IF(R481=0,"-",R481/L481*100-100),"-")</f>
        <v>-</v>
      </c>
      <c r="AQ481" s="52" t="str">
        <f>IFERROR(IF(Y481=0,"-",Y481/S481*100-100),"-")</f>
        <v>-</v>
      </c>
      <c r="AR481" s="52" t="str">
        <f>IFERROR(IF(AF481=0,"-",AF481/Z481*100-100),"-")</f>
        <v>-</v>
      </c>
      <c r="AS481" s="53">
        <f>R481-Q481</f>
        <v>13</v>
      </c>
      <c r="AT481" s="53">
        <f>Y481-X481</f>
        <v>8</v>
      </c>
      <c r="AU481" s="53">
        <f>AF481-AE481</f>
        <v>5</v>
      </c>
      <c r="AV481" s="54">
        <f>R481-L481</f>
        <v>35</v>
      </c>
      <c r="AW481" s="54">
        <f>Y481-S481</f>
        <v>19</v>
      </c>
      <c r="AX481" s="54">
        <f>AF481-Z481</f>
        <v>16</v>
      </c>
    </row>
    <row r="482" spans="1:50" ht="15" x14ac:dyDescent="0.25">
      <c r="A482" s="43" t="s">
        <v>1019</v>
      </c>
      <c r="B482" s="43" t="str">
        <f t="shared" si="10"/>
        <v>600006131_7941K41</v>
      </c>
      <c r="C482" s="44">
        <v>600006131</v>
      </c>
      <c r="D482" s="44" t="s">
        <v>704</v>
      </c>
      <c r="E482" s="44" t="s">
        <v>21</v>
      </c>
      <c r="F482" s="45" t="s">
        <v>705</v>
      </c>
      <c r="G482" s="56">
        <v>9</v>
      </c>
      <c r="H482" s="44" t="s">
        <v>614</v>
      </c>
      <c r="I482" s="44" t="s">
        <v>30</v>
      </c>
      <c r="J482" s="44" t="s">
        <v>31</v>
      </c>
      <c r="K482" s="45" t="s">
        <v>32</v>
      </c>
      <c r="L482" s="47">
        <v>43</v>
      </c>
      <c r="M482" s="47">
        <v>27</v>
      </c>
      <c r="N482" s="47">
        <v>58</v>
      </c>
      <c r="O482" s="47">
        <v>76</v>
      </c>
      <c r="P482" s="47">
        <v>100</v>
      </c>
      <c r="Q482" s="47">
        <v>105</v>
      </c>
      <c r="R482" s="48">
        <v>59</v>
      </c>
      <c r="S482" s="47">
        <v>17</v>
      </c>
      <c r="T482" s="47">
        <v>12</v>
      </c>
      <c r="U482" s="47">
        <v>27</v>
      </c>
      <c r="V482" s="47">
        <v>37</v>
      </c>
      <c r="W482" s="47">
        <v>51</v>
      </c>
      <c r="X482" s="47">
        <v>53</v>
      </c>
      <c r="Y482" s="49">
        <v>31</v>
      </c>
      <c r="Z482" s="47">
        <v>26</v>
      </c>
      <c r="AA482" s="47">
        <v>15</v>
      </c>
      <c r="AB482" s="47">
        <v>31</v>
      </c>
      <c r="AC482" s="47">
        <v>39</v>
      </c>
      <c r="AD482" s="47">
        <v>49</v>
      </c>
      <c r="AE482" s="47">
        <v>52</v>
      </c>
      <c r="AF482" s="50">
        <v>28</v>
      </c>
      <c r="AG482" s="47">
        <v>7</v>
      </c>
      <c r="AH482" s="47">
        <v>5</v>
      </c>
      <c r="AI482" s="47">
        <v>2</v>
      </c>
      <c r="AJ482" s="47">
        <v>4</v>
      </c>
      <c r="AK482" s="47">
        <v>1</v>
      </c>
      <c r="AL482" s="47">
        <v>3</v>
      </c>
      <c r="AM482" s="51">
        <f>IFERROR(IF(R482=0,"-",R482/Q482*100-100),"-")</f>
        <v>-43.80952380952381</v>
      </c>
      <c r="AN482" s="51">
        <f>IFERROR(IF(Y482=0,"-",Y482/X482*100-100),"-")</f>
        <v>-41.509433962264154</v>
      </c>
      <c r="AO482" s="51">
        <f>IFERROR(IF(AF482=0,"-",AF482/AE482*100-100),"-")</f>
        <v>-46.153846153846153</v>
      </c>
      <c r="AP482" s="52">
        <f>IFERROR(IF(R482=0,"-",R482/L482*100-100),"-")</f>
        <v>37.209302325581405</v>
      </c>
      <c r="AQ482" s="52">
        <f>IFERROR(IF(Y482=0,"-",Y482/S482*100-100),"-")</f>
        <v>82.35294117647058</v>
      </c>
      <c r="AR482" s="52">
        <f>IFERROR(IF(AF482=0,"-",AF482/Z482*100-100),"-")</f>
        <v>7.6923076923076934</v>
      </c>
      <c r="AS482" s="53">
        <f>R482-Q482</f>
        <v>-46</v>
      </c>
      <c r="AT482" s="53">
        <f>Y482-X482</f>
        <v>-22</v>
      </c>
      <c r="AU482" s="53">
        <f>AF482-AE482</f>
        <v>-24</v>
      </c>
      <c r="AV482" s="54">
        <f>R482-L482</f>
        <v>16</v>
      </c>
      <c r="AW482" s="54">
        <f>Y482-S482</f>
        <v>14</v>
      </c>
      <c r="AX482" s="54">
        <f>AF482-Z482</f>
        <v>2</v>
      </c>
    </row>
    <row r="483" spans="1:50" ht="15" x14ac:dyDescent="0.25">
      <c r="A483" s="43" t="s">
        <v>1020</v>
      </c>
      <c r="B483" s="43" t="str">
        <f t="shared" si="10"/>
        <v>600006174_1820M01</v>
      </c>
      <c r="C483" s="44">
        <v>600006174</v>
      </c>
      <c r="D483" s="44" t="s">
        <v>707</v>
      </c>
      <c r="E483" s="44" t="s">
        <v>708</v>
      </c>
      <c r="F483" s="45" t="s">
        <v>709</v>
      </c>
      <c r="G483" s="56">
        <v>9</v>
      </c>
      <c r="H483" s="44" t="s">
        <v>1021</v>
      </c>
      <c r="I483" s="44" t="s">
        <v>30</v>
      </c>
      <c r="J483" s="44" t="s">
        <v>31</v>
      </c>
      <c r="K483" s="45" t="s">
        <v>32</v>
      </c>
      <c r="L483" s="47">
        <v>33</v>
      </c>
      <c r="M483" s="47">
        <v>41</v>
      </c>
      <c r="N483" s="47">
        <v>22</v>
      </c>
      <c r="O483" s="47">
        <v>95</v>
      </c>
      <c r="P483" s="47">
        <v>115</v>
      </c>
      <c r="Q483" s="47">
        <v>106</v>
      </c>
      <c r="R483" s="48">
        <v>81</v>
      </c>
      <c r="S483" s="47">
        <v>15</v>
      </c>
      <c r="T483" s="47">
        <v>22</v>
      </c>
      <c r="U483" s="47">
        <v>8</v>
      </c>
      <c r="V483" s="47">
        <v>36</v>
      </c>
      <c r="W483" s="47">
        <v>47</v>
      </c>
      <c r="X483" s="47">
        <v>54</v>
      </c>
      <c r="Y483" s="49">
        <v>21</v>
      </c>
      <c r="Z483" s="47">
        <v>18</v>
      </c>
      <c r="AA483" s="47">
        <v>19</v>
      </c>
      <c r="AB483" s="47">
        <v>14</v>
      </c>
      <c r="AC483" s="47">
        <v>59</v>
      </c>
      <c r="AD483" s="47">
        <v>68</v>
      </c>
      <c r="AE483" s="47">
        <v>52</v>
      </c>
      <c r="AF483" s="50">
        <v>60</v>
      </c>
      <c r="AG483" s="47">
        <v>16</v>
      </c>
      <c r="AH483" s="47">
        <v>8</v>
      </c>
      <c r="AI483" s="47">
        <v>8</v>
      </c>
      <c r="AJ483" s="47">
        <v>21</v>
      </c>
      <c r="AK483" s="47">
        <v>6</v>
      </c>
      <c r="AL483" s="47">
        <v>15</v>
      </c>
      <c r="AM483" s="51">
        <f>IFERROR(IF(R483=0,"-",R483/Q483*100-100),"-")</f>
        <v>-23.584905660377359</v>
      </c>
      <c r="AN483" s="51">
        <f>IFERROR(IF(Y483=0,"-",Y483/X483*100-100),"-")</f>
        <v>-61.111111111111107</v>
      </c>
      <c r="AO483" s="51">
        <f>IFERROR(IF(AF483=0,"-",AF483/AE483*100-100),"-")</f>
        <v>15.384615384615373</v>
      </c>
      <c r="AP483" s="52">
        <f>IFERROR(IF(R483=0,"-",R483/L483*100-100),"-")</f>
        <v>145.45454545454547</v>
      </c>
      <c r="AQ483" s="52">
        <f>IFERROR(IF(Y483=0,"-",Y483/S483*100-100),"-")</f>
        <v>40</v>
      </c>
      <c r="AR483" s="52">
        <f>IFERROR(IF(AF483=0,"-",AF483/Z483*100-100),"-")</f>
        <v>233.33333333333337</v>
      </c>
      <c r="AS483" s="53">
        <f>R483-Q483</f>
        <v>-25</v>
      </c>
      <c r="AT483" s="53">
        <f>Y483-X483</f>
        <v>-33</v>
      </c>
      <c r="AU483" s="53">
        <f>AF483-AE483</f>
        <v>8</v>
      </c>
      <c r="AV483" s="54">
        <f>R483-L483</f>
        <v>48</v>
      </c>
      <c r="AW483" s="54">
        <f>Y483-S483</f>
        <v>6</v>
      </c>
      <c r="AX483" s="54">
        <f>AF483-Z483</f>
        <v>42</v>
      </c>
    </row>
    <row r="484" spans="1:50" ht="15" x14ac:dyDescent="0.25">
      <c r="A484" s="43" t="s">
        <v>1022</v>
      </c>
      <c r="B484" s="43" t="str">
        <f t="shared" si="10"/>
        <v>600006174_2641L01</v>
      </c>
      <c r="C484" s="44">
        <v>600006174</v>
      </c>
      <c r="D484" s="44" t="s">
        <v>861</v>
      </c>
      <c r="E484" s="44" t="s">
        <v>862</v>
      </c>
      <c r="F484" s="45" t="s">
        <v>863</v>
      </c>
      <c r="G484" s="56">
        <v>9</v>
      </c>
      <c r="H484" s="44" t="s">
        <v>1021</v>
      </c>
      <c r="I484" s="44" t="s">
        <v>30</v>
      </c>
      <c r="J484" s="44" t="s">
        <v>31</v>
      </c>
      <c r="K484" s="45" t="s">
        <v>32</v>
      </c>
      <c r="L484" s="47">
        <v>13</v>
      </c>
      <c r="M484" s="47">
        <v>20</v>
      </c>
      <c r="N484" s="47">
        <v>13</v>
      </c>
      <c r="O484" s="47">
        <v>19</v>
      </c>
      <c r="P484" s="47">
        <v>41</v>
      </c>
      <c r="Q484" s="47">
        <v>37</v>
      </c>
      <c r="R484" s="48">
        <v>39</v>
      </c>
      <c r="S484" s="47">
        <v>5</v>
      </c>
      <c r="T484" s="47">
        <v>13</v>
      </c>
      <c r="U484" s="47">
        <v>4</v>
      </c>
      <c r="V484" s="47">
        <v>5</v>
      </c>
      <c r="W484" s="47">
        <v>15</v>
      </c>
      <c r="X484" s="47">
        <v>17</v>
      </c>
      <c r="Y484" s="49">
        <v>15</v>
      </c>
      <c r="Z484" s="47">
        <v>8</v>
      </c>
      <c r="AA484" s="47">
        <v>7</v>
      </c>
      <c r="AB484" s="47">
        <v>9</v>
      </c>
      <c r="AC484" s="47">
        <v>14</v>
      </c>
      <c r="AD484" s="47">
        <v>26</v>
      </c>
      <c r="AE484" s="47">
        <v>20</v>
      </c>
      <c r="AF484" s="50">
        <v>24</v>
      </c>
      <c r="AG484" s="47">
        <v>3</v>
      </c>
      <c r="AH484" s="47">
        <v>1</v>
      </c>
      <c r="AI484" s="47">
        <v>2</v>
      </c>
      <c r="AJ484" s="47">
        <v>2</v>
      </c>
      <c r="AK484" s="47">
        <v>1</v>
      </c>
      <c r="AL484" s="47">
        <v>1</v>
      </c>
      <c r="AM484" s="51">
        <f>IFERROR(IF(R484=0,"-",R484/Q484*100-100),"-")</f>
        <v>5.4054054054053893</v>
      </c>
      <c r="AN484" s="51">
        <f>IFERROR(IF(Y484=0,"-",Y484/X484*100-100),"-")</f>
        <v>-11.764705882352942</v>
      </c>
      <c r="AO484" s="51">
        <f>IFERROR(IF(AF484=0,"-",AF484/AE484*100-100),"-")</f>
        <v>20</v>
      </c>
      <c r="AP484" s="52">
        <f>IFERROR(IF(R484=0,"-",R484/L484*100-100),"-")</f>
        <v>200</v>
      </c>
      <c r="AQ484" s="52">
        <f>IFERROR(IF(Y484=0,"-",Y484/S484*100-100),"-")</f>
        <v>200</v>
      </c>
      <c r="AR484" s="52">
        <f>IFERROR(IF(AF484=0,"-",AF484/Z484*100-100),"-")</f>
        <v>200</v>
      </c>
      <c r="AS484" s="53">
        <f>R484-Q484</f>
        <v>2</v>
      </c>
      <c r="AT484" s="53">
        <f>Y484-X484</f>
        <v>-2</v>
      </c>
      <c r="AU484" s="53">
        <f>AF484-AE484</f>
        <v>4</v>
      </c>
      <c r="AV484" s="54">
        <f>R484-L484</f>
        <v>26</v>
      </c>
      <c r="AW484" s="54">
        <f>Y484-S484</f>
        <v>10</v>
      </c>
      <c r="AX484" s="54">
        <f>AF484-Z484</f>
        <v>16</v>
      </c>
    </row>
    <row r="485" spans="1:50" ht="15" x14ac:dyDescent="0.25">
      <c r="A485" s="43" t="s">
        <v>1023</v>
      </c>
      <c r="B485" s="43" t="str">
        <f t="shared" si="10"/>
        <v>600006174_2641M01</v>
      </c>
      <c r="C485" s="44">
        <v>600006174</v>
      </c>
      <c r="D485" s="44" t="s">
        <v>742</v>
      </c>
      <c r="E485" s="44" t="s">
        <v>743</v>
      </c>
      <c r="F485" s="45" t="s">
        <v>709</v>
      </c>
      <c r="G485" s="56">
        <v>9</v>
      </c>
      <c r="H485" s="44" t="s">
        <v>1021</v>
      </c>
      <c r="I485" s="44" t="s">
        <v>30</v>
      </c>
      <c r="J485" s="44" t="s">
        <v>31</v>
      </c>
      <c r="K485" s="45" t="s">
        <v>32</v>
      </c>
      <c r="L485" s="47">
        <v>14</v>
      </c>
      <c r="M485" s="47">
        <v>7</v>
      </c>
      <c r="N485" s="47">
        <v>18</v>
      </c>
      <c r="O485" s="47">
        <v>39</v>
      </c>
      <c r="P485" s="47">
        <v>31</v>
      </c>
      <c r="Q485" s="47">
        <v>37</v>
      </c>
      <c r="R485" s="48">
        <v>60</v>
      </c>
      <c r="S485" s="47">
        <v>8</v>
      </c>
      <c r="T485" s="47">
        <v>2</v>
      </c>
      <c r="U485" s="47">
        <v>8</v>
      </c>
      <c r="V485" s="47">
        <v>13</v>
      </c>
      <c r="W485" s="47">
        <v>14</v>
      </c>
      <c r="X485" s="47">
        <v>16</v>
      </c>
      <c r="Y485" s="49">
        <v>30</v>
      </c>
      <c r="Z485" s="47">
        <v>6</v>
      </c>
      <c r="AA485" s="47">
        <v>5</v>
      </c>
      <c r="AB485" s="47">
        <v>10</v>
      </c>
      <c r="AC485" s="47">
        <v>26</v>
      </c>
      <c r="AD485" s="47">
        <v>17</v>
      </c>
      <c r="AE485" s="47">
        <v>21</v>
      </c>
      <c r="AF485" s="50">
        <v>30</v>
      </c>
      <c r="AG485" s="47" t="s">
        <v>27</v>
      </c>
      <c r="AH485" s="47" t="s">
        <v>27</v>
      </c>
      <c r="AI485" s="47" t="s">
        <v>27</v>
      </c>
      <c r="AJ485" s="47">
        <v>4</v>
      </c>
      <c r="AK485" s="47">
        <v>4</v>
      </c>
      <c r="AL485" s="47">
        <v>0</v>
      </c>
      <c r="AM485" s="51">
        <f>IFERROR(IF(R485=0,"-",R485/Q485*100-100),"-")</f>
        <v>62.162162162162161</v>
      </c>
      <c r="AN485" s="51">
        <f>IFERROR(IF(Y485=0,"-",Y485/X485*100-100),"-")</f>
        <v>87.5</v>
      </c>
      <c r="AO485" s="51">
        <f>IFERROR(IF(AF485=0,"-",AF485/AE485*100-100),"-")</f>
        <v>42.857142857142861</v>
      </c>
      <c r="AP485" s="52">
        <f>IFERROR(IF(R485=0,"-",R485/L485*100-100),"-")</f>
        <v>328.57142857142856</v>
      </c>
      <c r="AQ485" s="52">
        <f>IFERROR(IF(Y485=0,"-",Y485/S485*100-100),"-")</f>
        <v>275</v>
      </c>
      <c r="AR485" s="52">
        <f>IFERROR(IF(AF485=0,"-",AF485/Z485*100-100),"-")</f>
        <v>400</v>
      </c>
      <c r="AS485" s="53">
        <f>R485-Q485</f>
        <v>23</v>
      </c>
      <c r="AT485" s="53">
        <f>Y485-X485</f>
        <v>14</v>
      </c>
      <c r="AU485" s="53">
        <f>AF485-AE485</f>
        <v>9</v>
      </c>
      <c r="AV485" s="54">
        <f>R485-L485</f>
        <v>46</v>
      </c>
      <c r="AW485" s="54">
        <f>Y485-S485</f>
        <v>22</v>
      </c>
      <c r="AX485" s="54">
        <f>AF485-Z485</f>
        <v>24</v>
      </c>
    </row>
    <row r="486" spans="1:50" ht="15" x14ac:dyDescent="0.25">
      <c r="A486" s="43" t="s">
        <v>1024</v>
      </c>
      <c r="B486" s="43" t="str">
        <f t="shared" si="10"/>
        <v>600006174_6842L51</v>
      </c>
      <c r="C486" s="44">
        <v>600006174</v>
      </c>
      <c r="D486" s="44" t="s">
        <v>1007</v>
      </c>
      <c r="E486" s="44" t="s">
        <v>1008</v>
      </c>
      <c r="F486" s="45" t="s">
        <v>786</v>
      </c>
      <c r="G486" s="56">
        <v>9</v>
      </c>
      <c r="H486" s="44" t="s">
        <v>1021</v>
      </c>
      <c r="I486" s="44" t="s">
        <v>30</v>
      </c>
      <c r="J486" s="44" t="s">
        <v>31</v>
      </c>
      <c r="K486" s="45" t="s">
        <v>32</v>
      </c>
      <c r="L486" s="47">
        <v>0</v>
      </c>
      <c r="M486" s="47">
        <v>0</v>
      </c>
      <c r="N486" s="47">
        <v>0</v>
      </c>
      <c r="O486" s="47">
        <v>3</v>
      </c>
      <c r="P486" s="47">
        <v>32</v>
      </c>
      <c r="Q486" s="47">
        <v>30</v>
      </c>
      <c r="R486" s="48">
        <v>30</v>
      </c>
      <c r="S486" s="47">
        <v>0</v>
      </c>
      <c r="T486" s="47">
        <v>0</v>
      </c>
      <c r="U486" s="47">
        <v>0</v>
      </c>
      <c r="V486" s="47">
        <v>3</v>
      </c>
      <c r="W486" s="47">
        <v>18</v>
      </c>
      <c r="X486" s="47">
        <v>18</v>
      </c>
      <c r="Y486" s="49">
        <v>16</v>
      </c>
      <c r="Z486" s="47">
        <v>0</v>
      </c>
      <c r="AA486" s="47">
        <v>0</v>
      </c>
      <c r="AB486" s="47">
        <v>0</v>
      </c>
      <c r="AC486" s="47">
        <v>0</v>
      </c>
      <c r="AD486" s="47">
        <v>14</v>
      </c>
      <c r="AE486" s="47">
        <v>12</v>
      </c>
      <c r="AF486" s="50">
        <v>14</v>
      </c>
      <c r="AG486" s="47" t="s">
        <v>27</v>
      </c>
      <c r="AH486" s="47" t="s">
        <v>27</v>
      </c>
      <c r="AI486" s="47" t="s">
        <v>27</v>
      </c>
      <c r="AJ486" s="47" t="s">
        <v>27</v>
      </c>
      <c r="AK486" s="47" t="s">
        <v>27</v>
      </c>
      <c r="AL486" s="47" t="s">
        <v>27</v>
      </c>
      <c r="AM486" s="51">
        <f>IFERROR(IF(R486=0,"-",R486/Q486*100-100),"-")</f>
        <v>0</v>
      </c>
      <c r="AN486" s="51">
        <f>IFERROR(IF(Y486=0,"-",Y486/X486*100-100),"-")</f>
        <v>-11.111111111111114</v>
      </c>
      <c r="AO486" s="51">
        <f>IFERROR(IF(AF486=0,"-",AF486/AE486*100-100),"-")</f>
        <v>16.666666666666671</v>
      </c>
      <c r="AP486" s="52" t="str">
        <f>IFERROR(IF(R486=0,"-",R486/L486*100-100),"-")</f>
        <v>-</v>
      </c>
      <c r="AQ486" s="52" t="str">
        <f>IFERROR(IF(Y486=0,"-",Y486/S486*100-100),"-")</f>
        <v>-</v>
      </c>
      <c r="AR486" s="52" t="str">
        <f>IFERROR(IF(AF486=0,"-",AF486/Z486*100-100),"-")</f>
        <v>-</v>
      </c>
      <c r="AS486" s="53">
        <f>R486-Q486</f>
        <v>0</v>
      </c>
      <c r="AT486" s="53">
        <f>Y486-X486</f>
        <v>-2</v>
      </c>
      <c r="AU486" s="53">
        <f>AF486-AE486</f>
        <v>2</v>
      </c>
      <c r="AV486" s="54">
        <f>R486-L486</f>
        <v>30</v>
      </c>
      <c r="AW486" s="54">
        <f>Y486-S486</f>
        <v>16</v>
      </c>
      <c r="AX486" s="54">
        <f>AF486-Z486</f>
        <v>14</v>
      </c>
    </row>
    <row r="487" spans="1:50" ht="15" x14ac:dyDescent="0.25">
      <c r="A487" s="43" t="s">
        <v>1025</v>
      </c>
      <c r="B487" s="43" t="str">
        <f t="shared" si="10"/>
        <v>600006239_1820M01</v>
      </c>
      <c r="C487" s="44">
        <v>600006239</v>
      </c>
      <c r="D487" s="44" t="s">
        <v>707</v>
      </c>
      <c r="E487" s="44" t="s">
        <v>708</v>
      </c>
      <c r="F487" s="45" t="s">
        <v>709</v>
      </c>
      <c r="G487" s="56">
        <v>9</v>
      </c>
      <c r="H487" s="44" t="s">
        <v>1026</v>
      </c>
      <c r="I487" s="44" t="s">
        <v>30</v>
      </c>
      <c r="J487" s="44" t="s">
        <v>31</v>
      </c>
      <c r="K487" s="45" t="s">
        <v>43</v>
      </c>
      <c r="L487" s="47">
        <v>183</v>
      </c>
      <c r="M487" s="47">
        <v>215</v>
      </c>
      <c r="N487" s="47">
        <v>212</v>
      </c>
      <c r="O487" s="47">
        <v>248</v>
      </c>
      <c r="P487" s="47">
        <v>381</v>
      </c>
      <c r="Q487" s="47">
        <v>363</v>
      </c>
      <c r="R487" s="48">
        <v>389</v>
      </c>
      <c r="S487" s="47">
        <v>117</v>
      </c>
      <c r="T487" s="47">
        <v>133</v>
      </c>
      <c r="U487" s="47">
        <v>126</v>
      </c>
      <c r="V487" s="47">
        <v>138</v>
      </c>
      <c r="W487" s="47">
        <v>208</v>
      </c>
      <c r="X487" s="47">
        <v>217</v>
      </c>
      <c r="Y487" s="49">
        <v>228</v>
      </c>
      <c r="Z487" s="47">
        <v>66</v>
      </c>
      <c r="AA487" s="47">
        <v>82</v>
      </c>
      <c r="AB487" s="47">
        <v>86</v>
      </c>
      <c r="AC487" s="47">
        <v>110</v>
      </c>
      <c r="AD487" s="47">
        <v>173</v>
      </c>
      <c r="AE487" s="47">
        <v>146</v>
      </c>
      <c r="AF487" s="50">
        <v>161</v>
      </c>
      <c r="AG487" s="47">
        <v>4</v>
      </c>
      <c r="AH487" s="47">
        <v>3</v>
      </c>
      <c r="AI487" s="47">
        <v>1</v>
      </c>
      <c r="AJ487" s="47">
        <v>31</v>
      </c>
      <c r="AK487" s="47">
        <v>18</v>
      </c>
      <c r="AL487" s="47">
        <v>13</v>
      </c>
      <c r="AM487" s="51">
        <f>IFERROR(IF(R487=0,"-",R487/Q487*100-100),"-")</f>
        <v>7.1625344352617191</v>
      </c>
      <c r="AN487" s="51">
        <f>IFERROR(IF(Y487=0,"-",Y487/X487*100-100),"-")</f>
        <v>5.0691244239631175</v>
      </c>
      <c r="AO487" s="51">
        <f>IFERROR(IF(AF487=0,"-",AF487/AE487*100-100),"-")</f>
        <v>10.273972602739718</v>
      </c>
      <c r="AP487" s="52">
        <f>IFERROR(IF(R487=0,"-",R487/L487*100-100),"-")</f>
        <v>112.56830601092895</v>
      </c>
      <c r="AQ487" s="52">
        <f>IFERROR(IF(Y487=0,"-",Y487/S487*100-100),"-")</f>
        <v>94.871794871794862</v>
      </c>
      <c r="AR487" s="52">
        <f>IFERROR(IF(AF487=0,"-",AF487/Z487*100-100),"-")</f>
        <v>143.93939393939394</v>
      </c>
      <c r="AS487" s="53">
        <f>R487-Q487</f>
        <v>26</v>
      </c>
      <c r="AT487" s="53">
        <f>Y487-X487</f>
        <v>11</v>
      </c>
      <c r="AU487" s="53">
        <f>AF487-AE487</f>
        <v>15</v>
      </c>
      <c r="AV487" s="54">
        <f>R487-L487</f>
        <v>206</v>
      </c>
      <c r="AW487" s="54">
        <f>Y487-S487</f>
        <v>111</v>
      </c>
      <c r="AX487" s="54">
        <f>AF487-Z487</f>
        <v>95</v>
      </c>
    </row>
    <row r="488" spans="1:50" ht="15" x14ac:dyDescent="0.25">
      <c r="A488" s="43" t="s">
        <v>1027</v>
      </c>
      <c r="B488" s="43" t="str">
        <f t="shared" si="10"/>
        <v>600006247_7941K41</v>
      </c>
      <c r="C488" s="44">
        <v>600006247</v>
      </c>
      <c r="D488" s="44" t="s">
        <v>704</v>
      </c>
      <c r="E488" s="44" t="s">
        <v>21</v>
      </c>
      <c r="F488" s="45" t="s">
        <v>705</v>
      </c>
      <c r="G488" s="56">
        <v>9</v>
      </c>
      <c r="H488" s="44" t="s">
        <v>87</v>
      </c>
      <c r="I488" s="44" t="s">
        <v>30</v>
      </c>
      <c r="J488" s="44" t="s">
        <v>31</v>
      </c>
      <c r="K488" s="45" t="s">
        <v>32</v>
      </c>
      <c r="L488" s="47">
        <v>32</v>
      </c>
      <c r="M488" s="47">
        <v>98</v>
      </c>
      <c r="N488" s="47">
        <v>119</v>
      </c>
      <c r="O488" s="47">
        <v>93</v>
      </c>
      <c r="P488" s="47">
        <v>127</v>
      </c>
      <c r="Q488" s="47">
        <v>67</v>
      </c>
      <c r="R488" s="48">
        <v>161</v>
      </c>
      <c r="S488" s="47">
        <v>16</v>
      </c>
      <c r="T488" s="47">
        <v>39</v>
      </c>
      <c r="U488" s="47">
        <v>55</v>
      </c>
      <c r="V488" s="47">
        <v>46</v>
      </c>
      <c r="W488" s="47">
        <v>63</v>
      </c>
      <c r="X488" s="47">
        <v>28</v>
      </c>
      <c r="Y488" s="49">
        <v>78</v>
      </c>
      <c r="Z488" s="47">
        <v>16</v>
      </c>
      <c r="AA488" s="47">
        <v>59</v>
      </c>
      <c r="AB488" s="47">
        <v>64</v>
      </c>
      <c r="AC488" s="47">
        <v>47</v>
      </c>
      <c r="AD488" s="47">
        <v>64</v>
      </c>
      <c r="AE488" s="47">
        <v>39</v>
      </c>
      <c r="AF488" s="50">
        <v>83</v>
      </c>
      <c r="AG488" s="47">
        <v>4</v>
      </c>
      <c r="AH488" s="47">
        <v>2</v>
      </c>
      <c r="AI488" s="47">
        <v>2</v>
      </c>
      <c r="AJ488" s="47">
        <v>12</v>
      </c>
      <c r="AK488" s="47">
        <v>4</v>
      </c>
      <c r="AL488" s="47">
        <v>8</v>
      </c>
      <c r="AM488" s="51">
        <f>IFERROR(IF(R488=0,"-",R488/Q488*100-100),"-")</f>
        <v>140.29850746268659</v>
      </c>
      <c r="AN488" s="51">
        <f>IFERROR(IF(Y488=0,"-",Y488/X488*100-100),"-")</f>
        <v>178.57142857142856</v>
      </c>
      <c r="AO488" s="51">
        <f>IFERROR(IF(AF488=0,"-",AF488/AE488*100-100),"-")</f>
        <v>112.82051282051282</v>
      </c>
      <c r="AP488" s="52">
        <f>IFERROR(IF(R488=0,"-",R488/L488*100-100),"-")</f>
        <v>403.125</v>
      </c>
      <c r="AQ488" s="52">
        <f>IFERROR(IF(Y488=0,"-",Y488/S488*100-100),"-")</f>
        <v>387.5</v>
      </c>
      <c r="AR488" s="52">
        <f>IFERROR(IF(AF488=0,"-",AF488/Z488*100-100),"-")</f>
        <v>418.75</v>
      </c>
      <c r="AS488" s="53">
        <f>R488-Q488</f>
        <v>94</v>
      </c>
      <c r="AT488" s="53">
        <f>Y488-X488</f>
        <v>50</v>
      </c>
      <c r="AU488" s="53">
        <f>AF488-AE488</f>
        <v>44</v>
      </c>
      <c r="AV488" s="54">
        <f>R488-L488</f>
        <v>129</v>
      </c>
      <c r="AW488" s="54">
        <f>Y488-S488</f>
        <v>62</v>
      </c>
      <c r="AX488" s="54">
        <f>AF488-Z488</f>
        <v>67</v>
      </c>
    </row>
    <row r="489" spans="1:50" ht="15" x14ac:dyDescent="0.25">
      <c r="A489" s="43" t="s">
        <v>1028</v>
      </c>
      <c r="B489" s="43" t="str">
        <f t="shared" si="10"/>
        <v>600006280_3342L51</v>
      </c>
      <c r="C489" s="44">
        <v>600006280</v>
      </c>
      <c r="D489" s="44" t="s">
        <v>894</v>
      </c>
      <c r="E489" s="44" t="s">
        <v>827</v>
      </c>
      <c r="F489" s="45" t="s">
        <v>860</v>
      </c>
      <c r="G489" s="56">
        <v>9</v>
      </c>
      <c r="H489" s="44" t="s">
        <v>1029</v>
      </c>
      <c r="I489" s="44" t="s">
        <v>30</v>
      </c>
      <c r="J489" s="44" t="s">
        <v>31</v>
      </c>
      <c r="K489" s="45" t="s">
        <v>32</v>
      </c>
      <c r="L489" s="47">
        <v>12</v>
      </c>
      <c r="M489" s="47">
        <v>16</v>
      </c>
      <c r="N489" s="47">
        <v>21</v>
      </c>
      <c r="O489" s="47">
        <v>12</v>
      </c>
      <c r="P489" s="47">
        <v>36</v>
      </c>
      <c r="Q489" s="47">
        <v>16</v>
      </c>
      <c r="R489" s="48">
        <v>12</v>
      </c>
      <c r="S489" s="47">
        <v>9</v>
      </c>
      <c r="T489" s="47">
        <v>16</v>
      </c>
      <c r="U489" s="47">
        <v>18</v>
      </c>
      <c r="V489" s="47">
        <v>10</v>
      </c>
      <c r="W489" s="47">
        <v>19</v>
      </c>
      <c r="X489" s="47">
        <v>13</v>
      </c>
      <c r="Y489" s="49">
        <v>8</v>
      </c>
      <c r="Z489" s="47">
        <v>3</v>
      </c>
      <c r="AA489" s="47">
        <v>0</v>
      </c>
      <c r="AB489" s="47">
        <v>3</v>
      </c>
      <c r="AC489" s="47">
        <v>2</v>
      </c>
      <c r="AD489" s="47">
        <v>17</v>
      </c>
      <c r="AE489" s="47">
        <v>3</v>
      </c>
      <c r="AF489" s="50">
        <v>4</v>
      </c>
      <c r="AG489" s="47" t="s">
        <v>27</v>
      </c>
      <c r="AH489" s="47" t="s">
        <v>27</v>
      </c>
      <c r="AI489" s="47" t="s">
        <v>27</v>
      </c>
      <c r="AJ489" s="47" t="s">
        <v>27</v>
      </c>
      <c r="AK489" s="47" t="s">
        <v>27</v>
      </c>
      <c r="AL489" s="47" t="s">
        <v>27</v>
      </c>
      <c r="AM489" s="51">
        <f>IFERROR(IF(R489=0,"-",R489/Q489*100-100),"-")</f>
        <v>-25</v>
      </c>
      <c r="AN489" s="51">
        <f>IFERROR(IF(Y489=0,"-",Y489/X489*100-100),"-")</f>
        <v>-38.46153846153846</v>
      </c>
      <c r="AO489" s="51">
        <f>IFERROR(IF(AF489=0,"-",AF489/AE489*100-100),"-")</f>
        <v>33.333333333333314</v>
      </c>
      <c r="AP489" s="52">
        <f>IFERROR(IF(R489=0,"-",R489/L489*100-100),"-")</f>
        <v>0</v>
      </c>
      <c r="AQ489" s="52">
        <f>IFERROR(IF(Y489=0,"-",Y489/S489*100-100),"-")</f>
        <v>-11.111111111111114</v>
      </c>
      <c r="AR489" s="52">
        <f>IFERROR(IF(AF489=0,"-",AF489/Z489*100-100),"-")</f>
        <v>33.333333333333314</v>
      </c>
      <c r="AS489" s="53">
        <f>R489-Q489</f>
        <v>-4</v>
      </c>
      <c r="AT489" s="53">
        <f>Y489-X489</f>
        <v>-5</v>
      </c>
      <c r="AU489" s="53">
        <f>AF489-AE489</f>
        <v>1</v>
      </c>
      <c r="AV489" s="54">
        <f>R489-L489</f>
        <v>0</v>
      </c>
      <c r="AW489" s="54">
        <f>Y489-S489</f>
        <v>-1</v>
      </c>
      <c r="AX489" s="54">
        <f>AF489-Z489</f>
        <v>1</v>
      </c>
    </row>
    <row r="490" spans="1:50" ht="15" x14ac:dyDescent="0.25">
      <c r="A490" s="43" t="s">
        <v>1030</v>
      </c>
      <c r="B490" s="43" t="str">
        <f t="shared" si="10"/>
        <v>600006280_3342M01</v>
      </c>
      <c r="C490" s="44">
        <v>600006280</v>
      </c>
      <c r="D490" s="44" t="s">
        <v>826</v>
      </c>
      <c r="E490" s="44" t="s">
        <v>827</v>
      </c>
      <c r="F490" s="45" t="s">
        <v>729</v>
      </c>
      <c r="G490" s="56">
        <v>9</v>
      </c>
      <c r="H490" s="44" t="s">
        <v>1029</v>
      </c>
      <c r="I490" s="44" t="s">
        <v>30</v>
      </c>
      <c r="J490" s="44" t="s">
        <v>31</v>
      </c>
      <c r="K490" s="45" t="s">
        <v>32</v>
      </c>
      <c r="L490" s="47">
        <v>11</v>
      </c>
      <c r="M490" s="47">
        <v>17</v>
      </c>
      <c r="N490" s="47">
        <v>14</v>
      </c>
      <c r="O490" s="47">
        <v>26</v>
      </c>
      <c r="P490" s="47">
        <v>78</v>
      </c>
      <c r="Q490" s="47">
        <v>41</v>
      </c>
      <c r="R490" s="48">
        <v>34</v>
      </c>
      <c r="S490" s="47">
        <v>5</v>
      </c>
      <c r="T490" s="47">
        <v>8</v>
      </c>
      <c r="U490" s="47">
        <v>10</v>
      </c>
      <c r="V490" s="47">
        <v>11</v>
      </c>
      <c r="W490" s="47">
        <v>33</v>
      </c>
      <c r="X490" s="47">
        <v>20</v>
      </c>
      <c r="Y490" s="49">
        <v>19</v>
      </c>
      <c r="Z490" s="47">
        <v>6</v>
      </c>
      <c r="AA490" s="47">
        <v>9</v>
      </c>
      <c r="AB490" s="47">
        <v>4</v>
      </c>
      <c r="AC490" s="47">
        <v>15</v>
      </c>
      <c r="AD490" s="47">
        <v>45</v>
      </c>
      <c r="AE490" s="47">
        <v>21</v>
      </c>
      <c r="AF490" s="50">
        <v>15</v>
      </c>
      <c r="AG490" s="47" t="s">
        <v>27</v>
      </c>
      <c r="AH490" s="47" t="s">
        <v>27</v>
      </c>
      <c r="AI490" s="47" t="s">
        <v>27</v>
      </c>
      <c r="AJ490" s="47">
        <v>1</v>
      </c>
      <c r="AK490" s="47">
        <v>1</v>
      </c>
      <c r="AL490" s="47">
        <v>0</v>
      </c>
      <c r="AM490" s="51">
        <f>IFERROR(IF(R490=0,"-",R490/Q490*100-100),"-")</f>
        <v>-17.073170731707322</v>
      </c>
      <c r="AN490" s="51">
        <f>IFERROR(IF(Y490=0,"-",Y490/X490*100-100),"-")</f>
        <v>-5</v>
      </c>
      <c r="AO490" s="51">
        <f>IFERROR(IF(AF490=0,"-",AF490/AE490*100-100),"-")</f>
        <v>-28.571428571428569</v>
      </c>
      <c r="AP490" s="52">
        <f>IFERROR(IF(R490=0,"-",R490/L490*100-100),"-")</f>
        <v>209.09090909090907</v>
      </c>
      <c r="AQ490" s="52">
        <f>IFERROR(IF(Y490=0,"-",Y490/S490*100-100),"-")</f>
        <v>280</v>
      </c>
      <c r="AR490" s="52">
        <f>IFERROR(IF(AF490=0,"-",AF490/Z490*100-100),"-")</f>
        <v>150</v>
      </c>
      <c r="AS490" s="53">
        <f>R490-Q490</f>
        <v>-7</v>
      </c>
      <c r="AT490" s="53">
        <f>Y490-X490</f>
        <v>-1</v>
      </c>
      <c r="AU490" s="53">
        <f>AF490-AE490</f>
        <v>-6</v>
      </c>
      <c r="AV490" s="54">
        <f>R490-L490</f>
        <v>23</v>
      </c>
      <c r="AW490" s="54">
        <f>Y490-S490</f>
        <v>14</v>
      </c>
      <c r="AX490" s="54">
        <f>AF490-Z490</f>
        <v>9</v>
      </c>
    </row>
    <row r="491" spans="1:50" ht="15" x14ac:dyDescent="0.25">
      <c r="A491" s="43" t="s">
        <v>1031</v>
      </c>
      <c r="B491" s="43" t="str">
        <f t="shared" si="10"/>
        <v>600006280_3644L51</v>
      </c>
      <c r="C491" s="44">
        <v>600006280</v>
      </c>
      <c r="D491" s="44" t="s">
        <v>896</v>
      </c>
      <c r="E491" s="44" t="s">
        <v>897</v>
      </c>
      <c r="F491" s="45" t="s">
        <v>860</v>
      </c>
      <c r="G491" s="56">
        <v>9</v>
      </c>
      <c r="H491" s="44" t="s">
        <v>1029</v>
      </c>
      <c r="I491" s="44" t="s">
        <v>30</v>
      </c>
      <c r="J491" s="44" t="s">
        <v>31</v>
      </c>
      <c r="K491" s="45" t="s">
        <v>32</v>
      </c>
      <c r="L491" s="47">
        <v>19</v>
      </c>
      <c r="M491" s="47">
        <v>18</v>
      </c>
      <c r="N491" s="47">
        <v>14</v>
      </c>
      <c r="O491" s="47">
        <v>12</v>
      </c>
      <c r="P491" s="47">
        <v>0</v>
      </c>
      <c r="Q491" s="47">
        <v>25</v>
      </c>
      <c r="R491" s="48">
        <v>21</v>
      </c>
      <c r="S491" s="47">
        <v>17</v>
      </c>
      <c r="T491" s="47">
        <v>18</v>
      </c>
      <c r="U491" s="47">
        <v>13</v>
      </c>
      <c r="V491" s="47">
        <v>6</v>
      </c>
      <c r="W491" s="47">
        <v>0</v>
      </c>
      <c r="X491" s="47">
        <v>13</v>
      </c>
      <c r="Y491" s="49">
        <v>8</v>
      </c>
      <c r="Z491" s="47">
        <v>2</v>
      </c>
      <c r="AA491" s="47">
        <v>0</v>
      </c>
      <c r="AB491" s="47">
        <v>1</v>
      </c>
      <c r="AC491" s="47">
        <v>6</v>
      </c>
      <c r="AD491" s="47">
        <v>0</v>
      </c>
      <c r="AE491" s="47">
        <v>12</v>
      </c>
      <c r="AF491" s="50">
        <v>13</v>
      </c>
      <c r="AG491" s="47" t="s">
        <v>27</v>
      </c>
      <c r="AH491" s="47" t="s">
        <v>27</v>
      </c>
      <c r="AI491" s="47" t="s">
        <v>27</v>
      </c>
      <c r="AJ491" s="47" t="s">
        <v>27</v>
      </c>
      <c r="AK491" s="47" t="s">
        <v>27</v>
      </c>
      <c r="AL491" s="47" t="s">
        <v>27</v>
      </c>
      <c r="AM491" s="51">
        <f>IFERROR(IF(R491=0,"-",R491/Q491*100-100),"-")</f>
        <v>-16</v>
      </c>
      <c r="AN491" s="51">
        <f>IFERROR(IF(Y491=0,"-",Y491/X491*100-100),"-")</f>
        <v>-38.46153846153846</v>
      </c>
      <c r="AO491" s="51">
        <f>IFERROR(IF(AF491=0,"-",AF491/AE491*100-100),"-")</f>
        <v>8.3333333333333286</v>
      </c>
      <c r="AP491" s="52">
        <f>IFERROR(IF(R491=0,"-",R491/L491*100-100),"-")</f>
        <v>10.526315789473699</v>
      </c>
      <c r="AQ491" s="52">
        <f>IFERROR(IF(Y491=0,"-",Y491/S491*100-100),"-")</f>
        <v>-52.941176470588239</v>
      </c>
      <c r="AR491" s="52">
        <f>IFERROR(IF(AF491=0,"-",AF491/Z491*100-100),"-")</f>
        <v>550</v>
      </c>
      <c r="AS491" s="53">
        <f>R491-Q491</f>
        <v>-4</v>
      </c>
      <c r="AT491" s="53">
        <f>Y491-X491</f>
        <v>-5</v>
      </c>
      <c r="AU491" s="53">
        <f>AF491-AE491</f>
        <v>1</v>
      </c>
      <c r="AV491" s="54">
        <f>R491-L491</f>
        <v>2</v>
      </c>
      <c r="AW491" s="54">
        <f>Y491-S491</f>
        <v>-9</v>
      </c>
      <c r="AX491" s="54">
        <f>AF491-Z491</f>
        <v>11</v>
      </c>
    </row>
    <row r="492" spans="1:50" ht="15" x14ac:dyDescent="0.25">
      <c r="A492" s="43" t="s">
        <v>1032</v>
      </c>
      <c r="B492" s="43" t="str">
        <f t="shared" si="10"/>
        <v>600006280_3645M01</v>
      </c>
      <c r="C492" s="44">
        <v>600006280</v>
      </c>
      <c r="D492" s="44" t="s">
        <v>1033</v>
      </c>
      <c r="E492" s="44" t="s">
        <v>1034</v>
      </c>
      <c r="F492" s="45" t="s">
        <v>709</v>
      </c>
      <c r="G492" s="56">
        <v>9</v>
      </c>
      <c r="H492" s="44" t="s">
        <v>1029</v>
      </c>
      <c r="I492" s="44" t="s">
        <v>30</v>
      </c>
      <c r="J492" s="44" t="s">
        <v>31</v>
      </c>
      <c r="K492" s="45" t="s">
        <v>32</v>
      </c>
      <c r="L492" s="47">
        <v>6</v>
      </c>
      <c r="M492" s="47">
        <v>9</v>
      </c>
      <c r="N492" s="47">
        <v>10</v>
      </c>
      <c r="O492" s="47">
        <v>14</v>
      </c>
      <c r="P492" s="47">
        <v>0</v>
      </c>
      <c r="Q492" s="47">
        <v>27</v>
      </c>
      <c r="R492" s="48">
        <v>12</v>
      </c>
      <c r="S492" s="47">
        <v>3</v>
      </c>
      <c r="T492" s="47">
        <v>4</v>
      </c>
      <c r="U492" s="47">
        <v>4</v>
      </c>
      <c r="V492" s="47">
        <v>7</v>
      </c>
      <c r="W492" s="47">
        <v>0</v>
      </c>
      <c r="X492" s="47">
        <v>10</v>
      </c>
      <c r="Y492" s="49">
        <v>8</v>
      </c>
      <c r="Z492" s="47">
        <v>3</v>
      </c>
      <c r="AA492" s="47">
        <v>5</v>
      </c>
      <c r="AB492" s="47">
        <v>6</v>
      </c>
      <c r="AC492" s="47">
        <v>7</v>
      </c>
      <c r="AD492" s="47">
        <v>0</v>
      </c>
      <c r="AE492" s="47">
        <v>17</v>
      </c>
      <c r="AF492" s="50">
        <v>4</v>
      </c>
      <c r="AG492" s="47" t="s">
        <v>27</v>
      </c>
      <c r="AH492" s="47" t="s">
        <v>27</v>
      </c>
      <c r="AI492" s="47" t="s">
        <v>27</v>
      </c>
      <c r="AJ492" s="47" t="s">
        <v>27</v>
      </c>
      <c r="AK492" s="47" t="s">
        <v>27</v>
      </c>
      <c r="AL492" s="47" t="s">
        <v>27</v>
      </c>
      <c r="AM492" s="51">
        <f>IFERROR(IF(R492=0,"-",R492/Q492*100-100),"-")</f>
        <v>-55.555555555555557</v>
      </c>
      <c r="AN492" s="51">
        <f>IFERROR(IF(Y492=0,"-",Y492/X492*100-100),"-")</f>
        <v>-20</v>
      </c>
      <c r="AO492" s="51">
        <f>IFERROR(IF(AF492=0,"-",AF492/AE492*100-100),"-")</f>
        <v>-76.470588235294116</v>
      </c>
      <c r="AP492" s="52">
        <f>IFERROR(IF(R492=0,"-",R492/L492*100-100),"-")</f>
        <v>100</v>
      </c>
      <c r="AQ492" s="52">
        <f>IFERROR(IF(Y492=0,"-",Y492/S492*100-100),"-")</f>
        <v>166.66666666666663</v>
      </c>
      <c r="AR492" s="52">
        <f>IFERROR(IF(AF492=0,"-",AF492/Z492*100-100),"-")</f>
        <v>33.333333333333314</v>
      </c>
      <c r="AS492" s="53">
        <f>R492-Q492</f>
        <v>-15</v>
      </c>
      <c r="AT492" s="53">
        <f>Y492-X492</f>
        <v>-2</v>
      </c>
      <c r="AU492" s="53">
        <f>AF492-AE492</f>
        <v>-13</v>
      </c>
      <c r="AV492" s="54">
        <f>R492-L492</f>
        <v>6</v>
      </c>
      <c r="AW492" s="54">
        <f>Y492-S492</f>
        <v>5</v>
      </c>
      <c r="AX492" s="54">
        <f>AF492-Z492</f>
        <v>1</v>
      </c>
    </row>
    <row r="493" spans="1:50" ht="15" x14ac:dyDescent="0.25">
      <c r="A493" s="43" t="s">
        <v>1035</v>
      </c>
      <c r="B493" s="43" t="str">
        <f t="shared" si="10"/>
        <v>600006280_3647M01</v>
      </c>
      <c r="C493" s="44">
        <v>600006280</v>
      </c>
      <c r="D493" s="44" t="s">
        <v>732</v>
      </c>
      <c r="E493" s="44" t="s">
        <v>733</v>
      </c>
      <c r="F493" s="45" t="s">
        <v>709</v>
      </c>
      <c r="G493" s="56">
        <v>9</v>
      </c>
      <c r="H493" s="44" t="s">
        <v>1029</v>
      </c>
      <c r="I493" s="44" t="s">
        <v>30</v>
      </c>
      <c r="J493" s="44" t="s">
        <v>31</v>
      </c>
      <c r="K493" s="45" t="s">
        <v>32</v>
      </c>
      <c r="L493" s="47">
        <v>15</v>
      </c>
      <c r="M493" s="47">
        <v>7</v>
      </c>
      <c r="N493" s="47">
        <v>12</v>
      </c>
      <c r="O493" s="47">
        <v>12</v>
      </c>
      <c r="P493" s="47">
        <v>0</v>
      </c>
      <c r="Q493" s="47">
        <v>24</v>
      </c>
      <c r="R493" s="48">
        <v>26</v>
      </c>
      <c r="S493" s="47">
        <v>5</v>
      </c>
      <c r="T493" s="47">
        <v>3</v>
      </c>
      <c r="U493" s="47">
        <v>4</v>
      </c>
      <c r="V493" s="47">
        <v>4</v>
      </c>
      <c r="W493" s="47">
        <v>0</v>
      </c>
      <c r="X493" s="47">
        <v>7</v>
      </c>
      <c r="Y493" s="49">
        <v>9</v>
      </c>
      <c r="Z493" s="47">
        <v>10</v>
      </c>
      <c r="AA493" s="47">
        <v>4</v>
      </c>
      <c r="AB493" s="47">
        <v>8</v>
      </c>
      <c r="AC493" s="47">
        <v>8</v>
      </c>
      <c r="AD493" s="47">
        <v>0</v>
      </c>
      <c r="AE493" s="47">
        <v>17</v>
      </c>
      <c r="AF493" s="50">
        <v>17</v>
      </c>
      <c r="AG493" s="47" t="s">
        <v>27</v>
      </c>
      <c r="AH493" s="47" t="s">
        <v>27</v>
      </c>
      <c r="AI493" s="47" t="s">
        <v>27</v>
      </c>
      <c r="AJ493" s="47">
        <v>2</v>
      </c>
      <c r="AK493" s="47">
        <v>1</v>
      </c>
      <c r="AL493" s="47">
        <v>1</v>
      </c>
      <c r="AM493" s="51">
        <f>IFERROR(IF(R493=0,"-",R493/Q493*100-100),"-")</f>
        <v>8.3333333333333286</v>
      </c>
      <c r="AN493" s="51">
        <f>IFERROR(IF(Y493=0,"-",Y493/X493*100-100),"-")</f>
        <v>28.571428571428584</v>
      </c>
      <c r="AO493" s="51">
        <f>IFERROR(IF(AF493=0,"-",AF493/AE493*100-100),"-")</f>
        <v>0</v>
      </c>
      <c r="AP493" s="52">
        <f>IFERROR(IF(R493=0,"-",R493/L493*100-100),"-")</f>
        <v>73.333333333333343</v>
      </c>
      <c r="AQ493" s="52">
        <f>IFERROR(IF(Y493=0,"-",Y493/S493*100-100),"-")</f>
        <v>80</v>
      </c>
      <c r="AR493" s="52">
        <f>IFERROR(IF(AF493=0,"-",AF493/Z493*100-100),"-")</f>
        <v>70</v>
      </c>
      <c r="AS493" s="53">
        <f>R493-Q493</f>
        <v>2</v>
      </c>
      <c r="AT493" s="53">
        <f>Y493-X493</f>
        <v>2</v>
      </c>
      <c r="AU493" s="53">
        <f>AF493-AE493</f>
        <v>0</v>
      </c>
      <c r="AV493" s="54">
        <f>R493-L493</f>
        <v>11</v>
      </c>
      <c r="AW493" s="54">
        <f>Y493-S493</f>
        <v>4</v>
      </c>
      <c r="AX493" s="54">
        <f>AF493-Z493</f>
        <v>7</v>
      </c>
    </row>
    <row r="494" spans="1:50" ht="15" x14ac:dyDescent="0.25">
      <c r="A494" s="43" t="s">
        <v>1036</v>
      </c>
      <c r="B494" s="43" t="str">
        <f t="shared" si="10"/>
        <v>600006280_4144L51</v>
      </c>
      <c r="C494" s="44">
        <v>600006280</v>
      </c>
      <c r="D494" s="44" t="s">
        <v>1037</v>
      </c>
      <c r="E494" s="44" t="s">
        <v>1038</v>
      </c>
      <c r="F494" s="45" t="s">
        <v>786</v>
      </c>
      <c r="G494" s="56">
        <v>9</v>
      </c>
      <c r="H494" s="44" t="s">
        <v>1029</v>
      </c>
      <c r="I494" s="44" t="s">
        <v>30</v>
      </c>
      <c r="J494" s="44" t="s">
        <v>31</v>
      </c>
      <c r="K494" s="45" t="s">
        <v>32</v>
      </c>
      <c r="L494" s="47">
        <v>7</v>
      </c>
      <c r="M494" s="47">
        <v>16</v>
      </c>
      <c r="N494" s="47">
        <v>18</v>
      </c>
      <c r="O494" s="47">
        <v>21</v>
      </c>
      <c r="P494" s="47">
        <v>0</v>
      </c>
      <c r="Q494" s="47">
        <v>19</v>
      </c>
      <c r="R494" s="48">
        <v>12</v>
      </c>
      <c r="S494" s="47">
        <v>7</v>
      </c>
      <c r="T494" s="47">
        <v>16</v>
      </c>
      <c r="U494" s="47">
        <v>16</v>
      </c>
      <c r="V494" s="47">
        <v>18</v>
      </c>
      <c r="W494" s="47">
        <v>0</v>
      </c>
      <c r="X494" s="47">
        <v>13</v>
      </c>
      <c r="Y494" s="49">
        <v>8</v>
      </c>
      <c r="Z494" s="47">
        <v>0</v>
      </c>
      <c r="AA494" s="47">
        <v>0</v>
      </c>
      <c r="AB494" s="47">
        <v>2</v>
      </c>
      <c r="AC494" s="47">
        <v>3</v>
      </c>
      <c r="AD494" s="47">
        <v>0</v>
      </c>
      <c r="AE494" s="47">
        <v>6</v>
      </c>
      <c r="AF494" s="50">
        <v>4</v>
      </c>
      <c r="AG494" s="47" t="s">
        <v>27</v>
      </c>
      <c r="AH494" s="47" t="s">
        <v>27</v>
      </c>
      <c r="AI494" s="47" t="s">
        <v>27</v>
      </c>
      <c r="AJ494" s="47" t="s">
        <v>27</v>
      </c>
      <c r="AK494" s="47" t="s">
        <v>27</v>
      </c>
      <c r="AL494" s="47" t="s">
        <v>27</v>
      </c>
      <c r="AM494" s="51">
        <f>IFERROR(IF(R494=0,"-",R494/Q494*100-100),"-")</f>
        <v>-36.842105263157897</v>
      </c>
      <c r="AN494" s="51">
        <f>IFERROR(IF(Y494=0,"-",Y494/X494*100-100),"-")</f>
        <v>-38.46153846153846</v>
      </c>
      <c r="AO494" s="51">
        <f>IFERROR(IF(AF494=0,"-",AF494/AE494*100-100),"-")</f>
        <v>-33.333333333333343</v>
      </c>
      <c r="AP494" s="52">
        <f>IFERROR(IF(R494=0,"-",R494/L494*100-100),"-")</f>
        <v>71.428571428571416</v>
      </c>
      <c r="AQ494" s="52">
        <f>IFERROR(IF(Y494=0,"-",Y494/S494*100-100),"-")</f>
        <v>14.285714285714278</v>
      </c>
      <c r="AR494" s="52" t="str">
        <f>IFERROR(IF(AF494=0,"-",AF494/Z494*100-100),"-")</f>
        <v>-</v>
      </c>
      <c r="AS494" s="53">
        <f>R494-Q494</f>
        <v>-7</v>
      </c>
      <c r="AT494" s="53">
        <f>Y494-X494</f>
        <v>-5</v>
      </c>
      <c r="AU494" s="53">
        <f>AF494-AE494</f>
        <v>-2</v>
      </c>
      <c r="AV494" s="54">
        <f>R494-L494</f>
        <v>5</v>
      </c>
      <c r="AW494" s="54">
        <f>Y494-S494</f>
        <v>1</v>
      </c>
      <c r="AX494" s="54">
        <f>AF494-Z494</f>
        <v>4</v>
      </c>
    </row>
    <row r="495" spans="1:50" ht="15" x14ac:dyDescent="0.25">
      <c r="A495" s="43" t="s">
        <v>1039</v>
      </c>
      <c r="B495" s="43" t="str">
        <f t="shared" si="10"/>
        <v>600006280_4144M01</v>
      </c>
      <c r="C495" s="44">
        <v>600006280</v>
      </c>
      <c r="D495" s="44" t="s">
        <v>1040</v>
      </c>
      <c r="E495" s="44" t="s">
        <v>1038</v>
      </c>
      <c r="F495" s="45" t="s">
        <v>792</v>
      </c>
      <c r="G495" s="56">
        <v>9</v>
      </c>
      <c r="H495" s="44" t="s">
        <v>1029</v>
      </c>
      <c r="I495" s="44" t="s">
        <v>30</v>
      </c>
      <c r="J495" s="44" t="s">
        <v>31</v>
      </c>
      <c r="K495" s="45" t="s">
        <v>32</v>
      </c>
      <c r="L495" s="47">
        <v>41</v>
      </c>
      <c r="M495" s="47">
        <v>20</v>
      </c>
      <c r="N495" s="47">
        <v>33</v>
      </c>
      <c r="O495" s="47">
        <v>35</v>
      </c>
      <c r="P495" s="47">
        <v>0</v>
      </c>
      <c r="Q495" s="47">
        <v>54</v>
      </c>
      <c r="R495" s="48">
        <v>38</v>
      </c>
      <c r="S495" s="47">
        <v>20</v>
      </c>
      <c r="T495" s="47">
        <v>8</v>
      </c>
      <c r="U495" s="47">
        <v>11</v>
      </c>
      <c r="V495" s="47">
        <v>13</v>
      </c>
      <c r="W495" s="47">
        <v>0</v>
      </c>
      <c r="X495" s="47">
        <v>21</v>
      </c>
      <c r="Y495" s="49">
        <v>18</v>
      </c>
      <c r="Z495" s="47">
        <v>21</v>
      </c>
      <c r="AA495" s="47">
        <v>12</v>
      </c>
      <c r="AB495" s="47">
        <v>22</v>
      </c>
      <c r="AC495" s="47">
        <v>22</v>
      </c>
      <c r="AD495" s="47">
        <v>0</v>
      </c>
      <c r="AE495" s="47">
        <v>33</v>
      </c>
      <c r="AF495" s="50">
        <v>20</v>
      </c>
      <c r="AG495" s="47" t="s">
        <v>27</v>
      </c>
      <c r="AH495" s="47" t="s">
        <v>27</v>
      </c>
      <c r="AI495" s="47" t="s">
        <v>27</v>
      </c>
      <c r="AJ495" s="47" t="s">
        <v>27</v>
      </c>
      <c r="AK495" s="47" t="s">
        <v>27</v>
      </c>
      <c r="AL495" s="47" t="s">
        <v>27</v>
      </c>
      <c r="AM495" s="51">
        <f>IFERROR(IF(R495=0,"-",R495/Q495*100-100),"-")</f>
        <v>-29.629629629629633</v>
      </c>
      <c r="AN495" s="51">
        <f>IFERROR(IF(Y495=0,"-",Y495/X495*100-100),"-")</f>
        <v>-14.285714285714292</v>
      </c>
      <c r="AO495" s="51">
        <f>IFERROR(IF(AF495=0,"-",AF495/AE495*100-100),"-")</f>
        <v>-39.393939393939391</v>
      </c>
      <c r="AP495" s="52">
        <f>IFERROR(IF(R495=0,"-",R495/L495*100-100),"-")</f>
        <v>-7.3170731707317032</v>
      </c>
      <c r="AQ495" s="52">
        <f>IFERROR(IF(Y495=0,"-",Y495/S495*100-100),"-")</f>
        <v>-10</v>
      </c>
      <c r="AR495" s="52">
        <f>IFERROR(IF(AF495=0,"-",AF495/Z495*100-100),"-")</f>
        <v>-4.7619047619047734</v>
      </c>
      <c r="AS495" s="53">
        <f>R495-Q495</f>
        <v>-16</v>
      </c>
      <c r="AT495" s="53">
        <f>Y495-X495</f>
        <v>-3</v>
      </c>
      <c r="AU495" s="53">
        <f>AF495-AE495</f>
        <v>-13</v>
      </c>
      <c r="AV495" s="54">
        <f>R495-L495</f>
        <v>-3</v>
      </c>
      <c r="AW495" s="54">
        <f>Y495-S495</f>
        <v>-2</v>
      </c>
      <c r="AX495" s="54">
        <f>AF495-Z495</f>
        <v>-1</v>
      </c>
    </row>
    <row r="496" spans="1:50" ht="15" x14ac:dyDescent="0.25">
      <c r="A496" s="43" t="s">
        <v>1041</v>
      </c>
      <c r="B496" s="43" t="str">
        <f t="shared" si="10"/>
        <v>600006280_6341M01</v>
      </c>
      <c r="C496" s="44">
        <v>600006280</v>
      </c>
      <c r="D496" s="44" t="s">
        <v>779</v>
      </c>
      <c r="E496" s="44" t="s">
        <v>780</v>
      </c>
      <c r="F496" s="45" t="s">
        <v>765</v>
      </c>
      <c r="G496" s="56">
        <v>9</v>
      </c>
      <c r="H496" s="44" t="s">
        <v>1029</v>
      </c>
      <c r="I496" s="44" t="s">
        <v>30</v>
      </c>
      <c r="J496" s="44" t="s">
        <v>31</v>
      </c>
      <c r="K496" s="45" t="s">
        <v>32</v>
      </c>
      <c r="L496" s="47">
        <v>107</v>
      </c>
      <c r="M496" s="47">
        <v>126</v>
      </c>
      <c r="N496" s="47">
        <v>108</v>
      </c>
      <c r="O496" s="47">
        <v>125</v>
      </c>
      <c r="P496" s="47">
        <v>157</v>
      </c>
      <c r="Q496" s="47">
        <v>158</v>
      </c>
      <c r="R496" s="48">
        <v>209</v>
      </c>
      <c r="S496" s="47">
        <v>60</v>
      </c>
      <c r="T496" s="47">
        <v>91</v>
      </c>
      <c r="U496" s="47">
        <v>71</v>
      </c>
      <c r="V496" s="47">
        <v>81</v>
      </c>
      <c r="W496" s="47">
        <v>96</v>
      </c>
      <c r="X496" s="47">
        <v>91</v>
      </c>
      <c r="Y496" s="49">
        <v>118</v>
      </c>
      <c r="Z496" s="47">
        <v>47</v>
      </c>
      <c r="AA496" s="47">
        <v>35</v>
      </c>
      <c r="AB496" s="47">
        <v>37</v>
      </c>
      <c r="AC496" s="47">
        <v>44</v>
      </c>
      <c r="AD496" s="47">
        <v>61</v>
      </c>
      <c r="AE496" s="47">
        <v>67</v>
      </c>
      <c r="AF496" s="50">
        <v>91</v>
      </c>
      <c r="AG496" s="47">
        <v>1</v>
      </c>
      <c r="AH496" s="47">
        <v>1</v>
      </c>
      <c r="AI496" s="47">
        <v>0</v>
      </c>
      <c r="AJ496" s="47">
        <v>5</v>
      </c>
      <c r="AK496" s="47">
        <v>2</v>
      </c>
      <c r="AL496" s="47">
        <v>3</v>
      </c>
      <c r="AM496" s="51">
        <f>IFERROR(IF(R496=0,"-",R496/Q496*100-100),"-")</f>
        <v>32.278481012658233</v>
      </c>
      <c r="AN496" s="51">
        <f>IFERROR(IF(Y496=0,"-",Y496/X496*100-100),"-")</f>
        <v>29.670329670329664</v>
      </c>
      <c r="AO496" s="51">
        <f>IFERROR(IF(AF496=0,"-",AF496/AE496*100-100),"-")</f>
        <v>35.820895522388042</v>
      </c>
      <c r="AP496" s="52">
        <f>IFERROR(IF(R496=0,"-",R496/L496*100-100),"-")</f>
        <v>95.327102803738342</v>
      </c>
      <c r="AQ496" s="52">
        <f>IFERROR(IF(Y496=0,"-",Y496/S496*100-100),"-")</f>
        <v>96.666666666666657</v>
      </c>
      <c r="AR496" s="52">
        <f>IFERROR(IF(AF496=0,"-",AF496/Z496*100-100),"-")</f>
        <v>93.61702127659575</v>
      </c>
      <c r="AS496" s="53">
        <f>R496-Q496</f>
        <v>51</v>
      </c>
      <c r="AT496" s="53">
        <f>Y496-X496</f>
        <v>27</v>
      </c>
      <c r="AU496" s="53">
        <f>AF496-AE496</f>
        <v>24</v>
      </c>
      <c r="AV496" s="54">
        <f>R496-L496</f>
        <v>102</v>
      </c>
      <c r="AW496" s="54">
        <f>Y496-S496</f>
        <v>58</v>
      </c>
      <c r="AX496" s="54">
        <f>AF496-Z496</f>
        <v>44</v>
      </c>
    </row>
    <row r="497" spans="1:50" ht="15" x14ac:dyDescent="0.25">
      <c r="A497" s="43" t="s">
        <v>1042</v>
      </c>
      <c r="B497" s="43" t="str">
        <f t="shared" si="10"/>
        <v>600006280_6441L51</v>
      </c>
      <c r="C497" s="44">
        <v>600006280</v>
      </c>
      <c r="D497" s="44" t="s">
        <v>784</v>
      </c>
      <c r="E497" s="44" t="s">
        <v>785</v>
      </c>
      <c r="F497" s="45" t="s">
        <v>786</v>
      </c>
      <c r="G497" s="56">
        <v>9</v>
      </c>
      <c r="H497" s="44" t="s">
        <v>1029</v>
      </c>
      <c r="I497" s="44" t="s">
        <v>30</v>
      </c>
      <c r="J497" s="44" t="s">
        <v>31</v>
      </c>
      <c r="K497" s="45" t="s">
        <v>32</v>
      </c>
      <c r="L497" s="47">
        <v>41</v>
      </c>
      <c r="M497" s="47">
        <v>27</v>
      </c>
      <c r="N497" s="47">
        <v>45</v>
      </c>
      <c r="O497" s="47">
        <v>56</v>
      </c>
      <c r="P497" s="47">
        <v>74</v>
      </c>
      <c r="Q497" s="47">
        <v>74</v>
      </c>
      <c r="R497" s="48">
        <v>88</v>
      </c>
      <c r="S497" s="47">
        <v>22</v>
      </c>
      <c r="T497" s="47">
        <v>14</v>
      </c>
      <c r="U497" s="47">
        <v>32</v>
      </c>
      <c r="V497" s="47">
        <v>28</v>
      </c>
      <c r="W497" s="47">
        <v>35</v>
      </c>
      <c r="X497" s="47">
        <v>41</v>
      </c>
      <c r="Y497" s="49">
        <v>42</v>
      </c>
      <c r="Z497" s="47">
        <v>19</v>
      </c>
      <c r="AA497" s="47">
        <v>13</v>
      </c>
      <c r="AB497" s="47">
        <v>13</v>
      </c>
      <c r="AC497" s="47">
        <v>28</v>
      </c>
      <c r="AD497" s="47">
        <v>39</v>
      </c>
      <c r="AE497" s="47">
        <v>33</v>
      </c>
      <c r="AF497" s="50">
        <v>46</v>
      </c>
      <c r="AG497" s="47" t="s">
        <v>27</v>
      </c>
      <c r="AH497" s="47" t="s">
        <v>27</v>
      </c>
      <c r="AI497" s="47" t="s">
        <v>27</v>
      </c>
      <c r="AJ497" s="47" t="s">
        <v>27</v>
      </c>
      <c r="AK497" s="47" t="s">
        <v>27</v>
      </c>
      <c r="AL497" s="47" t="s">
        <v>27</v>
      </c>
      <c r="AM497" s="51">
        <f>IFERROR(IF(R497=0,"-",R497/Q497*100-100),"-")</f>
        <v>18.918918918918919</v>
      </c>
      <c r="AN497" s="51">
        <f>IFERROR(IF(Y497=0,"-",Y497/X497*100-100),"-")</f>
        <v>2.4390243902439011</v>
      </c>
      <c r="AO497" s="51">
        <f>IFERROR(IF(AF497=0,"-",AF497/AE497*100-100),"-")</f>
        <v>39.393939393939405</v>
      </c>
      <c r="AP497" s="52">
        <f>IFERROR(IF(R497=0,"-",R497/L497*100-100),"-")</f>
        <v>114.63414634146343</v>
      </c>
      <c r="AQ497" s="52">
        <f>IFERROR(IF(Y497=0,"-",Y497/S497*100-100),"-")</f>
        <v>90.909090909090907</v>
      </c>
      <c r="AR497" s="52">
        <f>IFERROR(IF(AF497=0,"-",AF497/Z497*100-100),"-")</f>
        <v>142.10526315789474</v>
      </c>
      <c r="AS497" s="53">
        <f>R497-Q497</f>
        <v>14</v>
      </c>
      <c r="AT497" s="53">
        <f>Y497-X497</f>
        <v>1</v>
      </c>
      <c r="AU497" s="53">
        <f>AF497-AE497</f>
        <v>13</v>
      </c>
      <c r="AV497" s="54">
        <f>R497-L497</f>
        <v>47</v>
      </c>
      <c r="AW497" s="54">
        <f>Y497-S497</f>
        <v>20</v>
      </c>
      <c r="AX497" s="54">
        <f>AF497-Z497</f>
        <v>27</v>
      </c>
    </row>
    <row r="498" spans="1:50" ht="15" x14ac:dyDescent="0.25">
      <c r="A498" s="43" t="s">
        <v>1043</v>
      </c>
      <c r="B498" s="43" t="str">
        <f t="shared" si="10"/>
        <v>600006298_6441L51</v>
      </c>
      <c r="C498" s="44">
        <v>600006298</v>
      </c>
      <c r="D498" s="44" t="s">
        <v>784</v>
      </c>
      <c r="E498" s="44" t="s">
        <v>785</v>
      </c>
      <c r="F498" s="45" t="s">
        <v>786</v>
      </c>
      <c r="G498" s="56">
        <v>9</v>
      </c>
      <c r="H498" s="44" t="s">
        <v>1044</v>
      </c>
      <c r="I498" s="44" t="s">
        <v>30</v>
      </c>
      <c r="J498" s="44" t="s">
        <v>31</v>
      </c>
      <c r="K498" s="45" t="s">
        <v>43</v>
      </c>
      <c r="L498" s="47">
        <v>0</v>
      </c>
      <c r="M498" s="47">
        <v>0</v>
      </c>
      <c r="N498" s="47">
        <v>0</v>
      </c>
      <c r="O498" s="47">
        <v>10</v>
      </c>
      <c r="P498" s="47">
        <v>0</v>
      </c>
      <c r="Q498" s="47">
        <v>1</v>
      </c>
      <c r="R498" s="48">
        <v>10</v>
      </c>
      <c r="S498" s="47">
        <v>0</v>
      </c>
      <c r="T498" s="47">
        <v>0</v>
      </c>
      <c r="U498" s="47">
        <v>0</v>
      </c>
      <c r="V498" s="47">
        <v>8</v>
      </c>
      <c r="W498" s="47">
        <v>0</v>
      </c>
      <c r="X498" s="47">
        <v>0</v>
      </c>
      <c r="Y498" s="49">
        <v>9</v>
      </c>
      <c r="Z498" s="47">
        <v>0</v>
      </c>
      <c r="AA498" s="47">
        <v>0</v>
      </c>
      <c r="AB498" s="47">
        <v>0</v>
      </c>
      <c r="AC498" s="47">
        <v>2</v>
      </c>
      <c r="AD498" s="47">
        <v>0</v>
      </c>
      <c r="AE498" s="47">
        <v>1</v>
      </c>
      <c r="AF498" s="50">
        <v>1</v>
      </c>
      <c r="AG498" s="47" t="s">
        <v>27</v>
      </c>
      <c r="AH498" s="47" t="s">
        <v>27</v>
      </c>
      <c r="AI498" s="47" t="s">
        <v>27</v>
      </c>
      <c r="AJ498" s="47" t="s">
        <v>27</v>
      </c>
      <c r="AK498" s="47" t="s">
        <v>27</v>
      </c>
      <c r="AL498" s="47" t="s">
        <v>27</v>
      </c>
      <c r="AM498" s="51">
        <f>IFERROR(IF(R498=0,"-",R498/Q498*100-100),"-")</f>
        <v>900</v>
      </c>
      <c r="AN498" s="51" t="str">
        <f>IFERROR(IF(Y498=0,"-",Y498/X498*100-100),"-")</f>
        <v>-</v>
      </c>
      <c r="AO498" s="51">
        <f>IFERROR(IF(AF498=0,"-",AF498/AE498*100-100),"-")</f>
        <v>0</v>
      </c>
      <c r="AP498" s="52" t="str">
        <f>IFERROR(IF(R498=0,"-",R498/L498*100-100),"-")</f>
        <v>-</v>
      </c>
      <c r="AQ498" s="52" t="str">
        <f>IFERROR(IF(Y498=0,"-",Y498/S498*100-100),"-")</f>
        <v>-</v>
      </c>
      <c r="AR498" s="52" t="str">
        <f>IFERROR(IF(AF498=0,"-",AF498/Z498*100-100),"-")</f>
        <v>-</v>
      </c>
      <c r="AS498" s="53">
        <f>R498-Q498</f>
        <v>9</v>
      </c>
      <c r="AT498" s="53">
        <f>Y498-X498</f>
        <v>9</v>
      </c>
      <c r="AU498" s="53">
        <f>AF498-AE498</f>
        <v>0</v>
      </c>
      <c r="AV498" s="54">
        <f>R498-L498</f>
        <v>10</v>
      </c>
      <c r="AW498" s="54">
        <f>Y498-S498</f>
        <v>9</v>
      </c>
      <c r="AX498" s="54">
        <f>AF498-Z498</f>
        <v>1</v>
      </c>
    </row>
    <row r="499" spans="1:50" ht="15" x14ac:dyDescent="0.25">
      <c r="A499" s="43" t="s">
        <v>1045</v>
      </c>
      <c r="B499" s="43" t="str">
        <f t="shared" si="10"/>
        <v>600006298_6541L01</v>
      </c>
      <c r="C499" s="44">
        <v>600006298</v>
      </c>
      <c r="D499" s="44" t="s">
        <v>849</v>
      </c>
      <c r="E499" s="44" t="s">
        <v>850</v>
      </c>
      <c r="F499" s="45" t="s">
        <v>812</v>
      </c>
      <c r="G499" s="56">
        <v>9</v>
      </c>
      <c r="H499" s="44" t="s">
        <v>1044</v>
      </c>
      <c r="I499" s="44" t="s">
        <v>30</v>
      </c>
      <c r="J499" s="44" t="s">
        <v>31</v>
      </c>
      <c r="K499" s="45" t="s">
        <v>43</v>
      </c>
      <c r="L499" s="47">
        <v>15</v>
      </c>
      <c r="M499" s="47">
        <v>17</v>
      </c>
      <c r="N499" s="47">
        <v>29</v>
      </c>
      <c r="O499" s="47">
        <v>25</v>
      </c>
      <c r="P499" s="47">
        <v>0</v>
      </c>
      <c r="Q499" s="47">
        <v>16</v>
      </c>
      <c r="R499" s="48">
        <v>25</v>
      </c>
      <c r="S499" s="47">
        <v>7</v>
      </c>
      <c r="T499" s="47">
        <v>8</v>
      </c>
      <c r="U499" s="47">
        <v>21</v>
      </c>
      <c r="V499" s="47">
        <v>14</v>
      </c>
      <c r="W499" s="47">
        <v>0</v>
      </c>
      <c r="X499" s="47">
        <v>10</v>
      </c>
      <c r="Y499" s="49">
        <v>11</v>
      </c>
      <c r="Z499" s="47">
        <v>8</v>
      </c>
      <c r="AA499" s="47">
        <v>9</v>
      </c>
      <c r="AB499" s="47">
        <v>8</v>
      </c>
      <c r="AC499" s="47">
        <v>11</v>
      </c>
      <c r="AD499" s="47">
        <v>0</v>
      </c>
      <c r="AE499" s="47">
        <v>6</v>
      </c>
      <c r="AF499" s="50">
        <v>14</v>
      </c>
      <c r="AG499" s="47" t="s">
        <v>27</v>
      </c>
      <c r="AH499" s="47" t="s">
        <v>27</v>
      </c>
      <c r="AI499" s="47" t="s">
        <v>27</v>
      </c>
      <c r="AJ499" s="47" t="s">
        <v>27</v>
      </c>
      <c r="AK499" s="47" t="s">
        <v>27</v>
      </c>
      <c r="AL499" s="47" t="s">
        <v>27</v>
      </c>
      <c r="AM499" s="51">
        <f>IFERROR(IF(R499=0,"-",R499/Q499*100-100),"-")</f>
        <v>56.25</v>
      </c>
      <c r="AN499" s="51">
        <f>IFERROR(IF(Y499=0,"-",Y499/X499*100-100),"-")</f>
        <v>10.000000000000014</v>
      </c>
      <c r="AO499" s="51">
        <f>IFERROR(IF(AF499=0,"-",AF499/AE499*100-100),"-")</f>
        <v>133.33333333333334</v>
      </c>
      <c r="AP499" s="52">
        <f>IFERROR(IF(R499=0,"-",R499/L499*100-100),"-")</f>
        <v>66.666666666666686</v>
      </c>
      <c r="AQ499" s="52">
        <f>IFERROR(IF(Y499=0,"-",Y499/S499*100-100),"-")</f>
        <v>57.142857142857139</v>
      </c>
      <c r="AR499" s="52">
        <f>IFERROR(IF(AF499=0,"-",AF499/Z499*100-100),"-")</f>
        <v>75</v>
      </c>
      <c r="AS499" s="53">
        <f>R499-Q499</f>
        <v>9</v>
      </c>
      <c r="AT499" s="53">
        <f>Y499-X499</f>
        <v>1</v>
      </c>
      <c r="AU499" s="53">
        <f>AF499-AE499</f>
        <v>8</v>
      </c>
      <c r="AV499" s="54">
        <f>R499-L499</f>
        <v>10</v>
      </c>
      <c r="AW499" s="54">
        <f>Y499-S499</f>
        <v>4</v>
      </c>
      <c r="AX499" s="54">
        <f>AF499-Z499</f>
        <v>6</v>
      </c>
    </row>
    <row r="500" spans="1:50" ht="15" x14ac:dyDescent="0.25">
      <c r="A500" s="43" t="s">
        <v>1046</v>
      </c>
      <c r="B500" s="43" t="str">
        <f t="shared" si="10"/>
        <v>600006298_6542M01</v>
      </c>
      <c r="C500" s="44">
        <v>600006298</v>
      </c>
      <c r="D500" s="44" t="s">
        <v>763</v>
      </c>
      <c r="E500" s="44" t="s">
        <v>764</v>
      </c>
      <c r="F500" s="45" t="s">
        <v>765</v>
      </c>
      <c r="G500" s="56">
        <v>9</v>
      </c>
      <c r="H500" s="44" t="s">
        <v>1044</v>
      </c>
      <c r="I500" s="44" t="s">
        <v>30</v>
      </c>
      <c r="J500" s="44" t="s">
        <v>31</v>
      </c>
      <c r="K500" s="45" t="s">
        <v>43</v>
      </c>
      <c r="L500" s="47">
        <v>13</v>
      </c>
      <c r="M500" s="47">
        <v>13</v>
      </c>
      <c r="N500" s="47">
        <v>18</v>
      </c>
      <c r="O500" s="47">
        <v>16</v>
      </c>
      <c r="P500" s="47">
        <v>0</v>
      </c>
      <c r="Q500" s="47">
        <v>17</v>
      </c>
      <c r="R500" s="48">
        <v>25</v>
      </c>
      <c r="S500" s="47">
        <v>8</v>
      </c>
      <c r="T500" s="47">
        <v>7</v>
      </c>
      <c r="U500" s="47">
        <v>10</v>
      </c>
      <c r="V500" s="47">
        <v>7</v>
      </c>
      <c r="W500" s="47">
        <v>0</v>
      </c>
      <c r="X500" s="47">
        <v>8</v>
      </c>
      <c r="Y500" s="49">
        <v>7</v>
      </c>
      <c r="Z500" s="47">
        <v>5</v>
      </c>
      <c r="AA500" s="47">
        <v>6</v>
      </c>
      <c r="AB500" s="47">
        <v>8</v>
      </c>
      <c r="AC500" s="47">
        <v>9</v>
      </c>
      <c r="AD500" s="47">
        <v>0</v>
      </c>
      <c r="AE500" s="47">
        <v>9</v>
      </c>
      <c r="AF500" s="50">
        <v>18</v>
      </c>
      <c r="AG500" s="47" t="s">
        <v>27</v>
      </c>
      <c r="AH500" s="47" t="s">
        <v>27</v>
      </c>
      <c r="AI500" s="47" t="s">
        <v>27</v>
      </c>
      <c r="AJ500" s="47">
        <v>2</v>
      </c>
      <c r="AK500" s="47">
        <v>0</v>
      </c>
      <c r="AL500" s="47">
        <v>2</v>
      </c>
      <c r="AM500" s="51">
        <f>IFERROR(IF(R500=0,"-",R500/Q500*100-100),"-")</f>
        <v>47.058823529411768</v>
      </c>
      <c r="AN500" s="51">
        <f>IFERROR(IF(Y500=0,"-",Y500/X500*100-100),"-")</f>
        <v>-12.5</v>
      </c>
      <c r="AO500" s="51">
        <f>IFERROR(IF(AF500=0,"-",AF500/AE500*100-100),"-")</f>
        <v>100</v>
      </c>
      <c r="AP500" s="52">
        <f>IFERROR(IF(R500=0,"-",R500/L500*100-100),"-")</f>
        <v>92.307692307692321</v>
      </c>
      <c r="AQ500" s="52">
        <f>IFERROR(IF(Y500=0,"-",Y500/S500*100-100),"-")</f>
        <v>-12.5</v>
      </c>
      <c r="AR500" s="52">
        <f>IFERROR(IF(AF500=0,"-",AF500/Z500*100-100),"-")</f>
        <v>260</v>
      </c>
      <c r="AS500" s="53">
        <f>R500-Q500</f>
        <v>8</v>
      </c>
      <c r="AT500" s="53">
        <f>Y500-X500</f>
        <v>-1</v>
      </c>
      <c r="AU500" s="53">
        <f>AF500-AE500</f>
        <v>9</v>
      </c>
      <c r="AV500" s="54">
        <f>R500-L500</f>
        <v>12</v>
      </c>
      <c r="AW500" s="54">
        <f>Y500-S500</f>
        <v>-1</v>
      </c>
      <c r="AX500" s="54">
        <f>AF500-Z500</f>
        <v>13</v>
      </c>
    </row>
    <row r="501" spans="1:50" ht="15" x14ac:dyDescent="0.25">
      <c r="A501" s="43" t="s">
        <v>1047</v>
      </c>
      <c r="B501" s="43" t="str">
        <f t="shared" si="10"/>
        <v>600006298_6542M02</v>
      </c>
      <c r="C501" s="44">
        <v>600006298</v>
      </c>
      <c r="D501" s="44" t="s">
        <v>854</v>
      </c>
      <c r="E501" s="44" t="s">
        <v>855</v>
      </c>
      <c r="F501" s="45" t="s">
        <v>765</v>
      </c>
      <c r="G501" s="56">
        <v>9</v>
      </c>
      <c r="H501" s="44" t="s">
        <v>1044</v>
      </c>
      <c r="I501" s="44" t="s">
        <v>30</v>
      </c>
      <c r="J501" s="44" t="s">
        <v>31</v>
      </c>
      <c r="K501" s="45" t="s">
        <v>43</v>
      </c>
      <c r="L501" s="47">
        <v>12</v>
      </c>
      <c r="M501" s="47">
        <v>11</v>
      </c>
      <c r="N501" s="47">
        <v>18</v>
      </c>
      <c r="O501" s="47">
        <v>24</v>
      </c>
      <c r="P501" s="47">
        <v>0</v>
      </c>
      <c r="Q501" s="47">
        <v>22</v>
      </c>
      <c r="R501" s="48">
        <v>34</v>
      </c>
      <c r="S501" s="47">
        <v>8</v>
      </c>
      <c r="T501" s="47">
        <v>5</v>
      </c>
      <c r="U501" s="47">
        <v>9</v>
      </c>
      <c r="V501" s="47">
        <v>11</v>
      </c>
      <c r="W501" s="47">
        <v>0</v>
      </c>
      <c r="X501" s="47">
        <v>9</v>
      </c>
      <c r="Y501" s="49">
        <v>20</v>
      </c>
      <c r="Z501" s="47">
        <v>4</v>
      </c>
      <c r="AA501" s="47">
        <v>6</v>
      </c>
      <c r="AB501" s="47">
        <v>9</v>
      </c>
      <c r="AC501" s="47">
        <v>13</v>
      </c>
      <c r="AD501" s="47">
        <v>0</v>
      </c>
      <c r="AE501" s="47">
        <v>13</v>
      </c>
      <c r="AF501" s="50">
        <v>14</v>
      </c>
      <c r="AG501" s="47" t="s">
        <v>27</v>
      </c>
      <c r="AH501" s="47" t="s">
        <v>27</v>
      </c>
      <c r="AI501" s="47" t="s">
        <v>27</v>
      </c>
      <c r="AJ501" s="47">
        <v>2</v>
      </c>
      <c r="AK501" s="47">
        <v>2</v>
      </c>
      <c r="AL501" s="47">
        <v>0</v>
      </c>
      <c r="AM501" s="51">
        <f>IFERROR(IF(R501=0,"-",R501/Q501*100-100),"-")</f>
        <v>54.545454545454533</v>
      </c>
      <c r="AN501" s="51">
        <f>IFERROR(IF(Y501=0,"-",Y501/X501*100-100),"-")</f>
        <v>122.22222222222223</v>
      </c>
      <c r="AO501" s="51">
        <f>IFERROR(IF(AF501=0,"-",AF501/AE501*100-100),"-")</f>
        <v>7.6923076923076934</v>
      </c>
      <c r="AP501" s="52">
        <f>IFERROR(IF(R501=0,"-",R501/L501*100-100),"-")</f>
        <v>183.33333333333337</v>
      </c>
      <c r="AQ501" s="52">
        <f>IFERROR(IF(Y501=0,"-",Y501/S501*100-100),"-")</f>
        <v>150</v>
      </c>
      <c r="AR501" s="52">
        <f>IFERROR(IF(AF501=0,"-",AF501/Z501*100-100),"-")</f>
        <v>250</v>
      </c>
      <c r="AS501" s="53">
        <f>R501-Q501</f>
        <v>12</v>
      </c>
      <c r="AT501" s="53">
        <f>Y501-X501</f>
        <v>11</v>
      </c>
      <c r="AU501" s="53">
        <f>AF501-AE501</f>
        <v>1</v>
      </c>
      <c r="AV501" s="54">
        <f>R501-L501</f>
        <v>22</v>
      </c>
      <c r="AW501" s="54">
        <f>Y501-S501</f>
        <v>12</v>
      </c>
      <c r="AX501" s="54">
        <f>AF501-Z501</f>
        <v>10</v>
      </c>
    </row>
    <row r="502" spans="1:50" ht="15" x14ac:dyDescent="0.25">
      <c r="A502" s="43" t="s">
        <v>1048</v>
      </c>
      <c r="B502" s="43" t="str">
        <f t="shared" si="10"/>
        <v>600006301_6542M02</v>
      </c>
      <c r="C502" s="44">
        <v>600006301</v>
      </c>
      <c r="D502" s="44" t="s">
        <v>854</v>
      </c>
      <c r="E502" s="44" t="s">
        <v>855</v>
      </c>
      <c r="F502" s="45" t="s">
        <v>765</v>
      </c>
      <c r="G502" s="56">
        <v>9</v>
      </c>
      <c r="H502" s="44" t="s">
        <v>1049</v>
      </c>
      <c r="I502" s="44" t="s">
        <v>30</v>
      </c>
      <c r="J502" s="44" t="s">
        <v>31</v>
      </c>
      <c r="K502" s="45" t="s">
        <v>43</v>
      </c>
      <c r="L502" s="47">
        <v>34</v>
      </c>
      <c r="M502" s="47">
        <v>30</v>
      </c>
      <c r="N502" s="47">
        <v>37</v>
      </c>
      <c r="O502" s="47">
        <v>52</v>
      </c>
      <c r="P502" s="47">
        <v>0</v>
      </c>
      <c r="Q502" s="47">
        <v>49</v>
      </c>
      <c r="R502" s="48">
        <v>52</v>
      </c>
      <c r="S502" s="47">
        <v>13</v>
      </c>
      <c r="T502" s="47">
        <v>12</v>
      </c>
      <c r="U502" s="47">
        <v>14</v>
      </c>
      <c r="V502" s="47">
        <v>30</v>
      </c>
      <c r="W502" s="47">
        <v>0</v>
      </c>
      <c r="X502" s="47">
        <v>24</v>
      </c>
      <c r="Y502" s="49">
        <v>18</v>
      </c>
      <c r="Z502" s="47">
        <v>21</v>
      </c>
      <c r="AA502" s="47">
        <v>18</v>
      </c>
      <c r="AB502" s="47">
        <v>23</v>
      </c>
      <c r="AC502" s="47">
        <v>22</v>
      </c>
      <c r="AD502" s="47">
        <v>0</v>
      </c>
      <c r="AE502" s="47">
        <v>25</v>
      </c>
      <c r="AF502" s="50">
        <v>34</v>
      </c>
      <c r="AG502" s="47">
        <v>1</v>
      </c>
      <c r="AH502" s="47">
        <v>1</v>
      </c>
      <c r="AI502" s="47">
        <v>0</v>
      </c>
      <c r="AJ502" s="47">
        <v>2</v>
      </c>
      <c r="AK502" s="47">
        <v>2</v>
      </c>
      <c r="AL502" s="47">
        <v>0</v>
      </c>
      <c r="AM502" s="51">
        <f>IFERROR(IF(R502=0,"-",R502/Q502*100-100),"-")</f>
        <v>6.1224489795918373</v>
      </c>
      <c r="AN502" s="51">
        <f>IFERROR(IF(Y502=0,"-",Y502/X502*100-100),"-")</f>
        <v>-25</v>
      </c>
      <c r="AO502" s="51">
        <f>IFERROR(IF(AF502=0,"-",AF502/AE502*100-100),"-")</f>
        <v>36</v>
      </c>
      <c r="AP502" s="52">
        <f>IFERROR(IF(R502=0,"-",R502/L502*100-100),"-")</f>
        <v>52.941176470588232</v>
      </c>
      <c r="AQ502" s="52">
        <f>IFERROR(IF(Y502=0,"-",Y502/S502*100-100),"-")</f>
        <v>38.461538461538453</v>
      </c>
      <c r="AR502" s="52">
        <f>IFERROR(IF(AF502=0,"-",AF502/Z502*100-100),"-")</f>
        <v>61.904761904761898</v>
      </c>
      <c r="AS502" s="53">
        <f>R502-Q502</f>
        <v>3</v>
      </c>
      <c r="AT502" s="53">
        <f>Y502-X502</f>
        <v>-6</v>
      </c>
      <c r="AU502" s="53">
        <f>AF502-AE502</f>
        <v>9</v>
      </c>
      <c r="AV502" s="54">
        <f>R502-L502</f>
        <v>18</v>
      </c>
      <c r="AW502" s="54">
        <f>Y502-S502</f>
        <v>5</v>
      </c>
      <c r="AX502" s="54">
        <f>AF502-Z502</f>
        <v>13</v>
      </c>
    </row>
    <row r="503" spans="1:50" ht="15" x14ac:dyDescent="0.25">
      <c r="A503" s="43" t="s">
        <v>1050</v>
      </c>
      <c r="B503" s="43" t="str">
        <f t="shared" si="10"/>
        <v>600006310_1820M01</v>
      </c>
      <c r="C503" s="44">
        <v>600006310</v>
      </c>
      <c r="D503" s="44" t="s">
        <v>707</v>
      </c>
      <c r="E503" s="44" t="s">
        <v>708</v>
      </c>
      <c r="F503" s="45" t="s">
        <v>709</v>
      </c>
      <c r="G503" s="56">
        <v>9</v>
      </c>
      <c r="H503" s="44" t="s">
        <v>1051</v>
      </c>
      <c r="I503" s="44" t="s">
        <v>30</v>
      </c>
      <c r="J503" s="44" t="s">
        <v>31</v>
      </c>
      <c r="K503" s="45" t="s">
        <v>43</v>
      </c>
      <c r="L503" s="47">
        <v>10</v>
      </c>
      <c r="M503" s="47">
        <v>13</v>
      </c>
      <c r="N503" s="47">
        <v>10</v>
      </c>
      <c r="O503" s="47">
        <v>39</v>
      </c>
      <c r="P503" s="47">
        <v>0</v>
      </c>
      <c r="Q503" s="47">
        <v>58</v>
      </c>
      <c r="R503" s="48">
        <v>65</v>
      </c>
      <c r="S503" s="47">
        <v>3</v>
      </c>
      <c r="T503" s="47">
        <v>6</v>
      </c>
      <c r="U503" s="47">
        <v>4</v>
      </c>
      <c r="V503" s="47">
        <v>18</v>
      </c>
      <c r="W503" s="47">
        <v>0</v>
      </c>
      <c r="X503" s="47">
        <v>27</v>
      </c>
      <c r="Y503" s="49">
        <v>24</v>
      </c>
      <c r="Z503" s="47">
        <v>7</v>
      </c>
      <c r="AA503" s="47">
        <v>7</v>
      </c>
      <c r="AB503" s="47">
        <v>6</v>
      </c>
      <c r="AC503" s="47">
        <v>21</v>
      </c>
      <c r="AD503" s="47">
        <v>0</v>
      </c>
      <c r="AE503" s="47">
        <v>31</v>
      </c>
      <c r="AF503" s="50">
        <v>41</v>
      </c>
      <c r="AG503" s="47">
        <v>4</v>
      </c>
      <c r="AH503" s="47">
        <v>2</v>
      </c>
      <c r="AI503" s="47">
        <v>2</v>
      </c>
      <c r="AJ503" s="47">
        <v>18</v>
      </c>
      <c r="AK503" s="47">
        <v>12</v>
      </c>
      <c r="AL503" s="47">
        <v>6</v>
      </c>
      <c r="AM503" s="51">
        <f>IFERROR(IF(R503=0,"-",R503/Q503*100-100),"-")</f>
        <v>12.068965517241367</v>
      </c>
      <c r="AN503" s="51">
        <f>IFERROR(IF(Y503=0,"-",Y503/X503*100-100),"-")</f>
        <v>-11.111111111111114</v>
      </c>
      <c r="AO503" s="51">
        <f>IFERROR(IF(AF503=0,"-",AF503/AE503*100-100),"-")</f>
        <v>32.258064516129025</v>
      </c>
      <c r="AP503" s="52">
        <f>IFERROR(IF(R503=0,"-",R503/L503*100-100),"-")</f>
        <v>550</v>
      </c>
      <c r="AQ503" s="52">
        <f>IFERROR(IF(Y503=0,"-",Y503/S503*100-100),"-")</f>
        <v>700</v>
      </c>
      <c r="AR503" s="52">
        <f>IFERROR(IF(AF503=0,"-",AF503/Z503*100-100),"-")</f>
        <v>485.71428571428567</v>
      </c>
      <c r="AS503" s="53">
        <f>R503-Q503</f>
        <v>7</v>
      </c>
      <c r="AT503" s="53">
        <f>Y503-X503</f>
        <v>-3</v>
      </c>
      <c r="AU503" s="53">
        <f>AF503-AE503</f>
        <v>10</v>
      </c>
      <c r="AV503" s="54">
        <f>R503-L503</f>
        <v>55</v>
      </c>
      <c r="AW503" s="54">
        <f>Y503-S503</f>
        <v>21</v>
      </c>
      <c r="AX503" s="54">
        <f>AF503-Z503</f>
        <v>34</v>
      </c>
    </row>
    <row r="504" spans="1:50" ht="15" x14ac:dyDescent="0.25">
      <c r="A504" s="43" t="s">
        <v>1052</v>
      </c>
      <c r="B504" s="43" t="str">
        <f t="shared" si="10"/>
        <v>600006310_6341M01</v>
      </c>
      <c r="C504" s="44">
        <v>600006310</v>
      </c>
      <c r="D504" s="44" t="s">
        <v>779</v>
      </c>
      <c r="E504" s="44" t="s">
        <v>780</v>
      </c>
      <c r="F504" s="45" t="s">
        <v>765</v>
      </c>
      <c r="G504" s="56">
        <v>9</v>
      </c>
      <c r="H504" s="44" t="s">
        <v>1051</v>
      </c>
      <c r="I504" s="44" t="s">
        <v>30</v>
      </c>
      <c r="J504" s="44" t="s">
        <v>31</v>
      </c>
      <c r="K504" s="45" t="s">
        <v>43</v>
      </c>
      <c r="L504" s="47">
        <v>5</v>
      </c>
      <c r="M504" s="47">
        <v>16</v>
      </c>
      <c r="N504" s="47">
        <v>19</v>
      </c>
      <c r="O504" s="47">
        <v>36</v>
      </c>
      <c r="P504" s="47">
        <v>0</v>
      </c>
      <c r="Q504" s="47">
        <v>50</v>
      </c>
      <c r="R504" s="48">
        <v>79</v>
      </c>
      <c r="S504" s="47">
        <v>3</v>
      </c>
      <c r="T504" s="47">
        <v>9</v>
      </c>
      <c r="U504" s="47">
        <v>7</v>
      </c>
      <c r="V504" s="47">
        <v>21</v>
      </c>
      <c r="W504" s="47">
        <v>0</v>
      </c>
      <c r="X504" s="47">
        <v>26</v>
      </c>
      <c r="Y504" s="49">
        <v>40</v>
      </c>
      <c r="Z504" s="47">
        <v>2</v>
      </c>
      <c r="AA504" s="47">
        <v>7</v>
      </c>
      <c r="AB504" s="47">
        <v>12</v>
      </c>
      <c r="AC504" s="47">
        <v>15</v>
      </c>
      <c r="AD504" s="47">
        <v>0</v>
      </c>
      <c r="AE504" s="47">
        <v>24</v>
      </c>
      <c r="AF504" s="50">
        <v>39</v>
      </c>
      <c r="AG504" s="47">
        <v>2</v>
      </c>
      <c r="AH504" s="47">
        <v>2</v>
      </c>
      <c r="AI504" s="47">
        <v>0</v>
      </c>
      <c r="AJ504" s="47">
        <v>9</v>
      </c>
      <c r="AK504" s="47">
        <v>7</v>
      </c>
      <c r="AL504" s="47">
        <v>2</v>
      </c>
      <c r="AM504" s="51">
        <f>IFERROR(IF(R504=0,"-",R504/Q504*100-100),"-")</f>
        <v>58</v>
      </c>
      <c r="AN504" s="51">
        <f>IFERROR(IF(Y504=0,"-",Y504/X504*100-100),"-")</f>
        <v>53.846153846153868</v>
      </c>
      <c r="AO504" s="51">
        <f>IFERROR(IF(AF504=0,"-",AF504/AE504*100-100),"-")</f>
        <v>62.5</v>
      </c>
      <c r="AP504" s="52">
        <f>IFERROR(IF(R504=0,"-",R504/L504*100-100),"-")</f>
        <v>1480</v>
      </c>
      <c r="AQ504" s="52">
        <f>IFERROR(IF(Y504=0,"-",Y504/S504*100-100),"-")</f>
        <v>1233.3333333333335</v>
      </c>
      <c r="AR504" s="52">
        <f>IFERROR(IF(AF504=0,"-",AF504/Z504*100-100),"-")</f>
        <v>1850</v>
      </c>
      <c r="AS504" s="53">
        <f>R504-Q504</f>
        <v>29</v>
      </c>
      <c r="AT504" s="53">
        <f>Y504-X504</f>
        <v>14</v>
      </c>
      <c r="AU504" s="53">
        <f>AF504-AE504</f>
        <v>15</v>
      </c>
      <c r="AV504" s="54">
        <f>R504-L504</f>
        <v>74</v>
      </c>
      <c r="AW504" s="54">
        <f>Y504-S504</f>
        <v>37</v>
      </c>
      <c r="AX504" s="54">
        <f>AF504-Z504</f>
        <v>37</v>
      </c>
    </row>
    <row r="505" spans="1:50" ht="15" x14ac:dyDescent="0.25">
      <c r="A505" s="43" t="s">
        <v>1053</v>
      </c>
      <c r="B505" s="43" t="str">
        <f t="shared" si="10"/>
        <v>600006310_6542M02</v>
      </c>
      <c r="C505" s="44">
        <v>600006310</v>
      </c>
      <c r="D505" s="44" t="s">
        <v>854</v>
      </c>
      <c r="E505" s="44" t="s">
        <v>855</v>
      </c>
      <c r="F505" s="45" t="s">
        <v>765</v>
      </c>
      <c r="G505" s="56">
        <v>9</v>
      </c>
      <c r="H505" s="44" t="s">
        <v>1051</v>
      </c>
      <c r="I505" s="44" t="s">
        <v>30</v>
      </c>
      <c r="J505" s="44" t="s">
        <v>31</v>
      </c>
      <c r="K505" s="45" t="s">
        <v>43</v>
      </c>
      <c r="L505" s="47">
        <v>15</v>
      </c>
      <c r="M505" s="47">
        <v>17</v>
      </c>
      <c r="N505" s="47">
        <v>32</v>
      </c>
      <c r="O505" s="47">
        <v>38</v>
      </c>
      <c r="P505" s="47">
        <v>0</v>
      </c>
      <c r="Q505" s="47">
        <v>42</v>
      </c>
      <c r="R505" s="48">
        <v>50</v>
      </c>
      <c r="S505" s="47">
        <v>4</v>
      </c>
      <c r="T505" s="47">
        <v>12</v>
      </c>
      <c r="U505" s="47">
        <v>13</v>
      </c>
      <c r="V505" s="47">
        <v>19</v>
      </c>
      <c r="W505" s="47">
        <v>0</v>
      </c>
      <c r="X505" s="47">
        <v>23</v>
      </c>
      <c r="Y505" s="49">
        <v>19</v>
      </c>
      <c r="Z505" s="47">
        <v>11</v>
      </c>
      <c r="AA505" s="47">
        <v>5</v>
      </c>
      <c r="AB505" s="47">
        <v>19</v>
      </c>
      <c r="AC505" s="47">
        <v>19</v>
      </c>
      <c r="AD505" s="47">
        <v>0</v>
      </c>
      <c r="AE505" s="47">
        <v>19</v>
      </c>
      <c r="AF505" s="50">
        <v>31</v>
      </c>
      <c r="AG505" s="47">
        <v>3</v>
      </c>
      <c r="AH505" s="47">
        <v>3</v>
      </c>
      <c r="AI505" s="47">
        <v>0</v>
      </c>
      <c r="AJ505" s="47">
        <v>3</v>
      </c>
      <c r="AK505" s="47">
        <v>1</v>
      </c>
      <c r="AL505" s="47">
        <v>2</v>
      </c>
      <c r="AM505" s="51">
        <f>IFERROR(IF(R505=0,"-",R505/Q505*100-100),"-")</f>
        <v>19.047619047619051</v>
      </c>
      <c r="AN505" s="51">
        <f>IFERROR(IF(Y505=0,"-",Y505/X505*100-100),"-")</f>
        <v>-17.391304347826093</v>
      </c>
      <c r="AO505" s="51">
        <f>IFERROR(IF(AF505=0,"-",AF505/AE505*100-100),"-")</f>
        <v>63.15789473684211</v>
      </c>
      <c r="AP505" s="52">
        <f>IFERROR(IF(R505=0,"-",R505/L505*100-100),"-")</f>
        <v>233.33333333333337</v>
      </c>
      <c r="AQ505" s="52">
        <f>IFERROR(IF(Y505=0,"-",Y505/S505*100-100),"-")</f>
        <v>375</v>
      </c>
      <c r="AR505" s="52">
        <f>IFERROR(IF(AF505=0,"-",AF505/Z505*100-100),"-")</f>
        <v>181.81818181818181</v>
      </c>
      <c r="AS505" s="53">
        <f>R505-Q505</f>
        <v>8</v>
      </c>
      <c r="AT505" s="53">
        <f>Y505-X505</f>
        <v>-4</v>
      </c>
      <c r="AU505" s="53">
        <f>AF505-AE505</f>
        <v>12</v>
      </c>
      <c r="AV505" s="54">
        <f>R505-L505</f>
        <v>35</v>
      </c>
      <c r="AW505" s="54">
        <f>Y505-S505</f>
        <v>15</v>
      </c>
      <c r="AX505" s="54">
        <f>AF505-Z505</f>
        <v>20</v>
      </c>
    </row>
    <row r="506" spans="1:50" ht="15" x14ac:dyDescent="0.25">
      <c r="A506" s="43" t="s">
        <v>1055</v>
      </c>
      <c r="B506" s="43" t="str">
        <f t="shared" si="10"/>
        <v>600006328_6341M02</v>
      </c>
      <c r="C506" s="44">
        <v>600006328</v>
      </c>
      <c r="D506" s="44" t="s">
        <v>712</v>
      </c>
      <c r="E506" s="44" t="s">
        <v>713</v>
      </c>
      <c r="F506" s="45" t="s">
        <v>714</v>
      </c>
      <c r="G506" s="56">
        <v>9</v>
      </c>
      <c r="H506" s="44" t="s">
        <v>1054</v>
      </c>
      <c r="I506" s="44" t="s">
        <v>30</v>
      </c>
      <c r="J506" s="44" t="s">
        <v>31</v>
      </c>
      <c r="K506" s="45" t="s">
        <v>43</v>
      </c>
      <c r="L506" s="47">
        <v>8</v>
      </c>
      <c r="M506" s="47">
        <v>1</v>
      </c>
      <c r="N506" s="47">
        <v>3</v>
      </c>
      <c r="O506" s="47">
        <v>4</v>
      </c>
      <c r="P506" s="47">
        <v>5</v>
      </c>
      <c r="Q506" s="47">
        <v>7</v>
      </c>
      <c r="R506" s="48">
        <v>10</v>
      </c>
      <c r="S506" s="47">
        <v>5</v>
      </c>
      <c r="T506" s="47">
        <v>0</v>
      </c>
      <c r="U506" s="47">
        <v>1</v>
      </c>
      <c r="V506" s="47">
        <v>1</v>
      </c>
      <c r="W506" s="47">
        <v>3</v>
      </c>
      <c r="X506" s="47">
        <v>4</v>
      </c>
      <c r="Y506" s="49">
        <v>7</v>
      </c>
      <c r="Z506" s="47">
        <v>3</v>
      </c>
      <c r="AA506" s="47">
        <v>1</v>
      </c>
      <c r="AB506" s="47">
        <v>2</v>
      </c>
      <c r="AC506" s="47">
        <v>3</v>
      </c>
      <c r="AD506" s="47">
        <v>2</v>
      </c>
      <c r="AE506" s="47">
        <v>3</v>
      </c>
      <c r="AF506" s="50">
        <v>3</v>
      </c>
      <c r="AG506" s="47" t="s">
        <v>27</v>
      </c>
      <c r="AH506" s="47" t="s">
        <v>27</v>
      </c>
      <c r="AI506" s="47" t="s">
        <v>27</v>
      </c>
      <c r="AJ506" s="47" t="s">
        <v>27</v>
      </c>
      <c r="AK506" s="47" t="s">
        <v>27</v>
      </c>
      <c r="AL506" s="47" t="s">
        <v>27</v>
      </c>
      <c r="AM506" s="51">
        <f>IFERROR(IF(R506=0,"-",R506/Q506*100-100),"-")</f>
        <v>42.857142857142861</v>
      </c>
      <c r="AN506" s="51">
        <f>IFERROR(IF(Y506=0,"-",Y506/X506*100-100),"-")</f>
        <v>75</v>
      </c>
      <c r="AO506" s="51">
        <f>IFERROR(IF(AF506=0,"-",AF506/AE506*100-100),"-")</f>
        <v>0</v>
      </c>
      <c r="AP506" s="52">
        <f>IFERROR(IF(R506=0,"-",R506/L506*100-100),"-")</f>
        <v>25</v>
      </c>
      <c r="AQ506" s="52">
        <f>IFERROR(IF(Y506=0,"-",Y506/S506*100-100),"-")</f>
        <v>40</v>
      </c>
      <c r="AR506" s="52">
        <f>IFERROR(IF(AF506=0,"-",AF506/Z506*100-100),"-")</f>
        <v>0</v>
      </c>
      <c r="AS506" s="53">
        <f>R506-Q506</f>
        <v>3</v>
      </c>
      <c r="AT506" s="53">
        <f>Y506-X506</f>
        <v>3</v>
      </c>
      <c r="AU506" s="53">
        <f>AF506-AE506</f>
        <v>0</v>
      </c>
      <c r="AV506" s="54">
        <f>R506-L506</f>
        <v>2</v>
      </c>
      <c r="AW506" s="54">
        <f>Y506-S506</f>
        <v>2</v>
      </c>
      <c r="AX506" s="54">
        <f>AF506-Z506</f>
        <v>0</v>
      </c>
    </row>
    <row r="507" spans="1:50" ht="15" x14ac:dyDescent="0.25">
      <c r="A507" s="43" t="s">
        <v>1056</v>
      </c>
      <c r="B507" s="43" t="str">
        <f t="shared" si="10"/>
        <v>600006328_7531M01</v>
      </c>
      <c r="C507" s="44">
        <v>600006328</v>
      </c>
      <c r="D507" s="44" t="s">
        <v>975</v>
      </c>
      <c r="E507" s="44" t="s">
        <v>976</v>
      </c>
      <c r="F507" s="45" t="s">
        <v>816</v>
      </c>
      <c r="G507" s="56">
        <v>9</v>
      </c>
      <c r="H507" s="44" t="s">
        <v>1054</v>
      </c>
      <c r="I507" s="44" t="s">
        <v>30</v>
      </c>
      <c r="J507" s="44" t="s">
        <v>31</v>
      </c>
      <c r="K507" s="45" t="s">
        <v>43</v>
      </c>
      <c r="L507" s="47">
        <v>0</v>
      </c>
      <c r="M507" s="47">
        <v>0</v>
      </c>
      <c r="N507" s="47">
        <v>0</v>
      </c>
      <c r="O507" s="47">
        <v>0</v>
      </c>
      <c r="P507" s="47">
        <v>0</v>
      </c>
      <c r="Q507" s="47">
        <v>1</v>
      </c>
      <c r="R507" s="48">
        <v>30</v>
      </c>
      <c r="S507" s="47">
        <v>0</v>
      </c>
      <c r="T507" s="47">
        <v>0</v>
      </c>
      <c r="U507" s="47">
        <v>0</v>
      </c>
      <c r="V507" s="47">
        <v>0</v>
      </c>
      <c r="W507" s="47">
        <v>0</v>
      </c>
      <c r="X507" s="47">
        <v>0</v>
      </c>
      <c r="Y507" s="49">
        <v>28</v>
      </c>
      <c r="Z507" s="47">
        <v>0</v>
      </c>
      <c r="AA507" s="47">
        <v>0</v>
      </c>
      <c r="AB507" s="47">
        <v>0</v>
      </c>
      <c r="AC507" s="47">
        <v>0</v>
      </c>
      <c r="AD507" s="47">
        <v>0</v>
      </c>
      <c r="AE507" s="47">
        <v>1</v>
      </c>
      <c r="AF507" s="50">
        <v>2</v>
      </c>
      <c r="AG507" s="47" t="s">
        <v>27</v>
      </c>
      <c r="AH507" s="47" t="s">
        <v>27</v>
      </c>
      <c r="AI507" s="47" t="s">
        <v>27</v>
      </c>
      <c r="AJ507" s="47" t="s">
        <v>27</v>
      </c>
      <c r="AK507" s="47" t="s">
        <v>27</v>
      </c>
      <c r="AL507" s="47" t="s">
        <v>27</v>
      </c>
      <c r="AM507" s="51">
        <f>IFERROR(IF(R507=0,"-",R507/Q507*100-100),"-")</f>
        <v>2900</v>
      </c>
      <c r="AN507" s="51" t="str">
        <f>IFERROR(IF(Y507=0,"-",Y507/X507*100-100),"-")</f>
        <v>-</v>
      </c>
      <c r="AO507" s="51">
        <f>IFERROR(IF(AF507=0,"-",AF507/AE507*100-100),"-")</f>
        <v>100</v>
      </c>
      <c r="AP507" s="52" t="str">
        <f>IFERROR(IF(R507=0,"-",R507/L507*100-100),"-")</f>
        <v>-</v>
      </c>
      <c r="AQ507" s="52" t="str">
        <f>IFERROR(IF(Y507=0,"-",Y507/S507*100-100),"-")</f>
        <v>-</v>
      </c>
      <c r="AR507" s="52" t="str">
        <f>IFERROR(IF(AF507=0,"-",AF507/Z507*100-100),"-")</f>
        <v>-</v>
      </c>
      <c r="AS507" s="53">
        <f>R507-Q507</f>
        <v>29</v>
      </c>
      <c r="AT507" s="53">
        <f>Y507-X507</f>
        <v>28</v>
      </c>
      <c r="AU507" s="53">
        <f>AF507-AE507</f>
        <v>1</v>
      </c>
      <c r="AV507" s="54">
        <f>R507-L507</f>
        <v>30</v>
      </c>
      <c r="AW507" s="54">
        <f>Y507-S507</f>
        <v>28</v>
      </c>
      <c r="AX507" s="54">
        <f>AF507-Z507</f>
        <v>2</v>
      </c>
    </row>
    <row r="508" spans="1:50" ht="15" x14ac:dyDescent="0.25">
      <c r="A508" s="43" t="s">
        <v>1057</v>
      </c>
      <c r="B508" s="43" t="str">
        <f t="shared" si="10"/>
        <v>600006328_7842M02</v>
      </c>
      <c r="C508" s="44">
        <v>600006328</v>
      </c>
      <c r="D508" s="44" t="s">
        <v>716</v>
      </c>
      <c r="E508" s="44" t="s">
        <v>717</v>
      </c>
      <c r="F508" s="45" t="s">
        <v>718</v>
      </c>
      <c r="G508" s="56">
        <v>9</v>
      </c>
      <c r="H508" s="44" t="s">
        <v>1054</v>
      </c>
      <c r="I508" s="44" t="s">
        <v>30</v>
      </c>
      <c r="J508" s="44" t="s">
        <v>31</v>
      </c>
      <c r="K508" s="45" t="s">
        <v>43</v>
      </c>
      <c r="L508" s="47">
        <v>7</v>
      </c>
      <c r="M508" s="47">
        <v>10</v>
      </c>
      <c r="N508" s="47">
        <v>9</v>
      </c>
      <c r="O508" s="47">
        <v>10</v>
      </c>
      <c r="P508" s="47">
        <v>10</v>
      </c>
      <c r="Q508" s="47">
        <v>10</v>
      </c>
      <c r="R508" s="48">
        <v>17</v>
      </c>
      <c r="S508" s="47">
        <v>4</v>
      </c>
      <c r="T508" s="47">
        <v>1</v>
      </c>
      <c r="U508" s="47">
        <v>5</v>
      </c>
      <c r="V508" s="47">
        <v>4</v>
      </c>
      <c r="W508" s="47">
        <v>3</v>
      </c>
      <c r="X508" s="47">
        <v>2</v>
      </c>
      <c r="Y508" s="49">
        <v>6</v>
      </c>
      <c r="Z508" s="47">
        <v>3</v>
      </c>
      <c r="AA508" s="47">
        <v>9</v>
      </c>
      <c r="AB508" s="47">
        <v>4</v>
      </c>
      <c r="AC508" s="47">
        <v>6</v>
      </c>
      <c r="AD508" s="47">
        <v>7</v>
      </c>
      <c r="AE508" s="47">
        <v>8</v>
      </c>
      <c r="AF508" s="50">
        <v>11</v>
      </c>
      <c r="AG508" s="47">
        <v>1</v>
      </c>
      <c r="AH508" s="47">
        <v>0</v>
      </c>
      <c r="AI508" s="47">
        <v>1</v>
      </c>
      <c r="AJ508" s="47">
        <v>2</v>
      </c>
      <c r="AK508" s="47">
        <v>1</v>
      </c>
      <c r="AL508" s="47">
        <v>1</v>
      </c>
      <c r="AM508" s="51">
        <f>IFERROR(IF(R508=0,"-",R508/Q508*100-100),"-")</f>
        <v>70</v>
      </c>
      <c r="AN508" s="51">
        <f>IFERROR(IF(Y508=0,"-",Y508/X508*100-100),"-")</f>
        <v>200</v>
      </c>
      <c r="AO508" s="51">
        <f>IFERROR(IF(AF508=0,"-",AF508/AE508*100-100),"-")</f>
        <v>37.5</v>
      </c>
      <c r="AP508" s="52">
        <f>IFERROR(IF(R508=0,"-",R508/L508*100-100),"-")</f>
        <v>142.85714285714283</v>
      </c>
      <c r="AQ508" s="52">
        <f>IFERROR(IF(Y508=0,"-",Y508/S508*100-100),"-")</f>
        <v>50</v>
      </c>
      <c r="AR508" s="52">
        <f>IFERROR(IF(AF508=0,"-",AF508/Z508*100-100),"-")</f>
        <v>266.66666666666663</v>
      </c>
      <c r="AS508" s="53">
        <f>R508-Q508</f>
        <v>7</v>
      </c>
      <c r="AT508" s="53">
        <f>Y508-X508</f>
        <v>4</v>
      </c>
      <c r="AU508" s="53">
        <f>AF508-AE508</f>
        <v>3</v>
      </c>
      <c r="AV508" s="54">
        <f>R508-L508</f>
        <v>10</v>
      </c>
      <c r="AW508" s="54">
        <f>Y508-S508</f>
        <v>2</v>
      </c>
      <c r="AX508" s="54">
        <f>AF508-Z508</f>
        <v>8</v>
      </c>
    </row>
    <row r="509" spans="1:50" ht="15" x14ac:dyDescent="0.25">
      <c r="A509" s="43" t="s">
        <v>1058</v>
      </c>
      <c r="B509" s="43" t="str">
        <f t="shared" si="10"/>
        <v>600006352_7941K41</v>
      </c>
      <c r="C509" s="44">
        <v>600006352</v>
      </c>
      <c r="D509" s="44" t="s">
        <v>704</v>
      </c>
      <c r="E509" s="44" t="s">
        <v>21</v>
      </c>
      <c r="F509" s="45" t="s">
        <v>705</v>
      </c>
      <c r="G509" s="56">
        <v>9</v>
      </c>
      <c r="H509" s="44" t="s">
        <v>89</v>
      </c>
      <c r="I509" s="44" t="s">
        <v>30</v>
      </c>
      <c r="J509" s="44" t="s">
        <v>31</v>
      </c>
      <c r="K509" s="45" t="s">
        <v>32</v>
      </c>
      <c r="L509" s="47">
        <v>104</v>
      </c>
      <c r="M509" s="47">
        <v>92</v>
      </c>
      <c r="N509" s="47">
        <v>91</v>
      </c>
      <c r="O509" s="47">
        <v>87</v>
      </c>
      <c r="P509" s="47">
        <v>89</v>
      </c>
      <c r="Q509" s="47">
        <v>69</v>
      </c>
      <c r="R509" s="48">
        <v>78</v>
      </c>
      <c r="S509" s="47">
        <v>49</v>
      </c>
      <c r="T509" s="47">
        <v>42</v>
      </c>
      <c r="U509" s="47">
        <v>45</v>
      </c>
      <c r="V509" s="47">
        <v>50</v>
      </c>
      <c r="W509" s="47">
        <v>39</v>
      </c>
      <c r="X509" s="47">
        <v>30</v>
      </c>
      <c r="Y509" s="49">
        <v>34</v>
      </c>
      <c r="Z509" s="47">
        <v>55</v>
      </c>
      <c r="AA509" s="47">
        <v>50</v>
      </c>
      <c r="AB509" s="47">
        <v>46</v>
      </c>
      <c r="AC509" s="47">
        <v>37</v>
      </c>
      <c r="AD509" s="47">
        <v>50</v>
      </c>
      <c r="AE509" s="47">
        <v>39</v>
      </c>
      <c r="AF509" s="50">
        <v>44</v>
      </c>
      <c r="AG509" s="47" t="s">
        <v>27</v>
      </c>
      <c r="AH509" s="47" t="s">
        <v>27</v>
      </c>
      <c r="AI509" s="47" t="s">
        <v>27</v>
      </c>
      <c r="AJ509" s="47">
        <v>1</v>
      </c>
      <c r="AK509" s="47">
        <v>0</v>
      </c>
      <c r="AL509" s="47">
        <v>1</v>
      </c>
      <c r="AM509" s="51">
        <f>IFERROR(IF(R509=0,"-",R509/Q509*100-100),"-")</f>
        <v>13.043478260869563</v>
      </c>
      <c r="AN509" s="51">
        <f>IFERROR(IF(Y509=0,"-",Y509/X509*100-100),"-")</f>
        <v>13.333333333333329</v>
      </c>
      <c r="AO509" s="51">
        <f>IFERROR(IF(AF509=0,"-",AF509/AE509*100-100),"-")</f>
        <v>12.820512820512818</v>
      </c>
      <c r="AP509" s="52">
        <f>IFERROR(IF(R509=0,"-",R509/L509*100-100),"-")</f>
        <v>-25</v>
      </c>
      <c r="AQ509" s="52">
        <f>IFERROR(IF(Y509=0,"-",Y509/S509*100-100),"-")</f>
        <v>-30.612244897959187</v>
      </c>
      <c r="AR509" s="52">
        <f>IFERROR(IF(AF509=0,"-",AF509/Z509*100-100),"-")</f>
        <v>-20</v>
      </c>
      <c r="AS509" s="53">
        <f>R509-Q509</f>
        <v>9</v>
      </c>
      <c r="AT509" s="53">
        <f>Y509-X509</f>
        <v>4</v>
      </c>
      <c r="AU509" s="53">
        <f>AF509-AE509</f>
        <v>5</v>
      </c>
      <c r="AV509" s="54">
        <f>R509-L509</f>
        <v>-26</v>
      </c>
      <c r="AW509" s="54">
        <f>Y509-S509</f>
        <v>-15</v>
      </c>
      <c r="AX509" s="54">
        <f>AF509-Z509</f>
        <v>-11</v>
      </c>
    </row>
    <row r="510" spans="1:50" ht="15" x14ac:dyDescent="0.25">
      <c r="A510" s="57" t="s">
        <v>1059</v>
      </c>
      <c r="B510" s="57" t="s">
        <v>1060</v>
      </c>
      <c r="C510" s="58">
        <v>600006379</v>
      </c>
      <c r="D510" s="59" t="s">
        <v>879</v>
      </c>
      <c r="E510" s="44" t="s">
        <v>880</v>
      </c>
      <c r="F510" s="45" t="s">
        <v>786</v>
      </c>
      <c r="G510" s="56">
        <v>9</v>
      </c>
      <c r="H510" s="44" t="s">
        <v>1061</v>
      </c>
      <c r="I510" s="44" t="s">
        <v>30</v>
      </c>
      <c r="J510" s="44" t="s">
        <v>31</v>
      </c>
      <c r="K510" s="45" t="s">
        <v>43</v>
      </c>
      <c r="L510" s="47">
        <v>0</v>
      </c>
      <c r="M510" s="47">
        <v>0</v>
      </c>
      <c r="N510" s="47">
        <v>0</v>
      </c>
      <c r="O510" s="47">
        <v>0</v>
      </c>
      <c r="P510" s="47">
        <v>0</v>
      </c>
      <c r="Q510" s="47">
        <v>0</v>
      </c>
      <c r="R510" s="48">
        <v>31</v>
      </c>
      <c r="S510" s="47">
        <v>0</v>
      </c>
      <c r="T510" s="47">
        <v>0</v>
      </c>
      <c r="U510" s="47">
        <v>0</v>
      </c>
      <c r="V510" s="47">
        <v>0</v>
      </c>
      <c r="W510" s="47">
        <v>0</v>
      </c>
      <c r="X510" s="47">
        <v>0</v>
      </c>
      <c r="Y510" s="49">
        <v>31</v>
      </c>
      <c r="Z510" s="47">
        <v>0</v>
      </c>
      <c r="AA510" s="47">
        <v>0</v>
      </c>
      <c r="AB510" s="47">
        <v>0</v>
      </c>
      <c r="AC510" s="47">
        <v>0</v>
      </c>
      <c r="AD510" s="47">
        <v>0</v>
      </c>
      <c r="AE510" s="47">
        <v>0</v>
      </c>
      <c r="AF510" s="50">
        <v>0</v>
      </c>
      <c r="AG510" s="47" t="s">
        <v>27</v>
      </c>
      <c r="AH510" s="47" t="s">
        <v>27</v>
      </c>
      <c r="AI510" s="47" t="s">
        <v>27</v>
      </c>
      <c r="AJ510" s="47" t="s">
        <v>27</v>
      </c>
      <c r="AK510" s="47" t="s">
        <v>27</v>
      </c>
      <c r="AL510" s="47" t="s">
        <v>27</v>
      </c>
      <c r="AM510" s="51" t="str">
        <f>IFERROR(IF(R510=0,"-",R510/Q510*100-100),"-")</f>
        <v>-</v>
      </c>
      <c r="AN510" s="51" t="str">
        <f>IFERROR(IF(Y510=0,"-",Y510/X510*100-100),"-")</f>
        <v>-</v>
      </c>
      <c r="AO510" s="51" t="str">
        <f>IFERROR(IF(AF510=0,"-",AF510/AE510*100-100),"-")</f>
        <v>-</v>
      </c>
      <c r="AP510" s="52" t="str">
        <f>IFERROR(IF(R510=0,"-",R510/L510*100-100),"-")</f>
        <v>-</v>
      </c>
      <c r="AQ510" s="52" t="str">
        <f>IFERROR(IF(Y510=0,"-",Y510/S510*100-100),"-")</f>
        <v>-</v>
      </c>
      <c r="AR510" s="52" t="str">
        <f>IFERROR(IF(AF510=0,"-",AF510/Z510*100-100),"-")</f>
        <v>-</v>
      </c>
      <c r="AS510" s="53">
        <f>R510-Q510</f>
        <v>31</v>
      </c>
      <c r="AT510" s="53">
        <f>Y510-X510</f>
        <v>31</v>
      </c>
      <c r="AU510" s="53">
        <f>AF510-AE510</f>
        <v>0</v>
      </c>
      <c r="AV510" s="54">
        <f>R510-L510</f>
        <v>31</v>
      </c>
      <c r="AW510" s="54">
        <f>Y510-S510</f>
        <v>31</v>
      </c>
      <c r="AX510" s="54">
        <f>AF510-Z510</f>
        <v>0</v>
      </c>
    </row>
    <row r="511" spans="1:50" ht="15" x14ac:dyDescent="0.25">
      <c r="A511" s="43" t="s">
        <v>1062</v>
      </c>
      <c r="B511" s="43" t="str">
        <f t="shared" ref="B511:B550" si="11">CONCATENATE(C511,"_",D511)</f>
        <v>600006387_6341M01</v>
      </c>
      <c r="C511" s="44">
        <v>600006387</v>
      </c>
      <c r="D511" s="44" t="s">
        <v>779</v>
      </c>
      <c r="E511" s="44" t="s">
        <v>780</v>
      </c>
      <c r="F511" s="45" t="s">
        <v>765</v>
      </c>
      <c r="G511" s="56">
        <v>9</v>
      </c>
      <c r="H511" s="44" t="s">
        <v>1063</v>
      </c>
      <c r="I511" s="44" t="s">
        <v>30</v>
      </c>
      <c r="J511" s="44" t="s">
        <v>31</v>
      </c>
      <c r="K511" s="45" t="s">
        <v>32</v>
      </c>
      <c r="L511" s="47">
        <v>0</v>
      </c>
      <c r="M511" s="47">
        <v>0</v>
      </c>
      <c r="N511" s="47">
        <v>0</v>
      </c>
      <c r="O511" s="47">
        <v>0</v>
      </c>
      <c r="P511" s="47">
        <v>0</v>
      </c>
      <c r="Q511" s="47">
        <v>22</v>
      </c>
      <c r="R511" s="48">
        <v>35</v>
      </c>
      <c r="S511" s="47">
        <v>0</v>
      </c>
      <c r="T511" s="47">
        <v>0</v>
      </c>
      <c r="U511" s="47">
        <v>0</v>
      </c>
      <c r="V511" s="47">
        <v>0</v>
      </c>
      <c r="W511" s="47">
        <v>0</v>
      </c>
      <c r="X511" s="47">
        <v>11</v>
      </c>
      <c r="Y511" s="49">
        <v>16</v>
      </c>
      <c r="Z511" s="47">
        <v>0</v>
      </c>
      <c r="AA511" s="47">
        <v>0</v>
      </c>
      <c r="AB511" s="47">
        <v>0</v>
      </c>
      <c r="AC511" s="47">
        <v>0</v>
      </c>
      <c r="AD511" s="47">
        <v>0</v>
      </c>
      <c r="AE511" s="47">
        <v>11</v>
      </c>
      <c r="AF511" s="50">
        <v>19</v>
      </c>
      <c r="AG511" s="47" t="s">
        <v>27</v>
      </c>
      <c r="AH511" s="47" t="s">
        <v>27</v>
      </c>
      <c r="AI511" s="47" t="s">
        <v>27</v>
      </c>
      <c r="AJ511" s="47">
        <v>5</v>
      </c>
      <c r="AK511" s="47">
        <v>3</v>
      </c>
      <c r="AL511" s="47">
        <v>2</v>
      </c>
      <c r="AM511" s="51">
        <f>IFERROR(IF(R511=0,"-",R511/Q511*100-100),"-")</f>
        <v>59.090909090909093</v>
      </c>
      <c r="AN511" s="51">
        <f>IFERROR(IF(Y511=0,"-",Y511/X511*100-100),"-")</f>
        <v>45.454545454545467</v>
      </c>
      <c r="AO511" s="51">
        <f>IFERROR(IF(AF511=0,"-",AF511/AE511*100-100),"-")</f>
        <v>72.72727272727272</v>
      </c>
      <c r="AP511" s="52" t="str">
        <f>IFERROR(IF(R511=0,"-",R511/L511*100-100),"-")</f>
        <v>-</v>
      </c>
      <c r="AQ511" s="52" t="str">
        <f>IFERROR(IF(Y511=0,"-",Y511/S511*100-100),"-")</f>
        <v>-</v>
      </c>
      <c r="AR511" s="52" t="str">
        <f>IFERROR(IF(AF511=0,"-",AF511/Z511*100-100),"-")</f>
        <v>-</v>
      </c>
      <c r="AS511" s="53">
        <f>R511-Q511</f>
        <v>13</v>
      </c>
      <c r="AT511" s="53">
        <f>Y511-X511</f>
        <v>5</v>
      </c>
      <c r="AU511" s="53">
        <f>AF511-AE511</f>
        <v>8</v>
      </c>
      <c r="AV511" s="54">
        <f>R511-L511</f>
        <v>35</v>
      </c>
      <c r="AW511" s="54">
        <f>Y511-S511</f>
        <v>16</v>
      </c>
      <c r="AX511" s="54">
        <f>AF511-Z511</f>
        <v>19</v>
      </c>
    </row>
    <row r="512" spans="1:50" ht="15" x14ac:dyDescent="0.25">
      <c r="A512" s="43" t="s">
        <v>1064</v>
      </c>
      <c r="B512" s="43" t="str">
        <f t="shared" si="11"/>
        <v>600006387_6441L51</v>
      </c>
      <c r="C512" s="44">
        <v>600006387</v>
      </c>
      <c r="D512" s="44" t="s">
        <v>784</v>
      </c>
      <c r="E512" s="44" t="s">
        <v>785</v>
      </c>
      <c r="F512" s="45" t="s">
        <v>786</v>
      </c>
      <c r="G512" s="56">
        <v>9</v>
      </c>
      <c r="H512" s="44" t="s">
        <v>1063</v>
      </c>
      <c r="I512" s="44" t="s">
        <v>30</v>
      </c>
      <c r="J512" s="44" t="s">
        <v>31</v>
      </c>
      <c r="K512" s="45" t="s">
        <v>32</v>
      </c>
      <c r="L512" s="47">
        <v>66</v>
      </c>
      <c r="M512" s="47">
        <v>86</v>
      </c>
      <c r="N512" s="47">
        <v>62</v>
      </c>
      <c r="O512" s="47">
        <v>94</v>
      </c>
      <c r="P512" s="47">
        <v>0</v>
      </c>
      <c r="Q512" s="47">
        <v>103</v>
      </c>
      <c r="R512" s="48">
        <v>107</v>
      </c>
      <c r="S512" s="47">
        <v>61</v>
      </c>
      <c r="T512" s="47">
        <v>56</v>
      </c>
      <c r="U512" s="47">
        <v>55</v>
      </c>
      <c r="V512" s="47">
        <v>83</v>
      </c>
      <c r="W512" s="47">
        <v>0</v>
      </c>
      <c r="X512" s="47">
        <v>82</v>
      </c>
      <c r="Y512" s="49">
        <v>71</v>
      </c>
      <c r="Z512" s="47">
        <v>5</v>
      </c>
      <c r="AA512" s="47">
        <v>30</v>
      </c>
      <c r="AB512" s="47">
        <v>7</v>
      </c>
      <c r="AC512" s="47">
        <v>11</v>
      </c>
      <c r="AD512" s="47">
        <v>0</v>
      </c>
      <c r="AE512" s="47">
        <v>21</v>
      </c>
      <c r="AF512" s="50">
        <v>36</v>
      </c>
      <c r="AG512" s="47" t="s">
        <v>27</v>
      </c>
      <c r="AH512" s="47" t="s">
        <v>27</v>
      </c>
      <c r="AI512" s="47" t="s">
        <v>27</v>
      </c>
      <c r="AJ512" s="47" t="s">
        <v>27</v>
      </c>
      <c r="AK512" s="47" t="s">
        <v>27</v>
      </c>
      <c r="AL512" s="47" t="s">
        <v>27</v>
      </c>
      <c r="AM512" s="51">
        <f>IFERROR(IF(R512=0,"-",R512/Q512*100-100),"-")</f>
        <v>3.8834951456310591</v>
      </c>
      <c r="AN512" s="51">
        <f>IFERROR(IF(Y512=0,"-",Y512/X512*100-100),"-")</f>
        <v>-13.41463414634147</v>
      </c>
      <c r="AO512" s="51">
        <f>IFERROR(IF(AF512=0,"-",AF512/AE512*100-100),"-")</f>
        <v>71.428571428571416</v>
      </c>
      <c r="AP512" s="52">
        <f>IFERROR(IF(R512=0,"-",R512/L512*100-100),"-")</f>
        <v>62.121212121212125</v>
      </c>
      <c r="AQ512" s="52">
        <f>IFERROR(IF(Y512=0,"-",Y512/S512*100-100),"-")</f>
        <v>16.393442622950815</v>
      </c>
      <c r="AR512" s="52">
        <f>IFERROR(IF(AF512=0,"-",AF512/Z512*100-100),"-")</f>
        <v>620</v>
      </c>
      <c r="AS512" s="53">
        <f>R512-Q512</f>
        <v>4</v>
      </c>
      <c r="AT512" s="53">
        <f>Y512-X512</f>
        <v>-11</v>
      </c>
      <c r="AU512" s="53">
        <f>AF512-AE512</f>
        <v>15</v>
      </c>
      <c r="AV512" s="54">
        <f>R512-L512</f>
        <v>41</v>
      </c>
      <c r="AW512" s="54">
        <f>Y512-S512</f>
        <v>10</v>
      </c>
      <c r="AX512" s="54">
        <f>AF512-Z512</f>
        <v>31</v>
      </c>
    </row>
    <row r="513" spans="1:50" ht="15" x14ac:dyDescent="0.25">
      <c r="A513" s="43" t="s">
        <v>1065</v>
      </c>
      <c r="B513" s="43" t="str">
        <f t="shared" si="11"/>
        <v>600006387_6542M01</v>
      </c>
      <c r="C513" s="44">
        <v>600006387</v>
      </c>
      <c r="D513" s="44" t="s">
        <v>763</v>
      </c>
      <c r="E513" s="44" t="s">
        <v>764</v>
      </c>
      <c r="F513" s="45" t="s">
        <v>765</v>
      </c>
      <c r="G513" s="56">
        <v>9</v>
      </c>
      <c r="H513" s="44" t="s">
        <v>1063</v>
      </c>
      <c r="I513" s="44" t="s">
        <v>30</v>
      </c>
      <c r="J513" s="44" t="s">
        <v>31</v>
      </c>
      <c r="K513" s="45" t="s">
        <v>32</v>
      </c>
      <c r="L513" s="47">
        <v>32</v>
      </c>
      <c r="M513" s="47">
        <v>33</v>
      </c>
      <c r="N513" s="47">
        <v>45</v>
      </c>
      <c r="O513" s="47">
        <v>38</v>
      </c>
      <c r="P513" s="47">
        <v>0</v>
      </c>
      <c r="Q513" s="47">
        <v>31</v>
      </c>
      <c r="R513" s="48">
        <v>38</v>
      </c>
      <c r="S513" s="47">
        <v>15</v>
      </c>
      <c r="T513" s="47">
        <v>14</v>
      </c>
      <c r="U513" s="47">
        <v>20</v>
      </c>
      <c r="V513" s="47">
        <v>13</v>
      </c>
      <c r="W513" s="47">
        <v>0</v>
      </c>
      <c r="X513" s="47">
        <v>13</v>
      </c>
      <c r="Y513" s="49">
        <v>18</v>
      </c>
      <c r="Z513" s="47">
        <v>17</v>
      </c>
      <c r="AA513" s="47">
        <v>19</v>
      </c>
      <c r="AB513" s="47">
        <v>25</v>
      </c>
      <c r="AC513" s="47">
        <v>25</v>
      </c>
      <c r="AD513" s="47">
        <v>0</v>
      </c>
      <c r="AE513" s="47">
        <v>18</v>
      </c>
      <c r="AF513" s="50">
        <v>20</v>
      </c>
      <c r="AG513" s="47" t="s">
        <v>27</v>
      </c>
      <c r="AH513" s="47" t="s">
        <v>27</v>
      </c>
      <c r="AI513" s="47" t="s">
        <v>27</v>
      </c>
      <c r="AJ513" s="47">
        <v>11</v>
      </c>
      <c r="AK513" s="47">
        <v>6</v>
      </c>
      <c r="AL513" s="47">
        <v>5</v>
      </c>
      <c r="AM513" s="51">
        <f>IFERROR(IF(R513=0,"-",R513/Q513*100-100),"-")</f>
        <v>22.58064516129032</v>
      </c>
      <c r="AN513" s="51">
        <f>IFERROR(IF(Y513=0,"-",Y513/X513*100-100),"-")</f>
        <v>38.461538461538453</v>
      </c>
      <c r="AO513" s="51">
        <f>IFERROR(IF(AF513=0,"-",AF513/AE513*100-100),"-")</f>
        <v>11.111111111111114</v>
      </c>
      <c r="AP513" s="52">
        <f>IFERROR(IF(R513=0,"-",R513/L513*100-100),"-")</f>
        <v>18.75</v>
      </c>
      <c r="AQ513" s="52">
        <f>IFERROR(IF(Y513=0,"-",Y513/S513*100-100),"-")</f>
        <v>20</v>
      </c>
      <c r="AR513" s="52">
        <f>IFERROR(IF(AF513=0,"-",AF513/Z513*100-100),"-")</f>
        <v>17.64705882352942</v>
      </c>
      <c r="AS513" s="53">
        <f>R513-Q513</f>
        <v>7</v>
      </c>
      <c r="AT513" s="53">
        <f>Y513-X513</f>
        <v>5</v>
      </c>
      <c r="AU513" s="53">
        <f>AF513-AE513</f>
        <v>2</v>
      </c>
      <c r="AV513" s="54">
        <f>R513-L513</f>
        <v>6</v>
      </c>
      <c r="AW513" s="54">
        <f>Y513-S513</f>
        <v>3</v>
      </c>
      <c r="AX513" s="54">
        <f>AF513-Z513</f>
        <v>3</v>
      </c>
    </row>
    <row r="514" spans="1:50" ht="15" x14ac:dyDescent="0.25">
      <c r="A514" s="43" t="s">
        <v>1066</v>
      </c>
      <c r="B514" s="43" t="str">
        <f t="shared" si="11"/>
        <v>600006387_6843M01</v>
      </c>
      <c r="C514" s="44">
        <v>600006387</v>
      </c>
      <c r="D514" s="44" t="s">
        <v>814</v>
      </c>
      <c r="E514" s="44" t="s">
        <v>815</v>
      </c>
      <c r="F514" s="45" t="s">
        <v>816</v>
      </c>
      <c r="G514" s="56">
        <v>9</v>
      </c>
      <c r="H514" s="44" t="s">
        <v>1063</v>
      </c>
      <c r="I514" s="44" t="s">
        <v>30</v>
      </c>
      <c r="J514" s="44" t="s">
        <v>31</v>
      </c>
      <c r="K514" s="45" t="s">
        <v>32</v>
      </c>
      <c r="L514" s="47">
        <v>0</v>
      </c>
      <c r="M514" s="47">
        <v>0</v>
      </c>
      <c r="N514" s="47">
        <v>0</v>
      </c>
      <c r="O514" s="47">
        <v>0</v>
      </c>
      <c r="P514" s="47">
        <v>0</v>
      </c>
      <c r="Q514" s="47">
        <v>42</v>
      </c>
      <c r="R514" s="48">
        <v>35</v>
      </c>
      <c r="S514" s="47">
        <v>0</v>
      </c>
      <c r="T514" s="47">
        <v>0</v>
      </c>
      <c r="U514" s="47">
        <v>0</v>
      </c>
      <c r="V514" s="47">
        <v>0</v>
      </c>
      <c r="W514" s="47">
        <v>0</v>
      </c>
      <c r="X514" s="47">
        <v>11</v>
      </c>
      <c r="Y514" s="49">
        <v>11</v>
      </c>
      <c r="Z514" s="47">
        <v>0</v>
      </c>
      <c r="AA514" s="47">
        <v>0</v>
      </c>
      <c r="AB514" s="47">
        <v>0</v>
      </c>
      <c r="AC514" s="47">
        <v>0</v>
      </c>
      <c r="AD514" s="47">
        <v>0</v>
      </c>
      <c r="AE514" s="47">
        <v>31</v>
      </c>
      <c r="AF514" s="50">
        <v>24</v>
      </c>
      <c r="AG514" s="47" t="s">
        <v>27</v>
      </c>
      <c r="AH514" s="47" t="s">
        <v>27</v>
      </c>
      <c r="AI514" s="47" t="s">
        <v>27</v>
      </c>
      <c r="AJ514" s="47">
        <v>2</v>
      </c>
      <c r="AK514" s="47">
        <v>1</v>
      </c>
      <c r="AL514" s="47">
        <v>1</v>
      </c>
      <c r="AM514" s="51">
        <f>IFERROR(IF(R514=0,"-",R514/Q514*100-100),"-")</f>
        <v>-16.666666666666657</v>
      </c>
      <c r="AN514" s="51">
        <f>IFERROR(IF(Y514=0,"-",Y514/X514*100-100),"-")</f>
        <v>0</v>
      </c>
      <c r="AO514" s="51">
        <f>IFERROR(IF(AF514=0,"-",AF514/AE514*100-100),"-")</f>
        <v>-22.58064516129032</v>
      </c>
      <c r="AP514" s="52" t="str">
        <f>IFERROR(IF(R514=0,"-",R514/L514*100-100),"-")</f>
        <v>-</v>
      </c>
      <c r="AQ514" s="52" t="str">
        <f>IFERROR(IF(Y514=0,"-",Y514/S514*100-100),"-")</f>
        <v>-</v>
      </c>
      <c r="AR514" s="52" t="str">
        <f>IFERROR(IF(AF514=0,"-",AF514/Z514*100-100),"-")</f>
        <v>-</v>
      </c>
      <c r="AS514" s="53">
        <f>R514-Q514</f>
        <v>-7</v>
      </c>
      <c r="AT514" s="53">
        <f>Y514-X514</f>
        <v>0</v>
      </c>
      <c r="AU514" s="53">
        <f>AF514-AE514</f>
        <v>-7</v>
      </c>
      <c r="AV514" s="54">
        <f>R514-L514</f>
        <v>35</v>
      </c>
      <c r="AW514" s="54">
        <f>Y514-S514</f>
        <v>11</v>
      </c>
      <c r="AX514" s="54">
        <f>AF514-Z514</f>
        <v>24</v>
      </c>
    </row>
    <row r="515" spans="1:50" ht="15" x14ac:dyDescent="0.25">
      <c r="A515" s="43" t="s">
        <v>1067</v>
      </c>
      <c r="B515" s="43" t="str">
        <f t="shared" si="11"/>
        <v>600006409_6341M01</v>
      </c>
      <c r="C515" s="44">
        <v>600006409</v>
      </c>
      <c r="D515" s="44" t="s">
        <v>779</v>
      </c>
      <c r="E515" s="44" t="s">
        <v>780</v>
      </c>
      <c r="F515" s="45" t="s">
        <v>765</v>
      </c>
      <c r="G515" s="56">
        <v>9</v>
      </c>
      <c r="H515" s="44" t="s">
        <v>1068</v>
      </c>
      <c r="I515" s="44" t="s">
        <v>30</v>
      </c>
      <c r="J515" s="44" t="s">
        <v>31</v>
      </c>
      <c r="K515" s="45" t="s">
        <v>43</v>
      </c>
      <c r="L515" s="47">
        <v>3</v>
      </c>
      <c r="M515" s="47">
        <v>3</v>
      </c>
      <c r="N515" s="47">
        <v>6</v>
      </c>
      <c r="O515" s="47">
        <v>13</v>
      </c>
      <c r="P515" s="47">
        <v>0</v>
      </c>
      <c r="Q515" s="47">
        <v>8</v>
      </c>
      <c r="R515" s="48">
        <v>26</v>
      </c>
      <c r="S515" s="47">
        <v>0</v>
      </c>
      <c r="T515" s="47">
        <v>1</v>
      </c>
      <c r="U515" s="47">
        <v>2</v>
      </c>
      <c r="V515" s="47">
        <v>6</v>
      </c>
      <c r="W515" s="47">
        <v>0</v>
      </c>
      <c r="X515" s="47">
        <v>1</v>
      </c>
      <c r="Y515" s="49">
        <v>9</v>
      </c>
      <c r="Z515" s="47">
        <v>3</v>
      </c>
      <c r="AA515" s="47">
        <v>2</v>
      </c>
      <c r="AB515" s="47">
        <v>4</v>
      </c>
      <c r="AC515" s="47">
        <v>7</v>
      </c>
      <c r="AD515" s="47">
        <v>0</v>
      </c>
      <c r="AE515" s="47">
        <v>7</v>
      </c>
      <c r="AF515" s="50">
        <v>17</v>
      </c>
      <c r="AG515" s="47" t="s">
        <v>27</v>
      </c>
      <c r="AH515" s="47" t="s">
        <v>27</v>
      </c>
      <c r="AI515" s="47" t="s">
        <v>27</v>
      </c>
      <c r="AJ515" s="47">
        <v>2</v>
      </c>
      <c r="AK515" s="47">
        <v>0</v>
      </c>
      <c r="AL515" s="47">
        <v>2</v>
      </c>
      <c r="AM515" s="51">
        <f>IFERROR(IF(R515=0,"-",R515/Q515*100-100),"-")</f>
        <v>225</v>
      </c>
      <c r="AN515" s="51">
        <f>IFERROR(IF(Y515=0,"-",Y515/X515*100-100),"-")</f>
        <v>800</v>
      </c>
      <c r="AO515" s="51">
        <f>IFERROR(IF(AF515=0,"-",AF515/AE515*100-100),"-")</f>
        <v>142.85714285714283</v>
      </c>
      <c r="AP515" s="52">
        <f>IFERROR(IF(R515=0,"-",R515/L515*100-100),"-")</f>
        <v>766.66666666666663</v>
      </c>
      <c r="AQ515" s="52" t="str">
        <f>IFERROR(IF(Y515=0,"-",Y515/S515*100-100),"-")</f>
        <v>-</v>
      </c>
      <c r="AR515" s="52">
        <f>IFERROR(IF(AF515=0,"-",AF515/Z515*100-100),"-")</f>
        <v>466.66666666666674</v>
      </c>
      <c r="AS515" s="53">
        <f>R515-Q515</f>
        <v>18</v>
      </c>
      <c r="AT515" s="53">
        <f>Y515-X515</f>
        <v>8</v>
      </c>
      <c r="AU515" s="53">
        <f>AF515-AE515</f>
        <v>10</v>
      </c>
      <c r="AV515" s="54">
        <f>R515-L515</f>
        <v>23</v>
      </c>
      <c r="AW515" s="54">
        <f>Y515-S515</f>
        <v>9</v>
      </c>
      <c r="AX515" s="54">
        <f>AF515-Z515</f>
        <v>14</v>
      </c>
    </row>
    <row r="516" spans="1:50" ht="15" x14ac:dyDescent="0.25">
      <c r="A516" s="43" t="s">
        <v>1069</v>
      </c>
      <c r="B516" s="43" t="str">
        <f t="shared" si="11"/>
        <v>600006425_6341M01</v>
      </c>
      <c r="C516" s="44">
        <v>600006425</v>
      </c>
      <c r="D516" s="44" t="s">
        <v>779</v>
      </c>
      <c r="E516" s="44" t="s">
        <v>780</v>
      </c>
      <c r="F516" s="45" t="s">
        <v>765</v>
      </c>
      <c r="G516" s="56">
        <v>9</v>
      </c>
      <c r="H516" s="44" t="s">
        <v>1070</v>
      </c>
      <c r="I516" s="44" t="s">
        <v>30</v>
      </c>
      <c r="J516" s="44" t="s">
        <v>31</v>
      </c>
      <c r="K516" s="45" t="s">
        <v>43</v>
      </c>
      <c r="L516" s="47">
        <v>20</v>
      </c>
      <c r="M516" s="47">
        <v>23</v>
      </c>
      <c r="N516" s="47">
        <v>27</v>
      </c>
      <c r="O516" s="47">
        <v>40</v>
      </c>
      <c r="P516" s="47">
        <v>0</v>
      </c>
      <c r="Q516" s="47">
        <v>50</v>
      </c>
      <c r="R516" s="48">
        <v>44</v>
      </c>
      <c r="S516" s="47">
        <v>11</v>
      </c>
      <c r="T516" s="47">
        <v>12</v>
      </c>
      <c r="U516" s="47">
        <v>15</v>
      </c>
      <c r="V516" s="47">
        <v>16</v>
      </c>
      <c r="W516" s="47">
        <v>0</v>
      </c>
      <c r="X516" s="47">
        <v>23</v>
      </c>
      <c r="Y516" s="49">
        <v>20</v>
      </c>
      <c r="Z516" s="47">
        <v>9</v>
      </c>
      <c r="AA516" s="47">
        <v>11</v>
      </c>
      <c r="AB516" s="47">
        <v>12</v>
      </c>
      <c r="AC516" s="47">
        <v>24</v>
      </c>
      <c r="AD516" s="47">
        <v>0</v>
      </c>
      <c r="AE516" s="47">
        <v>27</v>
      </c>
      <c r="AF516" s="50">
        <v>24</v>
      </c>
      <c r="AG516" s="47">
        <v>5</v>
      </c>
      <c r="AH516" s="47">
        <v>3</v>
      </c>
      <c r="AI516" s="47">
        <v>2</v>
      </c>
      <c r="AJ516" s="47">
        <v>5</v>
      </c>
      <c r="AK516" s="47">
        <v>4</v>
      </c>
      <c r="AL516" s="47">
        <v>1</v>
      </c>
      <c r="AM516" s="51">
        <f>IFERROR(IF(R516=0,"-",R516/Q516*100-100),"-")</f>
        <v>-12</v>
      </c>
      <c r="AN516" s="51">
        <f>IFERROR(IF(Y516=0,"-",Y516/X516*100-100),"-")</f>
        <v>-13.043478260869563</v>
      </c>
      <c r="AO516" s="51">
        <f>IFERROR(IF(AF516=0,"-",AF516/AE516*100-100),"-")</f>
        <v>-11.111111111111114</v>
      </c>
      <c r="AP516" s="52">
        <f>IFERROR(IF(R516=0,"-",R516/L516*100-100),"-")</f>
        <v>120.00000000000003</v>
      </c>
      <c r="AQ516" s="52">
        <f>IFERROR(IF(Y516=0,"-",Y516/S516*100-100),"-")</f>
        <v>81.818181818181813</v>
      </c>
      <c r="AR516" s="52">
        <f>IFERROR(IF(AF516=0,"-",AF516/Z516*100-100),"-")</f>
        <v>166.66666666666663</v>
      </c>
      <c r="AS516" s="53">
        <f>R516-Q516</f>
        <v>-6</v>
      </c>
      <c r="AT516" s="53">
        <f>Y516-X516</f>
        <v>-3</v>
      </c>
      <c r="AU516" s="53">
        <f>AF516-AE516</f>
        <v>-3</v>
      </c>
      <c r="AV516" s="54">
        <f>R516-L516</f>
        <v>24</v>
      </c>
      <c r="AW516" s="54">
        <f>Y516-S516</f>
        <v>9</v>
      </c>
      <c r="AX516" s="54">
        <f>AF516-Z516</f>
        <v>15</v>
      </c>
    </row>
    <row r="517" spans="1:50" ht="15" x14ac:dyDescent="0.25">
      <c r="A517" s="43" t="s">
        <v>1071</v>
      </c>
      <c r="B517" s="43" t="str">
        <f t="shared" si="11"/>
        <v>600006425_6441L51</v>
      </c>
      <c r="C517" s="44">
        <v>600006425</v>
      </c>
      <c r="D517" s="44" t="s">
        <v>784</v>
      </c>
      <c r="E517" s="44" t="s">
        <v>785</v>
      </c>
      <c r="F517" s="45" t="s">
        <v>786</v>
      </c>
      <c r="G517" s="56">
        <v>9</v>
      </c>
      <c r="H517" s="44" t="s">
        <v>1070</v>
      </c>
      <c r="I517" s="44" t="s">
        <v>30</v>
      </c>
      <c r="J517" s="44" t="s">
        <v>31</v>
      </c>
      <c r="K517" s="45" t="s">
        <v>43</v>
      </c>
      <c r="L517" s="47">
        <v>6</v>
      </c>
      <c r="M517" s="47">
        <v>2</v>
      </c>
      <c r="N517" s="47">
        <v>2</v>
      </c>
      <c r="O517" s="47">
        <v>0</v>
      </c>
      <c r="P517" s="47">
        <v>0</v>
      </c>
      <c r="Q517" s="47">
        <v>0</v>
      </c>
      <c r="R517" s="48">
        <v>1</v>
      </c>
      <c r="S517" s="47">
        <v>5</v>
      </c>
      <c r="T517" s="47">
        <v>1</v>
      </c>
      <c r="U517" s="47">
        <v>1</v>
      </c>
      <c r="V517" s="47">
        <v>0</v>
      </c>
      <c r="W517" s="47">
        <v>0</v>
      </c>
      <c r="X517" s="47">
        <v>0</v>
      </c>
      <c r="Y517" s="49">
        <v>0</v>
      </c>
      <c r="Z517" s="47">
        <v>1</v>
      </c>
      <c r="AA517" s="47">
        <v>1</v>
      </c>
      <c r="AB517" s="47">
        <v>1</v>
      </c>
      <c r="AC517" s="47">
        <v>0</v>
      </c>
      <c r="AD517" s="47">
        <v>0</v>
      </c>
      <c r="AE517" s="47">
        <v>0</v>
      </c>
      <c r="AF517" s="50">
        <v>1</v>
      </c>
      <c r="AG517" s="47" t="s">
        <v>27</v>
      </c>
      <c r="AH517" s="47" t="s">
        <v>27</v>
      </c>
      <c r="AI517" s="47" t="s">
        <v>27</v>
      </c>
      <c r="AJ517" s="47" t="s">
        <v>27</v>
      </c>
      <c r="AK517" s="47" t="s">
        <v>27</v>
      </c>
      <c r="AL517" s="47" t="s">
        <v>27</v>
      </c>
      <c r="AM517" s="51" t="str">
        <f>IFERROR(IF(R517=0,"-",R517/Q517*100-100),"-")</f>
        <v>-</v>
      </c>
      <c r="AN517" s="51" t="str">
        <f>IFERROR(IF(Y517=0,"-",Y517/X517*100-100),"-")</f>
        <v>-</v>
      </c>
      <c r="AO517" s="51" t="str">
        <f>IFERROR(IF(AF517=0,"-",AF517/AE517*100-100),"-")</f>
        <v>-</v>
      </c>
      <c r="AP517" s="52">
        <f>IFERROR(IF(R517=0,"-",R517/L517*100-100),"-")</f>
        <v>-83.333333333333343</v>
      </c>
      <c r="AQ517" s="52" t="str">
        <f>IFERROR(IF(Y517=0,"-",Y517/S517*100-100),"-")</f>
        <v>-</v>
      </c>
      <c r="AR517" s="52">
        <f>IFERROR(IF(AF517=0,"-",AF517/Z517*100-100),"-")</f>
        <v>0</v>
      </c>
      <c r="AS517" s="53">
        <f>R517-Q517</f>
        <v>1</v>
      </c>
      <c r="AT517" s="53">
        <f>Y517-X517</f>
        <v>0</v>
      </c>
      <c r="AU517" s="53">
        <f>AF517-AE517</f>
        <v>1</v>
      </c>
      <c r="AV517" s="54">
        <f>R517-L517</f>
        <v>-5</v>
      </c>
      <c r="AW517" s="54">
        <f>Y517-S517</f>
        <v>-5</v>
      </c>
      <c r="AX517" s="54">
        <f>AF517-Z517</f>
        <v>0</v>
      </c>
    </row>
    <row r="518" spans="1:50" ht="15" x14ac:dyDescent="0.25">
      <c r="A518" s="43" t="s">
        <v>1072</v>
      </c>
      <c r="B518" s="43" t="str">
        <f t="shared" si="11"/>
        <v>600006433_4143L01</v>
      </c>
      <c r="C518" s="44">
        <v>600006433</v>
      </c>
      <c r="D518" s="44" t="s">
        <v>1073</v>
      </c>
      <c r="E518" s="44" t="s">
        <v>1074</v>
      </c>
      <c r="F518" s="45" t="s">
        <v>812</v>
      </c>
      <c r="G518" s="56">
        <v>9</v>
      </c>
      <c r="H518" s="44" t="s">
        <v>1075</v>
      </c>
      <c r="I518" s="44" t="s">
        <v>30</v>
      </c>
      <c r="J518" s="44" t="s">
        <v>31</v>
      </c>
      <c r="K518" s="45" t="s">
        <v>32</v>
      </c>
      <c r="L518" s="47">
        <v>58</v>
      </c>
      <c r="M518" s="47">
        <v>57</v>
      </c>
      <c r="N518" s="47">
        <v>71</v>
      </c>
      <c r="O518" s="47">
        <v>83</v>
      </c>
      <c r="P518" s="47">
        <v>138</v>
      </c>
      <c r="Q518" s="47">
        <v>99</v>
      </c>
      <c r="R518" s="48">
        <v>131</v>
      </c>
      <c r="S518" s="47">
        <v>26</v>
      </c>
      <c r="T518" s="47">
        <v>36</v>
      </c>
      <c r="U518" s="47">
        <v>39</v>
      </c>
      <c r="V518" s="47">
        <v>44</v>
      </c>
      <c r="W518" s="47">
        <v>68</v>
      </c>
      <c r="X518" s="47">
        <v>54</v>
      </c>
      <c r="Y518" s="49">
        <v>80</v>
      </c>
      <c r="Z518" s="47">
        <v>32</v>
      </c>
      <c r="AA518" s="47">
        <v>21</v>
      </c>
      <c r="AB518" s="47">
        <v>32</v>
      </c>
      <c r="AC518" s="47">
        <v>39</v>
      </c>
      <c r="AD518" s="47">
        <v>70</v>
      </c>
      <c r="AE518" s="47">
        <v>45</v>
      </c>
      <c r="AF518" s="50">
        <v>51</v>
      </c>
      <c r="AG518" s="47" t="s">
        <v>27</v>
      </c>
      <c r="AH518" s="47" t="s">
        <v>27</v>
      </c>
      <c r="AI518" s="47" t="s">
        <v>27</v>
      </c>
      <c r="AJ518" s="47" t="s">
        <v>27</v>
      </c>
      <c r="AK518" s="47" t="s">
        <v>27</v>
      </c>
      <c r="AL518" s="47" t="s">
        <v>27</v>
      </c>
      <c r="AM518" s="51">
        <f>IFERROR(IF(R518=0,"-",R518/Q518*100-100),"-")</f>
        <v>32.323232323232332</v>
      </c>
      <c r="AN518" s="51">
        <f>IFERROR(IF(Y518=0,"-",Y518/X518*100-100),"-")</f>
        <v>48.148148148148152</v>
      </c>
      <c r="AO518" s="51">
        <f>IFERROR(IF(AF518=0,"-",AF518/AE518*100-100),"-")</f>
        <v>13.333333333333329</v>
      </c>
      <c r="AP518" s="52">
        <f>IFERROR(IF(R518=0,"-",R518/L518*100-100),"-")</f>
        <v>125.86206896551727</v>
      </c>
      <c r="AQ518" s="52">
        <f>IFERROR(IF(Y518=0,"-",Y518/S518*100-100),"-")</f>
        <v>207.69230769230774</v>
      </c>
      <c r="AR518" s="52">
        <f>IFERROR(IF(AF518=0,"-",AF518/Z518*100-100),"-")</f>
        <v>59.375</v>
      </c>
      <c r="AS518" s="53">
        <f>R518-Q518</f>
        <v>32</v>
      </c>
      <c r="AT518" s="53">
        <f>Y518-X518</f>
        <v>26</v>
      </c>
      <c r="AU518" s="53">
        <f>AF518-AE518</f>
        <v>6</v>
      </c>
      <c r="AV518" s="54">
        <f>R518-L518</f>
        <v>73</v>
      </c>
      <c r="AW518" s="54">
        <f>Y518-S518</f>
        <v>54</v>
      </c>
      <c r="AX518" s="54">
        <f>AF518-Z518</f>
        <v>19</v>
      </c>
    </row>
    <row r="519" spans="1:50" ht="15" x14ac:dyDescent="0.25">
      <c r="A519" s="43" t="s">
        <v>1076</v>
      </c>
      <c r="B519" s="43" t="str">
        <f t="shared" si="11"/>
        <v>600006433_6441L51</v>
      </c>
      <c r="C519" s="44">
        <v>600006433</v>
      </c>
      <c r="D519" s="44" t="s">
        <v>784</v>
      </c>
      <c r="E519" s="44" t="s">
        <v>785</v>
      </c>
      <c r="F519" s="45" t="s">
        <v>786</v>
      </c>
      <c r="G519" s="56">
        <v>9</v>
      </c>
      <c r="H519" s="44" t="s">
        <v>1075</v>
      </c>
      <c r="I519" s="44" t="s">
        <v>30</v>
      </c>
      <c r="J519" s="44" t="s">
        <v>31</v>
      </c>
      <c r="K519" s="45" t="s">
        <v>32</v>
      </c>
      <c r="L519" s="47">
        <v>18</v>
      </c>
      <c r="M519" s="47">
        <v>27</v>
      </c>
      <c r="N519" s="47">
        <v>15</v>
      </c>
      <c r="O519" s="47">
        <v>20</v>
      </c>
      <c r="P519" s="47">
        <v>0</v>
      </c>
      <c r="Q519" s="47">
        <v>68</v>
      </c>
      <c r="R519" s="48">
        <v>52</v>
      </c>
      <c r="S519" s="47">
        <v>12</v>
      </c>
      <c r="T519" s="47">
        <v>25</v>
      </c>
      <c r="U519" s="47">
        <v>14</v>
      </c>
      <c r="V519" s="47">
        <v>12</v>
      </c>
      <c r="W519" s="47">
        <v>0</v>
      </c>
      <c r="X519" s="47">
        <v>44</v>
      </c>
      <c r="Y519" s="49">
        <v>27</v>
      </c>
      <c r="Z519" s="47">
        <v>6</v>
      </c>
      <c r="AA519" s="47">
        <v>2</v>
      </c>
      <c r="AB519" s="47">
        <v>1</v>
      </c>
      <c r="AC519" s="47">
        <v>8</v>
      </c>
      <c r="AD519" s="47">
        <v>0</v>
      </c>
      <c r="AE519" s="47">
        <v>24</v>
      </c>
      <c r="AF519" s="50">
        <v>25</v>
      </c>
      <c r="AG519" s="47" t="s">
        <v>27</v>
      </c>
      <c r="AH519" s="47" t="s">
        <v>27</v>
      </c>
      <c r="AI519" s="47" t="s">
        <v>27</v>
      </c>
      <c r="AJ519" s="47" t="s">
        <v>27</v>
      </c>
      <c r="AK519" s="47" t="s">
        <v>27</v>
      </c>
      <c r="AL519" s="47" t="s">
        <v>27</v>
      </c>
      <c r="AM519" s="51">
        <f>IFERROR(IF(R519=0,"-",R519/Q519*100-100),"-")</f>
        <v>-23.529411764705884</v>
      </c>
      <c r="AN519" s="51">
        <f>IFERROR(IF(Y519=0,"-",Y519/X519*100-100),"-")</f>
        <v>-38.636363636363633</v>
      </c>
      <c r="AO519" s="51">
        <f>IFERROR(IF(AF519=0,"-",AF519/AE519*100-100),"-")</f>
        <v>4.1666666666666714</v>
      </c>
      <c r="AP519" s="52">
        <f>IFERROR(IF(R519=0,"-",R519/L519*100-100),"-")</f>
        <v>188.88888888888886</v>
      </c>
      <c r="AQ519" s="52">
        <f>IFERROR(IF(Y519=0,"-",Y519/S519*100-100),"-")</f>
        <v>125</v>
      </c>
      <c r="AR519" s="52">
        <f>IFERROR(IF(AF519=0,"-",AF519/Z519*100-100),"-")</f>
        <v>316.66666666666669</v>
      </c>
      <c r="AS519" s="53">
        <f>R519-Q519</f>
        <v>-16</v>
      </c>
      <c r="AT519" s="53">
        <f>Y519-X519</f>
        <v>-17</v>
      </c>
      <c r="AU519" s="53">
        <f>AF519-AE519</f>
        <v>1</v>
      </c>
      <c r="AV519" s="54">
        <f>R519-L519</f>
        <v>34</v>
      </c>
      <c r="AW519" s="54">
        <f>Y519-S519</f>
        <v>15</v>
      </c>
      <c r="AX519" s="54">
        <f>AF519-Z519</f>
        <v>19</v>
      </c>
    </row>
    <row r="520" spans="1:50" ht="15" x14ac:dyDescent="0.25">
      <c r="A520" s="43" t="s">
        <v>1077</v>
      </c>
      <c r="B520" s="43" t="str">
        <f t="shared" si="11"/>
        <v>600006433_6541L01</v>
      </c>
      <c r="C520" s="44">
        <v>600006433</v>
      </c>
      <c r="D520" s="44" t="s">
        <v>849</v>
      </c>
      <c r="E520" s="44" t="s">
        <v>850</v>
      </c>
      <c r="F520" s="45" t="s">
        <v>812</v>
      </c>
      <c r="G520" s="56">
        <v>9</v>
      </c>
      <c r="H520" s="44" t="s">
        <v>1075</v>
      </c>
      <c r="I520" s="44" t="s">
        <v>30</v>
      </c>
      <c r="J520" s="44" t="s">
        <v>31</v>
      </c>
      <c r="K520" s="45" t="s">
        <v>32</v>
      </c>
      <c r="L520" s="47">
        <v>22</v>
      </c>
      <c r="M520" s="47">
        <v>16</v>
      </c>
      <c r="N520" s="47">
        <v>25</v>
      </c>
      <c r="O520" s="47">
        <v>24</v>
      </c>
      <c r="P520" s="47">
        <v>0</v>
      </c>
      <c r="Q520" s="47">
        <v>21</v>
      </c>
      <c r="R520" s="48">
        <v>21</v>
      </c>
      <c r="S520" s="47">
        <v>10</v>
      </c>
      <c r="T520" s="47">
        <v>6</v>
      </c>
      <c r="U520" s="47">
        <v>11</v>
      </c>
      <c r="V520" s="47">
        <v>17</v>
      </c>
      <c r="W520" s="47">
        <v>0</v>
      </c>
      <c r="X520" s="47">
        <v>11</v>
      </c>
      <c r="Y520" s="49">
        <v>9</v>
      </c>
      <c r="Z520" s="47">
        <v>12</v>
      </c>
      <c r="AA520" s="47">
        <v>10</v>
      </c>
      <c r="AB520" s="47">
        <v>14</v>
      </c>
      <c r="AC520" s="47">
        <v>7</v>
      </c>
      <c r="AD520" s="47">
        <v>0</v>
      </c>
      <c r="AE520" s="47">
        <v>10</v>
      </c>
      <c r="AF520" s="50">
        <v>12</v>
      </c>
      <c r="AG520" s="47" t="s">
        <v>27</v>
      </c>
      <c r="AH520" s="47" t="s">
        <v>27</v>
      </c>
      <c r="AI520" s="47" t="s">
        <v>27</v>
      </c>
      <c r="AJ520" s="47">
        <v>1</v>
      </c>
      <c r="AK520" s="47">
        <v>1</v>
      </c>
      <c r="AL520" s="47">
        <v>0</v>
      </c>
      <c r="AM520" s="51">
        <f>IFERROR(IF(R520=0,"-",R520/Q520*100-100),"-")</f>
        <v>0</v>
      </c>
      <c r="AN520" s="51">
        <f>IFERROR(IF(Y520=0,"-",Y520/X520*100-100),"-")</f>
        <v>-18.181818181818173</v>
      </c>
      <c r="AO520" s="51">
        <f>IFERROR(IF(AF520=0,"-",AF520/AE520*100-100),"-")</f>
        <v>20</v>
      </c>
      <c r="AP520" s="52">
        <f>IFERROR(IF(R520=0,"-",R520/L520*100-100),"-")</f>
        <v>-4.5454545454545467</v>
      </c>
      <c r="AQ520" s="52">
        <f>IFERROR(IF(Y520=0,"-",Y520/S520*100-100),"-")</f>
        <v>-10</v>
      </c>
      <c r="AR520" s="52">
        <f>IFERROR(IF(AF520=0,"-",AF520/Z520*100-100),"-")</f>
        <v>0</v>
      </c>
      <c r="AS520" s="53">
        <f>R520-Q520</f>
        <v>0</v>
      </c>
      <c r="AT520" s="53">
        <f>Y520-X520</f>
        <v>-2</v>
      </c>
      <c r="AU520" s="53">
        <f>AF520-AE520</f>
        <v>2</v>
      </c>
      <c r="AV520" s="54">
        <f>R520-L520</f>
        <v>-1</v>
      </c>
      <c r="AW520" s="54">
        <f>Y520-S520</f>
        <v>-1</v>
      </c>
      <c r="AX520" s="54">
        <f>AF520-Z520</f>
        <v>0</v>
      </c>
    </row>
    <row r="521" spans="1:50" ht="15" x14ac:dyDescent="0.25">
      <c r="A521" s="43" t="s">
        <v>1078</v>
      </c>
      <c r="B521" s="43" t="str">
        <f t="shared" si="11"/>
        <v>600006450_6542M02</v>
      </c>
      <c r="C521" s="44">
        <v>600006450</v>
      </c>
      <c r="D521" s="44" t="s">
        <v>854</v>
      </c>
      <c r="E521" s="44" t="s">
        <v>855</v>
      </c>
      <c r="F521" s="45" t="s">
        <v>765</v>
      </c>
      <c r="G521" s="56">
        <v>9</v>
      </c>
      <c r="H521" s="44" t="s">
        <v>1079</v>
      </c>
      <c r="I521" s="44" t="s">
        <v>30</v>
      </c>
      <c r="J521" s="44" t="s">
        <v>31</v>
      </c>
      <c r="K521" s="45" t="s">
        <v>43</v>
      </c>
      <c r="L521" s="47">
        <v>32</v>
      </c>
      <c r="M521" s="47">
        <v>52</v>
      </c>
      <c r="N521" s="47">
        <v>54</v>
      </c>
      <c r="O521" s="47">
        <v>76</v>
      </c>
      <c r="P521" s="47">
        <v>0</v>
      </c>
      <c r="Q521" s="47">
        <v>51</v>
      </c>
      <c r="R521" s="48">
        <v>84</v>
      </c>
      <c r="S521" s="47">
        <v>20</v>
      </c>
      <c r="T521" s="47">
        <v>28</v>
      </c>
      <c r="U521" s="47">
        <v>31</v>
      </c>
      <c r="V521" s="47">
        <v>42</v>
      </c>
      <c r="W521" s="47">
        <v>0</v>
      </c>
      <c r="X521" s="47">
        <v>23</v>
      </c>
      <c r="Y521" s="49">
        <v>47</v>
      </c>
      <c r="Z521" s="47">
        <v>12</v>
      </c>
      <c r="AA521" s="47">
        <v>24</v>
      </c>
      <c r="AB521" s="47">
        <v>23</v>
      </c>
      <c r="AC521" s="47">
        <v>34</v>
      </c>
      <c r="AD521" s="47">
        <v>0</v>
      </c>
      <c r="AE521" s="47">
        <v>28</v>
      </c>
      <c r="AF521" s="50">
        <v>37</v>
      </c>
      <c r="AG521" s="47" t="s">
        <v>27</v>
      </c>
      <c r="AH521" s="47" t="s">
        <v>27</v>
      </c>
      <c r="AI521" s="47" t="s">
        <v>27</v>
      </c>
      <c r="AJ521" s="47">
        <v>3</v>
      </c>
      <c r="AK521" s="47">
        <v>2</v>
      </c>
      <c r="AL521" s="47">
        <v>1</v>
      </c>
      <c r="AM521" s="51">
        <f>IFERROR(IF(R521=0,"-",R521/Q521*100-100),"-")</f>
        <v>64.70588235294116</v>
      </c>
      <c r="AN521" s="51">
        <f>IFERROR(IF(Y521=0,"-",Y521/X521*100-100),"-")</f>
        <v>104.34782608695653</v>
      </c>
      <c r="AO521" s="51">
        <f>IFERROR(IF(AF521=0,"-",AF521/AE521*100-100),"-")</f>
        <v>32.142857142857139</v>
      </c>
      <c r="AP521" s="52">
        <f>IFERROR(IF(R521=0,"-",R521/L521*100-100),"-")</f>
        <v>162.5</v>
      </c>
      <c r="AQ521" s="52">
        <f>IFERROR(IF(Y521=0,"-",Y521/S521*100-100),"-")</f>
        <v>135</v>
      </c>
      <c r="AR521" s="52">
        <f>IFERROR(IF(AF521=0,"-",AF521/Z521*100-100),"-")</f>
        <v>208.33333333333337</v>
      </c>
      <c r="AS521" s="53">
        <f>R521-Q521</f>
        <v>33</v>
      </c>
      <c r="AT521" s="53">
        <f>Y521-X521</f>
        <v>24</v>
      </c>
      <c r="AU521" s="53">
        <f>AF521-AE521</f>
        <v>9</v>
      </c>
      <c r="AV521" s="54">
        <f>R521-L521</f>
        <v>52</v>
      </c>
      <c r="AW521" s="54">
        <f>Y521-S521</f>
        <v>27</v>
      </c>
      <c r="AX521" s="54">
        <f>AF521-Z521</f>
        <v>25</v>
      </c>
    </row>
    <row r="522" spans="1:50" ht="15" x14ac:dyDescent="0.25">
      <c r="A522" s="43" t="s">
        <v>1080</v>
      </c>
      <c r="B522" s="43" t="str">
        <f t="shared" si="11"/>
        <v>600006514_1820M01</v>
      </c>
      <c r="C522" s="44">
        <v>600006514</v>
      </c>
      <c r="D522" s="44" t="s">
        <v>707</v>
      </c>
      <c r="E522" s="44" t="s">
        <v>708</v>
      </c>
      <c r="F522" s="45" t="s">
        <v>709</v>
      </c>
      <c r="G522" s="56">
        <v>9</v>
      </c>
      <c r="H522" s="44" t="s">
        <v>1081</v>
      </c>
      <c r="I522" s="44" t="s">
        <v>30</v>
      </c>
      <c r="J522" s="44" t="s">
        <v>31</v>
      </c>
      <c r="K522" s="45" t="s">
        <v>32</v>
      </c>
      <c r="L522" s="47">
        <v>171</v>
      </c>
      <c r="M522" s="47">
        <v>217</v>
      </c>
      <c r="N522" s="47">
        <v>284</v>
      </c>
      <c r="O522" s="47">
        <v>247</v>
      </c>
      <c r="P522" s="47">
        <v>316</v>
      </c>
      <c r="Q522" s="47">
        <v>294</v>
      </c>
      <c r="R522" s="48">
        <v>297</v>
      </c>
      <c r="S522" s="47">
        <v>85</v>
      </c>
      <c r="T522" s="47">
        <v>109</v>
      </c>
      <c r="U522" s="47">
        <v>150</v>
      </c>
      <c r="V522" s="47">
        <v>120</v>
      </c>
      <c r="W522" s="47">
        <v>158</v>
      </c>
      <c r="X522" s="47">
        <v>172</v>
      </c>
      <c r="Y522" s="49">
        <v>141</v>
      </c>
      <c r="Z522" s="47">
        <v>86</v>
      </c>
      <c r="AA522" s="47">
        <v>108</v>
      </c>
      <c r="AB522" s="47">
        <v>134</v>
      </c>
      <c r="AC522" s="47">
        <v>127</v>
      </c>
      <c r="AD522" s="47">
        <v>158</v>
      </c>
      <c r="AE522" s="47">
        <v>122</v>
      </c>
      <c r="AF522" s="50">
        <v>156</v>
      </c>
      <c r="AG522" s="47">
        <v>7</v>
      </c>
      <c r="AH522" s="47">
        <v>4</v>
      </c>
      <c r="AI522" s="47">
        <v>3</v>
      </c>
      <c r="AJ522" s="47">
        <v>23</v>
      </c>
      <c r="AK522" s="47">
        <v>12</v>
      </c>
      <c r="AL522" s="47">
        <v>11</v>
      </c>
      <c r="AM522" s="51">
        <f>IFERROR(IF(R522=0,"-",R522/Q522*100-100),"-")</f>
        <v>1.0204081632653015</v>
      </c>
      <c r="AN522" s="51">
        <f>IFERROR(IF(Y522=0,"-",Y522/X522*100-100),"-")</f>
        <v>-18.023255813953483</v>
      </c>
      <c r="AO522" s="51">
        <f>IFERROR(IF(AF522=0,"-",AF522/AE522*100-100),"-")</f>
        <v>27.868852459016409</v>
      </c>
      <c r="AP522" s="52">
        <f>IFERROR(IF(R522=0,"-",R522/L522*100-100),"-")</f>
        <v>73.684210526315809</v>
      </c>
      <c r="AQ522" s="52">
        <f>IFERROR(IF(Y522=0,"-",Y522/S522*100-100),"-")</f>
        <v>65.882352941176492</v>
      </c>
      <c r="AR522" s="52">
        <f>IFERROR(IF(AF522=0,"-",AF522/Z522*100-100),"-")</f>
        <v>81.395348837209298</v>
      </c>
      <c r="AS522" s="53">
        <f>R522-Q522</f>
        <v>3</v>
      </c>
      <c r="AT522" s="53">
        <f>Y522-X522</f>
        <v>-31</v>
      </c>
      <c r="AU522" s="53">
        <f>AF522-AE522</f>
        <v>34</v>
      </c>
      <c r="AV522" s="54">
        <f>R522-L522</f>
        <v>126</v>
      </c>
      <c r="AW522" s="54">
        <f>Y522-S522</f>
        <v>56</v>
      </c>
      <c r="AX522" s="54">
        <f>AF522-Z522</f>
        <v>70</v>
      </c>
    </row>
    <row r="523" spans="1:50" ht="15" x14ac:dyDescent="0.25">
      <c r="A523" s="43" t="s">
        <v>1082</v>
      </c>
      <c r="B523" s="43" t="str">
        <f t="shared" si="11"/>
        <v>600006514_2641M01</v>
      </c>
      <c r="C523" s="44">
        <v>600006514</v>
      </c>
      <c r="D523" s="44" t="s">
        <v>742</v>
      </c>
      <c r="E523" s="44" t="s">
        <v>743</v>
      </c>
      <c r="F523" s="45" t="s">
        <v>709</v>
      </c>
      <c r="G523" s="56">
        <v>9</v>
      </c>
      <c r="H523" s="44" t="s">
        <v>1081</v>
      </c>
      <c r="I523" s="44" t="s">
        <v>30</v>
      </c>
      <c r="J523" s="44" t="s">
        <v>31</v>
      </c>
      <c r="K523" s="45" t="s">
        <v>32</v>
      </c>
      <c r="L523" s="47">
        <v>41</v>
      </c>
      <c r="M523" s="47">
        <v>66</v>
      </c>
      <c r="N523" s="47">
        <v>63</v>
      </c>
      <c r="O523" s="47">
        <v>95</v>
      </c>
      <c r="P523" s="47">
        <v>84</v>
      </c>
      <c r="Q523" s="47">
        <v>101</v>
      </c>
      <c r="R523" s="48">
        <v>64</v>
      </c>
      <c r="S523" s="47">
        <v>23</v>
      </c>
      <c r="T523" s="47">
        <v>32</v>
      </c>
      <c r="U523" s="47">
        <v>32</v>
      </c>
      <c r="V523" s="47">
        <v>36</v>
      </c>
      <c r="W523" s="47">
        <v>38</v>
      </c>
      <c r="X523" s="47">
        <v>49</v>
      </c>
      <c r="Y523" s="49">
        <v>31</v>
      </c>
      <c r="Z523" s="47">
        <v>18</v>
      </c>
      <c r="AA523" s="47">
        <v>34</v>
      </c>
      <c r="AB523" s="47">
        <v>31</v>
      </c>
      <c r="AC523" s="47">
        <v>59</v>
      </c>
      <c r="AD523" s="47">
        <v>46</v>
      </c>
      <c r="AE523" s="47">
        <v>52</v>
      </c>
      <c r="AF523" s="50">
        <v>33</v>
      </c>
      <c r="AG523" s="47">
        <v>1</v>
      </c>
      <c r="AH523" s="47">
        <v>1</v>
      </c>
      <c r="AI523" s="47">
        <v>0</v>
      </c>
      <c r="AJ523" s="47">
        <v>1</v>
      </c>
      <c r="AK523" s="47">
        <v>1</v>
      </c>
      <c r="AL523" s="47">
        <v>0</v>
      </c>
      <c r="AM523" s="51">
        <f>IFERROR(IF(R523=0,"-",R523/Q523*100-100),"-")</f>
        <v>-36.633663366336634</v>
      </c>
      <c r="AN523" s="51">
        <f>IFERROR(IF(Y523=0,"-",Y523/X523*100-100),"-")</f>
        <v>-36.734693877551017</v>
      </c>
      <c r="AO523" s="51">
        <f>IFERROR(IF(AF523=0,"-",AF523/AE523*100-100),"-")</f>
        <v>-36.53846153846154</v>
      </c>
      <c r="AP523" s="52">
        <f>IFERROR(IF(R523=0,"-",R523/L523*100-100),"-")</f>
        <v>56.097560975609753</v>
      </c>
      <c r="AQ523" s="52">
        <f>IFERROR(IF(Y523=0,"-",Y523/S523*100-100),"-")</f>
        <v>34.782608695652186</v>
      </c>
      <c r="AR523" s="52">
        <f>IFERROR(IF(AF523=0,"-",AF523/Z523*100-100),"-")</f>
        <v>83.333333333333314</v>
      </c>
      <c r="AS523" s="53">
        <f>R523-Q523</f>
        <v>-37</v>
      </c>
      <c r="AT523" s="53">
        <f>Y523-X523</f>
        <v>-18</v>
      </c>
      <c r="AU523" s="53">
        <f>AF523-AE523</f>
        <v>-19</v>
      </c>
      <c r="AV523" s="54">
        <f>R523-L523</f>
        <v>23</v>
      </c>
      <c r="AW523" s="54">
        <f>Y523-S523</f>
        <v>8</v>
      </c>
      <c r="AX523" s="54">
        <f>AF523-Z523</f>
        <v>15</v>
      </c>
    </row>
    <row r="524" spans="1:50" ht="15" x14ac:dyDescent="0.25">
      <c r="A524" s="43" t="s">
        <v>1083</v>
      </c>
      <c r="B524" s="43" t="str">
        <f t="shared" si="11"/>
        <v>600006531_6441L51</v>
      </c>
      <c r="C524" s="44">
        <v>600006531</v>
      </c>
      <c r="D524" s="44" t="s">
        <v>784</v>
      </c>
      <c r="E524" s="44" t="s">
        <v>785</v>
      </c>
      <c r="F524" s="45" t="s">
        <v>786</v>
      </c>
      <c r="G524" s="56">
        <v>9</v>
      </c>
      <c r="H524" s="44" t="s">
        <v>1084</v>
      </c>
      <c r="I524" s="44" t="s">
        <v>30</v>
      </c>
      <c r="J524" s="44" t="s">
        <v>31</v>
      </c>
      <c r="K524" s="45" t="s">
        <v>43</v>
      </c>
      <c r="L524" s="47">
        <v>3</v>
      </c>
      <c r="M524" s="47">
        <v>0</v>
      </c>
      <c r="N524" s="47">
        <v>2</v>
      </c>
      <c r="O524" s="47">
        <v>15</v>
      </c>
      <c r="P524" s="47">
        <v>36</v>
      </c>
      <c r="Q524" s="47">
        <v>27</v>
      </c>
      <c r="R524" s="48">
        <v>27</v>
      </c>
      <c r="S524" s="47">
        <v>3</v>
      </c>
      <c r="T524" s="47">
        <v>0</v>
      </c>
      <c r="U524" s="47">
        <v>2</v>
      </c>
      <c r="V524" s="47">
        <v>10</v>
      </c>
      <c r="W524" s="47">
        <v>18</v>
      </c>
      <c r="X524" s="47">
        <v>19</v>
      </c>
      <c r="Y524" s="49">
        <v>22</v>
      </c>
      <c r="Z524" s="47">
        <v>0</v>
      </c>
      <c r="AA524" s="47">
        <v>0</v>
      </c>
      <c r="AB524" s="47">
        <v>0</v>
      </c>
      <c r="AC524" s="47">
        <v>5</v>
      </c>
      <c r="AD524" s="47">
        <v>18</v>
      </c>
      <c r="AE524" s="47">
        <v>8</v>
      </c>
      <c r="AF524" s="50">
        <v>5</v>
      </c>
      <c r="AG524" s="47" t="s">
        <v>27</v>
      </c>
      <c r="AH524" s="47" t="s">
        <v>27</v>
      </c>
      <c r="AI524" s="47" t="s">
        <v>27</v>
      </c>
      <c r="AJ524" s="47" t="s">
        <v>27</v>
      </c>
      <c r="AK524" s="47" t="s">
        <v>27</v>
      </c>
      <c r="AL524" s="47" t="s">
        <v>27</v>
      </c>
      <c r="AM524" s="51">
        <f>IFERROR(IF(R524=0,"-",R524/Q524*100-100),"-")</f>
        <v>0</v>
      </c>
      <c r="AN524" s="51">
        <f>IFERROR(IF(Y524=0,"-",Y524/X524*100-100),"-")</f>
        <v>15.789473684210535</v>
      </c>
      <c r="AO524" s="51">
        <f>IFERROR(IF(AF524=0,"-",AF524/AE524*100-100),"-")</f>
        <v>-37.5</v>
      </c>
      <c r="AP524" s="52">
        <f>IFERROR(IF(R524=0,"-",R524/L524*100-100),"-")</f>
        <v>800</v>
      </c>
      <c r="AQ524" s="52">
        <f>IFERROR(IF(Y524=0,"-",Y524/S524*100-100),"-")</f>
        <v>633.33333333333326</v>
      </c>
      <c r="AR524" s="52" t="str">
        <f>IFERROR(IF(AF524=0,"-",AF524/Z524*100-100),"-")</f>
        <v>-</v>
      </c>
      <c r="AS524" s="53">
        <f>R524-Q524</f>
        <v>0</v>
      </c>
      <c r="AT524" s="53">
        <f>Y524-X524</f>
        <v>3</v>
      </c>
      <c r="AU524" s="53">
        <f>AF524-AE524</f>
        <v>-3</v>
      </c>
      <c r="AV524" s="54">
        <f>R524-L524</f>
        <v>24</v>
      </c>
      <c r="AW524" s="54">
        <f>Y524-S524</f>
        <v>19</v>
      </c>
      <c r="AX524" s="54">
        <f>AF524-Z524</f>
        <v>5</v>
      </c>
    </row>
    <row r="525" spans="1:50" ht="15" x14ac:dyDescent="0.25">
      <c r="A525" s="43" t="s">
        <v>1085</v>
      </c>
      <c r="B525" s="43" t="str">
        <f t="shared" si="11"/>
        <v>600006531_7941K41</v>
      </c>
      <c r="C525" s="44">
        <v>600006531</v>
      </c>
      <c r="D525" s="44" t="s">
        <v>704</v>
      </c>
      <c r="E525" s="44" t="s">
        <v>21</v>
      </c>
      <c r="F525" s="45" t="s">
        <v>705</v>
      </c>
      <c r="G525" s="56">
        <v>9</v>
      </c>
      <c r="H525" s="44" t="s">
        <v>1084</v>
      </c>
      <c r="I525" s="44" t="s">
        <v>30</v>
      </c>
      <c r="J525" s="44" t="s">
        <v>31</v>
      </c>
      <c r="K525" s="45" t="s">
        <v>43</v>
      </c>
      <c r="L525" s="47">
        <v>7</v>
      </c>
      <c r="M525" s="47">
        <v>14</v>
      </c>
      <c r="N525" s="47">
        <v>12</v>
      </c>
      <c r="O525" s="47">
        <v>15</v>
      </c>
      <c r="P525" s="47">
        <v>20</v>
      </c>
      <c r="Q525" s="47">
        <v>13</v>
      </c>
      <c r="R525" s="48">
        <v>23</v>
      </c>
      <c r="S525" s="47">
        <v>4</v>
      </c>
      <c r="T525" s="47">
        <v>11</v>
      </c>
      <c r="U525" s="47">
        <v>7</v>
      </c>
      <c r="V525" s="47">
        <v>9</v>
      </c>
      <c r="W525" s="47">
        <v>13</v>
      </c>
      <c r="X525" s="47">
        <v>8</v>
      </c>
      <c r="Y525" s="49">
        <v>12</v>
      </c>
      <c r="Z525" s="47">
        <v>3</v>
      </c>
      <c r="AA525" s="47">
        <v>3</v>
      </c>
      <c r="AB525" s="47">
        <v>5</v>
      </c>
      <c r="AC525" s="47">
        <v>6</v>
      </c>
      <c r="AD525" s="47">
        <v>7</v>
      </c>
      <c r="AE525" s="47">
        <v>5</v>
      </c>
      <c r="AF525" s="50">
        <v>11</v>
      </c>
      <c r="AG525" s="47" t="s">
        <v>27</v>
      </c>
      <c r="AH525" s="47" t="s">
        <v>27</v>
      </c>
      <c r="AI525" s="47" t="s">
        <v>27</v>
      </c>
      <c r="AJ525" s="47" t="s">
        <v>27</v>
      </c>
      <c r="AK525" s="47" t="s">
        <v>27</v>
      </c>
      <c r="AL525" s="47" t="s">
        <v>27</v>
      </c>
      <c r="AM525" s="51">
        <f>IFERROR(IF(R525=0,"-",R525/Q525*100-100),"-")</f>
        <v>76.923076923076906</v>
      </c>
      <c r="AN525" s="51">
        <f>IFERROR(IF(Y525=0,"-",Y525/X525*100-100),"-")</f>
        <v>50</v>
      </c>
      <c r="AO525" s="51">
        <f>IFERROR(IF(AF525=0,"-",AF525/AE525*100-100),"-")</f>
        <v>120.00000000000003</v>
      </c>
      <c r="AP525" s="52">
        <f>IFERROR(IF(R525=0,"-",R525/L525*100-100),"-")</f>
        <v>228.57142857142856</v>
      </c>
      <c r="AQ525" s="52">
        <f>IFERROR(IF(Y525=0,"-",Y525/S525*100-100),"-")</f>
        <v>200</v>
      </c>
      <c r="AR525" s="52">
        <f>IFERROR(IF(AF525=0,"-",AF525/Z525*100-100),"-")</f>
        <v>266.66666666666663</v>
      </c>
      <c r="AS525" s="53">
        <f>R525-Q525</f>
        <v>10</v>
      </c>
      <c r="AT525" s="53">
        <f>Y525-X525</f>
        <v>4</v>
      </c>
      <c r="AU525" s="53">
        <f>AF525-AE525</f>
        <v>6</v>
      </c>
      <c r="AV525" s="54">
        <f>R525-L525</f>
        <v>16</v>
      </c>
      <c r="AW525" s="54">
        <f>Y525-S525</f>
        <v>8</v>
      </c>
      <c r="AX525" s="54">
        <f>AF525-Z525</f>
        <v>8</v>
      </c>
    </row>
    <row r="526" spans="1:50" ht="15" x14ac:dyDescent="0.25">
      <c r="A526" s="43" t="s">
        <v>1086</v>
      </c>
      <c r="B526" s="43" t="str">
        <f t="shared" si="11"/>
        <v>600006549_7941K41</v>
      </c>
      <c r="C526" s="44">
        <v>600006549</v>
      </c>
      <c r="D526" s="44" t="s">
        <v>704</v>
      </c>
      <c r="E526" s="44" t="s">
        <v>21</v>
      </c>
      <c r="F526" s="45" t="s">
        <v>705</v>
      </c>
      <c r="G526" s="56">
        <v>9</v>
      </c>
      <c r="H526" s="44" t="s">
        <v>95</v>
      </c>
      <c r="I526" s="44" t="s">
        <v>30</v>
      </c>
      <c r="J526" s="44" t="s">
        <v>31</v>
      </c>
      <c r="K526" s="45" t="s">
        <v>43</v>
      </c>
      <c r="L526" s="47">
        <v>13</v>
      </c>
      <c r="M526" s="47">
        <v>24</v>
      </c>
      <c r="N526" s="47">
        <v>15</v>
      </c>
      <c r="O526" s="47">
        <v>14</v>
      </c>
      <c r="P526" s="47">
        <v>0</v>
      </c>
      <c r="Q526" s="47">
        <v>20</v>
      </c>
      <c r="R526" s="48">
        <v>53</v>
      </c>
      <c r="S526" s="47">
        <v>4</v>
      </c>
      <c r="T526" s="47">
        <v>7</v>
      </c>
      <c r="U526" s="47">
        <v>7</v>
      </c>
      <c r="V526" s="47">
        <v>9</v>
      </c>
      <c r="W526" s="47">
        <v>0</v>
      </c>
      <c r="X526" s="47">
        <v>10</v>
      </c>
      <c r="Y526" s="49">
        <v>18</v>
      </c>
      <c r="Z526" s="47">
        <v>9</v>
      </c>
      <c r="AA526" s="47">
        <v>17</v>
      </c>
      <c r="AB526" s="47">
        <v>8</v>
      </c>
      <c r="AC526" s="47">
        <v>5</v>
      </c>
      <c r="AD526" s="47">
        <v>0</v>
      </c>
      <c r="AE526" s="47">
        <v>10</v>
      </c>
      <c r="AF526" s="50">
        <v>35</v>
      </c>
      <c r="AG526" s="47" t="s">
        <v>27</v>
      </c>
      <c r="AH526" s="47" t="s">
        <v>27</v>
      </c>
      <c r="AI526" s="47" t="s">
        <v>27</v>
      </c>
      <c r="AJ526" s="47" t="s">
        <v>27</v>
      </c>
      <c r="AK526" s="47" t="s">
        <v>27</v>
      </c>
      <c r="AL526" s="47" t="s">
        <v>27</v>
      </c>
      <c r="AM526" s="51">
        <f>IFERROR(IF(R526=0,"-",R526/Q526*100-100),"-")</f>
        <v>165</v>
      </c>
      <c r="AN526" s="51">
        <f>IFERROR(IF(Y526=0,"-",Y526/X526*100-100),"-")</f>
        <v>80</v>
      </c>
      <c r="AO526" s="51">
        <f>IFERROR(IF(AF526=0,"-",AF526/AE526*100-100),"-")</f>
        <v>250</v>
      </c>
      <c r="AP526" s="52">
        <f>IFERROR(IF(R526=0,"-",R526/L526*100-100),"-")</f>
        <v>307.69230769230768</v>
      </c>
      <c r="AQ526" s="52">
        <f>IFERROR(IF(Y526=0,"-",Y526/S526*100-100),"-")</f>
        <v>350</v>
      </c>
      <c r="AR526" s="52">
        <f>IFERROR(IF(AF526=0,"-",AF526/Z526*100-100),"-")</f>
        <v>288.88888888888886</v>
      </c>
      <c r="AS526" s="53">
        <f>R526-Q526</f>
        <v>33</v>
      </c>
      <c r="AT526" s="53">
        <f>Y526-X526</f>
        <v>8</v>
      </c>
      <c r="AU526" s="53">
        <f>AF526-AE526</f>
        <v>25</v>
      </c>
      <c r="AV526" s="54">
        <f>R526-L526</f>
        <v>40</v>
      </c>
      <c r="AW526" s="54">
        <f>Y526-S526</f>
        <v>14</v>
      </c>
      <c r="AX526" s="54">
        <f>AF526-Z526</f>
        <v>26</v>
      </c>
    </row>
    <row r="527" spans="1:50" ht="15" x14ac:dyDescent="0.25">
      <c r="A527" s="43" t="s">
        <v>1087</v>
      </c>
      <c r="B527" s="43" t="str">
        <f t="shared" si="11"/>
        <v>600006565_1820M01</v>
      </c>
      <c r="C527" s="44">
        <v>600006565</v>
      </c>
      <c r="D527" s="44" t="s">
        <v>707</v>
      </c>
      <c r="E527" s="44" t="s">
        <v>708</v>
      </c>
      <c r="F527" s="45" t="s">
        <v>709</v>
      </c>
      <c r="G527" s="56">
        <v>9</v>
      </c>
      <c r="H527" s="44" t="s">
        <v>1088</v>
      </c>
      <c r="I527" s="44" t="s">
        <v>30</v>
      </c>
      <c r="J527" s="44" t="s">
        <v>31</v>
      </c>
      <c r="K527" s="45" t="s">
        <v>32</v>
      </c>
      <c r="L527" s="47">
        <v>68</v>
      </c>
      <c r="M527" s="47">
        <v>52</v>
      </c>
      <c r="N527" s="47">
        <v>60</v>
      </c>
      <c r="O527" s="47">
        <v>73</v>
      </c>
      <c r="P527" s="47">
        <v>109</v>
      </c>
      <c r="Q527" s="47">
        <v>122</v>
      </c>
      <c r="R527" s="48">
        <v>155</v>
      </c>
      <c r="S527" s="47">
        <v>29</v>
      </c>
      <c r="T527" s="47">
        <v>18</v>
      </c>
      <c r="U527" s="47">
        <v>22</v>
      </c>
      <c r="V527" s="47">
        <v>35</v>
      </c>
      <c r="W527" s="47">
        <v>36</v>
      </c>
      <c r="X527" s="47">
        <v>51</v>
      </c>
      <c r="Y527" s="49">
        <v>66</v>
      </c>
      <c r="Z527" s="47">
        <v>39</v>
      </c>
      <c r="AA527" s="47">
        <v>34</v>
      </c>
      <c r="AB527" s="47">
        <v>38</v>
      </c>
      <c r="AC527" s="47">
        <v>38</v>
      </c>
      <c r="AD527" s="47">
        <v>73</v>
      </c>
      <c r="AE527" s="47">
        <v>71</v>
      </c>
      <c r="AF527" s="50">
        <v>89</v>
      </c>
      <c r="AG527" s="47">
        <v>13</v>
      </c>
      <c r="AH527" s="47">
        <v>7</v>
      </c>
      <c r="AI527" s="47">
        <v>6</v>
      </c>
      <c r="AJ527" s="47">
        <v>29</v>
      </c>
      <c r="AK527" s="47">
        <v>15</v>
      </c>
      <c r="AL527" s="47">
        <v>14</v>
      </c>
      <c r="AM527" s="51">
        <f>IFERROR(IF(R527=0,"-",R527/Q527*100-100),"-")</f>
        <v>27.049180327868854</v>
      </c>
      <c r="AN527" s="51">
        <f>IFERROR(IF(Y527=0,"-",Y527/X527*100-100),"-")</f>
        <v>29.411764705882348</v>
      </c>
      <c r="AO527" s="51">
        <f>IFERROR(IF(AF527=0,"-",AF527/AE527*100-100),"-")</f>
        <v>25.35211267605635</v>
      </c>
      <c r="AP527" s="52">
        <f>IFERROR(IF(R527=0,"-",R527/L527*100-100),"-")</f>
        <v>127.94117647058823</v>
      </c>
      <c r="AQ527" s="52">
        <f>IFERROR(IF(Y527=0,"-",Y527/S527*100-100),"-")</f>
        <v>127.58620689655174</v>
      </c>
      <c r="AR527" s="52">
        <f>IFERROR(IF(AF527=0,"-",AF527/Z527*100-100),"-")</f>
        <v>128.2051282051282</v>
      </c>
      <c r="AS527" s="53">
        <f>R527-Q527</f>
        <v>33</v>
      </c>
      <c r="AT527" s="53">
        <f>Y527-X527</f>
        <v>15</v>
      </c>
      <c r="AU527" s="53">
        <f>AF527-AE527</f>
        <v>18</v>
      </c>
      <c r="AV527" s="54">
        <f>R527-L527</f>
        <v>87</v>
      </c>
      <c r="AW527" s="54">
        <f>Y527-S527</f>
        <v>37</v>
      </c>
      <c r="AX527" s="54">
        <f>AF527-Z527</f>
        <v>50</v>
      </c>
    </row>
    <row r="528" spans="1:50" ht="15" x14ac:dyDescent="0.25">
      <c r="A528" s="43" t="s">
        <v>1089</v>
      </c>
      <c r="B528" s="43" t="str">
        <f t="shared" si="11"/>
        <v>600006565_2341M01</v>
      </c>
      <c r="C528" s="44">
        <v>600006565</v>
      </c>
      <c r="D528" s="44" t="s">
        <v>754</v>
      </c>
      <c r="E528" s="44" t="s">
        <v>755</v>
      </c>
      <c r="F528" s="45" t="s">
        <v>709</v>
      </c>
      <c r="G528" s="56">
        <v>9</v>
      </c>
      <c r="H528" s="44" t="s">
        <v>1088</v>
      </c>
      <c r="I528" s="44" t="s">
        <v>30</v>
      </c>
      <c r="J528" s="44" t="s">
        <v>31</v>
      </c>
      <c r="K528" s="45" t="s">
        <v>32</v>
      </c>
      <c r="L528" s="47">
        <v>48</v>
      </c>
      <c r="M528" s="47">
        <v>59</v>
      </c>
      <c r="N528" s="47">
        <v>47</v>
      </c>
      <c r="O528" s="47">
        <v>47</v>
      </c>
      <c r="P528" s="47">
        <v>0</v>
      </c>
      <c r="Q528" s="47">
        <v>47</v>
      </c>
      <c r="R528" s="48">
        <v>69</v>
      </c>
      <c r="S528" s="47">
        <v>27</v>
      </c>
      <c r="T528" s="47">
        <v>31</v>
      </c>
      <c r="U528" s="47">
        <v>30</v>
      </c>
      <c r="V528" s="47">
        <v>27</v>
      </c>
      <c r="W528" s="47">
        <v>0</v>
      </c>
      <c r="X528" s="47">
        <v>26</v>
      </c>
      <c r="Y528" s="49">
        <v>28</v>
      </c>
      <c r="Z528" s="47">
        <v>21</v>
      </c>
      <c r="AA528" s="47">
        <v>28</v>
      </c>
      <c r="AB528" s="47">
        <v>17</v>
      </c>
      <c r="AC528" s="47">
        <v>20</v>
      </c>
      <c r="AD528" s="47">
        <v>0</v>
      </c>
      <c r="AE528" s="47">
        <v>21</v>
      </c>
      <c r="AF528" s="50">
        <v>41</v>
      </c>
      <c r="AG528" s="47" t="s">
        <v>27</v>
      </c>
      <c r="AH528" s="47" t="s">
        <v>27</v>
      </c>
      <c r="AI528" s="47" t="s">
        <v>27</v>
      </c>
      <c r="AJ528" s="47">
        <v>1</v>
      </c>
      <c r="AK528" s="47">
        <v>1</v>
      </c>
      <c r="AL528" s="47">
        <v>0</v>
      </c>
      <c r="AM528" s="51">
        <f>IFERROR(IF(R528=0,"-",R528/Q528*100-100),"-")</f>
        <v>46.808510638297861</v>
      </c>
      <c r="AN528" s="51">
        <f>IFERROR(IF(Y528=0,"-",Y528/X528*100-100),"-")</f>
        <v>7.6923076923076934</v>
      </c>
      <c r="AO528" s="51">
        <f>IFERROR(IF(AF528=0,"-",AF528/AE528*100-100),"-")</f>
        <v>95.238095238095241</v>
      </c>
      <c r="AP528" s="52">
        <f>IFERROR(IF(R528=0,"-",R528/L528*100-100),"-")</f>
        <v>43.75</v>
      </c>
      <c r="AQ528" s="52">
        <f>IFERROR(IF(Y528=0,"-",Y528/S528*100-100),"-")</f>
        <v>3.7037037037036953</v>
      </c>
      <c r="AR528" s="52">
        <f>IFERROR(IF(AF528=0,"-",AF528/Z528*100-100),"-")</f>
        <v>95.238095238095241</v>
      </c>
      <c r="AS528" s="53">
        <f>R528-Q528</f>
        <v>22</v>
      </c>
      <c r="AT528" s="53">
        <f>Y528-X528</f>
        <v>2</v>
      </c>
      <c r="AU528" s="53">
        <f>AF528-AE528</f>
        <v>20</v>
      </c>
      <c r="AV528" s="54">
        <f>R528-L528</f>
        <v>21</v>
      </c>
      <c r="AW528" s="54">
        <f>Y528-S528</f>
        <v>1</v>
      </c>
      <c r="AX528" s="54">
        <f>AF528-Z528</f>
        <v>20</v>
      </c>
    </row>
    <row r="529" spans="1:50" ht="15" x14ac:dyDescent="0.25">
      <c r="A529" s="43" t="s">
        <v>1090</v>
      </c>
      <c r="B529" s="43" t="str">
        <f t="shared" si="11"/>
        <v>600006565_7842M01</v>
      </c>
      <c r="C529" s="44">
        <v>600006565</v>
      </c>
      <c r="D529" s="44" t="s">
        <v>724</v>
      </c>
      <c r="E529" s="44" t="s">
        <v>725</v>
      </c>
      <c r="F529" s="45" t="s">
        <v>718</v>
      </c>
      <c r="G529" s="56">
        <v>9</v>
      </c>
      <c r="H529" s="44" t="s">
        <v>1088</v>
      </c>
      <c r="I529" s="44" t="s">
        <v>30</v>
      </c>
      <c r="J529" s="44" t="s">
        <v>31</v>
      </c>
      <c r="K529" s="45" t="s">
        <v>32</v>
      </c>
      <c r="L529" s="47">
        <v>15</v>
      </c>
      <c r="M529" s="47">
        <v>17</v>
      </c>
      <c r="N529" s="47">
        <v>17</v>
      </c>
      <c r="O529" s="47">
        <v>18</v>
      </c>
      <c r="P529" s="47">
        <v>0</v>
      </c>
      <c r="Q529" s="47">
        <v>25</v>
      </c>
      <c r="R529" s="48">
        <v>34</v>
      </c>
      <c r="S529" s="47">
        <v>9</v>
      </c>
      <c r="T529" s="47">
        <v>10</v>
      </c>
      <c r="U529" s="47">
        <v>8</v>
      </c>
      <c r="V529" s="47">
        <v>4</v>
      </c>
      <c r="W529" s="47">
        <v>0</v>
      </c>
      <c r="X529" s="47">
        <v>7</v>
      </c>
      <c r="Y529" s="49">
        <v>16</v>
      </c>
      <c r="Z529" s="47">
        <v>6</v>
      </c>
      <c r="AA529" s="47">
        <v>7</v>
      </c>
      <c r="AB529" s="47">
        <v>9</v>
      </c>
      <c r="AC529" s="47">
        <v>14</v>
      </c>
      <c r="AD529" s="47">
        <v>0</v>
      </c>
      <c r="AE529" s="47">
        <v>18</v>
      </c>
      <c r="AF529" s="50">
        <v>18</v>
      </c>
      <c r="AG529" s="47">
        <v>2</v>
      </c>
      <c r="AH529" s="47">
        <v>1</v>
      </c>
      <c r="AI529" s="47">
        <v>1</v>
      </c>
      <c r="AJ529" s="47" t="s">
        <v>27</v>
      </c>
      <c r="AK529" s="47" t="s">
        <v>27</v>
      </c>
      <c r="AL529" s="47" t="s">
        <v>27</v>
      </c>
      <c r="AM529" s="51">
        <f>IFERROR(IF(R529=0,"-",R529/Q529*100-100),"-")</f>
        <v>36</v>
      </c>
      <c r="AN529" s="51">
        <f>IFERROR(IF(Y529=0,"-",Y529/X529*100-100),"-")</f>
        <v>128.57142857142856</v>
      </c>
      <c r="AO529" s="51">
        <f>IFERROR(IF(AF529=0,"-",AF529/AE529*100-100),"-")</f>
        <v>0</v>
      </c>
      <c r="AP529" s="52">
        <f>IFERROR(IF(R529=0,"-",R529/L529*100-100),"-")</f>
        <v>126.66666666666666</v>
      </c>
      <c r="AQ529" s="52">
        <f>IFERROR(IF(Y529=0,"-",Y529/S529*100-100),"-")</f>
        <v>77.777777777777771</v>
      </c>
      <c r="AR529" s="52">
        <f>IFERROR(IF(AF529=0,"-",AF529/Z529*100-100),"-")</f>
        <v>200</v>
      </c>
      <c r="AS529" s="53">
        <f>R529-Q529</f>
        <v>9</v>
      </c>
      <c r="AT529" s="53">
        <f>Y529-X529</f>
        <v>9</v>
      </c>
      <c r="AU529" s="53">
        <f>AF529-AE529</f>
        <v>0</v>
      </c>
      <c r="AV529" s="54">
        <f>R529-L529</f>
        <v>19</v>
      </c>
      <c r="AW529" s="54">
        <f>Y529-S529</f>
        <v>7</v>
      </c>
      <c r="AX529" s="54">
        <f>AF529-Z529</f>
        <v>12</v>
      </c>
    </row>
    <row r="530" spans="1:50" ht="15" x14ac:dyDescent="0.25">
      <c r="A530" s="43" t="s">
        <v>1091</v>
      </c>
      <c r="B530" s="43" t="str">
        <f t="shared" si="11"/>
        <v>600006565_7941K41</v>
      </c>
      <c r="C530" s="44">
        <v>600006565</v>
      </c>
      <c r="D530" s="44" t="s">
        <v>704</v>
      </c>
      <c r="E530" s="44" t="s">
        <v>21</v>
      </c>
      <c r="F530" s="45" t="s">
        <v>705</v>
      </c>
      <c r="G530" s="56">
        <v>9</v>
      </c>
      <c r="H530" s="44" t="s">
        <v>1088</v>
      </c>
      <c r="I530" s="44" t="s">
        <v>30</v>
      </c>
      <c r="J530" s="44" t="s">
        <v>31</v>
      </c>
      <c r="K530" s="45" t="s">
        <v>32</v>
      </c>
      <c r="L530" s="47">
        <v>0</v>
      </c>
      <c r="M530" s="47">
        <v>0</v>
      </c>
      <c r="N530" s="47">
        <v>0</v>
      </c>
      <c r="O530" s="47">
        <v>0</v>
      </c>
      <c r="P530" s="47">
        <v>10</v>
      </c>
      <c r="Q530" s="47">
        <v>20</v>
      </c>
      <c r="R530" s="48">
        <v>26</v>
      </c>
      <c r="S530" s="47">
        <v>0</v>
      </c>
      <c r="T530" s="47">
        <v>0</v>
      </c>
      <c r="U530" s="47">
        <v>0</v>
      </c>
      <c r="V530" s="47">
        <v>0</v>
      </c>
      <c r="W530" s="47">
        <v>6</v>
      </c>
      <c r="X530" s="47">
        <v>8</v>
      </c>
      <c r="Y530" s="49">
        <v>11</v>
      </c>
      <c r="Z530" s="47">
        <v>0</v>
      </c>
      <c r="AA530" s="47">
        <v>0</v>
      </c>
      <c r="AB530" s="47">
        <v>0</v>
      </c>
      <c r="AC530" s="47">
        <v>0</v>
      </c>
      <c r="AD530" s="47">
        <v>4</v>
      </c>
      <c r="AE530" s="47">
        <v>12</v>
      </c>
      <c r="AF530" s="50">
        <v>15</v>
      </c>
      <c r="AG530" s="47">
        <v>3</v>
      </c>
      <c r="AH530" s="47">
        <v>1</v>
      </c>
      <c r="AI530" s="47">
        <v>2</v>
      </c>
      <c r="AJ530" s="47">
        <v>3</v>
      </c>
      <c r="AK530" s="47">
        <v>1</v>
      </c>
      <c r="AL530" s="47">
        <v>2</v>
      </c>
      <c r="AM530" s="51">
        <f>IFERROR(IF(R530=0,"-",R530/Q530*100-100),"-")</f>
        <v>30</v>
      </c>
      <c r="AN530" s="51">
        <f>IFERROR(IF(Y530=0,"-",Y530/X530*100-100),"-")</f>
        <v>37.5</v>
      </c>
      <c r="AO530" s="51">
        <f>IFERROR(IF(AF530=0,"-",AF530/AE530*100-100),"-")</f>
        <v>25</v>
      </c>
      <c r="AP530" s="52" t="str">
        <f>IFERROR(IF(R530=0,"-",R530/L530*100-100),"-")</f>
        <v>-</v>
      </c>
      <c r="AQ530" s="52" t="str">
        <f>IFERROR(IF(Y530=0,"-",Y530/S530*100-100),"-")</f>
        <v>-</v>
      </c>
      <c r="AR530" s="52" t="str">
        <f>IFERROR(IF(AF530=0,"-",AF530/Z530*100-100),"-")</f>
        <v>-</v>
      </c>
      <c r="AS530" s="53">
        <f>R530-Q530</f>
        <v>6</v>
      </c>
      <c r="AT530" s="53">
        <f>Y530-X530</f>
        <v>3</v>
      </c>
      <c r="AU530" s="53">
        <f>AF530-AE530</f>
        <v>3</v>
      </c>
      <c r="AV530" s="54">
        <f>R530-L530</f>
        <v>26</v>
      </c>
      <c r="AW530" s="54">
        <f>Y530-S530</f>
        <v>11</v>
      </c>
      <c r="AX530" s="54">
        <f>AF530-Z530</f>
        <v>15</v>
      </c>
    </row>
    <row r="531" spans="1:50" ht="15" x14ac:dyDescent="0.25">
      <c r="A531" s="43" t="s">
        <v>1092</v>
      </c>
      <c r="B531" s="43" t="str">
        <f t="shared" si="11"/>
        <v>600006573_6341M02</v>
      </c>
      <c r="C531" s="44">
        <v>600006573</v>
      </c>
      <c r="D531" s="44" t="s">
        <v>712</v>
      </c>
      <c r="E531" s="44" t="s">
        <v>713</v>
      </c>
      <c r="F531" s="45" t="s">
        <v>714</v>
      </c>
      <c r="G531" s="56">
        <v>9</v>
      </c>
      <c r="H531" s="44" t="s">
        <v>1093</v>
      </c>
      <c r="I531" s="44" t="s">
        <v>30</v>
      </c>
      <c r="J531" s="44" t="s">
        <v>31</v>
      </c>
      <c r="K531" s="45" t="s">
        <v>32</v>
      </c>
      <c r="L531" s="47">
        <v>72</v>
      </c>
      <c r="M531" s="47">
        <v>84</v>
      </c>
      <c r="N531" s="47">
        <v>87</v>
      </c>
      <c r="O531" s="47">
        <v>118</v>
      </c>
      <c r="P531" s="47">
        <v>172</v>
      </c>
      <c r="Q531" s="47">
        <v>102</v>
      </c>
      <c r="R531" s="48">
        <v>200</v>
      </c>
      <c r="S531" s="47">
        <v>30</v>
      </c>
      <c r="T531" s="47">
        <v>36</v>
      </c>
      <c r="U531" s="47">
        <v>32</v>
      </c>
      <c r="V531" s="47">
        <v>51</v>
      </c>
      <c r="W531" s="47">
        <v>82</v>
      </c>
      <c r="X531" s="47">
        <v>43</v>
      </c>
      <c r="Y531" s="49">
        <v>101</v>
      </c>
      <c r="Z531" s="47">
        <v>42</v>
      </c>
      <c r="AA531" s="47">
        <v>48</v>
      </c>
      <c r="AB531" s="47">
        <v>55</v>
      </c>
      <c r="AC531" s="47">
        <v>67</v>
      </c>
      <c r="AD531" s="47">
        <v>90</v>
      </c>
      <c r="AE531" s="47">
        <v>59</v>
      </c>
      <c r="AF531" s="50">
        <v>99</v>
      </c>
      <c r="AG531" s="47">
        <v>4</v>
      </c>
      <c r="AH531" s="47">
        <v>2</v>
      </c>
      <c r="AI531" s="47">
        <v>2</v>
      </c>
      <c r="AJ531" s="47">
        <v>17</v>
      </c>
      <c r="AK531" s="47">
        <v>8</v>
      </c>
      <c r="AL531" s="47">
        <v>9</v>
      </c>
      <c r="AM531" s="51">
        <f>IFERROR(IF(R531=0,"-",R531/Q531*100-100),"-")</f>
        <v>96.078431372549005</v>
      </c>
      <c r="AN531" s="51">
        <f>IFERROR(IF(Y531=0,"-",Y531/X531*100-100),"-")</f>
        <v>134.88372093023258</v>
      </c>
      <c r="AO531" s="51">
        <f>IFERROR(IF(AF531=0,"-",AF531/AE531*100-100),"-")</f>
        <v>67.796610169491515</v>
      </c>
      <c r="AP531" s="52">
        <f>IFERROR(IF(R531=0,"-",R531/L531*100-100),"-")</f>
        <v>177.77777777777777</v>
      </c>
      <c r="AQ531" s="52">
        <f>IFERROR(IF(Y531=0,"-",Y531/S531*100-100),"-")</f>
        <v>236.66666666666669</v>
      </c>
      <c r="AR531" s="52">
        <f>IFERROR(IF(AF531=0,"-",AF531/Z531*100-100),"-")</f>
        <v>135.71428571428572</v>
      </c>
      <c r="AS531" s="53">
        <f>R531-Q531</f>
        <v>98</v>
      </c>
      <c r="AT531" s="53">
        <f>Y531-X531</f>
        <v>58</v>
      </c>
      <c r="AU531" s="53">
        <f>AF531-AE531</f>
        <v>40</v>
      </c>
      <c r="AV531" s="54">
        <f>R531-L531</f>
        <v>128</v>
      </c>
      <c r="AW531" s="54">
        <f>Y531-S531</f>
        <v>71</v>
      </c>
      <c r="AX531" s="54">
        <f>AF531-Z531</f>
        <v>57</v>
      </c>
    </row>
    <row r="532" spans="1:50" ht="15" x14ac:dyDescent="0.25">
      <c r="A532" s="43" t="s">
        <v>1094</v>
      </c>
      <c r="B532" s="43" t="str">
        <f t="shared" si="11"/>
        <v>600006573_7842M02</v>
      </c>
      <c r="C532" s="44">
        <v>600006573</v>
      </c>
      <c r="D532" s="44" t="s">
        <v>716</v>
      </c>
      <c r="E532" s="44" t="s">
        <v>717</v>
      </c>
      <c r="F532" s="45" t="s">
        <v>718</v>
      </c>
      <c r="G532" s="56">
        <v>9</v>
      </c>
      <c r="H532" s="44" t="s">
        <v>1093</v>
      </c>
      <c r="I532" s="44" t="s">
        <v>30</v>
      </c>
      <c r="J532" s="44" t="s">
        <v>31</v>
      </c>
      <c r="K532" s="45" t="s">
        <v>32</v>
      </c>
      <c r="L532" s="47">
        <v>169</v>
      </c>
      <c r="M532" s="47">
        <v>183</v>
      </c>
      <c r="N532" s="47">
        <v>194</v>
      </c>
      <c r="O532" s="47">
        <v>265</v>
      </c>
      <c r="P532" s="47">
        <v>301</v>
      </c>
      <c r="Q532" s="47">
        <v>227</v>
      </c>
      <c r="R532" s="48">
        <v>327</v>
      </c>
      <c r="S532" s="47">
        <v>94</v>
      </c>
      <c r="T532" s="47">
        <v>79</v>
      </c>
      <c r="U532" s="47">
        <v>99</v>
      </c>
      <c r="V532" s="47">
        <v>122</v>
      </c>
      <c r="W532" s="47">
        <v>145</v>
      </c>
      <c r="X532" s="47">
        <v>109</v>
      </c>
      <c r="Y532" s="49">
        <v>177</v>
      </c>
      <c r="Z532" s="47">
        <v>75</v>
      </c>
      <c r="AA532" s="47">
        <v>104</v>
      </c>
      <c r="AB532" s="47">
        <v>95</v>
      </c>
      <c r="AC532" s="47">
        <v>143</v>
      </c>
      <c r="AD532" s="47">
        <v>156</v>
      </c>
      <c r="AE532" s="47">
        <v>118</v>
      </c>
      <c r="AF532" s="50">
        <v>150</v>
      </c>
      <c r="AG532" s="47">
        <v>3</v>
      </c>
      <c r="AH532" s="47">
        <v>2</v>
      </c>
      <c r="AI532" s="47">
        <v>1</v>
      </c>
      <c r="AJ532" s="47">
        <v>20</v>
      </c>
      <c r="AK532" s="47">
        <v>10</v>
      </c>
      <c r="AL532" s="47">
        <v>10</v>
      </c>
      <c r="AM532" s="51">
        <f>IFERROR(IF(R532=0,"-",R532/Q532*100-100),"-")</f>
        <v>44.052863436123346</v>
      </c>
      <c r="AN532" s="51">
        <f>IFERROR(IF(Y532=0,"-",Y532/X532*100-100),"-")</f>
        <v>62.385321100917423</v>
      </c>
      <c r="AO532" s="51">
        <f>IFERROR(IF(AF532=0,"-",AF532/AE532*100-100),"-")</f>
        <v>27.118644067796609</v>
      </c>
      <c r="AP532" s="52">
        <f>IFERROR(IF(R532=0,"-",R532/L532*100-100),"-")</f>
        <v>93.491124260355008</v>
      </c>
      <c r="AQ532" s="52">
        <f>IFERROR(IF(Y532=0,"-",Y532/S532*100-100),"-")</f>
        <v>88.297872340425556</v>
      </c>
      <c r="AR532" s="52">
        <f>IFERROR(IF(AF532=0,"-",AF532/Z532*100-100),"-")</f>
        <v>100</v>
      </c>
      <c r="AS532" s="53">
        <f>R532-Q532</f>
        <v>100</v>
      </c>
      <c r="AT532" s="53">
        <f>Y532-X532</f>
        <v>68</v>
      </c>
      <c r="AU532" s="53">
        <f>AF532-AE532</f>
        <v>32</v>
      </c>
      <c r="AV532" s="54">
        <f>R532-L532</f>
        <v>158</v>
      </c>
      <c r="AW532" s="54">
        <f>Y532-S532</f>
        <v>83</v>
      </c>
      <c r="AX532" s="54">
        <f>AF532-Z532</f>
        <v>75</v>
      </c>
    </row>
    <row r="533" spans="1:50" ht="15" x14ac:dyDescent="0.25">
      <c r="A533" s="43" t="s">
        <v>1095</v>
      </c>
      <c r="B533" s="43" t="str">
        <f t="shared" si="11"/>
        <v>600006581_6441L51</v>
      </c>
      <c r="C533" s="44">
        <v>600006581</v>
      </c>
      <c r="D533" s="44" t="s">
        <v>784</v>
      </c>
      <c r="E533" s="44" t="s">
        <v>785</v>
      </c>
      <c r="F533" s="45" t="s">
        <v>786</v>
      </c>
      <c r="G533" s="56">
        <v>9</v>
      </c>
      <c r="H533" s="44" t="s">
        <v>1096</v>
      </c>
      <c r="I533" s="44" t="s">
        <v>30</v>
      </c>
      <c r="J533" s="44" t="s">
        <v>31</v>
      </c>
      <c r="K533" s="45" t="s">
        <v>32</v>
      </c>
      <c r="L533" s="47">
        <v>62</v>
      </c>
      <c r="M533" s="47">
        <v>77</v>
      </c>
      <c r="N533" s="47">
        <v>65</v>
      </c>
      <c r="O533" s="47">
        <v>71</v>
      </c>
      <c r="P533" s="47">
        <v>0</v>
      </c>
      <c r="Q533" s="47">
        <v>109</v>
      </c>
      <c r="R533" s="48">
        <v>100</v>
      </c>
      <c r="S533" s="47">
        <v>51</v>
      </c>
      <c r="T533" s="47">
        <v>65</v>
      </c>
      <c r="U533" s="47">
        <v>57</v>
      </c>
      <c r="V533" s="47">
        <v>52</v>
      </c>
      <c r="W533" s="47">
        <v>0</v>
      </c>
      <c r="X533" s="47">
        <v>89</v>
      </c>
      <c r="Y533" s="49">
        <v>69</v>
      </c>
      <c r="Z533" s="47">
        <v>11</v>
      </c>
      <c r="AA533" s="47">
        <v>12</v>
      </c>
      <c r="AB533" s="47">
        <v>8</v>
      </c>
      <c r="AC533" s="47">
        <v>19</v>
      </c>
      <c r="AD533" s="47">
        <v>0</v>
      </c>
      <c r="AE533" s="47">
        <v>20</v>
      </c>
      <c r="AF533" s="50">
        <v>31</v>
      </c>
      <c r="AG533" s="47" t="s">
        <v>27</v>
      </c>
      <c r="AH533" s="47" t="s">
        <v>27</v>
      </c>
      <c r="AI533" s="47" t="s">
        <v>27</v>
      </c>
      <c r="AJ533" s="47" t="s">
        <v>27</v>
      </c>
      <c r="AK533" s="47" t="s">
        <v>27</v>
      </c>
      <c r="AL533" s="47" t="s">
        <v>27</v>
      </c>
      <c r="AM533" s="51">
        <f>IFERROR(IF(R533=0,"-",R533/Q533*100-100),"-")</f>
        <v>-8.2568807339449535</v>
      </c>
      <c r="AN533" s="51">
        <f>IFERROR(IF(Y533=0,"-",Y533/X533*100-100),"-")</f>
        <v>-22.471910112359552</v>
      </c>
      <c r="AO533" s="51">
        <f>IFERROR(IF(AF533=0,"-",AF533/AE533*100-100),"-")</f>
        <v>55</v>
      </c>
      <c r="AP533" s="52">
        <f>IFERROR(IF(R533=0,"-",R533/L533*100-100),"-")</f>
        <v>61.290322580645153</v>
      </c>
      <c r="AQ533" s="52">
        <f>IFERROR(IF(Y533=0,"-",Y533/S533*100-100),"-")</f>
        <v>35.29411764705884</v>
      </c>
      <c r="AR533" s="52">
        <f>IFERROR(IF(AF533=0,"-",AF533/Z533*100-100),"-")</f>
        <v>181.81818181818181</v>
      </c>
      <c r="AS533" s="53">
        <f>R533-Q533</f>
        <v>-9</v>
      </c>
      <c r="AT533" s="53">
        <f>Y533-X533</f>
        <v>-20</v>
      </c>
      <c r="AU533" s="53">
        <f>AF533-AE533</f>
        <v>11</v>
      </c>
      <c r="AV533" s="54">
        <f>R533-L533</f>
        <v>38</v>
      </c>
      <c r="AW533" s="54">
        <f>Y533-S533</f>
        <v>18</v>
      </c>
      <c r="AX533" s="54">
        <f>AF533-Z533</f>
        <v>20</v>
      </c>
    </row>
    <row r="534" spans="1:50" ht="15" x14ac:dyDescent="0.25">
      <c r="A534" s="43" t="s">
        <v>1097</v>
      </c>
      <c r="B534" s="43" t="str">
        <f t="shared" si="11"/>
        <v>600006581_6541L01</v>
      </c>
      <c r="C534" s="44">
        <v>600006581</v>
      </c>
      <c r="D534" s="44" t="s">
        <v>849</v>
      </c>
      <c r="E534" s="44" t="s">
        <v>850</v>
      </c>
      <c r="F534" s="45" t="s">
        <v>812</v>
      </c>
      <c r="G534" s="56">
        <v>9</v>
      </c>
      <c r="H534" s="44" t="s">
        <v>1096</v>
      </c>
      <c r="I534" s="44" t="s">
        <v>30</v>
      </c>
      <c r="J534" s="44" t="s">
        <v>31</v>
      </c>
      <c r="K534" s="45" t="s">
        <v>32</v>
      </c>
      <c r="L534" s="47">
        <v>35</v>
      </c>
      <c r="M534" s="47">
        <v>34</v>
      </c>
      <c r="N534" s="47">
        <v>39</v>
      </c>
      <c r="O534" s="47">
        <v>40</v>
      </c>
      <c r="P534" s="47">
        <v>0</v>
      </c>
      <c r="Q534" s="47">
        <v>41</v>
      </c>
      <c r="R534" s="48">
        <v>68</v>
      </c>
      <c r="S534" s="47">
        <v>18</v>
      </c>
      <c r="T534" s="47">
        <v>14</v>
      </c>
      <c r="U534" s="47">
        <v>10</v>
      </c>
      <c r="V534" s="47">
        <v>22</v>
      </c>
      <c r="W534" s="47">
        <v>0</v>
      </c>
      <c r="X534" s="47">
        <v>29</v>
      </c>
      <c r="Y534" s="49">
        <v>37</v>
      </c>
      <c r="Z534" s="47">
        <v>17</v>
      </c>
      <c r="AA534" s="47">
        <v>20</v>
      </c>
      <c r="AB534" s="47">
        <v>29</v>
      </c>
      <c r="AC534" s="47">
        <v>18</v>
      </c>
      <c r="AD534" s="47">
        <v>0</v>
      </c>
      <c r="AE534" s="47">
        <v>12</v>
      </c>
      <c r="AF534" s="50">
        <v>31</v>
      </c>
      <c r="AG534" s="47" t="s">
        <v>27</v>
      </c>
      <c r="AH534" s="47" t="s">
        <v>27</v>
      </c>
      <c r="AI534" s="47" t="s">
        <v>27</v>
      </c>
      <c r="AJ534" s="47">
        <v>4</v>
      </c>
      <c r="AK534" s="47">
        <v>1</v>
      </c>
      <c r="AL534" s="47">
        <v>3</v>
      </c>
      <c r="AM534" s="51">
        <f>IFERROR(IF(R534=0,"-",R534/Q534*100-100),"-")</f>
        <v>65.853658536585357</v>
      </c>
      <c r="AN534" s="51">
        <f>IFERROR(IF(Y534=0,"-",Y534/X534*100-100),"-")</f>
        <v>27.58620689655173</v>
      </c>
      <c r="AO534" s="51">
        <f>IFERROR(IF(AF534=0,"-",AF534/AE534*100-100),"-")</f>
        <v>158.33333333333337</v>
      </c>
      <c r="AP534" s="52">
        <f>IFERROR(IF(R534=0,"-",R534/L534*100-100),"-")</f>
        <v>94.285714285714278</v>
      </c>
      <c r="AQ534" s="52">
        <f>IFERROR(IF(Y534=0,"-",Y534/S534*100-100),"-")</f>
        <v>105.55555555555554</v>
      </c>
      <c r="AR534" s="52">
        <f>IFERROR(IF(AF534=0,"-",AF534/Z534*100-100),"-")</f>
        <v>82.35294117647058</v>
      </c>
      <c r="AS534" s="53">
        <f>R534-Q534</f>
        <v>27</v>
      </c>
      <c r="AT534" s="53">
        <f>Y534-X534</f>
        <v>8</v>
      </c>
      <c r="AU534" s="53">
        <f>AF534-AE534</f>
        <v>19</v>
      </c>
      <c r="AV534" s="54">
        <f>R534-L534</f>
        <v>33</v>
      </c>
      <c r="AW534" s="54">
        <f>Y534-S534</f>
        <v>19</v>
      </c>
      <c r="AX534" s="54">
        <f>AF534-Z534</f>
        <v>14</v>
      </c>
    </row>
    <row r="535" spans="1:50" ht="15" x14ac:dyDescent="0.25">
      <c r="A535" s="43" t="s">
        <v>1098</v>
      </c>
      <c r="B535" s="43" t="str">
        <f t="shared" si="11"/>
        <v>600006603_7941K41</v>
      </c>
      <c r="C535" s="44">
        <v>600006603</v>
      </c>
      <c r="D535" s="44" t="s">
        <v>704</v>
      </c>
      <c r="E535" s="44" t="s">
        <v>21</v>
      </c>
      <c r="F535" s="45" t="s">
        <v>705</v>
      </c>
      <c r="G535" s="56">
        <v>9</v>
      </c>
      <c r="H535" s="44" t="s">
        <v>97</v>
      </c>
      <c r="I535" s="44" t="s">
        <v>30</v>
      </c>
      <c r="J535" s="44" t="s">
        <v>31</v>
      </c>
      <c r="K535" s="45" t="s">
        <v>32</v>
      </c>
      <c r="L535" s="47">
        <v>81</v>
      </c>
      <c r="M535" s="47">
        <v>80</v>
      </c>
      <c r="N535" s="47">
        <v>81</v>
      </c>
      <c r="O535" s="47">
        <v>93</v>
      </c>
      <c r="P535" s="47">
        <v>88</v>
      </c>
      <c r="Q535" s="47">
        <v>78</v>
      </c>
      <c r="R535" s="48">
        <v>97</v>
      </c>
      <c r="S535" s="47">
        <v>38</v>
      </c>
      <c r="T535" s="47">
        <v>42</v>
      </c>
      <c r="U535" s="47">
        <v>35</v>
      </c>
      <c r="V535" s="47">
        <v>38</v>
      </c>
      <c r="W535" s="47">
        <v>40</v>
      </c>
      <c r="X535" s="47">
        <v>36</v>
      </c>
      <c r="Y535" s="49">
        <v>46</v>
      </c>
      <c r="Z535" s="47">
        <v>43</v>
      </c>
      <c r="AA535" s="47">
        <v>38</v>
      </c>
      <c r="AB535" s="47">
        <v>46</v>
      </c>
      <c r="AC535" s="47">
        <v>55</v>
      </c>
      <c r="AD535" s="47">
        <v>48</v>
      </c>
      <c r="AE535" s="47">
        <v>42</v>
      </c>
      <c r="AF535" s="50">
        <v>51</v>
      </c>
      <c r="AG535" s="47">
        <v>7</v>
      </c>
      <c r="AH535" s="47">
        <v>3</v>
      </c>
      <c r="AI535" s="47">
        <v>4</v>
      </c>
      <c r="AJ535" s="47">
        <v>4</v>
      </c>
      <c r="AK535" s="47">
        <v>0</v>
      </c>
      <c r="AL535" s="47">
        <v>4</v>
      </c>
      <c r="AM535" s="51">
        <f>IFERROR(IF(R535=0,"-",R535/Q535*100-100),"-")</f>
        <v>24.358974358974365</v>
      </c>
      <c r="AN535" s="51">
        <f>IFERROR(IF(Y535=0,"-",Y535/X535*100-100),"-")</f>
        <v>27.777777777777771</v>
      </c>
      <c r="AO535" s="51">
        <f>IFERROR(IF(AF535=0,"-",AF535/AE535*100-100),"-")</f>
        <v>21.428571428571416</v>
      </c>
      <c r="AP535" s="52">
        <f>IFERROR(IF(R535=0,"-",R535/L535*100-100),"-")</f>
        <v>19.753086419753089</v>
      </c>
      <c r="AQ535" s="52">
        <f>IFERROR(IF(Y535=0,"-",Y535/S535*100-100),"-")</f>
        <v>21.05263157894737</v>
      </c>
      <c r="AR535" s="52">
        <f>IFERROR(IF(AF535=0,"-",AF535/Z535*100-100),"-")</f>
        <v>18.604651162790702</v>
      </c>
      <c r="AS535" s="53">
        <f>R535-Q535</f>
        <v>19</v>
      </c>
      <c r="AT535" s="53">
        <f>Y535-X535</f>
        <v>10</v>
      </c>
      <c r="AU535" s="53">
        <f>AF535-AE535</f>
        <v>9</v>
      </c>
      <c r="AV535" s="54">
        <f>R535-L535</f>
        <v>16</v>
      </c>
      <c r="AW535" s="54">
        <f>Y535-S535</f>
        <v>8</v>
      </c>
      <c r="AX535" s="54">
        <f>AF535-Z535</f>
        <v>8</v>
      </c>
    </row>
    <row r="536" spans="1:50" ht="15" x14ac:dyDescent="0.25">
      <c r="A536" s="43" t="s">
        <v>1099</v>
      </c>
      <c r="B536" s="43" t="str">
        <f t="shared" si="11"/>
        <v>600006638_2345L01</v>
      </c>
      <c r="C536" s="44">
        <v>600006638</v>
      </c>
      <c r="D536" s="44" t="s">
        <v>888</v>
      </c>
      <c r="E536" s="44" t="s">
        <v>889</v>
      </c>
      <c r="F536" s="45" t="s">
        <v>863</v>
      </c>
      <c r="G536" s="56">
        <v>9</v>
      </c>
      <c r="H536" s="44" t="s">
        <v>1100</v>
      </c>
      <c r="I536" s="44" t="s">
        <v>30</v>
      </c>
      <c r="J536" s="44" t="s">
        <v>31</v>
      </c>
      <c r="K536" s="45" t="s">
        <v>32</v>
      </c>
      <c r="L536" s="47">
        <v>16</v>
      </c>
      <c r="M536" s="47">
        <v>18</v>
      </c>
      <c r="N536" s="47">
        <v>25</v>
      </c>
      <c r="O536" s="47">
        <v>13</v>
      </c>
      <c r="P536" s="47">
        <v>0</v>
      </c>
      <c r="Q536" s="47">
        <v>17</v>
      </c>
      <c r="R536" s="48">
        <v>22</v>
      </c>
      <c r="S536" s="47">
        <v>5</v>
      </c>
      <c r="T536" s="47">
        <v>7</v>
      </c>
      <c r="U536" s="47">
        <v>13</v>
      </c>
      <c r="V536" s="47">
        <v>4</v>
      </c>
      <c r="W536" s="47">
        <v>0</v>
      </c>
      <c r="X536" s="47">
        <v>9</v>
      </c>
      <c r="Y536" s="49">
        <v>12</v>
      </c>
      <c r="Z536" s="47">
        <v>11</v>
      </c>
      <c r="AA536" s="47">
        <v>11</v>
      </c>
      <c r="AB536" s="47">
        <v>12</v>
      </c>
      <c r="AC536" s="47">
        <v>9</v>
      </c>
      <c r="AD536" s="47">
        <v>0</v>
      </c>
      <c r="AE536" s="47">
        <v>8</v>
      </c>
      <c r="AF536" s="50">
        <v>10</v>
      </c>
      <c r="AG536" s="47" t="s">
        <v>27</v>
      </c>
      <c r="AH536" s="47" t="s">
        <v>27</v>
      </c>
      <c r="AI536" s="47" t="s">
        <v>27</v>
      </c>
      <c r="AJ536" s="47" t="s">
        <v>27</v>
      </c>
      <c r="AK536" s="47" t="s">
        <v>27</v>
      </c>
      <c r="AL536" s="47" t="s">
        <v>27</v>
      </c>
      <c r="AM536" s="51">
        <f>IFERROR(IF(R536=0,"-",R536/Q536*100-100),"-")</f>
        <v>29.411764705882348</v>
      </c>
      <c r="AN536" s="51">
        <f>IFERROR(IF(Y536=0,"-",Y536/X536*100-100),"-")</f>
        <v>33.333333333333314</v>
      </c>
      <c r="AO536" s="51">
        <f>IFERROR(IF(AF536=0,"-",AF536/AE536*100-100),"-")</f>
        <v>25</v>
      </c>
      <c r="AP536" s="52">
        <f>IFERROR(IF(R536=0,"-",R536/L536*100-100),"-")</f>
        <v>37.5</v>
      </c>
      <c r="AQ536" s="52">
        <f>IFERROR(IF(Y536=0,"-",Y536/S536*100-100),"-")</f>
        <v>140</v>
      </c>
      <c r="AR536" s="52">
        <f>IFERROR(IF(AF536=0,"-",AF536/Z536*100-100),"-")</f>
        <v>-9.0909090909090935</v>
      </c>
      <c r="AS536" s="53">
        <f>R536-Q536</f>
        <v>5</v>
      </c>
      <c r="AT536" s="53">
        <f>Y536-X536</f>
        <v>3</v>
      </c>
      <c r="AU536" s="53">
        <f>AF536-AE536</f>
        <v>2</v>
      </c>
      <c r="AV536" s="54">
        <f>R536-L536</f>
        <v>6</v>
      </c>
      <c r="AW536" s="54">
        <f>Y536-S536</f>
        <v>7</v>
      </c>
      <c r="AX536" s="54">
        <f>AF536-Z536</f>
        <v>-1</v>
      </c>
    </row>
    <row r="537" spans="1:50" ht="15" x14ac:dyDescent="0.25">
      <c r="A537" s="43" t="s">
        <v>1101</v>
      </c>
      <c r="B537" s="43" t="str">
        <f t="shared" si="11"/>
        <v>600006638_2345L02</v>
      </c>
      <c r="C537" s="44">
        <v>600006638</v>
      </c>
      <c r="D537" s="44" t="s">
        <v>967</v>
      </c>
      <c r="E537" s="44" t="s">
        <v>968</v>
      </c>
      <c r="F537" s="45" t="s">
        <v>863</v>
      </c>
      <c r="G537" s="56">
        <v>9</v>
      </c>
      <c r="H537" s="44" t="s">
        <v>1100</v>
      </c>
      <c r="I537" s="44" t="s">
        <v>30</v>
      </c>
      <c r="J537" s="44" t="s">
        <v>31</v>
      </c>
      <c r="K537" s="45" t="s">
        <v>32</v>
      </c>
      <c r="L537" s="47">
        <v>19</v>
      </c>
      <c r="M537" s="47">
        <v>17</v>
      </c>
      <c r="N537" s="47">
        <v>12</v>
      </c>
      <c r="O537" s="47">
        <v>18</v>
      </c>
      <c r="P537" s="47">
        <v>43</v>
      </c>
      <c r="Q537" s="47">
        <v>26</v>
      </c>
      <c r="R537" s="48">
        <v>33</v>
      </c>
      <c r="S537" s="47">
        <v>10</v>
      </c>
      <c r="T537" s="47">
        <v>9</v>
      </c>
      <c r="U537" s="47">
        <v>3</v>
      </c>
      <c r="V537" s="47">
        <v>10</v>
      </c>
      <c r="W537" s="47">
        <v>23</v>
      </c>
      <c r="X537" s="47">
        <v>12</v>
      </c>
      <c r="Y537" s="49">
        <v>15</v>
      </c>
      <c r="Z537" s="47">
        <v>9</v>
      </c>
      <c r="AA537" s="47">
        <v>8</v>
      </c>
      <c r="AB537" s="47">
        <v>9</v>
      </c>
      <c r="AC537" s="47">
        <v>8</v>
      </c>
      <c r="AD537" s="47">
        <v>20</v>
      </c>
      <c r="AE537" s="47">
        <v>14</v>
      </c>
      <c r="AF537" s="50">
        <v>18</v>
      </c>
      <c r="AG537" s="47" t="s">
        <v>27</v>
      </c>
      <c r="AH537" s="47" t="s">
        <v>27</v>
      </c>
      <c r="AI537" s="47" t="s">
        <v>27</v>
      </c>
      <c r="AJ537" s="47">
        <v>1</v>
      </c>
      <c r="AK537" s="47">
        <v>0</v>
      </c>
      <c r="AL537" s="47">
        <v>1</v>
      </c>
      <c r="AM537" s="51">
        <f>IFERROR(IF(R537=0,"-",R537/Q537*100-100),"-")</f>
        <v>26.92307692307692</v>
      </c>
      <c r="AN537" s="51">
        <f>IFERROR(IF(Y537=0,"-",Y537/X537*100-100),"-")</f>
        <v>25</v>
      </c>
      <c r="AO537" s="51">
        <f>IFERROR(IF(AF537=0,"-",AF537/AE537*100-100),"-")</f>
        <v>28.571428571428584</v>
      </c>
      <c r="AP537" s="52">
        <f>IFERROR(IF(R537=0,"-",R537/L537*100-100),"-")</f>
        <v>73.684210526315809</v>
      </c>
      <c r="AQ537" s="52">
        <f>IFERROR(IF(Y537=0,"-",Y537/S537*100-100),"-")</f>
        <v>50</v>
      </c>
      <c r="AR537" s="52">
        <f>IFERROR(IF(AF537=0,"-",AF537/Z537*100-100),"-")</f>
        <v>100</v>
      </c>
      <c r="AS537" s="53">
        <f>R537-Q537</f>
        <v>7</v>
      </c>
      <c r="AT537" s="53">
        <f>Y537-X537</f>
        <v>3</v>
      </c>
      <c r="AU537" s="53">
        <f>AF537-AE537</f>
        <v>4</v>
      </c>
      <c r="AV537" s="54">
        <f>R537-L537</f>
        <v>14</v>
      </c>
      <c r="AW537" s="54">
        <f>Y537-S537</f>
        <v>5</v>
      </c>
      <c r="AX537" s="54">
        <f>AF537-Z537</f>
        <v>9</v>
      </c>
    </row>
    <row r="538" spans="1:50" ht="15" x14ac:dyDescent="0.25">
      <c r="A538" s="43" t="s">
        <v>1102</v>
      </c>
      <c r="B538" s="43" t="str">
        <f t="shared" si="11"/>
        <v>600006638_2641L01</v>
      </c>
      <c r="C538" s="44">
        <v>600006638</v>
      </c>
      <c r="D538" s="44" t="s">
        <v>861</v>
      </c>
      <c r="E538" s="44" t="s">
        <v>862</v>
      </c>
      <c r="F538" s="45" t="s">
        <v>863</v>
      </c>
      <c r="G538" s="56">
        <v>9</v>
      </c>
      <c r="H538" s="44" t="s">
        <v>1100</v>
      </c>
      <c r="I538" s="44" t="s">
        <v>30</v>
      </c>
      <c r="J538" s="44" t="s">
        <v>31</v>
      </c>
      <c r="K538" s="45" t="s">
        <v>32</v>
      </c>
      <c r="L538" s="47">
        <v>31</v>
      </c>
      <c r="M538" s="47">
        <v>42</v>
      </c>
      <c r="N538" s="47">
        <v>34</v>
      </c>
      <c r="O538" s="47">
        <v>40</v>
      </c>
      <c r="P538" s="47">
        <v>70</v>
      </c>
      <c r="Q538" s="47">
        <v>57</v>
      </c>
      <c r="R538" s="48">
        <v>46</v>
      </c>
      <c r="S538" s="47">
        <v>19</v>
      </c>
      <c r="T538" s="47">
        <v>20</v>
      </c>
      <c r="U538" s="47">
        <v>16</v>
      </c>
      <c r="V538" s="47">
        <v>19</v>
      </c>
      <c r="W538" s="47">
        <v>37</v>
      </c>
      <c r="X538" s="47">
        <v>26</v>
      </c>
      <c r="Y538" s="49">
        <v>25</v>
      </c>
      <c r="Z538" s="47">
        <v>12</v>
      </c>
      <c r="AA538" s="47">
        <v>22</v>
      </c>
      <c r="AB538" s="47">
        <v>18</v>
      </c>
      <c r="AC538" s="47">
        <v>21</v>
      </c>
      <c r="AD538" s="47">
        <v>33</v>
      </c>
      <c r="AE538" s="47">
        <v>31</v>
      </c>
      <c r="AF538" s="50">
        <v>21</v>
      </c>
      <c r="AG538" s="47">
        <v>1</v>
      </c>
      <c r="AH538" s="47">
        <v>1</v>
      </c>
      <c r="AI538" s="47">
        <v>0</v>
      </c>
      <c r="AJ538" s="47">
        <v>2</v>
      </c>
      <c r="AK538" s="47">
        <v>1</v>
      </c>
      <c r="AL538" s="47">
        <v>1</v>
      </c>
      <c r="AM538" s="51">
        <f>IFERROR(IF(R538=0,"-",R538/Q538*100-100),"-")</f>
        <v>-19.298245614035096</v>
      </c>
      <c r="AN538" s="51">
        <f>IFERROR(IF(Y538=0,"-",Y538/X538*100-100),"-")</f>
        <v>-3.8461538461538396</v>
      </c>
      <c r="AO538" s="51">
        <f>IFERROR(IF(AF538=0,"-",AF538/AE538*100-100),"-")</f>
        <v>-32.258064516129039</v>
      </c>
      <c r="AP538" s="52">
        <f>IFERROR(IF(R538=0,"-",R538/L538*100-100),"-")</f>
        <v>48.387096774193537</v>
      </c>
      <c r="AQ538" s="52">
        <f>IFERROR(IF(Y538=0,"-",Y538/S538*100-100),"-")</f>
        <v>31.578947368421069</v>
      </c>
      <c r="AR538" s="52">
        <f>IFERROR(IF(AF538=0,"-",AF538/Z538*100-100),"-")</f>
        <v>75</v>
      </c>
      <c r="AS538" s="53">
        <f>R538-Q538</f>
        <v>-11</v>
      </c>
      <c r="AT538" s="53">
        <f>Y538-X538</f>
        <v>-1</v>
      </c>
      <c r="AU538" s="53">
        <f>AF538-AE538</f>
        <v>-10</v>
      </c>
      <c r="AV538" s="54">
        <f>R538-L538</f>
        <v>15</v>
      </c>
      <c r="AW538" s="54">
        <f>Y538-S538</f>
        <v>6</v>
      </c>
      <c r="AX538" s="54">
        <f>AF538-Z538</f>
        <v>9</v>
      </c>
    </row>
    <row r="539" spans="1:50" ht="15" x14ac:dyDescent="0.25">
      <c r="A539" s="43" t="s">
        <v>1103</v>
      </c>
      <c r="B539" s="43" t="str">
        <f t="shared" si="11"/>
        <v>600006638_2645M01</v>
      </c>
      <c r="C539" s="44">
        <v>600006638</v>
      </c>
      <c r="D539" s="44" t="s">
        <v>720</v>
      </c>
      <c r="E539" s="44" t="s">
        <v>721</v>
      </c>
      <c r="F539" s="45" t="s">
        <v>709</v>
      </c>
      <c r="G539" s="56">
        <v>9</v>
      </c>
      <c r="H539" s="44" t="s">
        <v>1100</v>
      </c>
      <c r="I539" s="44" t="s">
        <v>30</v>
      </c>
      <c r="J539" s="44" t="s">
        <v>31</v>
      </c>
      <c r="K539" s="45" t="s">
        <v>32</v>
      </c>
      <c r="L539" s="47">
        <v>17</v>
      </c>
      <c r="M539" s="47">
        <v>15</v>
      </c>
      <c r="N539" s="47">
        <v>28</v>
      </c>
      <c r="O539" s="47">
        <v>22</v>
      </c>
      <c r="P539" s="47">
        <v>0</v>
      </c>
      <c r="Q539" s="47">
        <v>44</v>
      </c>
      <c r="R539" s="48">
        <v>42</v>
      </c>
      <c r="S539" s="47">
        <v>7</v>
      </c>
      <c r="T539" s="47">
        <v>8</v>
      </c>
      <c r="U539" s="47">
        <v>16</v>
      </c>
      <c r="V539" s="47">
        <v>15</v>
      </c>
      <c r="W539" s="47">
        <v>0</v>
      </c>
      <c r="X539" s="47">
        <v>23</v>
      </c>
      <c r="Y539" s="49">
        <v>19</v>
      </c>
      <c r="Z539" s="47">
        <v>10</v>
      </c>
      <c r="AA539" s="47">
        <v>7</v>
      </c>
      <c r="AB539" s="47">
        <v>12</v>
      </c>
      <c r="AC539" s="47">
        <v>7</v>
      </c>
      <c r="AD539" s="47">
        <v>0</v>
      </c>
      <c r="AE539" s="47">
        <v>21</v>
      </c>
      <c r="AF539" s="50">
        <v>23</v>
      </c>
      <c r="AG539" s="47">
        <v>1</v>
      </c>
      <c r="AH539" s="47">
        <v>1</v>
      </c>
      <c r="AI539" s="47">
        <v>0</v>
      </c>
      <c r="AJ539" s="47">
        <v>1</v>
      </c>
      <c r="AK539" s="47">
        <v>1</v>
      </c>
      <c r="AL539" s="47">
        <v>0</v>
      </c>
      <c r="AM539" s="51">
        <f>IFERROR(IF(R539=0,"-",R539/Q539*100-100),"-")</f>
        <v>-4.5454545454545467</v>
      </c>
      <c r="AN539" s="51">
        <f>IFERROR(IF(Y539=0,"-",Y539/X539*100-100),"-")</f>
        <v>-17.391304347826093</v>
      </c>
      <c r="AO539" s="51">
        <f>IFERROR(IF(AF539=0,"-",AF539/AE539*100-100),"-")</f>
        <v>9.5238095238095326</v>
      </c>
      <c r="AP539" s="52">
        <f>IFERROR(IF(R539=0,"-",R539/L539*100-100),"-")</f>
        <v>147.05882352941177</v>
      </c>
      <c r="AQ539" s="52">
        <f>IFERROR(IF(Y539=0,"-",Y539/S539*100-100),"-")</f>
        <v>171.42857142857144</v>
      </c>
      <c r="AR539" s="52">
        <f>IFERROR(IF(AF539=0,"-",AF539/Z539*100-100),"-")</f>
        <v>129.99999999999997</v>
      </c>
      <c r="AS539" s="53">
        <f>R539-Q539</f>
        <v>-2</v>
      </c>
      <c r="AT539" s="53">
        <f>Y539-X539</f>
        <v>-4</v>
      </c>
      <c r="AU539" s="53">
        <f>AF539-AE539</f>
        <v>2</v>
      </c>
      <c r="AV539" s="54">
        <f>R539-L539</f>
        <v>25</v>
      </c>
      <c r="AW539" s="54">
        <f>Y539-S539</f>
        <v>12</v>
      </c>
      <c r="AX539" s="54">
        <f>AF539-Z539</f>
        <v>13</v>
      </c>
    </row>
    <row r="540" spans="1:50" ht="15" x14ac:dyDescent="0.25">
      <c r="A540" s="43" t="s">
        <v>1104</v>
      </c>
      <c r="B540" s="43" t="str">
        <f t="shared" si="11"/>
        <v>600006638_3741M01</v>
      </c>
      <c r="C540" s="44">
        <v>600006638</v>
      </c>
      <c r="D540" s="44" t="s">
        <v>745</v>
      </c>
      <c r="E540" s="44" t="s">
        <v>746</v>
      </c>
      <c r="F540" s="45" t="s">
        <v>729</v>
      </c>
      <c r="G540" s="56">
        <v>9</v>
      </c>
      <c r="H540" s="44" t="s">
        <v>1100</v>
      </c>
      <c r="I540" s="44" t="s">
        <v>30</v>
      </c>
      <c r="J540" s="44" t="s">
        <v>31</v>
      </c>
      <c r="K540" s="45" t="s">
        <v>32</v>
      </c>
      <c r="L540" s="47">
        <v>21</v>
      </c>
      <c r="M540" s="47">
        <v>19</v>
      </c>
      <c r="N540" s="47">
        <v>18</v>
      </c>
      <c r="O540" s="47">
        <v>33</v>
      </c>
      <c r="P540" s="47">
        <v>47</v>
      </c>
      <c r="Q540" s="47">
        <v>42</v>
      </c>
      <c r="R540" s="48">
        <v>42</v>
      </c>
      <c r="S540" s="47">
        <v>7</v>
      </c>
      <c r="T540" s="47">
        <v>12</v>
      </c>
      <c r="U540" s="47">
        <v>3</v>
      </c>
      <c r="V540" s="47">
        <v>12</v>
      </c>
      <c r="W540" s="47">
        <v>20</v>
      </c>
      <c r="X540" s="47">
        <v>16</v>
      </c>
      <c r="Y540" s="49">
        <v>17</v>
      </c>
      <c r="Z540" s="47">
        <v>14</v>
      </c>
      <c r="AA540" s="47">
        <v>7</v>
      </c>
      <c r="AB540" s="47">
        <v>15</v>
      </c>
      <c r="AC540" s="47">
        <v>21</v>
      </c>
      <c r="AD540" s="47">
        <v>27</v>
      </c>
      <c r="AE540" s="47">
        <v>26</v>
      </c>
      <c r="AF540" s="50">
        <v>25</v>
      </c>
      <c r="AG540" s="47" t="s">
        <v>27</v>
      </c>
      <c r="AH540" s="47" t="s">
        <v>27</v>
      </c>
      <c r="AI540" s="47" t="s">
        <v>27</v>
      </c>
      <c r="AJ540" s="47" t="s">
        <v>27</v>
      </c>
      <c r="AK540" s="47" t="s">
        <v>27</v>
      </c>
      <c r="AL540" s="47" t="s">
        <v>27</v>
      </c>
      <c r="AM540" s="51">
        <f>IFERROR(IF(R540=0,"-",R540/Q540*100-100),"-")</f>
        <v>0</v>
      </c>
      <c r="AN540" s="51">
        <f>IFERROR(IF(Y540=0,"-",Y540/X540*100-100),"-")</f>
        <v>6.25</v>
      </c>
      <c r="AO540" s="51">
        <f>IFERROR(IF(AF540=0,"-",AF540/AE540*100-100),"-")</f>
        <v>-3.8461538461538396</v>
      </c>
      <c r="AP540" s="52">
        <f>IFERROR(IF(R540=0,"-",R540/L540*100-100),"-")</f>
        <v>100</v>
      </c>
      <c r="AQ540" s="52">
        <f>IFERROR(IF(Y540=0,"-",Y540/S540*100-100),"-")</f>
        <v>142.85714285714283</v>
      </c>
      <c r="AR540" s="52">
        <f>IFERROR(IF(AF540=0,"-",AF540/Z540*100-100),"-")</f>
        <v>78.571428571428584</v>
      </c>
      <c r="AS540" s="53">
        <f>R540-Q540</f>
        <v>0</v>
      </c>
      <c r="AT540" s="53">
        <f>Y540-X540</f>
        <v>1</v>
      </c>
      <c r="AU540" s="53">
        <f>AF540-AE540</f>
        <v>-1</v>
      </c>
      <c r="AV540" s="54">
        <f>R540-L540</f>
        <v>21</v>
      </c>
      <c r="AW540" s="54">
        <f>Y540-S540</f>
        <v>10</v>
      </c>
      <c r="AX540" s="54">
        <f>AF540-Z540</f>
        <v>11</v>
      </c>
    </row>
    <row r="541" spans="1:50" ht="15" x14ac:dyDescent="0.25">
      <c r="A541" s="43" t="s">
        <v>1105</v>
      </c>
      <c r="B541" s="43" t="str">
        <f t="shared" si="11"/>
        <v>600006638_6341M01</v>
      </c>
      <c r="C541" s="44">
        <v>600006638</v>
      </c>
      <c r="D541" s="44" t="s">
        <v>779</v>
      </c>
      <c r="E541" s="44" t="s">
        <v>780</v>
      </c>
      <c r="F541" s="45" t="s">
        <v>765</v>
      </c>
      <c r="G541" s="56">
        <v>9</v>
      </c>
      <c r="H541" s="44" t="s">
        <v>1100</v>
      </c>
      <c r="I541" s="44" t="s">
        <v>30</v>
      </c>
      <c r="J541" s="44" t="s">
        <v>31</v>
      </c>
      <c r="K541" s="45" t="s">
        <v>32</v>
      </c>
      <c r="L541" s="47">
        <v>13</v>
      </c>
      <c r="M541" s="47">
        <v>10</v>
      </c>
      <c r="N541" s="47">
        <v>10</v>
      </c>
      <c r="O541" s="47">
        <v>10</v>
      </c>
      <c r="P541" s="47">
        <v>0</v>
      </c>
      <c r="Q541" s="47">
        <v>34</v>
      </c>
      <c r="R541" s="48">
        <v>58</v>
      </c>
      <c r="S541" s="47">
        <v>7</v>
      </c>
      <c r="T541" s="47">
        <v>3</v>
      </c>
      <c r="U541" s="47">
        <v>5</v>
      </c>
      <c r="V541" s="47">
        <v>2</v>
      </c>
      <c r="W541" s="47">
        <v>0</v>
      </c>
      <c r="X541" s="47">
        <v>10</v>
      </c>
      <c r="Y541" s="49">
        <v>25</v>
      </c>
      <c r="Z541" s="47">
        <v>6</v>
      </c>
      <c r="AA541" s="47">
        <v>7</v>
      </c>
      <c r="AB541" s="47">
        <v>5</v>
      </c>
      <c r="AC541" s="47">
        <v>8</v>
      </c>
      <c r="AD541" s="47">
        <v>0</v>
      </c>
      <c r="AE541" s="47">
        <v>24</v>
      </c>
      <c r="AF541" s="50">
        <v>33</v>
      </c>
      <c r="AG541" s="47">
        <v>1</v>
      </c>
      <c r="AH541" s="47">
        <v>1</v>
      </c>
      <c r="AI541" s="47">
        <v>0</v>
      </c>
      <c r="AJ541" s="47">
        <v>1</v>
      </c>
      <c r="AK541" s="47">
        <v>0</v>
      </c>
      <c r="AL541" s="47">
        <v>1</v>
      </c>
      <c r="AM541" s="51">
        <f>IFERROR(IF(R541=0,"-",R541/Q541*100-100),"-")</f>
        <v>70.588235294117652</v>
      </c>
      <c r="AN541" s="51">
        <f>IFERROR(IF(Y541=0,"-",Y541/X541*100-100),"-")</f>
        <v>150</v>
      </c>
      <c r="AO541" s="51">
        <f>IFERROR(IF(AF541=0,"-",AF541/AE541*100-100),"-")</f>
        <v>37.5</v>
      </c>
      <c r="AP541" s="52">
        <f>IFERROR(IF(R541=0,"-",R541/L541*100-100),"-")</f>
        <v>346.15384615384619</v>
      </c>
      <c r="AQ541" s="52">
        <f>IFERROR(IF(Y541=0,"-",Y541/S541*100-100),"-")</f>
        <v>257.14285714285717</v>
      </c>
      <c r="AR541" s="52">
        <f>IFERROR(IF(AF541=0,"-",AF541/Z541*100-100),"-")</f>
        <v>450</v>
      </c>
      <c r="AS541" s="53">
        <f>R541-Q541</f>
        <v>24</v>
      </c>
      <c r="AT541" s="53">
        <f>Y541-X541</f>
        <v>15</v>
      </c>
      <c r="AU541" s="53">
        <f>AF541-AE541</f>
        <v>9</v>
      </c>
      <c r="AV541" s="54">
        <f>R541-L541</f>
        <v>45</v>
      </c>
      <c r="AW541" s="54">
        <f>Y541-S541</f>
        <v>18</v>
      </c>
      <c r="AX541" s="54">
        <f>AF541-Z541</f>
        <v>27</v>
      </c>
    </row>
    <row r="542" spans="1:50" ht="15" x14ac:dyDescent="0.25">
      <c r="A542" s="43" t="s">
        <v>1106</v>
      </c>
      <c r="B542" s="43" t="str">
        <f t="shared" si="11"/>
        <v>600006646_7941K41</v>
      </c>
      <c r="C542" s="44">
        <v>600006646</v>
      </c>
      <c r="D542" s="44" t="s">
        <v>704</v>
      </c>
      <c r="E542" s="44" t="s">
        <v>21</v>
      </c>
      <c r="F542" s="45" t="s">
        <v>705</v>
      </c>
      <c r="G542" s="56">
        <v>9</v>
      </c>
      <c r="H542" s="44" t="s">
        <v>99</v>
      </c>
      <c r="I542" s="44" t="s">
        <v>30</v>
      </c>
      <c r="J542" s="44" t="s">
        <v>31</v>
      </c>
      <c r="K542" s="45" t="s">
        <v>32</v>
      </c>
      <c r="L542" s="47">
        <v>57</v>
      </c>
      <c r="M542" s="47">
        <v>66</v>
      </c>
      <c r="N542" s="47">
        <v>86</v>
      </c>
      <c r="O542" s="47">
        <v>157</v>
      </c>
      <c r="P542" s="47">
        <v>53</v>
      </c>
      <c r="Q542" s="47">
        <v>177</v>
      </c>
      <c r="R542" s="48">
        <v>138</v>
      </c>
      <c r="S542" s="47">
        <v>28</v>
      </c>
      <c r="T542" s="47">
        <v>29</v>
      </c>
      <c r="U542" s="47">
        <v>33</v>
      </c>
      <c r="V542" s="47">
        <v>64</v>
      </c>
      <c r="W542" s="47">
        <v>21</v>
      </c>
      <c r="X542" s="47">
        <v>66</v>
      </c>
      <c r="Y542" s="49">
        <v>54</v>
      </c>
      <c r="Z542" s="47">
        <v>29</v>
      </c>
      <c r="AA542" s="47">
        <v>37</v>
      </c>
      <c r="AB542" s="47">
        <v>53</v>
      </c>
      <c r="AC542" s="47">
        <v>93</v>
      </c>
      <c r="AD542" s="47">
        <v>32</v>
      </c>
      <c r="AE542" s="47">
        <v>111</v>
      </c>
      <c r="AF542" s="50">
        <v>84</v>
      </c>
      <c r="AG542" s="47">
        <v>1</v>
      </c>
      <c r="AH542" s="47">
        <v>0</v>
      </c>
      <c r="AI542" s="47">
        <v>1</v>
      </c>
      <c r="AJ542" s="47">
        <v>3</v>
      </c>
      <c r="AK542" s="47">
        <v>2</v>
      </c>
      <c r="AL542" s="47">
        <v>1</v>
      </c>
      <c r="AM542" s="51">
        <f>IFERROR(IF(R542=0,"-",R542/Q542*100-100),"-")</f>
        <v>-22.033898305084747</v>
      </c>
      <c r="AN542" s="51">
        <f>IFERROR(IF(Y542=0,"-",Y542/X542*100-100),"-")</f>
        <v>-18.181818181818173</v>
      </c>
      <c r="AO542" s="51">
        <f>IFERROR(IF(AF542=0,"-",AF542/AE542*100-100),"-")</f>
        <v>-24.324324324324323</v>
      </c>
      <c r="AP542" s="52">
        <f>IFERROR(IF(R542=0,"-",R542/L542*100-100),"-")</f>
        <v>142.10526315789474</v>
      </c>
      <c r="AQ542" s="52">
        <f>IFERROR(IF(Y542=0,"-",Y542/S542*100-100),"-")</f>
        <v>92.857142857142861</v>
      </c>
      <c r="AR542" s="52">
        <f>IFERROR(IF(AF542=0,"-",AF542/Z542*100-100),"-")</f>
        <v>189.65517241379308</v>
      </c>
      <c r="AS542" s="53">
        <f>R542-Q542</f>
        <v>-39</v>
      </c>
      <c r="AT542" s="53">
        <f>Y542-X542</f>
        <v>-12</v>
      </c>
      <c r="AU542" s="53">
        <f>AF542-AE542</f>
        <v>-27</v>
      </c>
      <c r="AV542" s="54">
        <f>R542-L542</f>
        <v>81</v>
      </c>
      <c r="AW542" s="54">
        <f>Y542-S542</f>
        <v>26</v>
      </c>
      <c r="AX542" s="54">
        <f>AF542-Z542</f>
        <v>55</v>
      </c>
    </row>
    <row r="543" spans="1:50" ht="15" x14ac:dyDescent="0.25">
      <c r="A543" s="43" t="s">
        <v>1110</v>
      </c>
      <c r="B543" s="43" t="str">
        <f t="shared" si="11"/>
        <v>600006654_3453L01</v>
      </c>
      <c r="C543" s="44">
        <v>600006654</v>
      </c>
      <c r="D543" s="44" t="s">
        <v>1111</v>
      </c>
      <c r="E543" s="44" t="s">
        <v>1112</v>
      </c>
      <c r="F543" s="45" t="s">
        <v>812</v>
      </c>
      <c r="G543" s="56">
        <v>9</v>
      </c>
      <c r="H543" s="44" t="s">
        <v>1107</v>
      </c>
      <c r="I543" s="44" t="s">
        <v>30</v>
      </c>
      <c r="J543" s="44" t="s">
        <v>31</v>
      </c>
      <c r="K543" s="45" t="s">
        <v>43</v>
      </c>
      <c r="L543" s="47">
        <v>67</v>
      </c>
      <c r="M543" s="47">
        <v>78</v>
      </c>
      <c r="N543" s="47">
        <v>105</v>
      </c>
      <c r="O543" s="47">
        <v>123</v>
      </c>
      <c r="P543" s="47">
        <v>0</v>
      </c>
      <c r="Q543" s="47">
        <v>175</v>
      </c>
      <c r="R543" s="48">
        <v>223</v>
      </c>
      <c r="S543" s="47">
        <v>37</v>
      </c>
      <c r="T543" s="47">
        <v>45</v>
      </c>
      <c r="U543" s="47">
        <v>70</v>
      </c>
      <c r="V543" s="47">
        <v>82</v>
      </c>
      <c r="W543" s="47">
        <v>0</v>
      </c>
      <c r="X543" s="47">
        <v>112</v>
      </c>
      <c r="Y543" s="49">
        <v>131</v>
      </c>
      <c r="Z543" s="47">
        <v>30</v>
      </c>
      <c r="AA543" s="47">
        <v>33</v>
      </c>
      <c r="AB543" s="47">
        <v>35</v>
      </c>
      <c r="AC543" s="47">
        <v>41</v>
      </c>
      <c r="AD543" s="47">
        <v>0</v>
      </c>
      <c r="AE543" s="47">
        <v>63</v>
      </c>
      <c r="AF543" s="50">
        <v>92</v>
      </c>
      <c r="AG543" s="47">
        <v>3</v>
      </c>
      <c r="AH543" s="47">
        <v>2</v>
      </c>
      <c r="AI543" s="47">
        <v>1</v>
      </c>
      <c r="AJ543" s="47">
        <v>11</v>
      </c>
      <c r="AK543" s="47">
        <v>6</v>
      </c>
      <c r="AL543" s="47">
        <v>5</v>
      </c>
      <c r="AM543" s="51">
        <f>IFERROR(IF(R543=0,"-",R543/Q543*100-100),"-")</f>
        <v>27.428571428571431</v>
      </c>
      <c r="AN543" s="51">
        <f>IFERROR(IF(Y543=0,"-",Y543/X543*100-100),"-")</f>
        <v>16.964285714285722</v>
      </c>
      <c r="AO543" s="51">
        <f>IFERROR(IF(AF543=0,"-",AF543/AE543*100-100),"-")</f>
        <v>46.031746031746025</v>
      </c>
      <c r="AP543" s="52">
        <f>IFERROR(IF(R543=0,"-",R543/L543*100-100),"-")</f>
        <v>232.83582089552237</v>
      </c>
      <c r="AQ543" s="52">
        <f>IFERROR(IF(Y543=0,"-",Y543/S543*100-100),"-")</f>
        <v>254.05405405405406</v>
      </c>
      <c r="AR543" s="52">
        <f>IFERROR(IF(AF543=0,"-",AF543/Z543*100-100),"-")</f>
        <v>206.66666666666669</v>
      </c>
      <c r="AS543" s="53">
        <f>R543-Q543</f>
        <v>48</v>
      </c>
      <c r="AT543" s="53">
        <f>Y543-X543</f>
        <v>19</v>
      </c>
      <c r="AU543" s="53">
        <f>AF543-AE543</f>
        <v>29</v>
      </c>
      <c r="AV543" s="54">
        <f>R543-L543</f>
        <v>156</v>
      </c>
      <c r="AW543" s="54">
        <f>Y543-S543</f>
        <v>94</v>
      </c>
      <c r="AX543" s="54">
        <f>AF543-Z543</f>
        <v>62</v>
      </c>
    </row>
    <row r="544" spans="1:50" ht="15" x14ac:dyDescent="0.25">
      <c r="A544" s="43" t="s">
        <v>1113</v>
      </c>
      <c r="B544" s="43" t="str">
        <f t="shared" si="11"/>
        <v>600006662_7531M01</v>
      </c>
      <c r="C544" s="44">
        <v>600006662</v>
      </c>
      <c r="D544" s="44" t="s">
        <v>975</v>
      </c>
      <c r="E544" s="44" t="s">
        <v>976</v>
      </c>
      <c r="F544" s="45" t="s">
        <v>816</v>
      </c>
      <c r="G544" s="56">
        <v>9</v>
      </c>
      <c r="H544" s="44" t="s">
        <v>1114</v>
      </c>
      <c r="I544" s="44" t="s">
        <v>30</v>
      </c>
      <c r="J544" s="44" t="s">
        <v>31</v>
      </c>
      <c r="K544" s="45" t="s">
        <v>43</v>
      </c>
      <c r="L544" s="47">
        <v>54</v>
      </c>
      <c r="M544" s="47">
        <v>65</v>
      </c>
      <c r="N544" s="47">
        <v>74</v>
      </c>
      <c r="O544" s="47">
        <v>66</v>
      </c>
      <c r="P544" s="47">
        <v>0</v>
      </c>
      <c r="Q544" s="47">
        <v>50</v>
      </c>
      <c r="R544" s="48">
        <v>56</v>
      </c>
      <c r="S544" s="47">
        <v>29</v>
      </c>
      <c r="T544" s="47">
        <v>41</v>
      </c>
      <c r="U544" s="47">
        <v>40</v>
      </c>
      <c r="V544" s="47">
        <v>35</v>
      </c>
      <c r="W544" s="47">
        <v>0</v>
      </c>
      <c r="X544" s="47">
        <v>34</v>
      </c>
      <c r="Y544" s="49">
        <v>33</v>
      </c>
      <c r="Z544" s="47">
        <v>25</v>
      </c>
      <c r="AA544" s="47">
        <v>24</v>
      </c>
      <c r="AB544" s="47">
        <v>34</v>
      </c>
      <c r="AC544" s="47">
        <v>31</v>
      </c>
      <c r="AD544" s="47">
        <v>0</v>
      </c>
      <c r="AE544" s="47">
        <v>16</v>
      </c>
      <c r="AF544" s="50">
        <v>23</v>
      </c>
      <c r="AG544" s="47" t="s">
        <v>27</v>
      </c>
      <c r="AH544" s="47" t="s">
        <v>27</v>
      </c>
      <c r="AI544" s="47" t="s">
        <v>27</v>
      </c>
      <c r="AJ544" s="47" t="s">
        <v>27</v>
      </c>
      <c r="AK544" s="47" t="s">
        <v>27</v>
      </c>
      <c r="AL544" s="47" t="s">
        <v>27</v>
      </c>
      <c r="AM544" s="51">
        <f>IFERROR(IF(R544=0,"-",R544/Q544*100-100),"-")</f>
        <v>12.000000000000014</v>
      </c>
      <c r="AN544" s="51">
        <f>IFERROR(IF(Y544=0,"-",Y544/X544*100-100),"-")</f>
        <v>-2.941176470588232</v>
      </c>
      <c r="AO544" s="51">
        <f>IFERROR(IF(AF544=0,"-",AF544/AE544*100-100),"-")</f>
        <v>43.75</v>
      </c>
      <c r="AP544" s="52">
        <f>IFERROR(IF(R544=0,"-",R544/L544*100-100),"-")</f>
        <v>3.7037037037036953</v>
      </c>
      <c r="AQ544" s="52">
        <f>IFERROR(IF(Y544=0,"-",Y544/S544*100-100),"-")</f>
        <v>13.793103448275872</v>
      </c>
      <c r="AR544" s="52">
        <f>IFERROR(IF(AF544=0,"-",AF544/Z544*100-100),"-")</f>
        <v>-8</v>
      </c>
      <c r="AS544" s="53">
        <f>R544-Q544</f>
        <v>6</v>
      </c>
      <c r="AT544" s="53">
        <f>Y544-X544</f>
        <v>-1</v>
      </c>
      <c r="AU544" s="53">
        <f>AF544-AE544</f>
        <v>7</v>
      </c>
      <c r="AV544" s="54">
        <f>R544-L544</f>
        <v>2</v>
      </c>
      <c r="AW544" s="54">
        <f>Y544-S544</f>
        <v>4</v>
      </c>
      <c r="AX544" s="54">
        <f>AF544-Z544</f>
        <v>-2</v>
      </c>
    </row>
    <row r="545" spans="1:50" ht="15" x14ac:dyDescent="0.25">
      <c r="A545" s="43" t="s">
        <v>1115</v>
      </c>
      <c r="B545" s="43" t="str">
        <f t="shared" si="11"/>
        <v>600006662_7842M03</v>
      </c>
      <c r="C545" s="44">
        <v>600006662</v>
      </c>
      <c r="D545" s="44" t="s">
        <v>916</v>
      </c>
      <c r="E545" s="44" t="s">
        <v>917</v>
      </c>
      <c r="F545" s="45" t="s">
        <v>718</v>
      </c>
      <c r="G545" s="56">
        <v>9</v>
      </c>
      <c r="H545" s="44" t="s">
        <v>1114</v>
      </c>
      <c r="I545" s="44" t="s">
        <v>30</v>
      </c>
      <c r="J545" s="44" t="s">
        <v>31</v>
      </c>
      <c r="K545" s="45" t="s">
        <v>43</v>
      </c>
      <c r="L545" s="47">
        <v>17</v>
      </c>
      <c r="M545" s="47">
        <v>24</v>
      </c>
      <c r="N545" s="47">
        <v>30</v>
      </c>
      <c r="O545" s="47">
        <v>38</v>
      </c>
      <c r="P545" s="47">
        <v>0</v>
      </c>
      <c r="Q545" s="47">
        <v>72</v>
      </c>
      <c r="R545" s="48">
        <v>48</v>
      </c>
      <c r="S545" s="47">
        <v>6</v>
      </c>
      <c r="T545" s="47">
        <v>5</v>
      </c>
      <c r="U545" s="47">
        <v>10</v>
      </c>
      <c r="V545" s="47">
        <v>20</v>
      </c>
      <c r="W545" s="47">
        <v>0</v>
      </c>
      <c r="X545" s="47">
        <v>31</v>
      </c>
      <c r="Y545" s="49">
        <v>20</v>
      </c>
      <c r="Z545" s="47">
        <v>11</v>
      </c>
      <c r="AA545" s="47">
        <v>19</v>
      </c>
      <c r="AB545" s="47">
        <v>20</v>
      </c>
      <c r="AC545" s="47">
        <v>18</v>
      </c>
      <c r="AD545" s="47">
        <v>0</v>
      </c>
      <c r="AE545" s="47">
        <v>41</v>
      </c>
      <c r="AF545" s="50">
        <v>28</v>
      </c>
      <c r="AG545" s="47">
        <v>1</v>
      </c>
      <c r="AH545" s="47">
        <v>1</v>
      </c>
      <c r="AI545" s="47">
        <v>0</v>
      </c>
      <c r="AJ545" s="47" t="s">
        <v>27</v>
      </c>
      <c r="AK545" s="47" t="s">
        <v>27</v>
      </c>
      <c r="AL545" s="47" t="s">
        <v>27</v>
      </c>
      <c r="AM545" s="51">
        <f>IFERROR(IF(R545=0,"-",R545/Q545*100-100),"-")</f>
        <v>-33.333333333333343</v>
      </c>
      <c r="AN545" s="51">
        <f>IFERROR(IF(Y545=0,"-",Y545/X545*100-100),"-")</f>
        <v>-35.483870967741936</v>
      </c>
      <c r="AO545" s="51">
        <f>IFERROR(IF(AF545=0,"-",AF545/AE545*100-100),"-")</f>
        <v>-31.707317073170728</v>
      </c>
      <c r="AP545" s="52">
        <f>IFERROR(IF(R545=0,"-",R545/L545*100-100),"-")</f>
        <v>182.35294117647061</v>
      </c>
      <c r="AQ545" s="52">
        <f>IFERROR(IF(Y545=0,"-",Y545/S545*100-100),"-")</f>
        <v>233.33333333333337</v>
      </c>
      <c r="AR545" s="52">
        <f>IFERROR(IF(AF545=0,"-",AF545/Z545*100-100),"-")</f>
        <v>154.54545454545453</v>
      </c>
      <c r="AS545" s="53">
        <f>R545-Q545</f>
        <v>-24</v>
      </c>
      <c r="AT545" s="53">
        <f>Y545-X545</f>
        <v>-11</v>
      </c>
      <c r="AU545" s="53">
        <f>AF545-AE545</f>
        <v>-13</v>
      </c>
      <c r="AV545" s="54">
        <f>R545-L545</f>
        <v>31</v>
      </c>
      <c r="AW545" s="54">
        <f>Y545-S545</f>
        <v>14</v>
      </c>
      <c r="AX545" s="54">
        <f>AF545-Z545</f>
        <v>17</v>
      </c>
    </row>
    <row r="546" spans="1:50" ht="15" x14ac:dyDescent="0.25">
      <c r="A546" s="43" t="s">
        <v>1116</v>
      </c>
      <c r="B546" s="43" t="str">
        <f t="shared" si="11"/>
        <v>600006671_7941K41</v>
      </c>
      <c r="C546" s="44">
        <v>600006671</v>
      </c>
      <c r="D546" s="44" t="s">
        <v>704</v>
      </c>
      <c r="E546" s="44" t="s">
        <v>21</v>
      </c>
      <c r="F546" s="45" t="s">
        <v>705</v>
      </c>
      <c r="G546" s="56">
        <v>9</v>
      </c>
      <c r="H546" s="44" t="s">
        <v>101</v>
      </c>
      <c r="I546" s="44" t="s">
        <v>102</v>
      </c>
      <c r="J546" s="44" t="s">
        <v>103</v>
      </c>
      <c r="K546" s="45" t="s">
        <v>32</v>
      </c>
      <c r="L546" s="47">
        <v>83</v>
      </c>
      <c r="M546" s="47">
        <v>98</v>
      </c>
      <c r="N546" s="47">
        <v>121</v>
      </c>
      <c r="O546" s="47">
        <v>101</v>
      </c>
      <c r="P546" s="47">
        <v>139</v>
      </c>
      <c r="Q546" s="47">
        <v>126</v>
      </c>
      <c r="R546" s="48">
        <v>159</v>
      </c>
      <c r="S546" s="47">
        <v>59</v>
      </c>
      <c r="T546" s="47">
        <v>64</v>
      </c>
      <c r="U546" s="47">
        <v>77</v>
      </c>
      <c r="V546" s="47">
        <v>77</v>
      </c>
      <c r="W546" s="47">
        <v>93</v>
      </c>
      <c r="X546" s="47">
        <v>76</v>
      </c>
      <c r="Y546" s="49">
        <v>91</v>
      </c>
      <c r="Z546" s="47">
        <v>24</v>
      </c>
      <c r="AA546" s="47">
        <v>34</v>
      </c>
      <c r="AB546" s="47">
        <v>44</v>
      </c>
      <c r="AC546" s="47">
        <v>24</v>
      </c>
      <c r="AD546" s="47">
        <v>46</v>
      </c>
      <c r="AE546" s="47">
        <v>50</v>
      </c>
      <c r="AF546" s="50">
        <v>68</v>
      </c>
      <c r="AG546" s="47">
        <v>4</v>
      </c>
      <c r="AH546" s="47">
        <v>4</v>
      </c>
      <c r="AI546" s="47">
        <v>0</v>
      </c>
      <c r="AJ546" s="47">
        <v>2</v>
      </c>
      <c r="AK546" s="47">
        <v>2</v>
      </c>
      <c r="AL546" s="47">
        <v>0</v>
      </c>
      <c r="AM546" s="51">
        <f>IFERROR(IF(R546=0,"-",R546/Q546*100-100),"-")</f>
        <v>26.19047619047619</v>
      </c>
      <c r="AN546" s="51">
        <f>IFERROR(IF(Y546=0,"-",Y546/X546*100-100),"-")</f>
        <v>19.736842105263165</v>
      </c>
      <c r="AO546" s="51">
        <f>IFERROR(IF(AF546=0,"-",AF546/AE546*100-100),"-")</f>
        <v>36</v>
      </c>
      <c r="AP546" s="52">
        <f>IFERROR(IF(R546=0,"-",R546/L546*100-100),"-")</f>
        <v>91.566265060240966</v>
      </c>
      <c r="AQ546" s="52">
        <f>IFERROR(IF(Y546=0,"-",Y546/S546*100-100),"-")</f>
        <v>54.237288135593218</v>
      </c>
      <c r="AR546" s="52">
        <f>IFERROR(IF(AF546=0,"-",AF546/Z546*100-100),"-")</f>
        <v>183.33333333333337</v>
      </c>
      <c r="AS546" s="53">
        <f>R546-Q546</f>
        <v>33</v>
      </c>
      <c r="AT546" s="53">
        <f>Y546-X546</f>
        <v>15</v>
      </c>
      <c r="AU546" s="53">
        <f>AF546-AE546</f>
        <v>18</v>
      </c>
      <c r="AV546" s="54">
        <f>R546-L546</f>
        <v>76</v>
      </c>
      <c r="AW546" s="54">
        <f>Y546-S546</f>
        <v>32</v>
      </c>
      <c r="AX546" s="54">
        <f>AF546-Z546</f>
        <v>44</v>
      </c>
    </row>
    <row r="547" spans="1:50" ht="15" x14ac:dyDescent="0.25">
      <c r="A547" s="43" t="s">
        <v>1117</v>
      </c>
      <c r="B547" s="43" t="str">
        <f t="shared" si="11"/>
        <v>600006689_4141M01</v>
      </c>
      <c r="C547" s="44">
        <v>600006689</v>
      </c>
      <c r="D547" s="44" t="s">
        <v>1118</v>
      </c>
      <c r="E547" s="44" t="s">
        <v>1119</v>
      </c>
      <c r="F547" s="45" t="s">
        <v>792</v>
      </c>
      <c r="G547" s="56">
        <v>9</v>
      </c>
      <c r="H547" s="44" t="s">
        <v>1120</v>
      </c>
      <c r="I547" s="44" t="s">
        <v>102</v>
      </c>
      <c r="J547" s="44" t="s">
        <v>103</v>
      </c>
      <c r="K547" s="45" t="s">
        <v>32</v>
      </c>
      <c r="L547" s="47">
        <v>51</v>
      </c>
      <c r="M547" s="47">
        <v>42</v>
      </c>
      <c r="N547" s="47">
        <v>40</v>
      </c>
      <c r="O547" s="47">
        <v>51</v>
      </c>
      <c r="P547" s="47">
        <v>0</v>
      </c>
      <c r="Q547" s="47">
        <v>103</v>
      </c>
      <c r="R547" s="48">
        <v>66</v>
      </c>
      <c r="S547" s="47">
        <v>26</v>
      </c>
      <c r="T547" s="47">
        <v>21</v>
      </c>
      <c r="U547" s="47">
        <v>24</v>
      </c>
      <c r="V547" s="47">
        <v>26</v>
      </c>
      <c r="W547" s="47">
        <v>0</v>
      </c>
      <c r="X547" s="47">
        <v>50</v>
      </c>
      <c r="Y547" s="49">
        <v>38</v>
      </c>
      <c r="Z547" s="47">
        <v>25</v>
      </c>
      <c r="AA547" s="47">
        <v>21</v>
      </c>
      <c r="AB547" s="47">
        <v>16</v>
      </c>
      <c r="AC547" s="47">
        <v>25</v>
      </c>
      <c r="AD547" s="47">
        <v>0</v>
      </c>
      <c r="AE547" s="47">
        <v>53</v>
      </c>
      <c r="AF547" s="50">
        <v>28</v>
      </c>
      <c r="AG547" s="47" t="s">
        <v>27</v>
      </c>
      <c r="AH547" s="47" t="s">
        <v>27</v>
      </c>
      <c r="AI547" s="47" t="s">
        <v>27</v>
      </c>
      <c r="AJ547" s="47" t="s">
        <v>27</v>
      </c>
      <c r="AK547" s="47" t="s">
        <v>27</v>
      </c>
      <c r="AL547" s="47" t="s">
        <v>27</v>
      </c>
      <c r="AM547" s="51">
        <f>IFERROR(IF(R547=0,"-",R547/Q547*100-100),"-")</f>
        <v>-35.922330097087368</v>
      </c>
      <c r="AN547" s="51">
        <f>IFERROR(IF(Y547=0,"-",Y547/X547*100-100),"-")</f>
        <v>-24</v>
      </c>
      <c r="AO547" s="51">
        <f>IFERROR(IF(AF547=0,"-",AF547/AE547*100-100),"-")</f>
        <v>-47.169811320754718</v>
      </c>
      <c r="AP547" s="52">
        <f>IFERROR(IF(R547=0,"-",R547/L547*100-100),"-")</f>
        <v>29.411764705882348</v>
      </c>
      <c r="AQ547" s="52">
        <f>IFERROR(IF(Y547=0,"-",Y547/S547*100-100),"-")</f>
        <v>46.153846153846132</v>
      </c>
      <c r="AR547" s="52">
        <f>IFERROR(IF(AF547=0,"-",AF547/Z547*100-100),"-")</f>
        <v>12.000000000000014</v>
      </c>
      <c r="AS547" s="53">
        <f>R547-Q547</f>
        <v>-37</v>
      </c>
      <c r="AT547" s="53">
        <f>Y547-X547</f>
        <v>-12</v>
      </c>
      <c r="AU547" s="53">
        <f>AF547-AE547</f>
        <v>-25</v>
      </c>
      <c r="AV547" s="54">
        <f>R547-L547</f>
        <v>15</v>
      </c>
      <c r="AW547" s="54">
        <f>Y547-S547</f>
        <v>12</v>
      </c>
      <c r="AX547" s="54">
        <f>AF547-Z547</f>
        <v>3</v>
      </c>
    </row>
    <row r="548" spans="1:50" ht="15" x14ac:dyDescent="0.25">
      <c r="A548" s="43" t="s">
        <v>1121</v>
      </c>
      <c r="B548" s="43" t="str">
        <f t="shared" si="11"/>
        <v>600006689_4144M01</v>
      </c>
      <c r="C548" s="44">
        <v>600006689</v>
      </c>
      <c r="D548" s="44" t="s">
        <v>1040</v>
      </c>
      <c r="E548" s="44" t="s">
        <v>1038</v>
      </c>
      <c r="F548" s="45" t="s">
        <v>792</v>
      </c>
      <c r="G548" s="56">
        <v>9</v>
      </c>
      <c r="H548" s="44" t="s">
        <v>1120</v>
      </c>
      <c r="I548" s="44" t="s">
        <v>102</v>
      </c>
      <c r="J548" s="44" t="s">
        <v>103</v>
      </c>
      <c r="K548" s="45" t="s">
        <v>32</v>
      </c>
      <c r="L548" s="47">
        <v>12</v>
      </c>
      <c r="M548" s="47">
        <v>11</v>
      </c>
      <c r="N548" s="47">
        <v>9</v>
      </c>
      <c r="O548" s="47">
        <v>13</v>
      </c>
      <c r="P548" s="47">
        <v>0</v>
      </c>
      <c r="Q548" s="47">
        <v>15</v>
      </c>
      <c r="R548" s="48">
        <v>26</v>
      </c>
      <c r="S548" s="47">
        <v>5</v>
      </c>
      <c r="T548" s="47">
        <v>3</v>
      </c>
      <c r="U548" s="47">
        <v>4</v>
      </c>
      <c r="V548" s="47">
        <v>5</v>
      </c>
      <c r="W548" s="47">
        <v>0</v>
      </c>
      <c r="X548" s="47">
        <v>9</v>
      </c>
      <c r="Y548" s="49">
        <v>7</v>
      </c>
      <c r="Z548" s="47">
        <v>7</v>
      </c>
      <c r="AA548" s="47">
        <v>8</v>
      </c>
      <c r="AB548" s="47">
        <v>5</v>
      </c>
      <c r="AC548" s="47">
        <v>8</v>
      </c>
      <c r="AD548" s="47">
        <v>0</v>
      </c>
      <c r="AE548" s="47">
        <v>6</v>
      </c>
      <c r="AF548" s="50">
        <v>19</v>
      </c>
      <c r="AG548" s="47">
        <v>2</v>
      </c>
      <c r="AH548" s="47">
        <v>2</v>
      </c>
      <c r="AI548" s="47">
        <v>0</v>
      </c>
      <c r="AJ548" s="47" t="s">
        <v>27</v>
      </c>
      <c r="AK548" s="47" t="s">
        <v>27</v>
      </c>
      <c r="AL548" s="47" t="s">
        <v>27</v>
      </c>
      <c r="AM548" s="51">
        <f>IFERROR(IF(R548=0,"-",R548/Q548*100-100),"-")</f>
        <v>73.333333333333343</v>
      </c>
      <c r="AN548" s="51">
        <f>IFERROR(IF(Y548=0,"-",Y548/X548*100-100),"-")</f>
        <v>-22.222222222222214</v>
      </c>
      <c r="AO548" s="51">
        <f>IFERROR(IF(AF548=0,"-",AF548/AE548*100-100),"-")</f>
        <v>216.66666666666663</v>
      </c>
      <c r="AP548" s="52">
        <f>IFERROR(IF(R548=0,"-",R548/L548*100-100),"-")</f>
        <v>116.66666666666666</v>
      </c>
      <c r="AQ548" s="52">
        <f>IFERROR(IF(Y548=0,"-",Y548/S548*100-100),"-")</f>
        <v>40</v>
      </c>
      <c r="AR548" s="52">
        <f>IFERROR(IF(AF548=0,"-",AF548/Z548*100-100),"-")</f>
        <v>171.42857142857144</v>
      </c>
      <c r="AS548" s="53">
        <f>R548-Q548</f>
        <v>11</v>
      </c>
      <c r="AT548" s="53">
        <f>Y548-X548</f>
        <v>-2</v>
      </c>
      <c r="AU548" s="53">
        <f>AF548-AE548</f>
        <v>13</v>
      </c>
      <c r="AV548" s="54">
        <f>R548-L548</f>
        <v>14</v>
      </c>
      <c r="AW548" s="54">
        <f>Y548-S548</f>
        <v>2</v>
      </c>
      <c r="AX548" s="54">
        <f>AF548-Z548</f>
        <v>12</v>
      </c>
    </row>
    <row r="549" spans="1:50" ht="15" x14ac:dyDescent="0.25">
      <c r="A549" s="43" t="s">
        <v>1122</v>
      </c>
      <c r="B549" s="43" t="str">
        <f t="shared" si="11"/>
        <v>600006689_4341M01</v>
      </c>
      <c r="C549" s="44">
        <v>600006689</v>
      </c>
      <c r="D549" s="44" t="s">
        <v>801</v>
      </c>
      <c r="E549" s="44" t="s">
        <v>802</v>
      </c>
      <c r="F549" s="45" t="s">
        <v>792</v>
      </c>
      <c r="G549" s="56">
        <v>9</v>
      </c>
      <c r="H549" s="44" t="s">
        <v>1120</v>
      </c>
      <c r="I549" s="44" t="s">
        <v>102</v>
      </c>
      <c r="J549" s="44" t="s">
        <v>103</v>
      </c>
      <c r="K549" s="45" t="s">
        <v>32</v>
      </c>
      <c r="L549" s="47">
        <v>89</v>
      </c>
      <c r="M549" s="47">
        <v>87</v>
      </c>
      <c r="N549" s="47">
        <v>82</v>
      </c>
      <c r="O549" s="47">
        <v>94</v>
      </c>
      <c r="P549" s="47">
        <v>0</v>
      </c>
      <c r="Q549" s="47">
        <v>147</v>
      </c>
      <c r="R549" s="48">
        <v>90</v>
      </c>
      <c r="S549" s="47">
        <v>37</v>
      </c>
      <c r="T549" s="47">
        <v>36</v>
      </c>
      <c r="U549" s="47">
        <v>42</v>
      </c>
      <c r="V549" s="47">
        <v>44</v>
      </c>
      <c r="W549" s="47">
        <v>0</v>
      </c>
      <c r="X549" s="47">
        <v>75</v>
      </c>
      <c r="Y549" s="49">
        <v>57</v>
      </c>
      <c r="Z549" s="47">
        <v>52</v>
      </c>
      <c r="AA549" s="47">
        <v>51</v>
      </c>
      <c r="AB549" s="47">
        <v>40</v>
      </c>
      <c r="AC549" s="47">
        <v>50</v>
      </c>
      <c r="AD549" s="47">
        <v>0</v>
      </c>
      <c r="AE549" s="47">
        <v>72</v>
      </c>
      <c r="AF549" s="50">
        <v>33</v>
      </c>
      <c r="AG549" s="47" t="s">
        <v>27</v>
      </c>
      <c r="AH549" s="47" t="s">
        <v>27</v>
      </c>
      <c r="AI549" s="47" t="s">
        <v>27</v>
      </c>
      <c r="AJ549" s="47">
        <v>3</v>
      </c>
      <c r="AK549" s="47">
        <v>1</v>
      </c>
      <c r="AL549" s="47">
        <v>2</v>
      </c>
      <c r="AM549" s="51">
        <f>IFERROR(IF(R549=0,"-",R549/Q549*100-100),"-")</f>
        <v>-38.775510204081634</v>
      </c>
      <c r="AN549" s="51">
        <f>IFERROR(IF(Y549=0,"-",Y549/X549*100-100),"-")</f>
        <v>-24</v>
      </c>
      <c r="AO549" s="51">
        <f>IFERROR(IF(AF549=0,"-",AF549/AE549*100-100),"-")</f>
        <v>-54.166666666666671</v>
      </c>
      <c r="AP549" s="52">
        <f>IFERROR(IF(R549=0,"-",R549/L549*100-100),"-")</f>
        <v>1.1235955056179847</v>
      </c>
      <c r="AQ549" s="52">
        <f>IFERROR(IF(Y549=0,"-",Y549/S549*100-100),"-")</f>
        <v>54.054054054054063</v>
      </c>
      <c r="AR549" s="52">
        <f>IFERROR(IF(AF549=0,"-",AF549/Z549*100-100),"-")</f>
        <v>-36.53846153846154</v>
      </c>
      <c r="AS549" s="53">
        <f>R549-Q549</f>
        <v>-57</v>
      </c>
      <c r="AT549" s="53">
        <f>Y549-X549</f>
        <v>-18</v>
      </c>
      <c r="AU549" s="53">
        <f>AF549-AE549</f>
        <v>-39</v>
      </c>
      <c r="AV549" s="54">
        <f>R549-L549</f>
        <v>1</v>
      </c>
      <c r="AW549" s="54">
        <f>Y549-S549</f>
        <v>20</v>
      </c>
      <c r="AX549" s="54">
        <f>AF549-Z549</f>
        <v>-19</v>
      </c>
    </row>
    <row r="550" spans="1:50" ht="15" x14ac:dyDescent="0.25">
      <c r="A550" s="43" t="s">
        <v>1123</v>
      </c>
      <c r="B550" s="43" t="str">
        <f t="shared" si="11"/>
        <v>600006689_7842M05</v>
      </c>
      <c r="C550" s="44">
        <v>600006689</v>
      </c>
      <c r="D550" s="44" t="s">
        <v>805</v>
      </c>
      <c r="E550" s="44" t="s">
        <v>803</v>
      </c>
      <c r="F550" s="45" t="s">
        <v>718</v>
      </c>
      <c r="G550" s="56">
        <v>9</v>
      </c>
      <c r="H550" s="44" t="s">
        <v>1120</v>
      </c>
      <c r="I550" s="44" t="s">
        <v>102</v>
      </c>
      <c r="J550" s="44" t="s">
        <v>103</v>
      </c>
      <c r="K550" s="45" t="s">
        <v>32</v>
      </c>
      <c r="L550" s="47">
        <v>18</v>
      </c>
      <c r="M550" s="47">
        <v>21</v>
      </c>
      <c r="N550" s="47">
        <v>7</v>
      </c>
      <c r="O550" s="47">
        <v>28</v>
      </c>
      <c r="P550" s="47">
        <v>0</v>
      </c>
      <c r="Q550" s="47">
        <v>31</v>
      </c>
      <c r="R550" s="48">
        <v>39</v>
      </c>
      <c r="S550" s="47">
        <v>9</v>
      </c>
      <c r="T550" s="47">
        <v>12</v>
      </c>
      <c r="U550" s="47">
        <v>4</v>
      </c>
      <c r="V550" s="47">
        <v>14</v>
      </c>
      <c r="W550" s="47">
        <v>0</v>
      </c>
      <c r="X550" s="47">
        <v>19</v>
      </c>
      <c r="Y550" s="49">
        <v>24</v>
      </c>
      <c r="Z550" s="47">
        <v>9</v>
      </c>
      <c r="AA550" s="47">
        <v>9</v>
      </c>
      <c r="AB550" s="47">
        <v>3</v>
      </c>
      <c r="AC550" s="47">
        <v>14</v>
      </c>
      <c r="AD550" s="47">
        <v>0</v>
      </c>
      <c r="AE550" s="47">
        <v>12</v>
      </c>
      <c r="AF550" s="50">
        <v>15</v>
      </c>
      <c r="AG550" s="47" t="s">
        <v>27</v>
      </c>
      <c r="AH550" s="47" t="s">
        <v>27</v>
      </c>
      <c r="AI550" s="47" t="s">
        <v>27</v>
      </c>
      <c r="AJ550" s="47" t="s">
        <v>27</v>
      </c>
      <c r="AK550" s="47" t="s">
        <v>27</v>
      </c>
      <c r="AL550" s="47" t="s">
        <v>27</v>
      </c>
      <c r="AM550" s="51">
        <f>IFERROR(IF(R550=0,"-",R550/Q550*100-100),"-")</f>
        <v>25.806451612903231</v>
      </c>
      <c r="AN550" s="51">
        <f>IFERROR(IF(Y550=0,"-",Y550/X550*100-100),"-")</f>
        <v>26.315789473684205</v>
      </c>
      <c r="AO550" s="51">
        <f>IFERROR(IF(AF550=0,"-",AF550/AE550*100-100),"-")</f>
        <v>25</v>
      </c>
      <c r="AP550" s="52">
        <f>IFERROR(IF(R550=0,"-",R550/L550*100-100),"-")</f>
        <v>116.66666666666666</v>
      </c>
      <c r="AQ550" s="52">
        <f>IFERROR(IF(Y550=0,"-",Y550/S550*100-100),"-")</f>
        <v>166.66666666666663</v>
      </c>
      <c r="AR550" s="52">
        <f>IFERROR(IF(AF550=0,"-",AF550/Z550*100-100),"-")</f>
        <v>66.666666666666686</v>
      </c>
      <c r="AS550" s="53">
        <f>R550-Q550</f>
        <v>8</v>
      </c>
      <c r="AT550" s="53">
        <f>Y550-X550</f>
        <v>5</v>
      </c>
      <c r="AU550" s="53">
        <f>AF550-AE550</f>
        <v>3</v>
      </c>
      <c r="AV550" s="54">
        <f>R550-L550</f>
        <v>21</v>
      </c>
      <c r="AW550" s="54">
        <f>Y550-S550</f>
        <v>15</v>
      </c>
      <c r="AX550" s="54">
        <f>AF550-Z550</f>
        <v>6</v>
      </c>
    </row>
    <row r="551" spans="1:50" ht="15" x14ac:dyDescent="0.25">
      <c r="A551" s="57" t="s">
        <v>1124</v>
      </c>
      <c r="B551" s="57" t="s">
        <v>1125</v>
      </c>
      <c r="C551" s="58">
        <v>600006697</v>
      </c>
      <c r="D551" s="59" t="s">
        <v>707</v>
      </c>
      <c r="E551" s="44" t="s">
        <v>708</v>
      </c>
      <c r="F551" s="45" t="s">
        <v>709</v>
      </c>
      <c r="G551" s="56">
        <v>9</v>
      </c>
      <c r="H551" s="44" t="s">
        <v>1126</v>
      </c>
      <c r="I551" s="44" t="s">
        <v>102</v>
      </c>
      <c r="J551" s="44" t="s">
        <v>103</v>
      </c>
      <c r="K551" s="45" t="s">
        <v>32</v>
      </c>
      <c r="L551" s="47">
        <v>0</v>
      </c>
      <c r="M551" s="47">
        <v>0</v>
      </c>
      <c r="N551" s="47">
        <v>0</v>
      </c>
      <c r="O551" s="47">
        <v>0</v>
      </c>
      <c r="P551" s="47">
        <v>0</v>
      </c>
      <c r="Q551" s="47">
        <v>0</v>
      </c>
      <c r="R551" s="48">
        <v>32</v>
      </c>
      <c r="S551" s="47">
        <v>0</v>
      </c>
      <c r="T551" s="47">
        <v>0</v>
      </c>
      <c r="U551" s="47">
        <v>0</v>
      </c>
      <c r="V551" s="47">
        <v>0</v>
      </c>
      <c r="W551" s="47">
        <v>0</v>
      </c>
      <c r="X551" s="47">
        <v>0</v>
      </c>
      <c r="Y551" s="49">
        <v>19</v>
      </c>
      <c r="Z551" s="47">
        <v>0</v>
      </c>
      <c r="AA551" s="47">
        <v>0</v>
      </c>
      <c r="AB551" s="47">
        <v>0</v>
      </c>
      <c r="AC551" s="47">
        <v>0</v>
      </c>
      <c r="AD551" s="47">
        <v>0</v>
      </c>
      <c r="AE551" s="47">
        <v>0</v>
      </c>
      <c r="AF551" s="50">
        <v>13</v>
      </c>
      <c r="AG551" s="47" t="s">
        <v>27</v>
      </c>
      <c r="AH551" s="47" t="s">
        <v>27</v>
      </c>
      <c r="AI551" s="47" t="s">
        <v>27</v>
      </c>
      <c r="AJ551" s="47" t="s">
        <v>27</v>
      </c>
      <c r="AK551" s="47" t="s">
        <v>27</v>
      </c>
      <c r="AL551" s="47" t="s">
        <v>27</v>
      </c>
      <c r="AM551" s="51" t="str">
        <f>IFERROR(IF(R551=0,"-",R551/Q551*100-100),"-")</f>
        <v>-</v>
      </c>
      <c r="AN551" s="51" t="str">
        <f>IFERROR(IF(Y551=0,"-",Y551/X551*100-100),"-")</f>
        <v>-</v>
      </c>
      <c r="AO551" s="51" t="str">
        <f>IFERROR(IF(AF551=0,"-",AF551/AE551*100-100),"-")</f>
        <v>-</v>
      </c>
      <c r="AP551" s="52" t="str">
        <f>IFERROR(IF(R551=0,"-",R551/L551*100-100),"-")</f>
        <v>-</v>
      </c>
      <c r="AQ551" s="52" t="str">
        <f>IFERROR(IF(Y551=0,"-",Y551/S551*100-100),"-")</f>
        <v>-</v>
      </c>
      <c r="AR551" s="52" t="str">
        <f>IFERROR(IF(AF551=0,"-",AF551/Z551*100-100),"-")</f>
        <v>-</v>
      </c>
      <c r="AS551" s="53">
        <f>R551-Q551</f>
        <v>32</v>
      </c>
      <c r="AT551" s="53">
        <f>Y551-X551</f>
        <v>19</v>
      </c>
      <c r="AU551" s="53">
        <f>AF551-AE551</f>
        <v>13</v>
      </c>
      <c r="AV551" s="54">
        <f>R551-L551</f>
        <v>32</v>
      </c>
      <c r="AW551" s="54">
        <f>Y551-S551</f>
        <v>19</v>
      </c>
      <c r="AX551" s="54">
        <f>AF551-Z551</f>
        <v>13</v>
      </c>
    </row>
    <row r="552" spans="1:50" ht="15" x14ac:dyDescent="0.25">
      <c r="A552" s="43" t="s">
        <v>1127</v>
      </c>
      <c r="B552" s="43" t="str">
        <f t="shared" ref="B552:B603" si="12">CONCATENATE(C552,"_",D552)</f>
        <v>600006697_2341M01</v>
      </c>
      <c r="C552" s="44">
        <v>600006697</v>
      </c>
      <c r="D552" s="44" t="s">
        <v>754</v>
      </c>
      <c r="E552" s="44" t="s">
        <v>755</v>
      </c>
      <c r="F552" s="45" t="s">
        <v>709</v>
      </c>
      <c r="G552" s="56">
        <v>9</v>
      </c>
      <c r="H552" s="44" t="s">
        <v>1126</v>
      </c>
      <c r="I552" s="44" t="s">
        <v>102</v>
      </c>
      <c r="J552" s="44" t="s">
        <v>103</v>
      </c>
      <c r="K552" s="45" t="s">
        <v>32</v>
      </c>
      <c r="L552" s="47">
        <v>22</v>
      </c>
      <c r="M552" s="47">
        <v>24</v>
      </c>
      <c r="N552" s="47">
        <v>13</v>
      </c>
      <c r="O552" s="47">
        <v>14</v>
      </c>
      <c r="P552" s="47">
        <v>0</v>
      </c>
      <c r="Q552" s="47">
        <v>11</v>
      </c>
      <c r="R552" s="48">
        <v>16</v>
      </c>
      <c r="S552" s="47">
        <v>13</v>
      </c>
      <c r="T552" s="47">
        <v>12</v>
      </c>
      <c r="U552" s="47">
        <v>6</v>
      </c>
      <c r="V552" s="47">
        <v>7</v>
      </c>
      <c r="W552" s="47">
        <v>0</v>
      </c>
      <c r="X552" s="47">
        <v>3</v>
      </c>
      <c r="Y552" s="49">
        <v>8</v>
      </c>
      <c r="Z552" s="47">
        <v>9</v>
      </c>
      <c r="AA552" s="47">
        <v>12</v>
      </c>
      <c r="AB552" s="47">
        <v>7</v>
      </c>
      <c r="AC552" s="47">
        <v>7</v>
      </c>
      <c r="AD552" s="47">
        <v>0</v>
      </c>
      <c r="AE552" s="47">
        <v>8</v>
      </c>
      <c r="AF552" s="50">
        <v>8</v>
      </c>
      <c r="AG552" s="47" t="s">
        <v>27</v>
      </c>
      <c r="AH552" s="47" t="s">
        <v>27</v>
      </c>
      <c r="AI552" s="47" t="s">
        <v>27</v>
      </c>
      <c r="AJ552" s="47" t="s">
        <v>27</v>
      </c>
      <c r="AK552" s="47" t="s">
        <v>27</v>
      </c>
      <c r="AL552" s="47" t="s">
        <v>27</v>
      </c>
      <c r="AM552" s="51">
        <f>IFERROR(IF(R552=0,"-",R552/Q552*100-100),"-")</f>
        <v>45.454545454545467</v>
      </c>
      <c r="AN552" s="51">
        <f>IFERROR(IF(Y552=0,"-",Y552/X552*100-100),"-")</f>
        <v>166.66666666666663</v>
      </c>
      <c r="AO552" s="51">
        <f>IFERROR(IF(AF552=0,"-",AF552/AE552*100-100),"-")</f>
        <v>0</v>
      </c>
      <c r="AP552" s="52">
        <f>IFERROR(IF(R552=0,"-",R552/L552*100-100),"-")</f>
        <v>-27.272727272727266</v>
      </c>
      <c r="AQ552" s="52">
        <f>IFERROR(IF(Y552=0,"-",Y552/S552*100-100),"-")</f>
        <v>-38.46153846153846</v>
      </c>
      <c r="AR552" s="52">
        <f>IFERROR(IF(AF552=0,"-",AF552/Z552*100-100),"-")</f>
        <v>-11.111111111111114</v>
      </c>
      <c r="AS552" s="53">
        <f>R552-Q552</f>
        <v>5</v>
      </c>
      <c r="AT552" s="53">
        <f>Y552-X552</f>
        <v>5</v>
      </c>
      <c r="AU552" s="53">
        <f>AF552-AE552</f>
        <v>0</v>
      </c>
      <c r="AV552" s="54">
        <f>R552-L552</f>
        <v>-6</v>
      </c>
      <c r="AW552" s="54">
        <f>Y552-S552</f>
        <v>-5</v>
      </c>
      <c r="AX552" s="54">
        <f>AF552-Z552</f>
        <v>-1</v>
      </c>
    </row>
    <row r="553" spans="1:50" ht="15" x14ac:dyDescent="0.25">
      <c r="A553" s="43" t="s">
        <v>1130</v>
      </c>
      <c r="B553" s="43" t="str">
        <f t="shared" si="12"/>
        <v>600006697_2345L01</v>
      </c>
      <c r="C553" s="44">
        <v>600006697</v>
      </c>
      <c r="D553" s="44" t="s">
        <v>888</v>
      </c>
      <c r="E553" s="44" t="s">
        <v>889</v>
      </c>
      <c r="F553" s="45" t="s">
        <v>863</v>
      </c>
      <c r="G553" s="56">
        <v>9</v>
      </c>
      <c r="H553" s="44" t="s">
        <v>1126</v>
      </c>
      <c r="I553" s="44" t="s">
        <v>102</v>
      </c>
      <c r="J553" s="44" t="s">
        <v>103</v>
      </c>
      <c r="K553" s="45" t="s">
        <v>32</v>
      </c>
      <c r="L553" s="47">
        <v>40</v>
      </c>
      <c r="M553" s="47">
        <v>23</v>
      </c>
      <c r="N553" s="47">
        <v>25</v>
      </c>
      <c r="O553" s="47">
        <v>30</v>
      </c>
      <c r="P553" s="47">
        <v>0</v>
      </c>
      <c r="Q553" s="47">
        <v>29</v>
      </c>
      <c r="R553" s="48">
        <v>27</v>
      </c>
      <c r="S553" s="47">
        <v>20</v>
      </c>
      <c r="T553" s="47">
        <v>12</v>
      </c>
      <c r="U553" s="47">
        <v>15</v>
      </c>
      <c r="V553" s="47">
        <v>17</v>
      </c>
      <c r="W553" s="47">
        <v>0</v>
      </c>
      <c r="X553" s="47">
        <v>12</v>
      </c>
      <c r="Y553" s="49">
        <v>8</v>
      </c>
      <c r="Z553" s="47">
        <v>20</v>
      </c>
      <c r="AA553" s="47">
        <v>11</v>
      </c>
      <c r="AB553" s="47">
        <v>10</v>
      </c>
      <c r="AC553" s="47">
        <v>13</v>
      </c>
      <c r="AD553" s="47">
        <v>0</v>
      </c>
      <c r="AE553" s="47">
        <v>17</v>
      </c>
      <c r="AF553" s="50">
        <v>19</v>
      </c>
      <c r="AG553" s="47" t="s">
        <v>27</v>
      </c>
      <c r="AH553" s="47" t="s">
        <v>27</v>
      </c>
      <c r="AI553" s="47" t="s">
        <v>27</v>
      </c>
      <c r="AJ553" s="47" t="s">
        <v>27</v>
      </c>
      <c r="AK553" s="47" t="s">
        <v>27</v>
      </c>
      <c r="AL553" s="47" t="s">
        <v>27</v>
      </c>
      <c r="AM553" s="51">
        <f>IFERROR(IF(R553=0,"-",R553/Q553*100-100),"-")</f>
        <v>-6.8965517241379359</v>
      </c>
      <c r="AN553" s="51">
        <f>IFERROR(IF(Y553=0,"-",Y553/X553*100-100),"-")</f>
        <v>-33.333333333333343</v>
      </c>
      <c r="AO553" s="51">
        <f>IFERROR(IF(AF553=0,"-",AF553/AE553*100-100),"-")</f>
        <v>11.764705882352942</v>
      </c>
      <c r="AP553" s="52">
        <f>IFERROR(IF(R553=0,"-",R553/L553*100-100),"-")</f>
        <v>-32.5</v>
      </c>
      <c r="AQ553" s="52">
        <f>IFERROR(IF(Y553=0,"-",Y553/S553*100-100),"-")</f>
        <v>-60</v>
      </c>
      <c r="AR553" s="52">
        <f>IFERROR(IF(AF553=0,"-",AF553/Z553*100-100),"-")</f>
        <v>-5</v>
      </c>
      <c r="AS553" s="53">
        <f>R553-Q553</f>
        <v>-2</v>
      </c>
      <c r="AT553" s="53">
        <f>Y553-X553</f>
        <v>-4</v>
      </c>
      <c r="AU553" s="53">
        <f>AF553-AE553</f>
        <v>2</v>
      </c>
      <c r="AV553" s="54">
        <f>R553-L553</f>
        <v>-13</v>
      </c>
      <c r="AW553" s="54">
        <f>Y553-S553</f>
        <v>-12</v>
      </c>
      <c r="AX553" s="54">
        <f>AF553-Z553</f>
        <v>-1</v>
      </c>
    </row>
    <row r="554" spans="1:50" ht="15" x14ac:dyDescent="0.25">
      <c r="A554" s="43" t="s">
        <v>1131</v>
      </c>
      <c r="B554" s="43" t="str">
        <f t="shared" si="12"/>
        <v>600006697_3342M01</v>
      </c>
      <c r="C554" s="44">
        <v>600006697</v>
      </c>
      <c r="D554" s="44" t="s">
        <v>826</v>
      </c>
      <c r="E554" s="44" t="s">
        <v>827</v>
      </c>
      <c r="F554" s="45" t="s">
        <v>729</v>
      </c>
      <c r="G554" s="56">
        <v>9</v>
      </c>
      <c r="H554" s="44" t="s">
        <v>1126</v>
      </c>
      <c r="I554" s="44" t="s">
        <v>102</v>
      </c>
      <c r="J554" s="44" t="s">
        <v>103</v>
      </c>
      <c r="K554" s="45" t="s">
        <v>32</v>
      </c>
      <c r="L554" s="47">
        <v>6</v>
      </c>
      <c r="M554" s="47">
        <v>6</v>
      </c>
      <c r="N554" s="47">
        <v>14</v>
      </c>
      <c r="O554" s="47">
        <v>9</v>
      </c>
      <c r="P554" s="47">
        <v>0</v>
      </c>
      <c r="Q554" s="47">
        <v>9</v>
      </c>
      <c r="R554" s="48">
        <v>13</v>
      </c>
      <c r="S554" s="47">
        <v>4</v>
      </c>
      <c r="T554" s="47">
        <v>4</v>
      </c>
      <c r="U554" s="47">
        <v>9</v>
      </c>
      <c r="V554" s="47">
        <v>6</v>
      </c>
      <c r="W554" s="47">
        <v>0</v>
      </c>
      <c r="X554" s="47">
        <v>3</v>
      </c>
      <c r="Y554" s="49">
        <v>3</v>
      </c>
      <c r="Z554" s="47">
        <v>2</v>
      </c>
      <c r="AA554" s="47">
        <v>2</v>
      </c>
      <c r="AB554" s="47">
        <v>5</v>
      </c>
      <c r="AC554" s="47">
        <v>3</v>
      </c>
      <c r="AD554" s="47">
        <v>0</v>
      </c>
      <c r="AE554" s="47">
        <v>6</v>
      </c>
      <c r="AF554" s="50">
        <v>10</v>
      </c>
      <c r="AG554" s="47" t="s">
        <v>27</v>
      </c>
      <c r="AH554" s="47" t="s">
        <v>27</v>
      </c>
      <c r="AI554" s="47" t="s">
        <v>27</v>
      </c>
      <c r="AJ554" s="47" t="s">
        <v>27</v>
      </c>
      <c r="AK554" s="47" t="s">
        <v>27</v>
      </c>
      <c r="AL554" s="47" t="s">
        <v>27</v>
      </c>
      <c r="AM554" s="51">
        <f>IFERROR(IF(R554=0,"-",R554/Q554*100-100),"-")</f>
        <v>44.444444444444429</v>
      </c>
      <c r="AN554" s="51">
        <f>IFERROR(IF(Y554=0,"-",Y554/X554*100-100),"-")</f>
        <v>0</v>
      </c>
      <c r="AO554" s="51">
        <f>IFERROR(IF(AF554=0,"-",AF554/AE554*100-100),"-")</f>
        <v>66.666666666666686</v>
      </c>
      <c r="AP554" s="52">
        <f>IFERROR(IF(R554=0,"-",R554/L554*100-100),"-")</f>
        <v>116.66666666666666</v>
      </c>
      <c r="AQ554" s="52">
        <f>IFERROR(IF(Y554=0,"-",Y554/S554*100-100),"-")</f>
        <v>-25</v>
      </c>
      <c r="AR554" s="52">
        <f>IFERROR(IF(AF554=0,"-",AF554/Z554*100-100),"-")</f>
        <v>400</v>
      </c>
      <c r="AS554" s="53">
        <f>R554-Q554</f>
        <v>4</v>
      </c>
      <c r="AT554" s="53">
        <f>Y554-X554</f>
        <v>0</v>
      </c>
      <c r="AU554" s="53">
        <f>AF554-AE554</f>
        <v>4</v>
      </c>
      <c r="AV554" s="54">
        <f>R554-L554</f>
        <v>7</v>
      </c>
      <c r="AW554" s="54">
        <f>Y554-S554</f>
        <v>-1</v>
      </c>
      <c r="AX554" s="54">
        <f>AF554-Z554</f>
        <v>8</v>
      </c>
    </row>
    <row r="555" spans="1:50" ht="15" x14ac:dyDescent="0.25">
      <c r="A555" s="43" t="s">
        <v>1132</v>
      </c>
      <c r="B555" s="43" t="str">
        <f t="shared" si="12"/>
        <v>600006697_3647M01</v>
      </c>
      <c r="C555" s="44">
        <v>600006697</v>
      </c>
      <c r="D555" s="44" t="s">
        <v>732</v>
      </c>
      <c r="E555" s="44" t="s">
        <v>733</v>
      </c>
      <c r="F555" s="45" t="s">
        <v>709</v>
      </c>
      <c r="G555" s="56">
        <v>9</v>
      </c>
      <c r="H555" s="44" t="s">
        <v>1126</v>
      </c>
      <c r="I555" s="44" t="s">
        <v>102</v>
      </c>
      <c r="J555" s="44" t="s">
        <v>103</v>
      </c>
      <c r="K555" s="45" t="s">
        <v>32</v>
      </c>
      <c r="L555" s="47">
        <v>14</v>
      </c>
      <c r="M555" s="47">
        <v>16</v>
      </c>
      <c r="N555" s="47">
        <v>13</v>
      </c>
      <c r="O555" s="47">
        <v>4</v>
      </c>
      <c r="P555" s="47">
        <v>0</v>
      </c>
      <c r="Q555" s="47">
        <v>26</v>
      </c>
      <c r="R555" s="48">
        <v>23</v>
      </c>
      <c r="S555" s="47">
        <v>6</v>
      </c>
      <c r="T555" s="47">
        <v>8</v>
      </c>
      <c r="U555" s="47">
        <v>4</v>
      </c>
      <c r="V555" s="47">
        <v>2</v>
      </c>
      <c r="W555" s="47">
        <v>0</v>
      </c>
      <c r="X555" s="47">
        <v>20</v>
      </c>
      <c r="Y555" s="49">
        <v>16</v>
      </c>
      <c r="Z555" s="47">
        <v>8</v>
      </c>
      <c r="AA555" s="47">
        <v>8</v>
      </c>
      <c r="AB555" s="47">
        <v>9</v>
      </c>
      <c r="AC555" s="47">
        <v>2</v>
      </c>
      <c r="AD555" s="47">
        <v>0</v>
      </c>
      <c r="AE555" s="47">
        <v>6</v>
      </c>
      <c r="AF555" s="50">
        <v>7</v>
      </c>
      <c r="AG555" s="47" t="s">
        <v>27</v>
      </c>
      <c r="AH555" s="47" t="s">
        <v>27</v>
      </c>
      <c r="AI555" s="47" t="s">
        <v>27</v>
      </c>
      <c r="AJ555" s="47" t="s">
        <v>27</v>
      </c>
      <c r="AK555" s="47" t="s">
        <v>27</v>
      </c>
      <c r="AL555" s="47" t="s">
        <v>27</v>
      </c>
      <c r="AM555" s="51">
        <f>IFERROR(IF(R555=0,"-",R555/Q555*100-100),"-")</f>
        <v>-11.538461538461547</v>
      </c>
      <c r="AN555" s="51">
        <f>IFERROR(IF(Y555=0,"-",Y555/X555*100-100),"-")</f>
        <v>-20</v>
      </c>
      <c r="AO555" s="51">
        <f>IFERROR(IF(AF555=0,"-",AF555/AE555*100-100),"-")</f>
        <v>16.666666666666671</v>
      </c>
      <c r="AP555" s="52">
        <f>IFERROR(IF(R555=0,"-",R555/L555*100-100),"-")</f>
        <v>64.285714285714278</v>
      </c>
      <c r="AQ555" s="52">
        <f>IFERROR(IF(Y555=0,"-",Y555/S555*100-100),"-")</f>
        <v>166.66666666666663</v>
      </c>
      <c r="AR555" s="52">
        <f>IFERROR(IF(AF555=0,"-",AF555/Z555*100-100),"-")</f>
        <v>-12.5</v>
      </c>
      <c r="AS555" s="53">
        <f>R555-Q555</f>
        <v>-3</v>
      </c>
      <c r="AT555" s="53">
        <f>Y555-X555</f>
        <v>-4</v>
      </c>
      <c r="AU555" s="53">
        <f>AF555-AE555</f>
        <v>1</v>
      </c>
      <c r="AV555" s="54">
        <f>R555-L555</f>
        <v>9</v>
      </c>
      <c r="AW555" s="54">
        <f>Y555-S555</f>
        <v>10</v>
      </c>
      <c r="AX555" s="54">
        <f>AF555-Z555</f>
        <v>-1</v>
      </c>
    </row>
    <row r="556" spans="1:50" ht="15" x14ac:dyDescent="0.25">
      <c r="A556" s="43" t="s">
        <v>1133</v>
      </c>
      <c r="B556" s="43" t="str">
        <f t="shared" si="12"/>
        <v>600006697_7842M01</v>
      </c>
      <c r="C556" s="44">
        <v>600006697</v>
      </c>
      <c r="D556" s="44" t="s">
        <v>724</v>
      </c>
      <c r="E556" s="44" t="s">
        <v>725</v>
      </c>
      <c r="F556" s="45" t="s">
        <v>718</v>
      </c>
      <c r="G556" s="56">
        <v>9</v>
      </c>
      <c r="H556" s="44" t="s">
        <v>1126</v>
      </c>
      <c r="I556" s="44" t="s">
        <v>102</v>
      </c>
      <c r="J556" s="44" t="s">
        <v>103</v>
      </c>
      <c r="K556" s="45" t="s">
        <v>32</v>
      </c>
      <c r="L556" s="47">
        <v>15</v>
      </c>
      <c r="M556" s="47">
        <v>21</v>
      </c>
      <c r="N556" s="47">
        <v>17</v>
      </c>
      <c r="O556" s="47">
        <v>15</v>
      </c>
      <c r="P556" s="47">
        <v>0</v>
      </c>
      <c r="Q556" s="47">
        <v>17</v>
      </c>
      <c r="R556" s="48">
        <v>21</v>
      </c>
      <c r="S556" s="47">
        <v>5</v>
      </c>
      <c r="T556" s="47">
        <v>13</v>
      </c>
      <c r="U556" s="47">
        <v>11</v>
      </c>
      <c r="V556" s="47">
        <v>6</v>
      </c>
      <c r="W556" s="47">
        <v>0</v>
      </c>
      <c r="X556" s="47">
        <v>3</v>
      </c>
      <c r="Y556" s="49">
        <v>7</v>
      </c>
      <c r="Z556" s="47">
        <v>10</v>
      </c>
      <c r="AA556" s="47">
        <v>8</v>
      </c>
      <c r="AB556" s="47">
        <v>6</v>
      </c>
      <c r="AC556" s="47">
        <v>9</v>
      </c>
      <c r="AD556" s="47">
        <v>0</v>
      </c>
      <c r="AE556" s="47">
        <v>14</v>
      </c>
      <c r="AF556" s="50">
        <v>14</v>
      </c>
      <c r="AG556" s="47" t="s">
        <v>27</v>
      </c>
      <c r="AH556" s="47" t="s">
        <v>27</v>
      </c>
      <c r="AI556" s="47" t="s">
        <v>27</v>
      </c>
      <c r="AJ556" s="47" t="s">
        <v>27</v>
      </c>
      <c r="AK556" s="47" t="s">
        <v>27</v>
      </c>
      <c r="AL556" s="47" t="s">
        <v>27</v>
      </c>
      <c r="AM556" s="51">
        <f>IFERROR(IF(R556=0,"-",R556/Q556*100-100),"-")</f>
        <v>23.529411764705884</v>
      </c>
      <c r="AN556" s="51">
        <f>IFERROR(IF(Y556=0,"-",Y556/X556*100-100),"-")</f>
        <v>133.33333333333334</v>
      </c>
      <c r="AO556" s="51">
        <f>IFERROR(IF(AF556=0,"-",AF556/AE556*100-100),"-")</f>
        <v>0</v>
      </c>
      <c r="AP556" s="52">
        <f>IFERROR(IF(R556=0,"-",R556/L556*100-100),"-")</f>
        <v>40</v>
      </c>
      <c r="AQ556" s="52">
        <f>IFERROR(IF(Y556=0,"-",Y556/S556*100-100),"-")</f>
        <v>40</v>
      </c>
      <c r="AR556" s="52">
        <f>IFERROR(IF(AF556=0,"-",AF556/Z556*100-100),"-")</f>
        <v>40</v>
      </c>
      <c r="AS556" s="53">
        <f>R556-Q556</f>
        <v>4</v>
      </c>
      <c r="AT556" s="53">
        <f>Y556-X556</f>
        <v>4</v>
      </c>
      <c r="AU556" s="53">
        <f>AF556-AE556</f>
        <v>0</v>
      </c>
      <c r="AV556" s="54">
        <f>R556-L556</f>
        <v>6</v>
      </c>
      <c r="AW556" s="54">
        <f>Y556-S556</f>
        <v>2</v>
      </c>
      <c r="AX556" s="54">
        <f>AF556-Z556</f>
        <v>4</v>
      </c>
    </row>
    <row r="557" spans="1:50" ht="15" x14ac:dyDescent="0.25">
      <c r="A557" s="43" t="s">
        <v>1134</v>
      </c>
      <c r="B557" s="43" t="str">
        <f t="shared" si="12"/>
        <v>600006701_6341M02</v>
      </c>
      <c r="C557" s="44">
        <v>600006701</v>
      </c>
      <c r="D557" s="44" t="s">
        <v>712</v>
      </c>
      <c r="E557" s="44" t="s">
        <v>713</v>
      </c>
      <c r="F557" s="45" t="s">
        <v>714</v>
      </c>
      <c r="G557" s="56">
        <v>9</v>
      </c>
      <c r="H557" s="44" t="s">
        <v>1135</v>
      </c>
      <c r="I557" s="44" t="s">
        <v>102</v>
      </c>
      <c r="J557" s="44" t="s">
        <v>103</v>
      </c>
      <c r="K557" s="45" t="s">
        <v>32</v>
      </c>
      <c r="L557" s="47">
        <v>73</v>
      </c>
      <c r="M557" s="47">
        <v>119</v>
      </c>
      <c r="N557" s="47">
        <v>59</v>
      </c>
      <c r="O557" s="47">
        <v>74</v>
      </c>
      <c r="P557" s="47">
        <v>93</v>
      </c>
      <c r="Q557" s="47">
        <v>94</v>
      </c>
      <c r="R557" s="48">
        <v>136</v>
      </c>
      <c r="S557" s="47">
        <v>35</v>
      </c>
      <c r="T557" s="47">
        <v>48</v>
      </c>
      <c r="U557" s="47">
        <v>15</v>
      </c>
      <c r="V557" s="47">
        <v>31</v>
      </c>
      <c r="W557" s="47">
        <v>40</v>
      </c>
      <c r="X557" s="47">
        <v>39</v>
      </c>
      <c r="Y557" s="49">
        <v>53</v>
      </c>
      <c r="Z557" s="47">
        <v>38</v>
      </c>
      <c r="AA557" s="47">
        <v>71</v>
      </c>
      <c r="AB557" s="47">
        <v>44</v>
      </c>
      <c r="AC557" s="47">
        <v>43</v>
      </c>
      <c r="AD557" s="47">
        <v>53</v>
      </c>
      <c r="AE557" s="47">
        <v>55</v>
      </c>
      <c r="AF557" s="50">
        <v>83</v>
      </c>
      <c r="AG557" s="47">
        <v>4</v>
      </c>
      <c r="AH557" s="47">
        <v>1</v>
      </c>
      <c r="AI557" s="47">
        <v>3</v>
      </c>
      <c r="AJ557" s="47">
        <v>5</v>
      </c>
      <c r="AK557" s="47">
        <v>1</v>
      </c>
      <c r="AL557" s="47">
        <v>4</v>
      </c>
      <c r="AM557" s="51">
        <f>IFERROR(IF(R557=0,"-",R557/Q557*100-100),"-")</f>
        <v>44.680851063829806</v>
      </c>
      <c r="AN557" s="51">
        <f>IFERROR(IF(Y557=0,"-",Y557/X557*100-100),"-")</f>
        <v>35.897435897435912</v>
      </c>
      <c r="AO557" s="51">
        <f>IFERROR(IF(AF557=0,"-",AF557/AE557*100-100),"-")</f>
        <v>50.909090909090907</v>
      </c>
      <c r="AP557" s="52">
        <f>IFERROR(IF(R557=0,"-",R557/L557*100-100),"-")</f>
        <v>86.30136986301369</v>
      </c>
      <c r="AQ557" s="52">
        <f>IFERROR(IF(Y557=0,"-",Y557/S557*100-100),"-")</f>
        <v>51.428571428571416</v>
      </c>
      <c r="AR557" s="52">
        <f>IFERROR(IF(AF557=0,"-",AF557/Z557*100-100),"-")</f>
        <v>118.42105263157893</v>
      </c>
      <c r="AS557" s="53">
        <f>R557-Q557</f>
        <v>42</v>
      </c>
      <c r="AT557" s="53">
        <f>Y557-X557</f>
        <v>14</v>
      </c>
      <c r="AU557" s="53">
        <f>AF557-AE557</f>
        <v>28</v>
      </c>
      <c r="AV557" s="54">
        <f>R557-L557</f>
        <v>63</v>
      </c>
      <c r="AW557" s="54">
        <f>Y557-S557</f>
        <v>18</v>
      </c>
      <c r="AX557" s="54">
        <f>AF557-Z557</f>
        <v>45</v>
      </c>
    </row>
    <row r="558" spans="1:50" ht="15" x14ac:dyDescent="0.25">
      <c r="A558" s="43" t="s">
        <v>1136</v>
      </c>
      <c r="B558" s="43" t="str">
        <f t="shared" si="12"/>
        <v>600006701_7842M02</v>
      </c>
      <c r="C558" s="44">
        <v>600006701</v>
      </c>
      <c r="D558" s="44" t="s">
        <v>716</v>
      </c>
      <c r="E558" s="44" t="s">
        <v>717</v>
      </c>
      <c r="F558" s="45" t="s">
        <v>718</v>
      </c>
      <c r="G558" s="56">
        <v>9</v>
      </c>
      <c r="H558" s="44" t="s">
        <v>1135</v>
      </c>
      <c r="I558" s="44" t="s">
        <v>102</v>
      </c>
      <c r="J558" s="44" t="s">
        <v>103</v>
      </c>
      <c r="K558" s="45" t="s">
        <v>32</v>
      </c>
      <c r="L558" s="47">
        <v>34</v>
      </c>
      <c r="M558" s="47">
        <v>43</v>
      </c>
      <c r="N558" s="47">
        <v>35</v>
      </c>
      <c r="O558" s="47">
        <v>46</v>
      </c>
      <c r="P558" s="47">
        <v>48</v>
      </c>
      <c r="Q558" s="47">
        <v>56</v>
      </c>
      <c r="R558" s="48">
        <v>45</v>
      </c>
      <c r="S558" s="47">
        <v>14</v>
      </c>
      <c r="T558" s="47">
        <v>22</v>
      </c>
      <c r="U558" s="47">
        <v>15</v>
      </c>
      <c r="V558" s="47">
        <v>16</v>
      </c>
      <c r="W558" s="47">
        <v>24</v>
      </c>
      <c r="X558" s="47">
        <v>21</v>
      </c>
      <c r="Y558" s="49">
        <v>20</v>
      </c>
      <c r="Z558" s="47">
        <v>20</v>
      </c>
      <c r="AA558" s="47">
        <v>21</v>
      </c>
      <c r="AB558" s="47">
        <v>20</v>
      </c>
      <c r="AC558" s="47">
        <v>30</v>
      </c>
      <c r="AD558" s="47">
        <v>24</v>
      </c>
      <c r="AE558" s="47">
        <v>35</v>
      </c>
      <c r="AF558" s="50">
        <v>25</v>
      </c>
      <c r="AG558" s="47" t="s">
        <v>27</v>
      </c>
      <c r="AH558" s="47" t="s">
        <v>27</v>
      </c>
      <c r="AI558" s="47" t="s">
        <v>27</v>
      </c>
      <c r="AJ558" s="47">
        <v>2</v>
      </c>
      <c r="AK558" s="47">
        <v>2</v>
      </c>
      <c r="AL558" s="47">
        <v>0</v>
      </c>
      <c r="AM558" s="51">
        <f>IFERROR(IF(R558=0,"-",R558/Q558*100-100),"-")</f>
        <v>-19.642857142857139</v>
      </c>
      <c r="AN558" s="51">
        <f>IFERROR(IF(Y558=0,"-",Y558/X558*100-100),"-")</f>
        <v>-4.7619047619047734</v>
      </c>
      <c r="AO558" s="51">
        <f>IFERROR(IF(AF558=0,"-",AF558/AE558*100-100),"-")</f>
        <v>-28.571428571428569</v>
      </c>
      <c r="AP558" s="52">
        <f>IFERROR(IF(R558=0,"-",R558/L558*100-100),"-")</f>
        <v>32.35294117647058</v>
      </c>
      <c r="AQ558" s="52">
        <f>IFERROR(IF(Y558=0,"-",Y558/S558*100-100),"-")</f>
        <v>42.857142857142861</v>
      </c>
      <c r="AR558" s="52">
        <f>IFERROR(IF(AF558=0,"-",AF558/Z558*100-100),"-")</f>
        <v>25</v>
      </c>
      <c r="AS558" s="53">
        <f>R558-Q558</f>
        <v>-11</v>
      </c>
      <c r="AT558" s="53">
        <f>Y558-X558</f>
        <v>-1</v>
      </c>
      <c r="AU558" s="53">
        <f>AF558-AE558</f>
        <v>-10</v>
      </c>
      <c r="AV558" s="54">
        <f>R558-L558</f>
        <v>11</v>
      </c>
      <c r="AW558" s="54">
        <f>Y558-S558</f>
        <v>6</v>
      </c>
      <c r="AX558" s="54">
        <f>AF558-Z558</f>
        <v>5</v>
      </c>
    </row>
    <row r="559" spans="1:50" ht="15" x14ac:dyDescent="0.25">
      <c r="A559" s="43" t="s">
        <v>1139</v>
      </c>
      <c r="B559" s="43" t="str">
        <f t="shared" si="12"/>
        <v>600006727_5341M03</v>
      </c>
      <c r="C559" s="44">
        <v>600006727</v>
      </c>
      <c r="D559" s="44" t="s">
        <v>1140</v>
      </c>
      <c r="E559" s="44" t="s">
        <v>1141</v>
      </c>
      <c r="F559" s="45" t="s">
        <v>1137</v>
      </c>
      <c r="G559" s="56">
        <v>9</v>
      </c>
      <c r="H559" s="44" t="s">
        <v>1138</v>
      </c>
      <c r="I559" s="44" t="s">
        <v>102</v>
      </c>
      <c r="J559" s="44" t="s">
        <v>103</v>
      </c>
      <c r="K559" s="45" t="s">
        <v>32</v>
      </c>
      <c r="L559" s="47">
        <v>0</v>
      </c>
      <c r="M559" s="47">
        <v>0</v>
      </c>
      <c r="N559" s="47">
        <v>47</v>
      </c>
      <c r="O559" s="47">
        <v>59</v>
      </c>
      <c r="P559" s="47">
        <v>50</v>
      </c>
      <c r="Q559" s="47">
        <v>54</v>
      </c>
      <c r="R559" s="48">
        <v>62</v>
      </c>
      <c r="S559" s="47">
        <v>0</v>
      </c>
      <c r="T559" s="47">
        <v>0</v>
      </c>
      <c r="U559" s="47">
        <v>22</v>
      </c>
      <c r="V559" s="47">
        <v>36</v>
      </c>
      <c r="W559" s="47">
        <v>22</v>
      </c>
      <c r="X559" s="47">
        <v>28</v>
      </c>
      <c r="Y559" s="49">
        <v>36</v>
      </c>
      <c r="Z559" s="47">
        <v>0</v>
      </c>
      <c r="AA559" s="47">
        <v>0</v>
      </c>
      <c r="AB559" s="47">
        <v>25</v>
      </c>
      <c r="AC559" s="47">
        <v>23</v>
      </c>
      <c r="AD559" s="47">
        <v>28</v>
      </c>
      <c r="AE559" s="47">
        <v>26</v>
      </c>
      <c r="AF559" s="50">
        <v>26</v>
      </c>
      <c r="AG559" s="47" t="s">
        <v>27</v>
      </c>
      <c r="AH559" s="47" t="s">
        <v>27</v>
      </c>
      <c r="AI559" s="47" t="s">
        <v>27</v>
      </c>
      <c r="AJ559" s="47">
        <v>2</v>
      </c>
      <c r="AK559" s="47">
        <v>2</v>
      </c>
      <c r="AL559" s="47">
        <v>0</v>
      </c>
      <c r="AM559" s="51">
        <f>IFERROR(IF(R559=0,"-",R559/Q559*100-100),"-")</f>
        <v>14.81481481481481</v>
      </c>
      <c r="AN559" s="51">
        <f>IFERROR(IF(Y559=0,"-",Y559/X559*100-100),"-")</f>
        <v>28.571428571428584</v>
      </c>
      <c r="AO559" s="51">
        <f>IFERROR(IF(AF559=0,"-",AF559/AE559*100-100),"-")</f>
        <v>0</v>
      </c>
      <c r="AP559" s="52" t="str">
        <f>IFERROR(IF(R559=0,"-",R559/L559*100-100),"-")</f>
        <v>-</v>
      </c>
      <c r="AQ559" s="52" t="str">
        <f>IFERROR(IF(Y559=0,"-",Y559/S559*100-100),"-")</f>
        <v>-</v>
      </c>
      <c r="AR559" s="52" t="str">
        <f>IFERROR(IF(AF559=0,"-",AF559/Z559*100-100),"-")</f>
        <v>-</v>
      </c>
      <c r="AS559" s="53">
        <f>R559-Q559</f>
        <v>8</v>
      </c>
      <c r="AT559" s="53">
        <f>Y559-X559</f>
        <v>8</v>
      </c>
      <c r="AU559" s="53">
        <f>AF559-AE559</f>
        <v>0</v>
      </c>
      <c r="AV559" s="54">
        <f>R559-L559</f>
        <v>62</v>
      </c>
      <c r="AW559" s="54">
        <f>Y559-S559</f>
        <v>36</v>
      </c>
      <c r="AX559" s="54">
        <f>AF559-Z559</f>
        <v>26</v>
      </c>
    </row>
    <row r="560" spans="1:50" ht="15" x14ac:dyDescent="0.25">
      <c r="A560" s="43" t="s">
        <v>1142</v>
      </c>
      <c r="B560" s="43" t="str">
        <f t="shared" si="12"/>
        <v>600006727_5344M03</v>
      </c>
      <c r="C560" s="44">
        <v>600006727</v>
      </c>
      <c r="D560" s="44" t="s">
        <v>1143</v>
      </c>
      <c r="E560" s="44" t="s">
        <v>1144</v>
      </c>
      <c r="F560" s="45" t="s">
        <v>1137</v>
      </c>
      <c r="G560" s="56">
        <v>9</v>
      </c>
      <c r="H560" s="44" t="s">
        <v>1138</v>
      </c>
      <c r="I560" s="44" t="s">
        <v>102</v>
      </c>
      <c r="J560" s="44" t="s">
        <v>103</v>
      </c>
      <c r="K560" s="45" t="s">
        <v>32</v>
      </c>
      <c r="L560" s="47">
        <v>33</v>
      </c>
      <c r="M560" s="47">
        <v>29</v>
      </c>
      <c r="N560" s="47">
        <v>38</v>
      </c>
      <c r="O560" s="47">
        <v>28</v>
      </c>
      <c r="P560" s="47">
        <v>62</v>
      </c>
      <c r="Q560" s="47">
        <v>44</v>
      </c>
      <c r="R560" s="48">
        <v>69</v>
      </c>
      <c r="S560" s="47">
        <v>19</v>
      </c>
      <c r="T560" s="47">
        <v>19</v>
      </c>
      <c r="U560" s="47">
        <v>26</v>
      </c>
      <c r="V560" s="47">
        <v>19</v>
      </c>
      <c r="W560" s="47">
        <v>33</v>
      </c>
      <c r="X560" s="47">
        <v>26</v>
      </c>
      <c r="Y560" s="49">
        <v>39</v>
      </c>
      <c r="Z560" s="47">
        <v>14</v>
      </c>
      <c r="AA560" s="47">
        <v>10</v>
      </c>
      <c r="AB560" s="47">
        <v>12</v>
      </c>
      <c r="AC560" s="47">
        <v>9</v>
      </c>
      <c r="AD560" s="47">
        <v>29</v>
      </c>
      <c r="AE560" s="47">
        <v>18</v>
      </c>
      <c r="AF560" s="50">
        <v>30</v>
      </c>
      <c r="AG560" s="47" t="s">
        <v>27</v>
      </c>
      <c r="AH560" s="47" t="s">
        <v>27</v>
      </c>
      <c r="AI560" s="47" t="s">
        <v>27</v>
      </c>
      <c r="AJ560" s="47">
        <v>6</v>
      </c>
      <c r="AK560" s="47">
        <v>2</v>
      </c>
      <c r="AL560" s="47">
        <v>4</v>
      </c>
      <c r="AM560" s="51">
        <f>IFERROR(IF(R560=0,"-",R560/Q560*100-100),"-")</f>
        <v>56.818181818181813</v>
      </c>
      <c r="AN560" s="51">
        <f>IFERROR(IF(Y560=0,"-",Y560/X560*100-100),"-")</f>
        <v>50</v>
      </c>
      <c r="AO560" s="51">
        <f>IFERROR(IF(AF560=0,"-",AF560/AE560*100-100),"-")</f>
        <v>66.666666666666686</v>
      </c>
      <c r="AP560" s="52">
        <f>IFERROR(IF(R560=0,"-",R560/L560*100-100),"-")</f>
        <v>109.09090909090909</v>
      </c>
      <c r="AQ560" s="52">
        <f>IFERROR(IF(Y560=0,"-",Y560/S560*100-100),"-")</f>
        <v>105.26315789473685</v>
      </c>
      <c r="AR560" s="52">
        <f>IFERROR(IF(AF560=0,"-",AF560/Z560*100-100),"-")</f>
        <v>114.28571428571428</v>
      </c>
      <c r="AS560" s="53">
        <f>R560-Q560</f>
        <v>25</v>
      </c>
      <c r="AT560" s="53">
        <f>Y560-X560</f>
        <v>13</v>
      </c>
      <c r="AU560" s="53">
        <f>AF560-AE560</f>
        <v>12</v>
      </c>
      <c r="AV560" s="54">
        <f>R560-L560</f>
        <v>36</v>
      </c>
      <c r="AW560" s="54">
        <f>Y560-S560</f>
        <v>20</v>
      </c>
      <c r="AX560" s="54">
        <f>AF560-Z560</f>
        <v>16</v>
      </c>
    </row>
    <row r="561" spans="1:50" ht="15" x14ac:dyDescent="0.25">
      <c r="A561" s="43" t="s">
        <v>1145</v>
      </c>
      <c r="B561" s="43" t="str">
        <f t="shared" si="12"/>
        <v>600006727_6843M01</v>
      </c>
      <c r="C561" s="44">
        <v>600006727</v>
      </c>
      <c r="D561" s="44" t="s">
        <v>814</v>
      </c>
      <c r="E561" s="44" t="s">
        <v>815</v>
      </c>
      <c r="F561" s="45" t="s">
        <v>816</v>
      </c>
      <c r="G561" s="56">
        <v>9</v>
      </c>
      <c r="H561" s="44" t="s">
        <v>1138</v>
      </c>
      <c r="I561" s="44" t="s">
        <v>102</v>
      </c>
      <c r="J561" s="44" t="s">
        <v>103</v>
      </c>
      <c r="K561" s="45" t="s">
        <v>32</v>
      </c>
      <c r="L561" s="47">
        <v>25</v>
      </c>
      <c r="M561" s="47">
        <v>50</v>
      </c>
      <c r="N561" s="47">
        <v>42</v>
      </c>
      <c r="O561" s="47">
        <v>37</v>
      </c>
      <c r="P561" s="47">
        <v>56</v>
      </c>
      <c r="Q561" s="47">
        <v>42</v>
      </c>
      <c r="R561" s="48">
        <v>85</v>
      </c>
      <c r="S561" s="47">
        <v>11</v>
      </c>
      <c r="T561" s="47">
        <v>23</v>
      </c>
      <c r="U561" s="47">
        <v>21</v>
      </c>
      <c r="V561" s="47">
        <v>21</v>
      </c>
      <c r="W561" s="47">
        <v>25</v>
      </c>
      <c r="X561" s="47">
        <v>17</v>
      </c>
      <c r="Y561" s="49">
        <v>38</v>
      </c>
      <c r="Z561" s="47">
        <v>14</v>
      </c>
      <c r="AA561" s="47">
        <v>27</v>
      </c>
      <c r="AB561" s="47">
        <v>21</v>
      </c>
      <c r="AC561" s="47">
        <v>16</v>
      </c>
      <c r="AD561" s="47">
        <v>31</v>
      </c>
      <c r="AE561" s="47">
        <v>25</v>
      </c>
      <c r="AF561" s="50">
        <v>47</v>
      </c>
      <c r="AG561" s="47" t="s">
        <v>27</v>
      </c>
      <c r="AH561" s="47" t="s">
        <v>27</v>
      </c>
      <c r="AI561" s="47" t="s">
        <v>27</v>
      </c>
      <c r="AJ561" s="47">
        <v>2</v>
      </c>
      <c r="AK561" s="47">
        <v>0</v>
      </c>
      <c r="AL561" s="47">
        <v>2</v>
      </c>
      <c r="AM561" s="51">
        <f>IFERROR(IF(R561=0,"-",R561/Q561*100-100),"-")</f>
        <v>102.38095238095238</v>
      </c>
      <c r="AN561" s="51">
        <f>IFERROR(IF(Y561=0,"-",Y561/X561*100-100),"-")</f>
        <v>123.52941176470588</v>
      </c>
      <c r="AO561" s="51">
        <f>IFERROR(IF(AF561=0,"-",AF561/AE561*100-100),"-")</f>
        <v>88</v>
      </c>
      <c r="AP561" s="52">
        <f>IFERROR(IF(R561=0,"-",R561/L561*100-100),"-")</f>
        <v>240</v>
      </c>
      <c r="AQ561" s="52">
        <f>IFERROR(IF(Y561=0,"-",Y561/S561*100-100),"-")</f>
        <v>245.45454545454544</v>
      </c>
      <c r="AR561" s="52">
        <f>IFERROR(IF(AF561=0,"-",AF561/Z561*100-100),"-")</f>
        <v>235.71428571428572</v>
      </c>
      <c r="AS561" s="53">
        <f>R561-Q561</f>
        <v>43</v>
      </c>
      <c r="AT561" s="53">
        <f>Y561-X561</f>
        <v>21</v>
      </c>
      <c r="AU561" s="53">
        <f>AF561-AE561</f>
        <v>22</v>
      </c>
      <c r="AV561" s="54">
        <f>R561-L561</f>
        <v>60</v>
      </c>
      <c r="AW561" s="54">
        <f>Y561-S561</f>
        <v>27</v>
      </c>
      <c r="AX561" s="54">
        <f>AF561-Z561</f>
        <v>33</v>
      </c>
    </row>
    <row r="562" spans="1:50" ht="15" x14ac:dyDescent="0.25">
      <c r="A562" s="43" t="s">
        <v>1146</v>
      </c>
      <c r="B562" s="43" t="str">
        <f t="shared" si="12"/>
        <v>600006727_7541M01</v>
      </c>
      <c r="C562" s="44">
        <v>600006727</v>
      </c>
      <c r="D562" s="44" t="s">
        <v>819</v>
      </c>
      <c r="E562" s="44" t="s">
        <v>820</v>
      </c>
      <c r="F562" s="45" t="s">
        <v>816</v>
      </c>
      <c r="G562" s="56">
        <v>9</v>
      </c>
      <c r="H562" s="44" t="s">
        <v>1138</v>
      </c>
      <c r="I562" s="44" t="s">
        <v>102</v>
      </c>
      <c r="J562" s="44" t="s">
        <v>103</v>
      </c>
      <c r="K562" s="45" t="s">
        <v>32</v>
      </c>
      <c r="L562" s="47">
        <v>37</v>
      </c>
      <c r="M562" s="47">
        <v>39</v>
      </c>
      <c r="N562" s="47">
        <v>44</v>
      </c>
      <c r="O562" s="47">
        <v>34</v>
      </c>
      <c r="P562" s="47">
        <v>59</v>
      </c>
      <c r="Q562" s="47">
        <v>41</v>
      </c>
      <c r="R562" s="48">
        <v>47</v>
      </c>
      <c r="S562" s="47">
        <v>13</v>
      </c>
      <c r="T562" s="47">
        <v>22</v>
      </c>
      <c r="U562" s="47">
        <v>18</v>
      </c>
      <c r="V562" s="47">
        <v>15</v>
      </c>
      <c r="W562" s="47">
        <v>29</v>
      </c>
      <c r="X562" s="47">
        <v>16</v>
      </c>
      <c r="Y562" s="49">
        <v>22</v>
      </c>
      <c r="Z562" s="47">
        <v>24</v>
      </c>
      <c r="AA562" s="47">
        <v>17</v>
      </c>
      <c r="AB562" s="47">
        <v>26</v>
      </c>
      <c r="AC562" s="47">
        <v>19</v>
      </c>
      <c r="AD562" s="47">
        <v>30</v>
      </c>
      <c r="AE562" s="47">
        <v>25</v>
      </c>
      <c r="AF562" s="50">
        <v>25</v>
      </c>
      <c r="AG562" s="47" t="s">
        <v>27</v>
      </c>
      <c r="AH562" s="47" t="s">
        <v>27</v>
      </c>
      <c r="AI562" s="47" t="s">
        <v>27</v>
      </c>
      <c r="AJ562" s="47">
        <v>2</v>
      </c>
      <c r="AK562" s="47">
        <v>1</v>
      </c>
      <c r="AL562" s="47">
        <v>1</v>
      </c>
      <c r="AM562" s="51">
        <f>IFERROR(IF(R562=0,"-",R562/Q562*100-100),"-")</f>
        <v>14.634146341463406</v>
      </c>
      <c r="AN562" s="51">
        <f>IFERROR(IF(Y562=0,"-",Y562/X562*100-100),"-")</f>
        <v>37.5</v>
      </c>
      <c r="AO562" s="51">
        <f>IFERROR(IF(AF562=0,"-",AF562/AE562*100-100),"-")</f>
        <v>0</v>
      </c>
      <c r="AP562" s="52">
        <f>IFERROR(IF(R562=0,"-",R562/L562*100-100),"-")</f>
        <v>27.027027027027017</v>
      </c>
      <c r="AQ562" s="52">
        <f>IFERROR(IF(Y562=0,"-",Y562/S562*100-100),"-")</f>
        <v>69.230769230769226</v>
      </c>
      <c r="AR562" s="52">
        <f>IFERROR(IF(AF562=0,"-",AF562/Z562*100-100),"-")</f>
        <v>4.1666666666666714</v>
      </c>
      <c r="AS562" s="53">
        <f>R562-Q562</f>
        <v>6</v>
      </c>
      <c r="AT562" s="53">
        <f>Y562-X562</f>
        <v>6</v>
      </c>
      <c r="AU562" s="53">
        <f>AF562-AE562</f>
        <v>0</v>
      </c>
      <c r="AV562" s="54">
        <f>R562-L562</f>
        <v>10</v>
      </c>
      <c r="AW562" s="54">
        <f>Y562-S562</f>
        <v>9</v>
      </c>
      <c r="AX562" s="54">
        <f>AF562-Z562</f>
        <v>1</v>
      </c>
    </row>
    <row r="563" spans="1:50" ht="15" x14ac:dyDescent="0.25">
      <c r="A563" s="43" t="s">
        <v>1147</v>
      </c>
      <c r="B563" s="43" t="str">
        <f t="shared" si="12"/>
        <v>600006751_7941K41</v>
      </c>
      <c r="C563" s="44">
        <v>600006751</v>
      </c>
      <c r="D563" s="44" t="s">
        <v>704</v>
      </c>
      <c r="E563" s="44" t="s">
        <v>21</v>
      </c>
      <c r="F563" s="45" t="s">
        <v>705</v>
      </c>
      <c r="G563" s="56">
        <v>9</v>
      </c>
      <c r="H563" s="44" t="s">
        <v>105</v>
      </c>
      <c r="I563" s="44" t="s">
        <v>102</v>
      </c>
      <c r="J563" s="44" t="s">
        <v>103</v>
      </c>
      <c r="K563" s="45" t="s">
        <v>32</v>
      </c>
      <c r="L563" s="47">
        <v>64</v>
      </c>
      <c r="M563" s="47">
        <v>95</v>
      </c>
      <c r="N563" s="47">
        <v>87</v>
      </c>
      <c r="O563" s="47">
        <v>102</v>
      </c>
      <c r="P563" s="47">
        <v>92</v>
      </c>
      <c r="Q563" s="47">
        <v>89</v>
      </c>
      <c r="R563" s="48">
        <v>130</v>
      </c>
      <c r="S563" s="47">
        <v>30</v>
      </c>
      <c r="T563" s="47">
        <v>38</v>
      </c>
      <c r="U563" s="47">
        <v>36</v>
      </c>
      <c r="V563" s="47">
        <v>37</v>
      </c>
      <c r="W563" s="47">
        <v>41</v>
      </c>
      <c r="X563" s="47">
        <v>41</v>
      </c>
      <c r="Y563" s="49">
        <v>59</v>
      </c>
      <c r="Z563" s="47">
        <v>34</v>
      </c>
      <c r="AA563" s="47">
        <v>57</v>
      </c>
      <c r="AB563" s="47">
        <v>51</v>
      </c>
      <c r="AC563" s="47">
        <v>65</v>
      </c>
      <c r="AD563" s="47">
        <v>51</v>
      </c>
      <c r="AE563" s="47">
        <v>48</v>
      </c>
      <c r="AF563" s="50">
        <v>71</v>
      </c>
      <c r="AG563" s="47">
        <v>1</v>
      </c>
      <c r="AH563" s="47">
        <v>0</v>
      </c>
      <c r="AI563" s="47">
        <v>1</v>
      </c>
      <c r="AJ563" s="47" t="s">
        <v>27</v>
      </c>
      <c r="AK563" s="47" t="s">
        <v>27</v>
      </c>
      <c r="AL563" s="47" t="s">
        <v>27</v>
      </c>
      <c r="AM563" s="51">
        <f>IFERROR(IF(R563=0,"-",R563/Q563*100-100),"-")</f>
        <v>46.067415730337075</v>
      </c>
      <c r="AN563" s="51">
        <f>IFERROR(IF(Y563=0,"-",Y563/X563*100-100),"-")</f>
        <v>43.902439024390247</v>
      </c>
      <c r="AO563" s="51">
        <f>IFERROR(IF(AF563=0,"-",AF563/AE563*100-100),"-")</f>
        <v>47.916666666666686</v>
      </c>
      <c r="AP563" s="52">
        <f>IFERROR(IF(R563=0,"-",R563/L563*100-100),"-")</f>
        <v>103.125</v>
      </c>
      <c r="AQ563" s="52">
        <f>IFERROR(IF(Y563=0,"-",Y563/S563*100-100),"-")</f>
        <v>96.666666666666657</v>
      </c>
      <c r="AR563" s="52">
        <f>IFERROR(IF(AF563=0,"-",AF563/Z563*100-100),"-")</f>
        <v>108.82352941176472</v>
      </c>
      <c r="AS563" s="53">
        <f>R563-Q563</f>
        <v>41</v>
      </c>
      <c r="AT563" s="53">
        <f>Y563-X563</f>
        <v>18</v>
      </c>
      <c r="AU563" s="53">
        <f>AF563-AE563</f>
        <v>23</v>
      </c>
      <c r="AV563" s="54">
        <f>R563-L563</f>
        <v>66</v>
      </c>
      <c r="AW563" s="54">
        <f>Y563-S563</f>
        <v>29</v>
      </c>
      <c r="AX563" s="54">
        <f>AF563-Z563</f>
        <v>37</v>
      </c>
    </row>
    <row r="564" spans="1:50" ht="15" x14ac:dyDescent="0.25">
      <c r="A564" s="43" t="s">
        <v>1148</v>
      </c>
      <c r="B564" s="43" t="str">
        <f t="shared" si="12"/>
        <v>600006760_6441L51</v>
      </c>
      <c r="C564" s="44">
        <v>600006760</v>
      </c>
      <c r="D564" s="44" t="s">
        <v>784</v>
      </c>
      <c r="E564" s="44" t="s">
        <v>785</v>
      </c>
      <c r="F564" s="45" t="s">
        <v>786</v>
      </c>
      <c r="G564" s="56">
        <v>9</v>
      </c>
      <c r="H564" s="44" t="s">
        <v>1149</v>
      </c>
      <c r="I564" s="44" t="s">
        <v>102</v>
      </c>
      <c r="J564" s="44" t="s">
        <v>103</v>
      </c>
      <c r="K564" s="45" t="s">
        <v>32</v>
      </c>
      <c r="L564" s="47">
        <v>31</v>
      </c>
      <c r="M564" s="47">
        <v>20</v>
      </c>
      <c r="N564" s="47">
        <v>17</v>
      </c>
      <c r="O564" s="47">
        <v>25</v>
      </c>
      <c r="P564" s="47">
        <v>0</v>
      </c>
      <c r="Q564" s="47">
        <v>24</v>
      </c>
      <c r="R564" s="48">
        <v>32</v>
      </c>
      <c r="S564" s="47">
        <v>27</v>
      </c>
      <c r="T564" s="47">
        <v>17</v>
      </c>
      <c r="U564" s="47">
        <v>17</v>
      </c>
      <c r="V564" s="47">
        <v>25</v>
      </c>
      <c r="W564" s="47">
        <v>0</v>
      </c>
      <c r="X564" s="47">
        <v>23</v>
      </c>
      <c r="Y564" s="49">
        <v>28</v>
      </c>
      <c r="Z564" s="47">
        <v>4</v>
      </c>
      <c r="AA564" s="47">
        <v>3</v>
      </c>
      <c r="AB564" s="47">
        <v>0</v>
      </c>
      <c r="AC564" s="47">
        <v>0</v>
      </c>
      <c r="AD564" s="47">
        <v>0</v>
      </c>
      <c r="AE564" s="47">
        <v>1</v>
      </c>
      <c r="AF564" s="50">
        <v>4</v>
      </c>
      <c r="AG564" s="47" t="s">
        <v>27</v>
      </c>
      <c r="AH564" s="47" t="s">
        <v>27</v>
      </c>
      <c r="AI564" s="47" t="s">
        <v>27</v>
      </c>
      <c r="AJ564" s="47" t="s">
        <v>27</v>
      </c>
      <c r="AK564" s="47" t="s">
        <v>27</v>
      </c>
      <c r="AL564" s="47" t="s">
        <v>27</v>
      </c>
      <c r="AM564" s="51">
        <f>IFERROR(IF(R564=0,"-",R564/Q564*100-100),"-")</f>
        <v>33.333333333333314</v>
      </c>
      <c r="AN564" s="51">
        <f>IFERROR(IF(Y564=0,"-",Y564/X564*100-100),"-")</f>
        <v>21.739130434782624</v>
      </c>
      <c r="AO564" s="51">
        <f>IFERROR(IF(AF564=0,"-",AF564/AE564*100-100),"-")</f>
        <v>300</v>
      </c>
      <c r="AP564" s="52">
        <f>IFERROR(IF(R564=0,"-",R564/L564*100-100),"-")</f>
        <v>3.2258064516128968</v>
      </c>
      <c r="AQ564" s="52">
        <f>IFERROR(IF(Y564=0,"-",Y564/S564*100-100),"-")</f>
        <v>3.7037037037036953</v>
      </c>
      <c r="AR564" s="52">
        <f>IFERROR(IF(AF564=0,"-",AF564/Z564*100-100),"-")</f>
        <v>0</v>
      </c>
      <c r="AS564" s="53">
        <f>R564-Q564</f>
        <v>8</v>
      </c>
      <c r="AT564" s="53">
        <f>Y564-X564</f>
        <v>5</v>
      </c>
      <c r="AU564" s="53">
        <f>AF564-AE564</f>
        <v>3</v>
      </c>
      <c r="AV564" s="54">
        <f>R564-L564</f>
        <v>1</v>
      </c>
      <c r="AW564" s="54">
        <f>Y564-S564</f>
        <v>1</v>
      </c>
      <c r="AX564" s="54">
        <f>AF564-Z564</f>
        <v>0</v>
      </c>
    </row>
    <row r="565" spans="1:50" ht="15" x14ac:dyDescent="0.25">
      <c r="A565" s="43" t="s">
        <v>1150</v>
      </c>
      <c r="B565" s="43" t="str">
        <f t="shared" si="12"/>
        <v>600006760_6542M01</v>
      </c>
      <c r="C565" s="44">
        <v>600006760</v>
      </c>
      <c r="D565" s="44" t="s">
        <v>763</v>
      </c>
      <c r="E565" s="44" t="s">
        <v>764</v>
      </c>
      <c r="F565" s="45" t="s">
        <v>765</v>
      </c>
      <c r="G565" s="56">
        <v>9</v>
      </c>
      <c r="H565" s="44" t="s">
        <v>1149</v>
      </c>
      <c r="I565" s="44" t="s">
        <v>102</v>
      </c>
      <c r="J565" s="44" t="s">
        <v>103</v>
      </c>
      <c r="K565" s="45" t="s">
        <v>32</v>
      </c>
      <c r="L565" s="47">
        <v>10</v>
      </c>
      <c r="M565" s="47">
        <v>7</v>
      </c>
      <c r="N565" s="47">
        <v>3</v>
      </c>
      <c r="O565" s="47">
        <v>13</v>
      </c>
      <c r="P565" s="47">
        <v>0</v>
      </c>
      <c r="Q565" s="47">
        <v>9</v>
      </c>
      <c r="R565" s="48">
        <v>17</v>
      </c>
      <c r="S565" s="47">
        <v>3</v>
      </c>
      <c r="T565" s="47">
        <v>3</v>
      </c>
      <c r="U565" s="47">
        <v>1</v>
      </c>
      <c r="V565" s="47">
        <v>8</v>
      </c>
      <c r="W565" s="47">
        <v>0</v>
      </c>
      <c r="X565" s="47">
        <v>5</v>
      </c>
      <c r="Y565" s="49">
        <v>11</v>
      </c>
      <c r="Z565" s="47">
        <v>7</v>
      </c>
      <c r="AA565" s="47">
        <v>4</v>
      </c>
      <c r="AB565" s="47">
        <v>2</v>
      </c>
      <c r="AC565" s="47">
        <v>5</v>
      </c>
      <c r="AD565" s="47">
        <v>0</v>
      </c>
      <c r="AE565" s="47">
        <v>4</v>
      </c>
      <c r="AF565" s="50">
        <v>6</v>
      </c>
      <c r="AG565" s="47" t="s">
        <v>27</v>
      </c>
      <c r="AH565" s="47" t="s">
        <v>27</v>
      </c>
      <c r="AI565" s="47" t="s">
        <v>27</v>
      </c>
      <c r="AJ565" s="47" t="s">
        <v>27</v>
      </c>
      <c r="AK565" s="47" t="s">
        <v>27</v>
      </c>
      <c r="AL565" s="47" t="s">
        <v>27</v>
      </c>
      <c r="AM565" s="51">
        <f>IFERROR(IF(R565=0,"-",R565/Q565*100-100),"-")</f>
        <v>88.888888888888886</v>
      </c>
      <c r="AN565" s="51">
        <f>IFERROR(IF(Y565=0,"-",Y565/X565*100-100),"-")</f>
        <v>120.00000000000003</v>
      </c>
      <c r="AO565" s="51">
        <f>IFERROR(IF(AF565=0,"-",AF565/AE565*100-100),"-")</f>
        <v>50</v>
      </c>
      <c r="AP565" s="52">
        <f>IFERROR(IF(R565=0,"-",R565/L565*100-100),"-")</f>
        <v>70</v>
      </c>
      <c r="AQ565" s="52">
        <f>IFERROR(IF(Y565=0,"-",Y565/S565*100-100),"-")</f>
        <v>266.66666666666663</v>
      </c>
      <c r="AR565" s="52">
        <f>IFERROR(IF(AF565=0,"-",AF565/Z565*100-100),"-")</f>
        <v>-14.285714285714292</v>
      </c>
      <c r="AS565" s="53">
        <f>R565-Q565</f>
        <v>8</v>
      </c>
      <c r="AT565" s="53">
        <f>Y565-X565</f>
        <v>6</v>
      </c>
      <c r="AU565" s="53">
        <f>AF565-AE565</f>
        <v>2</v>
      </c>
      <c r="AV565" s="54">
        <f>R565-L565</f>
        <v>7</v>
      </c>
      <c r="AW565" s="54">
        <f>Y565-S565</f>
        <v>8</v>
      </c>
      <c r="AX565" s="54">
        <f>AF565-Z565</f>
        <v>-1</v>
      </c>
    </row>
    <row r="566" spans="1:50" ht="15" x14ac:dyDescent="0.25">
      <c r="A566" s="43" t="s">
        <v>1151</v>
      </c>
      <c r="B566" s="43" t="str">
        <f t="shared" si="12"/>
        <v>600006778_6341M01</v>
      </c>
      <c r="C566" s="44">
        <v>600006778</v>
      </c>
      <c r="D566" s="44" t="s">
        <v>779</v>
      </c>
      <c r="E566" s="44" t="s">
        <v>780</v>
      </c>
      <c r="F566" s="45" t="s">
        <v>765</v>
      </c>
      <c r="G566" s="56">
        <v>9</v>
      </c>
      <c r="H566" s="44" t="s">
        <v>1152</v>
      </c>
      <c r="I566" s="44" t="s">
        <v>102</v>
      </c>
      <c r="J566" s="44" t="s">
        <v>103</v>
      </c>
      <c r="K566" s="45" t="s">
        <v>392</v>
      </c>
      <c r="L566" s="47">
        <v>10</v>
      </c>
      <c r="M566" s="47">
        <v>18</v>
      </c>
      <c r="N566" s="47">
        <v>20</v>
      </c>
      <c r="O566" s="47">
        <v>18</v>
      </c>
      <c r="P566" s="47">
        <v>0</v>
      </c>
      <c r="Q566" s="47">
        <v>29</v>
      </c>
      <c r="R566" s="48">
        <v>53</v>
      </c>
      <c r="S566" s="47">
        <v>6</v>
      </c>
      <c r="T566" s="47">
        <v>7</v>
      </c>
      <c r="U566" s="47">
        <v>8</v>
      </c>
      <c r="V566" s="47">
        <v>13</v>
      </c>
      <c r="W566" s="47">
        <v>0</v>
      </c>
      <c r="X566" s="47">
        <v>19</v>
      </c>
      <c r="Y566" s="49">
        <v>32</v>
      </c>
      <c r="Z566" s="47">
        <v>4</v>
      </c>
      <c r="AA566" s="47">
        <v>11</v>
      </c>
      <c r="AB566" s="47">
        <v>12</v>
      </c>
      <c r="AC566" s="47">
        <v>5</v>
      </c>
      <c r="AD566" s="47">
        <v>0</v>
      </c>
      <c r="AE566" s="47">
        <v>10</v>
      </c>
      <c r="AF566" s="50">
        <v>21</v>
      </c>
      <c r="AG566" s="47">
        <v>6</v>
      </c>
      <c r="AH566" s="47">
        <v>5</v>
      </c>
      <c r="AI566" s="47">
        <v>1</v>
      </c>
      <c r="AJ566" s="47">
        <v>1</v>
      </c>
      <c r="AK566" s="47">
        <v>0</v>
      </c>
      <c r="AL566" s="47">
        <v>1</v>
      </c>
      <c r="AM566" s="51">
        <f>IFERROR(IF(R566=0,"-",R566/Q566*100-100),"-")</f>
        <v>82.758620689655174</v>
      </c>
      <c r="AN566" s="51">
        <f>IFERROR(IF(Y566=0,"-",Y566/X566*100-100),"-")</f>
        <v>68.421052631578931</v>
      </c>
      <c r="AO566" s="51">
        <f>IFERROR(IF(AF566=0,"-",AF566/AE566*100-100),"-")</f>
        <v>110</v>
      </c>
      <c r="AP566" s="52">
        <f>IFERROR(IF(R566=0,"-",R566/L566*100-100),"-")</f>
        <v>430</v>
      </c>
      <c r="AQ566" s="52">
        <f>IFERROR(IF(Y566=0,"-",Y566/S566*100-100),"-")</f>
        <v>433.33333333333326</v>
      </c>
      <c r="AR566" s="52">
        <f>IFERROR(IF(AF566=0,"-",AF566/Z566*100-100),"-")</f>
        <v>425</v>
      </c>
      <c r="AS566" s="53">
        <f>R566-Q566</f>
        <v>24</v>
      </c>
      <c r="AT566" s="53">
        <f>Y566-X566</f>
        <v>13</v>
      </c>
      <c r="AU566" s="53">
        <f>AF566-AE566</f>
        <v>11</v>
      </c>
      <c r="AV566" s="54">
        <f>R566-L566</f>
        <v>43</v>
      </c>
      <c r="AW566" s="54">
        <f>Y566-S566</f>
        <v>26</v>
      </c>
      <c r="AX566" s="54">
        <f>AF566-Z566</f>
        <v>17</v>
      </c>
    </row>
    <row r="567" spans="1:50" ht="15" x14ac:dyDescent="0.25">
      <c r="A567" s="43" t="s">
        <v>1153</v>
      </c>
      <c r="B567" s="43" t="str">
        <f t="shared" si="12"/>
        <v>600006778_6341M02</v>
      </c>
      <c r="C567" s="44">
        <v>600006778</v>
      </c>
      <c r="D567" s="44" t="s">
        <v>712</v>
      </c>
      <c r="E567" s="44" t="s">
        <v>713</v>
      </c>
      <c r="F567" s="45" t="s">
        <v>714</v>
      </c>
      <c r="G567" s="56">
        <v>9</v>
      </c>
      <c r="H567" s="44" t="s">
        <v>1152</v>
      </c>
      <c r="I567" s="44" t="s">
        <v>102</v>
      </c>
      <c r="J567" s="44" t="s">
        <v>103</v>
      </c>
      <c r="K567" s="45" t="s">
        <v>392</v>
      </c>
      <c r="L567" s="47">
        <v>38</v>
      </c>
      <c r="M567" s="47">
        <v>25</v>
      </c>
      <c r="N567" s="47">
        <v>23</v>
      </c>
      <c r="O567" s="47">
        <v>24</v>
      </c>
      <c r="P567" s="47">
        <v>0</v>
      </c>
      <c r="Q567" s="47">
        <v>60</v>
      </c>
      <c r="R567" s="48">
        <v>81</v>
      </c>
      <c r="S567" s="47">
        <v>11</v>
      </c>
      <c r="T567" s="47">
        <v>15</v>
      </c>
      <c r="U567" s="47">
        <v>13</v>
      </c>
      <c r="V567" s="47">
        <v>13</v>
      </c>
      <c r="W567" s="47">
        <v>0</v>
      </c>
      <c r="X567" s="47">
        <v>26</v>
      </c>
      <c r="Y567" s="49">
        <v>38</v>
      </c>
      <c r="Z567" s="47">
        <v>27</v>
      </c>
      <c r="AA567" s="47">
        <v>10</v>
      </c>
      <c r="AB567" s="47">
        <v>10</v>
      </c>
      <c r="AC567" s="47">
        <v>11</v>
      </c>
      <c r="AD567" s="47">
        <v>0</v>
      </c>
      <c r="AE567" s="47">
        <v>34</v>
      </c>
      <c r="AF567" s="50">
        <v>43</v>
      </c>
      <c r="AG567" s="47">
        <v>2</v>
      </c>
      <c r="AH567" s="47">
        <v>0</v>
      </c>
      <c r="AI567" s="47">
        <v>2</v>
      </c>
      <c r="AJ567" s="47">
        <v>6</v>
      </c>
      <c r="AK567" s="47">
        <v>4</v>
      </c>
      <c r="AL567" s="47">
        <v>2</v>
      </c>
      <c r="AM567" s="51">
        <f>IFERROR(IF(R567=0,"-",R567/Q567*100-100),"-")</f>
        <v>35</v>
      </c>
      <c r="AN567" s="51">
        <f>IFERROR(IF(Y567=0,"-",Y567/X567*100-100),"-")</f>
        <v>46.153846153846132</v>
      </c>
      <c r="AO567" s="51">
        <f>IFERROR(IF(AF567=0,"-",AF567/AE567*100-100),"-")</f>
        <v>26.470588235294116</v>
      </c>
      <c r="AP567" s="52">
        <f>IFERROR(IF(R567=0,"-",R567/L567*100-100),"-")</f>
        <v>113.15789473684214</v>
      </c>
      <c r="AQ567" s="52">
        <f>IFERROR(IF(Y567=0,"-",Y567/S567*100-100),"-")</f>
        <v>245.45454545454544</v>
      </c>
      <c r="AR567" s="52">
        <f>IFERROR(IF(AF567=0,"-",AF567/Z567*100-100),"-")</f>
        <v>59.259259259259267</v>
      </c>
      <c r="AS567" s="53">
        <f>R567-Q567</f>
        <v>21</v>
      </c>
      <c r="AT567" s="53">
        <f>Y567-X567</f>
        <v>12</v>
      </c>
      <c r="AU567" s="53">
        <f>AF567-AE567</f>
        <v>9</v>
      </c>
      <c r="AV567" s="54">
        <f>R567-L567</f>
        <v>43</v>
      </c>
      <c r="AW567" s="54">
        <f>Y567-S567</f>
        <v>27</v>
      </c>
      <c r="AX567" s="54">
        <f>AF567-Z567</f>
        <v>16</v>
      </c>
    </row>
    <row r="568" spans="1:50" ht="15" x14ac:dyDescent="0.25">
      <c r="A568" s="43" t="s">
        <v>1154</v>
      </c>
      <c r="B568" s="43" t="str">
        <f t="shared" si="12"/>
        <v>600006808_7941K41</v>
      </c>
      <c r="C568" s="44">
        <v>600006808</v>
      </c>
      <c r="D568" s="44" t="s">
        <v>704</v>
      </c>
      <c r="E568" s="44" t="s">
        <v>21</v>
      </c>
      <c r="F568" s="45" t="s">
        <v>705</v>
      </c>
      <c r="G568" s="56">
        <v>9</v>
      </c>
      <c r="H568" s="44" t="s">
        <v>107</v>
      </c>
      <c r="I568" s="44" t="s">
        <v>102</v>
      </c>
      <c r="J568" s="44" t="s">
        <v>103</v>
      </c>
      <c r="K568" s="45" t="s">
        <v>32</v>
      </c>
      <c r="L568" s="47">
        <v>121</v>
      </c>
      <c r="M568" s="47">
        <v>114</v>
      </c>
      <c r="N568" s="47">
        <v>141</v>
      </c>
      <c r="O568" s="47">
        <v>128</v>
      </c>
      <c r="P568" s="47">
        <v>133</v>
      </c>
      <c r="Q568" s="47">
        <v>157</v>
      </c>
      <c r="R568" s="48">
        <v>137</v>
      </c>
      <c r="S568" s="47">
        <v>73</v>
      </c>
      <c r="T568" s="47">
        <v>71</v>
      </c>
      <c r="U568" s="47">
        <v>77</v>
      </c>
      <c r="V568" s="47">
        <v>77</v>
      </c>
      <c r="W568" s="47">
        <v>84</v>
      </c>
      <c r="X568" s="47">
        <v>88</v>
      </c>
      <c r="Y568" s="49">
        <v>87</v>
      </c>
      <c r="Z568" s="47">
        <v>48</v>
      </c>
      <c r="AA568" s="47">
        <v>43</v>
      </c>
      <c r="AB568" s="47">
        <v>64</v>
      </c>
      <c r="AC568" s="47">
        <v>51</v>
      </c>
      <c r="AD568" s="47">
        <v>49</v>
      </c>
      <c r="AE568" s="47">
        <v>69</v>
      </c>
      <c r="AF568" s="50">
        <v>50</v>
      </c>
      <c r="AG568" s="47" t="s">
        <v>27</v>
      </c>
      <c r="AH568" s="47" t="s">
        <v>27</v>
      </c>
      <c r="AI568" s="47" t="s">
        <v>27</v>
      </c>
      <c r="AJ568" s="47">
        <v>1</v>
      </c>
      <c r="AK568" s="47">
        <v>0</v>
      </c>
      <c r="AL568" s="47">
        <v>1</v>
      </c>
      <c r="AM568" s="51">
        <f>IFERROR(IF(R568=0,"-",R568/Q568*100-100),"-")</f>
        <v>-12.738853503184714</v>
      </c>
      <c r="AN568" s="51">
        <f>IFERROR(IF(Y568=0,"-",Y568/X568*100-100),"-")</f>
        <v>-1.1363636363636402</v>
      </c>
      <c r="AO568" s="51">
        <f>IFERROR(IF(AF568=0,"-",AF568/AE568*100-100),"-")</f>
        <v>-27.536231884057969</v>
      </c>
      <c r="AP568" s="52">
        <f>IFERROR(IF(R568=0,"-",R568/L568*100-100),"-")</f>
        <v>13.223140495867767</v>
      </c>
      <c r="AQ568" s="52">
        <f>IFERROR(IF(Y568=0,"-",Y568/S568*100-100),"-")</f>
        <v>19.178082191780831</v>
      </c>
      <c r="AR568" s="52">
        <f>IFERROR(IF(AF568=0,"-",AF568/Z568*100-100),"-")</f>
        <v>4.1666666666666714</v>
      </c>
      <c r="AS568" s="53">
        <f>R568-Q568</f>
        <v>-20</v>
      </c>
      <c r="AT568" s="53">
        <f>Y568-X568</f>
        <v>-1</v>
      </c>
      <c r="AU568" s="53">
        <f>AF568-AE568</f>
        <v>-19</v>
      </c>
      <c r="AV568" s="54">
        <f>R568-L568</f>
        <v>16</v>
      </c>
      <c r="AW568" s="54">
        <f>Y568-S568</f>
        <v>14</v>
      </c>
      <c r="AX568" s="54">
        <f>AF568-Z568</f>
        <v>2</v>
      </c>
    </row>
    <row r="569" spans="1:50" ht="15" x14ac:dyDescent="0.25">
      <c r="A569" s="43" t="s">
        <v>1155</v>
      </c>
      <c r="B569" s="43" t="str">
        <f t="shared" si="12"/>
        <v>600006816_7941K41</v>
      </c>
      <c r="C569" s="44">
        <v>600006816</v>
      </c>
      <c r="D569" s="44" t="s">
        <v>704</v>
      </c>
      <c r="E569" s="44" t="s">
        <v>21</v>
      </c>
      <c r="F569" s="45" t="s">
        <v>705</v>
      </c>
      <c r="G569" s="56">
        <v>9</v>
      </c>
      <c r="H569" s="44" t="s">
        <v>109</v>
      </c>
      <c r="I569" s="44" t="s">
        <v>102</v>
      </c>
      <c r="J569" s="44" t="s">
        <v>103</v>
      </c>
      <c r="K569" s="45" t="s">
        <v>32</v>
      </c>
      <c r="L569" s="47">
        <v>65</v>
      </c>
      <c r="M569" s="47">
        <v>61</v>
      </c>
      <c r="N569" s="47">
        <v>70</v>
      </c>
      <c r="O569" s="47">
        <v>86</v>
      </c>
      <c r="P569" s="47">
        <v>95</v>
      </c>
      <c r="Q569" s="47">
        <v>64</v>
      </c>
      <c r="R569" s="48">
        <v>71</v>
      </c>
      <c r="S569" s="47">
        <v>40</v>
      </c>
      <c r="T569" s="47">
        <v>33</v>
      </c>
      <c r="U569" s="47">
        <v>40</v>
      </c>
      <c r="V569" s="47">
        <v>48</v>
      </c>
      <c r="W569" s="47">
        <v>53</v>
      </c>
      <c r="X569" s="47">
        <v>33</v>
      </c>
      <c r="Y569" s="49">
        <v>37</v>
      </c>
      <c r="Z569" s="47">
        <v>25</v>
      </c>
      <c r="AA569" s="47">
        <v>28</v>
      </c>
      <c r="AB569" s="47">
        <v>30</v>
      </c>
      <c r="AC569" s="47">
        <v>38</v>
      </c>
      <c r="AD569" s="47">
        <v>42</v>
      </c>
      <c r="AE569" s="47">
        <v>31</v>
      </c>
      <c r="AF569" s="50">
        <v>34</v>
      </c>
      <c r="AG569" s="47">
        <v>1</v>
      </c>
      <c r="AH569" s="47">
        <v>1</v>
      </c>
      <c r="AI569" s="47">
        <v>0</v>
      </c>
      <c r="AJ569" s="47">
        <v>2</v>
      </c>
      <c r="AK569" s="47">
        <v>1</v>
      </c>
      <c r="AL569" s="47">
        <v>1</v>
      </c>
      <c r="AM569" s="51">
        <f>IFERROR(IF(R569=0,"-",R569/Q569*100-100),"-")</f>
        <v>10.9375</v>
      </c>
      <c r="AN569" s="51">
        <f>IFERROR(IF(Y569=0,"-",Y569/X569*100-100),"-")</f>
        <v>12.12121212121211</v>
      </c>
      <c r="AO569" s="51">
        <f>IFERROR(IF(AF569=0,"-",AF569/AE569*100-100),"-")</f>
        <v>9.6774193548387046</v>
      </c>
      <c r="AP569" s="52">
        <f>IFERROR(IF(R569=0,"-",R569/L569*100-100),"-")</f>
        <v>9.2307692307692264</v>
      </c>
      <c r="AQ569" s="52">
        <f>IFERROR(IF(Y569=0,"-",Y569/S569*100-100),"-")</f>
        <v>-7.5</v>
      </c>
      <c r="AR569" s="52">
        <f>IFERROR(IF(AF569=0,"-",AF569/Z569*100-100),"-")</f>
        <v>36</v>
      </c>
      <c r="AS569" s="53">
        <f>R569-Q569</f>
        <v>7</v>
      </c>
      <c r="AT569" s="53">
        <f>Y569-X569</f>
        <v>4</v>
      </c>
      <c r="AU569" s="53">
        <f>AF569-AE569</f>
        <v>3</v>
      </c>
      <c r="AV569" s="54">
        <f>R569-L569</f>
        <v>6</v>
      </c>
      <c r="AW569" s="54">
        <f>Y569-S569</f>
        <v>-3</v>
      </c>
      <c r="AX569" s="54">
        <f>AF569-Z569</f>
        <v>9</v>
      </c>
    </row>
    <row r="570" spans="1:50" ht="15" x14ac:dyDescent="0.25">
      <c r="A570" s="43" t="s">
        <v>1156</v>
      </c>
      <c r="B570" s="43" t="str">
        <f t="shared" si="12"/>
        <v>600006832_6341M02</v>
      </c>
      <c r="C570" s="44">
        <v>600006832</v>
      </c>
      <c r="D570" s="44" t="s">
        <v>712</v>
      </c>
      <c r="E570" s="44" t="s">
        <v>713</v>
      </c>
      <c r="F570" s="45" t="s">
        <v>714</v>
      </c>
      <c r="G570" s="56">
        <v>9</v>
      </c>
      <c r="H570" s="44" t="s">
        <v>1157</v>
      </c>
      <c r="I570" s="44" t="s">
        <v>102</v>
      </c>
      <c r="J570" s="44" t="s">
        <v>103</v>
      </c>
      <c r="K570" s="45" t="s">
        <v>32</v>
      </c>
      <c r="L570" s="47">
        <v>62</v>
      </c>
      <c r="M570" s="47">
        <v>93</v>
      </c>
      <c r="N570" s="47">
        <v>77</v>
      </c>
      <c r="O570" s="47">
        <v>91</v>
      </c>
      <c r="P570" s="47">
        <v>161</v>
      </c>
      <c r="Q570" s="47">
        <v>114</v>
      </c>
      <c r="R570" s="48">
        <v>151</v>
      </c>
      <c r="S570" s="47">
        <v>28</v>
      </c>
      <c r="T570" s="47">
        <v>35</v>
      </c>
      <c r="U570" s="47">
        <v>35</v>
      </c>
      <c r="V570" s="47">
        <v>34</v>
      </c>
      <c r="W570" s="47">
        <v>63</v>
      </c>
      <c r="X570" s="47">
        <v>53</v>
      </c>
      <c r="Y570" s="49">
        <v>55</v>
      </c>
      <c r="Z570" s="47">
        <v>34</v>
      </c>
      <c r="AA570" s="47">
        <v>58</v>
      </c>
      <c r="AB570" s="47">
        <v>42</v>
      </c>
      <c r="AC570" s="47">
        <v>57</v>
      </c>
      <c r="AD570" s="47">
        <v>98</v>
      </c>
      <c r="AE570" s="47">
        <v>61</v>
      </c>
      <c r="AF570" s="50">
        <v>96</v>
      </c>
      <c r="AG570" s="47">
        <v>8</v>
      </c>
      <c r="AH570" s="47">
        <v>5</v>
      </c>
      <c r="AI570" s="47">
        <v>3</v>
      </c>
      <c r="AJ570" s="47">
        <v>3</v>
      </c>
      <c r="AK570" s="47">
        <v>0</v>
      </c>
      <c r="AL570" s="47">
        <v>3</v>
      </c>
      <c r="AM570" s="51">
        <f>IFERROR(IF(R570=0,"-",R570/Q570*100-100),"-")</f>
        <v>32.456140350877178</v>
      </c>
      <c r="AN570" s="51">
        <f>IFERROR(IF(Y570=0,"-",Y570/X570*100-100),"-")</f>
        <v>3.7735849056603712</v>
      </c>
      <c r="AO570" s="51">
        <f>IFERROR(IF(AF570=0,"-",AF570/AE570*100-100),"-")</f>
        <v>57.377049180327873</v>
      </c>
      <c r="AP570" s="52">
        <f>IFERROR(IF(R570=0,"-",R570/L570*100-100),"-")</f>
        <v>143.54838709677421</v>
      </c>
      <c r="AQ570" s="52">
        <f>IFERROR(IF(Y570=0,"-",Y570/S570*100-100),"-")</f>
        <v>96.428571428571416</v>
      </c>
      <c r="AR570" s="52">
        <f>IFERROR(IF(AF570=0,"-",AF570/Z570*100-100),"-")</f>
        <v>182.35294117647061</v>
      </c>
      <c r="AS570" s="53">
        <f>R570-Q570</f>
        <v>37</v>
      </c>
      <c r="AT570" s="53">
        <f>Y570-X570</f>
        <v>2</v>
      </c>
      <c r="AU570" s="53">
        <f>AF570-AE570</f>
        <v>35</v>
      </c>
      <c r="AV570" s="54">
        <f>R570-L570</f>
        <v>89</v>
      </c>
      <c r="AW570" s="54">
        <f>Y570-S570</f>
        <v>27</v>
      </c>
      <c r="AX570" s="54">
        <f>AF570-Z570</f>
        <v>62</v>
      </c>
    </row>
    <row r="571" spans="1:50" ht="15" x14ac:dyDescent="0.25">
      <c r="A571" s="43" t="s">
        <v>1158</v>
      </c>
      <c r="B571" s="43" t="str">
        <f t="shared" si="12"/>
        <v>600006832_7531M01</v>
      </c>
      <c r="C571" s="44">
        <v>600006832</v>
      </c>
      <c r="D571" s="44" t="s">
        <v>975</v>
      </c>
      <c r="E571" s="44" t="s">
        <v>976</v>
      </c>
      <c r="F571" s="45" t="s">
        <v>816</v>
      </c>
      <c r="G571" s="56">
        <v>9</v>
      </c>
      <c r="H571" s="44" t="s">
        <v>1157</v>
      </c>
      <c r="I571" s="44" t="s">
        <v>102</v>
      </c>
      <c r="J571" s="44" t="s">
        <v>103</v>
      </c>
      <c r="K571" s="45" t="s">
        <v>32</v>
      </c>
      <c r="L571" s="47">
        <v>123</v>
      </c>
      <c r="M571" s="47">
        <v>107</v>
      </c>
      <c r="N571" s="47">
        <v>120</v>
      </c>
      <c r="O571" s="47">
        <v>137</v>
      </c>
      <c r="P571" s="47">
        <v>214</v>
      </c>
      <c r="Q571" s="47">
        <v>156</v>
      </c>
      <c r="R571" s="48">
        <v>149</v>
      </c>
      <c r="S571" s="47">
        <v>85</v>
      </c>
      <c r="T571" s="47">
        <v>75</v>
      </c>
      <c r="U571" s="47">
        <v>79</v>
      </c>
      <c r="V571" s="47">
        <v>98</v>
      </c>
      <c r="W571" s="47">
        <v>126</v>
      </c>
      <c r="X571" s="47">
        <v>100</v>
      </c>
      <c r="Y571" s="49">
        <v>103</v>
      </c>
      <c r="Z571" s="47">
        <v>38</v>
      </c>
      <c r="AA571" s="47">
        <v>32</v>
      </c>
      <c r="AB571" s="47">
        <v>41</v>
      </c>
      <c r="AC571" s="47">
        <v>39</v>
      </c>
      <c r="AD571" s="47">
        <v>88</v>
      </c>
      <c r="AE571" s="47">
        <v>56</v>
      </c>
      <c r="AF571" s="50">
        <v>46</v>
      </c>
      <c r="AG571" s="47" t="s">
        <v>27</v>
      </c>
      <c r="AH571" s="47" t="s">
        <v>27</v>
      </c>
      <c r="AI571" s="47" t="s">
        <v>27</v>
      </c>
      <c r="AJ571" s="47" t="s">
        <v>27</v>
      </c>
      <c r="AK571" s="47" t="s">
        <v>27</v>
      </c>
      <c r="AL571" s="47" t="s">
        <v>27</v>
      </c>
      <c r="AM571" s="51">
        <f>IFERROR(IF(R571=0,"-",R571/Q571*100-100),"-")</f>
        <v>-4.487179487179489</v>
      </c>
      <c r="AN571" s="51">
        <f>IFERROR(IF(Y571=0,"-",Y571/X571*100-100),"-")</f>
        <v>3</v>
      </c>
      <c r="AO571" s="51">
        <f>IFERROR(IF(AF571=0,"-",AF571/AE571*100-100),"-")</f>
        <v>-17.857142857142861</v>
      </c>
      <c r="AP571" s="52">
        <f>IFERROR(IF(R571=0,"-",R571/L571*100-100),"-")</f>
        <v>21.138211382113823</v>
      </c>
      <c r="AQ571" s="52">
        <f>IFERROR(IF(Y571=0,"-",Y571/S571*100-100),"-")</f>
        <v>21.17647058823529</v>
      </c>
      <c r="AR571" s="52">
        <f>IFERROR(IF(AF571=0,"-",AF571/Z571*100-100),"-")</f>
        <v>21.05263157894737</v>
      </c>
      <c r="AS571" s="53">
        <f>R571-Q571</f>
        <v>-7</v>
      </c>
      <c r="AT571" s="53">
        <f>Y571-X571</f>
        <v>3</v>
      </c>
      <c r="AU571" s="53">
        <f>AF571-AE571</f>
        <v>-10</v>
      </c>
      <c r="AV571" s="54">
        <f>R571-L571</f>
        <v>26</v>
      </c>
      <c r="AW571" s="54">
        <f>Y571-S571</f>
        <v>18</v>
      </c>
      <c r="AX571" s="54">
        <f>AF571-Z571</f>
        <v>8</v>
      </c>
    </row>
    <row r="572" spans="1:50" ht="15" x14ac:dyDescent="0.25">
      <c r="A572" s="43" t="s">
        <v>1159</v>
      </c>
      <c r="B572" s="43" t="str">
        <f t="shared" si="12"/>
        <v>600006832_7842M02</v>
      </c>
      <c r="C572" s="44">
        <v>600006832</v>
      </c>
      <c r="D572" s="44" t="s">
        <v>716</v>
      </c>
      <c r="E572" s="44" t="s">
        <v>717</v>
      </c>
      <c r="F572" s="45" t="s">
        <v>718</v>
      </c>
      <c r="G572" s="56">
        <v>9</v>
      </c>
      <c r="H572" s="44" t="s">
        <v>1157</v>
      </c>
      <c r="I572" s="44" t="s">
        <v>102</v>
      </c>
      <c r="J572" s="44" t="s">
        <v>103</v>
      </c>
      <c r="K572" s="45" t="s">
        <v>32</v>
      </c>
      <c r="L572" s="47">
        <v>37</v>
      </c>
      <c r="M572" s="47">
        <v>50</v>
      </c>
      <c r="N572" s="47">
        <v>52</v>
      </c>
      <c r="O572" s="47">
        <v>50</v>
      </c>
      <c r="P572" s="47">
        <v>57</v>
      </c>
      <c r="Q572" s="47">
        <v>72</v>
      </c>
      <c r="R572" s="48">
        <v>66</v>
      </c>
      <c r="S572" s="47">
        <v>9</v>
      </c>
      <c r="T572" s="47">
        <v>13</v>
      </c>
      <c r="U572" s="47">
        <v>19</v>
      </c>
      <c r="V572" s="47">
        <v>18</v>
      </c>
      <c r="W572" s="47">
        <v>22</v>
      </c>
      <c r="X572" s="47">
        <v>21</v>
      </c>
      <c r="Y572" s="49">
        <v>25</v>
      </c>
      <c r="Z572" s="47">
        <v>28</v>
      </c>
      <c r="AA572" s="47">
        <v>37</v>
      </c>
      <c r="AB572" s="47">
        <v>33</v>
      </c>
      <c r="AC572" s="47">
        <v>32</v>
      </c>
      <c r="AD572" s="47">
        <v>35</v>
      </c>
      <c r="AE572" s="47">
        <v>51</v>
      </c>
      <c r="AF572" s="50">
        <v>41</v>
      </c>
      <c r="AG572" s="47">
        <v>2</v>
      </c>
      <c r="AH572" s="47">
        <v>0</v>
      </c>
      <c r="AI572" s="47">
        <v>2</v>
      </c>
      <c r="AJ572" s="47">
        <v>3</v>
      </c>
      <c r="AK572" s="47">
        <v>0</v>
      </c>
      <c r="AL572" s="47">
        <v>3</v>
      </c>
      <c r="AM572" s="51">
        <f>IFERROR(IF(R572=0,"-",R572/Q572*100-100),"-")</f>
        <v>-8.3333333333333428</v>
      </c>
      <c r="AN572" s="51">
        <f>IFERROR(IF(Y572=0,"-",Y572/X572*100-100),"-")</f>
        <v>19.047619047619051</v>
      </c>
      <c r="AO572" s="51">
        <f>IFERROR(IF(AF572=0,"-",AF572/AE572*100-100),"-")</f>
        <v>-19.607843137254903</v>
      </c>
      <c r="AP572" s="52">
        <f>IFERROR(IF(R572=0,"-",R572/L572*100-100),"-")</f>
        <v>78.378378378378386</v>
      </c>
      <c r="AQ572" s="52">
        <f>IFERROR(IF(Y572=0,"-",Y572/S572*100-100),"-")</f>
        <v>177.77777777777777</v>
      </c>
      <c r="AR572" s="52">
        <f>IFERROR(IF(AF572=0,"-",AF572/Z572*100-100),"-")</f>
        <v>46.428571428571416</v>
      </c>
      <c r="AS572" s="53">
        <f>R572-Q572</f>
        <v>-6</v>
      </c>
      <c r="AT572" s="53">
        <f>Y572-X572</f>
        <v>4</v>
      </c>
      <c r="AU572" s="53">
        <f>AF572-AE572</f>
        <v>-10</v>
      </c>
      <c r="AV572" s="54">
        <f>R572-L572</f>
        <v>29</v>
      </c>
      <c r="AW572" s="54">
        <f>Y572-S572</f>
        <v>16</v>
      </c>
      <c r="AX572" s="54">
        <f>AF572-Z572</f>
        <v>13</v>
      </c>
    </row>
    <row r="573" spans="1:50" ht="15" x14ac:dyDescent="0.25">
      <c r="A573" s="43" t="s">
        <v>1160</v>
      </c>
      <c r="B573" s="43" t="str">
        <f t="shared" si="12"/>
        <v>600006832_7842M03</v>
      </c>
      <c r="C573" s="44">
        <v>600006832</v>
      </c>
      <c r="D573" s="44" t="s">
        <v>916</v>
      </c>
      <c r="E573" s="44" t="s">
        <v>917</v>
      </c>
      <c r="F573" s="45" t="s">
        <v>718</v>
      </c>
      <c r="G573" s="56">
        <v>9</v>
      </c>
      <c r="H573" s="44" t="s">
        <v>1157</v>
      </c>
      <c r="I573" s="44" t="s">
        <v>102</v>
      </c>
      <c r="J573" s="44" t="s">
        <v>103</v>
      </c>
      <c r="K573" s="45" t="s">
        <v>32</v>
      </c>
      <c r="L573" s="47">
        <v>74</v>
      </c>
      <c r="M573" s="47">
        <v>93</v>
      </c>
      <c r="N573" s="47">
        <v>85</v>
      </c>
      <c r="O573" s="47">
        <v>84</v>
      </c>
      <c r="P573" s="47">
        <v>132</v>
      </c>
      <c r="Q573" s="47">
        <v>119</v>
      </c>
      <c r="R573" s="48">
        <v>133</v>
      </c>
      <c r="S573" s="47">
        <v>32</v>
      </c>
      <c r="T573" s="47">
        <v>37</v>
      </c>
      <c r="U573" s="47">
        <v>41</v>
      </c>
      <c r="V573" s="47">
        <v>44</v>
      </c>
      <c r="W573" s="47">
        <v>62</v>
      </c>
      <c r="X573" s="47">
        <v>64</v>
      </c>
      <c r="Y573" s="49">
        <v>76</v>
      </c>
      <c r="Z573" s="47">
        <v>42</v>
      </c>
      <c r="AA573" s="47">
        <v>56</v>
      </c>
      <c r="AB573" s="47">
        <v>44</v>
      </c>
      <c r="AC573" s="47">
        <v>40</v>
      </c>
      <c r="AD573" s="47">
        <v>70</v>
      </c>
      <c r="AE573" s="47">
        <v>55</v>
      </c>
      <c r="AF573" s="50">
        <v>57</v>
      </c>
      <c r="AG573" s="47" t="s">
        <v>27</v>
      </c>
      <c r="AH573" s="47" t="s">
        <v>27</v>
      </c>
      <c r="AI573" s="47" t="s">
        <v>27</v>
      </c>
      <c r="AJ573" s="47" t="s">
        <v>27</v>
      </c>
      <c r="AK573" s="47" t="s">
        <v>27</v>
      </c>
      <c r="AL573" s="47" t="s">
        <v>27</v>
      </c>
      <c r="AM573" s="51">
        <f>IFERROR(IF(R573=0,"-",R573/Q573*100-100),"-")</f>
        <v>11.764705882352942</v>
      </c>
      <c r="AN573" s="51">
        <f>IFERROR(IF(Y573=0,"-",Y573/X573*100-100),"-")</f>
        <v>18.75</v>
      </c>
      <c r="AO573" s="51">
        <f>IFERROR(IF(AF573=0,"-",AF573/AE573*100-100),"-")</f>
        <v>3.6363636363636402</v>
      </c>
      <c r="AP573" s="52">
        <f>IFERROR(IF(R573=0,"-",R573/L573*100-100),"-")</f>
        <v>79.72972972972974</v>
      </c>
      <c r="AQ573" s="52">
        <f>IFERROR(IF(Y573=0,"-",Y573/S573*100-100),"-")</f>
        <v>137.5</v>
      </c>
      <c r="AR573" s="52">
        <f>IFERROR(IF(AF573=0,"-",AF573/Z573*100-100),"-")</f>
        <v>35.714285714285722</v>
      </c>
      <c r="AS573" s="53">
        <f>R573-Q573</f>
        <v>14</v>
      </c>
      <c r="AT573" s="53">
        <f>Y573-X573</f>
        <v>12</v>
      </c>
      <c r="AU573" s="53">
        <f>AF573-AE573</f>
        <v>2</v>
      </c>
      <c r="AV573" s="54">
        <f>R573-L573</f>
        <v>59</v>
      </c>
      <c r="AW573" s="54">
        <f>Y573-S573</f>
        <v>44</v>
      </c>
      <c r="AX573" s="54">
        <f>AF573-Z573</f>
        <v>15</v>
      </c>
    </row>
    <row r="574" spans="1:50" ht="15" x14ac:dyDescent="0.25">
      <c r="A574" s="43" t="s">
        <v>1161</v>
      </c>
      <c r="B574" s="43" t="str">
        <f t="shared" si="12"/>
        <v>600006841_1601M01</v>
      </c>
      <c r="C574" s="44">
        <v>600006841</v>
      </c>
      <c r="D574" s="44" t="s">
        <v>790</v>
      </c>
      <c r="E574" s="44" t="s">
        <v>791</v>
      </c>
      <c r="F574" s="45" t="s">
        <v>792</v>
      </c>
      <c r="G574" s="56">
        <v>9</v>
      </c>
      <c r="H574" s="44" t="s">
        <v>1162</v>
      </c>
      <c r="I574" s="44" t="s">
        <v>102</v>
      </c>
      <c r="J574" s="44" t="s">
        <v>103</v>
      </c>
      <c r="K574" s="45" t="s">
        <v>32</v>
      </c>
      <c r="L574" s="47">
        <v>11</v>
      </c>
      <c r="M574" s="47">
        <v>0</v>
      </c>
      <c r="N574" s="47">
        <v>11</v>
      </c>
      <c r="O574" s="47">
        <v>16</v>
      </c>
      <c r="P574" s="47">
        <v>0</v>
      </c>
      <c r="Q574" s="47">
        <v>28</v>
      </c>
      <c r="R574" s="48">
        <v>33</v>
      </c>
      <c r="S574" s="47">
        <v>4</v>
      </c>
      <c r="T574" s="47">
        <v>0</v>
      </c>
      <c r="U574" s="47">
        <v>5</v>
      </c>
      <c r="V574" s="47">
        <v>8</v>
      </c>
      <c r="W574" s="47">
        <v>0</v>
      </c>
      <c r="X574" s="47">
        <v>11</v>
      </c>
      <c r="Y574" s="49">
        <v>12</v>
      </c>
      <c r="Z574" s="47">
        <v>7</v>
      </c>
      <c r="AA574" s="47">
        <v>0</v>
      </c>
      <c r="AB574" s="47">
        <v>6</v>
      </c>
      <c r="AC574" s="47">
        <v>8</v>
      </c>
      <c r="AD574" s="47">
        <v>0</v>
      </c>
      <c r="AE574" s="47">
        <v>17</v>
      </c>
      <c r="AF574" s="50">
        <v>21</v>
      </c>
      <c r="AG574" s="47" t="s">
        <v>27</v>
      </c>
      <c r="AH574" s="47" t="s">
        <v>27</v>
      </c>
      <c r="AI574" s="47" t="s">
        <v>27</v>
      </c>
      <c r="AJ574" s="47" t="s">
        <v>27</v>
      </c>
      <c r="AK574" s="47" t="s">
        <v>27</v>
      </c>
      <c r="AL574" s="47" t="s">
        <v>27</v>
      </c>
      <c r="AM574" s="51">
        <f>IFERROR(IF(R574=0,"-",R574/Q574*100-100),"-")</f>
        <v>17.857142857142861</v>
      </c>
      <c r="AN574" s="51">
        <f>IFERROR(IF(Y574=0,"-",Y574/X574*100-100),"-")</f>
        <v>9.0909090909090793</v>
      </c>
      <c r="AO574" s="51">
        <f>IFERROR(IF(AF574=0,"-",AF574/AE574*100-100),"-")</f>
        <v>23.529411764705884</v>
      </c>
      <c r="AP574" s="52">
        <f>IFERROR(IF(R574=0,"-",R574/L574*100-100),"-")</f>
        <v>200</v>
      </c>
      <c r="AQ574" s="52">
        <f>IFERROR(IF(Y574=0,"-",Y574/S574*100-100),"-")</f>
        <v>200</v>
      </c>
      <c r="AR574" s="52">
        <f>IFERROR(IF(AF574=0,"-",AF574/Z574*100-100),"-")</f>
        <v>200</v>
      </c>
      <c r="AS574" s="53">
        <f>R574-Q574</f>
        <v>5</v>
      </c>
      <c r="AT574" s="53">
        <f>Y574-X574</f>
        <v>1</v>
      </c>
      <c r="AU574" s="53">
        <f>AF574-AE574</f>
        <v>4</v>
      </c>
      <c r="AV574" s="54">
        <f>R574-L574</f>
        <v>22</v>
      </c>
      <c r="AW574" s="54">
        <f>Y574-S574</f>
        <v>8</v>
      </c>
      <c r="AX574" s="54">
        <f>AF574-Z574</f>
        <v>14</v>
      </c>
    </row>
    <row r="575" spans="1:50" ht="15" x14ac:dyDescent="0.25">
      <c r="A575" s="43" t="s">
        <v>1163</v>
      </c>
      <c r="B575" s="43" t="str">
        <f t="shared" si="12"/>
        <v>600006841_1820M01</v>
      </c>
      <c r="C575" s="44">
        <v>600006841</v>
      </c>
      <c r="D575" s="44" t="s">
        <v>707</v>
      </c>
      <c r="E575" s="44" t="s">
        <v>708</v>
      </c>
      <c r="F575" s="45" t="s">
        <v>709</v>
      </c>
      <c r="G575" s="56">
        <v>9</v>
      </c>
      <c r="H575" s="44" t="s">
        <v>1162</v>
      </c>
      <c r="I575" s="44" t="s">
        <v>102</v>
      </c>
      <c r="J575" s="44" t="s">
        <v>103</v>
      </c>
      <c r="K575" s="45" t="s">
        <v>32</v>
      </c>
      <c r="L575" s="47">
        <v>33</v>
      </c>
      <c r="M575" s="47">
        <v>38</v>
      </c>
      <c r="N575" s="47">
        <v>38</v>
      </c>
      <c r="O575" s="47">
        <v>33</v>
      </c>
      <c r="P575" s="47">
        <v>0</v>
      </c>
      <c r="Q575" s="47">
        <v>60</v>
      </c>
      <c r="R575" s="48">
        <v>67</v>
      </c>
      <c r="S575" s="47">
        <v>20</v>
      </c>
      <c r="T575" s="47">
        <v>19</v>
      </c>
      <c r="U575" s="47">
        <v>20</v>
      </c>
      <c r="V575" s="47">
        <v>21</v>
      </c>
      <c r="W575" s="47">
        <v>0</v>
      </c>
      <c r="X575" s="47">
        <v>42</v>
      </c>
      <c r="Y575" s="49">
        <v>35</v>
      </c>
      <c r="Z575" s="47">
        <v>13</v>
      </c>
      <c r="AA575" s="47">
        <v>19</v>
      </c>
      <c r="AB575" s="47">
        <v>18</v>
      </c>
      <c r="AC575" s="47">
        <v>12</v>
      </c>
      <c r="AD575" s="47">
        <v>0</v>
      </c>
      <c r="AE575" s="47">
        <v>18</v>
      </c>
      <c r="AF575" s="50">
        <v>32</v>
      </c>
      <c r="AG575" s="47">
        <v>3</v>
      </c>
      <c r="AH575" s="47">
        <v>2</v>
      </c>
      <c r="AI575" s="47">
        <v>1</v>
      </c>
      <c r="AJ575" s="47">
        <v>4</v>
      </c>
      <c r="AK575" s="47">
        <v>2</v>
      </c>
      <c r="AL575" s="47">
        <v>2</v>
      </c>
      <c r="AM575" s="51">
        <f>IFERROR(IF(R575=0,"-",R575/Q575*100-100),"-")</f>
        <v>11.666666666666671</v>
      </c>
      <c r="AN575" s="51">
        <f>IFERROR(IF(Y575=0,"-",Y575/X575*100-100),"-")</f>
        <v>-16.666666666666657</v>
      </c>
      <c r="AO575" s="51">
        <f>IFERROR(IF(AF575=0,"-",AF575/AE575*100-100),"-")</f>
        <v>77.777777777777771</v>
      </c>
      <c r="AP575" s="52">
        <f>IFERROR(IF(R575=0,"-",R575/L575*100-100),"-")</f>
        <v>103.03030303030303</v>
      </c>
      <c r="AQ575" s="52">
        <f>IFERROR(IF(Y575=0,"-",Y575/S575*100-100),"-")</f>
        <v>75</v>
      </c>
      <c r="AR575" s="52">
        <f>IFERROR(IF(AF575=0,"-",AF575/Z575*100-100),"-")</f>
        <v>146.15384615384616</v>
      </c>
      <c r="AS575" s="53">
        <f>R575-Q575</f>
        <v>7</v>
      </c>
      <c r="AT575" s="53">
        <f>Y575-X575</f>
        <v>-7</v>
      </c>
      <c r="AU575" s="53">
        <f>AF575-AE575</f>
        <v>14</v>
      </c>
      <c r="AV575" s="54">
        <f>R575-L575</f>
        <v>34</v>
      </c>
      <c r="AW575" s="54">
        <f>Y575-S575</f>
        <v>15</v>
      </c>
      <c r="AX575" s="54">
        <f>AF575-Z575</f>
        <v>19</v>
      </c>
    </row>
    <row r="576" spans="1:50" ht="15" x14ac:dyDescent="0.25">
      <c r="A576" s="43" t="s">
        <v>1164</v>
      </c>
      <c r="B576" s="43" t="str">
        <f t="shared" si="12"/>
        <v>600006841_2341M01</v>
      </c>
      <c r="C576" s="44">
        <v>600006841</v>
      </c>
      <c r="D576" s="44" t="s">
        <v>754</v>
      </c>
      <c r="E576" s="44" t="s">
        <v>755</v>
      </c>
      <c r="F576" s="45" t="s">
        <v>709</v>
      </c>
      <c r="G576" s="56">
        <v>9</v>
      </c>
      <c r="H576" s="44" t="s">
        <v>1162</v>
      </c>
      <c r="I576" s="44" t="s">
        <v>102</v>
      </c>
      <c r="J576" s="44" t="s">
        <v>103</v>
      </c>
      <c r="K576" s="45" t="s">
        <v>32</v>
      </c>
      <c r="L576" s="47">
        <v>21</v>
      </c>
      <c r="M576" s="47">
        <v>25</v>
      </c>
      <c r="N576" s="47">
        <v>25</v>
      </c>
      <c r="O576" s="47">
        <v>13</v>
      </c>
      <c r="P576" s="47">
        <v>0</v>
      </c>
      <c r="Q576" s="47">
        <v>20</v>
      </c>
      <c r="R576" s="48">
        <v>27</v>
      </c>
      <c r="S576" s="47">
        <v>12</v>
      </c>
      <c r="T576" s="47">
        <v>12</v>
      </c>
      <c r="U576" s="47">
        <v>12</v>
      </c>
      <c r="V576" s="47">
        <v>7</v>
      </c>
      <c r="W576" s="47">
        <v>0</v>
      </c>
      <c r="X576" s="47">
        <v>10</v>
      </c>
      <c r="Y576" s="49">
        <v>13</v>
      </c>
      <c r="Z576" s="47">
        <v>9</v>
      </c>
      <c r="AA576" s="47">
        <v>13</v>
      </c>
      <c r="AB576" s="47">
        <v>13</v>
      </c>
      <c r="AC576" s="47">
        <v>6</v>
      </c>
      <c r="AD576" s="47">
        <v>0</v>
      </c>
      <c r="AE576" s="47">
        <v>10</v>
      </c>
      <c r="AF576" s="50">
        <v>14</v>
      </c>
      <c r="AG576" s="47">
        <v>3</v>
      </c>
      <c r="AH576" s="47">
        <v>1</v>
      </c>
      <c r="AI576" s="47">
        <v>2</v>
      </c>
      <c r="AJ576" s="47">
        <v>1</v>
      </c>
      <c r="AK576" s="47">
        <v>1</v>
      </c>
      <c r="AL576" s="47">
        <v>0</v>
      </c>
      <c r="AM576" s="51">
        <f>IFERROR(IF(R576=0,"-",R576/Q576*100-100),"-")</f>
        <v>35</v>
      </c>
      <c r="AN576" s="51">
        <f>IFERROR(IF(Y576=0,"-",Y576/X576*100-100),"-")</f>
        <v>30</v>
      </c>
      <c r="AO576" s="51">
        <f>IFERROR(IF(AF576=0,"-",AF576/AE576*100-100),"-")</f>
        <v>40</v>
      </c>
      <c r="AP576" s="52">
        <f>IFERROR(IF(R576=0,"-",R576/L576*100-100),"-")</f>
        <v>28.571428571428584</v>
      </c>
      <c r="AQ576" s="52">
        <f>IFERROR(IF(Y576=0,"-",Y576/S576*100-100),"-")</f>
        <v>8.3333333333333286</v>
      </c>
      <c r="AR576" s="52">
        <f>IFERROR(IF(AF576=0,"-",AF576/Z576*100-100),"-")</f>
        <v>55.555555555555571</v>
      </c>
      <c r="AS576" s="53">
        <f>R576-Q576</f>
        <v>7</v>
      </c>
      <c r="AT576" s="53">
        <f>Y576-X576</f>
        <v>3</v>
      </c>
      <c r="AU576" s="53">
        <f>AF576-AE576</f>
        <v>4</v>
      </c>
      <c r="AV576" s="54">
        <f>R576-L576</f>
        <v>6</v>
      </c>
      <c r="AW576" s="54">
        <f>Y576-S576</f>
        <v>1</v>
      </c>
      <c r="AX576" s="54">
        <f>AF576-Z576</f>
        <v>5</v>
      </c>
    </row>
    <row r="577" spans="1:50" ht="15" x14ac:dyDescent="0.25">
      <c r="A577" s="43" t="s">
        <v>1165</v>
      </c>
      <c r="B577" s="43" t="str">
        <f t="shared" si="12"/>
        <v>600006841_4341M01</v>
      </c>
      <c r="C577" s="44">
        <v>600006841</v>
      </c>
      <c r="D577" s="44" t="s">
        <v>801</v>
      </c>
      <c r="E577" s="44" t="s">
        <v>802</v>
      </c>
      <c r="F577" s="45" t="s">
        <v>792</v>
      </c>
      <c r="G577" s="56">
        <v>9</v>
      </c>
      <c r="H577" s="44" t="s">
        <v>1162</v>
      </c>
      <c r="I577" s="44" t="s">
        <v>102</v>
      </c>
      <c r="J577" s="44" t="s">
        <v>103</v>
      </c>
      <c r="K577" s="45" t="s">
        <v>32</v>
      </c>
      <c r="L577" s="47">
        <v>0</v>
      </c>
      <c r="M577" s="47">
        <v>0</v>
      </c>
      <c r="N577" s="47">
        <v>17</v>
      </c>
      <c r="O577" s="47">
        <v>24</v>
      </c>
      <c r="P577" s="47">
        <v>0</v>
      </c>
      <c r="Q577" s="47">
        <v>45</v>
      </c>
      <c r="R577" s="48">
        <v>43</v>
      </c>
      <c r="S577" s="47">
        <v>0</v>
      </c>
      <c r="T577" s="47">
        <v>0</v>
      </c>
      <c r="U577" s="47">
        <v>8</v>
      </c>
      <c r="V577" s="47">
        <v>15</v>
      </c>
      <c r="W577" s="47">
        <v>0</v>
      </c>
      <c r="X577" s="47">
        <v>26</v>
      </c>
      <c r="Y577" s="49">
        <v>26</v>
      </c>
      <c r="Z577" s="47">
        <v>0</v>
      </c>
      <c r="AA577" s="47">
        <v>0</v>
      </c>
      <c r="AB577" s="47">
        <v>9</v>
      </c>
      <c r="AC577" s="47">
        <v>9</v>
      </c>
      <c r="AD577" s="47">
        <v>0</v>
      </c>
      <c r="AE577" s="47">
        <v>19</v>
      </c>
      <c r="AF577" s="50">
        <v>17</v>
      </c>
      <c r="AG577" s="47" t="s">
        <v>27</v>
      </c>
      <c r="AH577" s="47" t="s">
        <v>27</v>
      </c>
      <c r="AI577" s="47" t="s">
        <v>27</v>
      </c>
      <c r="AJ577" s="47" t="s">
        <v>27</v>
      </c>
      <c r="AK577" s="47" t="s">
        <v>27</v>
      </c>
      <c r="AL577" s="47" t="s">
        <v>27</v>
      </c>
      <c r="AM577" s="51">
        <f>IFERROR(IF(R577=0,"-",R577/Q577*100-100),"-")</f>
        <v>-4.4444444444444429</v>
      </c>
      <c r="AN577" s="51">
        <f>IFERROR(IF(Y577=0,"-",Y577/X577*100-100),"-")</f>
        <v>0</v>
      </c>
      <c r="AO577" s="51">
        <f>IFERROR(IF(AF577=0,"-",AF577/AE577*100-100),"-")</f>
        <v>-10.526315789473685</v>
      </c>
      <c r="AP577" s="52" t="str">
        <f>IFERROR(IF(R577=0,"-",R577/L577*100-100),"-")</f>
        <v>-</v>
      </c>
      <c r="AQ577" s="52" t="str">
        <f>IFERROR(IF(Y577=0,"-",Y577/S577*100-100),"-")</f>
        <v>-</v>
      </c>
      <c r="AR577" s="52" t="str">
        <f>IFERROR(IF(AF577=0,"-",AF577/Z577*100-100),"-")</f>
        <v>-</v>
      </c>
      <c r="AS577" s="53">
        <f>R577-Q577</f>
        <v>-2</v>
      </c>
      <c r="AT577" s="53">
        <f>Y577-X577</f>
        <v>0</v>
      </c>
      <c r="AU577" s="53">
        <f>AF577-AE577</f>
        <v>-2</v>
      </c>
      <c r="AV577" s="54">
        <f>R577-L577</f>
        <v>43</v>
      </c>
      <c r="AW577" s="54">
        <f>Y577-S577</f>
        <v>26</v>
      </c>
      <c r="AX577" s="54">
        <f>AF577-Z577</f>
        <v>17</v>
      </c>
    </row>
    <row r="578" spans="1:50" ht="15" x14ac:dyDescent="0.25">
      <c r="A578" s="43" t="s">
        <v>1166</v>
      </c>
      <c r="B578" s="43" t="str">
        <f t="shared" si="12"/>
        <v>600006841_6341M01</v>
      </c>
      <c r="C578" s="44">
        <v>600006841</v>
      </c>
      <c r="D578" s="44" t="s">
        <v>779</v>
      </c>
      <c r="E578" s="44" t="s">
        <v>780</v>
      </c>
      <c r="F578" s="45" t="s">
        <v>765</v>
      </c>
      <c r="G578" s="56">
        <v>9</v>
      </c>
      <c r="H578" s="44" t="s">
        <v>1162</v>
      </c>
      <c r="I578" s="44" t="s">
        <v>102</v>
      </c>
      <c r="J578" s="44" t="s">
        <v>103</v>
      </c>
      <c r="K578" s="45" t="s">
        <v>32</v>
      </c>
      <c r="L578" s="47">
        <v>16</v>
      </c>
      <c r="M578" s="47">
        <v>15</v>
      </c>
      <c r="N578" s="47">
        <v>19</v>
      </c>
      <c r="O578" s="47">
        <v>26</v>
      </c>
      <c r="P578" s="47">
        <v>0</v>
      </c>
      <c r="Q578" s="47">
        <v>31</v>
      </c>
      <c r="R578" s="48">
        <v>43</v>
      </c>
      <c r="S578" s="47">
        <v>8</v>
      </c>
      <c r="T578" s="47">
        <v>8</v>
      </c>
      <c r="U578" s="47">
        <v>5</v>
      </c>
      <c r="V578" s="47">
        <v>8</v>
      </c>
      <c r="W578" s="47">
        <v>0</v>
      </c>
      <c r="X578" s="47">
        <v>6</v>
      </c>
      <c r="Y578" s="49">
        <v>18</v>
      </c>
      <c r="Z578" s="47">
        <v>8</v>
      </c>
      <c r="AA578" s="47">
        <v>7</v>
      </c>
      <c r="AB578" s="47">
        <v>14</v>
      </c>
      <c r="AC578" s="47">
        <v>18</v>
      </c>
      <c r="AD578" s="47">
        <v>0</v>
      </c>
      <c r="AE578" s="47">
        <v>25</v>
      </c>
      <c r="AF578" s="50">
        <v>25</v>
      </c>
      <c r="AG578" s="47">
        <v>1</v>
      </c>
      <c r="AH578" s="47">
        <v>0</v>
      </c>
      <c r="AI578" s="47">
        <v>1</v>
      </c>
      <c r="AJ578" s="47">
        <v>2</v>
      </c>
      <c r="AK578" s="47">
        <v>1</v>
      </c>
      <c r="AL578" s="47">
        <v>1</v>
      </c>
      <c r="AM578" s="51">
        <f>IFERROR(IF(R578=0,"-",R578/Q578*100-100),"-")</f>
        <v>38.709677419354847</v>
      </c>
      <c r="AN578" s="51">
        <f>IFERROR(IF(Y578=0,"-",Y578/X578*100-100),"-")</f>
        <v>200</v>
      </c>
      <c r="AO578" s="51">
        <f>IFERROR(IF(AF578=0,"-",AF578/AE578*100-100),"-")</f>
        <v>0</v>
      </c>
      <c r="AP578" s="52">
        <f>IFERROR(IF(R578=0,"-",R578/L578*100-100),"-")</f>
        <v>168.75</v>
      </c>
      <c r="AQ578" s="52">
        <f>IFERROR(IF(Y578=0,"-",Y578/S578*100-100),"-")</f>
        <v>125</v>
      </c>
      <c r="AR578" s="52">
        <f>IFERROR(IF(AF578=0,"-",AF578/Z578*100-100),"-")</f>
        <v>212.5</v>
      </c>
      <c r="AS578" s="53">
        <f>R578-Q578</f>
        <v>12</v>
      </c>
      <c r="AT578" s="53">
        <f>Y578-X578</f>
        <v>12</v>
      </c>
      <c r="AU578" s="53">
        <f>AF578-AE578</f>
        <v>0</v>
      </c>
      <c r="AV578" s="54">
        <f>R578-L578</f>
        <v>27</v>
      </c>
      <c r="AW578" s="54">
        <f>Y578-S578</f>
        <v>10</v>
      </c>
      <c r="AX578" s="54">
        <f>AF578-Z578</f>
        <v>17</v>
      </c>
    </row>
    <row r="579" spans="1:50" ht="15" x14ac:dyDescent="0.25">
      <c r="A579" s="43" t="s">
        <v>1168</v>
      </c>
      <c r="B579" s="43" t="str">
        <f t="shared" si="12"/>
        <v>600006859_3741M01</v>
      </c>
      <c r="C579" s="44">
        <v>600006859</v>
      </c>
      <c r="D579" s="44" t="s">
        <v>745</v>
      </c>
      <c r="E579" s="44" t="s">
        <v>746</v>
      </c>
      <c r="F579" s="45" t="s">
        <v>729</v>
      </c>
      <c r="G579" s="56">
        <v>9</v>
      </c>
      <c r="H579" s="44" t="s">
        <v>1167</v>
      </c>
      <c r="I579" s="44" t="s">
        <v>102</v>
      </c>
      <c r="J579" s="44" t="s">
        <v>103</v>
      </c>
      <c r="K579" s="45" t="s">
        <v>32</v>
      </c>
      <c r="L579" s="47">
        <v>10</v>
      </c>
      <c r="M579" s="47">
        <v>15</v>
      </c>
      <c r="N579" s="47">
        <v>11</v>
      </c>
      <c r="O579" s="47">
        <v>12</v>
      </c>
      <c r="P579" s="47">
        <v>0</v>
      </c>
      <c r="Q579" s="47">
        <v>31</v>
      </c>
      <c r="R579" s="48">
        <v>27</v>
      </c>
      <c r="S579" s="47">
        <v>4</v>
      </c>
      <c r="T579" s="47">
        <v>9</v>
      </c>
      <c r="U579" s="47">
        <v>5</v>
      </c>
      <c r="V579" s="47">
        <v>4</v>
      </c>
      <c r="W579" s="47">
        <v>0</v>
      </c>
      <c r="X579" s="47">
        <v>15</v>
      </c>
      <c r="Y579" s="49">
        <v>10</v>
      </c>
      <c r="Z579" s="47">
        <v>6</v>
      </c>
      <c r="AA579" s="47">
        <v>6</v>
      </c>
      <c r="AB579" s="47">
        <v>6</v>
      </c>
      <c r="AC579" s="47">
        <v>8</v>
      </c>
      <c r="AD579" s="47">
        <v>0</v>
      </c>
      <c r="AE579" s="47">
        <v>16</v>
      </c>
      <c r="AF579" s="50">
        <v>17</v>
      </c>
      <c r="AG579" s="47">
        <v>2</v>
      </c>
      <c r="AH579" s="47">
        <v>2</v>
      </c>
      <c r="AI579" s="47">
        <v>0</v>
      </c>
      <c r="AJ579" s="47">
        <v>1</v>
      </c>
      <c r="AK579" s="47">
        <v>0</v>
      </c>
      <c r="AL579" s="47">
        <v>1</v>
      </c>
      <c r="AM579" s="51">
        <f>IFERROR(IF(R579=0,"-",R579/Q579*100-100),"-")</f>
        <v>-12.903225806451616</v>
      </c>
      <c r="AN579" s="51">
        <f>IFERROR(IF(Y579=0,"-",Y579/X579*100-100),"-")</f>
        <v>-33.333333333333343</v>
      </c>
      <c r="AO579" s="51">
        <f>IFERROR(IF(AF579=0,"-",AF579/AE579*100-100),"-")</f>
        <v>6.25</v>
      </c>
      <c r="AP579" s="52">
        <f>IFERROR(IF(R579=0,"-",R579/L579*100-100),"-")</f>
        <v>170</v>
      </c>
      <c r="AQ579" s="52">
        <f>IFERROR(IF(Y579=0,"-",Y579/S579*100-100),"-")</f>
        <v>150</v>
      </c>
      <c r="AR579" s="52">
        <f>IFERROR(IF(AF579=0,"-",AF579/Z579*100-100),"-")</f>
        <v>183.33333333333337</v>
      </c>
      <c r="AS579" s="53">
        <f>R579-Q579</f>
        <v>-4</v>
      </c>
      <c r="AT579" s="53">
        <f>Y579-X579</f>
        <v>-5</v>
      </c>
      <c r="AU579" s="53">
        <f>AF579-AE579</f>
        <v>1</v>
      </c>
      <c r="AV579" s="54">
        <f>R579-L579</f>
        <v>17</v>
      </c>
      <c r="AW579" s="54">
        <f>Y579-S579</f>
        <v>6</v>
      </c>
      <c r="AX579" s="54">
        <f>AF579-Z579</f>
        <v>11</v>
      </c>
    </row>
    <row r="580" spans="1:50" ht="15" x14ac:dyDescent="0.25">
      <c r="A580" s="43" t="s">
        <v>1169</v>
      </c>
      <c r="B580" s="43" t="str">
        <f t="shared" si="12"/>
        <v>600006859_6441L51</v>
      </c>
      <c r="C580" s="44">
        <v>600006859</v>
      </c>
      <c r="D580" s="44" t="s">
        <v>784</v>
      </c>
      <c r="E580" s="44" t="s">
        <v>785</v>
      </c>
      <c r="F580" s="45" t="s">
        <v>786</v>
      </c>
      <c r="G580" s="56">
        <v>9</v>
      </c>
      <c r="H580" s="44" t="s">
        <v>1167</v>
      </c>
      <c r="I580" s="44" t="s">
        <v>102</v>
      </c>
      <c r="J580" s="44" t="s">
        <v>103</v>
      </c>
      <c r="K580" s="45" t="s">
        <v>32</v>
      </c>
      <c r="L580" s="47">
        <v>39</v>
      </c>
      <c r="M580" s="47">
        <v>28</v>
      </c>
      <c r="N580" s="47">
        <v>23</v>
      </c>
      <c r="O580" s="47">
        <v>25</v>
      </c>
      <c r="P580" s="47">
        <v>82</v>
      </c>
      <c r="Q580" s="47">
        <v>44</v>
      </c>
      <c r="R580" s="48">
        <v>65</v>
      </c>
      <c r="S580" s="47">
        <v>35</v>
      </c>
      <c r="T580" s="47">
        <v>23</v>
      </c>
      <c r="U580" s="47">
        <v>22</v>
      </c>
      <c r="V580" s="47">
        <v>20</v>
      </c>
      <c r="W580" s="47">
        <v>40</v>
      </c>
      <c r="X580" s="47">
        <v>39</v>
      </c>
      <c r="Y580" s="49">
        <v>49</v>
      </c>
      <c r="Z580" s="47">
        <v>4</v>
      </c>
      <c r="AA580" s="47">
        <v>5</v>
      </c>
      <c r="AB580" s="47">
        <v>1</v>
      </c>
      <c r="AC580" s="47">
        <v>5</v>
      </c>
      <c r="AD580" s="47">
        <v>42</v>
      </c>
      <c r="AE580" s="47">
        <v>5</v>
      </c>
      <c r="AF580" s="50">
        <v>16</v>
      </c>
      <c r="AG580" s="47" t="s">
        <v>27</v>
      </c>
      <c r="AH580" s="47" t="s">
        <v>27</v>
      </c>
      <c r="AI580" s="47" t="s">
        <v>27</v>
      </c>
      <c r="AJ580" s="47" t="s">
        <v>27</v>
      </c>
      <c r="AK580" s="47" t="s">
        <v>27</v>
      </c>
      <c r="AL580" s="47" t="s">
        <v>27</v>
      </c>
      <c r="AM580" s="51">
        <f>IFERROR(IF(R580=0,"-",R580/Q580*100-100),"-")</f>
        <v>47.72727272727272</v>
      </c>
      <c r="AN580" s="51">
        <f>IFERROR(IF(Y580=0,"-",Y580/X580*100-100),"-")</f>
        <v>25.641025641025635</v>
      </c>
      <c r="AO580" s="51">
        <f>IFERROR(IF(AF580=0,"-",AF580/AE580*100-100),"-")</f>
        <v>220</v>
      </c>
      <c r="AP580" s="52">
        <f>IFERROR(IF(R580=0,"-",R580/L580*100-100),"-")</f>
        <v>66.666666666666686</v>
      </c>
      <c r="AQ580" s="52">
        <f>IFERROR(IF(Y580=0,"-",Y580/S580*100-100),"-")</f>
        <v>40</v>
      </c>
      <c r="AR580" s="52">
        <f>IFERROR(IF(AF580=0,"-",AF580/Z580*100-100),"-")</f>
        <v>300</v>
      </c>
      <c r="AS580" s="53">
        <f>R580-Q580</f>
        <v>21</v>
      </c>
      <c r="AT580" s="53">
        <f>Y580-X580</f>
        <v>10</v>
      </c>
      <c r="AU580" s="53">
        <f>AF580-AE580</f>
        <v>11</v>
      </c>
      <c r="AV580" s="54">
        <f>R580-L580</f>
        <v>26</v>
      </c>
      <c r="AW580" s="54">
        <f>Y580-S580</f>
        <v>14</v>
      </c>
      <c r="AX580" s="54">
        <f>AF580-Z580</f>
        <v>12</v>
      </c>
    </row>
    <row r="581" spans="1:50" ht="15" x14ac:dyDescent="0.25">
      <c r="A581" s="43" t="s">
        <v>1170</v>
      </c>
      <c r="B581" s="43" t="str">
        <f t="shared" si="12"/>
        <v>600006859_6542M02</v>
      </c>
      <c r="C581" s="44">
        <v>600006859</v>
      </c>
      <c r="D581" s="44" t="s">
        <v>854</v>
      </c>
      <c r="E581" s="44" t="s">
        <v>855</v>
      </c>
      <c r="F581" s="45" t="s">
        <v>765</v>
      </c>
      <c r="G581" s="56">
        <v>9</v>
      </c>
      <c r="H581" s="44" t="s">
        <v>1167</v>
      </c>
      <c r="I581" s="44" t="s">
        <v>102</v>
      </c>
      <c r="J581" s="44" t="s">
        <v>103</v>
      </c>
      <c r="K581" s="45" t="s">
        <v>32</v>
      </c>
      <c r="L581" s="47">
        <v>23</v>
      </c>
      <c r="M581" s="47">
        <v>28</v>
      </c>
      <c r="N581" s="47">
        <v>28</v>
      </c>
      <c r="O581" s="47">
        <v>28</v>
      </c>
      <c r="P581" s="47">
        <v>0</v>
      </c>
      <c r="Q581" s="47">
        <v>37</v>
      </c>
      <c r="R581" s="48">
        <v>53</v>
      </c>
      <c r="S581" s="47">
        <v>9</v>
      </c>
      <c r="T581" s="47">
        <v>12</v>
      </c>
      <c r="U581" s="47">
        <v>13</v>
      </c>
      <c r="V581" s="47">
        <v>10</v>
      </c>
      <c r="W581" s="47">
        <v>0</v>
      </c>
      <c r="X581" s="47">
        <v>9</v>
      </c>
      <c r="Y581" s="49">
        <v>24</v>
      </c>
      <c r="Z581" s="47">
        <v>14</v>
      </c>
      <c r="AA581" s="47">
        <v>16</v>
      </c>
      <c r="AB581" s="47">
        <v>15</v>
      </c>
      <c r="AC581" s="47">
        <v>18</v>
      </c>
      <c r="AD581" s="47">
        <v>0</v>
      </c>
      <c r="AE581" s="47">
        <v>28</v>
      </c>
      <c r="AF581" s="50">
        <v>29</v>
      </c>
      <c r="AG581" s="47">
        <v>6</v>
      </c>
      <c r="AH581" s="47">
        <v>3</v>
      </c>
      <c r="AI581" s="47">
        <v>3</v>
      </c>
      <c r="AJ581" s="47">
        <v>2</v>
      </c>
      <c r="AK581" s="47">
        <v>1</v>
      </c>
      <c r="AL581" s="47">
        <v>1</v>
      </c>
      <c r="AM581" s="51">
        <f>IFERROR(IF(R581=0,"-",R581/Q581*100-100),"-")</f>
        <v>43.243243243243256</v>
      </c>
      <c r="AN581" s="51">
        <f>IFERROR(IF(Y581=0,"-",Y581/X581*100-100),"-")</f>
        <v>166.66666666666663</v>
      </c>
      <c r="AO581" s="51">
        <f>IFERROR(IF(AF581=0,"-",AF581/AE581*100-100),"-")</f>
        <v>3.5714285714285836</v>
      </c>
      <c r="AP581" s="52">
        <f>IFERROR(IF(R581=0,"-",R581/L581*100-100),"-")</f>
        <v>130.43478260869566</v>
      </c>
      <c r="AQ581" s="52">
        <f>IFERROR(IF(Y581=0,"-",Y581/S581*100-100),"-")</f>
        <v>166.66666666666663</v>
      </c>
      <c r="AR581" s="52">
        <f>IFERROR(IF(AF581=0,"-",AF581/Z581*100-100),"-")</f>
        <v>107.14285714285717</v>
      </c>
      <c r="AS581" s="53">
        <f>R581-Q581</f>
        <v>16</v>
      </c>
      <c r="AT581" s="53">
        <f>Y581-X581</f>
        <v>15</v>
      </c>
      <c r="AU581" s="53">
        <f>AF581-AE581</f>
        <v>1</v>
      </c>
      <c r="AV581" s="54">
        <f>R581-L581</f>
        <v>30</v>
      </c>
      <c r="AW581" s="54">
        <f>Y581-S581</f>
        <v>15</v>
      </c>
      <c r="AX581" s="54">
        <f>AF581-Z581</f>
        <v>15</v>
      </c>
    </row>
    <row r="582" spans="1:50" ht="15" x14ac:dyDescent="0.25">
      <c r="A582" s="43" t="s">
        <v>1171</v>
      </c>
      <c r="B582" s="43" t="str">
        <f t="shared" si="12"/>
        <v>600006905_1820M01</v>
      </c>
      <c r="C582" s="44">
        <v>600006905</v>
      </c>
      <c r="D582" s="44" t="s">
        <v>707</v>
      </c>
      <c r="E582" s="44" t="s">
        <v>708</v>
      </c>
      <c r="F582" s="45" t="s">
        <v>709</v>
      </c>
      <c r="G582" s="56">
        <v>9</v>
      </c>
      <c r="H582" s="44" t="s">
        <v>1172</v>
      </c>
      <c r="I582" s="44" t="s">
        <v>102</v>
      </c>
      <c r="J582" s="44" t="s">
        <v>103</v>
      </c>
      <c r="K582" s="45" t="s">
        <v>32</v>
      </c>
      <c r="L582" s="47">
        <v>56</v>
      </c>
      <c r="M582" s="47">
        <v>58</v>
      </c>
      <c r="N582" s="47">
        <v>48</v>
      </c>
      <c r="O582" s="47">
        <v>65</v>
      </c>
      <c r="P582" s="47">
        <v>0</v>
      </c>
      <c r="Q582" s="47">
        <v>92</v>
      </c>
      <c r="R582" s="48">
        <v>72</v>
      </c>
      <c r="S582" s="47">
        <v>30</v>
      </c>
      <c r="T582" s="47">
        <v>33</v>
      </c>
      <c r="U582" s="47">
        <v>22</v>
      </c>
      <c r="V582" s="47">
        <v>27</v>
      </c>
      <c r="W582" s="47">
        <v>0</v>
      </c>
      <c r="X582" s="47">
        <v>44</v>
      </c>
      <c r="Y582" s="49">
        <v>35</v>
      </c>
      <c r="Z582" s="47">
        <v>26</v>
      </c>
      <c r="AA582" s="47">
        <v>25</v>
      </c>
      <c r="AB582" s="47">
        <v>26</v>
      </c>
      <c r="AC582" s="47">
        <v>38</v>
      </c>
      <c r="AD582" s="47">
        <v>0</v>
      </c>
      <c r="AE582" s="47">
        <v>48</v>
      </c>
      <c r="AF582" s="50">
        <v>37</v>
      </c>
      <c r="AG582" s="47" t="s">
        <v>27</v>
      </c>
      <c r="AH582" s="47" t="s">
        <v>27</v>
      </c>
      <c r="AI582" s="47" t="s">
        <v>27</v>
      </c>
      <c r="AJ582" s="47">
        <v>6</v>
      </c>
      <c r="AK582" s="47">
        <v>5</v>
      </c>
      <c r="AL582" s="47">
        <v>1</v>
      </c>
      <c r="AM582" s="51">
        <f>IFERROR(IF(R582=0,"-",R582/Q582*100-100),"-")</f>
        <v>-21.739130434782609</v>
      </c>
      <c r="AN582" s="51">
        <f>IFERROR(IF(Y582=0,"-",Y582/X582*100-100),"-")</f>
        <v>-20.454545454545453</v>
      </c>
      <c r="AO582" s="51">
        <f>IFERROR(IF(AF582=0,"-",AF582/AE582*100-100),"-")</f>
        <v>-22.916666666666657</v>
      </c>
      <c r="AP582" s="52">
        <f>IFERROR(IF(R582=0,"-",R582/L582*100-100),"-")</f>
        <v>28.571428571428584</v>
      </c>
      <c r="AQ582" s="52">
        <f>IFERROR(IF(Y582=0,"-",Y582/S582*100-100),"-")</f>
        <v>16.666666666666671</v>
      </c>
      <c r="AR582" s="52">
        <f>IFERROR(IF(AF582=0,"-",AF582/Z582*100-100),"-")</f>
        <v>42.307692307692321</v>
      </c>
      <c r="AS582" s="53">
        <f>R582-Q582</f>
        <v>-20</v>
      </c>
      <c r="AT582" s="53">
        <f>Y582-X582</f>
        <v>-9</v>
      </c>
      <c r="AU582" s="53">
        <f>AF582-AE582</f>
        <v>-11</v>
      </c>
      <c r="AV582" s="54">
        <f>R582-L582</f>
        <v>16</v>
      </c>
      <c r="AW582" s="54">
        <f>Y582-S582</f>
        <v>5</v>
      </c>
      <c r="AX582" s="54">
        <f>AF582-Z582</f>
        <v>11</v>
      </c>
    </row>
    <row r="583" spans="1:50" ht="15" x14ac:dyDescent="0.25">
      <c r="A583" s="43" t="s">
        <v>1173</v>
      </c>
      <c r="B583" s="43" t="str">
        <f t="shared" si="12"/>
        <v>600006905_2341M01</v>
      </c>
      <c r="C583" s="44">
        <v>600006905</v>
      </c>
      <c r="D583" s="44" t="s">
        <v>754</v>
      </c>
      <c r="E583" s="44" t="s">
        <v>755</v>
      </c>
      <c r="F583" s="45" t="s">
        <v>709</v>
      </c>
      <c r="G583" s="56">
        <v>9</v>
      </c>
      <c r="H583" s="44" t="s">
        <v>1172</v>
      </c>
      <c r="I583" s="44" t="s">
        <v>102</v>
      </c>
      <c r="J583" s="44" t="s">
        <v>103</v>
      </c>
      <c r="K583" s="45" t="s">
        <v>32</v>
      </c>
      <c r="L583" s="47">
        <v>49</v>
      </c>
      <c r="M583" s="47">
        <v>32</v>
      </c>
      <c r="N583" s="47">
        <v>19</v>
      </c>
      <c r="O583" s="47">
        <v>37</v>
      </c>
      <c r="P583" s="47">
        <v>0</v>
      </c>
      <c r="Q583" s="47">
        <v>37</v>
      </c>
      <c r="R583" s="48">
        <v>46</v>
      </c>
      <c r="S583" s="47">
        <v>30</v>
      </c>
      <c r="T583" s="47">
        <v>15</v>
      </c>
      <c r="U583" s="47">
        <v>11</v>
      </c>
      <c r="V583" s="47">
        <v>22</v>
      </c>
      <c r="W583" s="47">
        <v>0</v>
      </c>
      <c r="X583" s="47">
        <v>20</v>
      </c>
      <c r="Y583" s="49">
        <v>18</v>
      </c>
      <c r="Z583" s="47">
        <v>19</v>
      </c>
      <c r="AA583" s="47">
        <v>17</v>
      </c>
      <c r="AB583" s="47">
        <v>8</v>
      </c>
      <c r="AC583" s="47">
        <v>15</v>
      </c>
      <c r="AD583" s="47">
        <v>0</v>
      </c>
      <c r="AE583" s="47">
        <v>17</v>
      </c>
      <c r="AF583" s="50">
        <v>28</v>
      </c>
      <c r="AG583" s="47">
        <v>2</v>
      </c>
      <c r="AH583" s="47">
        <v>1</v>
      </c>
      <c r="AI583" s="47">
        <v>1</v>
      </c>
      <c r="AJ583" s="47">
        <v>2</v>
      </c>
      <c r="AK583" s="47">
        <v>1</v>
      </c>
      <c r="AL583" s="47">
        <v>1</v>
      </c>
      <c r="AM583" s="51">
        <f>IFERROR(IF(R583=0,"-",R583/Q583*100-100),"-")</f>
        <v>24.324324324324323</v>
      </c>
      <c r="AN583" s="51">
        <f>IFERROR(IF(Y583=0,"-",Y583/X583*100-100),"-")</f>
        <v>-10</v>
      </c>
      <c r="AO583" s="51">
        <f>IFERROR(IF(AF583=0,"-",AF583/AE583*100-100),"-")</f>
        <v>64.70588235294116</v>
      </c>
      <c r="AP583" s="52">
        <f>IFERROR(IF(R583=0,"-",R583/L583*100-100),"-")</f>
        <v>-6.1224489795918373</v>
      </c>
      <c r="AQ583" s="52">
        <f>IFERROR(IF(Y583=0,"-",Y583/S583*100-100),"-")</f>
        <v>-40</v>
      </c>
      <c r="AR583" s="52">
        <f>IFERROR(IF(AF583=0,"-",AF583/Z583*100-100),"-")</f>
        <v>47.368421052631561</v>
      </c>
      <c r="AS583" s="53">
        <f>R583-Q583</f>
        <v>9</v>
      </c>
      <c r="AT583" s="53">
        <f>Y583-X583</f>
        <v>-2</v>
      </c>
      <c r="AU583" s="53">
        <f>AF583-AE583</f>
        <v>11</v>
      </c>
      <c r="AV583" s="54">
        <f>R583-L583</f>
        <v>-3</v>
      </c>
      <c r="AW583" s="54">
        <f>Y583-S583</f>
        <v>-12</v>
      </c>
      <c r="AX583" s="54">
        <f>AF583-Z583</f>
        <v>9</v>
      </c>
    </row>
    <row r="584" spans="1:50" ht="15" x14ac:dyDescent="0.25">
      <c r="A584" s="43" t="s">
        <v>1174</v>
      </c>
      <c r="B584" s="43" t="str">
        <f t="shared" si="12"/>
        <v>600006905_2641M01</v>
      </c>
      <c r="C584" s="44">
        <v>600006905</v>
      </c>
      <c r="D584" s="44" t="s">
        <v>742</v>
      </c>
      <c r="E584" s="44" t="s">
        <v>743</v>
      </c>
      <c r="F584" s="45" t="s">
        <v>709</v>
      </c>
      <c r="G584" s="56">
        <v>9</v>
      </c>
      <c r="H584" s="44" t="s">
        <v>1172</v>
      </c>
      <c r="I584" s="44" t="s">
        <v>102</v>
      </c>
      <c r="J584" s="44" t="s">
        <v>103</v>
      </c>
      <c r="K584" s="45" t="s">
        <v>32</v>
      </c>
      <c r="L584" s="47">
        <v>112</v>
      </c>
      <c r="M584" s="47">
        <v>99</v>
      </c>
      <c r="N584" s="47">
        <v>115</v>
      </c>
      <c r="O584" s="47">
        <v>119</v>
      </c>
      <c r="P584" s="47">
        <v>0</v>
      </c>
      <c r="Q584" s="47">
        <v>139</v>
      </c>
      <c r="R584" s="48">
        <v>136</v>
      </c>
      <c r="S584" s="47">
        <v>51</v>
      </c>
      <c r="T584" s="47">
        <v>49</v>
      </c>
      <c r="U584" s="47">
        <v>58</v>
      </c>
      <c r="V584" s="47">
        <v>57</v>
      </c>
      <c r="W584" s="47">
        <v>0</v>
      </c>
      <c r="X584" s="47">
        <v>68</v>
      </c>
      <c r="Y584" s="49">
        <v>61</v>
      </c>
      <c r="Z584" s="47">
        <v>61</v>
      </c>
      <c r="AA584" s="47">
        <v>50</v>
      </c>
      <c r="AB584" s="47">
        <v>57</v>
      </c>
      <c r="AC584" s="47">
        <v>62</v>
      </c>
      <c r="AD584" s="47">
        <v>0</v>
      </c>
      <c r="AE584" s="47">
        <v>71</v>
      </c>
      <c r="AF584" s="50">
        <v>75</v>
      </c>
      <c r="AG584" s="47" t="s">
        <v>27</v>
      </c>
      <c r="AH584" s="47" t="s">
        <v>27</v>
      </c>
      <c r="AI584" s="47" t="s">
        <v>27</v>
      </c>
      <c r="AJ584" s="47">
        <v>6</v>
      </c>
      <c r="AK584" s="47">
        <v>2</v>
      </c>
      <c r="AL584" s="47">
        <v>4</v>
      </c>
      <c r="AM584" s="51">
        <f>IFERROR(IF(R584=0,"-",R584/Q584*100-100),"-")</f>
        <v>-2.1582733812949613</v>
      </c>
      <c r="AN584" s="51">
        <f>IFERROR(IF(Y584=0,"-",Y584/X584*100-100),"-")</f>
        <v>-10.294117647058826</v>
      </c>
      <c r="AO584" s="51">
        <f>IFERROR(IF(AF584=0,"-",AF584/AE584*100-100),"-")</f>
        <v>5.6338028169014081</v>
      </c>
      <c r="AP584" s="52">
        <f>IFERROR(IF(R584=0,"-",R584/L584*100-100),"-")</f>
        <v>21.428571428571416</v>
      </c>
      <c r="AQ584" s="52">
        <f>IFERROR(IF(Y584=0,"-",Y584/S584*100-100),"-")</f>
        <v>19.607843137254903</v>
      </c>
      <c r="AR584" s="52">
        <f>IFERROR(IF(AF584=0,"-",AF584/Z584*100-100),"-")</f>
        <v>22.950819672131146</v>
      </c>
      <c r="AS584" s="53">
        <f>R584-Q584</f>
        <v>-3</v>
      </c>
      <c r="AT584" s="53">
        <f>Y584-X584</f>
        <v>-7</v>
      </c>
      <c r="AU584" s="53">
        <f>AF584-AE584</f>
        <v>4</v>
      </c>
      <c r="AV584" s="54">
        <f>R584-L584</f>
        <v>24</v>
      </c>
      <c r="AW584" s="54">
        <f>Y584-S584</f>
        <v>10</v>
      </c>
      <c r="AX584" s="54">
        <f>AF584-Z584</f>
        <v>14</v>
      </c>
    </row>
    <row r="585" spans="1:50" ht="15" x14ac:dyDescent="0.25">
      <c r="A585" s="43" t="s">
        <v>1175</v>
      </c>
      <c r="B585" s="43" t="str">
        <f t="shared" si="12"/>
        <v>600006913_7941K41</v>
      </c>
      <c r="C585" s="44">
        <v>600006913</v>
      </c>
      <c r="D585" s="44" t="s">
        <v>704</v>
      </c>
      <c r="E585" s="44" t="s">
        <v>21</v>
      </c>
      <c r="F585" s="45" t="s">
        <v>705</v>
      </c>
      <c r="G585" s="56">
        <v>9</v>
      </c>
      <c r="H585" s="44" t="s">
        <v>111</v>
      </c>
      <c r="I585" s="44" t="s">
        <v>102</v>
      </c>
      <c r="J585" s="44" t="s">
        <v>103</v>
      </c>
      <c r="K585" s="45" t="s">
        <v>32</v>
      </c>
      <c r="L585" s="47">
        <v>58</v>
      </c>
      <c r="M585" s="47">
        <v>47</v>
      </c>
      <c r="N585" s="47">
        <v>60</v>
      </c>
      <c r="O585" s="47">
        <v>73</v>
      </c>
      <c r="P585" s="47">
        <v>115</v>
      </c>
      <c r="Q585" s="47">
        <v>88</v>
      </c>
      <c r="R585" s="48">
        <v>122</v>
      </c>
      <c r="S585" s="47">
        <v>30</v>
      </c>
      <c r="T585" s="47">
        <v>25</v>
      </c>
      <c r="U585" s="47">
        <v>30</v>
      </c>
      <c r="V585" s="47">
        <v>38</v>
      </c>
      <c r="W585" s="47">
        <v>58</v>
      </c>
      <c r="X585" s="47">
        <v>51</v>
      </c>
      <c r="Y585" s="49">
        <v>58</v>
      </c>
      <c r="Z585" s="47">
        <v>28</v>
      </c>
      <c r="AA585" s="47">
        <v>22</v>
      </c>
      <c r="AB585" s="47">
        <v>30</v>
      </c>
      <c r="AC585" s="47">
        <v>35</v>
      </c>
      <c r="AD585" s="47">
        <v>57</v>
      </c>
      <c r="AE585" s="47">
        <v>37</v>
      </c>
      <c r="AF585" s="50">
        <v>64</v>
      </c>
      <c r="AG585" s="47" t="s">
        <v>27</v>
      </c>
      <c r="AH585" s="47" t="s">
        <v>27</v>
      </c>
      <c r="AI585" s="47" t="s">
        <v>27</v>
      </c>
      <c r="AJ585" s="47">
        <v>6</v>
      </c>
      <c r="AK585" s="47">
        <v>4</v>
      </c>
      <c r="AL585" s="47">
        <v>2</v>
      </c>
      <c r="AM585" s="51">
        <f>IFERROR(IF(R585=0,"-",R585/Q585*100-100),"-")</f>
        <v>38.636363636363654</v>
      </c>
      <c r="AN585" s="51">
        <f>IFERROR(IF(Y585=0,"-",Y585/X585*100-100),"-")</f>
        <v>13.725490196078425</v>
      </c>
      <c r="AO585" s="51">
        <f>IFERROR(IF(AF585=0,"-",AF585/AE585*100-100),"-")</f>
        <v>72.972972972972968</v>
      </c>
      <c r="AP585" s="52">
        <f>IFERROR(IF(R585=0,"-",R585/L585*100-100),"-")</f>
        <v>110.34482758620689</v>
      </c>
      <c r="AQ585" s="52">
        <f>IFERROR(IF(Y585=0,"-",Y585/S585*100-100),"-")</f>
        <v>93.333333333333343</v>
      </c>
      <c r="AR585" s="52">
        <f>IFERROR(IF(AF585=0,"-",AF585/Z585*100-100),"-")</f>
        <v>128.57142857142856</v>
      </c>
      <c r="AS585" s="53">
        <f>R585-Q585</f>
        <v>34</v>
      </c>
      <c r="AT585" s="53">
        <f>Y585-X585</f>
        <v>7</v>
      </c>
      <c r="AU585" s="53">
        <f>AF585-AE585</f>
        <v>27</v>
      </c>
      <c r="AV585" s="54">
        <f>R585-L585</f>
        <v>64</v>
      </c>
      <c r="AW585" s="54">
        <f>Y585-S585</f>
        <v>28</v>
      </c>
      <c r="AX585" s="54">
        <f>AF585-Z585</f>
        <v>36</v>
      </c>
    </row>
    <row r="586" spans="1:50" ht="15" x14ac:dyDescent="0.25">
      <c r="A586" s="43" t="s">
        <v>1176</v>
      </c>
      <c r="B586" s="43" t="str">
        <f t="shared" si="12"/>
        <v>600006921_6341M02</v>
      </c>
      <c r="C586" s="44">
        <v>600006921</v>
      </c>
      <c r="D586" s="44" t="s">
        <v>712</v>
      </c>
      <c r="E586" s="44" t="s">
        <v>713</v>
      </c>
      <c r="F586" s="45" t="s">
        <v>714</v>
      </c>
      <c r="G586" s="56">
        <v>9</v>
      </c>
      <c r="H586" s="44" t="s">
        <v>1177</v>
      </c>
      <c r="I586" s="44" t="s">
        <v>102</v>
      </c>
      <c r="J586" s="44" t="s">
        <v>103</v>
      </c>
      <c r="K586" s="45" t="s">
        <v>32</v>
      </c>
      <c r="L586" s="47">
        <v>84</v>
      </c>
      <c r="M586" s="47">
        <v>80</v>
      </c>
      <c r="N586" s="47">
        <v>84</v>
      </c>
      <c r="O586" s="47">
        <v>82</v>
      </c>
      <c r="P586" s="47">
        <v>0</v>
      </c>
      <c r="Q586" s="47">
        <v>106</v>
      </c>
      <c r="R586" s="48">
        <v>124</v>
      </c>
      <c r="S586" s="47">
        <v>40</v>
      </c>
      <c r="T586" s="47">
        <v>43</v>
      </c>
      <c r="U586" s="47">
        <v>32</v>
      </c>
      <c r="V586" s="47">
        <v>35</v>
      </c>
      <c r="W586" s="47">
        <v>0</v>
      </c>
      <c r="X586" s="47">
        <v>49</v>
      </c>
      <c r="Y586" s="49">
        <v>61</v>
      </c>
      <c r="Z586" s="47">
        <v>44</v>
      </c>
      <c r="AA586" s="47">
        <v>37</v>
      </c>
      <c r="AB586" s="47">
        <v>52</v>
      </c>
      <c r="AC586" s="47">
        <v>47</v>
      </c>
      <c r="AD586" s="47">
        <v>0</v>
      </c>
      <c r="AE586" s="47">
        <v>57</v>
      </c>
      <c r="AF586" s="50">
        <v>63</v>
      </c>
      <c r="AG586" s="47">
        <v>4</v>
      </c>
      <c r="AH586" s="47">
        <v>4</v>
      </c>
      <c r="AI586" s="47">
        <v>0</v>
      </c>
      <c r="AJ586" s="47">
        <v>5</v>
      </c>
      <c r="AK586" s="47">
        <v>2</v>
      </c>
      <c r="AL586" s="47">
        <v>3</v>
      </c>
      <c r="AM586" s="51">
        <f>IFERROR(IF(R586=0,"-",R586/Q586*100-100),"-")</f>
        <v>16.981132075471692</v>
      </c>
      <c r="AN586" s="51">
        <f>IFERROR(IF(Y586=0,"-",Y586/X586*100-100),"-")</f>
        <v>24.489795918367349</v>
      </c>
      <c r="AO586" s="51">
        <f>IFERROR(IF(AF586=0,"-",AF586/AE586*100-100),"-")</f>
        <v>10.526315789473699</v>
      </c>
      <c r="AP586" s="52">
        <f>IFERROR(IF(R586=0,"-",R586/L586*100-100),"-")</f>
        <v>47.61904761904762</v>
      </c>
      <c r="AQ586" s="52">
        <f>IFERROR(IF(Y586=0,"-",Y586/S586*100-100),"-")</f>
        <v>52.5</v>
      </c>
      <c r="AR586" s="52">
        <f>IFERROR(IF(AF586=0,"-",AF586/Z586*100-100),"-")</f>
        <v>43.181818181818187</v>
      </c>
      <c r="AS586" s="53">
        <f>R586-Q586</f>
        <v>18</v>
      </c>
      <c r="AT586" s="53">
        <f>Y586-X586</f>
        <v>12</v>
      </c>
      <c r="AU586" s="53">
        <f>AF586-AE586</f>
        <v>6</v>
      </c>
      <c r="AV586" s="54">
        <f>R586-L586</f>
        <v>40</v>
      </c>
      <c r="AW586" s="54">
        <f>Y586-S586</f>
        <v>21</v>
      </c>
      <c r="AX586" s="54">
        <f>AF586-Z586</f>
        <v>19</v>
      </c>
    </row>
    <row r="587" spans="1:50" ht="15" x14ac:dyDescent="0.25">
      <c r="A587" s="43" t="s">
        <v>1178</v>
      </c>
      <c r="B587" s="43" t="str">
        <f t="shared" si="12"/>
        <v>600006930_1820M01</v>
      </c>
      <c r="C587" s="44">
        <v>600006930</v>
      </c>
      <c r="D587" s="44" t="s">
        <v>707</v>
      </c>
      <c r="E587" s="44" t="s">
        <v>708</v>
      </c>
      <c r="F587" s="45" t="s">
        <v>709</v>
      </c>
      <c r="G587" s="56">
        <v>9</v>
      </c>
      <c r="H587" s="44" t="s">
        <v>1179</v>
      </c>
      <c r="I587" s="44" t="s">
        <v>102</v>
      </c>
      <c r="J587" s="44" t="s">
        <v>103</v>
      </c>
      <c r="K587" s="45" t="s">
        <v>43</v>
      </c>
      <c r="L587" s="47">
        <v>8</v>
      </c>
      <c r="M587" s="47">
        <v>10</v>
      </c>
      <c r="N587" s="47">
        <v>12</v>
      </c>
      <c r="O587" s="47">
        <v>8</v>
      </c>
      <c r="P587" s="47">
        <v>0</v>
      </c>
      <c r="Q587" s="47">
        <v>20</v>
      </c>
      <c r="R587" s="48">
        <v>34</v>
      </c>
      <c r="S587" s="47">
        <v>4</v>
      </c>
      <c r="T587" s="47">
        <v>3</v>
      </c>
      <c r="U587" s="47">
        <v>4</v>
      </c>
      <c r="V587" s="47">
        <v>5</v>
      </c>
      <c r="W587" s="47">
        <v>0</v>
      </c>
      <c r="X587" s="47">
        <v>8</v>
      </c>
      <c r="Y587" s="49">
        <v>19</v>
      </c>
      <c r="Z587" s="47">
        <v>4</v>
      </c>
      <c r="AA587" s="47">
        <v>7</v>
      </c>
      <c r="AB587" s="47">
        <v>8</v>
      </c>
      <c r="AC587" s="47">
        <v>3</v>
      </c>
      <c r="AD587" s="47">
        <v>0</v>
      </c>
      <c r="AE587" s="47">
        <v>12</v>
      </c>
      <c r="AF587" s="50">
        <v>15</v>
      </c>
      <c r="AG587" s="47" t="s">
        <v>27</v>
      </c>
      <c r="AH587" s="47" t="s">
        <v>27</v>
      </c>
      <c r="AI587" s="47" t="s">
        <v>27</v>
      </c>
      <c r="AJ587" s="47">
        <v>1</v>
      </c>
      <c r="AK587" s="47">
        <v>1</v>
      </c>
      <c r="AL587" s="47">
        <v>0</v>
      </c>
      <c r="AM587" s="51">
        <f>IFERROR(IF(R587=0,"-",R587/Q587*100-100),"-")</f>
        <v>70</v>
      </c>
      <c r="AN587" s="51">
        <f>IFERROR(IF(Y587=0,"-",Y587/X587*100-100),"-")</f>
        <v>137.5</v>
      </c>
      <c r="AO587" s="51">
        <f>IFERROR(IF(AF587=0,"-",AF587/AE587*100-100),"-")</f>
        <v>25</v>
      </c>
      <c r="AP587" s="52">
        <f>IFERROR(IF(R587=0,"-",R587/L587*100-100),"-")</f>
        <v>325</v>
      </c>
      <c r="AQ587" s="52">
        <f>IFERROR(IF(Y587=0,"-",Y587/S587*100-100),"-")</f>
        <v>375</v>
      </c>
      <c r="AR587" s="52">
        <f>IFERROR(IF(AF587=0,"-",AF587/Z587*100-100),"-")</f>
        <v>275</v>
      </c>
      <c r="AS587" s="53">
        <f>R587-Q587</f>
        <v>14</v>
      </c>
      <c r="AT587" s="53">
        <f>Y587-X587</f>
        <v>11</v>
      </c>
      <c r="AU587" s="53">
        <f>AF587-AE587</f>
        <v>3</v>
      </c>
      <c r="AV587" s="54">
        <f>R587-L587</f>
        <v>26</v>
      </c>
      <c r="AW587" s="54">
        <f>Y587-S587</f>
        <v>15</v>
      </c>
      <c r="AX587" s="54">
        <f>AF587-Z587</f>
        <v>11</v>
      </c>
    </row>
    <row r="588" spans="1:50" ht="15" x14ac:dyDescent="0.25">
      <c r="A588" s="43" t="s">
        <v>1180</v>
      </c>
      <c r="B588" s="43" t="str">
        <f t="shared" si="12"/>
        <v>600006930_6341M01</v>
      </c>
      <c r="C588" s="44">
        <v>600006930</v>
      </c>
      <c r="D588" s="44" t="s">
        <v>779</v>
      </c>
      <c r="E588" s="44" t="s">
        <v>780</v>
      </c>
      <c r="F588" s="45" t="s">
        <v>765</v>
      </c>
      <c r="G588" s="56">
        <v>9</v>
      </c>
      <c r="H588" s="44" t="s">
        <v>1179</v>
      </c>
      <c r="I588" s="44" t="s">
        <v>102</v>
      </c>
      <c r="J588" s="44" t="s">
        <v>103</v>
      </c>
      <c r="K588" s="45" t="s">
        <v>43</v>
      </c>
      <c r="L588" s="47">
        <v>8</v>
      </c>
      <c r="M588" s="47">
        <v>11</v>
      </c>
      <c r="N588" s="47">
        <v>12</v>
      </c>
      <c r="O588" s="47">
        <v>8</v>
      </c>
      <c r="P588" s="47">
        <v>0</v>
      </c>
      <c r="Q588" s="47">
        <v>35</v>
      </c>
      <c r="R588" s="48">
        <v>28</v>
      </c>
      <c r="S588" s="47">
        <v>2</v>
      </c>
      <c r="T588" s="47">
        <v>8</v>
      </c>
      <c r="U588" s="47">
        <v>5</v>
      </c>
      <c r="V588" s="47">
        <v>3</v>
      </c>
      <c r="W588" s="47">
        <v>0</v>
      </c>
      <c r="X588" s="47">
        <v>19</v>
      </c>
      <c r="Y588" s="49">
        <v>13</v>
      </c>
      <c r="Z588" s="47">
        <v>6</v>
      </c>
      <c r="AA588" s="47">
        <v>3</v>
      </c>
      <c r="AB588" s="47">
        <v>7</v>
      </c>
      <c r="AC588" s="47">
        <v>5</v>
      </c>
      <c r="AD588" s="47">
        <v>0</v>
      </c>
      <c r="AE588" s="47">
        <v>16</v>
      </c>
      <c r="AF588" s="50">
        <v>15</v>
      </c>
      <c r="AG588" s="47" t="s">
        <v>27</v>
      </c>
      <c r="AH588" s="47" t="s">
        <v>27</v>
      </c>
      <c r="AI588" s="47" t="s">
        <v>27</v>
      </c>
      <c r="AJ588" s="47" t="s">
        <v>27</v>
      </c>
      <c r="AK588" s="47" t="s">
        <v>27</v>
      </c>
      <c r="AL588" s="47" t="s">
        <v>27</v>
      </c>
      <c r="AM588" s="51">
        <f>IFERROR(IF(R588=0,"-",R588/Q588*100-100),"-")</f>
        <v>-20</v>
      </c>
      <c r="AN588" s="51">
        <f>IFERROR(IF(Y588=0,"-",Y588/X588*100-100),"-")</f>
        <v>-31.578947368421055</v>
      </c>
      <c r="AO588" s="51">
        <f>IFERROR(IF(AF588=0,"-",AF588/AE588*100-100),"-")</f>
        <v>-6.25</v>
      </c>
      <c r="AP588" s="52">
        <f>IFERROR(IF(R588=0,"-",R588/L588*100-100),"-")</f>
        <v>250</v>
      </c>
      <c r="AQ588" s="52">
        <f>IFERROR(IF(Y588=0,"-",Y588/S588*100-100),"-")</f>
        <v>550</v>
      </c>
      <c r="AR588" s="52">
        <f>IFERROR(IF(AF588=0,"-",AF588/Z588*100-100),"-")</f>
        <v>150</v>
      </c>
      <c r="AS588" s="53">
        <f>R588-Q588</f>
        <v>-7</v>
      </c>
      <c r="AT588" s="53">
        <f>Y588-X588</f>
        <v>-6</v>
      </c>
      <c r="AU588" s="53">
        <f>AF588-AE588</f>
        <v>-1</v>
      </c>
      <c r="AV588" s="54">
        <f>R588-L588</f>
        <v>20</v>
      </c>
      <c r="AW588" s="54">
        <f>Y588-S588</f>
        <v>11</v>
      </c>
      <c r="AX588" s="54">
        <f>AF588-Z588</f>
        <v>9</v>
      </c>
    </row>
    <row r="589" spans="1:50" ht="15" x14ac:dyDescent="0.25">
      <c r="A589" s="43" t="s">
        <v>1181</v>
      </c>
      <c r="B589" s="43" t="str">
        <f t="shared" si="12"/>
        <v>600006930_6542M02</v>
      </c>
      <c r="C589" s="44">
        <v>600006930</v>
      </c>
      <c r="D589" s="44" t="s">
        <v>854</v>
      </c>
      <c r="E589" s="44" t="s">
        <v>855</v>
      </c>
      <c r="F589" s="45" t="s">
        <v>765</v>
      </c>
      <c r="G589" s="56">
        <v>9</v>
      </c>
      <c r="H589" s="44" t="s">
        <v>1179</v>
      </c>
      <c r="I589" s="44" t="s">
        <v>102</v>
      </c>
      <c r="J589" s="44" t="s">
        <v>103</v>
      </c>
      <c r="K589" s="45" t="s">
        <v>43</v>
      </c>
      <c r="L589" s="47">
        <v>13</v>
      </c>
      <c r="M589" s="47">
        <v>10</v>
      </c>
      <c r="N589" s="47">
        <v>13</v>
      </c>
      <c r="O589" s="47">
        <v>8</v>
      </c>
      <c r="P589" s="47">
        <v>0</v>
      </c>
      <c r="Q589" s="47">
        <v>21</v>
      </c>
      <c r="R589" s="48">
        <v>23</v>
      </c>
      <c r="S589" s="47">
        <v>6</v>
      </c>
      <c r="T589" s="47">
        <v>6</v>
      </c>
      <c r="U589" s="47">
        <v>8</v>
      </c>
      <c r="V589" s="47">
        <v>4</v>
      </c>
      <c r="W589" s="47">
        <v>0</v>
      </c>
      <c r="X589" s="47">
        <v>10</v>
      </c>
      <c r="Y589" s="49">
        <v>11</v>
      </c>
      <c r="Z589" s="47">
        <v>7</v>
      </c>
      <c r="AA589" s="47">
        <v>4</v>
      </c>
      <c r="AB589" s="47">
        <v>5</v>
      </c>
      <c r="AC589" s="47">
        <v>4</v>
      </c>
      <c r="AD589" s="47">
        <v>0</v>
      </c>
      <c r="AE589" s="47">
        <v>11</v>
      </c>
      <c r="AF589" s="50">
        <v>12</v>
      </c>
      <c r="AG589" s="47" t="s">
        <v>27</v>
      </c>
      <c r="AH589" s="47" t="s">
        <v>27</v>
      </c>
      <c r="AI589" s="47" t="s">
        <v>27</v>
      </c>
      <c r="AJ589" s="47" t="s">
        <v>27</v>
      </c>
      <c r="AK589" s="47" t="s">
        <v>27</v>
      </c>
      <c r="AL589" s="47" t="s">
        <v>27</v>
      </c>
      <c r="AM589" s="51">
        <f>IFERROR(IF(R589=0,"-",R589/Q589*100-100),"-")</f>
        <v>9.5238095238095326</v>
      </c>
      <c r="AN589" s="51">
        <f>IFERROR(IF(Y589=0,"-",Y589/X589*100-100),"-")</f>
        <v>10.000000000000014</v>
      </c>
      <c r="AO589" s="51">
        <f>IFERROR(IF(AF589=0,"-",AF589/AE589*100-100),"-")</f>
        <v>9.0909090909090793</v>
      </c>
      <c r="AP589" s="52">
        <f>IFERROR(IF(R589=0,"-",R589/L589*100-100),"-")</f>
        <v>76.923076923076906</v>
      </c>
      <c r="AQ589" s="52">
        <f>IFERROR(IF(Y589=0,"-",Y589/S589*100-100),"-")</f>
        <v>83.333333333333314</v>
      </c>
      <c r="AR589" s="52">
        <f>IFERROR(IF(AF589=0,"-",AF589/Z589*100-100),"-")</f>
        <v>71.428571428571416</v>
      </c>
      <c r="AS589" s="53">
        <f>R589-Q589</f>
        <v>2</v>
      </c>
      <c r="AT589" s="53">
        <f>Y589-X589</f>
        <v>1</v>
      </c>
      <c r="AU589" s="53">
        <f>AF589-AE589</f>
        <v>1</v>
      </c>
      <c r="AV589" s="54">
        <f>R589-L589</f>
        <v>10</v>
      </c>
      <c r="AW589" s="54">
        <f>Y589-S589</f>
        <v>5</v>
      </c>
      <c r="AX589" s="54">
        <f>AF589-Z589</f>
        <v>5</v>
      </c>
    </row>
    <row r="590" spans="1:50" ht="15" x14ac:dyDescent="0.25">
      <c r="A590" s="43" t="s">
        <v>1182</v>
      </c>
      <c r="B590" s="43" t="str">
        <f t="shared" si="12"/>
        <v>600006964_3647M01</v>
      </c>
      <c r="C590" s="44">
        <v>600006964</v>
      </c>
      <c r="D590" s="44" t="s">
        <v>732</v>
      </c>
      <c r="E590" s="44" t="s">
        <v>733</v>
      </c>
      <c r="F590" s="45" t="s">
        <v>709</v>
      </c>
      <c r="G590" s="56">
        <v>9</v>
      </c>
      <c r="H590" s="44" t="s">
        <v>1183</v>
      </c>
      <c r="I590" s="44" t="s">
        <v>102</v>
      </c>
      <c r="J590" s="44" t="s">
        <v>103</v>
      </c>
      <c r="K590" s="45" t="s">
        <v>32</v>
      </c>
      <c r="L590" s="47">
        <v>38</v>
      </c>
      <c r="M590" s="47">
        <v>39</v>
      </c>
      <c r="N590" s="47">
        <v>51</v>
      </c>
      <c r="O590" s="47">
        <v>68</v>
      </c>
      <c r="P590" s="47">
        <v>79</v>
      </c>
      <c r="Q590" s="47">
        <v>84</v>
      </c>
      <c r="R590" s="48">
        <v>90</v>
      </c>
      <c r="S590" s="47">
        <v>22</v>
      </c>
      <c r="T590" s="47">
        <v>22</v>
      </c>
      <c r="U590" s="47">
        <v>34</v>
      </c>
      <c r="V590" s="47">
        <v>34</v>
      </c>
      <c r="W590" s="47">
        <v>39</v>
      </c>
      <c r="X590" s="47">
        <v>45</v>
      </c>
      <c r="Y590" s="49">
        <v>41</v>
      </c>
      <c r="Z590" s="47">
        <v>16</v>
      </c>
      <c r="AA590" s="47">
        <v>17</v>
      </c>
      <c r="AB590" s="47">
        <v>17</v>
      </c>
      <c r="AC590" s="47">
        <v>34</v>
      </c>
      <c r="AD590" s="47">
        <v>40</v>
      </c>
      <c r="AE590" s="47">
        <v>39</v>
      </c>
      <c r="AF590" s="50">
        <v>49</v>
      </c>
      <c r="AG590" s="47" t="s">
        <v>27</v>
      </c>
      <c r="AH590" s="47" t="s">
        <v>27</v>
      </c>
      <c r="AI590" s="47" t="s">
        <v>27</v>
      </c>
      <c r="AJ590" s="47">
        <v>1</v>
      </c>
      <c r="AK590" s="47">
        <v>0</v>
      </c>
      <c r="AL590" s="47">
        <v>1</v>
      </c>
      <c r="AM590" s="51">
        <f>IFERROR(IF(R590=0,"-",R590/Q590*100-100),"-")</f>
        <v>7.1428571428571388</v>
      </c>
      <c r="AN590" s="51">
        <f>IFERROR(IF(Y590=0,"-",Y590/X590*100-100),"-")</f>
        <v>-8.8888888888888857</v>
      </c>
      <c r="AO590" s="51">
        <f>IFERROR(IF(AF590=0,"-",AF590/AE590*100-100),"-")</f>
        <v>25.641025641025635</v>
      </c>
      <c r="AP590" s="52">
        <f>IFERROR(IF(R590=0,"-",R590/L590*100-100),"-")</f>
        <v>136.84210526315786</v>
      </c>
      <c r="AQ590" s="52">
        <f>IFERROR(IF(Y590=0,"-",Y590/S590*100-100),"-")</f>
        <v>86.363636363636346</v>
      </c>
      <c r="AR590" s="52">
        <f>IFERROR(IF(AF590=0,"-",AF590/Z590*100-100),"-")</f>
        <v>206.25</v>
      </c>
      <c r="AS590" s="53">
        <f>R590-Q590</f>
        <v>6</v>
      </c>
      <c r="AT590" s="53">
        <f>Y590-X590</f>
        <v>-4</v>
      </c>
      <c r="AU590" s="53">
        <f>AF590-AE590</f>
        <v>10</v>
      </c>
      <c r="AV590" s="54">
        <f>R590-L590</f>
        <v>52</v>
      </c>
      <c r="AW590" s="54">
        <f>Y590-S590</f>
        <v>19</v>
      </c>
      <c r="AX590" s="54">
        <f>AF590-Z590</f>
        <v>33</v>
      </c>
    </row>
    <row r="591" spans="1:50" ht="15" x14ac:dyDescent="0.25">
      <c r="A591" s="43" t="s">
        <v>1184</v>
      </c>
      <c r="B591" s="43" t="str">
        <f t="shared" si="12"/>
        <v>600006964_6341M02</v>
      </c>
      <c r="C591" s="44">
        <v>600006964</v>
      </c>
      <c r="D591" s="44" t="s">
        <v>712</v>
      </c>
      <c r="E591" s="44" t="s">
        <v>713</v>
      </c>
      <c r="F591" s="45" t="s">
        <v>714</v>
      </c>
      <c r="G591" s="56">
        <v>9</v>
      </c>
      <c r="H591" s="44" t="s">
        <v>1183</v>
      </c>
      <c r="I591" s="44" t="s">
        <v>102</v>
      </c>
      <c r="J591" s="44" t="s">
        <v>103</v>
      </c>
      <c r="K591" s="45" t="s">
        <v>32</v>
      </c>
      <c r="L591" s="47">
        <v>105</v>
      </c>
      <c r="M591" s="47">
        <v>94</v>
      </c>
      <c r="N591" s="47">
        <v>100</v>
      </c>
      <c r="O591" s="47">
        <v>107</v>
      </c>
      <c r="P591" s="47">
        <v>185</v>
      </c>
      <c r="Q591" s="47">
        <v>78</v>
      </c>
      <c r="R591" s="48">
        <v>140</v>
      </c>
      <c r="S591" s="47">
        <v>49</v>
      </c>
      <c r="T591" s="47">
        <v>45</v>
      </c>
      <c r="U591" s="47">
        <v>45</v>
      </c>
      <c r="V591" s="47">
        <v>55</v>
      </c>
      <c r="W591" s="47">
        <v>82</v>
      </c>
      <c r="X591" s="47">
        <v>33</v>
      </c>
      <c r="Y591" s="49">
        <v>74</v>
      </c>
      <c r="Z591" s="47">
        <v>56</v>
      </c>
      <c r="AA591" s="47">
        <v>49</v>
      </c>
      <c r="AB591" s="47">
        <v>55</v>
      </c>
      <c r="AC591" s="47">
        <v>52</v>
      </c>
      <c r="AD591" s="47">
        <v>103</v>
      </c>
      <c r="AE591" s="47">
        <v>45</v>
      </c>
      <c r="AF591" s="50">
        <v>66</v>
      </c>
      <c r="AG591" s="47">
        <v>1</v>
      </c>
      <c r="AH591" s="47">
        <v>1</v>
      </c>
      <c r="AI591" s="47">
        <v>0</v>
      </c>
      <c r="AJ591" s="47" t="s">
        <v>27</v>
      </c>
      <c r="AK591" s="47" t="s">
        <v>27</v>
      </c>
      <c r="AL591" s="47" t="s">
        <v>27</v>
      </c>
      <c r="AM591" s="51">
        <f>IFERROR(IF(R591=0,"-",R591/Q591*100-100),"-")</f>
        <v>79.487179487179503</v>
      </c>
      <c r="AN591" s="51">
        <f>IFERROR(IF(Y591=0,"-",Y591/X591*100-100),"-")</f>
        <v>124.24242424242422</v>
      </c>
      <c r="AO591" s="51">
        <f>IFERROR(IF(AF591=0,"-",AF591/AE591*100-100),"-")</f>
        <v>46.666666666666657</v>
      </c>
      <c r="AP591" s="52">
        <f>IFERROR(IF(R591=0,"-",R591/L591*100-100),"-")</f>
        <v>33.333333333333314</v>
      </c>
      <c r="AQ591" s="52">
        <f>IFERROR(IF(Y591=0,"-",Y591/S591*100-100),"-")</f>
        <v>51.020408163265301</v>
      </c>
      <c r="AR591" s="52">
        <f>IFERROR(IF(AF591=0,"-",AF591/Z591*100-100),"-")</f>
        <v>17.857142857142861</v>
      </c>
      <c r="AS591" s="53">
        <f>R591-Q591</f>
        <v>62</v>
      </c>
      <c r="AT591" s="53">
        <f>Y591-X591</f>
        <v>41</v>
      </c>
      <c r="AU591" s="53">
        <f>AF591-AE591</f>
        <v>21</v>
      </c>
      <c r="AV591" s="54">
        <f>R591-L591</f>
        <v>35</v>
      </c>
      <c r="AW591" s="54">
        <f>Y591-S591</f>
        <v>25</v>
      </c>
      <c r="AX591" s="54">
        <f>AF591-Z591</f>
        <v>10</v>
      </c>
    </row>
    <row r="592" spans="1:50" ht="15" x14ac:dyDescent="0.25">
      <c r="A592" s="43" t="s">
        <v>1185</v>
      </c>
      <c r="B592" s="43" t="str">
        <f t="shared" si="12"/>
        <v>600006964_7842M01</v>
      </c>
      <c r="C592" s="44">
        <v>600006964</v>
      </c>
      <c r="D592" s="44" t="s">
        <v>724</v>
      </c>
      <c r="E592" s="44" t="s">
        <v>725</v>
      </c>
      <c r="F592" s="45" t="s">
        <v>718</v>
      </c>
      <c r="G592" s="56">
        <v>9</v>
      </c>
      <c r="H592" s="44" t="s">
        <v>1183</v>
      </c>
      <c r="I592" s="44" t="s">
        <v>102</v>
      </c>
      <c r="J592" s="44" t="s">
        <v>103</v>
      </c>
      <c r="K592" s="45" t="s">
        <v>32</v>
      </c>
      <c r="L592" s="47">
        <v>56</v>
      </c>
      <c r="M592" s="47">
        <v>54</v>
      </c>
      <c r="N592" s="47">
        <v>52</v>
      </c>
      <c r="O592" s="47">
        <v>63</v>
      </c>
      <c r="P592" s="47">
        <v>71</v>
      </c>
      <c r="Q592" s="47">
        <v>75</v>
      </c>
      <c r="R592" s="48">
        <v>83</v>
      </c>
      <c r="S592" s="47">
        <v>24</v>
      </c>
      <c r="T592" s="47">
        <v>23</v>
      </c>
      <c r="U592" s="47">
        <v>20</v>
      </c>
      <c r="V592" s="47">
        <v>35</v>
      </c>
      <c r="W592" s="47">
        <v>34</v>
      </c>
      <c r="X592" s="47">
        <v>40</v>
      </c>
      <c r="Y592" s="49">
        <v>53</v>
      </c>
      <c r="Z592" s="47">
        <v>32</v>
      </c>
      <c r="AA592" s="47">
        <v>31</v>
      </c>
      <c r="AB592" s="47">
        <v>32</v>
      </c>
      <c r="AC592" s="47">
        <v>28</v>
      </c>
      <c r="AD592" s="47">
        <v>37</v>
      </c>
      <c r="AE592" s="47">
        <v>35</v>
      </c>
      <c r="AF592" s="50">
        <v>30</v>
      </c>
      <c r="AG592" s="47">
        <v>3</v>
      </c>
      <c r="AH592" s="47">
        <v>1</v>
      </c>
      <c r="AI592" s="47">
        <v>2</v>
      </c>
      <c r="AJ592" s="47">
        <v>5</v>
      </c>
      <c r="AK592" s="47">
        <v>4</v>
      </c>
      <c r="AL592" s="47">
        <v>1</v>
      </c>
      <c r="AM592" s="51">
        <f>IFERROR(IF(R592=0,"-",R592/Q592*100-100),"-")</f>
        <v>10.666666666666671</v>
      </c>
      <c r="AN592" s="51">
        <f>IFERROR(IF(Y592=0,"-",Y592/X592*100-100),"-")</f>
        <v>32.5</v>
      </c>
      <c r="AO592" s="51">
        <f>IFERROR(IF(AF592=0,"-",AF592/AE592*100-100),"-")</f>
        <v>-14.285714285714292</v>
      </c>
      <c r="AP592" s="52">
        <f>IFERROR(IF(R592=0,"-",R592/L592*100-100),"-")</f>
        <v>48.214285714285722</v>
      </c>
      <c r="AQ592" s="52">
        <f>IFERROR(IF(Y592=0,"-",Y592/S592*100-100),"-")</f>
        <v>120.83333333333334</v>
      </c>
      <c r="AR592" s="52">
        <f>IFERROR(IF(AF592=0,"-",AF592/Z592*100-100),"-")</f>
        <v>-6.25</v>
      </c>
      <c r="AS592" s="53">
        <f>R592-Q592</f>
        <v>8</v>
      </c>
      <c r="AT592" s="53">
        <f>Y592-X592</f>
        <v>13</v>
      </c>
      <c r="AU592" s="53">
        <f>AF592-AE592</f>
        <v>-5</v>
      </c>
      <c r="AV592" s="54">
        <f>R592-L592</f>
        <v>27</v>
      </c>
      <c r="AW592" s="54">
        <f>Y592-S592</f>
        <v>29</v>
      </c>
      <c r="AX592" s="54">
        <f>AF592-Z592</f>
        <v>-2</v>
      </c>
    </row>
    <row r="593" spans="1:50" ht="15" x14ac:dyDescent="0.25">
      <c r="A593" s="43" t="s">
        <v>1186</v>
      </c>
      <c r="B593" s="43" t="str">
        <f t="shared" si="12"/>
        <v>600006964_7842M02</v>
      </c>
      <c r="C593" s="44">
        <v>600006964</v>
      </c>
      <c r="D593" s="44" t="s">
        <v>716</v>
      </c>
      <c r="E593" s="44" t="s">
        <v>717</v>
      </c>
      <c r="F593" s="45" t="s">
        <v>718</v>
      </c>
      <c r="G593" s="56">
        <v>9</v>
      </c>
      <c r="H593" s="44" t="s">
        <v>1183</v>
      </c>
      <c r="I593" s="44" t="s">
        <v>102</v>
      </c>
      <c r="J593" s="44" t="s">
        <v>103</v>
      </c>
      <c r="K593" s="45" t="s">
        <v>32</v>
      </c>
      <c r="L593" s="47">
        <v>55</v>
      </c>
      <c r="M593" s="47">
        <v>65</v>
      </c>
      <c r="N593" s="47">
        <v>63</v>
      </c>
      <c r="O593" s="47">
        <v>72</v>
      </c>
      <c r="P593" s="47">
        <v>78</v>
      </c>
      <c r="Q593" s="47">
        <v>101</v>
      </c>
      <c r="R593" s="48">
        <v>110</v>
      </c>
      <c r="S593" s="47">
        <v>20</v>
      </c>
      <c r="T593" s="47">
        <v>15</v>
      </c>
      <c r="U593" s="47">
        <v>25</v>
      </c>
      <c r="V593" s="47">
        <v>22</v>
      </c>
      <c r="W593" s="47">
        <v>37</v>
      </c>
      <c r="X593" s="47">
        <v>49</v>
      </c>
      <c r="Y593" s="49">
        <v>49</v>
      </c>
      <c r="Z593" s="47">
        <v>35</v>
      </c>
      <c r="AA593" s="47">
        <v>50</v>
      </c>
      <c r="AB593" s="47">
        <v>38</v>
      </c>
      <c r="AC593" s="47">
        <v>50</v>
      </c>
      <c r="AD593" s="47">
        <v>41</v>
      </c>
      <c r="AE593" s="47">
        <v>52</v>
      </c>
      <c r="AF593" s="50">
        <v>61</v>
      </c>
      <c r="AG593" s="47">
        <v>2</v>
      </c>
      <c r="AH593" s="47">
        <v>1</v>
      </c>
      <c r="AI593" s="47">
        <v>1</v>
      </c>
      <c r="AJ593" s="47">
        <v>4</v>
      </c>
      <c r="AK593" s="47">
        <v>1</v>
      </c>
      <c r="AL593" s="47">
        <v>3</v>
      </c>
      <c r="AM593" s="51">
        <f>IFERROR(IF(R593=0,"-",R593/Q593*100-100),"-")</f>
        <v>8.9108910891089153</v>
      </c>
      <c r="AN593" s="51">
        <f>IFERROR(IF(Y593=0,"-",Y593/X593*100-100),"-")</f>
        <v>0</v>
      </c>
      <c r="AO593" s="51">
        <f>IFERROR(IF(AF593=0,"-",AF593/AE593*100-100),"-")</f>
        <v>17.307692307692307</v>
      </c>
      <c r="AP593" s="52">
        <f>IFERROR(IF(R593=0,"-",R593/L593*100-100),"-")</f>
        <v>100</v>
      </c>
      <c r="AQ593" s="52">
        <f>IFERROR(IF(Y593=0,"-",Y593/S593*100-100),"-")</f>
        <v>145.00000000000003</v>
      </c>
      <c r="AR593" s="52">
        <f>IFERROR(IF(AF593=0,"-",AF593/Z593*100-100),"-")</f>
        <v>74.285714285714278</v>
      </c>
      <c r="AS593" s="53">
        <f>R593-Q593</f>
        <v>9</v>
      </c>
      <c r="AT593" s="53">
        <f>Y593-X593</f>
        <v>0</v>
      </c>
      <c r="AU593" s="53">
        <f>AF593-AE593</f>
        <v>9</v>
      </c>
      <c r="AV593" s="54">
        <f>R593-L593</f>
        <v>55</v>
      </c>
      <c r="AW593" s="54">
        <f>Y593-S593</f>
        <v>29</v>
      </c>
      <c r="AX593" s="54">
        <f>AF593-Z593</f>
        <v>26</v>
      </c>
    </row>
    <row r="594" spans="1:50" ht="15" x14ac:dyDescent="0.25">
      <c r="A594" s="43" t="s">
        <v>1187</v>
      </c>
      <c r="B594" s="43" t="str">
        <f t="shared" si="12"/>
        <v>600006972_7941K41</v>
      </c>
      <c r="C594" s="44">
        <v>600006972</v>
      </c>
      <c r="D594" s="44" t="s">
        <v>704</v>
      </c>
      <c r="E594" s="44" t="s">
        <v>21</v>
      </c>
      <c r="F594" s="45" t="s">
        <v>705</v>
      </c>
      <c r="G594" s="56">
        <v>9</v>
      </c>
      <c r="H594" s="44" t="s">
        <v>113</v>
      </c>
      <c r="I594" s="44" t="s">
        <v>102</v>
      </c>
      <c r="J594" s="44" t="s">
        <v>103</v>
      </c>
      <c r="K594" s="45" t="s">
        <v>32</v>
      </c>
      <c r="L594" s="47">
        <v>149</v>
      </c>
      <c r="M594" s="47">
        <v>167</v>
      </c>
      <c r="N594" s="47">
        <v>154</v>
      </c>
      <c r="O594" s="47">
        <v>171</v>
      </c>
      <c r="P594" s="47">
        <v>181</v>
      </c>
      <c r="Q594" s="47">
        <v>133</v>
      </c>
      <c r="R594" s="48">
        <v>217</v>
      </c>
      <c r="S594" s="47">
        <v>102</v>
      </c>
      <c r="T594" s="47">
        <v>103</v>
      </c>
      <c r="U594" s="47">
        <v>78</v>
      </c>
      <c r="V594" s="47">
        <v>96</v>
      </c>
      <c r="W594" s="47">
        <v>114</v>
      </c>
      <c r="X594" s="47">
        <v>67</v>
      </c>
      <c r="Y594" s="49">
        <v>116</v>
      </c>
      <c r="Z594" s="47">
        <v>47</v>
      </c>
      <c r="AA594" s="47">
        <v>64</v>
      </c>
      <c r="AB594" s="47">
        <v>76</v>
      </c>
      <c r="AC594" s="47">
        <v>75</v>
      </c>
      <c r="AD594" s="47">
        <v>67</v>
      </c>
      <c r="AE594" s="47">
        <v>66</v>
      </c>
      <c r="AF594" s="50">
        <v>101</v>
      </c>
      <c r="AG594" s="47">
        <v>3</v>
      </c>
      <c r="AH594" s="47">
        <v>0</v>
      </c>
      <c r="AI594" s="47">
        <v>3</v>
      </c>
      <c r="AJ594" s="47">
        <v>8</v>
      </c>
      <c r="AK594" s="47">
        <v>3</v>
      </c>
      <c r="AL594" s="47">
        <v>5</v>
      </c>
      <c r="AM594" s="51">
        <f>IFERROR(IF(R594=0,"-",R594/Q594*100-100),"-")</f>
        <v>63.15789473684211</v>
      </c>
      <c r="AN594" s="51">
        <f>IFERROR(IF(Y594=0,"-",Y594/X594*100-100),"-")</f>
        <v>73.134328358208933</v>
      </c>
      <c r="AO594" s="51">
        <f>IFERROR(IF(AF594=0,"-",AF594/AE594*100-100),"-")</f>
        <v>53.030303030303031</v>
      </c>
      <c r="AP594" s="52">
        <f>IFERROR(IF(R594=0,"-",R594/L594*100-100),"-")</f>
        <v>45.637583892617442</v>
      </c>
      <c r="AQ594" s="52">
        <f>IFERROR(IF(Y594=0,"-",Y594/S594*100-100),"-")</f>
        <v>13.725490196078425</v>
      </c>
      <c r="AR594" s="52">
        <f>IFERROR(IF(AF594=0,"-",AF594/Z594*100-100),"-")</f>
        <v>114.89361702127661</v>
      </c>
      <c r="AS594" s="53">
        <f>R594-Q594</f>
        <v>84</v>
      </c>
      <c r="AT594" s="53">
        <f>Y594-X594</f>
        <v>49</v>
      </c>
      <c r="AU594" s="53">
        <f>AF594-AE594</f>
        <v>35</v>
      </c>
      <c r="AV594" s="54">
        <f>R594-L594</f>
        <v>68</v>
      </c>
      <c r="AW594" s="54">
        <f>Y594-S594</f>
        <v>14</v>
      </c>
      <c r="AX594" s="54">
        <f>AF594-Z594</f>
        <v>54</v>
      </c>
    </row>
    <row r="595" spans="1:50" ht="15" x14ac:dyDescent="0.25">
      <c r="A595" s="43" t="s">
        <v>1188</v>
      </c>
      <c r="B595" s="43" t="str">
        <f t="shared" si="12"/>
        <v>600007022_3742M01</v>
      </c>
      <c r="C595" s="44">
        <v>600007022</v>
      </c>
      <c r="D595" s="44" t="s">
        <v>1189</v>
      </c>
      <c r="E595" s="44" t="s">
        <v>1190</v>
      </c>
      <c r="F595" s="45" t="s">
        <v>729</v>
      </c>
      <c r="G595" s="56">
        <v>9</v>
      </c>
      <c r="H595" s="44" t="s">
        <v>1191</v>
      </c>
      <c r="I595" s="44" t="s">
        <v>102</v>
      </c>
      <c r="J595" s="44" t="s">
        <v>103</v>
      </c>
      <c r="K595" s="45" t="s">
        <v>32</v>
      </c>
      <c r="L595" s="47">
        <v>4</v>
      </c>
      <c r="M595" s="47">
        <v>6</v>
      </c>
      <c r="N595" s="47">
        <v>6</v>
      </c>
      <c r="O595" s="47">
        <v>9</v>
      </c>
      <c r="P595" s="47">
        <v>0</v>
      </c>
      <c r="Q595" s="47">
        <v>7</v>
      </c>
      <c r="R595" s="48">
        <v>15</v>
      </c>
      <c r="S595" s="47">
        <v>2</v>
      </c>
      <c r="T595" s="47">
        <v>1</v>
      </c>
      <c r="U595" s="47">
        <v>2</v>
      </c>
      <c r="V595" s="47">
        <v>3</v>
      </c>
      <c r="W595" s="47">
        <v>0</v>
      </c>
      <c r="X595" s="47">
        <v>2</v>
      </c>
      <c r="Y595" s="49">
        <v>6</v>
      </c>
      <c r="Z595" s="47">
        <v>2</v>
      </c>
      <c r="AA595" s="47">
        <v>5</v>
      </c>
      <c r="AB595" s="47">
        <v>4</v>
      </c>
      <c r="AC595" s="47">
        <v>6</v>
      </c>
      <c r="AD595" s="47">
        <v>0</v>
      </c>
      <c r="AE595" s="47">
        <v>5</v>
      </c>
      <c r="AF595" s="50">
        <v>9</v>
      </c>
      <c r="AG595" s="47" t="s">
        <v>27</v>
      </c>
      <c r="AH595" s="47" t="s">
        <v>27</v>
      </c>
      <c r="AI595" s="47" t="s">
        <v>27</v>
      </c>
      <c r="AJ595" s="47" t="s">
        <v>27</v>
      </c>
      <c r="AK595" s="47" t="s">
        <v>27</v>
      </c>
      <c r="AL595" s="47" t="s">
        <v>27</v>
      </c>
      <c r="AM595" s="51">
        <f>IFERROR(IF(R595=0,"-",R595/Q595*100-100),"-")</f>
        <v>114.28571428571428</v>
      </c>
      <c r="AN595" s="51">
        <f>IFERROR(IF(Y595=0,"-",Y595/X595*100-100),"-")</f>
        <v>200</v>
      </c>
      <c r="AO595" s="51">
        <f>IFERROR(IF(AF595=0,"-",AF595/AE595*100-100),"-")</f>
        <v>80</v>
      </c>
      <c r="AP595" s="52">
        <f>IFERROR(IF(R595=0,"-",R595/L595*100-100),"-")</f>
        <v>275</v>
      </c>
      <c r="AQ595" s="52">
        <f>IFERROR(IF(Y595=0,"-",Y595/S595*100-100),"-")</f>
        <v>200</v>
      </c>
      <c r="AR595" s="52">
        <f>IFERROR(IF(AF595=0,"-",AF595/Z595*100-100),"-")</f>
        <v>350</v>
      </c>
      <c r="AS595" s="53">
        <f>R595-Q595</f>
        <v>8</v>
      </c>
      <c r="AT595" s="53">
        <f>Y595-X595</f>
        <v>4</v>
      </c>
      <c r="AU595" s="53">
        <f>AF595-AE595</f>
        <v>4</v>
      </c>
      <c r="AV595" s="54">
        <f>R595-L595</f>
        <v>11</v>
      </c>
      <c r="AW595" s="54">
        <f>Y595-S595</f>
        <v>4</v>
      </c>
      <c r="AX595" s="54">
        <f>AF595-Z595</f>
        <v>7</v>
      </c>
    </row>
    <row r="596" spans="1:50" ht="15" x14ac:dyDescent="0.25">
      <c r="A596" s="43" t="s">
        <v>1192</v>
      </c>
      <c r="B596" s="43" t="str">
        <f t="shared" si="12"/>
        <v>600007022_6441L51</v>
      </c>
      <c r="C596" s="44">
        <v>600007022</v>
      </c>
      <c r="D596" s="44" t="s">
        <v>784</v>
      </c>
      <c r="E596" s="44" t="s">
        <v>785</v>
      </c>
      <c r="F596" s="45" t="s">
        <v>786</v>
      </c>
      <c r="G596" s="56">
        <v>9</v>
      </c>
      <c r="H596" s="44" t="s">
        <v>1191</v>
      </c>
      <c r="I596" s="44" t="s">
        <v>102</v>
      </c>
      <c r="J596" s="44" t="s">
        <v>103</v>
      </c>
      <c r="K596" s="45" t="s">
        <v>32</v>
      </c>
      <c r="L596" s="47">
        <v>27</v>
      </c>
      <c r="M596" s="47">
        <v>21</v>
      </c>
      <c r="N596" s="47">
        <v>36</v>
      </c>
      <c r="O596" s="47">
        <v>40</v>
      </c>
      <c r="P596" s="47">
        <v>59</v>
      </c>
      <c r="Q596" s="47">
        <v>33</v>
      </c>
      <c r="R596" s="48">
        <v>55</v>
      </c>
      <c r="S596" s="47">
        <v>25</v>
      </c>
      <c r="T596" s="47">
        <v>19</v>
      </c>
      <c r="U596" s="47">
        <v>28</v>
      </c>
      <c r="V596" s="47">
        <v>27</v>
      </c>
      <c r="W596" s="47">
        <v>27</v>
      </c>
      <c r="X596" s="47">
        <v>18</v>
      </c>
      <c r="Y596" s="49">
        <v>43</v>
      </c>
      <c r="Z596" s="47">
        <v>2</v>
      </c>
      <c r="AA596" s="47">
        <v>2</v>
      </c>
      <c r="AB596" s="47">
        <v>8</v>
      </c>
      <c r="AC596" s="47">
        <v>13</v>
      </c>
      <c r="AD596" s="47">
        <v>32</v>
      </c>
      <c r="AE596" s="47">
        <v>15</v>
      </c>
      <c r="AF596" s="50">
        <v>12</v>
      </c>
      <c r="AG596" s="47" t="s">
        <v>27</v>
      </c>
      <c r="AH596" s="47" t="s">
        <v>27</v>
      </c>
      <c r="AI596" s="47" t="s">
        <v>27</v>
      </c>
      <c r="AJ596" s="47" t="s">
        <v>27</v>
      </c>
      <c r="AK596" s="47" t="s">
        <v>27</v>
      </c>
      <c r="AL596" s="47" t="s">
        <v>27</v>
      </c>
      <c r="AM596" s="51">
        <f>IFERROR(IF(R596=0,"-",R596/Q596*100-100),"-")</f>
        <v>66.666666666666686</v>
      </c>
      <c r="AN596" s="51">
        <f>IFERROR(IF(Y596=0,"-",Y596/X596*100-100),"-")</f>
        <v>138.88888888888889</v>
      </c>
      <c r="AO596" s="51">
        <f>IFERROR(IF(AF596=0,"-",AF596/AE596*100-100),"-")</f>
        <v>-20</v>
      </c>
      <c r="AP596" s="52">
        <f>IFERROR(IF(R596=0,"-",R596/L596*100-100),"-")</f>
        <v>103.70370370370372</v>
      </c>
      <c r="AQ596" s="52">
        <f>IFERROR(IF(Y596=0,"-",Y596/S596*100-100),"-")</f>
        <v>72</v>
      </c>
      <c r="AR596" s="52">
        <f>IFERROR(IF(AF596=0,"-",AF596/Z596*100-100),"-")</f>
        <v>500</v>
      </c>
      <c r="AS596" s="53">
        <f>R596-Q596</f>
        <v>22</v>
      </c>
      <c r="AT596" s="53">
        <f>Y596-X596</f>
        <v>25</v>
      </c>
      <c r="AU596" s="53">
        <f>AF596-AE596</f>
        <v>-3</v>
      </c>
      <c r="AV596" s="54">
        <f>R596-L596</f>
        <v>28</v>
      </c>
      <c r="AW596" s="54">
        <f>Y596-S596</f>
        <v>18</v>
      </c>
      <c r="AX596" s="54">
        <f>AF596-Z596</f>
        <v>10</v>
      </c>
    </row>
    <row r="597" spans="1:50" ht="15" x14ac:dyDescent="0.25">
      <c r="A597" s="43" t="s">
        <v>1193</v>
      </c>
      <c r="B597" s="43" t="str">
        <f t="shared" si="12"/>
        <v>600007022_6542M01</v>
      </c>
      <c r="C597" s="44">
        <v>600007022</v>
      </c>
      <c r="D597" s="44" t="s">
        <v>763</v>
      </c>
      <c r="E597" s="44" t="s">
        <v>764</v>
      </c>
      <c r="F597" s="45" t="s">
        <v>765</v>
      </c>
      <c r="G597" s="56">
        <v>9</v>
      </c>
      <c r="H597" s="44" t="s">
        <v>1191</v>
      </c>
      <c r="I597" s="44" t="s">
        <v>102</v>
      </c>
      <c r="J597" s="44" t="s">
        <v>103</v>
      </c>
      <c r="K597" s="45" t="s">
        <v>32</v>
      </c>
      <c r="L597" s="47">
        <v>23</v>
      </c>
      <c r="M597" s="47">
        <v>33</v>
      </c>
      <c r="N597" s="47">
        <v>31</v>
      </c>
      <c r="O597" s="47">
        <v>27</v>
      </c>
      <c r="P597" s="47">
        <v>0</v>
      </c>
      <c r="Q597" s="47">
        <v>31</v>
      </c>
      <c r="R597" s="48">
        <v>41</v>
      </c>
      <c r="S597" s="47">
        <v>15</v>
      </c>
      <c r="T597" s="47">
        <v>20</v>
      </c>
      <c r="U597" s="47">
        <v>18</v>
      </c>
      <c r="V597" s="47">
        <v>17</v>
      </c>
      <c r="W597" s="47">
        <v>0</v>
      </c>
      <c r="X597" s="47">
        <v>15</v>
      </c>
      <c r="Y597" s="49">
        <v>22</v>
      </c>
      <c r="Z597" s="47">
        <v>8</v>
      </c>
      <c r="AA597" s="47">
        <v>13</v>
      </c>
      <c r="AB597" s="47">
        <v>13</v>
      </c>
      <c r="AC597" s="47">
        <v>10</v>
      </c>
      <c r="AD597" s="47">
        <v>0</v>
      </c>
      <c r="AE597" s="47">
        <v>16</v>
      </c>
      <c r="AF597" s="50">
        <v>19</v>
      </c>
      <c r="AG597" s="47">
        <v>1</v>
      </c>
      <c r="AH597" s="47">
        <v>1</v>
      </c>
      <c r="AI597" s="47">
        <v>0</v>
      </c>
      <c r="AJ597" s="47" t="s">
        <v>27</v>
      </c>
      <c r="AK597" s="47" t="s">
        <v>27</v>
      </c>
      <c r="AL597" s="47" t="s">
        <v>27</v>
      </c>
      <c r="AM597" s="51">
        <f>IFERROR(IF(R597=0,"-",R597/Q597*100-100),"-")</f>
        <v>32.258064516129025</v>
      </c>
      <c r="AN597" s="51">
        <f>IFERROR(IF(Y597=0,"-",Y597/X597*100-100),"-")</f>
        <v>46.666666666666657</v>
      </c>
      <c r="AO597" s="51">
        <f>IFERROR(IF(AF597=0,"-",AF597/AE597*100-100),"-")</f>
        <v>18.75</v>
      </c>
      <c r="AP597" s="52">
        <f>IFERROR(IF(R597=0,"-",R597/L597*100-100),"-")</f>
        <v>78.260869565217376</v>
      </c>
      <c r="AQ597" s="52">
        <f>IFERROR(IF(Y597=0,"-",Y597/S597*100-100),"-")</f>
        <v>46.666666666666657</v>
      </c>
      <c r="AR597" s="52">
        <f>IFERROR(IF(AF597=0,"-",AF597/Z597*100-100),"-")</f>
        <v>137.5</v>
      </c>
      <c r="AS597" s="53">
        <f>R597-Q597</f>
        <v>10</v>
      </c>
      <c r="AT597" s="53">
        <f>Y597-X597</f>
        <v>7</v>
      </c>
      <c r="AU597" s="53">
        <f>AF597-AE597</f>
        <v>3</v>
      </c>
      <c r="AV597" s="54">
        <f>R597-L597</f>
        <v>18</v>
      </c>
      <c r="AW597" s="54">
        <f>Y597-S597</f>
        <v>7</v>
      </c>
      <c r="AX597" s="54">
        <f>AF597-Z597</f>
        <v>11</v>
      </c>
    </row>
    <row r="598" spans="1:50" ht="15" x14ac:dyDescent="0.25">
      <c r="A598" s="43" t="s">
        <v>1194</v>
      </c>
      <c r="B598" s="43" t="str">
        <f t="shared" si="12"/>
        <v>600007022_6941L01</v>
      </c>
      <c r="C598" s="44">
        <v>600007022</v>
      </c>
      <c r="D598" s="44" t="s">
        <v>869</v>
      </c>
      <c r="E598" s="44" t="s">
        <v>870</v>
      </c>
      <c r="F598" s="45" t="s">
        <v>812</v>
      </c>
      <c r="G598" s="56">
        <v>9</v>
      </c>
      <c r="H598" s="44" t="s">
        <v>1191</v>
      </c>
      <c r="I598" s="44" t="s">
        <v>102</v>
      </c>
      <c r="J598" s="44" t="s">
        <v>103</v>
      </c>
      <c r="K598" s="45" t="s">
        <v>32</v>
      </c>
      <c r="L598" s="47">
        <v>22</v>
      </c>
      <c r="M598" s="47">
        <v>31</v>
      </c>
      <c r="N598" s="47">
        <v>16</v>
      </c>
      <c r="O598" s="47">
        <v>24</v>
      </c>
      <c r="P598" s="47">
        <v>80</v>
      </c>
      <c r="Q598" s="47">
        <v>32</v>
      </c>
      <c r="R598" s="48">
        <v>31</v>
      </c>
      <c r="S598" s="47">
        <v>11</v>
      </c>
      <c r="T598" s="47">
        <v>12</v>
      </c>
      <c r="U598" s="47">
        <v>5</v>
      </c>
      <c r="V598" s="47">
        <v>13</v>
      </c>
      <c r="W598" s="47">
        <v>38</v>
      </c>
      <c r="X598" s="47">
        <v>18</v>
      </c>
      <c r="Y598" s="49">
        <v>19</v>
      </c>
      <c r="Z598" s="47">
        <v>11</v>
      </c>
      <c r="AA598" s="47">
        <v>19</v>
      </c>
      <c r="AB598" s="47">
        <v>11</v>
      </c>
      <c r="AC598" s="47">
        <v>11</v>
      </c>
      <c r="AD598" s="47">
        <v>42</v>
      </c>
      <c r="AE598" s="47">
        <v>14</v>
      </c>
      <c r="AF598" s="50">
        <v>12</v>
      </c>
      <c r="AG598" s="47">
        <v>3</v>
      </c>
      <c r="AH598" s="47">
        <v>2</v>
      </c>
      <c r="AI598" s="47">
        <v>1</v>
      </c>
      <c r="AJ598" s="47">
        <v>1</v>
      </c>
      <c r="AK598" s="47">
        <v>1</v>
      </c>
      <c r="AL598" s="47">
        <v>0</v>
      </c>
      <c r="AM598" s="51">
        <f>IFERROR(IF(R598=0,"-",R598/Q598*100-100),"-")</f>
        <v>-3.125</v>
      </c>
      <c r="AN598" s="51">
        <f>IFERROR(IF(Y598=0,"-",Y598/X598*100-100),"-")</f>
        <v>5.5555555555555571</v>
      </c>
      <c r="AO598" s="51">
        <f>IFERROR(IF(AF598=0,"-",AF598/AE598*100-100),"-")</f>
        <v>-14.285714285714292</v>
      </c>
      <c r="AP598" s="52">
        <f>IFERROR(IF(R598=0,"-",R598/L598*100-100),"-")</f>
        <v>40.909090909090907</v>
      </c>
      <c r="AQ598" s="52">
        <f>IFERROR(IF(Y598=0,"-",Y598/S598*100-100),"-")</f>
        <v>72.72727272727272</v>
      </c>
      <c r="AR598" s="52">
        <f>IFERROR(IF(AF598=0,"-",AF598/Z598*100-100),"-")</f>
        <v>9.0909090909090793</v>
      </c>
      <c r="AS598" s="53">
        <f>R598-Q598</f>
        <v>-1</v>
      </c>
      <c r="AT598" s="53">
        <f>Y598-X598</f>
        <v>1</v>
      </c>
      <c r="AU598" s="53">
        <f>AF598-AE598</f>
        <v>-2</v>
      </c>
      <c r="AV598" s="54">
        <f>R598-L598</f>
        <v>9</v>
      </c>
      <c r="AW598" s="54">
        <f>Y598-S598</f>
        <v>8</v>
      </c>
      <c r="AX598" s="54">
        <f>AF598-Z598</f>
        <v>1</v>
      </c>
    </row>
    <row r="599" spans="1:50" ht="15" x14ac:dyDescent="0.25">
      <c r="A599" s="43" t="s">
        <v>1195</v>
      </c>
      <c r="B599" s="43" t="str">
        <f t="shared" si="12"/>
        <v>600007065_3742M01</v>
      </c>
      <c r="C599" s="44">
        <v>600007065</v>
      </c>
      <c r="D599" s="44" t="s">
        <v>1189</v>
      </c>
      <c r="E599" s="44" t="s">
        <v>1190</v>
      </c>
      <c r="F599" s="45" t="s">
        <v>729</v>
      </c>
      <c r="G599" s="56">
        <v>9</v>
      </c>
      <c r="H599" s="44" t="s">
        <v>1196</v>
      </c>
      <c r="I599" s="44" t="s">
        <v>102</v>
      </c>
      <c r="J599" s="44" t="s">
        <v>103</v>
      </c>
      <c r="K599" s="45" t="s">
        <v>32</v>
      </c>
      <c r="L599" s="47">
        <v>20</v>
      </c>
      <c r="M599" s="47">
        <v>30</v>
      </c>
      <c r="N599" s="47">
        <v>31</v>
      </c>
      <c r="O599" s="47">
        <v>28</v>
      </c>
      <c r="P599" s="47">
        <v>0</v>
      </c>
      <c r="Q599" s="47">
        <v>44</v>
      </c>
      <c r="R599" s="48">
        <v>47</v>
      </c>
      <c r="S599" s="47">
        <v>9</v>
      </c>
      <c r="T599" s="47">
        <v>15</v>
      </c>
      <c r="U599" s="47">
        <v>16</v>
      </c>
      <c r="V599" s="47">
        <v>10</v>
      </c>
      <c r="W599" s="47">
        <v>0</v>
      </c>
      <c r="X599" s="47">
        <v>27</v>
      </c>
      <c r="Y599" s="49">
        <v>20</v>
      </c>
      <c r="Z599" s="47">
        <v>11</v>
      </c>
      <c r="AA599" s="47">
        <v>15</v>
      </c>
      <c r="AB599" s="47">
        <v>15</v>
      </c>
      <c r="AC599" s="47">
        <v>18</v>
      </c>
      <c r="AD599" s="47">
        <v>0</v>
      </c>
      <c r="AE599" s="47">
        <v>17</v>
      </c>
      <c r="AF599" s="50">
        <v>27</v>
      </c>
      <c r="AG599" s="47">
        <v>4</v>
      </c>
      <c r="AH599" s="47">
        <v>3</v>
      </c>
      <c r="AI599" s="47">
        <v>1</v>
      </c>
      <c r="AJ599" s="47">
        <v>4</v>
      </c>
      <c r="AK599" s="47">
        <v>3</v>
      </c>
      <c r="AL599" s="47">
        <v>1</v>
      </c>
      <c r="AM599" s="51">
        <f>IFERROR(IF(R599=0,"-",R599/Q599*100-100),"-")</f>
        <v>6.818181818181813</v>
      </c>
      <c r="AN599" s="51">
        <f>IFERROR(IF(Y599=0,"-",Y599/X599*100-100),"-")</f>
        <v>-25.925925925925924</v>
      </c>
      <c r="AO599" s="51">
        <f>IFERROR(IF(AF599=0,"-",AF599/AE599*100-100),"-")</f>
        <v>58.823529411764696</v>
      </c>
      <c r="AP599" s="52">
        <f>IFERROR(IF(R599=0,"-",R599/L599*100-100),"-")</f>
        <v>135</v>
      </c>
      <c r="AQ599" s="52">
        <f>IFERROR(IF(Y599=0,"-",Y599/S599*100-100),"-")</f>
        <v>122.22222222222223</v>
      </c>
      <c r="AR599" s="52">
        <f>IFERROR(IF(AF599=0,"-",AF599/Z599*100-100),"-")</f>
        <v>145.45454545454547</v>
      </c>
      <c r="AS599" s="53">
        <f>R599-Q599</f>
        <v>3</v>
      </c>
      <c r="AT599" s="53">
        <f>Y599-X599</f>
        <v>-7</v>
      </c>
      <c r="AU599" s="53">
        <f>AF599-AE599</f>
        <v>10</v>
      </c>
      <c r="AV599" s="54">
        <f>R599-L599</f>
        <v>27</v>
      </c>
      <c r="AW599" s="54">
        <f>Y599-S599</f>
        <v>11</v>
      </c>
      <c r="AX599" s="54">
        <f>AF599-Z599</f>
        <v>16</v>
      </c>
    </row>
    <row r="600" spans="1:50" ht="15" x14ac:dyDescent="0.25">
      <c r="A600" s="43" t="s">
        <v>1197</v>
      </c>
      <c r="B600" s="43" t="str">
        <f t="shared" si="12"/>
        <v>600007065_6843M01</v>
      </c>
      <c r="C600" s="44">
        <v>600007065</v>
      </c>
      <c r="D600" s="44" t="s">
        <v>814</v>
      </c>
      <c r="E600" s="44" t="s">
        <v>815</v>
      </c>
      <c r="F600" s="45" t="s">
        <v>816</v>
      </c>
      <c r="G600" s="56">
        <v>9</v>
      </c>
      <c r="H600" s="44" t="s">
        <v>1196</v>
      </c>
      <c r="I600" s="44" t="s">
        <v>102</v>
      </c>
      <c r="J600" s="44" t="s">
        <v>103</v>
      </c>
      <c r="K600" s="45" t="s">
        <v>32</v>
      </c>
      <c r="L600" s="47">
        <v>55</v>
      </c>
      <c r="M600" s="47">
        <v>58</v>
      </c>
      <c r="N600" s="47">
        <v>42</v>
      </c>
      <c r="O600" s="47">
        <v>36</v>
      </c>
      <c r="P600" s="47">
        <v>0</v>
      </c>
      <c r="Q600" s="47">
        <v>47</v>
      </c>
      <c r="R600" s="48">
        <v>70</v>
      </c>
      <c r="S600" s="47">
        <v>22</v>
      </c>
      <c r="T600" s="47">
        <v>30</v>
      </c>
      <c r="U600" s="47">
        <v>21</v>
      </c>
      <c r="V600" s="47">
        <v>14</v>
      </c>
      <c r="W600" s="47">
        <v>0</v>
      </c>
      <c r="X600" s="47">
        <v>16</v>
      </c>
      <c r="Y600" s="49">
        <v>25</v>
      </c>
      <c r="Z600" s="47">
        <v>33</v>
      </c>
      <c r="AA600" s="47">
        <v>28</v>
      </c>
      <c r="AB600" s="47">
        <v>21</v>
      </c>
      <c r="AC600" s="47">
        <v>22</v>
      </c>
      <c r="AD600" s="47">
        <v>0</v>
      </c>
      <c r="AE600" s="47">
        <v>31</v>
      </c>
      <c r="AF600" s="50">
        <v>45</v>
      </c>
      <c r="AG600" s="47">
        <v>2</v>
      </c>
      <c r="AH600" s="47">
        <v>0</v>
      </c>
      <c r="AI600" s="47">
        <v>2</v>
      </c>
      <c r="AJ600" s="47" t="s">
        <v>27</v>
      </c>
      <c r="AK600" s="47" t="s">
        <v>27</v>
      </c>
      <c r="AL600" s="47" t="s">
        <v>27</v>
      </c>
      <c r="AM600" s="51">
        <f>IFERROR(IF(R600=0,"-",R600/Q600*100-100),"-")</f>
        <v>48.936170212765944</v>
      </c>
      <c r="AN600" s="51">
        <f>IFERROR(IF(Y600=0,"-",Y600/X600*100-100),"-")</f>
        <v>56.25</v>
      </c>
      <c r="AO600" s="51">
        <f>IFERROR(IF(AF600=0,"-",AF600/AE600*100-100),"-")</f>
        <v>45.161290322580641</v>
      </c>
      <c r="AP600" s="52">
        <f>IFERROR(IF(R600=0,"-",R600/L600*100-100),"-")</f>
        <v>27.272727272727266</v>
      </c>
      <c r="AQ600" s="52">
        <f>IFERROR(IF(Y600=0,"-",Y600/S600*100-100),"-")</f>
        <v>13.63636363636364</v>
      </c>
      <c r="AR600" s="52">
        <f>IFERROR(IF(AF600=0,"-",AF600/Z600*100-100),"-")</f>
        <v>36.363636363636346</v>
      </c>
      <c r="AS600" s="53">
        <f>R600-Q600</f>
        <v>23</v>
      </c>
      <c r="AT600" s="53">
        <f>Y600-X600</f>
        <v>9</v>
      </c>
      <c r="AU600" s="53">
        <f>AF600-AE600</f>
        <v>14</v>
      </c>
      <c r="AV600" s="54">
        <f>R600-L600</f>
        <v>15</v>
      </c>
      <c r="AW600" s="54">
        <f>Y600-S600</f>
        <v>3</v>
      </c>
      <c r="AX600" s="54">
        <f>AF600-Z600</f>
        <v>12</v>
      </c>
    </row>
    <row r="601" spans="1:50" ht="15" x14ac:dyDescent="0.25">
      <c r="A601" s="43" t="s">
        <v>1198</v>
      </c>
      <c r="B601" s="43" t="str">
        <f t="shared" si="12"/>
        <v>600007065_7541M01</v>
      </c>
      <c r="C601" s="44">
        <v>600007065</v>
      </c>
      <c r="D601" s="44" t="s">
        <v>819</v>
      </c>
      <c r="E601" s="44" t="s">
        <v>820</v>
      </c>
      <c r="F601" s="45" t="s">
        <v>816</v>
      </c>
      <c r="G601" s="56">
        <v>9</v>
      </c>
      <c r="H601" s="44" t="s">
        <v>1196</v>
      </c>
      <c r="I601" s="44" t="s">
        <v>102</v>
      </c>
      <c r="J601" s="44" t="s">
        <v>103</v>
      </c>
      <c r="K601" s="45" t="s">
        <v>32</v>
      </c>
      <c r="L601" s="47">
        <v>27</v>
      </c>
      <c r="M601" s="47">
        <v>35</v>
      </c>
      <c r="N601" s="47">
        <v>44</v>
      </c>
      <c r="O601" s="47">
        <v>34</v>
      </c>
      <c r="P601" s="47">
        <v>0</v>
      </c>
      <c r="Q601" s="47">
        <v>45</v>
      </c>
      <c r="R601" s="48">
        <v>41</v>
      </c>
      <c r="S601" s="47">
        <v>11</v>
      </c>
      <c r="T601" s="47">
        <v>19</v>
      </c>
      <c r="U601" s="47">
        <v>24</v>
      </c>
      <c r="V601" s="47">
        <v>22</v>
      </c>
      <c r="W601" s="47">
        <v>0</v>
      </c>
      <c r="X601" s="47">
        <v>23</v>
      </c>
      <c r="Y601" s="49">
        <v>19</v>
      </c>
      <c r="Z601" s="47">
        <v>16</v>
      </c>
      <c r="AA601" s="47">
        <v>16</v>
      </c>
      <c r="AB601" s="47">
        <v>20</v>
      </c>
      <c r="AC601" s="47">
        <v>12</v>
      </c>
      <c r="AD601" s="47">
        <v>0</v>
      </c>
      <c r="AE601" s="47">
        <v>22</v>
      </c>
      <c r="AF601" s="50">
        <v>22</v>
      </c>
      <c r="AG601" s="47" t="s">
        <v>27</v>
      </c>
      <c r="AH601" s="47" t="s">
        <v>27</v>
      </c>
      <c r="AI601" s="47" t="s">
        <v>27</v>
      </c>
      <c r="AJ601" s="47">
        <v>1</v>
      </c>
      <c r="AK601" s="47">
        <v>0</v>
      </c>
      <c r="AL601" s="47">
        <v>1</v>
      </c>
      <c r="AM601" s="51">
        <f>IFERROR(IF(R601=0,"-",R601/Q601*100-100),"-")</f>
        <v>-8.8888888888888857</v>
      </c>
      <c r="AN601" s="51">
        <f>IFERROR(IF(Y601=0,"-",Y601/X601*100-100),"-")</f>
        <v>-17.391304347826093</v>
      </c>
      <c r="AO601" s="51">
        <f>IFERROR(IF(AF601=0,"-",AF601/AE601*100-100),"-")</f>
        <v>0</v>
      </c>
      <c r="AP601" s="52">
        <f>IFERROR(IF(R601=0,"-",R601/L601*100-100),"-")</f>
        <v>51.851851851851848</v>
      </c>
      <c r="AQ601" s="52">
        <f>IFERROR(IF(Y601=0,"-",Y601/S601*100-100),"-")</f>
        <v>72.72727272727272</v>
      </c>
      <c r="AR601" s="52">
        <f>IFERROR(IF(AF601=0,"-",AF601/Z601*100-100),"-")</f>
        <v>37.5</v>
      </c>
      <c r="AS601" s="53">
        <f>R601-Q601</f>
        <v>-4</v>
      </c>
      <c r="AT601" s="53">
        <f>Y601-X601</f>
        <v>-4</v>
      </c>
      <c r="AU601" s="53">
        <f>AF601-AE601</f>
        <v>0</v>
      </c>
      <c r="AV601" s="54">
        <f>R601-L601</f>
        <v>14</v>
      </c>
      <c r="AW601" s="54">
        <f>Y601-S601</f>
        <v>8</v>
      </c>
      <c r="AX601" s="54">
        <f>AF601-Z601</f>
        <v>6</v>
      </c>
    </row>
    <row r="602" spans="1:50" ht="15" x14ac:dyDescent="0.25">
      <c r="A602" s="43" t="s">
        <v>1199</v>
      </c>
      <c r="B602" s="43" t="str">
        <f t="shared" si="12"/>
        <v>600007065_7842M06</v>
      </c>
      <c r="C602" s="44">
        <v>600007065</v>
      </c>
      <c r="D602" s="44" t="s">
        <v>1200</v>
      </c>
      <c r="E602" s="44" t="s">
        <v>1201</v>
      </c>
      <c r="F602" s="45" t="s">
        <v>718</v>
      </c>
      <c r="G602" s="56">
        <v>9</v>
      </c>
      <c r="H602" s="44" t="s">
        <v>1196</v>
      </c>
      <c r="I602" s="44" t="s">
        <v>102</v>
      </c>
      <c r="J602" s="44" t="s">
        <v>103</v>
      </c>
      <c r="K602" s="45" t="s">
        <v>32</v>
      </c>
      <c r="L602" s="47">
        <v>0</v>
      </c>
      <c r="M602" s="47">
        <v>0</v>
      </c>
      <c r="N602" s="47">
        <v>0</v>
      </c>
      <c r="O602" s="47">
        <v>0</v>
      </c>
      <c r="P602" s="47">
        <v>0</v>
      </c>
      <c r="Q602" s="47">
        <v>28</v>
      </c>
      <c r="R602" s="48">
        <v>89</v>
      </c>
      <c r="S602" s="47">
        <v>0</v>
      </c>
      <c r="T602" s="47">
        <v>0</v>
      </c>
      <c r="U602" s="47">
        <v>0</v>
      </c>
      <c r="V602" s="47">
        <v>0</v>
      </c>
      <c r="W602" s="47">
        <v>0</v>
      </c>
      <c r="X602" s="47">
        <v>11</v>
      </c>
      <c r="Y602" s="49">
        <v>50</v>
      </c>
      <c r="Z602" s="47">
        <v>0</v>
      </c>
      <c r="AA602" s="47">
        <v>0</v>
      </c>
      <c r="AB602" s="47">
        <v>0</v>
      </c>
      <c r="AC602" s="47">
        <v>0</v>
      </c>
      <c r="AD602" s="47">
        <v>0</v>
      </c>
      <c r="AE602" s="47">
        <v>17</v>
      </c>
      <c r="AF602" s="50">
        <v>39</v>
      </c>
      <c r="AG602" s="47">
        <v>2</v>
      </c>
      <c r="AH602" s="47">
        <v>1</v>
      </c>
      <c r="AI602" s="47">
        <v>1</v>
      </c>
      <c r="AJ602" s="47">
        <v>1</v>
      </c>
      <c r="AK602" s="47">
        <v>1</v>
      </c>
      <c r="AL602" s="47">
        <v>0</v>
      </c>
      <c r="AM602" s="51">
        <f>IFERROR(IF(R602=0,"-",R602/Q602*100-100),"-")</f>
        <v>217.85714285714283</v>
      </c>
      <c r="AN602" s="51">
        <f>IFERROR(IF(Y602=0,"-",Y602/X602*100-100),"-")</f>
        <v>354.54545454545456</v>
      </c>
      <c r="AO602" s="51">
        <f>IFERROR(IF(AF602=0,"-",AF602/AE602*100-100),"-")</f>
        <v>129.41176470588235</v>
      </c>
      <c r="AP602" s="52" t="str">
        <f>IFERROR(IF(R602=0,"-",R602/L602*100-100),"-")</f>
        <v>-</v>
      </c>
      <c r="AQ602" s="52" t="str">
        <f>IFERROR(IF(Y602=0,"-",Y602/S602*100-100),"-")</f>
        <v>-</v>
      </c>
      <c r="AR602" s="52" t="str">
        <f>IFERROR(IF(AF602=0,"-",AF602/Z602*100-100),"-")</f>
        <v>-</v>
      </c>
      <c r="AS602" s="53">
        <f>R602-Q602</f>
        <v>61</v>
      </c>
      <c r="AT602" s="53">
        <f>Y602-X602</f>
        <v>39</v>
      </c>
      <c r="AU602" s="53">
        <f>AF602-AE602</f>
        <v>22</v>
      </c>
      <c r="AV602" s="54">
        <f>R602-L602</f>
        <v>89</v>
      </c>
      <c r="AW602" s="54">
        <f>Y602-S602</f>
        <v>50</v>
      </c>
      <c r="AX602" s="54">
        <f>AF602-Z602</f>
        <v>39</v>
      </c>
    </row>
    <row r="603" spans="1:50" ht="15" x14ac:dyDescent="0.25">
      <c r="A603" s="43" t="s">
        <v>1202</v>
      </c>
      <c r="B603" s="43" t="str">
        <f t="shared" si="12"/>
        <v>600007073_2941L51</v>
      </c>
      <c r="C603" s="44">
        <v>600007073</v>
      </c>
      <c r="D603" s="44" t="s">
        <v>1203</v>
      </c>
      <c r="E603" s="44" t="s">
        <v>796</v>
      </c>
      <c r="F603" s="45" t="s">
        <v>860</v>
      </c>
      <c r="G603" s="56">
        <v>9</v>
      </c>
      <c r="H603" s="44" t="s">
        <v>1204</v>
      </c>
      <c r="I603" s="44" t="s">
        <v>102</v>
      </c>
      <c r="J603" s="44" t="s">
        <v>103</v>
      </c>
      <c r="K603" s="45" t="s">
        <v>32</v>
      </c>
      <c r="L603" s="47">
        <v>16</v>
      </c>
      <c r="M603" s="47">
        <v>7</v>
      </c>
      <c r="N603" s="47">
        <v>11</v>
      </c>
      <c r="O603" s="47">
        <v>8</v>
      </c>
      <c r="P603" s="47">
        <v>35</v>
      </c>
      <c r="Q603" s="47">
        <v>19</v>
      </c>
      <c r="R603" s="48">
        <v>10</v>
      </c>
      <c r="S603" s="47">
        <v>16</v>
      </c>
      <c r="T603" s="47">
        <v>7</v>
      </c>
      <c r="U603" s="47">
        <v>10</v>
      </c>
      <c r="V603" s="47">
        <v>5</v>
      </c>
      <c r="W603" s="47">
        <v>17</v>
      </c>
      <c r="X603" s="47">
        <v>9</v>
      </c>
      <c r="Y603" s="49">
        <v>8</v>
      </c>
      <c r="Z603" s="47">
        <v>0</v>
      </c>
      <c r="AA603" s="47">
        <v>0</v>
      </c>
      <c r="AB603" s="47">
        <v>1</v>
      </c>
      <c r="AC603" s="47">
        <v>3</v>
      </c>
      <c r="AD603" s="47">
        <v>18</v>
      </c>
      <c r="AE603" s="47">
        <v>10</v>
      </c>
      <c r="AF603" s="50">
        <v>2</v>
      </c>
      <c r="AG603" s="47" t="s">
        <v>27</v>
      </c>
      <c r="AH603" s="47" t="s">
        <v>27</v>
      </c>
      <c r="AI603" s="47" t="s">
        <v>27</v>
      </c>
      <c r="AJ603" s="47" t="s">
        <v>27</v>
      </c>
      <c r="AK603" s="47" t="s">
        <v>27</v>
      </c>
      <c r="AL603" s="47" t="s">
        <v>27</v>
      </c>
      <c r="AM603" s="51">
        <f>IFERROR(IF(R603=0,"-",R603/Q603*100-100),"-")</f>
        <v>-47.368421052631582</v>
      </c>
      <c r="AN603" s="51">
        <f>IFERROR(IF(Y603=0,"-",Y603/X603*100-100),"-")</f>
        <v>-11.111111111111114</v>
      </c>
      <c r="AO603" s="51">
        <f>IFERROR(IF(AF603=0,"-",AF603/AE603*100-100),"-")</f>
        <v>-80</v>
      </c>
      <c r="AP603" s="52">
        <f>IFERROR(IF(R603=0,"-",R603/L603*100-100),"-")</f>
        <v>-37.5</v>
      </c>
      <c r="AQ603" s="52">
        <f>IFERROR(IF(Y603=0,"-",Y603/S603*100-100),"-")</f>
        <v>-50</v>
      </c>
      <c r="AR603" s="52" t="str">
        <f>IFERROR(IF(AF603=0,"-",AF603/Z603*100-100),"-")</f>
        <v>-</v>
      </c>
      <c r="AS603" s="53">
        <f>R603-Q603</f>
        <v>-9</v>
      </c>
      <c r="AT603" s="53">
        <f>Y603-X603</f>
        <v>-1</v>
      </c>
      <c r="AU603" s="53">
        <f>AF603-AE603</f>
        <v>-8</v>
      </c>
      <c r="AV603" s="54">
        <f>R603-L603</f>
        <v>-6</v>
      </c>
      <c r="AW603" s="54">
        <f>Y603-S603</f>
        <v>-8</v>
      </c>
      <c r="AX603" s="54">
        <f>AF603-Z603</f>
        <v>2</v>
      </c>
    </row>
    <row r="604" spans="1:50" ht="15" x14ac:dyDescent="0.25">
      <c r="A604" s="43" t="s">
        <v>1205</v>
      </c>
      <c r="B604" s="43" t="str">
        <f t="shared" ref="B604:B650" si="13">CONCATENATE(C604,"_",D604)</f>
        <v>600007073_3342L51</v>
      </c>
      <c r="C604" s="44">
        <v>600007073</v>
      </c>
      <c r="D604" s="44" t="s">
        <v>894</v>
      </c>
      <c r="E604" s="44" t="s">
        <v>827</v>
      </c>
      <c r="F604" s="45" t="s">
        <v>860</v>
      </c>
      <c r="G604" s="56">
        <v>9</v>
      </c>
      <c r="H604" s="44" t="s">
        <v>1204</v>
      </c>
      <c r="I604" s="44" t="s">
        <v>102</v>
      </c>
      <c r="J604" s="44" t="s">
        <v>103</v>
      </c>
      <c r="K604" s="45" t="s">
        <v>32</v>
      </c>
      <c r="L604" s="47">
        <v>5</v>
      </c>
      <c r="M604" s="47">
        <v>6</v>
      </c>
      <c r="N604" s="47">
        <v>7</v>
      </c>
      <c r="O604" s="47">
        <v>0</v>
      </c>
      <c r="P604" s="47">
        <v>0</v>
      </c>
      <c r="Q604" s="47">
        <v>9</v>
      </c>
      <c r="R604" s="48">
        <v>13</v>
      </c>
      <c r="S604" s="47">
        <v>5</v>
      </c>
      <c r="T604" s="47">
        <v>4</v>
      </c>
      <c r="U604" s="47">
        <v>7</v>
      </c>
      <c r="V604" s="47">
        <v>0</v>
      </c>
      <c r="W604" s="47">
        <v>0</v>
      </c>
      <c r="X604" s="47">
        <v>9</v>
      </c>
      <c r="Y604" s="49">
        <v>10</v>
      </c>
      <c r="Z604" s="47">
        <v>0</v>
      </c>
      <c r="AA604" s="47">
        <v>2</v>
      </c>
      <c r="AB604" s="47">
        <v>0</v>
      </c>
      <c r="AC604" s="47">
        <v>0</v>
      </c>
      <c r="AD604" s="47">
        <v>0</v>
      </c>
      <c r="AE604" s="47">
        <v>0</v>
      </c>
      <c r="AF604" s="50">
        <v>3</v>
      </c>
      <c r="AG604" s="47" t="s">
        <v>27</v>
      </c>
      <c r="AH604" s="47" t="s">
        <v>27</v>
      </c>
      <c r="AI604" s="47" t="s">
        <v>27</v>
      </c>
      <c r="AJ604" s="47" t="s">
        <v>27</v>
      </c>
      <c r="AK604" s="47" t="s">
        <v>27</v>
      </c>
      <c r="AL604" s="47" t="s">
        <v>27</v>
      </c>
      <c r="AM604" s="51">
        <f>IFERROR(IF(R604=0,"-",R604/Q604*100-100),"-")</f>
        <v>44.444444444444429</v>
      </c>
      <c r="AN604" s="51">
        <f>IFERROR(IF(Y604=0,"-",Y604/X604*100-100),"-")</f>
        <v>11.111111111111114</v>
      </c>
      <c r="AO604" s="51" t="str">
        <f>IFERROR(IF(AF604=0,"-",AF604/AE604*100-100),"-")</f>
        <v>-</v>
      </c>
      <c r="AP604" s="52">
        <f>IFERROR(IF(R604=0,"-",R604/L604*100-100),"-")</f>
        <v>160</v>
      </c>
      <c r="AQ604" s="52">
        <f>IFERROR(IF(Y604=0,"-",Y604/S604*100-100),"-")</f>
        <v>100</v>
      </c>
      <c r="AR604" s="52" t="str">
        <f>IFERROR(IF(AF604=0,"-",AF604/Z604*100-100),"-")</f>
        <v>-</v>
      </c>
      <c r="AS604" s="53">
        <f>R604-Q604</f>
        <v>4</v>
      </c>
      <c r="AT604" s="53">
        <f>Y604-X604</f>
        <v>1</v>
      </c>
      <c r="AU604" s="53">
        <f>AF604-AE604</f>
        <v>3</v>
      </c>
      <c r="AV604" s="54">
        <f>R604-L604</f>
        <v>8</v>
      </c>
      <c r="AW604" s="54">
        <f>Y604-S604</f>
        <v>5</v>
      </c>
      <c r="AX604" s="54">
        <f>AF604-Z604</f>
        <v>3</v>
      </c>
    </row>
    <row r="605" spans="1:50" ht="15" x14ac:dyDescent="0.25">
      <c r="A605" s="43" t="s">
        <v>1206</v>
      </c>
      <c r="B605" s="43" t="str">
        <f t="shared" si="13"/>
        <v>600007073_3342M01</v>
      </c>
      <c r="C605" s="44">
        <v>600007073</v>
      </c>
      <c r="D605" s="44" t="s">
        <v>826</v>
      </c>
      <c r="E605" s="44" t="s">
        <v>827</v>
      </c>
      <c r="F605" s="45" t="s">
        <v>729</v>
      </c>
      <c r="G605" s="56">
        <v>9</v>
      </c>
      <c r="H605" s="44" t="s">
        <v>1204</v>
      </c>
      <c r="I605" s="44" t="s">
        <v>102</v>
      </c>
      <c r="J605" s="44" t="s">
        <v>103</v>
      </c>
      <c r="K605" s="45" t="s">
        <v>32</v>
      </c>
      <c r="L605" s="47">
        <v>5</v>
      </c>
      <c r="M605" s="47">
        <v>11</v>
      </c>
      <c r="N605" s="47">
        <v>6</v>
      </c>
      <c r="O605" s="47">
        <v>7</v>
      </c>
      <c r="P605" s="47">
        <v>0</v>
      </c>
      <c r="Q605" s="47">
        <v>22</v>
      </c>
      <c r="R605" s="48">
        <v>10</v>
      </c>
      <c r="S605" s="47">
        <v>3</v>
      </c>
      <c r="T605" s="47">
        <v>8</v>
      </c>
      <c r="U605" s="47">
        <v>2</v>
      </c>
      <c r="V605" s="47">
        <v>5</v>
      </c>
      <c r="W605" s="47">
        <v>0</v>
      </c>
      <c r="X605" s="47">
        <v>18</v>
      </c>
      <c r="Y605" s="49">
        <v>2</v>
      </c>
      <c r="Z605" s="47">
        <v>2</v>
      </c>
      <c r="AA605" s="47">
        <v>3</v>
      </c>
      <c r="AB605" s="47">
        <v>4</v>
      </c>
      <c r="AC605" s="47">
        <v>2</v>
      </c>
      <c r="AD605" s="47">
        <v>0</v>
      </c>
      <c r="AE605" s="47">
        <v>4</v>
      </c>
      <c r="AF605" s="50">
        <v>8</v>
      </c>
      <c r="AG605" s="47" t="s">
        <v>27</v>
      </c>
      <c r="AH605" s="47" t="s">
        <v>27</v>
      </c>
      <c r="AI605" s="47" t="s">
        <v>27</v>
      </c>
      <c r="AJ605" s="47" t="s">
        <v>27</v>
      </c>
      <c r="AK605" s="47" t="s">
        <v>27</v>
      </c>
      <c r="AL605" s="47" t="s">
        <v>27</v>
      </c>
      <c r="AM605" s="51">
        <f>IFERROR(IF(R605=0,"-",R605/Q605*100-100),"-")</f>
        <v>-54.545454545454547</v>
      </c>
      <c r="AN605" s="51">
        <f>IFERROR(IF(Y605=0,"-",Y605/X605*100-100),"-")</f>
        <v>-88.888888888888886</v>
      </c>
      <c r="AO605" s="51">
        <f>IFERROR(IF(AF605=0,"-",AF605/AE605*100-100),"-")</f>
        <v>100</v>
      </c>
      <c r="AP605" s="52">
        <f>IFERROR(IF(R605=0,"-",R605/L605*100-100),"-")</f>
        <v>100</v>
      </c>
      <c r="AQ605" s="52">
        <f>IFERROR(IF(Y605=0,"-",Y605/S605*100-100),"-")</f>
        <v>-33.333333333333343</v>
      </c>
      <c r="AR605" s="52">
        <f>IFERROR(IF(AF605=0,"-",AF605/Z605*100-100),"-")</f>
        <v>300</v>
      </c>
      <c r="AS605" s="53">
        <f>R605-Q605</f>
        <v>-12</v>
      </c>
      <c r="AT605" s="53">
        <f>Y605-X605</f>
        <v>-16</v>
      </c>
      <c r="AU605" s="53">
        <f>AF605-AE605</f>
        <v>4</v>
      </c>
      <c r="AV605" s="54">
        <f>R605-L605</f>
        <v>5</v>
      </c>
      <c r="AW605" s="54">
        <f>Y605-S605</f>
        <v>-1</v>
      </c>
      <c r="AX605" s="54">
        <f>AF605-Z605</f>
        <v>6</v>
      </c>
    </row>
    <row r="606" spans="1:50" ht="15" x14ac:dyDescent="0.25">
      <c r="A606" s="43" t="s">
        <v>1207</v>
      </c>
      <c r="B606" s="43" t="str">
        <f t="shared" si="13"/>
        <v>600007081_7941K41</v>
      </c>
      <c r="C606" s="44">
        <v>600007081</v>
      </c>
      <c r="D606" s="44" t="s">
        <v>704</v>
      </c>
      <c r="E606" s="44" t="s">
        <v>21</v>
      </c>
      <c r="F606" s="45" t="s">
        <v>705</v>
      </c>
      <c r="G606" s="56">
        <v>9</v>
      </c>
      <c r="H606" s="44" t="s">
        <v>115</v>
      </c>
      <c r="I606" s="44" t="s">
        <v>102</v>
      </c>
      <c r="J606" s="44" t="s">
        <v>103</v>
      </c>
      <c r="K606" s="45" t="s">
        <v>32</v>
      </c>
      <c r="L606" s="47">
        <v>119</v>
      </c>
      <c r="M606" s="47">
        <v>149</v>
      </c>
      <c r="N606" s="47">
        <v>138</v>
      </c>
      <c r="O606" s="47">
        <v>103</v>
      </c>
      <c r="P606" s="47">
        <v>114</v>
      </c>
      <c r="Q606" s="47">
        <v>107</v>
      </c>
      <c r="R606" s="48">
        <v>135</v>
      </c>
      <c r="S606" s="47">
        <v>69</v>
      </c>
      <c r="T606" s="47">
        <v>70</v>
      </c>
      <c r="U606" s="47">
        <v>75</v>
      </c>
      <c r="V606" s="47">
        <v>54</v>
      </c>
      <c r="W606" s="47">
        <v>51</v>
      </c>
      <c r="X606" s="47">
        <v>59</v>
      </c>
      <c r="Y606" s="49">
        <v>55</v>
      </c>
      <c r="Z606" s="47">
        <v>50</v>
      </c>
      <c r="AA606" s="47">
        <v>79</v>
      </c>
      <c r="AB606" s="47">
        <v>63</v>
      </c>
      <c r="AC606" s="47">
        <v>49</v>
      </c>
      <c r="AD606" s="47">
        <v>63</v>
      </c>
      <c r="AE606" s="47">
        <v>48</v>
      </c>
      <c r="AF606" s="50">
        <v>80</v>
      </c>
      <c r="AG606" s="47">
        <v>1</v>
      </c>
      <c r="AH606" s="47">
        <v>0</v>
      </c>
      <c r="AI606" s="47">
        <v>1</v>
      </c>
      <c r="AJ606" s="47">
        <v>3</v>
      </c>
      <c r="AK606" s="47">
        <v>0</v>
      </c>
      <c r="AL606" s="47">
        <v>3</v>
      </c>
      <c r="AM606" s="51">
        <f>IFERROR(IF(R606=0,"-",R606/Q606*100-100),"-")</f>
        <v>26.168224299065429</v>
      </c>
      <c r="AN606" s="51">
        <f>IFERROR(IF(Y606=0,"-",Y606/X606*100-100),"-")</f>
        <v>-6.7796610169491629</v>
      </c>
      <c r="AO606" s="51">
        <f>IFERROR(IF(AF606=0,"-",AF606/AE606*100-100),"-")</f>
        <v>66.666666666666686</v>
      </c>
      <c r="AP606" s="52">
        <f>IFERROR(IF(R606=0,"-",R606/L606*100-100),"-")</f>
        <v>13.445378151260499</v>
      </c>
      <c r="AQ606" s="52">
        <f>IFERROR(IF(Y606=0,"-",Y606/S606*100-100),"-")</f>
        <v>-20.289855072463766</v>
      </c>
      <c r="AR606" s="52">
        <f>IFERROR(IF(AF606=0,"-",AF606/Z606*100-100),"-")</f>
        <v>60</v>
      </c>
      <c r="AS606" s="53">
        <f>R606-Q606</f>
        <v>28</v>
      </c>
      <c r="AT606" s="53">
        <f>Y606-X606</f>
        <v>-4</v>
      </c>
      <c r="AU606" s="53">
        <f>AF606-AE606</f>
        <v>32</v>
      </c>
      <c r="AV606" s="54">
        <f>R606-L606</f>
        <v>16</v>
      </c>
      <c r="AW606" s="54">
        <f>Y606-S606</f>
        <v>-14</v>
      </c>
      <c r="AX606" s="54">
        <f>AF606-Z606</f>
        <v>30</v>
      </c>
    </row>
    <row r="607" spans="1:50" ht="15" x14ac:dyDescent="0.25">
      <c r="A607" s="43" t="s">
        <v>1208</v>
      </c>
      <c r="B607" s="43" t="str">
        <f t="shared" si="13"/>
        <v>600007090_6341M01</v>
      </c>
      <c r="C607" s="44">
        <v>600007090</v>
      </c>
      <c r="D607" s="44" t="s">
        <v>779</v>
      </c>
      <c r="E607" s="44" t="s">
        <v>780</v>
      </c>
      <c r="F607" s="45" t="s">
        <v>765</v>
      </c>
      <c r="G607" s="56">
        <v>9</v>
      </c>
      <c r="H607" s="44" t="s">
        <v>1209</v>
      </c>
      <c r="I607" s="44" t="s">
        <v>102</v>
      </c>
      <c r="J607" s="44" t="s">
        <v>103</v>
      </c>
      <c r="K607" s="45" t="s">
        <v>32</v>
      </c>
      <c r="L607" s="47">
        <v>61</v>
      </c>
      <c r="M607" s="47">
        <v>63</v>
      </c>
      <c r="N607" s="47">
        <v>66</v>
      </c>
      <c r="O607" s="47">
        <v>75</v>
      </c>
      <c r="P607" s="47">
        <v>103</v>
      </c>
      <c r="Q607" s="47">
        <v>116</v>
      </c>
      <c r="R607" s="48">
        <v>74</v>
      </c>
      <c r="S607" s="47">
        <v>27</v>
      </c>
      <c r="T607" s="47">
        <v>34</v>
      </c>
      <c r="U607" s="47">
        <v>34</v>
      </c>
      <c r="V607" s="47">
        <v>38</v>
      </c>
      <c r="W607" s="47">
        <v>53</v>
      </c>
      <c r="X607" s="47">
        <v>63</v>
      </c>
      <c r="Y607" s="49">
        <v>35</v>
      </c>
      <c r="Z607" s="47">
        <v>34</v>
      </c>
      <c r="AA607" s="47">
        <v>29</v>
      </c>
      <c r="AB607" s="47">
        <v>32</v>
      </c>
      <c r="AC607" s="47">
        <v>37</v>
      </c>
      <c r="AD607" s="47">
        <v>50</v>
      </c>
      <c r="AE607" s="47">
        <v>53</v>
      </c>
      <c r="AF607" s="50">
        <v>39</v>
      </c>
      <c r="AG607" s="47" t="s">
        <v>27</v>
      </c>
      <c r="AH607" s="47" t="s">
        <v>27</v>
      </c>
      <c r="AI607" s="47" t="s">
        <v>27</v>
      </c>
      <c r="AJ607" s="47">
        <v>1</v>
      </c>
      <c r="AK607" s="47">
        <v>0</v>
      </c>
      <c r="AL607" s="47">
        <v>1</v>
      </c>
      <c r="AM607" s="51">
        <f>IFERROR(IF(R607=0,"-",R607/Q607*100-100),"-")</f>
        <v>-36.206896551724135</v>
      </c>
      <c r="AN607" s="51">
        <f>IFERROR(IF(Y607=0,"-",Y607/X607*100-100),"-")</f>
        <v>-44.444444444444443</v>
      </c>
      <c r="AO607" s="51">
        <f>IFERROR(IF(AF607=0,"-",AF607/AE607*100-100),"-")</f>
        <v>-26.415094339622641</v>
      </c>
      <c r="AP607" s="52">
        <f>IFERROR(IF(R607=0,"-",R607/L607*100-100),"-")</f>
        <v>21.311475409836063</v>
      </c>
      <c r="AQ607" s="52">
        <f>IFERROR(IF(Y607=0,"-",Y607/S607*100-100),"-")</f>
        <v>29.629629629629619</v>
      </c>
      <c r="AR607" s="52">
        <f>IFERROR(IF(AF607=0,"-",AF607/Z607*100-100),"-")</f>
        <v>14.705882352941174</v>
      </c>
      <c r="AS607" s="53">
        <f>R607-Q607</f>
        <v>-42</v>
      </c>
      <c r="AT607" s="53">
        <f>Y607-X607</f>
        <v>-28</v>
      </c>
      <c r="AU607" s="53">
        <f>AF607-AE607</f>
        <v>-14</v>
      </c>
      <c r="AV607" s="54">
        <f>R607-L607</f>
        <v>13</v>
      </c>
      <c r="AW607" s="54">
        <f>Y607-S607</f>
        <v>8</v>
      </c>
      <c r="AX607" s="54">
        <f>AF607-Z607</f>
        <v>5</v>
      </c>
    </row>
    <row r="608" spans="1:50" ht="15" x14ac:dyDescent="0.25">
      <c r="A608" s="43" t="s">
        <v>1210</v>
      </c>
      <c r="B608" s="43" t="str">
        <f t="shared" si="13"/>
        <v>600007090_6341M02</v>
      </c>
      <c r="C608" s="44">
        <v>600007090</v>
      </c>
      <c r="D608" s="44" t="s">
        <v>712</v>
      </c>
      <c r="E608" s="44" t="s">
        <v>713</v>
      </c>
      <c r="F608" s="45" t="s">
        <v>714</v>
      </c>
      <c r="G608" s="56">
        <v>9</v>
      </c>
      <c r="H608" s="44" t="s">
        <v>1209</v>
      </c>
      <c r="I608" s="44" t="s">
        <v>102</v>
      </c>
      <c r="J608" s="44" t="s">
        <v>103</v>
      </c>
      <c r="K608" s="45" t="s">
        <v>32</v>
      </c>
      <c r="L608" s="47">
        <v>100</v>
      </c>
      <c r="M608" s="47">
        <v>120</v>
      </c>
      <c r="N608" s="47">
        <v>113</v>
      </c>
      <c r="O608" s="47">
        <v>97</v>
      </c>
      <c r="P608" s="47">
        <v>190</v>
      </c>
      <c r="Q608" s="47">
        <v>129</v>
      </c>
      <c r="R608" s="48">
        <v>154</v>
      </c>
      <c r="S608" s="47">
        <v>48</v>
      </c>
      <c r="T608" s="47">
        <v>51</v>
      </c>
      <c r="U608" s="47">
        <v>45</v>
      </c>
      <c r="V608" s="47">
        <v>44</v>
      </c>
      <c r="W608" s="47">
        <v>85</v>
      </c>
      <c r="X608" s="47">
        <v>49</v>
      </c>
      <c r="Y608" s="49">
        <v>67</v>
      </c>
      <c r="Z608" s="47">
        <v>52</v>
      </c>
      <c r="AA608" s="47">
        <v>69</v>
      </c>
      <c r="AB608" s="47">
        <v>68</v>
      </c>
      <c r="AC608" s="47">
        <v>53</v>
      </c>
      <c r="AD608" s="47">
        <v>105</v>
      </c>
      <c r="AE608" s="47">
        <v>80</v>
      </c>
      <c r="AF608" s="50">
        <v>87</v>
      </c>
      <c r="AG608" s="47">
        <v>2</v>
      </c>
      <c r="AH608" s="47">
        <v>2</v>
      </c>
      <c r="AI608" s="47">
        <v>0</v>
      </c>
      <c r="AJ608" s="47">
        <v>7</v>
      </c>
      <c r="AK608" s="47">
        <v>3</v>
      </c>
      <c r="AL608" s="47">
        <v>4</v>
      </c>
      <c r="AM608" s="51">
        <f>IFERROR(IF(R608=0,"-",R608/Q608*100-100),"-")</f>
        <v>19.379844961240295</v>
      </c>
      <c r="AN608" s="51">
        <f>IFERROR(IF(Y608=0,"-",Y608/X608*100-100),"-")</f>
        <v>36.734693877551024</v>
      </c>
      <c r="AO608" s="51">
        <f>IFERROR(IF(AF608=0,"-",AF608/AE608*100-100),"-")</f>
        <v>8.7499999999999858</v>
      </c>
      <c r="AP608" s="52">
        <f>IFERROR(IF(R608=0,"-",R608/L608*100-100),"-")</f>
        <v>54</v>
      </c>
      <c r="AQ608" s="52">
        <f>IFERROR(IF(Y608=0,"-",Y608/S608*100-100),"-")</f>
        <v>39.583333333333314</v>
      </c>
      <c r="AR608" s="52">
        <f>IFERROR(IF(AF608=0,"-",AF608/Z608*100-100),"-")</f>
        <v>67.307692307692321</v>
      </c>
      <c r="AS608" s="53">
        <f>R608-Q608</f>
        <v>25</v>
      </c>
      <c r="AT608" s="53">
        <f>Y608-X608</f>
        <v>18</v>
      </c>
      <c r="AU608" s="53">
        <f>AF608-AE608</f>
        <v>7</v>
      </c>
      <c r="AV608" s="54">
        <f>R608-L608</f>
        <v>54</v>
      </c>
      <c r="AW608" s="54">
        <f>Y608-S608</f>
        <v>19</v>
      </c>
      <c r="AX608" s="54">
        <f>AF608-Z608</f>
        <v>35</v>
      </c>
    </row>
    <row r="609" spans="1:50" ht="15" x14ac:dyDescent="0.25">
      <c r="A609" s="43" t="s">
        <v>1211</v>
      </c>
      <c r="B609" s="43" t="str">
        <f t="shared" si="13"/>
        <v>600007120_7941K41</v>
      </c>
      <c r="C609" s="44">
        <v>600007120</v>
      </c>
      <c r="D609" s="44" t="s">
        <v>704</v>
      </c>
      <c r="E609" s="44" t="s">
        <v>21</v>
      </c>
      <c r="F609" s="45" t="s">
        <v>705</v>
      </c>
      <c r="G609" s="56">
        <v>9</v>
      </c>
      <c r="H609" s="44" t="s">
        <v>117</v>
      </c>
      <c r="I609" s="44" t="s">
        <v>102</v>
      </c>
      <c r="J609" s="44" t="s">
        <v>103</v>
      </c>
      <c r="K609" s="45" t="s">
        <v>32</v>
      </c>
      <c r="L609" s="47">
        <v>38</v>
      </c>
      <c r="M609" s="47">
        <v>34</v>
      </c>
      <c r="N609" s="47">
        <v>38</v>
      </c>
      <c r="O609" s="47">
        <v>41</v>
      </c>
      <c r="P609" s="47">
        <v>56</v>
      </c>
      <c r="Q609" s="47">
        <v>56</v>
      </c>
      <c r="R609" s="48">
        <v>84</v>
      </c>
      <c r="S609" s="47">
        <v>16</v>
      </c>
      <c r="T609" s="47">
        <v>23</v>
      </c>
      <c r="U609" s="47">
        <v>25</v>
      </c>
      <c r="V609" s="47">
        <v>19</v>
      </c>
      <c r="W609" s="47">
        <v>26</v>
      </c>
      <c r="X609" s="47">
        <v>25</v>
      </c>
      <c r="Y609" s="49">
        <v>48</v>
      </c>
      <c r="Z609" s="47">
        <v>22</v>
      </c>
      <c r="AA609" s="47">
        <v>11</v>
      </c>
      <c r="AB609" s="47">
        <v>13</v>
      </c>
      <c r="AC609" s="47">
        <v>22</v>
      </c>
      <c r="AD609" s="47">
        <v>30</v>
      </c>
      <c r="AE609" s="47">
        <v>31</v>
      </c>
      <c r="AF609" s="50">
        <v>36</v>
      </c>
      <c r="AG609" s="47" t="s">
        <v>27</v>
      </c>
      <c r="AH609" s="47" t="s">
        <v>27</v>
      </c>
      <c r="AI609" s="47" t="s">
        <v>27</v>
      </c>
      <c r="AJ609" s="47" t="s">
        <v>27</v>
      </c>
      <c r="AK609" s="47" t="s">
        <v>27</v>
      </c>
      <c r="AL609" s="47" t="s">
        <v>27</v>
      </c>
      <c r="AM609" s="51">
        <f>IFERROR(IF(R609=0,"-",R609/Q609*100-100),"-")</f>
        <v>50</v>
      </c>
      <c r="AN609" s="51">
        <f>IFERROR(IF(Y609=0,"-",Y609/X609*100-100),"-")</f>
        <v>92</v>
      </c>
      <c r="AO609" s="51">
        <f>IFERROR(IF(AF609=0,"-",AF609/AE609*100-100),"-")</f>
        <v>16.129032258064527</v>
      </c>
      <c r="AP609" s="52">
        <f>IFERROR(IF(R609=0,"-",R609/L609*100-100),"-")</f>
        <v>121.0526315789474</v>
      </c>
      <c r="AQ609" s="52">
        <f>IFERROR(IF(Y609=0,"-",Y609/S609*100-100),"-")</f>
        <v>200</v>
      </c>
      <c r="AR609" s="52">
        <f>IFERROR(IF(AF609=0,"-",AF609/Z609*100-100),"-")</f>
        <v>63.636363636363654</v>
      </c>
      <c r="AS609" s="53">
        <f>R609-Q609</f>
        <v>28</v>
      </c>
      <c r="AT609" s="53">
        <f>Y609-X609</f>
        <v>23</v>
      </c>
      <c r="AU609" s="53">
        <f>AF609-AE609</f>
        <v>5</v>
      </c>
      <c r="AV609" s="54">
        <f>R609-L609</f>
        <v>46</v>
      </c>
      <c r="AW609" s="54">
        <f>Y609-S609</f>
        <v>32</v>
      </c>
      <c r="AX609" s="54">
        <f>AF609-Z609</f>
        <v>14</v>
      </c>
    </row>
    <row r="610" spans="1:50" ht="15" x14ac:dyDescent="0.25">
      <c r="A610" s="43" t="s">
        <v>1212</v>
      </c>
      <c r="B610" s="43" t="str">
        <f t="shared" si="13"/>
        <v>600007146_1820M01</v>
      </c>
      <c r="C610" s="44">
        <v>600007146</v>
      </c>
      <c r="D610" s="44" t="s">
        <v>707</v>
      </c>
      <c r="E610" s="44" t="s">
        <v>708</v>
      </c>
      <c r="F610" s="45" t="s">
        <v>709</v>
      </c>
      <c r="G610" s="56">
        <v>9</v>
      </c>
      <c r="H610" s="44" t="s">
        <v>1213</v>
      </c>
      <c r="I610" s="44" t="s">
        <v>102</v>
      </c>
      <c r="J610" s="44" t="s">
        <v>103</v>
      </c>
      <c r="K610" s="45" t="s">
        <v>43</v>
      </c>
      <c r="L610" s="47">
        <v>4</v>
      </c>
      <c r="M610" s="47">
        <v>4</v>
      </c>
      <c r="N610" s="47">
        <v>10</v>
      </c>
      <c r="O610" s="47">
        <v>8</v>
      </c>
      <c r="P610" s="47">
        <v>0</v>
      </c>
      <c r="Q610" s="47">
        <v>19</v>
      </c>
      <c r="R610" s="48">
        <v>17</v>
      </c>
      <c r="S610" s="47">
        <v>3</v>
      </c>
      <c r="T610" s="47">
        <v>2</v>
      </c>
      <c r="U610" s="47">
        <v>5</v>
      </c>
      <c r="V610" s="47">
        <v>8</v>
      </c>
      <c r="W610" s="47">
        <v>0</v>
      </c>
      <c r="X610" s="47">
        <v>9</v>
      </c>
      <c r="Y610" s="49">
        <v>11</v>
      </c>
      <c r="Z610" s="47">
        <v>1</v>
      </c>
      <c r="AA610" s="47">
        <v>2</v>
      </c>
      <c r="AB610" s="47">
        <v>5</v>
      </c>
      <c r="AC610" s="47">
        <v>0</v>
      </c>
      <c r="AD610" s="47">
        <v>0</v>
      </c>
      <c r="AE610" s="47">
        <v>10</v>
      </c>
      <c r="AF610" s="50">
        <v>6</v>
      </c>
      <c r="AG610" s="47" t="s">
        <v>27</v>
      </c>
      <c r="AH610" s="47" t="s">
        <v>27</v>
      </c>
      <c r="AI610" s="47" t="s">
        <v>27</v>
      </c>
      <c r="AJ610" s="47">
        <v>2</v>
      </c>
      <c r="AK610" s="47">
        <v>2</v>
      </c>
      <c r="AL610" s="47">
        <v>0</v>
      </c>
      <c r="AM610" s="51">
        <f>IFERROR(IF(R610=0,"-",R610/Q610*100-100),"-")</f>
        <v>-10.526315789473685</v>
      </c>
      <c r="AN610" s="51">
        <f>IFERROR(IF(Y610=0,"-",Y610/X610*100-100),"-")</f>
        <v>22.222222222222229</v>
      </c>
      <c r="AO610" s="51">
        <f>IFERROR(IF(AF610=0,"-",AF610/AE610*100-100),"-")</f>
        <v>-40</v>
      </c>
      <c r="AP610" s="52">
        <f>IFERROR(IF(R610=0,"-",R610/L610*100-100),"-")</f>
        <v>325</v>
      </c>
      <c r="AQ610" s="52">
        <f>IFERROR(IF(Y610=0,"-",Y610/S610*100-100),"-")</f>
        <v>266.66666666666663</v>
      </c>
      <c r="AR610" s="52">
        <f>IFERROR(IF(AF610=0,"-",AF610/Z610*100-100),"-")</f>
        <v>500</v>
      </c>
      <c r="AS610" s="53">
        <f>R610-Q610</f>
        <v>-2</v>
      </c>
      <c r="AT610" s="53">
        <f>Y610-X610</f>
        <v>2</v>
      </c>
      <c r="AU610" s="53">
        <f>AF610-AE610</f>
        <v>-4</v>
      </c>
      <c r="AV610" s="54">
        <f>R610-L610</f>
        <v>13</v>
      </c>
      <c r="AW610" s="54">
        <f>Y610-S610</f>
        <v>8</v>
      </c>
      <c r="AX610" s="54">
        <f>AF610-Z610</f>
        <v>5</v>
      </c>
    </row>
    <row r="611" spans="1:50" ht="15" x14ac:dyDescent="0.25">
      <c r="A611" s="43" t="s">
        <v>1214</v>
      </c>
      <c r="B611" s="43" t="str">
        <f t="shared" si="13"/>
        <v>600007146_3442M01</v>
      </c>
      <c r="C611" s="44">
        <v>600007146</v>
      </c>
      <c r="D611" s="44" t="s">
        <v>1215</v>
      </c>
      <c r="E611" s="44" t="s">
        <v>1216</v>
      </c>
      <c r="F611" s="45" t="s">
        <v>729</v>
      </c>
      <c r="G611" s="56">
        <v>9</v>
      </c>
      <c r="H611" s="44" t="s">
        <v>1213</v>
      </c>
      <c r="I611" s="44" t="s">
        <v>102</v>
      </c>
      <c r="J611" s="44" t="s">
        <v>103</v>
      </c>
      <c r="K611" s="45" t="s">
        <v>43</v>
      </c>
      <c r="L611" s="47">
        <v>4</v>
      </c>
      <c r="M611" s="47">
        <v>5</v>
      </c>
      <c r="N611" s="47">
        <v>1</v>
      </c>
      <c r="O611" s="47">
        <v>1</v>
      </c>
      <c r="P611" s="47">
        <v>0</v>
      </c>
      <c r="Q611" s="47">
        <v>9</v>
      </c>
      <c r="R611" s="48">
        <v>18</v>
      </c>
      <c r="S611" s="47">
        <v>3</v>
      </c>
      <c r="T611" s="47">
        <v>3</v>
      </c>
      <c r="U611" s="47">
        <v>1</v>
      </c>
      <c r="V611" s="47">
        <v>1</v>
      </c>
      <c r="W611" s="47">
        <v>0</v>
      </c>
      <c r="X611" s="47">
        <v>6</v>
      </c>
      <c r="Y611" s="49">
        <v>13</v>
      </c>
      <c r="Z611" s="47">
        <v>1</v>
      </c>
      <c r="AA611" s="47">
        <v>2</v>
      </c>
      <c r="AB611" s="47">
        <v>0</v>
      </c>
      <c r="AC611" s="47">
        <v>0</v>
      </c>
      <c r="AD611" s="47">
        <v>0</v>
      </c>
      <c r="AE611" s="47">
        <v>3</v>
      </c>
      <c r="AF611" s="50">
        <v>5</v>
      </c>
      <c r="AG611" s="47" t="s">
        <v>27</v>
      </c>
      <c r="AH611" s="47" t="s">
        <v>27</v>
      </c>
      <c r="AI611" s="47" t="s">
        <v>27</v>
      </c>
      <c r="AJ611" s="47" t="s">
        <v>27</v>
      </c>
      <c r="AK611" s="47" t="s">
        <v>27</v>
      </c>
      <c r="AL611" s="47" t="s">
        <v>27</v>
      </c>
      <c r="AM611" s="51">
        <f>IFERROR(IF(R611=0,"-",R611/Q611*100-100),"-")</f>
        <v>100</v>
      </c>
      <c r="AN611" s="51">
        <f>IFERROR(IF(Y611=0,"-",Y611/X611*100-100),"-")</f>
        <v>116.66666666666666</v>
      </c>
      <c r="AO611" s="51">
        <f>IFERROR(IF(AF611=0,"-",AF611/AE611*100-100),"-")</f>
        <v>66.666666666666686</v>
      </c>
      <c r="AP611" s="52">
        <f>IFERROR(IF(R611=0,"-",R611/L611*100-100),"-")</f>
        <v>350</v>
      </c>
      <c r="AQ611" s="52">
        <f>IFERROR(IF(Y611=0,"-",Y611/S611*100-100),"-")</f>
        <v>333.33333333333331</v>
      </c>
      <c r="AR611" s="52">
        <f>IFERROR(IF(AF611=0,"-",AF611/Z611*100-100),"-")</f>
        <v>400</v>
      </c>
      <c r="AS611" s="53">
        <f>R611-Q611</f>
        <v>9</v>
      </c>
      <c r="AT611" s="53">
        <f>Y611-X611</f>
        <v>7</v>
      </c>
      <c r="AU611" s="53">
        <f>AF611-AE611</f>
        <v>2</v>
      </c>
      <c r="AV611" s="54">
        <f>R611-L611</f>
        <v>14</v>
      </c>
      <c r="AW611" s="54">
        <f>Y611-S611</f>
        <v>10</v>
      </c>
      <c r="AX611" s="54">
        <f>AF611-Z611</f>
        <v>4</v>
      </c>
    </row>
    <row r="612" spans="1:50" ht="15" x14ac:dyDescent="0.25">
      <c r="A612" s="43" t="s">
        <v>1217</v>
      </c>
      <c r="B612" s="43" t="str">
        <f t="shared" si="13"/>
        <v>600007146_3908M01</v>
      </c>
      <c r="C612" s="44">
        <v>600007146</v>
      </c>
      <c r="D612" s="44" t="s">
        <v>1218</v>
      </c>
      <c r="E612" s="44" t="s">
        <v>1219</v>
      </c>
      <c r="F612" s="45" t="s">
        <v>729</v>
      </c>
      <c r="G612" s="56">
        <v>9</v>
      </c>
      <c r="H612" s="44" t="s">
        <v>1213</v>
      </c>
      <c r="I612" s="44" t="s">
        <v>102</v>
      </c>
      <c r="J612" s="44" t="s">
        <v>103</v>
      </c>
      <c r="K612" s="45" t="s">
        <v>43</v>
      </c>
      <c r="L612" s="47">
        <v>3</v>
      </c>
      <c r="M612" s="47">
        <v>6</v>
      </c>
      <c r="N612" s="47">
        <v>4</v>
      </c>
      <c r="O612" s="47">
        <v>8</v>
      </c>
      <c r="P612" s="47">
        <v>0</v>
      </c>
      <c r="Q612" s="47">
        <v>10</v>
      </c>
      <c r="R612" s="48">
        <v>11</v>
      </c>
      <c r="S612" s="47">
        <v>2</v>
      </c>
      <c r="T612" s="47">
        <v>3</v>
      </c>
      <c r="U612" s="47">
        <v>3</v>
      </c>
      <c r="V612" s="47">
        <v>2</v>
      </c>
      <c r="W612" s="47">
        <v>0</v>
      </c>
      <c r="X612" s="47">
        <v>5</v>
      </c>
      <c r="Y612" s="49">
        <v>9</v>
      </c>
      <c r="Z612" s="47">
        <v>1</v>
      </c>
      <c r="AA612" s="47">
        <v>3</v>
      </c>
      <c r="AB612" s="47">
        <v>1</v>
      </c>
      <c r="AC612" s="47">
        <v>6</v>
      </c>
      <c r="AD612" s="47">
        <v>0</v>
      </c>
      <c r="AE612" s="47">
        <v>5</v>
      </c>
      <c r="AF612" s="50">
        <v>2</v>
      </c>
      <c r="AG612" s="47" t="s">
        <v>27</v>
      </c>
      <c r="AH612" s="47" t="s">
        <v>27</v>
      </c>
      <c r="AI612" s="47" t="s">
        <v>27</v>
      </c>
      <c r="AJ612" s="47">
        <v>1</v>
      </c>
      <c r="AK612" s="47">
        <v>1</v>
      </c>
      <c r="AL612" s="47">
        <v>0</v>
      </c>
      <c r="AM612" s="51">
        <f>IFERROR(IF(R612=0,"-",R612/Q612*100-100),"-")</f>
        <v>10.000000000000014</v>
      </c>
      <c r="AN612" s="51">
        <f>IFERROR(IF(Y612=0,"-",Y612/X612*100-100),"-")</f>
        <v>80</v>
      </c>
      <c r="AO612" s="51">
        <f>IFERROR(IF(AF612=0,"-",AF612/AE612*100-100),"-")</f>
        <v>-60</v>
      </c>
      <c r="AP612" s="52">
        <f>IFERROR(IF(R612=0,"-",R612/L612*100-100),"-")</f>
        <v>266.66666666666663</v>
      </c>
      <c r="AQ612" s="52">
        <f>IFERROR(IF(Y612=0,"-",Y612/S612*100-100),"-")</f>
        <v>350</v>
      </c>
      <c r="AR612" s="52">
        <f>IFERROR(IF(AF612=0,"-",AF612/Z612*100-100),"-")</f>
        <v>100</v>
      </c>
      <c r="AS612" s="53">
        <f>R612-Q612</f>
        <v>1</v>
      </c>
      <c r="AT612" s="53">
        <f>Y612-X612</f>
        <v>4</v>
      </c>
      <c r="AU612" s="53">
        <f>AF612-AE612</f>
        <v>-3</v>
      </c>
      <c r="AV612" s="54">
        <f>R612-L612</f>
        <v>8</v>
      </c>
      <c r="AW612" s="54">
        <f>Y612-S612</f>
        <v>7</v>
      </c>
      <c r="AX612" s="54">
        <f>AF612-Z612</f>
        <v>1</v>
      </c>
    </row>
    <row r="613" spans="1:50" ht="15" x14ac:dyDescent="0.25">
      <c r="A613" s="43" t="s">
        <v>1220</v>
      </c>
      <c r="B613" s="43" t="str">
        <f t="shared" si="13"/>
        <v>600007146_6341M01</v>
      </c>
      <c r="C613" s="44">
        <v>600007146</v>
      </c>
      <c r="D613" s="44" t="s">
        <v>779</v>
      </c>
      <c r="E613" s="44" t="s">
        <v>780</v>
      </c>
      <c r="F613" s="45" t="s">
        <v>765</v>
      </c>
      <c r="G613" s="56">
        <v>9</v>
      </c>
      <c r="H613" s="44" t="s">
        <v>1213</v>
      </c>
      <c r="I613" s="44" t="s">
        <v>102</v>
      </c>
      <c r="J613" s="44" t="s">
        <v>103</v>
      </c>
      <c r="K613" s="45" t="s">
        <v>43</v>
      </c>
      <c r="L613" s="47">
        <v>10</v>
      </c>
      <c r="M613" s="47">
        <v>6</v>
      </c>
      <c r="N613" s="47">
        <v>11</v>
      </c>
      <c r="O613" s="47">
        <v>10</v>
      </c>
      <c r="P613" s="47">
        <v>0</v>
      </c>
      <c r="Q613" s="47">
        <v>19</v>
      </c>
      <c r="R613" s="48">
        <v>30</v>
      </c>
      <c r="S613" s="47">
        <v>7</v>
      </c>
      <c r="T613" s="47">
        <v>5</v>
      </c>
      <c r="U613" s="47">
        <v>7</v>
      </c>
      <c r="V613" s="47">
        <v>5</v>
      </c>
      <c r="W613" s="47">
        <v>0</v>
      </c>
      <c r="X613" s="47">
        <v>9</v>
      </c>
      <c r="Y613" s="49">
        <v>15</v>
      </c>
      <c r="Z613" s="47">
        <v>3</v>
      </c>
      <c r="AA613" s="47">
        <v>1</v>
      </c>
      <c r="AB613" s="47">
        <v>4</v>
      </c>
      <c r="AC613" s="47">
        <v>5</v>
      </c>
      <c r="AD613" s="47">
        <v>0</v>
      </c>
      <c r="AE613" s="47">
        <v>10</v>
      </c>
      <c r="AF613" s="50">
        <v>15</v>
      </c>
      <c r="AG613" s="47" t="s">
        <v>27</v>
      </c>
      <c r="AH613" s="47" t="s">
        <v>27</v>
      </c>
      <c r="AI613" s="47" t="s">
        <v>27</v>
      </c>
      <c r="AJ613" s="47" t="s">
        <v>27</v>
      </c>
      <c r="AK613" s="47" t="s">
        <v>27</v>
      </c>
      <c r="AL613" s="47" t="s">
        <v>27</v>
      </c>
      <c r="AM613" s="51">
        <f>IFERROR(IF(R613=0,"-",R613/Q613*100-100),"-")</f>
        <v>57.89473684210526</v>
      </c>
      <c r="AN613" s="51">
        <f>IFERROR(IF(Y613=0,"-",Y613/X613*100-100),"-")</f>
        <v>66.666666666666686</v>
      </c>
      <c r="AO613" s="51">
        <f>IFERROR(IF(AF613=0,"-",AF613/AE613*100-100),"-")</f>
        <v>50</v>
      </c>
      <c r="AP613" s="52">
        <f>IFERROR(IF(R613=0,"-",R613/L613*100-100),"-")</f>
        <v>200</v>
      </c>
      <c r="AQ613" s="52">
        <f>IFERROR(IF(Y613=0,"-",Y613/S613*100-100),"-")</f>
        <v>114.28571428571428</v>
      </c>
      <c r="AR613" s="52">
        <f>IFERROR(IF(AF613=0,"-",AF613/Z613*100-100),"-")</f>
        <v>400</v>
      </c>
      <c r="AS613" s="53">
        <f>R613-Q613</f>
        <v>11</v>
      </c>
      <c r="AT613" s="53">
        <f>Y613-X613</f>
        <v>6</v>
      </c>
      <c r="AU613" s="53">
        <f>AF613-AE613</f>
        <v>5</v>
      </c>
      <c r="AV613" s="54">
        <f>R613-L613</f>
        <v>20</v>
      </c>
      <c r="AW613" s="54">
        <f>Y613-S613</f>
        <v>8</v>
      </c>
      <c r="AX613" s="54">
        <f>AF613-Z613</f>
        <v>12</v>
      </c>
    </row>
    <row r="614" spans="1:50" ht="15" x14ac:dyDescent="0.25">
      <c r="A614" s="43" t="s">
        <v>1221</v>
      </c>
      <c r="B614" s="43" t="str">
        <f t="shared" si="13"/>
        <v>600007171_2341M01</v>
      </c>
      <c r="C614" s="44">
        <v>600007171</v>
      </c>
      <c r="D614" s="44" t="s">
        <v>754</v>
      </c>
      <c r="E614" s="44" t="s">
        <v>755</v>
      </c>
      <c r="F614" s="45" t="s">
        <v>709</v>
      </c>
      <c r="G614" s="56">
        <v>9</v>
      </c>
      <c r="H614" s="44" t="s">
        <v>1222</v>
      </c>
      <c r="I614" s="44" t="s">
        <v>102</v>
      </c>
      <c r="J614" s="44" t="s">
        <v>103</v>
      </c>
      <c r="K614" s="45" t="s">
        <v>32</v>
      </c>
      <c r="L614" s="47">
        <v>53</v>
      </c>
      <c r="M614" s="47">
        <v>58</v>
      </c>
      <c r="N614" s="47">
        <v>57</v>
      </c>
      <c r="O614" s="47">
        <v>29</v>
      </c>
      <c r="P614" s="47">
        <v>0</v>
      </c>
      <c r="Q614" s="47">
        <v>68</v>
      </c>
      <c r="R614" s="48">
        <v>98</v>
      </c>
      <c r="S614" s="47">
        <v>29</v>
      </c>
      <c r="T614" s="47">
        <v>21</v>
      </c>
      <c r="U614" s="47">
        <v>28</v>
      </c>
      <c r="V614" s="47">
        <v>13</v>
      </c>
      <c r="W614" s="47">
        <v>0</v>
      </c>
      <c r="X614" s="47">
        <v>36</v>
      </c>
      <c r="Y614" s="49">
        <v>52</v>
      </c>
      <c r="Z614" s="47">
        <v>24</v>
      </c>
      <c r="AA614" s="47">
        <v>37</v>
      </c>
      <c r="AB614" s="47">
        <v>29</v>
      </c>
      <c r="AC614" s="47">
        <v>16</v>
      </c>
      <c r="AD614" s="47">
        <v>0</v>
      </c>
      <c r="AE614" s="47">
        <v>32</v>
      </c>
      <c r="AF614" s="50">
        <v>46</v>
      </c>
      <c r="AG614" s="47">
        <v>3</v>
      </c>
      <c r="AH614" s="47">
        <v>2</v>
      </c>
      <c r="AI614" s="47">
        <v>1</v>
      </c>
      <c r="AJ614" s="47">
        <v>2</v>
      </c>
      <c r="AK614" s="47">
        <v>1</v>
      </c>
      <c r="AL614" s="47">
        <v>1</v>
      </c>
      <c r="AM614" s="51">
        <f>IFERROR(IF(R614=0,"-",R614/Q614*100-100),"-")</f>
        <v>44.117647058823536</v>
      </c>
      <c r="AN614" s="51">
        <f>IFERROR(IF(Y614=0,"-",Y614/X614*100-100),"-")</f>
        <v>44.444444444444429</v>
      </c>
      <c r="AO614" s="51">
        <f>IFERROR(IF(AF614=0,"-",AF614/AE614*100-100),"-")</f>
        <v>43.75</v>
      </c>
      <c r="AP614" s="52">
        <f>IFERROR(IF(R614=0,"-",R614/L614*100-100),"-")</f>
        <v>84.905660377358487</v>
      </c>
      <c r="AQ614" s="52">
        <f>IFERROR(IF(Y614=0,"-",Y614/S614*100-100),"-")</f>
        <v>79.310344827586221</v>
      </c>
      <c r="AR614" s="52">
        <f>IFERROR(IF(AF614=0,"-",AF614/Z614*100-100),"-")</f>
        <v>91.666666666666686</v>
      </c>
      <c r="AS614" s="53">
        <f>R614-Q614</f>
        <v>30</v>
      </c>
      <c r="AT614" s="53">
        <f>Y614-X614</f>
        <v>16</v>
      </c>
      <c r="AU614" s="53">
        <f>AF614-AE614</f>
        <v>14</v>
      </c>
      <c r="AV614" s="54">
        <f>R614-L614</f>
        <v>45</v>
      </c>
      <c r="AW614" s="54">
        <f>Y614-S614</f>
        <v>23</v>
      </c>
      <c r="AX614" s="54">
        <f>AF614-Z614</f>
        <v>22</v>
      </c>
    </row>
    <row r="615" spans="1:50" ht="15" x14ac:dyDescent="0.25">
      <c r="A615" s="43" t="s">
        <v>1223</v>
      </c>
      <c r="B615" s="43" t="str">
        <f t="shared" si="13"/>
        <v>600007189_1820M01</v>
      </c>
      <c r="C615" s="44">
        <v>600007189</v>
      </c>
      <c r="D615" s="44" t="s">
        <v>707</v>
      </c>
      <c r="E615" s="44" t="s">
        <v>708</v>
      </c>
      <c r="F615" s="45" t="s">
        <v>709</v>
      </c>
      <c r="G615" s="56">
        <v>9</v>
      </c>
      <c r="H615" s="44" t="s">
        <v>1224</v>
      </c>
      <c r="I615" s="44" t="s">
        <v>102</v>
      </c>
      <c r="J615" s="44" t="s">
        <v>103</v>
      </c>
      <c r="K615" s="45" t="s">
        <v>32</v>
      </c>
      <c r="L615" s="47">
        <v>82</v>
      </c>
      <c r="M615" s="47">
        <v>126</v>
      </c>
      <c r="N615" s="47">
        <v>133</v>
      </c>
      <c r="O615" s="47">
        <v>120</v>
      </c>
      <c r="P615" s="47">
        <v>209</v>
      </c>
      <c r="Q615" s="47">
        <v>196</v>
      </c>
      <c r="R615" s="48">
        <v>195</v>
      </c>
      <c r="S615" s="47">
        <v>50</v>
      </c>
      <c r="T615" s="47">
        <v>76</v>
      </c>
      <c r="U615" s="47">
        <v>89</v>
      </c>
      <c r="V615" s="47">
        <v>71</v>
      </c>
      <c r="W615" s="47">
        <v>117</v>
      </c>
      <c r="X615" s="47">
        <v>117</v>
      </c>
      <c r="Y615" s="49">
        <v>131</v>
      </c>
      <c r="Z615" s="47">
        <v>32</v>
      </c>
      <c r="AA615" s="47">
        <v>50</v>
      </c>
      <c r="AB615" s="47">
        <v>44</v>
      </c>
      <c r="AC615" s="47">
        <v>49</v>
      </c>
      <c r="AD615" s="47">
        <v>92</v>
      </c>
      <c r="AE615" s="47">
        <v>79</v>
      </c>
      <c r="AF615" s="50">
        <v>64</v>
      </c>
      <c r="AG615" s="47">
        <v>5</v>
      </c>
      <c r="AH615" s="47">
        <v>5</v>
      </c>
      <c r="AI615" s="47">
        <v>0</v>
      </c>
      <c r="AJ615" s="47">
        <v>18</v>
      </c>
      <c r="AK615" s="47">
        <v>15</v>
      </c>
      <c r="AL615" s="47">
        <v>3</v>
      </c>
      <c r="AM615" s="51">
        <f>IFERROR(IF(R615=0,"-",R615/Q615*100-100),"-")</f>
        <v>-0.51020408163265074</v>
      </c>
      <c r="AN615" s="51">
        <f>IFERROR(IF(Y615=0,"-",Y615/X615*100-100),"-")</f>
        <v>11.965811965811966</v>
      </c>
      <c r="AO615" s="51">
        <f>IFERROR(IF(AF615=0,"-",AF615/AE615*100-100),"-")</f>
        <v>-18.987341772151893</v>
      </c>
      <c r="AP615" s="52">
        <f>IFERROR(IF(R615=0,"-",R615/L615*100-100),"-")</f>
        <v>137.80487804878047</v>
      </c>
      <c r="AQ615" s="52">
        <f>IFERROR(IF(Y615=0,"-",Y615/S615*100-100),"-")</f>
        <v>162</v>
      </c>
      <c r="AR615" s="52">
        <f>IFERROR(IF(AF615=0,"-",AF615/Z615*100-100),"-")</f>
        <v>100</v>
      </c>
      <c r="AS615" s="53">
        <f>R615-Q615</f>
        <v>-1</v>
      </c>
      <c r="AT615" s="53">
        <f>Y615-X615</f>
        <v>14</v>
      </c>
      <c r="AU615" s="53">
        <f>AF615-AE615</f>
        <v>-15</v>
      </c>
      <c r="AV615" s="54">
        <f>R615-L615</f>
        <v>113</v>
      </c>
      <c r="AW615" s="54">
        <f>Y615-S615</f>
        <v>81</v>
      </c>
      <c r="AX615" s="54">
        <f>AF615-Z615</f>
        <v>32</v>
      </c>
    </row>
    <row r="616" spans="1:50" ht="15" x14ac:dyDescent="0.25">
      <c r="A616" s="43" t="s">
        <v>1225</v>
      </c>
      <c r="B616" s="43" t="str">
        <f t="shared" si="13"/>
        <v>600007189_2641L01</v>
      </c>
      <c r="C616" s="44">
        <v>600007189</v>
      </c>
      <c r="D616" s="44" t="s">
        <v>861</v>
      </c>
      <c r="E616" s="44" t="s">
        <v>862</v>
      </c>
      <c r="F616" s="45" t="s">
        <v>863</v>
      </c>
      <c r="G616" s="56">
        <v>9</v>
      </c>
      <c r="H616" s="44" t="s">
        <v>1224</v>
      </c>
      <c r="I616" s="44" t="s">
        <v>102</v>
      </c>
      <c r="J616" s="44" t="s">
        <v>103</v>
      </c>
      <c r="K616" s="45" t="s">
        <v>32</v>
      </c>
      <c r="L616" s="47">
        <v>30</v>
      </c>
      <c r="M616" s="47">
        <v>31</v>
      </c>
      <c r="N616" s="47">
        <v>26</v>
      </c>
      <c r="O616" s="47">
        <v>61</v>
      </c>
      <c r="P616" s="47">
        <v>70</v>
      </c>
      <c r="Q616" s="47">
        <v>48</v>
      </c>
      <c r="R616" s="48">
        <v>51</v>
      </c>
      <c r="S616" s="47">
        <v>6</v>
      </c>
      <c r="T616" s="47">
        <v>8</v>
      </c>
      <c r="U616" s="47">
        <v>11</v>
      </c>
      <c r="V616" s="47">
        <v>15</v>
      </c>
      <c r="W616" s="47">
        <v>29</v>
      </c>
      <c r="X616" s="47">
        <v>13</v>
      </c>
      <c r="Y616" s="49">
        <v>15</v>
      </c>
      <c r="Z616" s="47">
        <v>24</v>
      </c>
      <c r="AA616" s="47">
        <v>23</v>
      </c>
      <c r="AB616" s="47">
        <v>15</v>
      </c>
      <c r="AC616" s="47">
        <v>46</v>
      </c>
      <c r="AD616" s="47">
        <v>41</v>
      </c>
      <c r="AE616" s="47">
        <v>35</v>
      </c>
      <c r="AF616" s="50">
        <v>36</v>
      </c>
      <c r="AG616" s="47" t="s">
        <v>27</v>
      </c>
      <c r="AH616" s="47" t="s">
        <v>27</v>
      </c>
      <c r="AI616" s="47" t="s">
        <v>27</v>
      </c>
      <c r="AJ616" s="47">
        <v>2</v>
      </c>
      <c r="AK616" s="47">
        <v>0</v>
      </c>
      <c r="AL616" s="47">
        <v>2</v>
      </c>
      <c r="AM616" s="51">
        <f>IFERROR(IF(R616=0,"-",R616/Q616*100-100),"-")</f>
        <v>6.25</v>
      </c>
      <c r="AN616" s="51">
        <f>IFERROR(IF(Y616=0,"-",Y616/X616*100-100),"-")</f>
        <v>15.384615384615373</v>
      </c>
      <c r="AO616" s="51">
        <f>IFERROR(IF(AF616=0,"-",AF616/AE616*100-100),"-")</f>
        <v>2.857142857142847</v>
      </c>
      <c r="AP616" s="52">
        <f>IFERROR(IF(R616=0,"-",R616/L616*100-100),"-")</f>
        <v>70</v>
      </c>
      <c r="AQ616" s="52">
        <f>IFERROR(IF(Y616=0,"-",Y616/S616*100-100),"-")</f>
        <v>150</v>
      </c>
      <c r="AR616" s="52">
        <f>IFERROR(IF(AF616=0,"-",AF616/Z616*100-100),"-")</f>
        <v>50</v>
      </c>
      <c r="AS616" s="53">
        <f>R616-Q616</f>
        <v>3</v>
      </c>
      <c r="AT616" s="53">
        <f>Y616-X616</f>
        <v>2</v>
      </c>
      <c r="AU616" s="53">
        <f>AF616-AE616</f>
        <v>1</v>
      </c>
      <c r="AV616" s="54">
        <f>R616-L616</f>
        <v>21</v>
      </c>
      <c r="AW616" s="54">
        <f>Y616-S616</f>
        <v>9</v>
      </c>
      <c r="AX616" s="54">
        <f>AF616-Z616</f>
        <v>12</v>
      </c>
    </row>
    <row r="617" spans="1:50" ht="15" x14ac:dyDescent="0.25">
      <c r="A617" s="43" t="s">
        <v>1226</v>
      </c>
      <c r="B617" s="43" t="str">
        <f t="shared" si="13"/>
        <v>600007189_6341M01</v>
      </c>
      <c r="C617" s="44">
        <v>600007189</v>
      </c>
      <c r="D617" s="44" t="s">
        <v>779</v>
      </c>
      <c r="E617" s="44" t="s">
        <v>780</v>
      </c>
      <c r="F617" s="45" t="s">
        <v>765</v>
      </c>
      <c r="G617" s="56">
        <v>9</v>
      </c>
      <c r="H617" s="44" t="s">
        <v>1224</v>
      </c>
      <c r="I617" s="44" t="s">
        <v>102</v>
      </c>
      <c r="J617" s="44" t="s">
        <v>103</v>
      </c>
      <c r="K617" s="45" t="s">
        <v>32</v>
      </c>
      <c r="L617" s="47">
        <v>50</v>
      </c>
      <c r="M617" s="47">
        <v>69</v>
      </c>
      <c r="N617" s="47">
        <v>101</v>
      </c>
      <c r="O617" s="47">
        <v>84</v>
      </c>
      <c r="P617" s="47">
        <v>108</v>
      </c>
      <c r="Q617" s="47">
        <v>105</v>
      </c>
      <c r="R617" s="48">
        <v>143</v>
      </c>
      <c r="S617" s="47">
        <v>19</v>
      </c>
      <c r="T617" s="47">
        <v>32</v>
      </c>
      <c r="U617" s="47">
        <v>47</v>
      </c>
      <c r="V617" s="47">
        <v>40</v>
      </c>
      <c r="W617" s="47">
        <v>50</v>
      </c>
      <c r="X617" s="47">
        <v>44</v>
      </c>
      <c r="Y617" s="49">
        <v>54</v>
      </c>
      <c r="Z617" s="47">
        <v>31</v>
      </c>
      <c r="AA617" s="47">
        <v>37</v>
      </c>
      <c r="AB617" s="47">
        <v>54</v>
      </c>
      <c r="AC617" s="47">
        <v>44</v>
      </c>
      <c r="AD617" s="47">
        <v>58</v>
      </c>
      <c r="AE617" s="47">
        <v>61</v>
      </c>
      <c r="AF617" s="50">
        <v>89</v>
      </c>
      <c r="AG617" s="47">
        <v>2</v>
      </c>
      <c r="AH617" s="47">
        <v>1</v>
      </c>
      <c r="AI617" s="47">
        <v>1</v>
      </c>
      <c r="AJ617" s="47">
        <v>7</v>
      </c>
      <c r="AK617" s="47">
        <v>4</v>
      </c>
      <c r="AL617" s="47">
        <v>3</v>
      </c>
      <c r="AM617" s="51">
        <f>IFERROR(IF(R617=0,"-",R617/Q617*100-100),"-")</f>
        <v>36.190476190476204</v>
      </c>
      <c r="AN617" s="51">
        <f>IFERROR(IF(Y617=0,"-",Y617/X617*100-100),"-")</f>
        <v>22.727272727272734</v>
      </c>
      <c r="AO617" s="51">
        <f>IFERROR(IF(AF617=0,"-",AF617/AE617*100-100),"-")</f>
        <v>45.901639344262293</v>
      </c>
      <c r="AP617" s="52">
        <f>IFERROR(IF(R617=0,"-",R617/L617*100-100),"-")</f>
        <v>186</v>
      </c>
      <c r="AQ617" s="52">
        <f>IFERROR(IF(Y617=0,"-",Y617/S617*100-100),"-")</f>
        <v>184.21052631578948</v>
      </c>
      <c r="AR617" s="52">
        <f>IFERROR(IF(AF617=0,"-",AF617/Z617*100-100),"-")</f>
        <v>187.09677419354841</v>
      </c>
      <c r="AS617" s="53">
        <f>R617-Q617</f>
        <v>38</v>
      </c>
      <c r="AT617" s="53">
        <f>Y617-X617</f>
        <v>10</v>
      </c>
      <c r="AU617" s="53">
        <f>AF617-AE617</f>
        <v>28</v>
      </c>
      <c r="AV617" s="54">
        <f>R617-L617</f>
        <v>93</v>
      </c>
      <c r="AW617" s="54">
        <f>Y617-S617</f>
        <v>35</v>
      </c>
      <c r="AX617" s="54">
        <f>AF617-Z617</f>
        <v>58</v>
      </c>
    </row>
    <row r="618" spans="1:50" ht="15" x14ac:dyDescent="0.25">
      <c r="A618" s="43" t="s">
        <v>1227</v>
      </c>
      <c r="B618" s="43" t="str">
        <f t="shared" si="13"/>
        <v>600007201_6441L51</v>
      </c>
      <c r="C618" s="44">
        <v>600007201</v>
      </c>
      <c r="D618" s="44" t="s">
        <v>784</v>
      </c>
      <c r="E618" s="44" t="s">
        <v>785</v>
      </c>
      <c r="F618" s="45" t="s">
        <v>786</v>
      </c>
      <c r="G618" s="56">
        <v>9</v>
      </c>
      <c r="H618" s="44" t="s">
        <v>1228</v>
      </c>
      <c r="I618" s="44" t="s">
        <v>102</v>
      </c>
      <c r="J618" s="44" t="s">
        <v>103</v>
      </c>
      <c r="K618" s="45" t="s">
        <v>32</v>
      </c>
      <c r="L618" s="47">
        <v>0</v>
      </c>
      <c r="M618" s="47">
        <v>20</v>
      </c>
      <c r="N618" s="47">
        <v>0</v>
      </c>
      <c r="O618" s="47">
        <v>0</v>
      </c>
      <c r="P618" s="47">
        <v>0</v>
      </c>
      <c r="Q618" s="47">
        <v>16</v>
      </c>
      <c r="R618" s="48">
        <v>13</v>
      </c>
      <c r="S618" s="47">
        <v>0</v>
      </c>
      <c r="T618" s="47">
        <v>19</v>
      </c>
      <c r="U618" s="47">
        <v>0</v>
      </c>
      <c r="V618" s="47">
        <v>0</v>
      </c>
      <c r="W618" s="47">
        <v>0</v>
      </c>
      <c r="X618" s="47">
        <v>16</v>
      </c>
      <c r="Y618" s="49">
        <v>12</v>
      </c>
      <c r="Z618" s="47">
        <v>0</v>
      </c>
      <c r="AA618" s="47">
        <v>1</v>
      </c>
      <c r="AB618" s="47">
        <v>0</v>
      </c>
      <c r="AC618" s="47">
        <v>0</v>
      </c>
      <c r="AD618" s="47">
        <v>0</v>
      </c>
      <c r="AE618" s="47">
        <v>0</v>
      </c>
      <c r="AF618" s="50">
        <v>1</v>
      </c>
      <c r="AG618" s="47" t="s">
        <v>27</v>
      </c>
      <c r="AH618" s="47" t="s">
        <v>27</v>
      </c>
      <c r="AI618" s="47" t="s">
        <v>27</v>
      </c>
      <c r="AJ618" s="47" t="s">
        <v>27</v>
      </c>
      <c r="AK618" s="47" t="s">
        <v>27</v>
      </c>
      <c r="AL618" s="47" t="s">
        <v>27</v>
      </c>
      <c r="AM618" s="51">
        <f>IFERROR(IF(R618=0,"-",R618/Q618*100-100),"-")</f>
        <v>-18.75</v>
      </c>
      <c r="AN618" s="51">
        <f>IFERROR(IF(Y618=0,"-",Y618/X618*100-100),"-")</f>
        <v>-25</v>
      </c>
      <c r="AO618" s="51" t="str">
        <f>IFERROR(IF(AF618=0,"-",AF618/AE618*100-100),"-")</f>
        <v>-</v>
      </c>
      <c r="AP618" s="52" t="str">
        <f>IFERROR(IF(R618=0,"-",R618/L618*100-100),"-")</f>
        <v>-</v>
      </c>
      <c r="AQ618" s="52" t="str">
        <f>IFERROR(IF(Y618=0,"-",Y618/S618*100-100),"-")</f>
        <v>-</v>
      </c>
      <c r="AR618" s="52" t="str">
        <f>IFERROR(IF(AF618=0,"-",AF618/Z618*100-100),"-")</f>
        <v>-</v>
      </c>
      <c r="AS618" s="53">
        <f>R618-Q618</f>
        <v>-3</v>
      </c>
      <c r="AT618" s="53">
        <f>Y618-X618</f>
        <v>-4</v>
      </c>
      <c r="AU618" s="53">
        <f>AF618-AE618</f>
        <v>1</v>
      </c>
      <c r="AV618" s="54">
        <f>R618-L618</f>
        <v>13</v>
      </c>
      <c r="AW618" s="54">
        <f>Y618-S618</f>
        <v>12</v>
      </c>
      <c r="AX618" s="54">
        <f>AF618-Z618</f>
        <v>1</v>
      </c>
    </row>
    <row r="619" spans="1:50" ht="15" x14ac:dyDescent="0.25">
      <c r="A619" s="43" t="s">
        <v>1229</v>
      </c>
      <c r="B619" s="43" t="str">
        <f t="shared" si="13"/>
        <v>600007219_7941K41</v>
      </c>
      <c r="C619" s="44">
        <v>600007219</v>
      </c>
      <c r="D619" s="44" t="s">
        <v>704</v>
      </c>
      <c r="E619" s="44" t="s">
        <v>21</v>
      </c>
      <c r="F619" s="45" t="s">
        <v>705</v>
      </c>
      <c r="G619" s="56">
        <v>9</v>
      </c>
      <c r="H619" s="44" t="s">
        <v>119</v>
      </c>
      <c r="I619" s="44" t="s">
        <v>102</v>
      </c>
      <c r="J619" s="44" t="s">
        <v>103</v>
      </c>
      <c r="K619" s="45" t="s">
        <v>32</v>
      </c>
      <c r="L619" s="47">
        <v>124</v>
      </c>
      <c r="M619" s="47">
        <v>147</v>
      </c>
      <c r="N619" s="47">
        <v>136</v>
      </c>
      <c r="O619" s="47">
        <v>131</v>
      </c>
      <c r="P619" s="47">
        <v>144</v>
      </c>
      <c r="Q619" s="47">
        <v>132</v>
      </c>
      <c r="R619" s="48">
        <v>159</v>
      </c>
      <c r="S619" s="47">
        <v>66</v>
      </c>
      <c r="T619" s="47">
        <v>96</v>
      </c>
      <c r="U619" s="47">
        <v>86</v>
      </c>
      <c r="V619" s="47">
        <v>70</v>
      </c>
      <c r="W619" s="47">
        <v>93</v>
      </c>
      <c r="X619" s="47">
        <v>76</v>
      </c>
      <c r="Y619" s="49">
        <v>106</v>
      </c>
      <c r="Z619" s="47">
        <v>58</v>
      </c>
      <c r="AA619" s="47">
        <v>51</v>
      </c>
      <c r="AB619" s="47">
        <v>50</v>
      </c>
      <c r="AC619" s="47">
        <v>61</v>
      </c>
      <c r="AD619" s="47">
        <v>51</v>
      </c>
      <c r="AE619" s="47">
        <v>56</v>
      </c>
      <c r="AF619" s="50">
        <v>53</v>
      </c>
      <c r="AG619" s="47">
        <v>1</v>
      </c>
      <c r="AH619" s="47">
        <v>1</v>
      </c>
      <c r="AI619" s="47">
        <v>0</v>
      </c>
      <c r="AJ619" s="47">
        <v>3</v>
      </c>
      <c r="AK619" s="47">
        <v>3</v>
      </c>
      <c r="AL619" s="47">
        <v>0</v>
      </c>
      <c r="AM619" s="51">
        <f>IFERROR(IF(R619=0,"-",R619/Q619*100-100),"-")</f>
        <v>20.454545454545453</v>
      </c>
      <c r="AN619" s="51">
        <f>IFERROR(IF(Y619=0,"-",Y619/X619*100-100),"-")</f>
        <v>39.473684210526301</v>
      </c>
      <c r="AO619" s="51">
        <f>IFERROR(IF(AF619=0,"-",AF619/AE619*100-100),"-")</f>
        <v>-5.3571428571428612</v>
      </c>
      <c r="AP619" s="52">
        <f>IFERROR(IF(R619=0,"-",R619/L619*100-100),"-")</f>
        <v>28.225806451612897</v>
      </c>
      <c r="AQ619" s="52">
        <f>IFERROR(IF(Y619=0,"-",Y619/S619*100-100),"-")</f>
        <v>60.606060606060595</v>
      </c>
      <c r="AR619" s="52">
        <f>IFERROR(IF(AF619=0,"-",AF619/Z619*100-100),"-")</f>
        <v>-8.6206896551724128</v>
      </c>
      <c r="AS619" s="53">
        <f>R619-Q619</f>
        <v>27</v>
      </c>
      <c r="AT619" s="53">
        <f>Y619-X619</f>
        <v>30</v>
      </c>
      <c r="AU619" s="53">
        <f>AF619-AE619</f>
        <v>-3</v>
      </c>
      <c r="AV619" s="54">
        <f>R619-L619</f>
        <v>35</v>
      </c>
      <c r="AW619" s="54">
        <f>Y619-S619</f>
        <v>40</v>
      </c>
      <c r="AX619" s="54">
        <f>AF619-Z619</f>
        <v>-5</v>
      </c>
    </row>
    <row r="620" spans="1:50" ht="15" x14ac:dyDescent="0.25">
      <c r="A620" s="43" t="s">
        <v>1230</v>
      </c>
      <c r="B620" s="43" t="str">
        <f t="shared" si="13"/>
        <v>600007243_7531M01</v>
      </c>
      <c r="C620" s="44">
        <v>600007243</v>
      </c>
      <c r="D620" s="44" t="s">
        <v>975</v>
      </c>
      <c r="E620" s="44" t="s">
        <v>976</v>
      </c>
      <c r="F620" s="45" t="s">
        <v>816</v>
      </c>
      <c r="G620" s="56">
        <v>9</v>
      </c>
      <c r="H620" s="44" t="s">
        <v>121</v>
      </c>
      <c r="I620" s="44" t="s">
        <v>102</v>
      </c>
      <c r="J620" s="44" t="s">
        <v>103</v>
      </c>
      <c r="K620" s="45" t="s">
        <v>32</v>
      </c>
      <c r="L620" s="47">
        <v>58</v>
      </c>
      <c r="M620" s="47">
        <v>61</v>
      </c>
      <c r="N620" s="47">
        <v>66</v>
      </c>
      <c r="O620" s="47">
        <v>78</v>
      </c>
      <c r="P620" s="47">
        <v>110</v>
      </c>
      <c r="Q620" s="47">
        <v>82</v>
      </c>
      <c r="R620" s="48">
        <v>64</v>
      </c>
      <c r="S620" s="47">
        <v>37</v>
      </c>
      <c r="T620" s="47">
        <v>42</v>
      </c>
      <c r="U620" s="47">
        <v>50</v>
      </c>
      <c r="V620" s="47">
        <v>51</v>
      </c>
      <c r="W620" s="47">
        <v>62</v>
      </c>
      <c r="X620" s="47">
        <v>58</v>
      </c>
      <c r="Y620" s="49">
        <v>42</v>
      </c>
      <c r="Z620" s="47">
        <v>21</v>
      </c>
      <c r="AA620" s="47">
        <v>19</v>
      </c>
      <c r="AB620" s="47">
        <v>16</v>
      </c>
      <c r="AC620" s="47">
        <v>27</v>
      </c>
      <c r="AD620" s="47">
        <v>48</v>
      </c>
      <c r="AE620" s="47">
        <v>24</v>
      </c>
      <c r="AF620" s="50">
        <v>22</v>
      </c>
      <c r="AG620" s="47">
        <v>1</v>
      </c>
      <c r="AH620" s="47">
        <v>1</v>
      </c>
      <c r="AI620" s="47">
        <v>0</v>
      </c>
      <c r="AJ620" s="47">
        <v>1</v>
      </c>
      <c r="AK620" s="47">
        <v>0</v>
      </c>
      <c r="AL620" s="47">
        <v>1</v>
      </c>
      <c r="AM620" s="51">
        <f>IFERROR(IF(R620=0,"-",R620/Q620*100-100),"-")</f>
        <v>-21.951219512195124</v>
      </c>
      <c r="AN620" s="51">
        <f>IFERROR(IF(Y620=0,"-",Y620/X620*100-100),"-")</f>
        <v>-27.58620689655173</v>
      </c>
      <c r="AO620" s="51">
        <f>IFERROR(IF(AF620=0,"-",AF620/AE620*100-100),"-")</f>
        <v>-8.3333333333333428</v>
      </c>
      <c r="AP620" s="52">
        <f>IFERROR(IF(R620=0,"-",R620/L620*100-100),"-")</f>
        <v>10.34482758620689</v>
      </c>
      <c r="AQ620" s="52">
        <f>IFERROR(IF(Y620=0,"-",Y620/S620*100-100),"-")</f>
        <v>13.513513513513516</v>
      </c>
      <c r="AR620" s="52">
        <f>IFERROR(IF(AF620=0,"-",AF620/Z620*100-100),"-")</f>
        <v>4.7619047619047734</v>
      </c>
      <c r="AS620" s="53">
        <f>R620-Q620</f>
        <v>-18</v>
      </c>
      <c r="AT620" s="53">
        <f>Y620-X620</f>
        <v>-16</v>
      </c>
      <c r="AU620" s="53">
        <f>AF620-AE620</f>
        <v>-2</v>
      </c>
      <c r="AV620" s="54">
        <f>R620-L620</f>
        <v>6</v>
      </c>
      <c r="AW620" s="54">
        <f>Y620-S620</f>
        <v>5</v>
      </c>
      <c r="AX620" s="54">
        <f>AF620-Z620</f>
        <v>1</v>
      </c>
    </row>
    <row r="621" spans="1:50" ht="15" x14ac:dyDescent="0.25">
      <c r="A621" s="43" t="s">
        <v>1231</v>
      </c>
      <c r="B621" s="43" t="str">
        <f t="shared" si="13"/>
        <v>600007243_7842M03</v>
      </c>
      <c r="C621" s="44">
        <v>600007243</v>
      </c>
      <c r="D621" s="44" t="s">
        <v>916</v>
      </c>
      <c r="E621" s="44" t="s">
        <v>917</v>
      </c>
      <c r="F621" s="45" t="s">
        <v>718</v>
      </c>
      <c r="G621" s="56">
        <v>9</v>
      </c>
      <c r="H621" s="44" t="s">
        <v>121</v>
      </c>
      <c r="I621" s="44" t="s">
        <v>102</v>
      </c>
      <c r="J621" s="44" t="s">
        <v>103</v>
      </c>
      <c r="K621" s="45" t="s">
        <v>32</v>
      </c>
      <c r="L621" s="47">
        <v>65</v>
      </c>
      <c r="M621" s="47">
        <v>59</v>
      </c>
      <c r="N621" s="47">
        <v>62</v>
      </c>
      <c r="O621" s="47">
        <v>71</v>
      </c>
      <c r="P621" s="47">
        <v>65</v>
      </c>
      <c r="Q621" s="47">
        <v>106</v>
      </c>
      <c r="R621" s="48">
        <v>75</v>
      </c>
      <c r="S621" s="47">
        <v>28</v>
      </c>
      <c r="T621" s="47">
        <v>26</v>
      </c>
      <c r="U621" s="47">
        <v>24</v>
      </c>
      <c r="V621" s="47">
        <v>36</v>
      </c>
      <c r="W621" s="47">
        <v>34</v>
      </c>
      <c r="X621" s="47">
        <v>47</v>
      </c>
      <c r="Y621" s="49">
        <v>39</v>
      </c>
      <c r="Z621" s="47">
        <v>37</v>
      </c>
      <c r="AA621" s="47">
        <v>33</v>
      </c>
      <c r="AB621" s="47">
        <v>38</v>
      </c>
      <c r="AC621" s="47">
        <v>35</v>
      </c>
      <c r="AD621" s="47">
        <v>31</v>
      </c>
      <c r="AE621" s="47">
        <v>59</v>
      </c>
      <c r="AF621" s="50">
        <v>36</v>
      </c>
      <c r="AG621" s="47" t="s">
        <v>27</v>
      </c>
      <c r="AH621" s="47" t="s">
        <v>27</v>
      </c>
      <c r="AI621" s="47" t="s">
        <v>27</v>
      </c>
      <c r="AJ621" s="47">
        <v>1</v>
      </c>
      <c r="AK621" s="47">
        <v>0</v>
      </c>
      <c r="AL621" s="47">
        <v>1</v>
      </c>
      <c r="AM621" s="51">
        <f>IFERROR(IF(R621=0,"-",R621/Q621*100-100),"-")</f>
        <v>-29.245283018867923</v>
      </c>
      <c r="AN621" s="51">
        <f>IFERROR(IF(Y621=0,"-",Y621/X621*100-100),"-")</f>
        <v>-17.021276595744681</v>
      </c>
      <c r="AO621" s="51">
        <f>IFERROR(IF(AF621=0,"-",AF621/AE621*100-100),"-")</f>
        <v>-38.983050847457626</v>
      </c>
      <c r="AP621" s="52">
        <f>IFERROR(IF(R621=0,"-",R621/L621*100-100),"-")</f>
        <v>15.384615384615373</v>
      </c>
      <c r="AQ621" s="52">
        <f>IFERROR(IF(Y621=0,"-",Y621/S621*100-100),"-")</f>
        <v>39.285714285714278</v>
      </c>
      <c r="AR621" s="52">
        <f>IFERROR(IF(AF621=0,"-",AF621/Z621*100-100),"-")</f>
        <v>-2.7027027027026946</v>
      </c>
      <c r="AS621" s="53">
        <f>R621-Q621</f>
        <v>-31</v>
      </c>
      <c r="AT621" s="53">
        <f>Y621-X621</f>
        <v>-8</v>
      </c>
      <c r="AU621" s="53">
        <f>AF621-AE621</f>
        <v>-23</v>
      </c>
      <c r="AV621" s="54">
        <f>R621-L621</f>
        <v>10</v>
      </c>
      <c r="AW621" s="54">
        <f>Y621-S621</f>
        <v>11</v>
      </c>
      <c r="AX621" s="54">
        <f>AF621-Z621</f>
        <v>-1</v>
      </c>
    </row>
    <row r="622" spans="1:50" ht="15" x14ac:dyDescent="0.25">
      <c r="A622" s="43" t="s">
        <v>1232</v>
      </c>
      <c r="B622" s="43" t="str">
        <f t="shared" si="13"/>
        <v>600007243_7941K41</v>
      </c>
      <c r="C622" s="44">
        <v>600007243</v>
      </c>
      <c r="D622" s="44" t="s">
        <v>704</v>
      </c>
      <c r="E622" s="44" t="s">
        <v>21</v>
      </c>
      <c r="F622" s="45" t="s">
        <v>705</v>
      </c>
      <c r="G622" s="56">
        <v>9</v>
      </c>
      <c r="H622" s="44" t="s">
        <v>121</v>
      </c>
      <c r="I622" s="44" t="s">
        <v>102</v>
      </c>
      <c r="J622" s="44" t="s">
        <v>103</v>
      </c>
      <c r="K622" s="45" t="s">
        <v>32</v>
      </c>
      <c r="L622" s="47">
        <v>45</v>
      </c>
      <c r="M622" s="47">
        <v>57</v>
      </c>
      <c r="N622" s="47">
        <v>64</v>
      </c>
      <c r="O622" s="47">
        <v>56</v>
      </c>
      <c r="P622" s="47">
        <v>62</v>
      </c>
      <c r="Q622" s="47">
        <v>70</v>
      </c>
      <c r="R622" s="48">
        <v>49</v>
      </c>
      <c r="S622" s="47">
        <v>26</v>
      </c>
      <c r="T622" s="47">
        <v>29</v>
      </c>
      <c r="U622" s="47">
        <v>25</v>
      </c>
      <c r="V622" s="47">
        <v>28</v>
      </c>
      <c r="W622" s="47">
        <v>18</v>
      </c>
      <c r="X622" s="47">
        <v>37</v>
      </c>
      <c r="Y622" s="49">
        <v>20</v>
      </c>
      <c r="Z622" s="47">
        <v>19</v>
      </c>
      <c r="AA622" s="47">
        <v>28</v>
      </c>
      <c r="AB622" s="47">
        <v>39</v>
      </c>
      <c r="AC622" s="47">
        <v>28</v>
      </c>
      <c r="AD622" s="47">
        <v>44</v>
      </c>
      <c r="AE622" s="47">
        <v>33</v>
      </c>
      <c r="AF622" s="50">
        <v>29</v>
      </c>
      <c r="AG622" s="47">
        <v>4</v>
      </c>
      <c r="AH622" s="47">
        <v>2</v>
      </c>
      <c r="AI622" s="47">
        <v>2</v>
      </c>
      <c r="AJ622" s="47" t="s">
        <v>27</v>
      </c>
      <c r="AK622" s="47" t="s">
        <v>27</v>
      </c>
      <c r="AL622" s="47" t="s">
        <v>27</v>
      </c>
      <c r="AM622" s="51">
        <f>IFERROR(IF(R622=0,"-",R622/Q622*100-100),"-")</f>
        <v>-30</v>
      </c>
      <c r="AN622" s="51">
        <f>IFERROR(IF(Y622=0,"-",Y622/X622*100-100),"-")</f>
        <v>-45.945945945945944</v>
      </c>
      <c r="AO622" s="51">
        <f>IFERROR(IF(AF622=0,"-",AF622/AE622*100-100),"-")</f>
        <v>-12.121212121212125</v>
      </c>
      <c r="AP622" s="52">
        <f>IFERROR(IF(R622=0,"-",R622/L622*100-100),"-")</f>
        <v>8.8888888888888857</v>
      </c>
      <c r="AQ622" s="52">
        <f>IFERROR(IF(Y622=0,"-",Y622/S622*100-100),"-")</f>
        <v>-23.076923076923066</v>
      </c>
      <c r="AR622" s="52">
        <f>IFERROR(IF(AF622=0,"-",AF622/Z622*100-100),"-")</f>
        <v>52.631578947368439</v>
      </c>
      <c r="AS622" s="53">
        <f>R622-Q622</f>
        <v>-21</v>
      </c>
      <c r="AT622" s="53">
        <f>Y622-X622</f>
        <v>-17</v>
      </c>
      <c r="AU622" s="53">
        <f>AF622-AE622</f>
        <v>-4</v>
      </c>
      <c r="AV622" s="54">
        <f>R622-L622</f>
        <v>4</v>
      </c>
      <c r="AW622" s="54">
        <f>Y622-S622</f>
        <v>-6</v>
      </c>
      <c r="AX622" s="54">
        <f>AF622-Z622</f>
        <v>10</v>
      </c>
    </row>
    <row r="623" spans="1:50" ht="15" x14ac:dyDescent="0.25">
      <c r="A623" s="43" t="s">
        <v>1233</v>
      </c>
      <c r="B623" s="43" t="str">
        <f t="shared" si="13"/>
        <v>600007251_2341M01</v>
      </c>
      <c r="C623" s="44">
        <v>600007251</v>
      </c>
      <c r="D623" s="44" t="s">
        <v>754</v>
      </c>
      <c r="E623" s="44" t="s">
        <v>755</v>
      </c>
      <c r="F623" s="45" t="s">
        <v>709</v>
      </c>
      <c r="G623" s="56">
        <v>9</v>
      </c>
      <c r="H623" s="44" t="s">
        <v>1234</v>
      </c>
      <c r="I623" s="44" t="s">
        <v>102</v>
      </c>
      <c r="J623" s="44" t="s">
        <v>103</v>
      </c>
      <c r="K623" s="45" t="s">
        <v>32</v>
      </c>
      <c r="L623" s="47">
        <v>50</v>
      </c>
      <c r="M623" s="47">
        <v>43</v>
      </c>
      <c r="N623" s="47">
        <v>34</v>
      </c>
      <c r="O623" s="47">
        <v>35</v>
      </c>
      <c r="P623" s="47">
        <v>0</v>
      </c>
      <c r="Q623" s="47">
        <v>47</v>
      </c>
      <c r="R623" s="48">
        <v>48</v>
      </c>
      <c r="S623" s="47">
        <v>27</v>
      </c>
      <c r="T623" s="47">
        <v>19</v>
      </c>
      <c r="U623" s="47">
        <v>20</v>
      </c>
      <c r="V623" s="47">
        <v>17</v>
      </c>
      <c r="W623" s="47">
        <v>0</v>
      </c>
      <c r="X623" s="47">
        <v>20</v>
      </c>
      <c r="Y623" s="49">
        <v>28</v>
      </c>
      <c r="Z623" s="47">
        <v>23</v>
      </c>
      <c r="AA623" s="47">
        <v>24</v>
      </c>
      <c r="AB623" s="47">
        <v>14</v>
      </c>
      <c r="AC623" s="47">
        <v>18</v>
      </c>
      <c r="AD623" s="47">
        <v>0</v>
      </c>
      <c r="AE623" s="47">
        <v>27</v>
      </c>
      <c r="AF623" s="50">
        <v>20</v>
      </c>
      <c r="AG623" s="47" t="s">
        <v>27</v>
      </c>
      <c r="AH623" s="47" t="s">
        <v>27</v>
      </c>
      <c r="AI623" s="47" t="s">
        <v>27</v>
      </c>
      <c r="AJ623" s="47">
        <v>3</v>
      </c>
      <c r="AK623" s="47">
        <v>2</v>
      </c>
      <c r="AL623" s="47">
        <v>1</v>
      </c>
      <c r="AM623" s="51">
        <f>IFERROR(IF(R623=0,"-",R623/Q623*100-100),"-")</f>
        <v>2.1276595744680833</v>
      </c>
      <c r="AN623" s="51">
        <f>IFERROR(IF(Y623=0,"-",Y623/X623*100-100),"-")</f>
        <v>40</v>
      </c>
      <c r="AO623" s="51">
        <f>IFERROR(IF(AF623=0,"-",AF623/AE623*100-100),"-")</f>
        <v>-25.925925925925924</v>
      </c>
      <c r="AP623" s="52">
        <f>IFERROR(IF(R623=0,"-",R623/L623*100-100),"-")</f>
        <v>-4</v>
      </c>
      <c r="AQ623" s="52">
        <f>IFERROR(IF(Y623=0,"-",Y623/S623*100-100),"-")</f>
        <v>3.7037037037036953</v>
      </c>
      <c r="AR623" s="52">
        <f>IFERROR(IF(AF623=0,"-",AF623/Z623*100-100),"-")</f>
        <v>-13.043478260869563</v>
      </c>
      <c r="AS623" s="53">
        <f>R623-Q623</f>
        <v>1</v>
      </c>
      <c r="AT623" s="53">
        <f>Y623-X623</f>
        <v>8</v>
      </c>
      <c r="AU623" s="53">
        <f>AF623-AE623</f>
        <v>-7</v>
      </c>
      <c r="AV623" s="54">
        <f>R623-L623</f>
        <v>-2</v>
      </c>
      <c r="AW623" s="54">
        <f>Y623-S623</f>
        <v>1</v>
      </c>
      <c r="AX623" s="54">
        <f>AF623-Z623</f>
        <v>-3</v>
      </c>
    </row>
    <row r="624" spans="1:50" ht="15" x14ac:dyDescent="0.25">
      <c r="A624" s="43" t="s">
        <v>1235</v>
      </c>
      <c r="B624" s="43" t="str">
        <f t="shared" si="13"/>
        <v>600007251_6341M02</v>
      </c>
      <c r="C624" s="44">
        <v>600007251</v>
      </c>
      <c r="D624" s="44" t="s">
        <v>712</v>
      </c>
      <c r="E624" s="44" t="s">
        <v>713</v>
      </c>
      <c r="F624" s="45" t="s">
        <v>714</v>
      </c>
      <c r="G624" s="56">
        <v>9</v>
      </c>
      <c r="H624" s="44" t="s">
        <v>1234</v>
      </c>
      <c r="I624" s="44" t="s">
        <v>102</v>
      </c>
      <c r="J624" s="44" t="s">
        <v>103</v>
      </c>
      <c r="K624" s="45" t="s">
        <v>32</v>
      </c>
      <c r="L624" s="47">
        <v>22</v>
      </c>
      <c r="M624" s="47">
        <v>41</v>
      </c>
      <c r="N624" s="47">
        <v>42</v>
      </c>
      <c r="O624" s="47">
        <v>31</v>
      </c>
      <c r="P624" s="47">
        <v>0</v>
      </c>
      <c r="Q624" s="47">
        <v>66</v>
      </c>
      <c r="R624" s="48">
        <v>86</v>
      </c>
      <c r="S624" s="47">
        <v>6</v>
      </c>
      <c r="T624" s="47">
        <v>17</v>
      </c>
      <c r="U624" s="47">
        <v>21</v>
      </c>
      <c r="V624" s="47">
        <v>11</v>
      </c>
      <c r="W624" s="47">
        <v>0</v>
      </c>
      <c r="X624" s="47">
        <v>30</v>
      </c>
      <c r="Y624" s="49">
        <v>39</v>
      </c>
      <c r="Z624" s="47">
        <v>16</v>
      </c>
      <c r="AA624" s="47">
        <v>24</v>
      </c>
      <c r="AB624" s="47">
        <v>21</v>
      </c>
      <c r="AC624" s="47">
        <v>20</v>
      </c>
      <c r="AD624" s="47">
        <v>0</v>
      </c>
      <c r="AE624" s="47">
        <v>36</v>
      </c>
      <c r="AF624" s="50">
        <v>47</v>
      </c>
      <c r="AG624" s="47" t="s">
        <v>27</v>
      </c>
      <c r="AH624" s="47" t="s">
        <v>27</v>
      </c>
      <c r="AI624" s="47" t="s">
        <v>27</v>
      </c>
      <c r="AJ624" s="47">
        <v>2</v>
      </c>
      <c r="AK624" s="47">
        <v>2</v>
      </c>
      <c r="AL624" s="47">
        <v>0</v>
      </c>
      <c r="AM624" s="51">
        <f>IFERROR(IF(R624=0,"-",R624/Q624*100-100),"-")</f>
        <v>30.303030303030312</v>
      </c>
      <c r="AN624" s="51">
        <f>IFERROR(IF(Y624=0,"-",Y624/X624*100-100),"-")</f>
        <v>30</v>
      </c>
      <c r="AO624" s="51">
        <f>IFERROR(IF(AF624=0,"-",AF624/AE624*100-100),"-")</f>
        <v>30.555555555555571</v>
      </c>
      <c r="AP624" s="52">
        <f>IFERROR(IF(R624=0,"-",R624/L624*100-100),"-")</f>
        <v>290.90909090909093</v>
      </c>
      <c r="AQ624" s="52">
        <f>IFERROR(IF(Y624=0,"-",Y624/S624*100-100),"-")</f>
        <v>550</v>
      </c>
      <c r="AR624" s="52">
        <f>IFERROR(IF(AF624=0,"-",AF624/Z624*100-100),"-")</f>
        <v>193.75</v>
      </c>
      <c r="AS624" s="53">
        <f>R624-Q624</f>
        <v>20</v>
      </c>
      <c r="AT624" s="53">
        <f>Y624-X624</f>
        <v>9</v>
      </c>
      <c r="AU624" s="53">
        <f>AF624-AE624</f>
        <v>11</v>
      </c>
      <c r="AV624" s="54">
        <f>R624-L624</f>
        <v>64</v>
      </c>
      <c r="AW624" s="54">
        <f>Y624-S624</f>
        <v>33</v>
      </c>
      <c r="AX624" s="54">
        <f>AF624-Z624</f>
        <v>31</v>
      </c>
    </row>
    <row r="625" spans="1:50" ht="15" x14ac:dyDescent="0.25">
      <c r="A625" s="43" t="s">
        <v>1236</v>
      </c>
      <c r="B625" s="43" t="str">
        <f t="shared" si="13"/>
        <v>600007251_7842M02</v>
      </c>
      <c r="C625" s="44">
        <v>600007251</v>
      </c>
      <c r="D625" s="44" t="s">
        <v>716</v>
      </c>
      <c r="E625" s="44" t="s">
        <v>717</v>
      </c>
      <c r="F625" s="45" t="s">
        <v>718</v>
      </c>
      <c r="G625" s="56">
        <v>9</v>
      </c>
      <c r="H625" s="44" t="s">
        <v>1234</v>
      </c>
      <c r="I625" s="44" t="s">
        <v>102</v>
      </c>
      <c r="J625" s="44" t="s">
        <v>103</v>
      </c>
      <c r="K625" s="45" t="s">
        <v>32</v>
      </c>
      <c r="L625" s="47">
        <v>15</v>
      </c>
      <c r="M625" s="47">
        <v>9</v>
      </c>
      <c r="N625" s="47">
        <v>14</v>
      </c>
      <c r="O625" s="47">
        <v>16</v>
      </c>
      <c r="P625" s="47">
        <v>0</v>
      </c>
      <c r="Q625" s="47">
        <v>21</v>
      </c>
      <c r="R625" s="48">
        <v>41</v>
      </c>
      <c r="S625" s="47">
        <v>4</v>
      </c>
      <c r="T625" s="47">
        <v>1</v>
      </c>
      <c r="U625" s="47">
        <v>5</v>
      </c>
      <c r="V625" s="47">
        <v>5</v>
      </c>
      <c r="W625" s="47">
        <v>0</v>
      </c>
      <c r="X625" s="47">
        <v>2</v>
      </c>
      <c r="Y625" s="49">
        <v>16</v>
      </c>
      <c r="Z625" s="47">
        <v>11</v>
      </c>
      <c r="AA625" s="47">
        <v>8</v>
      </c>
      <c r="AB625" s="47">
        <v>9</v>
      </c>
      <c r="AC625" s="47">
        <v>11</v>
      </c>
      <c r="AD625" s="47">
        <v>0</v>
      </c>
      <c r="AE625" s="47">
        <v>19</v>
      </c>
      <c r="AF625" s="50">
        <v>25</v>
      </c>
      <c r="AG625" s="47" t="s">
        <v>27</v>
      </c>
      <c r="AH625" s="47" t="s">
        <v>27</v>
      </c>
      <c r="AI625" s="47" t="s">
        <v>27</v>
      </c>
      <c r="AJ625" s="47">
        <v>2</v>
      </c>
      <c r="AK625" s="47">
        <v>1</v>
      </c>
      <c r="AL625" s="47">
        <v>1</v>
      </c>
      <c r="AM625" s="51">
        <f>IFERROR(IF(R625=0,"-",R625/Q625*100-100),"-")</f>
        <v>95.238095238095241</v>
      </c>
      <c r="AN625" s="51">
        <f>IFERROR(IF(Y625=0,"-",Y625/X625*100-100),"-")</f>
        <v>700</v>
      </c>
      <c r="AO625" s="51">
        <f>IFERROR(IF(AF625=0,"-",AF625/AE625*100-100),"-")</f>
        <v>31.578947368421069</v>
      </c>
      <c r="AP625" s="52">
        <f>IFERROR(IF(R625=0,"-",R625/L625*100-100),"-")</f>
        <v>173.33333333333331</v>
      </c>
      <c r="AQ625" s="52">
        <f>IFERROR(IF(Y625=0,"-",Y625/S625*100-100),"-")</f>
        <v>300</v>
      </c>
      <c r="AR625" s="52">
        <f>IFERROR(IF(AF625=0,"-",AF625/Z625*100-100),"-")</f>
        <v>127.27272727272728</v>
      </c>
      <c r="AS625" s="53">
        <f>R625-Q625</f>
        <v>20</v>
      </c>
      <c r="AT625" s="53">
        <f>Y625-X625</f>
        <v>14</v>
      </c>
      <c r="AU625" s="53">
        <f>AF625-AE625</f>
        <v>6</v>
      </c>
      <c r="AV625" s="54">
        <f>R625-L625</f>
        <v>26</v>
      </c>
      <c r="AW625" s="54">
        <f>Y625-S625</f>
        <v>12</v>
      </c>
      <c r="AX625" s="54">
        <f>AF625-Z625</f>
        <v>14</v>
      </c>
    </row>
    <row r="626" spans="1:50" ht="15" x14ac:dyDescent="0.25">
      <c r="A626" s="43" t="s">
        <v>1237</v>
      </c>
      <c r="B626" s="43" t="str">
        <f t="shared" si="13"/>
        <v>600007260_3741M01</v>
      </c>
      <c r="C626" s="44">
        <v>600007260</v>
      </c>
      <c r="D626" s="44" t="s">
        <v>745</v>
      </c>
      <c r="E626" s="44" t="s">
        <v>746</v>
      </c>
      <c r="F626" s="45" t="s">
        <v>729</v>
      </c>
      <c r="G626" s="56">
        <v>9</v>
      </c>
      <c r="H626" s="44" t="s">
        <v>1238</v>
      </c>
      <c r="I626" s="44" t="s">
        <v>102</v>
      </c>
      <c r="J626" s="44" t="s">
        <v>103</v>
      </c>
      <c r="K626" s="45" t="s">
        <v>32</v>
      </c>
      <c r="L626" s="47">
        <v>1</v>
      </c>
      <c r="M626" s="47">
        <v>3</v>
      </c>
      <c r="N626" s="47">
        <v>4</v>
      </c>
      <c r="O626" s="47">
        <v>6</v>
      </c>
      <c r="P626" s="47">
        <v>0</v>
      </c>
      <c r="Q626" s="47">
        <v>3</v>
      </c>
      <c r="R626" s="48">
        <v>10</v>
      </c>
      <c r="S626" s="47">
        <v>0</v>
      </c>
      <c r="T626" s="47">
        <v>1</v>
      </c>
      <c r="U626" s="47">
        <v>1</v>
      </c>
      <c r="V626" s="47">
        <v>1</v>
      </c>
      <c r="W626" s="47">
        <v>0</v>
      </c>
      <c r="X626" s="47">
        <v>1</v>
      </c>
      <c r="Y626" s="49">
        <v>5</v>
      </c>
      <c r="Z626" s="47">
        <v>1</v>
      </c>
      <c r="AA626" s="47">
        <v>2</v>
      </c>
      <c r="AB626" s="47">
        <v>3</v>
      </c>
      <c r="AC626" s="47">
        <v>5</v>
      </c>
      <c r="AD626" s="47">
        <v>0</v>
      </c>
      <c r="AE626" s="47">
        <v>2</v>
      </c>
      <c r="AF626" s="50">
        <v>5</v>
      </c>
      <c r="AG626" s="47" t="s">
        <v>27</v>
      </c>
      <c r="AH626" s="47" t="s">
        <v>27</v>
      </c>
      <c r="AI626" s="47" t="s">
        <v>27</v>
      </c>
      <c r="AJ626" s="47">
        <v>1</v>
      </c>
      <c r="AK626" s="47">
        <v>1</v>
      </c>
      <c r="AL626" s="47">
        <v>0</v>
      </c>
      <c r="AM626" s="51">
        <f>IFERROR(IF(R626=0,"-",R626/Q626*100-100),"-")</f>
        <v>233.33333333333337</v>
      </c>
      <c r="AN626" s="51">
        <f>IFERROR(IF(Y626=0,"-",Y626/X626*100-100),"-")</f>
        <v>400</v>
      </c>
      <c r="AO626" s="51">
        <f>IFERROR(IF(AF626=0,"-",AF626/AE626*100-100),"-")</f>
        <v>150</v>
      </c>
      <c r="AP626" s="52">
        <f>IFERROR(IF(R626=0,"-",R626/L626*100-100),"-")</f>
        <v>900</v>
      </c>
      <c r="AQ626" s="52" t="str">
        <f>IFERROR(IF(Y626=0,"-",Y626/S626*100-100),"-")</f>
        <v>-</v>
      </c>
      <c r="AR626" s="52">
        <f>IFERROR(IF(AF626=0,"-",AF626/Z626*100-100),"-")</f>
        <v>400</v>
      </c>
      <c r="AS626" s="53">
        <f>R626-Q626</f>
        <v>7</v>
      </c>
      <c r="AT626" s="53">
        <f>Y626-X626</f>
        <v>4</v>
      </c>
      <c r="AU626" s="53">
        <f>AF626-AE626</f>
        <v>3</v>
      </c>
      <c r="AV626" s="54">
        <f>R626-L626</f>
        <v>9</v>
      </c>
      <c r="AW626" s="54">
        <f>Y626-S626</f>
        <v>5</v>
      </c>
      <c r="AX626" s="54">
        <f>AF626-Z626</f>
        <v>4</v>
      </c>
    </row>
    <row r="627" spans="1:50" ht="15" x14ac:dyDescent="0.25">
      <c r="A627" s="43" t="s">
        <v>1239</v>
      </c>
      <c r="B627" s="43" t="str">
        <f t="shared" si="13"/>
        <v>600007260_3908M01</v>
      </c>
      <c r="C627" s="44">
        <v>600007260</v>
      </c>
      <c r="D627" s="44" t="s">
        <v>1218</v>
      </c>
      <c r="E627" s="44" t="s">
        <v>1219</v>
      </c>
      <c r="F627" s="45" t="s">
        <v>729</v>
      </c>
      <c r="G627" s="56">
        <v>9</v>
      </c>
      <c r="H627" s="44" t="s">
        <v>1238</v>
      </c>
      <c r="I627" s="44" t="s">
        <v>102</v>
      </c>
      <c r="J627" s="44" t="s">
        <v>103</v>
      </c>
      <c r="K627" s="45" t="s">
        <v>32</v>
      </c>
      <c r="L627" s="47">
        <v>25</v>
      </c>
      <c r="M627" s="47">
        <v>30</v>
      </c>
      <c r="N627" s="47">
        <v>17</v>
      </c>
      <c r="O627" s="47">
        <v>24</v>
      </c>
      <c r="P627" s="47">
        <v>0</v>
      </c>
      <c r="Q627" s="47">
        <v>23</v>
      </c>
      <c r="R627" s="48">
        <v>48</v>
      </c>
      <c r="S627" s="47">
        <v>16</v>
      </c>
      <c r="T627" s="47">
        <v>17</v>
      </c>
      <c r="U627" s="47">
        <v>11</v>
      </c>
      <c r="V627" s="47">
        <v>19</v>
      </c>
      <c r="W627" s="47">
        <v>0</v>
      </c>
      <c r="X627" s="47">
        <v>15</v>
      </c>
      <c r="Y627" s="49">
        <v>33</v>
      </c>
      <c r="Z627" s="47">
        <v>9</v>
      </c>
      <c r="AA627" s="47">
        <v>13</v>
      </c>
      <c r="AB627" s="47">
        <v>6</v>
      </c>
      <c r="AC627" s="47">
        <v>5</v>
      </c>
      <c r="AD627" s="47">
        <v>0</v>
      </c>
      <c r="AE627" s="47">
        <v>8</v>
      </c>
      <c r="AF627" s="50">
        <v>15</v>
      </c>
      <c r="AG627" s="47" t="s">
        <v>27</v>
      </c>
      <c r="AH627" s="47" t="s">
        <v>27</v>
      </c>
      <c r="AI627" s="47" t="s">
        <v>27</v>
      </c>
      <c r="AJ627" s="47" t="s">
        <v>27</v>
      </c>
      <c r="AK627" s="47" t="s">
        <v>27</v>
      </c>
      <c r="AL627" s="47" t="s">
        <v>27</v>
      </c>
      <c r="AM627" s="51">
        <f>IFERROR(IF(R627=0,"-",R627/Q627*100-100),"-")</f>
        <v>108.69565217391303</v>
      </c>
      <c r="AN627" s="51">
        <f>IFERROR(IF(Y627=0,"-",Y627/X627*100-100),"-")</f>
        <v>120.00000000000003</v>
      </c>
      <c r="AO627" s="51">
        <f>IFERROR(IF(AF627=0,"-",AF627/AE627*100-100),"-")</f>
        <v>87.5</v>
      </c>
      <c r="AP627" s="52">
        <f>IFERROR(IF(R627=0,"-",R627/L627*100-100),"-")</f>
        <v>92</v>
      </c>
      <c r="AQ627" s="52">
        <f>IFERROR(IF(Y627=0,"-",Y627/S627*100-100),"-")</f>
        <v>106.25</v>
      </c>
      <c r="AR627" s="52">
        <f>IFERROR(IF(AF627=0,"-",AF627/Z627*100-100),"-")</f>
        <v>66.666666666666686</v>
      </c>
      <c r="AS627" s="53">
        <f>R627-Q627</f>
        <v>25</v>
      </c>
      <c r="AT627" s="53">
        <f>Y627-X627</f>
        <v>18</v>
      </c>
      <c r="AU627" s="53">
        <f>AF627-AE627</f>
        <v>7</v>
      </c>
      <c r="AV627" s="54">
        <f>R627-L627</f>
        <v>23</v>
      </c>
      <c r="AW627" s="54">
        <f>Y627-S627</f>
        <v>17</v>
      </c>
      <c r="AX627" s="54">
        <f>AF627-Z627</f>
        <v>6</v>
      </c>
    </row>
    <row r="628" spans="1:50" ht="15" x14ac:dyDescent="0.25">
      <c r="A628" s="43" t="s">
        <v>1240</v>
      </c>
      <c r="B628" s="43" t="str">
        <f t="shared" si="13"/>
        <v>600007260_3941L01</v>
      </c>
      <c r="C628" s="44">
        <v>600007260</v>
      </c>
      <c r="D628" s="44" t="s">
        <v>900</v>
      </c>
      <c r="E628" s="44" t="s">
        <v>901</v>
      </c>
      <c r="F628" s="45" t="s">
        <v>863</v>
      </c>
      <c r="G628" s="56">
        <v>9</v>
      </c>
      <c r="H628" s="44" t="s">
        <v>1238</v>
      </c>
      <c r="I628" s="44" t="s">
        <v>102</v>
      </c>
      <c r="J628" s="44" t="s">
        <v>103</v>
      </c>
      <c r="K628" s="45" t="s">
        <v>32</v>
      </c>
      <c r="L628" s="47">
        <v>27</v>
      </c>
      <c r="M628" s="47">
        <v>17</v>
      </c>
      <c r="N628" s="47">
        <v>15</v>
      </c>
      <c r="O628" s="47">
        <v>34</v>
      </c>
      <c r="P628" s="47">
        <v>0</v>
      </c>
      <c r="Q628" s="47">
        <v>32</v>
      </c>
      <c r="R628" s="48">
        <v>45</v>
      </c>
      <c r="S628" s="47">
        <v>14</v>
      </c>
      <c r="T628" s="47">
        <v>9</v>
      </c>
      <c r="U628" s="47">
        <v>7</v>
      </c>
      <c r="V628" s="47">
        <v>22</v>
      </c>
      <c r="W628" s="47">
        <v>0</v>
      </c>
      <c r="X628" s="47">
        <v>16</v>
      </c>
      <c r="Y628" s="49">
        <v>29</v>
      </c>
      <c r="Z628" s="47">
        <v>13</v>
      </c>
      <c r="AA628" s="47">
        <v>8</v>
      </c>
      <c r="AB628" s="47">
        <v>8</v>
      </c>
      <c r="AC628" s="47">
        <v>12</v>
      </c>
      <c r="AD628" s="47">
        <v>0</v>
      </c>
      <c r="AE628" s="47">
        <v>16</v>
      </c>
      <c r="AF628" s="50">
        <v>16</v>
      </c>
      <c r="AG628" s="47" t="s">
        <v>27</v>
      </c>
      <c r="AH628" s="47" t="s">
        <v>27</v>
      </c>
      <c r="AI628" s="47" t="s">
        <v>27</v>
      </c>
      <c r="AJ628" s="47">
        <v>2</v>
      </c>
      <c r="AK628" s="47">
        <v>2</v>
      </c>
      <c r="AL628" s="47">
        <v>0</v>
      </c>
      <c r="AM628" s="51">
        <f>IFERROR(IF(R628=0,"-",R628/Q628*100-100),"-")</f>
        <v>40.625</v>
      </c>
      <c r="AN628" s="51">
        <f>IFERROR(IF(Y628=0,"-",Y628/X628*100-100),"-")</f>
        <v>81.25</v>
      </c>
      <c r="AO628" s="51">
        <f>IFERROR(IF(AF628=0,"-",AF628/AE628*100-100),"-")</f>
        <v>0</v>
      </c>
      <c r="AP628" s="52">
        <f>IFERROR(IF(R628=0,"-",R628/L628*100-100),"-")</f>
        <v>66.666666666666686</v>
      </c>
      <c r="AQ628" s="52">
        <f>IFERROR(IF(Y628=0,"-",Y628/S628*100-100),"-")</f>
        <v>107.14285714285717</v>
      </c>
      <c r="AR628" s="52">
        <f>IFERROR(IF(AF628=0,"-",AF628/Z628*100-100),"-")</f>
        <v>23.07692307692308</v>
      </c>
      <c r="AS628" s="53">
        <f>R628-Q628</f>
        <v>13</v>
      </c>
      <c r="AT628" s="53">
        <f>Y628-X628</f>
        <v>13</v>
      </c>
      <c r="AU628" s="53">
        <f>AF628-AE628</f>
        <v>0</v>
      </c>
      <c r="AV628" s="54">
        <f>R628-L628</f>
        <v>18</v>
      </c>
      <c r="AW628" s="54">
        <f>Y628-S628</f>
        <v>15</v>
      </c>
      <c r="AX628" s="54">
        <f>AF628-Z628</f>
        <v>3</v>
      </c>
    </row>
    <row r="629" spans="1:50" ht="15" x14ac:dyDescent="0.25">
      <c r="A629" s="43" t="s">
        <v>1241</v>
      </c>
      <c r="B629" s="43" t="str">
        <f t="shared" si="13"/>
        <v>600007278_4141M01</v>
      </c>
      <c r="C629" s="44">
        <v>600007278</v>
      </c>
      <c r="D629" s="44" t="s">
        <v>1118</v>
      </c>
      <c r="E629" s="44" t="s">
        <v>1119</v>
      </c>
      <c r="F629" s="45" t="s">
        <v>792</v>
      </c>
      <c r="G629" s="56">
        <v>9</v>
      </c>
      <c r="H629" s="44" t="s">
        <v>1242</v>
      </c>
      <c r="I629" s="44" t="s">
        <v>102</v>
      </c>
      <c r="J629" s="44" t="s">
        <v>103</v>
      </c>
      <c r="K629" s="45" t="s">
        <v>32</v>
      </c>
      <c r="L629" s="47">
        <v>37</v>
      </c>
      <c r="M629" s="47">
        <v>44</v>
      </c>
      <c r="N629" s="47">
        <v>37</v>
      </c>
      <c r="O629" s="47">
        <v>49</v>
      </c>
      <c r="P629" s="47">
        <v>0</v>
      </c>
      <c r="Q629" s="47">
        <v>87</v>
      </c>
      <c r="R629" s="48">
        <v>92</v>
      </c>
      <c r="S629" s="47">
        <v>15</v>
      </c>
      <c r="T629" s="47">
        <v>27</v>
      </c>
      <c r="U629" s="47">
        <v>21</v>
      </c>
      <c r="V629" s="47">
        <v>29</v>
      </c>
      <c r="W629" s="47">
        <v>0</v>
      </c>
      <c r="X629" s="47">
        <v>46</v>
      </c>
      <c r="Y629" s="49">
        <v>57</v>
      </c>
      <c r="Z629" s="47">
        <v>22</v>
      </c>
      <c r="AA629" s="47">
        <v>17</v>
      </c>
      <c r="AB629" s="47">
        <v>16</v>
      </c>
      <c r="AC629" s="47">
        <v>20</v>
      </c>
      <c r="AD629" s="47">
        <v>0</v>
      </c>
      <c r="AE629" s="47">
        <v>41</v>
      </c>
      <c r="AF629" s="50">
        <v>35</v>
      </c>
      <c r="AG629" s="47" t="s">
        <v>27</v>
      </c>
      <c r="AH629" s="47" t="s">
        <v>27</v>
      </c>
      <c r="AI629" s="47" t="s">
        <v>27</v>
      </c>
      <c r="AJ629" s="47" t="s">
        <v>27</v>
      </c>
      <c r="AK629" s="47" t="s">
        <v>27</v>
      </c>
      <c r="AL629" s="47" t="s">
        <v>27</v>
      </c>
      <c r="AM629" s="51">
        <f>IFERROR(IF(R629=0,"-",R629/Q629*100-100),"-")</f>
        <v>5.7471264367816133</v>
      </c>
      <c r="AN629" s="51">
        <f>IFERROR(IF(Y629=0,"-",Y629/X629*100-100),"-")</f>
        <v>23.91304347826086</v>
      </c>
      <c r="AO629" s="51">
        <f>IFERROR(IF(AF629=0,"-",AF629/AE629*100-100),"-")</f>
        <v>-14.634146341463421</v>
      </c>
      <c r="AP629" s="52">
        <f>IFERROR(IF(R629=0,"-",R629/L629*100-100),"-")</f>
        <v>148.64864864864865</v>
      </c>
      <c r="AQ629" s="52">
        <f>IFERROR(IF(Y629=0,"-",Y629/S629*100-100),"-")</f>
        <v>280</v>
      </c>
      <c r="AR629" s="52">
        <f>IFERROR(IF(AF629=0,"-",AF629/Z629*100-100),"-")</f>
        <v>59.090909090909093</v>
      </c>
      <c r="AS629" s="53">
        <f>R629-Q629</f>
        <v>5</v>
      </c>
      <c r="AT629" s="53">
        <f>Y629-X629</f>
        <v>11</v>
      </c>
      <c r="AU629" s="53">
        <f>AF629-AE629</f>
        <v>-6</v>
      </c>
      <c r="AV629" s="54">
        <f>R629-L629</f>
        <v>55</v>
      </c>
      <c r="AW629" s="54">
        <f>Y629-S629</f>
        <v>42</v>
      </c>
      <c r="AX629" s="54">
        <f>AF629-Z629</f>
        <v>13</v>
      </c>
    </row>
    <row r="630" spans="1:50" ht="15" x14ac:dyDescent="0.25">
      <c r="A630" s="43" t="s">
        <v>1243</v>
      </c>
      <c r="B630" s="43" t="str">
        <f t="shared" si="13"/>
        <v>600007278_4341M01</v>
      </c>
      <c r="C630" s="44">
        <v>600007278</v>
      </c>
      <c r="D630" s="44" t="s">
        <v>801</v>
      </c>
      <c r="E630" s="44" t="s">
        <v>802</v>
      </c>
      <c r="F630" s="45" t="s">
        <v>792</v>
      </c>
      <c r="G630" s="56">
        <v>9</v>
      </c>
      <c r="H630" s="44" t="s">
        <v>1242</v>
      </c>
      <c r="I630" s="44" t="s">
        <v>102</v>
      </c>
      <c r="J630" s="44" t="s">
        <v>103</v>
      </c>
      <c r="K630" s="45" t="s">
        <v>32</v>
      </c>
      <c r="L630" s="47">
        <v>21</v>
      </c>
      <c r="M630" s="47">
        <v>30</v>
      </c>
      <c r="N630" s="47">
        <v>41</v>
      </c>
      <c r="O630" s="47">
        <v>35</v>
      </c>
      <c r="P630" s="47">
        <v>0</v>
      </c>
      <c r="Q630" s="47">
        <v>62</v>
      </c>
      <c r="R630" s="48">
        <v>72</v>
      </c>
      <c r="S630" s="47">
        <v>10</v>
      </c>
      <c r="T630" s="47">
        <v>11</v>
      </c>
      <c r="U630" s="47">
        <v>16</v>
      </c>
      <c r="V630" s="47">
        <v>21</v>
      </c>
      <c r="W630" s="47">
        <v>0</v>
      </c>
      <c r="X630" s="47">
        <v>26</v>
      </c>
      <c r="Y630" s="49">
        <v>34</v>
      </c>
      <c r="Z630" s="47">
        <v>11</v>
      </c>
      <c r="AA630" s="47">
        <v>19</v>
      </c>
      <c r="AB630" s="47">
        <v>25</v>
      </c>
      <c r="AC630" s="47">
        <v>14</v>
      </c>
      <c r="AD630" s="47">
        <v>0</v>
      </c>
      <c r="AE630" s="47">
        <v>36</v>
      </c>
      <c r="AF630" s="50">
        <v>38</v>
      </c>
      <c r="AG630" s="47" t="s">
        <v>27</v>
      </c>
      <c r="AH630" s="47" t="s">
        <v>27</v>
      </c>
      <c r="AI630" s="47" t="s">
        <v>27</v>
      </c>
      <c r="AJ630" s="47" t="s">
        <v>27</v>
      </c>
      <c r="AK630" s="47" t="s">
        <v>27</v>
      </c>
      <c r="AL630" s="47" t="s">
        <v>27</v>
      </c>
      <c r="AM630" s="51">
        <f>IFERROR(IF(R630=0,"-",R630/Q630*100-100),"-")</f>
        <v>16.129032258064527</v>
      </c>
      <c r="AN630" s="51">
        <f>IFERROR(IF(Y630=0,"-",Y630/X630*100-100),"-")</f>
        <v>30.769230769230774</v>
      </c>
      <c r="AO630" s="51">
        <f>IFERROR(IF(AF630=0,"-",AF630/AE630*100-100),"-")</f>
        <v>5.5555555555555571</v>
      </c>
      <c r="AP630" s="52">
        <f>IFERROR(IF(R630=0,"-",R630/L630*100-100),"-")</f>
        <v>242.85714285714283</v>
      </c>
      <c r="AQ630" s="52">
        <f>IFERROR(IF(Y630=0,"-",Y630/S630*100-100),"-")</f>
        <v>240</v>
      </c>
      <c r="AR630" s="52">
        <f>IFERROR(IF(AF630=0,"-",AF630/Z630*100-100),"-")</f>
        <v>245.45454545454544</v>
      </c>
      <c r="AS630" s="53">
        <f>R630-Q630</f>
        <v>10</v>
      </c>
      <c r="AT630" s="53">
        <f>Y630-X630</f>
        <v>8</v>
      </c>
      <c r="AU630" s="53">
        <f>AF630-AE630</f>
        <v>2</v>
      </c>
      <c r="AV630" s="54">
        <f>R630-L630</f>
        <v>51</v>
      </c>
      <c r="AW630" s="54">
        <f>Y630-S630</f>
        <v>24</v>
      </c>
      <c r="AX630" s="54">
        <f>AF630-Z630</f>
        <v>27</v>
      </c>
    </row>
    <row r="631" spans="1:50" ht="15" x14ac:dyDescent="0.25">
      <c r="A631" s="43" t="s">
        <v>1244</v>
      </c>
      <c r="B631" s="43" t="str">
        <f t="shared" si="13"/>
        <v>600007278_6341M01</v>
      </c>
      <c r="C631" s="44">
        <v>600007278</v>
      </c>
      <c r="D631" s="44" t="s">
        <v>779</v>
      </c>
      <c r="E631" s="44" t="s">
        <v>780</v>
      </c>
      <c r="F631" s="45" t="s">
        <v>765</v>
      </c>
      <c r="G631" s="56">
        <v>9</v>
      </c>
      <c r="H631" s="44" t="s">
        <v>1242</v>
      </c>
      <c r="I631" s="44" t="s">
        <v>102</v>
      </c>
      <c r="J631" s="44" t="s">
        <v>103</v>
      </c>
      <c r="K631" s="45" t="s">
        <v>32</v>
      </c>
      <c r="L631" s="47">
        <v>16</v>
      </c>
      <c r="M631" s="47">
        <v>11</v>
      </c>
      <c r="N631" s="47">
        <v>15</v>
      </c>
      <c r="O631" s="47">
        <v>20</v>
      </c>
      <c r="P631" s="47">
        <v>0</v>
      </c>
      <c r="Q631" s="47">
        <v>31</v>
      </c>
      <c r="R631" s="48">
        <v>42</v>
      </c>
      <c r="S631" s="47">
        <v>5</v>
      </c>
      <c r="T631" s="47">
        <v>7</v>
      </c>
      <c r="U631" s="47">
        <v>5</v>
      </c>
      <c r="V631" s="47">
        <v>5</v>
      </c>
      <c r="W631" s="47">
        <v>0</v>
      </c>
      <c r="X631" s="47">
        <v>11</v>
      </c>
      <c r="Y631" s="49">
        <v>11</v>
      </c>
      <c r="Z631" s="47">
        <v>11</v>
      </c>
      <c r="AA631" s="47">
        <v>4</v>
      </c>
      <c r="AB631" s="47">
        <v>10</v>
      </c>
      <c r="AC631" s="47">
        <v>15</v>
      </c>
      <c r="AD631" s="47">
        <v>0</v>
      </c>
      <c r="AE631" s="47">
        <v>20</v>
      </c>
      <c r="AF631" s="50">
        <v>31</v>
      </c>
      <c r="AG631" s="47">
        <v>1</v>
      </c>
      <c r="AH631" s="47">
        <v>1</v>
      </c>
      <c r="AI631" s="47">
        <v>0</v>
      </c>
      <c r="AJ631" s="47" t="s">
        <v>27</v>
      </c>
      <c r="AK631" s="47" t="s">
        <v>27</v>
      </c>
      <c r="AL631" s="47" t="s">
        <v>27</v>
      </c>
      <c r="AM631" s="51">
        <f>IFERROR(IF(R631=0,"-",R631/Q631*100-100),"-")</f>
        <v>35.483870967741922</v>
      </c>
      <c r="AN631" s="51">
        <f>IFERROR(IF(Y631=0,"-",Y631/X631*100-100),"-")</f>
        <v>0</v>
      </c>
      <c r="AO631" s="51">
        <f>IFERROR(IF(AF631=0,"-",AF631/AE631*100-100),"-")</f>
        <v>55</v>
      </c>
      <c r="AP631" s="52">
        <f>IFERROR(IF(R631=0,"-",R631/L631*100-100),"-")</f>
        <v>162.5</v>
      </c>
      <c r="AQ631" s="52">
        <f>IFERROR(IF(Y631=0,"-",Y631/S631*100-100),"-")</f>
        <v>120.00000000000003</v>
      </c>
      <c r="AR631" s="52">
        <f>IFERROR(IF(AF631=0,"-",AF631/Z631*100-100),"-")</f>
        <v>181.81818181818181</v>
      </c>
      <c r="AS631" s="53">
        <f>R631-Q631</f>
        <v>11</v>
      </c>
      <c r="AT631" s="53">
        <f>Y631-X631</f>
        <v>0</v>
      </c>
      <c r="AU631" s="53">
        <f>AF631-AE631</f>
        <v>11</v>
      </c>
      <c r="AV631" s="54">
        <f>R631-L631</f>
        <v>26</v>
      </c>
      <c r="AW631" s="54">
        <f>Y631-S631</f>
        <v>6</v>
      </c>
      <c r="AX631" s="54">
        <f>AF631-Z631</f>
        <v>20</v>
      </c>
    </row>
    <row r="632" spans="1:50" ht="15" x14ac:dyDescent="0.25">
      <c r="A632" s="43" t="s">
        <v>1245</v>
      </c>
      <c r="B632" s="43" t="str">
        <f t="shared" si="13"/>
        <v>600007286_1820M01</v>
      </c>
      <c r="C632" s="44">
        <v>600007286</v>
      </c>
      <c r="D632" s="44" t="s">
        <v>707</v>
      </c>
      <c r="E632" s="44" t="s">
        <v>708</v>
      </c>
      <c r="F632" s="45" t="s">
        <v>709</v>
      </c>
      <c r="G632" s="56">
        <v>9</v>
      </c>
      <c r="H632" s="44" t="s">
        <v>1246</v>
      </c>
      <c r="I632" s="44" t="s">
        <v>102</v>
      </c>
      <c r="J632" s="44" t="s">
        <v>103</v>
      </c>
      <c r="K632" s="45" t="s">
        <v>32</v>
      </c>
      <c r="L632" s="47">
        <v>67</v>
      </c>
      <c r="M632" s="47">
        <v>65</v>
      </c>
      <c r="N632" s="47">
        <v>59</v>
      </c>
      <c r="O632" s="47">
        <v>77</v>
      </c>
      <c r="P632" s="47">
        <v>17</v>
      </c>
      <c r="Q632" s="47">
        <v>76</v>
      </c>
      <c r="R632" s="48">
        <v>123</v>
      </c>
      <c r="S632" s="47">
        <v>44</v>
      </c>
      <c r="T632" s="47">
        <v>31</v>
      </c>
      <c r="U632" s="47">
        <v>34</v>
      </c>
      <c r="V632" s="47">
        <v>48</v>
      </c>
      <c r="W632" s="47">
        <v>5</v>
      </c>
      <c r="X632" s="47">
        <v>33</v>
      </c>
      <c r="Y632" s="49">
        <v>51</v>
      </c>
      <c r="Z632" s="47">
        <v>23</v>
      </c>
      <c r="AA632" s="47">
        <v>34</v>
      </c>
      <c r="AB632" s="47">
        <v>25</v>
      </c>
      <c r="AC632" s="47">
        <v>29</v>
      </c>
      <c r="AD632" s="47">
        <v>12</v>
      </c>
      <c r="AE632" s="47">
        <v>43</v>
      </c>
      <c r="AF632" s="50">
        <v>72</v>
      </c>
      <c r="AG632" s="47">
        <v>3</v>
      </c>
      <c r="AH632" s="47">
        <v>1</v>
      </c>
      <c r="AI632" s="47">
        <v>2</v>
      </c>
      <c r="AJ632" s="47">
        <v>8</v>
      </c>
      <c r="AK632" s="47">
        <v>3</v>
      </c>
      <c r="AL632" s="47">
        <v>5</v>
      </c>
      <c r="AM632" s="51">
        <f>IFERROR(IF(R632=0,"-",R632/Q632*100-100),"-")</f>
        <v>61.84210526315789</v>
      </c>
      <c r="AN632" s="51">
        <f>IFERROR(IF(Y632=0,"-",Y632/X632*100-100),"-")</f>
        <v>54.545454545454533</v>
      </c>
      <c r="AO632" s="51">
        <f>IFERROR(IF(AF632=0,"-",AF632/AE632*100-100),"-")</f>
        <v>67.441860465116292</v>
      </c>
      <c r="AP632" s="52">
        <f>IFERROR(IF(R632=0,"-",R632/L632*100-100),"-")</f>
        <v>83.582089552238813</v>
      </c>
      <c r="AQ632" s="52">
        <f>IFERROR(IF(Y632=0,"-",Y632/S632*100-100),"-")</f>
        <v>15.909090909090921</v>
      </c>
      <c r="AR632" s="52">
        <f>IFERROR(IF(AF632=0,"-",AF632/Z632*100-100),"-")</f>
        <v>213.04347826086956</v>
      </c>
      <c r="AS632" s="53">
        <f>R632-Q632</f>
        <v>47</v>
      </c>
      <c r="AT632" s="53">
        <f>Y632-X632</f>
        <v>18</v>
      </c>
      <c r="AU632" s="53">
        <f>AF632-AE632</f>
        <v>29</v>
      </c>
      <c r="AV632" s="54">
        <f>R632-L632</f>
        <v>56</v>
      </c>
      <c r="AW632" s="54">
        <f>Y632-S632</f>
        <v>7</v>
      </c>
      <c r="AX632" s="54">
        <f>AF632-Z632</f>
        <v>49</v>
      </c>
    </row>
    <row r="633" spans="1:50" ht="15" x14ac:dyDescent="0.25">
      <c r="A633" s="43" t="s">
        <v>1247</v>
      </c>
      <c r="B633" s="43" t="str">
        <f t="shared" si="13"/>
        <v>600007286_2641M01</v>
      </c>
      <c r="C633" s="44">
        <v>600007286</v>
      </c>
      <c r="D633" s="44" t="s">
        <v>742</v>
      </c>
      <c r="E633" s="44" t="s">
        <v>743</v>
      </c>
      <c r="F633" s="45" t="s">
        <v>709</v>
      </c>
      <c r="G633" s="56">
        <v>9</v>
      </c>
      <c r="H633" s="44" t="s">
        <v>1246</v>
      </c>
      <c r="I633" s="44" t="s">
        <v>102</v>
      </c>
      <c r="J633" s="44" t="s">
        <v>103</v>
      </c>
      <c r="K633" s="45" t="s">
        <v>32</v>
      </c>
      <c r="L633" s="47">
        <v>101</v>
      </c>
      <c r="M633" s="47">
        <v>117</v>
      </c>
      <c r="N633" s="47">
        <v>82</v>
      </c>
      <c r="O633" s="47">
        <v>152</v>
      </c>
      <c r="P633" s="47">
        <v>15</v>
      </c>
      <c r="Q633" s="47">
        <v>154</v>
      </c>
      <c r="R633" s="48">
        <v>197</v>
      </c>
      <c r="S633" s="47">
        <v>54</v>
      </c>
      <c r="T633" s="47">
        <v>74</v>
      </c>
      <c r="U633" s="47">
        <v>43</v>
      </c>
      <c r="V633" s="47">
        <v>104</v>
      </c>
      <c r="W633" s="47">
        <v>4</v>
      </c>
      <c r="X633" s="47">
        <v>109</v>
      </c>
      <c r="Y633" s="49">
        <v>120</v>
      </c>
      <c r="Z633" s="47">
        <v>47</v>
      </c>
      <c r="AA633" s="47">
        <v>43</v>
      </c>
      <c r="AB633" s="47">
        <v>39</v>
      </c>
      <c r="AC633" s="47">
        <v>48</v>
      </c>
      <c r="AD633" s="47">
        <v>11</v>
      </c>
      <c r="AE633" s="47">
        <v>45</v>
      </c>
      <c r="AF633" s="50">
        <v>77</v>
      </c>
      <c r="AG633" s="47">
        <v>1</v>
      </c>
      <c r="AH633" s="47">
        <v>1</v>
      </c>
      <c r="AI633" s="47">
        <v>0</v>
      </c>
      <c r="AJ633" s="47">
        <v>4</v>
      </c>
      <c r="AK633" s="47">
        <v>2</v>
      </c>
      <c r="AL633" s="47">
        <v>2</v>
      </c>
      <c r="AM633" s="51">
        <f>IFERROR(IF(R633=0,"-",R633/Q633*100-100),"-")</f>
        <v>27.922077922077932</v>
      </c>
      <c r="AN633" s="51">
        <f>IFERROR(IF(Y633=0,"-",Y633/X633*100-100),"-")</f>
        <v>10.091743119266056</v>
      </c>
      <c r="AO633" s="51">
        <f>IFERROR(IF(AF633=0,"-",AF633/AE633*100-100),"-")</f>
        <v>71.111111111111114</v>
      </c>
      <c r="AP633" s="52">
        <f>IFERROR(IF(R633=0,"-",R633/L633*100-100),"-")</f>
        <v>95.049504950495049</v>
      </c>
      <c r="AQ633" s="52">
        <f>IFERROR(IF(Y633=0,"-",Y633/S633*100-100),"-")</f>
        <v>122.22222222222223</v>
      </c>
      <c r="AR633" s="52">
        <f>IFERROR(IF(AF633=0,"-",AF633/Z633*100-100),"-")</f>
        <v>63.829787234042556</v>
      </c>
      <c r="AS633" s="53">
        <f>R633-Q633</f>
        <v>43</v>
      </c>
      <c r="AT633" s="53">
        <f>Y633-X633</f>
        <v>11</v>
      </c>
      <c r="AU633" s="53">
        <f>AF633-AE633</f>
        <v>32</v>
      </c>
      <c r="AV633" s="54">
        <f>R633-L633</f>
        <v>96</v>
      </c>
      <c r="AW633" s="54">
        <f>Y633-S633</f>
        <v>66</v>
      </c>
      <c r="AX633" s="54">
        <f>AF633-Z633</f>
        <v>30</v>
      </c>
    </row>
    <row r="634" spans="1:50" ht="15" x14ac:dyDescent="0.25">
      <c r="A634" s="43" t="s">
        <v>1248</v>
      </c>
      <c r="B634" s="43" t="str">
        <f t="shared" si="13"/>
        <v>600007294_2641L01</v>
      </c>
      <c r="C634" s="44">
        <v>600007294</v>
      </c>
      <c r="D634" s="44" t="s">
        <v>861</v>
      </c>
      <c r="E634" s="44" t="s">
        <v>862</v>
      </c>
      <c r="F634" s="45" t="s">
        <v>863</v>
      </c>
      <c r="G634" s="56">
        <v>9</v>
      </c>
      <c r="H634" s="44" t="s">
        <v>1249</v>
      </c>
      <c r="I634" s="44" t="s">
        <v>102</v>
      </c>
      <c r="J634" s="44" t="s">
        <v>103</v>
      </c>
      <c r="K634" s="45" t="s">
        <v>32</v>
      </c>
      <c r="L634" s="47">
        <v>21</v>
      </c>
      <c r="M634" s="47">
        <v>12</v>
      </c>
      <c r="N634" s="47">
        <v>23</v>
      </c>
      <c r="O634" s="47">
        <v>19</v>
      </c>
      <c r="P634" s="47">
        <v>0</v>
      </c>
      <c r="Q634" s="47">
        <v>35</v>
      </c>
      <c r="R634" s="48">
        <v>19</v>
      </c>
      <c r="S634" s="47">
        <v>11</v>
      </c>
      <c r="T634" s="47">
        <v>4</v>
      </c>
      <c r="U634" s="47">
        <v>9</v>
      </c>
      <c r="V634" s="47">
        <v>9</v>
      </c>
      <c r="W634" s="47">
        <v>0</v>
      </c>
      <c r="X634" s="47">
        <v>16</v>
      </c>
      <c r="Y634" s="49">
        <v>9</v>
      </c>
      <c r="Z634" s="47">
        <v>10</v>
      </c>
      <c r="AA634" s="47">
        <v>8</v>
      </c>
      <c r="AB634" s="47">
        <v>14</v>
      </c>
      <c r="AC634" s="47">
        <v>10</v>
      </c>
      <c r="AD634" s="47">
        <v>0</v>
      </c>
      <c r="AE634" s="47">
        <v>19</v>
      </c>
      <c r="AF634" s="50">
        <v>10</v>
      </c>
      <c r="AG634" s="47" t="s">
        <v>27</v>
      </c>
      <c r="AH634" s="47" t="s">
        <v>27</v>
      </c>
      <c r="AI634" s="47" t="s">
        <v>27</v>
      </c>
      <c r="AJ634" s="47">
        <v>1</v>
      </c>
      <c r="AK634" s="47">
        <v>1</v>
      </c>
      <c r="AL634" s="47">
        <v>0</v>
      </c>
      <c r="AM634" s="51">
        <f>IFERROR(IF(R634=0,"-",R634/Q634*100-100),"-")</f>
        <v>-45.714285714285715</v>
      </c>
      <c r="AN634" s="51">
        <f>IFERROR(IF(Y634=0,"-",Y634/X634*100-100),"-")</f>
        <v>-43.75</v>
      </c>
      <c r="AO634" s="51">
        <f>IFERROR(IF(AF634=0,"-",AF634/AE634*100-100),"-")</f>
        <v>-47.368421052631582</v>
      </c>
      <c r="AP634" s="52">
        <f>IFERROR(IF(R634=0,"-",R634/L634*100-100),"-")</f>
        <v>-9.5238095238095184</v>
      </c>
      <c r="AQ634" s="52">
        <f>IFERROR(IF(Y634=0,"-",Y634/S634*100-100),"-")</f>
        <v>-18.181818181818173</v>
      </c>
      <c r="AR634" s="52">
        <f>IFERROR(IF(AF634=0,"-",AF634/Z634*100-100),"-")</f>
        <v>0</v>
      </c>
      <c r="AS634" s="53">
        <f>R634-Q634</f>
        <v>-16</v>
      </c>
      <c r="AT634" s="53">
        <f>Y634-X634</f>
        <v>-7</v>
      </c>
      <c r="AU634" s="53">
        <f>AF634-AE634</f>
        <v>-9</v>
      </c>
      <c r="AV634" s="54">
        <f>R634-L634</f>
        <v>-2</v>
      </c>
      <c r="AW634" s="54">
        <f>Y634-S634</f>
        <v>-2</v>
      </c>
      <c r="AX634" s="54">
        <f>AF634-Z634</f>
        <v>0</v>
      </c>
    </row>
    <row r="635" spans="1:50" ht="15" x14ac:dyDescent="0.25">
      <c r="A635" s="43" t="s">
        <v>1250</v>
      </c>
      <c r="B635" s="43" t="str">
        <f t="shared" si="13"/>
        <v>600007294_6441L51</v>
      </c>
      <c r="C635" s="44">
        <v>600007294</v>
      </c>
      <c r="D635" s="44" t="s">
        <v>784</v>
      </c>
      <c r="E635" s="44" t="s">
        <v>785</v>
      </c>
      <c r="F635" s="45" t="s">
        <v>786</v>
      </c>
      <c r="G635" s="56">
        <v>9</v>
      </c>
      <c r="H635" s="44" t="s">
        <v>1249</v>
      </c>
      <c r="I635" s="44" t="s">
        <v>102</v>
      </c>
      <c r="J635" s="44" t="s">
        <v>103</v>
      </c>
      <c r="K635" s="45" t="s">
        <v>32</v>
      </c>
      <c r="L635" s="47">
        <v>18</v>
      </c>
      <c r="M635" s="47">
        <v>16</v>
      </c>
      <c r="N635" s="47">
        <v>28</v>
      </c>
      <c r="O635" s="47">
        <v>19</v>
      </c>
      <c r="P635" s="47">
        <v>0</v>
      </c>
      <c r="Q635" s="47">
        <v>12</v>
      </c>
      <c r="R635" s="48">
        <v>46</v>
      </c>
      <c r="S635" s="47">
        <v>15</v>
      </c>
      <c r="T635" s="47">
        <v>14</v>
      </c>
      <c r="U635" s="47">
        <v>19</v>
      </c>
      <c r="V635" s="47">
        <v>14</v>
      </c>
      <c r="W635" s="47">
        <v>0</v>
      </c>
      <c r="X635" s="47">
        <v>4</v>
      </c>
      <c r="Y635" s="49">
        <v>37</v>
      </c>
      <c r="Z635" s="47">
        <v>3</v>
      </c>
      <c r="AA635" s="47">
        <v>2</v>
      </c>
      <c r="AB635" s="47">
        <v>9</v>
      </c>
      <c r="AC635" s="47">
        <v>5</v>
      </c>
      <c r="AD635" s="47">
        <v>0</v>
      </c>
      <c r="AE635" s="47">
        <v>8</v>
      </c>
      <c r="AF635" s="50">
        <v>9</v>
      </c>
      <c r="AG635" s="47" t="s">
        <v>27</v>
      </c>
      <c r="AH635" s="47" t="s">
        <v>27</v>
      </c>
      <c r="AI635" s="47" t="s">
        <v>27</v>
      </c>
      <c r="AJ635" s="47" t="s">
        <v>27</v>
      </c>
      <c r="AK635" s="47" t="s">
        <v>27</v>
      </c>
      <c r="AL635" s="47" t="s">
        <v>27</v>
      </c>
      <c r="AM635" s="51">
        <f>IFERROR(IF(R635=0,"-",R635/Q635*100-100),"-")</f>
        <v>283.33333333333337</v>
      </c>
      <c r="AN635" s="51">
        <f>IFERROR(IF(Y635=0,"-",Y635/X635*100-100),"-")</f>
        <v>825</v>
      </c>
      <c r="AO635" s="51">
        <f>IFERROR(IF(AF635=0,"-",AF635/AE635*100-100),"-")</f>
        <v>12.5</v>
      </c>
      <c r="AP635" s="52">
        <f>IFERROR(IF(R635=0,"-",R635/L635*100-100),"-")</f>
        <v>155.55555555555554</v>
      </c>
      <c r="AQ635" s="52">
        <f>IFERROR(IF(Y635=0,"-",Y635/S635*100-100),"-")</f>
        <v>146.66666666666669</v>
      </c>
      <c r="AR635" s="52">
        <f>IFERROR(IF(AF635=0,"-",AF635/Z635*100-100),"-")</f>
        <v>200</v>
      </c>
      <c r="AS635" s="53">
        <f>R635-Q635</f>
        <v>34</v>
      </c>
      <c r="AT635" s="53">
        <f>Y635-X635</f>
        <v>33</v>
      </c>
      <c r="AU635" s="53">
        <f>AF635-AE635</f>
        <v>1</v>
      </c>
      <c r="AV635" s="54">
        <f>R635-L635</f>
        <v>28</v>
      </c>
      <c r="AW635" s="54">
        <f>Y635-S635</f>
        <v>22</v>
      </c>
      <c r="AX635" s="54">
        <f>AF635-Z635</f>
        <v>6</v>
      </c>
    </row>
    <row r="636" spans="1:50" ht="15" x14ac:dyDescent="0.25">
      <c r="A636" s="43" t="s">
        <v>1251</v>
      </c>
      <c r="B636" s="43" t="str">
        <f t="shared" si="13"/>
        <v>600007294_6843M01</v>
      </c>
      <c r="C636" s="44">
        <v>600007294</v>
      </c>
      <c r="D636" s="44" t="s">
        <v>814</v>
      </c>
      <c r="E636" s="44" t="s">
        <v>815</v>
      </c>
      <c r="F636" s="45" t="s">
        <v>816</v>
      </c>
      <c r="G636" s="56">
        <v>9</v>
      </c>
      <c r="H636" s="44" t="s">
        <v>1249</v>
      </c>
      <c r="I636" s="44" t="s">
        <v>102</v>
      </c>
      <c r="J636" s="44" t="s">
        <v>103</v>
      </c>
      <c r="K636" s="45" t="s">
        <v>32</v>
      </c>
      <c r="L636" s="47">
        <v>26</v>
      </c>
      <c r="M636" s="47">
        <v>44</v>
      </c>
      <c r="N636" s="47">
        <v>31</v>
      </c>
      <c r="O636" s="47">
        <v>38</v>
      </c>
      <c r="P636" s="47">
        <v>78</v>
      </c>
      <c r="Q636" s="47">
        <v>62</v>
      </c>
      <c r="R636" s="48">
        <v>41</v>
      </c>
      <c r="S636" s="47">
        <v>10</v>
      </c>
      <c r="T636" s="47">
        <v>20</v>
      </c>
      <c r="U636" s="47">
        <v>11</v>
      </c>
      <c r="V636" s="47">
        <v>19</v>
      </c>
      <c r="W636" s="47">
        <v>36</v>
      </c>
      <c r="X636" s="47">
        <v>29</v>
      </c>
      <c r="Y636" s="49">
        <v>20</v>
      </c>
      <c r="Z636" s="47">
        <v>16</v>
      </c>
      <c r="AA636" s="47">
        <v>24</v>
      </c>
      <c r="AB636" s="47">
        <v>20</v>
      </c>
      <c r="AC636" s="47">
        <v>19</v>
      </c>
      <c r="AD636" s="47">
        <v>42</v>
      </c>
      <c r="AE636" s="47">
        <v>33</v>
      </c>
      <c r="AF636" s="50">
        <v>21</v>
      </c>
      <c r="AG636" s="47" t="s">
        <v>27</v>
      </c>
      <c r="AH636" s="47" t="s">
        <v>27</v>
      </c>
      <c r="AI636" s="47" t="s">
        <v>27</v>
      </c>
      <c r="AJ636" s="47">
        <v>2</v>
      </c>
      <c r="AK636" s="47">
        <v>0</v>
      </c>
      <c r="AL636" s="47">
        <v>2</v>
      </c>
      <c r="AM636" s="51">
        <f>IFERROR(IF(R636=0,"-",R636/Q636*100-100),"-")</f>
        <v>-33.870967741935488</v>
      </c>
      <c r="AN636" s="51">
        <f>IFERROR(IF(Y636=0,"-",Y636/X636*100-100),"-")</f>
        <v>-31.034482758620683</v>
      </c>
      <c r="AO636" s="51">
        <f>IFERROR(IF(AF636=0,"-",AF636/AE636*100-100),"-")</f>
        <v>-36.363636363636367</v>
      </c>
      <c r="AP636" s="52">
        <f>IFERROR(IF(R636=0,"-",R636/L636*100-100),"-")</f>
        <v>57.692307692307679</v>
      </c>
      <c r="AQ636" s="52">
        <f>IFERROR(IF(Y636=0,"-",Y636/S636*100-100),"-")</f>
        <v>100</v>
      </c>
      <c r="AR636" s="52">
        <f>IFERROR(IF(AF636=0,"-",AF636/Z636*100-100),"-")</f>
        <v>31.25</v>
      </c>
      <c r="AS636" s="53">
        <f>R636-Q636</f>
        <v>-21</v>
      </c>
      <c r="AT636" s="53">
        <f>Y636-X636</f>
        <v>-9</v>
      </c>
      <c r="AU636" s="53">
        <f>AF636-AE636</f>
        <v>-12</v>
      </c>
      <c r="AV636" s="54">
        <f>R636-L636</f>
        <v>15</v>
      </c>
      <c r="AW636" s="54">
        <f>Y636-S636</f>
        <v>10</v>
      </c>
      <c r="AX636" s="54">
        <f>AF636-Z636</f>
        <v>5</v>
      </c>
    </row>
    <row r="637" spans="1:50" ht="15" x14ac:dyDescent="0.25">
      <c r="A637" s="43" t="s">
        <v>1252</v>
      </c>
      <c r="B637" s="43" t="str">
        <f t="shared" si="13"/>
        <v>600007294_6941L01</v>
      </c>
      <c r="C637" s="44">
        <v>600007294</v>
      </c>
      <c r="D637" s="44" t="s">
        <v>869</v>
      </c>
      <c r="E637" s="44" t="s">
        <v>870</v>
      </c>
      <c r="F637" s="45" t="s">
        <v>812</v>
      </c>
      <c r="G637" s="56">
        <v>9</v>
      </c>
      <c r="H637" s="44" t="s">
        <v>1249</v>
      </c>
      <c r="I637" s="44" t="s">
        <v>102</v>
      </c>
      <c r="J637" s="44" t="s">
        <v>103</v>
      </c>
      <c r="K637" s="45" t="s">
        <v>32</v>
      </c>
      <c r="L637" s="47">
        <v>16</v>
      </c>
      <c r="M637" s="47">
        <v>19</v>
      </c>
      <c r="N637" s="47">
        <v>12</v>
      </c>
      <c r="O637" s="47">
        <v>19</v>
      </c>
      <c r="P637" s="47">
        <v>0</v>
      </c>
      <c r="Q637" s="47">
        <v>38</v>
      </c>
      <c r="R637" s="48">
        <v>41</v>
      </c>
      <c r="S637" s="47">
        <v>7</v>
      </c>
      <c r="T637" s="47">
        <v>9</v>
      </c>
      <c r="U637" s="47">
        <v>5</v>
      </c>
      <c r="V637" s="47">
        <v>11</v>
      </c>
      <c r="W637" s="47">
        <v>0</v>
      </c>
      <c r="X637" s="47">
        <v>21</v>
      </c>
      <c r="Y637" s="49">
        <v>20</v>
      </c>
      <c r="Z637" s="47">
        <v>9</v>
      </c>
      <c r="AA637" s="47">
        <v>10</v>
      </c>
      <c r="AB637" s="47">
        <v>7</v>
      </c>
      <c r="AC637" s="47">
        <v>8</v>
      </c>
      <c r="AD637" s="47">
        <v>0</v>
      </c>
      <c r="AE637" s="47">
        <v>17</v>
      </c>
      <c r="AF637" s="50">
        <v>21</v>
      </c>
      <c r="AG637" s="47" t="s">
        <v>27</v>
      </c>
      <c r="AH637" s="47" t="s">
        <v>27</v>
      </c>
      <c r="AI637" s="47" t="s">
        <v>27</v>
      </c>
      <c r="AJ637" s="47">
        <v>3</v>
      </c>
      <c r="AK637" s="47">
        <v>1</v>
      </c>
      <c r="AL637" s="47">
        <v>2</v>
      </c>
      <c r="AM637" s="51">
        <f>IFERROR(IF(R637=0,"-",R637/Q637*100-100),"-")</f>
        <v>7.8947368421052602</v>
      </c>
      <c r="AN637" s="51">
        <f>IFERROR(IF(Y637=0,"-",Y637/X637*100-100),"-")</f>
        <v>-4.7619047619047734</v>
      </c>
      <c r="AO637" s="51">
        <f>IFERROR(IF(AF637=0,"-",AF637/AE637*100-100),"-")</f>
        <v>23.529411764705884</v>
      </c>
      <c r="AP637" s="52">
        <f>IFERROR(IF(R637=0,"-",R637/L637*100-100),"-")</f>
        <v>156.25</v>
      </c>
      <c r="AQ637" s="52">
        <f>IFERROR(IF(Y637=0,"-",Y637/S637*100-100),"-")</f>
        <v>185.71428571428572</v>
      </c>
      <c r="AR637" s="52">
        <f>IFERROR(IF(AF637=0,"-",AF637/Z637*100-100),"-")</f>
        <v>133.33333333333334</v>
      </c>
      <c r="AS637" s="53">
        <f>R637-Q637</f>
        <v>3</v>
      </c>
      <c r="AT637" s="53">
        <f>Y637-X637</f>
        <v>-1</v>
      </c>
      <c r="AU637" s="53">
        <f>AF637-AE637</f>
        <v>4</v>
      </c>
      <c r="AV637" s="54">
        <f>R637-L637</f>
        <v>25</v>
      </c>
      <c r="AW637" s="54">
        <f>Y637-S637</f>
        <v>13</v>
      </c>
      <c r="AX637" s="54">
        <f>AF637-Z637</f>
        <v>12</v>
      </c>
    </row>
    <row r="638" spans="1:50" ht="15" x14ac:dyDescent="0.25">
      <c r="A638" s="43" t="s">
        <v>1253</v>
      </c>
      <c r="B638" s="43" t="str">
        <f t="shared" si="13"/>
        <v>600007294_7541M01</v>
      </c>
      <c r="C638" s="44">
        <v>600007294</v>
      </c>
      <c r="D638" s="44" t="s">
        <v>819</v>
      </c>
      <c r="E638" s="44" t="s">
        <v>820</v>
      </c>
      <c r="F638" s="45" t="s">
        <v>816</v>
      </c>
      <c r="G638" s="56">
        <v>9</v>
      </c>
      <c r="H638" s="44" t="s">
        <v>1249</v>
      </c>
      <c r="I638" s="44" t="s">
        <v>102</v>
      </c>
      <c r="J638" s="44" t="s">
        <v>103</v>
      </c>
      <c r="K638" s="45" t="s">
        <v>32</v>
      </c>
      <c r="L638" s="47">
        <v>31</v>
      </c>
      <c r="M638" s="47">
        <v>33</v>
      </c>
      <c r="N638" s="47">
        <v>28</v>
      </c>
      <c r="O638" s="47">
        <v>26</v>
      </c>
      <c r="P638" s="47">
        <v>0</v>
      </c>
      <c r="Q638" s="47">
        <v>37</v>
      </c>
      <c r="R638" s="48">
        <v>48</v>
      </c>
      <c r="S638" s="47">
        <v>20</v>
      </c>
      <c r="T638" s="47">
        <v>20</v>
      </c>
      <c r="U638" s="47">
        <v>18</v>
      </c>
      <c r="V638" s="47">
        <v>16</v>
      </c>
      <c r="W638" s="47">
        <v>0</v>
      </c>
      <c r="X638" s="47">
        <v>20</v>
      </c>
      <c r="Y638" s="49">
        <v>27</v>
      </c>
      <c r="Z638" s="47">
        <v>11</v>
      </c>
      <c r="AA638" s="47">
        <v>13</v>
      </c>
      <c r="AB638" s="47">
        <v>10</v>
      </c>
      <c r="AC638" s="47">
        <v>10</v>
      </c>
      <c r="AD638" s="47">
        <v>0</v>
      </c>
      <c r="AE638" s="47">
        <v>17</v>
      </c>
      <c r="AF638" s="50">
        <v>21</v>
      </c>
      <c r="AG638" s="47" t="s">
        <v>27</v>
      </c>
      <c r="AH638" s="47" t="s">
        <v>27</v>
      </c>
      <c r="AI638" s="47" t="s">
        <v>27</v>
      </c>
      <c r="AJ638" s="47" t="s">
        <v>27</v>
      </c>
      <c r="AK638" s="47" t="s">
        <v>27</v>
      </c>
      <c r="AL638" s="47" t="s">
        <v>27</v>
      </c>
      <c r="AM638" s="51">
        <f>IFERROR(IF(R638=0,"-",R638/Q638*100-100),"-")</f>
        <v>29.72972972972974</v>
      </c>
      <c r="AN638" s="51">
        <f>IFERROR(IF(Y638=0,"-",Y638/X638*100-100),"-")</f>
        <v>35</v>
      </c>
      <c r="AO638" s="51">
        <f>IFERROR(IF(AF638=0,"-",AF638/AE638*100-100),"-")</f>
        <v>23.529411764705884</v>
      </c>
      <c r="AP638" s="52">
        <f>IFERROR(IF(R638=0,"-",R638/L638*100-100),"-")</f>
        <v>54.838709677419359</v>
      </c>
      <c r="AQ638" s="52">
        <f>IFERROR(IF(Y638=0,"-",Y638/S638*100-100),"-")</f>
        <v>35</v>
      </c>
      <c r="AR638" s="52">
        <f>IFERROR(IF(AF638=0,"-",AF638/Z638*100-100),"-")</f>
        <v>90.909090909090907</v>
      </c>
      <c r="AS638" s="53">
        <f>R638-Q638</f>
        <v>11</v>
      </c>
      <c r="AT638" s="53">
        <f>Y638-X638</f>
        <v>7</v>
      </c>
      <c r="AU638" s="53">
        <f>AF638-AE638</f>
        <v>4</v>
      </c>
      <c r="AV638" s="54">
        <f>R638-L638</f>
        <v>17</v>
      </c>
      <c r="AW638" s="54">
        <f>Y638-S638</f>
        <v>7</v>
      </c>
      <c r="AX638" s="54">
        <f>AF638-Z638</f>
        <v>10</v>
      </c>
    </row>
    <row r="639" spans="1:50" ht="15" x14ac:dyDescent="0.25">
      <c r="A639" s="43" t="s">
        <v>1254</v>
      </c>
      <c r="B639" s="43" t="str">
        <f t="shared" si="13"/>
        <v>600007316_7941K41</v>
      </c>
      <c r="C639" s="44">
        <v>600007316</v>
      </c>
      <c r="D639" s="44" t="s">
        <v>704</v>
      </c>
      <c r="E639" s="44" t="s">
        <v>21</v>
      </c>
      <c r="F639" s="45" t="s">
        <v>705</v>
      </c>
      <c r="G639" s="56">
        <v>9</v>
      </c>
      <c r="H639" s="44" t="s">
        <v>125</v>
      </c>
      <c r="I639" s="44" t="s">
        <v>102</v>
      </c>
      <c r="J639" s="44" t="s">
        <v>103</v>
      </c>
      <c r="K639" s="45" t="s">
        <v>32</v>
      </c>
      <c r="L639" s="47">
        <v>59</v>
      </c>
      <c r="M639" s="47">
        <v>85</v>
      </c>
      <c r="N639" s="47">
        <v>80</v>
      </c>
      <c r="O639" s="47">
        <v>98</v>
      </c>
      <c r="P639" s="47">
        <v>110</v>
      </c>
      <c r="Q639" s="47">
        <v>102</v>
      </c>
      <c r="R639" s="48">
        <v>136</v>
      </c>
      <c r="S639" s="47">
        <v>38</v>
      </c>
      <c r="T639" s="47">
        <v>48</v>
      </c>
      <c r="U639" s="47">
        <v>40</v>
      </c>
      <c r="V639" s="47">
        <v>62</v>
      </c>
      <c r="W639" s="47">
        <v>62</v>
      </c>
      <c r="X639" s="47">
        <v>58</v>
      </c>
      <c r="Y639" s="49">
        <v>81</v>
      </c>
      <c r="Z639" s="47">
        <v>21</v>
      </c>
      <c r="AA639" s="47">
        <v>37</v>
      </c>
      <c r="AB639" s="47">
        <v>40</v>
      </c>
      <c r="AC639" s="47">
        <v>36</v>
      </c>
      <c r="AD639" s="47">
        <v>48</v>
      </c>
      <c r="AE639" s="47">
        <v>44</v>
      </c>
      <c r="AF639" s="50">
        <v>55</v>
      </c>
      <c r="AG639" s="47">
        <v>5</v>
      </c>
      <c r="AH639" s="47">
        <v>3</v>
      </c>
      <c r="AI639" s="47">
        <v>2</v>
      </c>
      <c r="AJ639" s="47" t="s">
        <v>27</v>
      </c>
      <c r="AK639" s="47" t="s">
        <v>27</v>
      </c>
      <c r="AL639" s="47" t="s">
        <v>27</v>
      </c>
      <c r="AM639" s="51">
        <f>IFERROR(IF(R639=0,"-",R639/Q639*100-100),"-")</f>
        <v>33.333333333333314</v>
      </c>
      <c r="AN639" s="51">
        <f>IFERROR(IF(Y639=0,"-",Y639/X639*100-100),"-")</f>
        <v>39.65517241379311</v>
      </c>
      <c r="AO639" s="51">
        <f>IFERROR(IF(AF639=0,"-",AF639/AE639*100-100),"-")</f>
        <v>25</v>
      </c>
      <c r="AP639" s="52">
        <f>IFERROR(IF(R639=0,"-",R639/L639*100-100),"-")</f>
        <v>130.5084745762712</v>
      </c>
      <c r="AQ639" s="52">
        <f>IFERROR(IF(Y639=0,"-",Y639/S639*100-100),"-")</f>
        <v>113.15789473684214</v>
      </c>
      <c r="AR639" s="52">
        <f>IFERROR(IF(AF639=0,"-",AF639/Z639*100-100),"-")</f>
        <v>161.90476190476193</v>
      </c>
      <c r="AS639" s="53">
        <f>R639-Q639</f>
        <v>34</v>
      </c>
      <c r="AT639" s="53">
        <f>Y639-X639</f>
        <v>23</v>
      </c>
      <c r="AU639" s="53">
        <f>AF639-AE639</f>
        <v>11</v>
      </c>
      <c r="AV639" s="54">
        <f>R639-L639</f>
        <v>77</v>
      </c>
      <c r="AW639" s="54">
        <f>Y639-S639</f>
        <v>43</v>
      </c>
      <c r="AX639" s="54">
        <f>AF639-Z639</f>
        <v>34</v>
      </c>
    </row>
    <row r="640" spans="1:50" ht="15" x14ac:dyDescent="0.25">
      <c r="A640" s="43" t="s">
        <v>1255</v>
      </c>
      <c r="B640" s="43" t="str">
        <f t="shared" si="13"/>
        <v>600007332_7941K41</v>
      </c>
      <c r="C640" s="44">
        <v>600007332</v>
      </c>
      <c r="D640" s="44" t="s">
        <v>704</v>
      </c>
      <c r="E640" s="44" t="s">
        <v>21</v>
      </c>
      <c r="F640" s="45" t="s">
        <v>705</v>
      </c>
      <c r="G640" s="56">
        <v>9</v>
      </c>
      <c r="H640" s="44" t="s">
        <v>127</v>
      </c>
      <c r="I640" s="44" t="s">
        <v>102</v>
      </c>
      <c r="J640" s="44" t="s">
        <v>103</v>
      </c>
      <c r="K640" s="45" t="s">
        <v>32</v>
      </c>
      <c r="L640" s="47">
        <v>59</v>
      </c>
      <c r="M640" s="47">
        <v>50</v>
      </c>
      <c r="N640" s="47">
        <v>78</v>
      </c>
      <c r="O640" s="47">
        <v>87</v>
      </c>
      <c r="P640" s="47">
        <v>83</v>
      </c>
      <c r="Q640" s="47">
        <v>97</v>
      </c>
      <c r="R640" s="48">
        <v>120</v>
      </c>
      <c r="S640" s="47">
        <v>34</v>
      </c>
      <c r="T640" s="47">
        <v>31</v>
      </c>
      <c r="U640" s="47">
        <v>51</v>
      </c>
      <c r="V640" s="47">
        <v>62</v>
      </c>
      <c r="W640" s="47">
        <v>55</v>
      </c>
      <c r="X640" s="47">
        <v>68</v>
      </c>
      <c r="Y640" s="49">
        <v>75</v>
      </c>
      <c r="Z640" s="47">
        <v>25</v>
      </c>
      <c r="AA640" s="47">
        <v>19</v>
      </c>
      <c r="AB640" s="47">
        <v>27</v>
      </c>
      <c r="AC640" s="47">
        <v>25</v>
      </c>
      <c r="AD640" s="47">
        <v>28</v>
      </c>
      <c r="AE640" s="47">
        <v>29</v>
      </c>
      <c r="AF640" s="50">
        <v>45</v>
      </c>
      <c r="AG640" s="47" t="s">
        <v>27</v>
      </c>
      <c r="AH640" s="47" t="s">
        <v>27</v>
      </c>
      <c r="AI640" s="47" t="s">
        <v>27</v>
      </c>
      <c r="AJ640" s="47">
        <v>1</v>
      </c>
      <c r="AK640" s="47">
        <v>1</v>
      </c>
      <c r="AL640" s="47">
        <v>0</v>
      </c>
      <c r="AM640" s="51">
        <f>IFERROR(IF(R640=0,"-",R640/Q640*100-100),"-")</f>
        <v>23.711340206185568</v>
      </c>
      <c r="AN640" s="51">
        <f>IFERROR(IF(Y640=0,"-",Y640/X640*100-100),"-")</f>
        <v>10.294117647058826</v>
      </c>
      <c r="AO640" s="51">
        <f>IFERROR(IF(AF640=0,"-",AF640/AE640*100-100),"-")</f>
        <v>55.172413793103459</v>
      </c>
      <c r="AP640" s="52">
        <f>IFERROR(IF(R640=0,"-",R640/L640*100-100),"-")</f>
        <v>103.38983050847457</v>
      </c>
      <c r="AQ640" s="52">
        <f>IFERROR(IF(Y640=0,"-",Y640/S640*100-100),"-")</f>
        <v>120.58823529411765</v>
      </c>
      <c r="AR640" s="52">
        <f>IFERROR(IF(AF640=0,"-",AF640/Z640*100-100),"-")</f>
        <v>80</v>
      </c>
      <c r="AS640" s="53">
        <f>R640-Q640</f>
        <v>23</v>
      </c>
      <c r="AT640" s="53">
        <f>Y640-X640</f>
        <v>7</v>
      </c>
      <c r="AU640" s="53">
        <f>AF640-AE640</f>
        <v>16</v>
      </c>
      <c r="AV640" s="54">
        <f>R640-L640</f>
        <v>61</v>
      </c>
      <c r="AW640" s="54">
        <f>Y640-S640</f>
        <v>41</v>
      </c>
      <c r="AX640" s="54">
        <f>AF640-Z640</f>
        <v>20</v>
      </c>
    </row>
    <row r="641" spans="1:50" ht="15" x14ac:dyDescent="0.25">
      <c r="A641" s="43" t="s">
        <v>1258</v>
      </c>
      <c r="B641" s="43" t="str">
        <f t="shared" si="13"/>
        <v>600007375_3647M01</v>
      </c>
      <c r="C641" s="44">
        <v>600007375</v>
      </c>
      <c r="D641" s="44" t="s">
        <v>732</v>
      </c>
      <c r="E641" s="44" t="s">
        <v>733</v>
      </c>
      <c r="F641" s="45" t="s">
        <v>709</v>
      </c>
      <c r="G641" s="56">
        <v>9</v>
      </c>
      <c r="H641" s="44" t="s">
        <v>1259</v>
      </c>
      <c r="I641" s="44" t="s">
        <v>102</v>
      </c>
      <c r="J641" s="44" t="s">
        <v>103</v>
      </c>
      <c r="K641" s="45" t="s">
        <v>32</v>
      </c>
      <c r="L641" s="47">
        <v>45</v>
      </c>
      <c r="M641" s="47">
        <v>49</v>
      </c>
      <c r="N641" s="47">
        <v>40</v>
      </c>
      <c r="O641" s="47">
        <v>78</v>
      </c>
      <c r="P641" s="47">
        <v>0</v>
      </c>
      <c r="Q641" s="47">
        <v>91</v>
      </c>
      <c r="R641" s="48">
        <v>125</v>
      </c>
      <c r="S641" s="47">
        <v>23</v>
      </c>
      <c r="T641" s="47">
        <v>30</v>
      </c>
      <c r="U641" s="47">
        <v>21</v>
      </c>
      <c r="V641" s="47">
        <v>36</v>
      </c>
      <c r="W641" s="47">
        <v>0</v>
      </c>
      <c r="X641" s="47">
        <v>55</v>
      </c>
      <c r="Y641" s="49">
        <v>59</v>
      </c>
      <c r="Z641" s="47">
        <v>22</v>
      </c>
      <c r="AA641" s="47">
        <v>19</v>
      </c>
      <c r="AB641" s="47">
        <v>19</v>
      </c>
      <c r="AC641" s="47">
        <v>42</v>
      </c>
      <c r="AD641" s="47">
        <v>0</v>
      </c>
      <c r="AE641" s="47">
        <v>36</v>
      </c>
      <c r="AF641" s="50">
        <v>66</v>
      </c>
      <c r="AG641" s="47">
        <v>1</v>
      </c>
      <c r="AH641" s="47">
        <v>1</v>
      </c>
      <c r="AI641" s="47">
        <v>0</v>
      </c>
      <c r="AJ641" s="47" t="s">
        <v>27</v>
      </c>
      <c r="AK641" s="47" t="s">
        <v>27</v>
      </c>
      <c r="AL641" s="47" t="s">
        <v>27</v>
      </c>
      <c r="AM641" s="51">
        <f>IFERROR(IF(R641=0,"-",R641/Q641*100-100),"-")</f>
        <v>37.362637362637372</v>
      </c>
      <c r="AN641" s="51">
        <f>IFERROR(IF(Y641=0,"-",Y641/X641*100-100),"-")</f>
        <v>7.2727272727272805</v>
      </c>
      <c r="AO641" s="51">
        <f>IFERROR(IF(AF641=0,"-",AF641/AE641*100-100),"-")</f>
        <v>83.333333333333314</v>
      </c>
      <c r="AP641" s="52">
        <f>IFERROR(IF(R641=0,"-",R641/L641*100-100),"-")</f>
        <v>177.77777777777777</v>
      </c>
      <c r="AQ641" s="52">
        <f>IFERROR(IF(Y641=0,"-",Y641/S641*100-100),"-")</f>
        <v>156.52173913043475</v>
      </c>
      <c r="AR641" s="52">
        <f>IFERROR(IF(AF641=0,"-",AF641/Z641*100-100),"-")</f>
        <v>200</v>
      </c>
      <c r="AS641" s="53">
        <f>R641-Q641</f>
        <v>34</v>
      </c>
      <c r="AT641" s="53">
        <f>Y641-X641</f>
        <v>4</v>
      </c>
      <c r="AU641" s="53">
        <f>AF641-AE641</f>
        <v>30</v>
      </c>
      <c r="AV641" s="54">
        <f>R641-L641</f>
        <v>80</v>
      </c>
      <c r="AW641" s="54">
        <f>Y641-S641</f>
        <v>36</v>
      </c>
      <c r="AX641" s="54">
        <f>AF641-Z641</f>
        <v>44</v>
      </c>
    </row>
    <row r="642" spans="1:50" ht="15" x14ac:dyDescent="0.25">
      <c r="A642" s="43" t="s">
        <v>1260</v>
      </c>
      <c r="B642" s="43" t="str">
        <f t="shared" si="13"/>
        <v>600007383_4142M01</v>
      </c>
      <c r="C642" s="44">
        <v>600007383</v>
      </c>
      <c r="D642" s="44" t="s">
        <v>1261</v>
      </c>
      <c r="E642" s="44" t="s">
        <v>1262</v>
      </c>
      <c r="F642" s="45" t="s">
        <v>792</v>
      </c>
      <c r="G642" s="56">
        <v>9</v>
      </c>
      <c r="H642" s="44" t="s">
        <v>1263</v>
      </c>
      <c r="I642" s="44" t="s">
        <v>102</v>
      </c>
      <c r="J642" s="44" t="s">
        <v>103</v>
      </c>
      <c r="K642" s="45" t="s">
        <v>32</v>
      </c>
      <c r="L642" s="47">
        <v>9</v>
      </c>
      <c r="M642" s="47">
        <v>0</v>
      </c>
      <c r="N642" s="47">
        <v>0</v>
      </c>
      <c r="O642" s="47">
        <v>0</v>
      </c>
      <c r="P642" s="47">
        <v>0</v>
      </c>
      <c r="Q642" s="47">
        <v>0</v>
      </c>
      <c r="R642" s="48">
        <v>1</v>
      </c>
      <c r="S642" s="47">
        <v>3</v>
      </c>
      <c r="T642" s="47">
        <v>0</v>
      </c>
      <c r="U642" s="47">
        <v>0</v>
      </c>
      <c r="V642" s="47">
        <v>0</v>
      </c>
      <c r="W642" s="47">
        <v>0</v>
      </c>
      <c r="X642" s="47">
        <v>0</v>
      </c>
      <c r="Y642" s="49">
        <v>1</v>
      </c>
      <c r="Z642" s="47">
        <v>6</v>
      </c>
      <c r="AA642" s="47">
        <v>0</v>
      </c>
      <c r="AB642" s="47">
        <v>0</v>
      </c>
      <c r="AC642" s="47">
        <v>0</v>
      </c>
      <c r="AD642" s="47">
        <v>0</v>
      </c>
      <c r="AE642" s="47">
        <v>0</v>
      </c>
      <c r="AF642" s="50">
        <v>0</v>
      </c>
      <c r="AG642" s="47" t="s">
        <v>27</v>
      </c>
      <c r="AH642" s="47" t="s">
        <v>27</v>
      </c>
      <c r="AI642" s="47" t="s">
        <v>27</v>
      </c>
      <c r="AJ642" s="47" t="s">
        <v>27</v>
      </c>
      <c r="AK642" s="47" t="s">
        <v>27</v>
      </c>
      <c r="AL642" s="47" t="s">
        <v>27</v>
      </c>
      <c r="AM642" s="51" t="str">
        <f>IFERROR(IF(R642=0,"-",R642/Q642*100-100),"-")</f>
        <v>-</v>
      </c>
      <c r="AN642" s="51" t="str">
        <f>IFERROR(IF(Y642=0,"-",Y642/X642*100-100),"-")</f>
        <v>-</v>
      </c>
      <c r="AO642" s="51" t="str">
        <f>IFERROR(IF(AF642=0,"-",AF642/AE642*100-100),"-")</f>
        <v>-</v>
      </c>
      <c r="AP642" s="52">
        <f>IFERROR(IF(R642=0,"-",R642/L642*100-100),"-")</f>
        <v>-88.888888888888886</v>
      </c>
      <c r="AQ642" s="52">
        <f>IFERROR(IF(Y642=0,"-",Y642/S642*100-100),"-")</f>
        <v>-66.666666666666671</v>
      </c>
      <c r="AR642" s="52" t="str">
        <f>IFERROR(IF(AF642=0,"-",AF642/Z642*100-100),"-")</f>
        <v>-</v>
      </c>
      <c r="AS642" s="53">
        <f>R642-Q642</f>
        <v>1</v>
      </c>
      <c r="AT642" s="53">
        <f>Y642-X642</f>
        <v>1</v>
      </c>
      <c r="AU642" s="53">
        <f>AF642-AE642</f>
        <v>0</v>
      </c>
      <c r="AV642" s="54">
        <f>R642-L642</f>
        <v>-8</v>
      </c>
      <c r="AW642" s="54">
        <f>Y642-S642</f>
        <v>-2</v>
      </c>
      <c r="AX642" s="54">
        <f>AF642-Z642</f>
        <v>-6</v>
      </c>
    </row>
    <row r="643" spans="1:50" ht="15" x14ac:dyDescent="0.25">
      <c r="A643" s="43" t="s">
        <v>1264</v>
      </c>
      <c r="B643" s="43" t="str">
        <f t="shared" si="13"/>
        <v>600007383_4144M01</v>
      </c>
      <c r="C643" s="44">
        <v>600007383</v>
      </c>
      <c r="D643" s="44" t="s">
        <v>1040</v>
      </c>
      <c r="E643" s="44" t="s">
        <v>1038</v>
      </c>
      <c r="F643" s="45" t="s">
        <v>792</v>
      </c>
      <c r="G643" s="56">
        <v>9</v>
      </c>
      <c r="H643" s="44" t="s">
        <v>1263</v>
      </c>
      <c r="I643" s="44" t="s">
        <v>102</v>
      </c>
      <c r="J643" s="44" t="s">
        <v>103</v>
      </c>
      <c r="K643" s="45" t="s">
        <v>32</v>
      </c>
      <c r="L643" s="47">
        <v>28</v>
      </c>
      <c r="M643" s="47">
        <v>15</v>
      </c>
      <c r="N643" s="47">
        <v>36</v>
      </c>
      <c r="O643" s="47">
        <v>44</v>
      </c>
      <c r="P643" s="47">
        <v>0</v>
      </c>
      <c r="Q643" s="47">
        <v>79</v>
      </c>
      <c r="R643" s="48">
        <v>71</v>
      </c>
      <c r="S643" s="47">
        <v>17</v>
      </c>
      <c r="T643" s="47">
        <v>7</v>
      </c>
      <c r="U643" s="47">
        <v>19</v>
      </c>
      <c r="V643" s="47">
        <v>21</v>
      </c>
      <c r="W643" s="47">
        <v>0</v>
      </c>
      <c r="X643" s="47">
        <v>51</v>
      </c>
      <c r="Y643" s="49">
        <v>39</v>
      </c>
      <c r="Z643" s="47">
        <v>11</v>
      </c>
      <c r="AA643" s="47">
        <v>8</v>
      </c>
      <c r="AB643" s="47">
        <v>17</v>
      </c>
      <c r="AC643" s="47">
        <v>23</v>
      </c>
      <c r="AD643" s="47">
        <v>0</v>
      </c>
      <c r="AE643" s="47">
        <v>28</v>
      </c>
      <c r="AF643" s="50">
        <v>32</v>
      </c>
      <c r="AG643" s="47" t="s">
        <v>27</v>
      </c>
      <c r="AH643" s="47" t="s">
        <v>27</v>
      </c>
      <c r="AI643" s="47" t="s">
        <v>27</v>
      </c>
      <c r="AJ643" s="47" t="s">
        <v>27</v>
      </c>
      <c r="AK643" s="47" t="s">
        <v>27</v>
      </c>
      <c r="AL643" s="47" t="s">
        <v>27</v>
      </c>
      <c r="AM643" s="51">
        <f>IFERROR(IF(R643=0,"-",R643/Q643*100-100),"-")</f>
        <v>-10.12658227848101</v>
      </c>
      <c r="AN643" s="51">
        <f>IFERROR(IF(Y643=0,"-",Y643/X643*100-100),"-")</f>
        <v>-23.529411764705884</v>
      </c>
      <c r="AO643" s="51">
        <f>IFERROR(IF(AF643=0,"-",AF643/AE643*100-100),"-")</f>
        <v>14.285714285714278</v>
      </c>
      <c r="AP643" s="52">
        <f>IFERROR(IF(R643=0,"-",R643/L643*100-100),"-")</f>
        <v>153.57142857142856</v>
      </c>
      <c r="AQ643" s="52">
        <f>IFERROR(IF(Y643=0,"-",Y643/S643*100-100),"-")</f>
        <v>129.41176470588235</v>
      </c>
      <c r="AR643" s="52">
        <f>IFERROR(IF(AF643=0,"-",AF643/Z643*100-100),"-")</f>
        <v>190.90909090909093</v>
      </c>
      <c r="AS643" s="53">
        <f>R643-Q643</f>
        <v>-8</v>
      </c>
      <c r="AT643" s="53">
        <f>Y643-X643</f>
        <v>-12</v>
      </c>
      <c r="AU643" s="53">
        <f>AF643-AE643</f>
        <v>4</v>
      </c>
      <c r="AV643" s="54">
        <f>R643-L643</f>
        <v>43</v>
      </c>
      <c r="AW643" s="54">
        <f>Y643-S643</f>
        <v>22</v>
      </c>
      <c r="AX643" s="54">
        <f>AF643-Z643</f>
        <v>21</v>
      </c>
    </row>
    <row r="644" spans="1:50" ht="15" x14ac:dyDescent="0.25">
      <c r="A644" s="43" t="s">
        <v>1265</v>
      </c>
      <c r="B644" s="43" t="str">
        <f t="shared" si="13"/>
        <v>600007421_7941K41</v>
      </c>
      <c r="C644" s="44">
        <v>600007421</v>
      </c>
      <c r="D644" s="44" t="s">
        <v>704</v>
      </c>
      <c r="E644" s="44" t="s">
        <v>21</v>
      </c>
      <c r="F644" s="45" t="s">
        <v>705</v>
      </c>
      <c r="G644" s="56">
        <v>9</v>
      </c>
      <c r="H644" s="44" t="s">
        <v>131</v>
      </c>
      <c r="I644" s="44" t="s">
        <v>102</v>
      </c>
      <c r="J644" s="44" t="s">
        <v>103</v>
      </c>
      <c r="K644" s="45" t="s">
        <v>32</v>
      </c>
      <c r="L644" s="47">
        <v>67</v>
      </c>
      <c r="M644" s="47">
        <v>54</v>
      </c>
      <c r="N644" s="47">
        <v>62</v>
      </c>
      <c r="O644" s="47">
        <v>93</v>
      </c>
      <c r="P644" s="47">
        <v>101</v>
      </c>
      <c r="Q644" s="47">
        <v>86</v>
      </c>
      <c r="R644" s="48">
        <v>86</v>
      </c>
      <c r="S644" s="47">
        <v>14</v>
      </c>
      <c r="T644" s="47">
        <v>17</v>
      </c>
      <c r="U644" s="47">
        <v>18</v>
      </c>
      <c r="V644" s="47">
        <v>25</v>
      </c>
      <c r="W644" s="47">
        <v>38</v>
      </c>
      <c r="X644" s="47">
        <v>35</v>
      </c>
      <c r="Y644" s="49">
        <v>32</v>
      </c>
      <c r="Z644" s="47">
        <v>53</v>
      </c>
      <c r="AA644" s="47">
        <v>37</v>
      </c>
      <c r="AB644" s="47">
        <v>44</v>
      </c>
      <c r="AC644" s="47">
        <v>68</v>
      </c>
      <c r="AD644" s="47">
        <v>63</v>
      </c>
      <c r="AE644" s="47">
        <v>51</v>
      </c>
      <c r="AF644" s="50">
        <v>54</v>
      </c>
      <c r="AG644" s="47">
        <v>5</v>
      </c>
      <c r="AH644" s="47">
        <v>0</v>
      </c>
      <c r="AI644" s="47">
        <v>5</v>
      </c>
      <c r="AJ644" s="47" t="s">
        <v>27</v>
      </c>
      <c r="AK644" s="47" t="s">
        <v>27</v>
      </c>
      <c r="AL644" s="47" t="s">
        <v>27</v>
      </c>
      <c r="AM644" s="51">
        <f>IFERROR(IF(R644=0,"-",R644/Q644*100-100),"-")</f>
        <v>0</v>
      </c>
      <c r="AN644" s="51">
        <f>IFERROR(IF(Y644=0,"-",Y644/X644*100-100),"-")</f>
        <v>-8.5714285714285694</v>
      </c>
      <c r="AO644" s="51">
        <f>IFERROR(IF(AF644=0,"-",AF644/AE644*100-100),"-")</f>
        <v>5.8823529411764781</v>
      </c>
      <c r="AP644" s="52">
        <f>IFERROR(IF(R644=0,"-",R644/L644*100-100),"-")</f>
        <v>28.358208955223887</v>
      </c>
      <c r="AQ644" s="52">
        <f>IFERROR(IF(Y644=0,"-",Y644/S644*100-100),"-")</f>
        <v>128.57142857142856</v>
      </c>
      <c r="AR644" s="52">
        <f>IFERROR(IF(AF644=0,"-",AF644/Z644*100-100),"-")</f>
        <v>1.8867924528301927</v>
      </c>
      <c r="AS644" s="53">
        <f>R644-Q644</f>
        <v>0</v>
      </c>
      <c r="AT644" s="53">
        <f>Y644-X644</f>
        <v>-3</v>
      </c>
      <c r="AU644" s="53">
        <f>AF644-AE644</f>
        <v>3</v>
      </c>
      <c r="AV644" s="54">
        <f>R644-L644</f>
        <v>19</v>
      </c>
      <c r="AW644" s="54">
        <f>Y644-S644</f>
        <v>18</v>
      </c>
      <c r="AX644" s="54">
        <f>AF644-Z644</f>
        <v>1</v>
      </c>
    </row>
    <row r="645" spans="1:50" ht="15" x14ac:dyDescent="0.25">
      <c r="A645" s="43" t="s">
        <v>1266</v>
      </c>
      <c r="B645" s="43" t="str">
        <f t="shared" si="13"/>
        <v>600007448_1820M01</v>
      </c>
      <c r="C645" s="44">
        <v>600007448</v>
      </c>
      <c r="D645" s="44" t="s">
        <v>707</v>
      </c>
      <c r="E645" s="44" t="s">
        <v>708</v>
      </c>
      <c r="F645" s="45" t="s">
        <v>709</v>
      </c>
      <c r="G645" s="56">
        <v>9</v>
      </c>
      <c r="H645" s="44" t="s">
        <v>1267</v>
      </c>
      <c r="I645" s="44" t="s">
        <v>102</v>
      </c>
      <c r="J645" s="44" t="s">
        <v>103</v>
      </c>
      <c r="K645" s="45" t="s">
        <v>32</v>
      </c>
      <c r="L645" s="47">
        <v>96</v>
      </c>
      <c r="M645" s="47">
        <v>78</v>
      </c>
      <c r="N645" s="47">
        <v>84</v>
      </c>
      <c r="O645" s="47">
        <v>98</v>
      </c>
      <c r="P645" s="47">
        <v>0</v>
      </c>
      <c r="Q645" s="47">
        <v>141</v>
      </c>
      <c r="R645" s="48">
        <v>94</v>
      </c>
      <c r="S645" s="47">
        <v>55</v>
      </c>
      <c r="T645" s="47">
        <v>43</v>
      </c>
      <c r="U645" s="47">
        <v>46</v>
      </c>
      <c r="V645" s="47">
        <v>50</v>
      </c>
      <c r="W645" s="47">
        <v>0</v>
      </c>
      <c r="X645" s="47">
        <v>78</v>
      </c>
      <c r="Y645" s="49">
        <v>57</v>
      </c>
      <c r="Z645" s="47">
        <v>41</v>
      </c>
      <c r="AA645" s="47">
        <v>35</v>
      </c>
      <c r="AB645" s="47">
        <v>38</v>
      </c>
      <c r="AC645" s="47">
        <v>48</v>
      </c>
      <c r="AD645" s="47">
        <v>0</v>
      </c>
      <c r="AE645" s="47">
        <v>63</v>
      </c>
      <c r="AF645" s="50">
        <v>37</v>
      </c>
      <c r="AG645" s="47">
        <v>2</v>
      </c>
      <c r="AH645" s="47">
        <v>2</v>
      </c>
      <c r="AI645" s="47">
        <v>0</v>
      </c>
      <c r="AJ645" s="47">
        <v>10</v>
      </c>
      <c r="AK645" s="47">
        <v>5</v>
      </c>
      <c r="AL645" s="47">
        <v>5</v>
      </c>
      <c r="AM645" s="51">
        <f>IFERROR(IF(R645=0,"-",R645/Q645*100-100),"-")</f>
        <v>-33.333333333333343</v>
      </c>
      <c r="AN645" s="51">
        <f>IFERROR(IF(Y645=0,"-",Y645/X645*100-100),"-")</f>
        <v>-26.923076923076934</v>
      </c>
      <c r="AO645" s="51">
        <f>IFERROR(IF(AF645=0,"-",AF645/AE645*100-100),"-")</f>
        <v>-41.269841269841265</v>
      </c>
      <c r="AP645" s="52">
        <f>IFERROR(IF(R645=0,"-",R645/L645*100-100),"-")</f>
        <v>-2.0833333333333428</v>
      </c>
      <c r="AQ645" s="52">
        <f>IFERROR(IF(Y645=0,"-",Y645/S645*100-100),"-")</f>
        <v>3.6363636363636402</v>
      </c>
      <c r="AR645" s="52">
        <f>IFERROR(IF(AF645=0,"-",AF645/Z645*100-100),"-")</f>
        <v>-9.7560975609756042</v>
      </c>
      <c r="AS645" s="53">
        <f>R645-Q645</f>
        <v>-47</v>
      </c>
      <c r="AT645" s="53">
        <f>Y645-X645</f>
        <v>-21</v>
      </c>
      <c r="AU645" s="53">
        <f>AF645-AE645</f>
        <v>-26</v>
      </c>
      <c r="AV645" s="54">
        <f>R645-L645</f>
        <v>-2</v>
      </c>
      <c r="AW645" s="54">
        <f>Y645-S645</f>
        <v>2</v>
      </c>
      <c r="AX645" s="54">
        <f>AF645-Z645</f>
        <v>-4</v>
      </c>
    </row>
    <row r="646" spans="1:50" ht="15" x14ac:dyDescent="0.25">
      <c r="A646" s="43" t="s">
        <v>1268</v>
      </c>
      <c r="B646" s="43" t="str">
        <f t="shared" si="13"/>
        <v>600007448_2341M01</v>
      </c>
      <c r="C646" s="44">
        <v>600007448</v>
      </c>
      <c r="D646" s="44" t="s">
        <v>754</v>
      </c>
      <c r="E646" s="44" t="s">
        <v>755</v>
      </c>
      <c r="F646" s="45" t="s">
        <v>709</v>
      </c>
      <c r="G646" s="56">
        <v>9</v>
      </c>
      <c r="H646" s="44" t="s">
        <v>1267</v>
      </c>
      <c r="I646" s="44" t="s">
        <v>102</v>
      </c>
      <c r="J646" s="44" t="s">
        <v>103</v>
      </c>
      <c r="K646" s="45" t="s">
        <v>32</v>
      </c>
      <c r="L646" s="47">
        <v>68</v>
      </c>
      <c r="M646" s="47">
        <v>79</v>
      </c>
      <c r="N646" s="47">
        <v>56</v>
      </c>
      <c r="O646" s="47">
        <v>62</v>
      </c>
      <c r="P646" s="47">
        <v>0</v>
      </c>
      <c r="Q646" s="47">
        <v>69</v>
      </c>
      <c r="R646" s="48">
        <v>74</v>
      </c>
      <c r="S646" s="47">
        <v>32</v>
      </c>
      <c r="T646" s="47">
        <v>42</v>
      </c>
      <c r="U646" s="47">
        <v>24</v>
      </c>
      <c r="V646" s="47">
        <v>30</v>
      </c>
      <c r="W646" s="47">
        <v>0</v>
      </c>
      <c r="X646" s="47">
        <v>29</v>
      </c>
      <c r="Y646" s="49">
        <v>28</v>
      </c>
      <c r="Z646" s="47">
        <v>36</v>
      </c>
      <c r="AA646" s="47">
        <v>37</v>
      </c>
      <c r="AB646" s="47">
        <v>32</v>
      </c>
      <c r="AC646" s="47">
        <v>32</v>
      </c>
      <c r="AD646" s="47">
        <v>0</v>
      </c>
      <c r="AE646" s="47">
        <v>40</v>
      </c>
      <c r="AF646" s="50">
        <v>46</v>
      </c>
      <c r="AG646" s="47">
        <v>3</v>
      </c>
      <c r="AH646" s="47">
        <v>0</v>
      </c>
      <c r="AI646" s="47">
        <v>3</v>
      </c>
      <c r="AJ646" s="47">
        <v>1</v>
      </c>
      <c r="AK646" s="47">
        <v>1</v>
      </c>
      <c r="AL646" s="47">
        <v>0</v>
      </c>
      <c r="AM646" s="51">
        <f>IFERROR(IF(R646=0,"-",R646/Q646*100-100),"-")</f>
        <v>7.2463768115942173</v>
      </c>
      <c r="AN646" s="51">
        <f>IFERROR(IF(Y646=0,"-",Y646/X646*100-100),"-")</f>
        <v>-3.448275862068968</v>
      </c>
      <c r="AO646" s="51">
        <f>IFERROR(IF(AF646=0,"-",AF646/AE646*100-100),"-")</f>
        <v>14.999999999999986</v>
      </c>
      <c r="AP646" s="52">
        <f>IFERROR(IF(R646=0,"-",R646/L646*100-100),"-")</f>
        <v>8.8235294117646959</v>
      </c>
      <c r="AQ646" s="52">
        <f>IFERROR(IF(Y646=0,"-",Y646/S646*100-100),"-")</f>
        <v>-12.5</v>
      </c>
      <c r="AR646" s="52">
        <f>IFERROR(IF(AF646=0,"-",AF646/Z646*100-100),"-")</f>
        <v>27.777777777777771</v>
      </c>
      <c r="AS646" s="53">
        <f>R646-Q646</f>
        <v>5</v>
      </c>
      <c r="AT646" s="53">
        <f>Y646-X646</f>
        <v>-1</v>
      </c>
      <c r="AU646" s="53">
        <f>AF646-AE646</f>
        <v>6</v>
      </c>
      <c r="AV646" s="54">
        <f>R646-L646</f>
        <v>6</v>
      </c>
      <c r="AW646" s="54">
        <f>Y646-S646</f>
        <v>-4</v>
      </c>
      <c r="AX646" s="54">
        <f>AF646-Z646</f>
        <v>10</v>
      </c>
    </row>
    <row r="647" spans="1:50" ht="15" x14ac:dyDescent="0.25">
      <c r="A647" s="43" t="s">
        <v>1269</v>
      </c>
      <c r="B647" s="43" t="str">
        <f t="shared" si="13"/>
        <v>600007448_2345M01</v>
      </c>
      <c r="C647" s="44">
        <v>600007448</v>
      </c>
      <c r="D647" s="44" t="s">
        <v>738</v>
      </c>
      <c r="E647" s="44" t="s">
        <v>739</v>
      </c>
      <c r="F647" s="45" t="s">
        <v>709</v>
      </c>
      <c r="G647" s="56">
        <v>9</v>
      </c>
      <c r="H647" s="44" t="s">
        <v>1267</v>
      </c>
      <c r="I647" s="44" t="s">
        <v>102</v>
      </c>
      <c r="J647" s="44" t="s">
        <v>103</v>
      </c>
      <c r="K647" s="45" t="s">
        <v>32</v>
      </c>
      <c r="L647" s="47">
        <v>22</v>
      </c>
      <c r="M647" s="47">
        <v>25</v>
      </c>
      <c r="N647" s="47">
        <v>27</v>
      </c>
      <c r="O647" s="47">
        <v>23</v>
      </c>
      <c r="P647" s="47">
        <v>0</v>
      </c>
      <c r="Q647" s="47">
        <v>42</v>
      </c>
      <c r="R647" s="48">
        <v>46</v>
      </c>
      <c r="S647" s="47">
        <v>10</v>
      </c>
      <c r="T647" s="47">
        <v>11</v>
      </c>
      <c r="U647" s="47">
        <v>14</v>
      </c>
      <c r="V647" s="47">
        <v>15</v>
      </c>
      <c r="W647" s="47">
        <v>0</v>
      </c>
      <c r="X647" s="47">
        <v>17</v>
      </c>
      <c r="Y647" s="49">
        <v>16</v>
      </c>
      <c r="Z647" s="47">
        <v>12</v>
      </c>
      <c r="AA647" s="47">
        <v>14</v>
      </c>
      <c r="AB647" s="47">
        <v>13</v>
      </c>
      <c r="AC647" s="47">
        <v>8</v>
      </c>
      <c r="AD647" s="47">
        <v>0</v>
      </c>
      <c r="AE647" s="47">
        <v>25</v>
      </c>
      <c r="AF647" s="50">
        <v>30</v>
      </c>
      <c r="AG647" s="47">
        <v>5</v>
      </c>
      <c r="AH647" s="47">
        <v>2</v>
      </c>
      <c r="AI647" s="47">
        <v>3</v>
      </c>
      <c r="AJ647" s="47">
        <v>4</v>
      </c>
      <c r="AK647" s="47">
        <v>1</v>
      </c>
      <c r="AL647" s="47">
        <v>3</v>
      </c>
      <c r="AM647" s="51">
        <f>IFERROR(IF(R647=0,"-",R647/Q647*100-100),"-")</f>
        <v>9.5238095238095326</v>
      </c>
      <c r="AN647" s="51">
        <f>IFERROR(IF(Y647=0,"-",Y647/X647*100-100),"-")</f>
        <v>-5.8823529411764781</v>
      </c>
      <c r="AO647" s="51">
        <f>IFERROR(IF(AF647=0,"-",AF647/AE647*100-100),"-")</f>
        <v>20</v>
      </c>
      <c r="AP647" s="52">
        <f>IFERROR(IF(R647=0,"-",R647/L647*100-100),"-")</f>
        <v>109.09090909090909</v>
      </c>
      <c r="AQ647" s="52">
        <f>IFERROR(IF(Y647=0,"-",Y647/S647*100-100),"-")</f>
        <v>60</v>
      </c>
      <c r="AR647" s="52">
        <f>IFERROR(IF(AF647=0,"-",AF647/Z647*100-100),"-")</f>
        <v>150</v>
      </c>
      <c r="AS647" s="53">
        <f>R647-Q647</f>
        <v>4</v>
      </c>
      <c r="AT647" s="53">
        <f>Y647-X647</f>
        <v>-1</v>
      </c>
      <c r="AU647" s="53">
        <f>AF647-AE647</f>
        <v>5</v>
      </c>
      <c r="AV647" s="54">
        <f>R647-L647</f>
        <v>24</v>
      </c>
      <c r="AW647" s="54">
        <f>Y647-S647</f>
        <v>6</v>
      </c>
      <c r="AX647" s="54">
        <f>AF647-Z647</f>
        <v>18</v>
      </c>
    </row>
    <row r="648" spans="1:50" ht="15" x14ac:dyDescent="0.25">
      <c r="A648" s="43" t="s">
        <v>1271</v>
      </c>
      <c r="B648" s="43" t="str">
        <f t="shared" si="13"/>
        <v>600007464_6941L01</v>
      </c>
      <c r="C648" s="44">
        <v>600007464</v>
      </c>
      <c r="D648" s="44" t="s">
        <v>869</v>
      </c>
      <c r="E648" s="44" t="s">
        <v>870</v>
      </c>
      <c r="F648" s="45" t="s">
        <v>812</v>
      </c>
      <c r="G648" s="56">
        <v>9</v>
      </c>
      <c r="H648" s="44" t="s">
        <v>1270</v>
      </c>
      <c r="I648" s="44" t="s">
        <v>102</v>
      </c>
      <c r="J648" s="44" t="s">
        <v>103</v>
      </c>
      <c r="K648" s="45" t="s">
        <v>43</v>
      </c>
      <c r="L648" s="47">
        <v>5</v>
      </c>
      <c r="M648" s="47">
        <v>7</v>
      </c>
      <c r="N648" s="47">
        <v>5</v>
      </c>
      <c r="O648" s="47">
        <v>8</v>
      </c>
      <c r="P648" s="47">
        <v>0</v>
      </c>
      <c r="Q648" s="47">
        <v>14</v>
      </c>
      <c r="R648" s="48">
        <v>19</v>
      </c>
      <c r="S648" s="47">
        <v>2</v>
      </c>
      <c r="T648" s="47">
        <v>6</v>
      </c>
      <c r="U648" s="47">
        <v>3</v>
      </c>
      <c r="V648" s="47">
        <v>5</v>
      </c>
      <c r="W648" s="47">
        <v>0</v>
      </c>
      <c r="X648" s="47">
        <v>7</v>
      </c>
      <c r="Y648" s="49">
        <v>8</v>
      </c>
      <c r="Z648" s="47">
        <v>3</v>
      </c>
      <c r="AA648" s="47">
        <v>1</v>
      </c>
      <c r="AB648" s="47">
        <v>2</v>
      </c>
      <c r="AC648" s="47">
        <v>3</v>
      </c>
      <c r="AD648" s="47">
        <v>0</v>
      </c>
      <c r="AE648" s="47">
        <v>7</v>
      </c>
      <c r="AF648" s="50">
        <v>11</v>
      </c>
      <c r="AG648" s="47" t="s">
        <v>27</v>
      </c>
      <c r="AH648" s="47" t="s">
        <v>27</v>
      </c>
      <c r="AI648" s="47" t="s">
        <v>27</v>
      </c>
      <c r="AJ648" s="47">
        <v>2</v>
      </c>
      <c r="AK648" s="47">
        <v>0</v>
      </c>
      <c r="AL648" s="47">
        <v>2</v>
      </c>
      <c r="AM648" s="51">
        <f>IFERROR(IF(R648=0,"-",R648/Q648*100-100),"-")</f>
        <v>35.714285714285722</v>
      </c>
      <c r="AN648" s="51">
        <f>IFERROR(IF(Y648=0,"-",Y648/X648*100-100),"-")</f>
        <v>14.285714285714278</v>
      </c>
      <c r="AO648" s="51">
        <f>IFERROR(IF(AF648=0,"-",AF648/AE648*100-100),"-")</f>
        <v>57.142857142857139</v>
      </c>
      <c r="AP648" s="52">
        <f>IFERROR(IF(R648=0,"-",R648/L648*100-100),"-")</f>
        <v>280</v>
      </c>
      <c r="AQ648" s="52">
        <f>IFERROR(IF(Y648=0,"-",Y648/S648*100-100),"-")</f>
        <v>300</v>
      </c>
      <c r="AR648" s="52">
        <f>IFERROR(IF(AF648=0,"-",AF648/Z648*100-100),"-")</f>
        <v>266.66666666666663</v>
      </c>
      <c r="AS648" s="53">
        <f>R648-Q648</f>
        <v>5</v>
      </c>
      <c r="AT648" s="53">
        <f>Y648-X648</f>
        <v>1</v>
      </c>
      <c r="AU648" s="53">
        <f>AF648-AE648</f>
        <v>4</v>
      </c>
      <c r="AV648" s="54">
        <f>R648-L648</f>
        <v>14</v>
      </c>
      <c r="AW648" s="54">
        <f>Y648-S648</f>
        <v>6</v>
      </c>
      <c r="AX648" s="54">
        <f>AF648-Z648</f>
        <v>8</v>
      </c>
    </row>
    <row r="649" spans="1:50" ht="15" x14ac:dyDescent="0.25">
      <c r="A649" s="43" t="s">
        <v>1272</v>
      </c>
      <c r="B649" s="43" t="str">
        <f t="shared" si="13"/>
        <v>600007464_7531M01</v>
      </c>
      <c r="C649" s="44">
        <v>600007464</v>
      </c>
      <c r="D649" s="44" t="s">
        <v>975</v>
      </c>
      <c r="E649" s="44" t="s">
        <v>976</v>
      </c>
      <c r="F649" s="45" t="s">
        <v>816</v>
      </c>
      <c r="G649" s="56">
        <v>9</v>
      </c>
      <c r="H649" s="44" t="s">
        <v>1270</v>
      </c>
      <c r="I649" s="44" t="s">
        <v>102</v>
      </c>
      <c r="J649" s="44" t="s">
        <v>103</v>
      </c>
      <c r="K649" s="45" t="s">
        <v>43</v>
      </c>
      <c r="L649" s="47">
        <v>15</v>
      </c>
      <c r="M649" s="47">
        <v>18</v>
      </c>
      <c r="N649" s="47">
        <v>16</v>
      </c>
      <c r="O649" s="47">
        <v>18</v>
      </c>
      <c r="P649" s="47">
        <v>0</v>
      </c>
      <c r="Q649" s="47">
        <v>25</v>
      </c>
      <c r="R649" s="48">
        <v>41</v>
      </c>
      <c r="S649" s="47">
        <v>5</v>
      </c>
      <c r="T649" s="47">
        <v>9</v>
      </c>
      <c r="U649" s="47">
        <v>5</v>
      </c>
      <c r="V649" s="47">
        <v>10</v>
      </c>
      <c r="W649" s="47">
        <v>0</v>
      </c>
      <c r="X649" s="47">
        <v>9</v>
      </c>
      <c r="Y649" s="49">
        <v>29</v>
      </c>
      <c r="Z649" s="47">
        <v>10</v>
      </c>
      <c r="AA649" s="47">
        <v>9</v>
      </c>
      <c r="AB649" s="47">
        <v>11</v>
      </c>
      <c r="AC649" s="47">
        <v>8</v>
      </c>
      <c r="AD649" s="47">
        <v>0</v>
      </c>
      <c r="AE649" s="47">
        <v>16</v>
      </c>
      <c r="AF649" s="50">
        <v>12</v>
      </c>
      <c r="AG649" s="47" t="s">
        <v>27</v>
      </c>
      <c r="AH649" s="47" t="s">
        <v>27</v>
      </c>
      <c r="AI649" s="47" t="s">
        <v>27</v>
      </c>
      <c r="AJ649" s="47" t="s">
        <v>27</v>
      </c>
      <c r="AK649" s="47" t="s">
        <v>27</v>
      </c>
      <c r="AL649" s="47" t="s">
        <v>27</v>
      </c>
      <c r="AM649" s="51">
        <f>IFERROR(IF(R649=0,"-",R649/Q649*100-100),"-")</f>
        <v>64</v>
      </c>
      <c r="AN649" s="51">
        <f>IFERROR(IF(Y649=0,"-",Y649/X649*100-100),"-")</f>
        <v>222.22222222222223</v>
      </c>
      <c r="AO649" s="51">
        <f>IFERROR(IF(AF649=0,"-",AF649/AE649*100-100),"-")</f>
        <v>-25</v>
      </c>
      <c r="AP649" s="52">
        <f>IFERROR(IF(R649=0,"-",R649/L649*100-100),"-")</f>
        <v>173.33333333333331</v>
      </c>
      <c r="AQ649" s="52">
        <f>IFERROR(IF(Y649=0,"-",Y649/S649*100-100),"-")</f>
        <v>480</v>
      </c>
      <c r="AR649" s="52">
        <f>IFERROR(IF(AF649=0,"-",AF649/Z649*100-100),"-")</f>
        <v>20</v>
      </c>
      <c r="AS649" s="53">
        <f>R649-Q649</f>
        <v>16</v>
      </c>
      <c r="AT649" s="53">
        <f>Y649-X649</f>
        <v>20</v>
      </c>
      <c r="AU649" s="53">
        <f>AF649-AE649</f>
        <v>-4</v>
      </c>
      <c r="AV649" s="54">
        <f>R649-L649</f>
        <v>26</v>
      </c>
      <c r="AW649" s="54">
        <f>Y649-S649</f>
        <v>24</v>
      </c>
      <c r="AX649" s="54">
        <f>AF649-Z649</f>
        <v>2</v>
      </c>
    </row>
    <row r="650" spans="1:50" ht="15" x14ac:dyDescent="0.25">
      <c r="A650" s="43" t="s">
        <v>1273</v>
      </c>
      <c r="B650" s="43" t="str">
        <f t="shared" si="13"/>
        <v>600007464_7941K41</v>
      </c>
      <c r="C650" s="44">
        <v>600007464</v>
      </c>
      <c r="D650" s="44" t="s">
        <v>704</v>
      </c>
      <c r="E650" s="44" t="s">
        <v>21</v>
      </c>
      <c r="F650" s="45" t="s">
        <v>705</v>
      </c>
      <c r="G650" s="56">
        <v>9</v>
      </c>
      <c r="H650" s="44" t="s">
        <v>1270</v>
      </c>
      <c r="I650" s="44" t="s">
        <v>102</v>
      </c>
      <c r="J650" s="44" t="s">
        <v>103</v>
      </c>
      <c r="K650" s="45" t="s">
        <v>43</v>
      </c>
      <c r="L650" s="47">
        <v>0</v>
      </c>
      <c r="M650" s="47">
        <v>0</v>
      </c>
      <c r="N650" s="47">
        <v>0</v>
      </c>
      <c r="O650" s="47">
        <v>0</v>
      </c>
      <c r="P650" s="47">
        <v>0</v>
      </c>
      <c r="Q650" s="47">
        <v>4</v>
      </c>
      <c r="R650" s="48">
        <v>6</v>
      </c>
      <c r="S650" s="47">
        <v>0</v>
      </c>
      <c r="T650" s="47">
        <v>0</v>
      </c>
      <c r="U650" s="47">
        <v>0</v>
      </c>
      <c r="V650" s="47">
        <v>0</v>
      </c>
      <c r="W650" s="47">
        <v>0</v>
      </c>
      <c r="X650" s="47">
        <v>2</v>
      </c>
      <c r="Y650" s="49">
        <v>2</v>
      </c>
      <c r="Z650" s="47">
        <v>0</v>
      </c>
      <c r="AA650" s="47">
        <v>0</v>
      </c>
      <c r="AB650" s="47">
        <v>0</v>
      </c>
      <c r="AC650" s="47">
        <v>0</v>
      </c>
      <c r="AD650" s="47">
        <v>0</v>
      </c>
      <c r="AE650" s="47">
        <v>2</v>
      </c>
      <c r="AF650" s="50">
        <v>4</v>
      </c>
      <c r="AG650" s="47" t="s">
        <v>27</v>
      </c>
      <c r="AH650" s="47" t="s">
        <v>27</v>
      </c>
      <c r="AI650" s="47" t="s">
        <v>27</v>
      </c>
      <c r="AJ650" s="47" t="s">
        <v>27</v>
      </c>
      <c r="AK650" s="47" t="s">
        <v>27</v>
      </c>
      <c r="AL650" s="47" t="s">
        <v>27</v>
      </c>
      <c r="AM650" s="51">
        <f>IFERROR(IF(R650=0,"-",R650/Q650*100-100),"-")</f>
        <v>50</v>
      </c>
      <c r="AN650" s="51">
        <f>IFERROR(IF(Y650=0,"-",Y650/X650*100-100),"-")</f>
        <v>0</v>
      </c>
      <c r="AO650" s="51">
        <f>IFERROR(IF(AF650=0,"-",AF650/AE650*100-100),"-")</f>
        <v>100</v>
      </c>
      <c r="AP650" s="52" t="str">
        <f>IFERROR(IF(R650=0,"-",R650/L650*100-100),"-")</f>
        <v>-</v>
      </c>
      <c r="AQ650" s="52" t="str">
        <f>IFERROR(IF(Y650=0,"-",Y650/S650*100-100),"-")</f>
        <v>-</v>
      </c>
      <c r="AR650" s="52" t="str">
        <f>IFERROR(IF(AF650=0,"-",AF650/Z650*100-100),"-")</f>
        <v>-</v>
      </c>
      <c r="AS650" s="53">
        <f>R650-Q650</f>
        <v>2</v>
      </c>
      <c r="AT650" s="53">
        <f>Y650-X650</f>
        <v>0</v>
      </c>
      <c r="AU650" s="53">
        <f>AF650-AE650</f>
        <v>2</v>
      </c>
      <c r="AV650" s="54">
        <f>R650-L650</f>
        <v>6</v>
      </c>
      <c r="AW650" s="54">
        <f>Y650-S650</f>
        <v>2</v>
      </c>
      <c r="AX650" s="54">
        <f>AF650-Z650</f>
        <v>4</v>
      </c>
    </row>
    <row r="651" spans="1:50" ht="15" x14ac:dyDescent="0.25">
      <c r="A651" s="43" t="s">
        <v>1274</v>
      </c>
      <c r="B651" s="43" t="str">
        <f t="shared" ref="B651:B671" si="14">CONCATENATE(C651,"_",D651)</f>
        <v>600007481_6441L51</v>
      </c>
      <c r="C651" s="44">
        <v>600007481</v>
      </c>
      <c r="D651" s="44" t="s">
        <v>784</v>
      </c>
      <c r="E651" s="44" t="s">
        <v>785</v>
      </c>
      <c r="F651" s="45" t="s">
        <v>786</v>
      </c>
      <c r="G651" s="56">
        <v>9</v>
      </c>
      <c r="H651" s="44" t="s">
        <v>1275</v>
      </c>
      <c r="I651" s="44" t="s">
        <v>102</v>
      </c>
      <c r="J651" s="44" t="s">
        <v>103</v>
      </c>
      <c r="K651" s="45" t="s">
        <v>43</v>
      </c>
      <c r="L651" s="47">
        <v>7</v>
      </c>
      <c r="M651" s="47">
        <v>2</v>
      </c>
      <c r="N651" s="47">
        <v>5</v>
      </c>
      <c r="O651" s="47">
        <v>13</v>
      </c>
      <c r="P651" s="47">
        <v>0</v>
      </c>
      <c r="Q651" s="47">
        <v>13</v>
      </c>
      <c r="R651" s="48">
        <v>32</v>
      </c>
      <c r="S651" s="47">
        <v>7</v>
      </c>
      <c r="T651" s="47">
        <v>1</v>
      </c>
      <c r="U651" s="47">
        <v>5</v>
      </c>
      <c r="V651" s="47">
        <v>9</v>
      </c>
      <c r="W651" s="47">
        <v>0</v>
      </c>
      <c r="X651" s="47">
        <v>8</v>
      </c>
      <c r="Y651" s="49">
        <v>12</v>
      </c>
      <c r="Z651" s="47">
        <v>0</v>
      </c>
      <c r="AA651" s="47">
        <v>1</v>
      </c>
      <c r="AB651" s="47">
        <v>0</v>
      </c>
      <c r="AC651" s="47">
        <v>4</v>
      </c>
      <c r="AD651" s="47">
        <v>0</v>
      </c>
      <c r="AE651" s="47">
        <v>5</v>
      </c>
      <c r="AF651" s="50">
        <v>20</v>
      </c>
      <c r="AG651" s="47" t="s">
        <v>27</v>
      </c>
      <c r="AH651" s="47" t="s">
        <v>27</v>
      </c>
      <c r="AI651" s="47" t="s">
        <v>27</v>
      </c>
      <c r="AJ651" s="47" t="s">
        <v>27</v>
      </c>
      <c r="AK651" s="47" t="s">
        <v>27</v>
      </c>
      <c r="AL651" s="47" t="s">
        <v>27</v>
      </c>
      <c r="AM651" s="51">
        <f>IFERROR(IF(R651=0,"-",R651/Q651*100-100),"-")</f>
        <v>146.15384615384616</v>
      </c>
      <c r="AN651" s="51">
        <f>IFERROR(IF(Y651=0,"-",Y651/X651*100-100),"-")</f>
        <v>50</v>
      </c>
      <c r="AO651" s="51">
        <f>IFERROR(IF(AF651=0,"-",AF651/AE651*100-100),"-")</f>
        <v>300</v>
      </c>
      <c r="AP651" s="52">
        <f>IFERROR(IF(R651=0,"-",R651/L651*100-100),"-")</f>
        <v>357.14285714285711</v>
      </c>
      <c r="AQ651" s="52">
        <f>IFERROR(IF(Y651=0,"-",Y651/S651*100-100),"-")</f>
        <v>71.428571428571416</v>
      </c>
      <c r="AR651" s="52" t="str">
        <f>IFERROR(IF(AF651=0,"-",AF651/Z651*100-100),"-")</f>
        <v>-</v>
      </c>
      <c r="AS651" s="53">
        <f>R651-Q651</f>
        <v>19</v>
      </c>
      <c r="AT651" s="53">
        <f>Y651-X651</f>
        <v>4</v>
      </c>
      <c r="AU651" s="53">
        <f>AF651-AE651</f>
        <v>15</v>
      </c>
      <c r="AV651" s="54">
        <f>R651-L651</f>
        <v>25</v>
      </c>
      <c r="AW651" s="54">
        <f>Y651-S651</f>
        <v>5</v>
      </c>
      <c r="AX651" s="54">
        <f>AF651-Z651</f>
        <v>20</v>
      </c>
    </row>
    <row r="652" spans="1:50" ht="15" x14ac:dyDescent="0.25">
      <c r="A652" s="43" t="s">
        <v>1276</v>
      </c>
      <c r="B652" s="43" t="str">
        <f t="shared" si="14"/>
        <v>600007481_6541L01</v>
      </c>
      <c r="C652" s="44">
        <v>600007481</v>
      </c>
      <c r="D652" s="44" t="s">
        <v>849</v>
      </c>
      <c r="E652" s="44" t="s">
        <v>850</v>
      </c>
      <c r="F652" s="45" t="s">
        <v>812</v>
      </c>
      <c r="G652" s="56">
        <v>9</v>
      </c>
      <c r="H652" s="44" t="s">
        <v>1275</v>
      </c>
      <c r="I652" s="44" t="s">
        <v>102</v>
      </c>
      <c r="J652" s="44" t="s">
        <v>103</v>
      </c>
      <c r="K652" s="45" t="s">
        <v>43</v>
      </c>
      <c r="L652" s="47">
        <v>4</v>
      </c>
      <c r="M652" s="47">
        <v>1</v>
      </c>
      <c r="N652" s="47">
        <v>6</v>
      </c>
      <c r="O652" s="47">
        <v>0</v>
      </c>
      <c r="P652" s="47">
        <v>0</v>
      </c>
      <c r="Q652" s="47">
        <v>0</v>
      </c>
      <c r="R652" s="48">
        <v>1</v>
      </c>
      <c r="S652" s="47">
        <v>0</v>
      </c>
      <c r="T652" s="47">
        <v>1</v>
      </c>
      <c r="U652" s="47">
        <v>4</v>
      </c>
      <c r="V652" s="47">
        <v>0</v>
      </c>
      <c r="W652" s="47">
        <v>0</v>
      </c>
      <c r="X652" s="47">
        <v>0</v>
      </c>
      <c r="Y652" s="49">
        <v>0</v>
      </c>
      <c r="Z652" s="47">
        <v>4</v>
      </c>
      <c r="AA652" s="47">
        <v>0</v>
      </c>
      <c r="AB652" s="47">
        <v>2</v>
      </c>
      <c r="AC652" s="47">
        <v>0</v>
      </c>
      <c r="AD652" s="47">
        <v>0</v>
      </c>
      <c r="AE652" s="47">
        <v>0</v>
      </c>
      <c r="AF652" s="50">
        <v>1</v>
      </c>
      <c r="AG652" s="47" t="s">
        <v>27</v>
      </c>
      <c r="AH652" s="47" t="s">
        <v>27</v>
      </c>
      <c r="AI652" s="47" t="s">
        <v>27</v>
      </c>
      <c r="AJ652" s="47" t="s">
        <v>27</v>
      </c>
      <c r="AK652" s="47" t="s">
        <v>27</v>
      </c>
      <c r="AL652" s="47" t="s">
        <v>27</v>
      </c>
      <c r="AM652" s="51" t="str">
        <f>IFERROR(IF(R652=0,"-",R652/Q652*100-100),"-")</f>
        <v>-</v>
      </c>
      <c r="AN652" s="51" t="str">
        <f>IFERROR(IF(Y652=0,"-",Y652/X652*100-100),"-")</f>
        <v>-</v>
      </c>
      <c r="AO652" s="51" t="str">
        <f>IFERROR(IF(AF652=0,"-",AF652/AE652*100-100),"-")</f>
        <v>-</v>
      </c>
      <c r="AP652" s="52">
        <f>IFERROR(IF(R652=0,"-",R652/L652*100-100),"-")</f>
        <v>-75</v>
      </c>
      <c r="AQ652" s="52" t="str">
        <f>IFERROR(IF(Y652=0,"-",Y652/S652*100-100),"-")</f>
        <v>-</v>
      </c>
      <c r="AR652" s="52">
        <f>IFERROR(IF(AF652=0,"-",AF652/Z652*100-100),"-")</f>
        <v>-75</v>
      </c>
      <c r="AS652" s="53">
        <f>R652-Q652</f>
        <v>1</v>
      </c>
      <c r="AT652" s="53">
        <f>Y652-X652</f>
        <v>0</v>
      </c>
      <c r="AU652" s="53">
        <f>AF652-AE652</f>
        <v>1</v>
      </c>
      <c r="AV652" s="54">
        <f>R652-L652</f>
        <v>-3</v>
      </c>
      <c r="AW652" s="54">
        <f>Y652-S652</f>
        <v>0</v>
      </c>
      <c r="AX652" s="54">
        <f>AF652-Z652</f>
        <v>-3</v>
      </c>
    </row>
    <row r="653" spans="1:50" ht="15" x14ac:dyDescent="0.25">
      <c r="A653" s="43" t="s">
        <v>1277</v>
      </c>
      <c r="B653" s="43" t="str">
        <f t="shared" si="14"/>
        <v>600007499_2343L51</v>
      </c>
      <c r="C653" s="44">
        <v>600007499</v>
      </c>
      <c r="D653" s="44" t="s">
        <v>858</v>
      </c>
      <c r="E653" s="44" t="s">
        <v>859</v>
      </c>
      <c r="F653" s="45" t="s">
        <v>860</v>
      </c>
      <c r="G653" s="56">
        <v>9</v>
      </c>
      <c r="H653" s="44" t="s">
        <v>1278</v>
      </c>
      <c r="I653" s="44" t="s">
        <v>102</v>
      </c>
      <c r="J653" s="44" t="s">
        <v>103</v>
      </c>
      <c r="K653" s="45" t="s">
        <v>43</v>
      </c>
      <c r="L653" s="47">
        <v>7</v>
      </c>
      <c r="M653" s="47">
        <v>9</v>
      </c>
      <c r="N653" s="47">
        <v>23</v>
      </c>
      <c r="O653" s="47">
        <v>16</v>
      </c>
      <c r="P653" s="47">
        <v>0</v>
      </c>
      <c r="Q653" s="47">
        <v>19</v>
      </c>
      <c r="R653" s="48">
        <v>12</v>
      </c>
      <c r="S653" s="47">
        <v>7</v>
      </c>
      <c r="T653" s="47">
        <v>4</v>
      </c>
      <c r="U653" s="47">
        <v>19</v>
      </c>
      <c r="V653" s="47">
        <v>13</v>
      </c>
      <c r="W653" s="47">
        <v>0</v>
      </c>
      <c r="X653" s="47">
        <v>13</v>
      </c>
      <c r="Y653" s="49">
        <v>10</v>
      </c>
      <c r="Z653" s="47">
        <v>0</v>
      </c>
      <c r="AA653" s="47">
        <v>5</v>
      </c>
      <c r="AB653" s="47">
        <v>4</v>
      </c>
      <c r="AC653" s="47">
        <v>3</v>
      </c>
      <c r="AD653" s="47">
        <v>0</v>
      </c>
      <c r="AE653" s="47">
        <v>6</v>
      </c>
      <c r="AF653" s="50">
        <v>2</v>
      </c>
      <c r="AG653" s="47" t="s">
        <v>27</v>
      </c>
      <c r="AH653" s="47" t="s">
        <v>27</v>
      </c>
      <c r="AI653" s="47" t="s">
        <v>27</v>
      </c>
      <c r="AJ653" s="47" t="s">
        <v>27</v>
      </c>
      <c r="AK653" s="47" t="s">
        <v>27</v>
      </c>
      <c r="AL653" s="47" t="s">
        <v>27</v>
      </c>
      <c r="AM653" s="51">
        <f>IFERROR(IF(R653=0,"-",R653/Q653*100-100),"-")</f>
        <v>-36.842105263157897</v>
      </c>
      <c r="AN653" s="51">
        <f>IFERROR(IF(Y653=0,"-",Y653/X653*100-100),"-")</f>
        <v>-23.076923076923066</v>
      </c>
      <c r="AO653" s="51">
        <f>IFERROR(IF(AF653=0,"-",AF653/AE653*100-100),"-")</f>
        <v>-66.666666666666671</v>
      </c>
      <c r="AP653" s="52">
        <f>IFERROR(IF(R653=0,"-",R653/L653*100-100),"-")</f>
        <v>71.428571428571416</v>
      </c>
      <c r="AQ653" s="52">
        <f>IFERROR(IF(Y653=0,"-",Y653/S653*100-100),"-")</f>
        <v>42.857142857142861</v>
      </c>
      <c r="AR653" s="52" t="str">
        <f>IFERROR(IF(AF653=0,"-",AF653/Z653*100-100),"-")</f>
        <v>-</v>
      </c>
      <c r="AS653" s="53">
        <f>R653-Q653</f>
        <v>-7</v>
      </c>
      <c r="AT653" s="53">
        <f>Y653-X653</f>
        <v>-3</v>
      </c>
      <c r="AU653" s="53">
        <f>AF653-AE653</f>
        <v>-4</v>
      </c>
      <c r="AV653" s="54">
        <f>R653-L653</f>
        <v>5</v>
      </c>
      <c r="AW653" s="54">
        <f>Y653-S653</f>
        <v>3</v>
      </c>
      <c r="AX653" s="54">
        <f>AF653-Z653</f>
        <v>2</v>
      </c>
    </row>
    <row r="654" spans="1:50" ht="15" x14ac:dyDescent="0.25">
      <c r="A654" s="43" t="s">
        <v>1279</v>
      </c>
      <c r="B654" s="43" t="str">
        <f t="shared" si="14"/>
        <v>600007499_6341M02</v>
      </c>
      <c r="C654" s="44">
        <v>600007499</v>
      </c>
      <c r="D654" s="44" t="s">
        <v>712</v>
      </c>
      <c r="E654" s="44" t="s">
        <v>713</v>
      </c>
      <c r="F654" s="45" t="s">
        <v>714</v>
      </c>
      <c r="G654" s="56">
        <v>9</v>
      </c>
      <c r="H654" s="44" t="s">
        <v>1278</v>
      </c>
      <c r="I654" s="44" t="s">
        <v>102</v>
      </c>
      <c r="J654" s="44" t="s">
        <v>103</v>
      </c>
      <c r="K654" s="45" t="s">
        <v>43</v>
      </c>
      <c r="L654" s="47">
        <v>5</v>
      </c>
      <c r="M654" s="47">
        <v>3</v>
      </c>
      <c r="N654" s="47">
        <v>7</v>
      </c>
      <c r="O654" s="47">
        <v>3</v>
      </c>
      <c r="P654" s="47">
        <v>0</v>
      </c>
      <c r="Q654" s="47">
        <v>7</v>
      </c>
      <c r="R654" s="48">
        <v>6</v>
      </c>
      <c r="S654" s="47">
        <v>2</v>
      </c>
      <c r="T654" s="47">
        <v>2</v>
      </c>
      <c r="U654" s="47">
        <v>3</v>
      </c>
      <c r="V654" s="47">
        <v>2</v>
      </c>
      <c r="W654" s="47">
        <v>0</v>
      </c>
      <c r="X654" s="47">
        <v>2</v>
      </c>
      <c r="Y654" s="49">
        <v>4</v>
      </c>
      <c r="Z654" s="47">
        <v>3</v>
      </c>
      <c r="AA654" s="47">
        <v>1</v>
      </c>
      <c r="AB654" s="47">
        <v>4</v>
      </c>
      <c r="AC654" s="47">
        <v>1</v>
      </c>
      <c r="AD654" s="47">
        <v>0</v>
      </c>
      <c r="AE654" s="47">
        <v>5</v>
      </c>
      <c r="AF654" s="50">
        <v>2</v>
      </c>
      <c r="AG654" s="47">
        <v>1</v>
      </c>
      <c r="AH654" s="47">
        <v>0</v>
      </c>
      <c r="AI654" s="47">
        <v>1</v>
      </c>
      <c r="AJ654" s="47" t="s">
        <v>27</v>
      </c>
      <c r="AK654" s="47" t="s">
        <v>27</v>
      </c>
      <c r="AL654" s="47" t="s">
        <v>27</v>
      </c>
      <c r="AM654" s="51">
        <f>IFERROR(IF(R654=0,"-",R654/Q654*100-100),"-")</f>
        <v>-14.285714285714292</v>
      </c>
      <c r="AN654" s="51">
        <f>IFERROR(IF(Y654=0,"-",Y654/X654*100-100),"-")</f>
        <v>100</v>
      </c>
      <c r="AO654" s="51">
        <f>IFERROR(IF(AF654=0,"-",AF654/AE654*100-100),"-")</f>
        <v>-60</v>
      </c>
      <c r="AP654" s="52">
        <f>IFERROR(IF(R654=0,"-",R654/L654*100-100),"-")</f>
        <v>20</v>
      </c>
      <c r="AQ654" s="52">
        <f>IFERROR(IF(Y654=0,"-",Y654/S654*100-100),"-")</f>
        <v>100</v>
      </c>
      <c r="AR654" s="52">
        <f>IFERROR(IF(AF654=0,"-",AF654/Z654*100-100),"-")</f>
        <v>-33.333333333333343</v>
      </c>
      <c r="AS654" s="53">
        <f>R654-Q654</f>
        <v>-1</v>
      </c>
      <c r="AT654" s="53">
        <f>Y654-X654</f>
        <v>2</v>
      </c>
      <c r="AU654" s="53">
        <f>AF654-AE654</f>
        <v>-3</v>
      </c>
      <c r="AV654" s="54">
        <f>R654-L654</f>
        <v>1</v>
      </c>
      <c r="AW654" s="54">
        <f>Y654-S654</f>
        <v>2</v>
      </c>
      <c r="AX654" s="54">
        <f>AF654-Z654</f>
        <v>-1</v>
      </c>
    </row>
    <row r="655" spans="1:50" ht="15" x14ac:dyDescent="0.25">
      <c r="A655" s="43" t="s">
        <v>1280</v>
      </c>
      <c r="B655" s="43" t="str">
        <f t="shared" si="14"/>
        <v>600007502_7941K41</v>
      </c>
      <c r="C655" s="44">
        <v>600007502</v>
      </c>
      <c r="D655" s="44" t="s">
        <v>704</v>
      </c>
      <c r="E655" s="44" t="s">
        <v>21</v>
      </c>
      <c r="F655" s="45" t="s">
        <v>705</v>
      </c>
      <c r="G655" s="56">
        <v>9</v>
      </c>
      <c r="H655" s="44" t="s">
        <v>133</v>
      </c>
      <c r="I655" s="44" t="s">
        <v>102</v>
      </c>
      <c r="J655" s="44" t="s">
        <v>103</v>
      </c>
      <c r="K655" s="45" t="s">
        <v>32</v>
      </c>
      <c r="L655" s="47">
        <v>154</v>
      </c>
      <c r="M655" s="47">
        <v>140</v>
      </c>
      <c r="N655" s="47">
        <v>133</v>
      </c>
      <c r="O655" s="47">
        <v>162</v>
      </c>
      <c r="P655" s="47">
        <v>189</v>
      </c>
      <c r="Q655" s="47">
        <v>171</v>
      </c>
      <c r="R655" s="48">
        <v>128</v>
      </c>
      <c r="S655" s="47">
        <v>110</v>
      </c>
      <c r="T655" s="47">
        <v>91</v>
      </c>
      <c r="U655" s="47">
        <v>91</v>
      </c>
      <c r="V655" s="47">
        <v>119</v>
      </c>
      <c r="W655" s="47">
        <v>124</v>
      </c>
      <c r="X655" s="47">
        <v>115</v>
      </c>
      <c r="Y655" s="49">
        <v>82</v>
      </c>
      <c r="Z655" s="47">
        <v>44</v>
      </c>
      <c r="AA655" s="47">
        <v>49</v>
      </c>
      <c r="AB655" s="47">
        <v>42</v>
      </c>
      <c r="AC655" s="47">
        <v>43</v>
      </c>
      <c r="AD655" s="47">
        <v>65</v>
      </c>
      <c r="AE655" s="47">
        <v>56</v>
      </c>
      <c r="AF655" s="50">
        <v>46</v>
      </c>
      <c r="AG655" s="47">
        <v>7</v>
      </c>
      <c r="AH655" s="47">
        <v>7</v>
      </c>
      <c r="AI655" s="47">
        <v>0</v>
      </c>
      <c r="AJ655" s="47">
        <v>1</v>
      </c>
      <c r="AK655" s="47">
        <v>0</v>
      </c>
      <c r="AL655" s="47">
        <v>1</v>
      </c>
      <c r="AM655" s="51">
        <f>IFERROR(IF(R655=0,"-",R655/Q655*100-100),"-")</f>
        <v>-25.146198830409361</v>
      </c>
      <c r="AN655" s="51">
        <f>IFERROR(IF(Y655=0,"-",Y655/X655*100-100),"-")</f>
        <v>-28.695652173913047</v>
      </c>
      <c r="AO655" s="51">
        <f>IFERROR(IF(AF655=0,"-",AF655/AE655*100-100),"-")</f>
        <v>-17.857142857142861</v>
      </c>
      <c r="AP655" s="52">
        <f>IFERROR(IF(R655=0,"-",R655/L655*100-100),"-")</f>
        <v>-16.883116883116884</v>
      </c>
      <c r="AQ655" s="52">
        <f>IFERROR(IF(Y655=0,"-",Y655/S655*100-100),"-")</f>
        <v>-25.454545454545453</v>
      </c>
      <c r="AR655" s="52">
        <f>IFERROR(IF(AF655=0,"-",AF655/Z655*100-100),"-")</f>
        <v>4.5454545454545467</v>
      </c>
      <c r="AS655" s="53">
        <f>R655-Q655</f>
        <v>-43</v>
      </c>
      <c r="AT655" s="53">
        <f>Y655-X655</f>
        <v>-33</v>
      </c>
      <c r="AU655" s="53">
        <f>AF655-AE655</f>
        <v>-10</v>
      </c>
      <c r="AV655" s="54">
        <f>R655-L655</f>
        <v>-26</v>
      </c>
      <c r="AW655" s="54">
        <f>Y655-S655</f>
        <v>-28</v>
      </c>
      <c r="AX655" s="54">
        <f>AF655-Z655</f>
        <v>2</v>
      </c>
    </row>
    <row r="656" spans="1:50" ht="15" x14ac:dyDescent="0.25">
      <c r="A656" s="43" t="s">
        <v>1281</v>
      </c>
      <c r="B656" s="43" t="str">
        <f t="shared" si="14"/>
        <v>600007511_6541L01</v>
      </c>
      <c r="C656" s="44">
        <v>600007511</v>
      </c>
      <c r="D656" s="44" t="s">
        <v>849</v>
      </c>
      <c r="E656" s="44" t="s">
        <v>850</v>
      </c>
      <c r="F656" s="45" t="s">
        <v>812</v>
      </c>
      <c r="G656" s="56">
        <v>9</v>
      </c>
      <c r="H656" s="44" t="s">
        <v>1282</v>
      </c>
      <c r="I656" s="44" t="s">
        <v>102</v>
      </c>
      <c r="J656" s="44" t="s">
        <v>103</v>
      </c>
      <c r="K656" s="45" t="s">
        <v>32</v>
      </c>
      <c r="L656" s="47">
        <v>7</v>
      </c>
      <c r="M656" s="47">
        <v>19</v>
      </c>
      <c r="N656" s="47">
        <v>22</v>
      </c>
      <c r="O656" s="47">
        <v>23</v>
      </c>
      <c r="P656" s="47">
        <v>0</v>
      </c>
      <c r="Q656" s="47">
        <v>20</v>
      </c>
      <c r="R656" s="48">
        <v>18</v>
      </c>
      <c r="S656" s="47">
        <v>5</v>
      </c>
      <c r="T656" s="47">
        <v>14</v>
      </c>
      <c r="U656" s="47">
        <v>20</v>
      </c>
      <c r="V656" s="47">
        <v>20</v>
      </c>
      <c r="W656" s="47">
        <v>0</v>
      </c>
      <c r="X656" s="47">
        <v>18</v>
      </c>
      <c r="Y656" s="49">
        <v>12</v>
      </c>
      <c r="Z656" s="47">
        <v>2</v>
      </c>
      <c r="AA656" s="47">
        <v>5</v>
      </c>
      <c r="AB656" s="47">
        <v>2</v>
      </c>
      <c r="AC656" s="47">
        <v>3</v>
      </c>
      <c r="AD656" s="47">
        <v>0</v>
      </c>
      <c r="AE656" s="47">
        <v>2</v>
      </c>
      <c r="AF656" s="50">
        <v>6</v>
      </c>
      <c r="AG656" s="47" t="s">
        <v>27</v>
      </c>
      <c r="AH656" s="47" t="s">
        <v>27</v>
      </c>
      <c r="AI656" s="47" t="s">
        <v>27</v>
      </c>
      <c r="AJ656" s="47" t="s">
        <v>27</v>
      </c>
      <c r="AK656" s="47" t="s">
        <v>27</v>
      </c>
      <c r="AL656" s="47" t="s">
        <v>27</v>
      </c>
      <c r="AM656" s="51">
        <f>IFERROR(IF(R656=0,"-",R656/Q656*100-100),"-")</f>
        <v>-10</v>
      </c>
      <c r="AN656" s="51">
        <f>IFERROR(IF(Y656=0,"-",Y656/X656*100-100),"-")</f>
        <v>-33.333333333333343</v>
      </c>
      <c r="AO656" s="51">
        <f>IFERROR(IF(AF656=0,"-",AF656/AE656*100-100),"-")</f>
        <v>200</v>
      </c>
      <c r="AP656" s="52">
        <f>IFERROR(IF(R656=0,"-",R656/L656*100-100),"-")</f>
        <v>157.14285714285717</v>
      </c>
      <c r="AQ656" s="52">
        <f>IFERROR(IF(Y656=0,"-",Y656/S656*100-100),"-")</f>
        <v>140</v>
      </c>
      <c r="AR656" s="52">
        <f>IFERROR(IF(AF656=0,"-",AF656/Z656*100-100),"-")</f>
        <v>200</v>
      </c>
      <c r="AS656" s="53">
        <f>R656-Q656</f>
        <v>-2</v>
      </c>
      <c r="AT656" s="53">
        <f>Y656-X656</f>
        <v>-6</v>
      </c>
      <c r="AU656" s="53">
        <f>AF656-AE656</f>
        <v>4</v>
      </c>
      <c r="AV656" s="54">
        <f>R656-L656</f>
        <v>11</v>
      </c>
      <c r="AW656" s="54">
        <f>Y656-S656</f>
        <v>7</v>
      </c>
      <c r="AX656" s="54">
        <f>AF656-Z656</f>
        <v>4</v>
      </c>
    </row>
    <row r="657" spans="1:50" ht="15" x14ac:dyDescent="0.25">
      <c r="A657" s="43" t="s">
        <v>1283</v>
      </c>
      <c r="B657" s="43" t="str">
        <f t="shared" si="14"/>
        <v>600007511_6542M02</v>
      </c>
      <c r="C657" s="44">
        <v>600007511</v>
      </c>
      <c r="D657" s="44" t="s">
        <v>854</v>
      </c>
      <c r="E657" s="44" t="s">
        <v>855</v>
      </c>
      <c r="F657" s="45" t="s">
        <v>765</v>
      </c>
      <c r="G657" s="56">
        <v>9</v>
      </c>
      <c r="H657" s="44" t="s">
        <v>1282</v>
      </c>
      <c r="I657" s="44" t="s">
        <v>102</v>
      </c>
      <c r="J657" s="44" t="s">
        <v>103</v>
      </c>
      <c r="K657" s="45" t="s">
        <v>32</v>
      </c>
      <c r="L657" s="47">
        <v>6</v>
      </c>
      <c r="M657" s="47">
        <v>1</v>
      </c>
      <c r="N657" s="47">
        <v>0</v>
      </c>
      <c r="O657" s="47">
        <v>0</v>
      </c>
      <c r="P657" s="47">
        <v>0</v>
      </c>
      <c r="Q657" s="47">
        <v>0</v>
      </c>
      <c r="R657" s="48">
        <v>24</v>
      </c>
      <c r="S657" s="47">
        <v>5</v>
      </c>
      <c r="T657" s="47">
        <v>1</v>
      </c>
      <c r="U657" s="47">
        <v>0</v>
      </c>
      <c r="V657" s="47">
        <v>0</v>
      </c>
      <c r="W657" s="47">
        <v>0</v>
      </c>
      <c r="X657" s="47">
        <v>0</v>
      </c>
      <c r="Y657" s="49">
        <v>13</v>
      </c>
      <c r="Z657" s="47">
        <v>1</v>
      </c>
      <c r="AA657" s="47">
        <v>0</v>
      </c>
      <c r="AB657" s="47">
        <v>0</v>
      </c>
      <c r="AC657" s="47">
        <v>0</v>
      </c>
      <c r="AD657" s="47">
        <v>0</v>
      </c>
      <c r="AE657" s="47">
        <v>0</v>
      </c>
      <c r="AF657" s="50">
        <v>11</v>
      </c>
      <c r="AG657" s="47" t="s">
        <v>27</v>
      </c>
      <c r="AH657" s="47" t="s">
        <v>27</v>
      </c>
      <c r="AI657" s="47" t="s">
        <v>27</v>
      </c>
      <c r="AJ657" s="47">
        <v>1</v>
      </c>
      <c r="AK657" s="47">
        <v>1</v>
      </c>
      <c r="AL657" s="47">
        <v>0</v>
      </c>
      <c r="AM657" s="51" t="str">
        <f>IFERROR(IF(R657=0,"-",R657/Q657*100-100),"-")</f>
        <v>-</v>
      </c>
      <c r="AN657" s="51" t="str">
        <f>IFERROR(IF(Y657=0,"-",Y657/X657*100-100),"-")</f>
        <v>-</v>
      </c>
      <c r="AO657" s="51" t="str">
        <f>IFERROR(IF(AF657=0,"-",AF657/AE657*100-100),"-")</f>
        <v>-</v>
      </c>
      <c r="AP657" s="52">
        <f>IFERROR(IF(R657=0,"-",R657/L657*100-100),"-")</f>
        <v>300</v>
      </c>
      <c r="AQ657" s="52">
        <f>IFERROR(IF(Y657=0,"-",Y657/S657*100-100),"-")</f>
        <v>160</v>
      </c>
      <c r="AR657" s="52">
        <f>IFERROR(IF(AF657=0,"-",AF657/Z657*100-100),"-")</f>
        <v>1000</v>
      </c>
      <c r="AS657" s="53">
        <f>R657-Q657</f>
        <v>24</v>
      </c>
      <c r="AT657" s="53">
        <f>Y657-X657</f>
        <v>13</v>
      </c>
      <c r="AU657" s="53">
        <f>AF657-AE657</f>
        <v>11</v>
      </c>
      <c r="AV657" s="54">
        <f>R657-L657</f>
        <v>18</v>
      </c>
      <c r="AW657" s="54">
        <f>Y657-S657</f>
        <v>8</v>
      </c>
      <c r="AX657" s="54">
        <f>AF657-Z657</f>
        <v>10</v>
      </c>
    </row>
    <row r="658" spans="1:50" ht="15" x14ac:dyDescent="0.25">
      <c r="A658" s="43" t="s">
        <v>1284</v>
      </c>
      <c r="B658" s="43" t="str">
        <f t="shared" si="14"/>
        <v>600007529_6341M02</v>
      </c>
      <c r="C658" s="44">
        <v>600007529</v>
      </c>
      <c r="D658" s="44" t="s">
        <v>712</v>
      </c>
      <c r="E658" s="44" t="s">
        <v>713</v>
      </c>
      <c r="F658" s="45" t="s">
        <v>714</v>
      </c>
      <c r="G658" s="56">
        <v>9</v>
      </c>
      <c r="H658" s="44" t="s">
        <v>1285</v>
      </c>
      <c r="I658" s="44" t="s">
        <v>102</v>
      </c>
      <c r="J658" s="44" t="s">
        <v>103</v>
      </c>
      <c r="K658" s="45" t="s">
        <v>32</v>
      </c>
      <c r="L658" s="47">
        <v>121</v>
      </c>
      <c r="M658" s="47">
        <v>125</v>
      </c>
      <c r="N658" s="47">
        <v>107</v>
      </c>
      <c r="O658" s="47">
        <v>139</v>
      </c>
      <c r="P658" s="47">
        <v>143</v>
      </c>
      <c r="Q658" s="47">
        <v>158</v>
      </c>
      <c r="R658" s="48">
        <v>177</v>
      </c>
      <c r="S658" s="47">
        <v>41</v>
      </c>
      <c r="T658" s="47">
        <v>45</v>
      </c>
      <c r="U658" s="47">
        <v>42</v>
      </c>
      <c r="V658" s="47">
        <v>67</v>
      </c>
      <c r="W658" s="47">
        <v>54</v>
      </c>
      <c r="X658" s="47">
        <v>67</v>
      </c>
      <c r="Y658" s="49">
        <v>74</v>
      </c>
      <c r="Z658" s="47">
        <v>80</v>
      </c>
      <c r="AA658" s="47">
        <v>80</v>
      </c>
      <c r="AB658" s="47">
        <v>65</v>
      </c>
      <c r="AC658" s="47">
        <v>72</v>
      </c>
      <c r="AD658" s="47">
        <v>89</v>
      </c>
      <c r="AE658" s="47">
        <v>91</v>
      </c>
      <c r="AF658" s="50">
        <v>103</v>
      </c>
      <c r="AG658" s="47">
        <v>1</v>
      </c>
      <c r="AH658" s="47">
        <v>0</v>
      </c>
      <c r="AI658" s="47">
        <v>1</v>
      </c>
      <c r="AJ658" s="47">
        <v>5</v>
      </c>
      <c r="AK658" s="47">
        <v>4</v>
      </c>
      <c r="AL658" s="47">
        <v>1</v>
      </c>
      <c r="AM658" s="51">
        <f>IFERROR(IF(R658=0,"-",R658/Q658*100-100),"-")</f>
        <v>12.025316455696199</v>
      </c>
      <c r="AN658" s="51">
        <f>IFERROR(IF(Y658=0,"-",Y658/X658*100-100),"-")</f>
        <v>10.447761194029852</v>
      </c>
      <c r="AO658" s="51">
        <f>IFERROR(IF(AF658=0,"-",AF658/AE658*100-100),"-")</f>
        <v>13.186813186813183</v>
      </c>
      <c r="AP658" s="52">
        <f>IFERROR(IF(R658=0,"-",R658/L658*100-100),"-")</f>
        <v>46.280991735537185</v>
      </c>
      <c r="AQ658" s="52">
        <f>IFERROR(IF(Y658=0,"-",Y658/S658*100-100),"-")</f>
        <v>80.487804878048792</v>
      </c>
      <c r="AR658" s="52">
        <f>IFERROR(IF(AF658=0,"-",AF658/Z658*100-100),"-")</f>
        <v>28.75</v>
      </c>
      <c r="AS658" s="53">
        <f>R658-Q658</f>
        <v>19</v>
      </c>
      <c r="AT658" s="53">
        <f>Y658-X658</f>
        <v>7</v>
      </c>
      <c r="AU658" s="53">
        <f>AF658-AE658</f>
        <v>12</v>
      </c>
      <c r="AV658" s="54">
        <f>R658-L658</f>
        <v>56</v>
      </c>
      <c r="AW658" s="54">
        <f>Y658-S658</f>
        <v>33</v>
      </c>
      <c r="AX658" s="54">
        <f>AF658-Z658</f>
        <v>23</v>
      </c>
    </row>
    <row r="659" spans="1:50" ht="15" x14ac:dyDescent="0.25">
      <c r="A659" s="43" t="s">
        <v>1286</v>
      </c>
      <c r="B659" s="43" t="str">
        <f t="shared" si="14"/>
        <v>600007529_7842M02</v>
      </c>
      <c r="C659" s="44">
        <v>600007529</v>
      </c>
      <c r="D659" s="44" t="s">
        <v>716</v>
      </c>
      <c r="E659" s="44" t="s">
        <v>717</v>
      </c>
      <c r="F659" s="45" t="s">
        <v>718</v>
      </c>
      <c r="G659" s="56">
        <v>9</v>
      </c>
      <c r="H659" s="44" t="s">
        <v>1285</v>
      </c>
      <c r="I659" s="44" t="s">
        <v>102</v>
      </c>
      <c r="J659" s="44" t="s">
        <v>103</v>
      </c>
      <c r="K659" s="45" t="s">
        <v>32</v>
      </c>
      <c r="L659" s="47">
        <v>158</v>
      </c>
      <c r="M659" s="47">
        <v>175</v>
      </c>
      <c r="N659" s="47">
        <v>137</v>
      </c>
      <c r="O659" s="47">
        <v>183</v>
      </c>
      <c r="P659" s="47">
        <v>172</v>
      </c>
      <c r="Q659" s="47">
        <v>172</v>
      </c>
      <c r="R659" s="48">
        <v>220</v>
      </c>
      <c r="S659" s="47">
        <v>78</v>
      </c>
      <c r="T659" s="47">
        <v>91</v>
      </c>
      <c r="U659" s="47">
        <v>56</v>
      </c>
      <c r="V659" s="47">
        <v>74</v>
      </c>
      <c r="W659" s="47">
        <v>75</v>
      </c>
      <c r="X659" s="47">
        <v>73</v>
      </c>
      <c r="Y659" s="49">
        <v>119</v>
      </c>
      <c r="Z659" s="47">
        <v>80</v>
      </c>
      <c r="AA659" s="47">
        <v>84</v>
      </c>
      <c r="AB659" s="47">
        <v>81</v>
      </c>
      <c r="AC659" s="47">
        <v>109</v>
      </c>
      <c r="AD659" s="47">
        <v>97</v>
      </c>
      <c r="AE659" s="47">
        <v>99</v>
      </c>
      <c r="AF659" s="50">
        <v>101</v>
      </c>
      <c r="AG659" s="47">
        <v>1</v>
      </c>
      <c r="AH659" s="47">
        <v>1</v>
      </c>
      <c r="AI659" s="47">
        <v>0</v>
      </c>
      <c r="AJ659" s="47">
        <v>7</v>
      </c>
      <c r="AK659" s="47">
        <v>1</v>
      </c>
      <c r="AL659" s="47">
        <v>6</v>
      </c>
      <c r="AM659" s="51">
        <f>IFERROR(IF(R659=0,"-",R659/Q659*100-100),"-")</f>
        <v>27.906976744186053</v>
      </c>
      <c r="AN659" s="51">
        <f>IFERROR(IF(Y659=0,"-",Y659/X659*100-100),"-")</f>
        <v>63.013698630136986</v>
      </c>
      <c r="AO659" s="51">
        <f>IFERROR(IF(AF659=0,"-",AF659/AE659*100-100),"-")</f>
        <v>2.0202020202020066</v>
      </c>
      <c r="AP659" s="52">
        <f>IFERROR(IF(R659=0,"-",R659/L659*100-100),"-")</f>
        <v>39.240506329113941</v>
      </c>
      <c r="AQ659" s="52">
        <f>IFERROR(IF(Y659=0,"-",Y659/S659*100-100),"-")</f>
        <v>52.564102564102541</v>
      </c>
      <c r="AR659" s="52">
        <f>IFERROR(IF(AF659=0,"-",AF659/Z659*100-100),"-")</f>
        <v>26.25</v>
      </c>
      <c r="AS659" s="53">
        <f>R659-Q659</f>
        <v>48</v>
      </c>
      <c r="AT659" s="53">
        <f>Y659-X659</f>
        <v>46</v>
      </c>
      <c r="AU659" s="53">
        <f>AF659-AE659</f>
        <v>2</v>
      </c>
      <c r="AV659" s="54">
        <f>R659-L659</f>
        <v>62</v>
      </c>
      <c r="AW659" s="54">
        <f>Y659-S659</f>
        <v>41</v>
      </c>
      <c r="AX659" s="54">
        <f>AF659-Z659</f>
        <v>21</v>
      </c>
    </row>
    <row r="660" spans="1:50" ht="15" x14ac:dyDescent="0.25">
      <c r="A660" s="43" t="s">
        <v>1287</v>
      </c>
      <c r="B660" s="43" t="str">
        <f t="shared" si="14"/>
        <v>600007545_2343L51</v>
      </c>
      <c r="C660" s="44">
        <v>600007545</v>
      </c>
      <c r="D660" s="44" t="s">
        <v>858</v>
      </c>
      <c r="E660" s="44" t="s">
        <v>859</v>
      </c>
      <c r="F660" s="45" t="s">
        <v>860</v>
      </c>
      <c r="G660" s="56">
        <v>9</v>
      </c>
      <c r="H660" s="44" t="s">
        <v>1288</v>
      </c>
      <c r="I660" s="44" t="s">
        <v>102</v>
      </c>
      <c r="J660" s="44" t="s">
        <v>103</v>
      </c>
      <c r="K660" s="45" t="s">
        <v>43</v>
      </c>
      <c r="L660" s="47">
        <v>36</v>
      </c>
      <c r="M660" s="47">
        <v>76</v>
      </c>
      <c r="N660" s="47">
        <v>40</v>
      </c>
      <c r="O660" s="47">
        <v>33</v>
      </c>
      <c r="P660" s="47">
        <v>42</v>
      </c>
      <c r="Q660" s="47">
        <v>49</v>
      </c>
      <c r="R660" s="48">
        <v>32</v>
      </c>
      <c r="S660" s="47">
        <v>27</v>
      </c>
      <c r="T660" s="47">
        <v>64</v>
      </c>
      <c r="U660" s="47">
        <v>39</v>
      </c>
      <c r="V660" s="47">
        <v>31</v>
      </c>
      <c r="W660" s="47">
        <v>29</v>
      </c>
      <c r="X660" s="47">
        <v>36</v>
      </c>
      <c r="Y660" s="49">
        <v>27</v>
      </c>
      <c r="Z660" s="47">
        <v>9</v>
      </c>
      <c r="AA660" s="47">
        <v>12</v>
      </c>
      <c r="AB660" s="47">
        <v>1</v>
      </c>
      <c r="AC660" s="47">
        <v>2</v>
      </c>
      <c r="AD660" s="47">
        <v>13</v>
      </c>
      <c r="AE660" s="47">
        <v>13</v>
      </c>
      <c r="AF660" s="50">
        <v>5</v>
      </c>
      <c r="AG660" s="47" t="s">
        <v>27</v>
      </c>
      <c r="AH660" s="47" t="s">
        <v>27</v>
      </c>
      <c r="AI660" s="47" t="s">
        <v>27</v>
      </c>
      <c r="AJ660" s="47" t="s">
        <v>27</v>
      </c>
      <c r="AK660" s="47" t="s">
        <v>27</v>
      </c>
      <c r="AL660" s="47" t="s">
        <v>27</v>
      </c>
      <c r="AM660" s="51">
        <f>IFERROR(IF(R660=0,"-",R660/Q660*100-100),"-")</f>
        <v>-34.693877551020407</v>
      </c>
      <c r="AN660" s="51">
        <f>IFERROR(IF(Y660=0,"-",Y660/X660*100-100),"-")</f>
        <v>-25</v>
      </c>
      <c r="AO660" s="51">
        <f>IFERROR(IF(AF660=0,"-",AF660/AE660*100-100),"-")</f>
        <v>-61.538461538461533</v>
      </c>
      <c r="AP660" s="52">
        <f>IFERROR(IF(R660=0,"-",R660/L660*100-100),"-")</f>
        <v>-11.111111111111114</v>
      </c>
      <c r="AQ660" s="52">
        <f>IFERROR(IF(Y660=0,"-",Y660/S660*100-100),"-")</f>
        <v>0</v>
      </c>
      <c r="AR660" s="52">
        <f>IFERROR(IF(AF660=0,"-",AF660/Z660*100-100),"-")</f>
        <v>-44.444444444444443</v>
      </c>
      <c r="AS660" s="53">
        <f>R660-Q660</f>
        <v>-17</v>
      </c>
      <c r="AT660" s="53">
        <f>Y660-X660</f>
        <v>-9</v>
      </c>
      <c r="AU660" s="53">
        <f>AF660-AE660</f>
        <v>-8</v>
      </c>
      <c r="AV660" s="54">
        <f>R660-L660</f>
        <v>-4</v>
      </c>
      <c r="AW660" s="54">
        <f>Y660-S660</f>
        <v>0</v>
      </c>
      <c r="AX660" s="54">
        <f>AF660-Z660</f>
        <v>-4</v>
      </c>
    </row>
    <row r="661" spans="1:50" ht="15" x14ac:dyDescent="0.25">
      <c r="A661" s="43" t="s">
        <v>1289</v>
      </c>
      <c r="B661" s="43" t="str">
        <f t="shared" si="14"/>
        <v>600007545_2345L01</v>
      </c>
      <c r="C661" s="44">
        <v>600007545</v>
      </c>
      <c r="D661" s="44" t="s">
        <v>888</v>
      </c>
      <c r="E661" s="44" t="s">
        <v>889</v>
      </c>
      <c r="F661" s="45" t="s">
        <v>863</v>
      </c>
      <c r="G661" s="56">
        <v>9</v>
      </c>
      <c r="H661" s="44" t="s">
        <v>1288</v>
      </c>
      <c r="I661" s="44" t="s">
        <v>102</v>
      </c>
      <c r="J661" s="44" t="s">
        <v>103</v>
      </c>
      <c r="K661" s="45" t="s">
        <v>43</v>
      </c>
      <c r="L661" s="47">
        <v>79</v>
      </c>
      <c r="M661" s="47">
        <v>71</v>
      </c>
      <c r="N661" s="47">
        <v>56</v>
      </c>
      <c r="O661" s="47">
        <v>83</v>
      </c>
      <c r="P661" s="47">
        <v>86</v>
      </c>
      <c r="Q661" s="47">
        <v>52</v>
      </c>
      <c r="R661" s="48">
        <v>52</v>
      </c>
      <c r="S661" s="47">
        <v>47</v>
      </c>
      <c r="T661" s="47">
        <v>46</v>
      </c>
      <c r="U661" s="47">
        <v>35</v>
      </c>
      <c r="V661" s="47">
        <v>51</v>
      </c>
      <c r="W661" s="47">
        <v>41</v>
      </c>
      <c r="X661" s="47">
        <v>32</v>
      </c>
      <c r="Y661" s="49">
        <v>29</v>
      </c>
      <c r="Z661" s="47">
        <v>32</v>
      </c>
      <c r="AA661" s="47">
        <v>25</v>
      </c>
      <c r="AB661" s="47">
        <v>21</v>
      </c>
      <c r="AC661" s="47">
        <v>32</v>
      </c>
      <c r="AD661" s="47">
        <v>45</v>
      </c>
      <c r="AE661" s="47">
        <v>20</v>
      </c>
      <c r="AF661" s="50">
        <v>23</v>
      </c>
      <c r="AG661" s="47">
        <v>2</v>
      </c>
      <c r="AH661" s="47">
        <v>1</v>
      </c>
      <c r="AI661" s="47">
        <v>1</v>
      </c>
      <c r="AJ661" s="47">
        <v>2</v>
      </c>
      <c r="AK661" s="47">
        <v>1</v>
      </c>
      <c r="AL661" s="47">
        <v>1</v>
      </c>
      <c r="AM661" s="51">
        <f>IFERROR(IF(R661=0,"-",R661/Q661*100-100),"-")</f>
        <v>0</v>
      </c>
      <c r="AN661" s="51">
        <f>IFERROR(IF(Y661=0,"-",Y661/X661*100-100),"-")</f>
        <v>-9.375</v>
      </c>
      <c r="AO661" s="51">
        <f>IFERROR(IF(AF661=0,"-",AF661/AE661*100-100),"-")</f>
        <v>14.999999999999986</v>
      </c>
      <c r="AP661" s="52">
        <f>IFERROR(IF(R661=0,"-",R661/L661*100-100),"-")</f>
        <v>-34.177215189873422</v>
      </c>
      <c r="AQ661" s="52">
        <f>IFERROR(IF(Y661=0,"-",Y661/S661*100-100),"-")</f>
        <v>-38.297872340425535</v>
      </c>
      <c r="AR661" s="52">
        <f>IFERROR(IF(AF661=0,"-",AF661/Z661*100-100),"-")</f>
        <v>-28.125</v>
      </c>
      <c r="AS661" s="53">
        <f>R661-Q661</f>
        <v>0</v>
      </c>
      <c r="AT661" s="53">
        <f>Y661-X661</f>
        <v>-3</v>
      </c>
      <c r="AU661" s="53">
        <f>AF661-AE661</f>
        <v>3</v>
      </c>
      <c r="AV661" s="54">
        <f>R661-L661</f>
        <v>-27</v>
      </c>
      <c r="AW661" s="54">
        <f>Y661-S661</f>
        <v>-18</v>
      </c>
      <c r="AX661" s="54">
        <f>AF661-Z661</f>
        <v>-9</v>
      </c>
    </row>
    <row r="662" spans="1:50" ht="15" x14ac:dyDescent="0.25">
      <c r="A662" s="43" t="s">
        <v>1290</v>
      </c>
      <c r="B662" s="43" t="str">
        <f t="shared" si="14"/>
        <v>600007545_2641L01</v>
      </c>
      <c r="C662" s="44">
        <v>600007545</v>
      </c>
      <c r="D662" s="44" t="s">
        <v>861</v>
      </c>
      <c r="E662" s="44" t="s">
        <v>862</v>
      </c>
      <c r="F662" s="45" t="s">
        <v>863</v>
      </c>
      <c r="G662" s="56">
        <v>9</v>
      </c>
      <c r="H662" s="44" t="s">
        <v>1288</v>
      </c>
      <c r="I662" s="44" t="s">
        <v>102</v>
      </c>
      <c r="J662" s="44" t="s">
        <v>103</v>
      </c>
      <c r="K662" s="45" t="s">
        <v>43</v>
      </c>
      <c r="L662" s="47">
        <v>138</v>
      </c>
      <c r="M662" s="47">
        <v>114</v>
      </c>
      <c r="N662" s="47">
        <v>135</v>
      </c>
      <c r="O662" s="47">
        <v>94</v>
      </c>
      <c r="P662" s="47">
        <v>101</v>
      </c>
      <c r="Q662" s="47">
        <v>55</v>
      </c>
      <c r="R662" s="48">
        <v>87</v>
      </c>
      <c r="S662" s="47">
        <v>83</v>
      </c>
      <c r="T662" s="47">
        <v>71</v>
      </c>
      <c r="U662" s="47">
        <v>88</v>
      </c>
      <c r="V662" s="47">
        <v>61</v>
      </c>
      <c r="W662" s="47">
        <v>51</v>
      </c>
      <c r="X662" s="47">
        <v>34</v>
      </c>
      <c r="Y662" s="49">
        <v>51</v>
      </c>
      <c r="Z662" s="47">
        <v>55</v>
      </c>
      <c r="AA662" s="47">
        <v>43</v>
      </c>
      <c r="AB662" s="47">
        <v>47</v>
      </c>
      <c r="AC662" s="47">
        <v>33</v>
      </c>
      <c r="AD662" s="47">
        <v>50</v>
      </c>
      <c r="AE662" s="47">
        <v>21</v>
      </c>
      <c r="AF662" s="50">
        <v>36</v>
      </c>
      <c r="AG662" s="47">
        <v>1</v>
      </c>
      <c r="AH662" s="47">
        <v>0</v>
      </c>
      <c r="AI662" s="47">
        <v>1</v>
      </c>
      <c r="AJ662" s="47" t="s">
        <v>27</v>
      </c>
      <c r="AK662" s="47" t="s">
        <v>27</v>
      </c>
      <c r="AL662" s="47" t="s">
        <v>27</v>
      </c>
      <c r="AM662" s="51">
        <f>IFERROR(IF(R662=0,"-",R662/Q662*100-100),"-")</f>
        <v>58.181818181818187</v>
      </c>
      <c r="AN662" s="51">
        <f>IFERROR(IF(Y662=0,"-",Y662/X662*100-100),"-")</f>
        <v>50</v>
      </c>
      <c r="AO662" s="51">
        <f>IFERROR(IF(AF662=0,"-",AF662/AE662*100-100),"-")</f>
        <v>71.428571428571416</v>
      </c>
      <c r="AP662" s="52">
        <f>IFERROR(IF(R662=0,"-",R662/L662*100-100),"-")</f>
        <v>-36.95652173913043</v>
      </c>
      <c r="AQ662" s="52">
        <f>IFERROR(IF(Y662=0,"-",Y662/S662*100-100),"-")</f>
        <v>-38.554216867469883</v>
      </c>
      <c r="AR662" s="52">
        <f>IFERROR(IF(AF662=0,"-",AF662/Z662*100-100),"-")</f>
        <v>-34.545454545454547</v>
      </c>
      <c r="AS662" s="53">
        <f>R662-Q662</f>
        <v>32</v>
      </c>
      <c r="AT662" s="53">
        <f>Y662-X662</f>
        <v>17</v>
      </c>
      <c r="AU662" s="53">
        <f>AF662-AE662</f>
        <v>15</v>
      </c>
      <c r="AV662" s="54">
        <f>R662-L662</f>
        <v>-51</v>
      </c>
      <c r="AW662" s="54">
        <f>Y662-S662</f>
        <v>-32</v>
      </c>
      <c r="AX662" s="54">
        <f>AF662-Z662</f>
        <v>-19</v>
      </c>
    </row>
    <row r="663" spans="1:50" ht="15" x14ac:dyDescent="0.25">
      <c r="A663" s="43" t="s">
        <v>1291</v>
      </c>
      <c r="B663" s="43" t="str">
        <f t="shared" si="14"/>
        <v>600007545_2641L52</v>
      </c>
      <c r="C663" s="44">
        <v>600007545</v>
      </c>
      <c r="D663" s="44" t="s">
        <v>891</v>
      </c>
      <c r="E663" s="44" t="s">
        <v>892</v>
      </c>
      <c r="F663" s="45" t="s">
        <v>860</v>
      </c>
      <c r="G663" s="56">
        <v>9</v>
      </c>
      <c r="H663" s="44" t="s">
        <v>1288</v>
      </c>
      <c r="I663" s="44" t="s">
        <v>102</v>
      </c>
      <c r="J663" s="44" t="s">
        <v>103</v>
      </c>
      <c r="K663" s="45" t="s">
        <v>43</v>
      </c>
      <c r="L663" s="47">
        <v>12</v>
      </c>
      <c r="M663" s="47">
        <v>16</v>
      </c>
      <c r="N663" s="47">
        <v>18</v>
      </c>
      <c r="O663" s="47">
        <v>16</v>
      </c>
      <c r="P663" s="47">
        <v>23</v>
      </c>
      <c r="Q663" s="47">
        <v>12</v>
      </c>
      <c r="R663" s="48">
        <v>20</v>
      </c>
      <c r="S663" s="47">
        <v>7</v>
      </c>
      <c r="T663" s="47">
        <v>14</v>
      </c>
      <c r="U663" s="47">
        <v>17</v>
      </c>
      <c r="V663" s="47">
        <v>16</v>
      </c>
      <c r="W663" s="47">
        <v>14</v>
      </c>
      <c r="X663" s="47">
        <v>10</v>
      </c>
      <c r="Y663" s="49">
        <v>19</v>
      </c>
      <c r="Z663" s="47">
        <v>5</v>
      </c>
      <c r="AA663" s="47">
        <v>2</v>
      </c>
      <c r="AB663" s="47">
        <v>1</v>
      </c>
      <c r="AC663" s="47">
        <v>0</v>
      </c>
      <c r="AD663" s="47">
        <v>9</v>
      </c>
      <c r="AE663" s="47">
        <v>2</v>
      </c>
      <c r="AF663" s="50">
        <v>1</v>
      </c>
      <c r="AG663" s="47" t="s">
        <v>27</v>
      </c>
      <c r="AH663" s="47" t="s">
        <v>27</v>
      </c>
      <c r="AI663" s="47" t="s">
        <v>27</v>
      </c>
      <c r="AJ663" s="47" t="s">
        <v>27</v>
      </c>
      <c r="AK663" s="47" t="s">
        <v>27</v>
      </c>
      <c r="AL663" s="47" t="s">
        <v>27</v>
      </c>
      <c r="AM663" s="51">
        <f>IFERROR(IF(R663=0,"-",R663/Q663*100-100),"-")</f>
        <v>66.666666666666686</v>
      </c>
      <c r="AN663" s="51">
        <f>IFERROR(IF(Y663=0,"-",Y663/X663*100-100),"-")</f>
        <v>90</v>
      </c>
      <c r="AO663" s="51">
        <f>IFERROR(IF(AF663=0,"-",AF663/AE663*100-100),"-")</f>
        <v>-50</v>
      </c>
      <c r="AP663" s="52">
        <f>IFERROR(IF(R663=0,"-",R663/L663*100-100),"-")</f>
        <v>66.666666666666686</v>
      </c>
      <c r="AQ663" s="52">
        <f>IFERROR(IF(Y663=0,"-",Y663/S663*100-100),"-")</f>
        <v>171.42857142857144</v>
      </c>
      <c r="AR663" s="52">
        <f>IFERROR(IF(AF663=0,"-",AF663/Z663*100-100),"-")</f>
        <v>-80</v>
      </c>
      <c r="AS663" s="53">
        <f>R663-Q663</f>
        <v>8</v>
      </c>
      <c r="AT663" s="53">
        <f>Y663-X663</f>
        <v>9</v>
      </c>
      <c r="AU663" s="53">
        <f>AF663-AE663</f>
        <v>-1</v>
      </c>
      <c r="AV663" s="54">
        <f>R663-L663</f>
        <v>8</v>
      </c>
      <c r="AW663" s="54">
        <f>Y663-S663</f>
        <v>12</v>
      </c>
      <c r="AX663" s="54">
        <f>AF663-Z663</f>
        <v>-4</v>
      </c>
    </row>
    <row r="664" spans="1:50" ht="15" x14ac:dyDescent="0.25">
      <c r="A664" s="43" t="s">
        <v>1292</v>
      </c>
      <c r="B664" s="43" t="str">
        <f t="shared" si="14"/>
        <v>600007545_2641M01</v>
      </c>
      <c r="C664" s="44">
        <v>600007545</v>
      </c>
      <c r="D664" s="44" t="s">
        <v>742</v>
      </c>
      <c r="E664" s="44" t="s">
        <v>743</v>
      </c>
      <c r="F664" s="45" t="s">
        <v>709</v>
      </c>
      <c r="G664" s="56">
        <v>9</v>
      </c>
      <c r="H664" s="44" t="s">
        <v>1288</v>
      </c>
      <c r="I664" s="44" t="s">
        <v>102</v>
      </c>
      <c r="J664" s="44" t="s">
        <v>103</v>
      </c>
      <c r="K664" s="45" t="s">
        <v>43</v>
      </c>
      <c r="L664" s="47">
        <v>0</v>
      </c>
      <c r="M664" s="47">
        <v>0</v>
      </c>
      <c r="N664" s="47">
        <v>0</v>
      </c>
      <c r="O664" s="47">
        <v>45</v>
      </c>
      <c r="P664" s="47">
        <v>94</v>
      </c>
      <c r="Q664" s="47">
        <v>51</v>
      </c>
      <c r="R664" s="48">
        <v>49</v>
      </c>
      <c r="S664" s="47">
        <v>0</v>
      </c>
      <c r="T664" s="47">
        <v>0</v>
      </c>
      <c r="U664" s="47">
        <v>0</v>
      </c>
      <c r="V664" s="47">
        <v>17</v>
      </c>
      <c r="W664" s="47">
        <v>51</v>
      </c>
      <c r="X664" s="47">
        <v>30</v>
      </c>
      <c r="Y664" s="49">
        <v>26</v>
      </c>
      <c r="Z664" s="47">
        <v>0</v>
      </c>
      <c r="AA664" s="47">
        <v>0</v>
      </c>
      <c r="AB664" s="47">
        <v>0</v>
      </c>
      <c r="AC664" s="47">
        <v>28</v>
      </c>
      <c r="AD664" s="47">
        <v>43</v>
      </c>
      <c r="AE664" s="47">
        <v>21</v>
      </c>
      <c r="AF664" s="50">
        <v>23</v>
      </c>
      <c r="AG664" s="47">
        <v>1</v>
      </c>
      <c r="AH664" s="47">
        <v>0</v>
      </c>
      <c r="AI664" s="47">
        <v>1</v>
      </c>
      <c r="AJ664" s="47">
        <v>3</v>
      </c>
      <c r="AK664" s="47">
        <v>2</v>
      </c>
      <c r="AL664" s="47">
        <v>1</v>
      </c>
      <c r="AM664" s="51">
        <f>IFERROR(IF(R664=0,"-",R664/Q664*100-100),"-")</f>
        <v>-3.9215686274509807</v>
      </c>
      <c r="AN664" s="51">
        <f>IFERROR(IF(Y664=0,"-",Y664/X664*100-100),"-")</f>
        <v>-13.333333333333329</v>
      </c>
      <c r="AO664" s="51">
        <f>IFERROR(IF(AF664=0,"-",AF664/AE664*100-100),"-")</f>
        <v>9.5238095238095326</v>
      </c>
      <c r="AP664" s="52" t="str">
        <f>IFERROR(IF(R664=0,"-",R664/L664*100-100),"-")</f>
        <v>-</v>
      </c>
      <c r="AQ664" s="52" t="str">
        <f>IFERROR(IF(Y664=0,"-",Y664/S664*100-100),"-")</f>
        <v>-</v>
      </c>
      <c r="AR664" s="52" t="str">
        <f>IFERROR(IF(AF664=0,"-",AF664/Z664*100-100),"-")</f>
        <v>-</v>
      </c>
      <c r="AS664" s="53">
        <f>R664-Q664</f>
        <v>-2</v>
      </c>
      <c r="AT664" s="53">
        <f>Y664-X664</f>
        <v>-4</v>
      </c>
      <c r="AU664" s="53">
        <f>AF664-AE664</f>
        <v>2</v>
      </c>
      <c r="AV664" s="54">
        <f>R664-L664</f>
        <v>49</v>
      </c>
      <c r="AW664" s="54">
        <f>Y664-S664</f>
        <v>26</v>
      </c>
      <c r="AX664" s="54">
        <f>AF664-Z664</f>
        <v>23</v>
      </c>
    </row>
    <row r="665" spans="1:50" ht="15" x14ac:dyDescent="0.25">
      <c r="A665" s="43" t="s">
        <v>1293</v>
      </c>
      <c r="B665" s="43" t="str">
        <f t="shared" si="14"/>
        <v>600007545_3741M01</v>
      </c>
      <c r="C665" s="44">
        <v>600007545</v>
      </c>
      <c r="D665" s="44" t="s">
        <v>745</v>
      </c>
      <c r="E665" s="44" t="s">
        <v>746</v>
      </c>
      <c r="F665" s="45" t="s">
        <v>729</v>
      </c>
      <c r="G665" s="56">
        <v>9</v>
      </c>
      <c r="H665" s="44" t="s">
        <v>1288</v>
      </c>
      <c r="I665" s="44" t="s">
        <v>102</v>
      </c>
      <c r="J665" s="44" t="s">
        <v>103</v>
      </c>
      <c r="K665" s="45" t="s">
        <v>43</v>
      </c>
      <c r="L665" s="47">
        <v>87</v>
      </c>
      <c r="M665" s="47">
        <v>80</v>
      </c>
      <c r="N665" s="47">
        <v>74</v>
      </c>
      <c r="O665" s="47">
        <v>41</v>
      </c>
      <c r="P665" s="47">
        <v>66</v>
      </c>
      <c r="Q665" s="47">
        <v>45</v>
      </c>
      <c r="R665" s="48">
        <v>68</v>
      </c>
      <c r="S665" s="47">
        <v>54</v>
      </c>
      <c r="T665" s="47">
        <v>53</v>
      </c>
      <c r="U665" s="47">
        <v>52</v>
      </c>
      <c r="V665" s="47">
        <v>26</v>
      </c>
      <c r="W665" s="47">
        <v>38</v>
      </c>
      <c r="X665" s="47">
        <v>35</v>
      </c>
      <c r="Y665" s="49">
        <v>36</v>
      </c>
      <c r="Z665" s="47">
        <v>33</v>
      </c>
      <c r="AA665" s="47">
        <v>27</v>
      </c>
      <c r="AB665" s="47">
        <v>22</v>
      </c>
      <c r="AC665" s="47">
        <v>15</v>
      </c>
      <c r="AD665" s="47">
        <v>28</v>
      </c>
      <c r="AE665" s="47">
        <v>10</v>
      </c>
      <c r="AF665" s="50">
        <v>32</v>
      </c>
      <c r="AG665" s="47">
        <v>5</v>
      </c>
      <c r="AH665" s="47">
        <v>5</v>
      </c>
      <c r="AI665" s="47">
        <v>0</v>
      </c>
      <c r="AJ665" s="47">
        <v>12</v>
      </c>
      <c r="AK665" s="47">
        <v>7</v>
      </c>
      <c r="AL665" s="47">
        <v>5</v>
      </c>
      <c r="AM665" s="51">
        <f>IFERROR(IF(R665=0,"-",R665/Q665*100-100),"-")</f>
        <v>51.111111111111114</v>
      </c>
      <c r="AN665" s="51">
        <f>IFERROR(IF(Y665=0,"-",Y665/X665*100-100),"-")</f>
        <v>2.857142857142847</v>
      </c>
      <c r="AO665" s="51">
        <f>IFERROR(IF(AF665=0,"-",AF665/AE665*100-100),"-")</f>
        <v>220</v>
      </c>
      <c r="AP665" s="52">
        <f>IFERROR(IF(R665=0,"-",R665/L665*100-100),"-")</f>
        <v>-21.839080459770116</v>
      </c>
      <c r="AQ665" s="52">
        <f>IFERROR(IF(Y665=0,"-",Y665/S665*100-100),"-")</f>
        <v>-33.333333333333343</v>
      </c>
      <c r="AR665" s="52">
        <f>IFERROR(IF(AF665=0,"-",AF665/Z665*100-100),"-")</f>
        <v>-3.0303030303030312</v>
      </c>
      <c r="AS665" s="53">
        <f>R665-Q665</f>
        <v>23</v>
      </c>
      <c r="AT665" s="53">
        <f>Y665-X665</f>
        <v>1</v>
      </c>
      <c r="AU665" s="53">
        <f>AF665-AE665</f>
        <v>22</v>
      </c>
      <c r="AV665" s="54">
        <f>R665-L665</f>
        <v>-19</v>
      </c>
      <c r="AW665" s="54">
        <f>Y665-S665</f>
        <v>-18</v>
      </c>
      <c r="AX665" s="54">
        <f>AF665-Z665</f>
        <v>-1</v>
      </c>
    </row>
    <row r="666" spans="1:50" ht="15" x14ac:dyDescent="0.25">
      <c r="A666" s="43" t="s">
        <v>1294</v>
      </c>
      <c r="B666" s="43" t="str">
        <f t="shared" si="14"/>
        <v>600007545_6441L51</v>
      </c>
      <c r="C666" s="44">
        <v>600007545</v>
      </c>
      <c r="D666" s="44" t="s">
        <v>784</v>
      </c>
      <c r="E666" s="44" t="s">
        <v>785</v>
      </c>
      <c r="F666" s="45" t="s">
        <v>786</v>
      </c>
      <c r="G666" s="56">
        <v>9</v>
      </c>
      <c r="H666" s="44" t="s">
        <v>1288</v>
      </c>
      <c r="I666" s="44" t="s">
        <v>102</v>
      </c>
      <c r="J666" s="44" t="s">
        <v>103</v>
      </c>
      <c r="K666" s="45" t="s">
        <v>43</v>
      </c>
      <c r="L666" s="47">
        <v>0</v>
      </c>
      <c r="M666" s="47">
        <v>0</v>
      </c>
      <c r="N666" s="47">
        <v>0</v>
      </c>
      <c r="O666" s="47">
        <v>17</v>
      </c>
      <c r="P666" s="47">
        <v>36</v>
      </c>
      <c r="Q666" s="47">
        <v>50</v>
      </c>
      <c r="R666" s="48">
        <v>39</v>
      </c>
      <c r="S666" s="47">
        <v>0</v>
      </c>
      <c r="T666" s="47">
        <v>0</v>
      </c>
      <c r="U666" s="47">
        <v>0</v>
      </c>
      <c r="V666" s="47">
        <v>7</v>
      </c>
      <c r="W666" s="47">
        <v>11</v>
      </c>
      <c r="X666" s="47">
        <v>22</v>
      </c>
      <c r="Y666" s="49">
        <v>14</v>
      </c>
      <c r="Z666" s="47">
        <v>0</v>
      </c>
      <c r="AA666" s="47">
        <v>0</v>
      </c>
      <c r="AB666" s="47">
        <v>0</v>
      </c>
      <c r="AC666" s="47">
        <v>10</v>
      </c>
      <c r="AD666" s="47">
        <v>25</v>
      </c>
      <c r="AE666" s="47">
        <v>28</v>
      </c>
      <c r="AF666" s="50">
        <v>25</v>
      </c>
      <c r="AG666" s="47" t="s">
        <v>27</v>
      </c>
      <c r="AH666" s="47" t="s">
        <v>27</v>
      </c>
      <c r="AI666" s="47" t="s">
        <v>27</v>
      </c>
      <c r="AJ666" s="47" t="s">
        <v>27</v>
      </c>
      <c r="AK666" s="47" t="s">
        <v>27</v>
      </c>
      <c r="AL666" s="47" t="s">
        <v>27</v>
      </c>
      <c r="AM666" s="51">
        <f>IFERROR(IF(R666=0,"-",R666/Q666*100-100),"-")</f>
        <v>-22</v>
      </c>
      <c r="AN666" s="51">
        <f>IFERROR(IF(Y666=0,"-",Y666/X666*100-100),"-")</f>
        <v>-36.363636363636367</v>
      </c>
      <c r="AO666" s="51">
        <f>IFERROR(IF(AF666=0,"-",AF666/AE666*100-100),"-")</f>
        <v>-10.714285714285708</v>
      </c>
      <c r="AP666" s="52" t="str">
        <f>IFERROR(IF(R666=0,"-",R666/L666*100-100),"-")</f>
        <v>-</v>
      </c>
      <c r="AQ666" s="52" t="str">
        <f>IFERROR(IF(Y666=0,"-",Y666/S666*100-100),"-")</f>
        <v>-</v>
      </c>
      <c r="AR666" s="52" t="str">
        <f>IFERROR(IF(AF666=0,"-",AF666/Z666*100-100),"-")</f>
        <v>-</v>
      </c>
      <c r="AS666" s="53">
        <f>R666-Q666</f>
        <v>-11</v>
      </c>
      <c r="AT666" s="53">
        <f>Y666-X666</f>
        <v>-8</v>
      </c>
      <c r="AU666" s="53">
        <f>AF666-AE666</f>
        <v>-3</v>
      </c>
      <c r="AV666" s="54">
        <f>R666-L666</f>
        <v>39</v>
      </c>
      <c r="AW666" s="54">
        <f>Y666-S666</f>
        <v>14</v>
      </c>
      <c r="AX666" s="54">
        <f>AF666-Z666</f>
        <v>25</v>
      </c>
    </row>
    <row r="667" spans="1:50" ht="15" x14ac:dyDescent="0.25">
      <c r="A667" s="43" t="s">
        <v>1295</v>
      </c>
      <c r="B667" s="43" t="str">
        <f t="shared" si="14"/>
        <v>600007553_7941K41</v>
      </c>
      <c r="C667" s="44">
        <v>600007553</v>
      </c>
      <c r="D667" s="44" t="s">
        <v>704</v>
      </c>
      <c r="E667" s="44" t="s">
        <v>21</v>
      </c>
      <c r="F667" s="45" t="s">
        <v>705</v>
      </c>
      <c r="G667" s="56">
        <v>9</v>
      </c>
      <c r="H667" s="44" t="s">
        <v>135</v>
      </c>
      <c r="I667" s="44" t="s">
        <v>102</v>
      </c>
      <c r="J667" s="44" t="s">
        <v>103</v>
      </c>
      <c r="K667" s="45" t="s">
        <v>32</v>
      </c>
      <c r="L667" s="47">
        <v>133</v>
      </c>
      <c r="M667" s="47">
        <v>163</v>
      </c>
      <c r="N667" s="47">
        <v>157</v>
      </c>
      <c r="O667" s="47">
        <v>134</v>
      </c>
      <c r="P667" s="47">
        <v>146</v>
      </c>
      <c r="Q667" s="47">
        <v>157</v>
      </c>
      <c r="R667" s="48">
        <v>154</v>
      </c>
      <c r="S667" s="47">
        <v>66</v>
      </c>
      <c r="T667" s="47">
        <v>85</v>
      </c>
      <c r="U667" s="47">
        <v>88</v>
      </c>
      <c r="V667" s="47">
        <v>60</v>
      </c>
      <c r="W667" s="47">
        <v>70</v>
      </c>
      <c r="X667" s="47">
        <v>85</v>
      </c>
      <c r="Y667" s="49">
        <v>80</v>
      </c>
      <c r="Z667" s="47">
        <v>67</v>
      </c>
      <c r="AA667" s="47">
        <v>78</v>
      </c>
      <c r="AB667" s="47">
        <v>69</v>
      </c>
      <c r="AC667" s="47">
        <v>74</v>
      </c>
      <c r="AD667" s="47">
        <v>76</v>
      </c>
      <c r="AE667" s="47">
        <v>72</v>
      </c>
      <c r="AF667" s="50">
        <v>74</v>
      </c>
      <c r="AG667" s="47">
        <v>4</v>
      </c>
      <c r="AH667" s="47">
        <v>4</v>
      </c>
      <c r="AI667" s="47">
        <v>0</v>
      </c>
      <c r="AJ667" s="47">
        <v>4</v>
      </c>
      <c r="AK667" s="47">
        <v>3</v>
      </c>
      <c r="AL667" s="47">
        <v>1</v>
      </c>
      <c r="AM667" s="51">
        <f>IFERROR(IF(R667=0,"-",R667/Q667*100-100),"-")</f>
        <v>-1.9108280254777128</v>
      </c>
      <c r="AN667" s="51">
        <f>IFERROR(IF(Y667=0,"-",Y667/X667*100-100),"-")</f>
        <v>-5.8823529411764781</v>
      </c>
      <c r="AO667" s="51">
        <f>IFERROR(IF(AF667=0,"-",AF667/AE667*100-100),"-")</f>
        <v>2.7777777777777715</v>
      </c>
      <c r="AP667" s="52">
        <f>IFERROR(IF(R667=0,"-",R667/L667*100-100),"-")</f>
        <v>15.789473684210535</v>
      </c>
      <c r="AQ667" s="52">
        <f>IFERROR(IF(Y667=0,"-",Y667/S667*100-100),"-")</f>
        <v>21.212121212121218</v>
      </c>
      <c r="AR667" s="52">
        <f>IFERROR(IF(AF667=0,"-",AF667/Z667*100-100),"-")</f>
        <v>10.447761194029852</v>
      </c>
      <c r="AS667" s="53">
        <f>R667-Q667</f>
        <v>-3</v>
      </c>
      <c r="AT667" s="53">
        <f>Y667-X667</f>
        <v>-5</v>
      </c>
      <c r="AU667" s="53">
        <f>AF667-AE667</f>
        <v>2</v>
      </c>
      <c r="AV667" s="54">
        <f>R667-L667</f>
        <v>21</v>
      </c>
      <c r="AW667" s="54">
        <f>Y667-S667</f>
        <v>14</v>
      </c>
      <c r="AX667" s="54">
        <f>AF667-Z667</f>
        <v>7</v>
      </c>
    </row>
    <row r="668" spans="1:50" ht="15" x14ac:dyDescent="0.25">
      <c r="A668" s="43" t="s">
        <v>1296</v>
      </c>
      <c r="B668" s="43" t="str">
        <f t="shared" si="14"/>
        <v>600007561_6542M01</v>
      </c>
      <c r="C668" s="44">
        <v>600007561</v>
      </c>
      <c r="D668" s="44" t="s">
        <v>763</v>
      </c>
      <c r="E668" s="44" t="s">
        <v>764</v>
      </c>
      <c r="F668" s="45" t="s">
        <v>765</v>
      </c>
      <c r="G668" s="56">
        <v>9</v>
      </c>
      <c r="H668" s="44" t="s">
        <v>1297</v>
      </c>
      <c r="I668" s="44" t="s">
        <v>102</v>
      </c>
      <c r="J668" s="44" t="s">
        <v>103</v>
      </c>
      <c r="K668" s="45" t="s">
        <v>32</v>
      </c>
      <c r="L668" s="47">
        <v>177</v>
      </c>
      <c r="M668" s="47">
        <v>163</v>
      </c>
      <c r="N668" s="47">
        <v>206</v>
      </c>
      <c r="O668" s="47">
        <v>178</v>
      </c>
      <c r="P668" s="47">
        <v>0</v>
      </c>
      <c r="Q668" s="47">
        <v>170</v>
      </c>
      <c r="R668" s="48">
        <v>248</v>
      </c>
      <c r="S668" s="47">
        <v>123</v>
      </c>
      <c r="T668" s="47">
        <v>99</v>
      </c>
      <c r="U668" s="47">
        <v>120</v>
      </c>
      <c r="V668" s="47">
        <v>115</v>
      </c>
      <c r="W668" s="47">
        <v>0</v>
      </c>
      <c r="X668" s="47">
        <v>94</v>
      </c>
      <c r="Y668" s="49">
        <v>151</v>
      </c>
      <c r="Z668" s="47">
        <v>54</v>
      </c>
      <c r="AA668" s="47">
        <v>64</v>
      </c>
      <c r="AB668" s="47">
        <v>86</v>
      </c>
      <c r="AC668" s="47">
        <v>63</v>
      </c>
      <c r="AD668" s="47">
        <v>0</v>
      </c>
      <c r="AE668" s="47">
        <v>76</v>
      </c>
      <c r="AF668" s="50">
        <v>97</v>
      </c>
      <c r="AG668" s="47">
        <v>4</v>
      </c>
      <c r="AH668" s="47">
        <v>3</v>
      </c>
      <c r="AI668" s="47">
        <v>1</v>
      </c>
      <c r="AJ668" s="47">
        <v>14</v>
      </c>
      <c r="AK668" s="47">
        <v>8</v>
      </c>
      <c r="AL668" s="47">
        <v>6</v>
      </c>
      <c r="AM668" s="51">
        <f>IFERROR(IF(R668=0,"-",R668/Q668*100-100),"-")</f>
        <v>45.882352941176464</v>
      </c>
      <c r="AN668" s="51">
        <f>IFERROR(IF(Y668=0,"-",Y668/X668*100-100),"-")</f>
        <v>60.638297872340416</v>
      </c>
      <c r="AO668" s="51">
        <f>IFERROR(IF(AF668=0,"-",AF668/AE668*100-100),"-")</f>
        <v>27.631578947368425</v>
      </c>
      <c r="AP668" s="52">
        <f>IFERROR(IF(R668=0,"-",R668/L668*100-100),"-")</f>
        <v>40.112994350282491</v>
      </c>
      <c r="AQ668" s="52">
        <f>IFERROR(IF(Y668=0,"-",Y668/S668*100-100),"-")</f>
        <v>22.76422764227641</v>
      </c>
      <c r="AR668" s="52">
        <f>IFERROR(IF(AF668=0,"-",AF668/Z668*100-100),"-")</f>
        <v>79.629629629629619</v>
      </c>
      <c r="AS668" s="53">
        <f>R668-Q668</f>
        <v>78</v>
      </c>
      <c r="AT668" s="53">
        <f>Y668-X668</f>
        <v>57</v>
      </c>
      <c r="AU668" s="53">
        <f>AF668-AE668</f>
        <v>21</v>
      </c>
      <c r="AV668" s="54">
        <f>R668-L668</f>
        <v>71</v>
      </c>
      <c r="AW668" s="54">
        <f>Y668-S668</f>
        <v>28</v>
      </c>
      <c r="AX668" s="54">
        <f>AF668-Z668</f>
        <v>43</v>
      </c>
    </row>
    <row r="669" spans="1:50" ht="15" x14ac:dyDescent="0.25">
      <c r="A669" s="43" t="s">
        <v>1298</v>
      </c>
      <c r="B669" s="43" t="str">
        <f t="shared" si="14"/>
        <v>600007600_4141M01</v>
      </c>
      <c r="C669" s="44">
        <v>600007600</v>
      </c>
      <c r="D669" s="44" t="s">
        <v>1118</v>
      </c>
      <c r="E669" s="44" t="s">
        <v>1119</v>
      </c>
      <c r="F669" s="45" t="s">
        <v>792</v>
      </c>
      <c r="G669" s="56">
        <v>9</v>
      </c>
      <c r="H669" s="44" t="s">
        <v>1299</v>
      </c>
      <c r="I669" s="44" t="s">
        <v>102</v>
      </c>
      <c r="J669" s="44" t="s">
        <v>103</v>
      </c>
      <c r="K669" s="45" t="s">
        <v>32</v>
      </c>
      <c r="L669" s="47">
        <v>51</v>
      </c>
      <c r="M669" s="47">
        <v>45</v>
      </c>
      <c r="N669" s="47">
        <v>41</v>
      </c>
      <c r="O669" s="47">
        <v>29</v>
      </c>
      <c r="P669" s="47">
        <v>0</v>
      </c>
      <c r="Q669" s="47">
        <v>66</v>
      </c>
      <c r="R669" s="48">
        <v>76</v>
      </c>
      <c r="S669" s="47">
        <v>36</v>
      </c>
      <c r="T669" s="47">
        <v>24</v>
      </c>
      <c r="U669" s="47">
        <v>25</v>
      </c>
      <c r="V669" s="47">
        <v>13</v>
      </c>
      <c r="W669" s="47">
        <v>0</v>
      </c>
      <c r="X669" s="47">
        <v>41</v>
      </c>
      <c r="Y669" s="49">
        <v>38</v>
      </c>
      <c r="Z669" s="47">
        <v>15</v>
      </c>
      <c r="AA669" s="47">
        <v>21</v>
      </c>
      <c r="AB669" s="47">
        <v>16</v>
      </c>
      <c r="AC669" s="47">
        <v>16</v>
      </c>
      <c r="AD669" s="47">
        <v>0</v>
      </c>
      <c r="AE669" s="47">
        <v>25</v>
      </c>
      <c r="AF669" s="50">
        <v>38</v>
      </c>
      <c r="AG669" s="47" t="s">
        <v>27</v>
      </c>
      <c r="AH669" s="47" t="s">
        <v>27</v>
      </c>
      <c r="AI669" s="47" t="s">
        <v>27</v>
      </c>
      <c r="AJ669" s="47" t="s">
        <v>27</v>
      </c>
      <c r="AK669" s="47" t="s">
        <v>27</v>
      </c>
      <c r="AL669" s="47" t="s">
        <v>27</v>
      </c>
      <c r="AM669" s="51">
        <f>IFERROR(IF(R669=0,"-",R669/Q669*100-100),"-")</f>
        <v>15.151515151515156</v>
      </c>
      <c r="AN669" s="51">
        <f>IFERROR(IF(Y669=0,"-",Y669/X669*100-100),"-")</f>
        <v>-7.3170731707317032</v>
      </c>
      <c r="AO669" s="51">
        <f>IFERROR(IF(AF669=0,"-",AF669/AE669*100-100),"-")</f>
        <v>52</v>
      </c>
      <c r="AP669" s="52">
        <f>IFERROR(IF(R669=0,"-",R669/L669*100-100),"-")</f>
        <v>49.019607843137265</v>
      </c>
      <c r="AQ669" s="52">
        <f>IFERROR(IF(Y669=0,"-",Y669/S669*100-100),"-")</f>
        <v>5.5555555555555571</v>
      </c>
      <c r="AR669" s="52">
        <f>IFERROR(IF(AF669=0,"-",AF669/Z669*100-100),"-")</f>
        <v>153.33333333333331</v>
      </c>
      <c r="AS669" s="53">
        <f>R669-Q669</f>
        <v>10</v>
      </c>
      <c r="AT669" s="53">
        <f>Y669-X669</f>
        <v>-3</v>
      </c>
      <c r="AU669" s="53">
        <f>AF669-AE669</f>
        <v>13</v>
      </c>
      <c r="AV669" s="54">
        <f>R669-L669</f>
        <v>25</v>
      </c>
      <c r="AW669" s="54">
        <f>Y669-S669</f>
        <v>2</v>
      </c>
      <c r="AX669" s="54">
        <f>AF669-Z669</f>
        <v>23</v>
      </c>
    </row>
    <row r="670" spans="1:50" ht="15" x14ac:dyDescent="0.25">
      <c r="A670" s="43" t="s">
        <v>1300</v>
      </c>
      <c r="B670" s="43" t="str">
        <f t="shared" si="14"/>
        <v>600007600_4341M01</v>
      </c>
      <c r="C670" s="44">
        <v>600007600</v>
      </c>
      <c r="D670" s="44" t="s">
        <v>801</v>
      </c>
      <c r="E670" s="44" t="s">
        <v>802</v>
      </c>
      <c r="F670" s="45" t="s">
        <v>792</v>
      </c>
      <c r="G670" s="56">
        <v>9</v>
      </c>
      <c r="H670" s="44" t="s">
        <v>1299</v>
      </c>
      <c r="I670" s="44" t="s">
        <v>102</v>
      </c>
      <c r="J670" s="44" t="s">
        <v>103</v>
      </c>
      <c r="K670" s="45" t="s">
        <v>32</v>
      </c>
      <c r="L670" s="47">
        <v>56</v>
      </c>
      <c r="M670" s="47">
        <v>58</v>
      </c>
      <c r="N670" s="47">
        <v>52</v>
      </c>
      <c r="O670" s="47">
        <v>74</v>
      </c>
      <c r="P670" s="47">
        <v>0</v>
      </c>
      <c r="Q670" s="47">
        <v>113</v>
      </c>
      <c r="R670" s="48">
        <v>90</v>
      </c>
      <c r="S670" s="47">
        <v>23</v>
      </c>
      <c r="T670" s="47">
        <v>27</v>
      </c>
      <c r="U670" s="47">
        <v>24</v>
      </c>
      <c r="V670" s="47">
        <v>42</v>
      </c>
      <c r="W670" s="47">
        <v>0</v>
      </c>
      <c r="X670" s="47">
        <v>53</v>
      </c>
      <c r="Y670" s="49">
        <v>52</v>
      </c>
      <c r="Z670" s="47">
        <v>33</v>
      </c>
      <c r="AA670" s="47">
        <v>31</v>
      </c>
      <c r="AB670" s="47">
        <v>28</v>
      </c>
      <c r="AC670" s="47">
        <v>32</v>
      </c>
      <c r="AD670" s="47">
        <v>0</v>
      </c>
      <c r="AE670" s="47">
        <v>60</v>
      </c>
      <c r="AF670" s="50">
        <v>38</v>
      </c>
      <c r="AG670" s="47" t="s">
        <v>27</v>
      </c>
      <c r="AH670" s="47" t="s">
        <v>27</v>
      </c>
      <c r="AI670" s="47" t="s">
        <v>27</v>
      </c>
      <c r="AJ670" s="47">
        <v>1</v>
      </c>
      <c r="AK670" s="47">
        <v>0</v>
      </c>
      <c r="AL670" s="47">
        <v>1</v>
      </c>
      <c r="AM670" s="51">
        <f>IFERROR(IF(R670=0,"-",R670/Q670*100-100),"-")</f>
        <v>-20.353982300884951</v>
      </c>
      <c r="AN670" s="51">
        <f>IFERROR(IF(Y670=0,"-",Y670/X670*100-100),"-")</f>
        <v>-1.8867924528301927</v>
      </c>
      <c r="AO670" s="51">
        <f>IFERROR(IF(AF670=0,"-",AF670/AE670*100-100),"-")</f>
        <v>-36.666666666666671</v>
      </c>
      <c r="AP670" s="52">
        <f>IFERROR(IF(R670=0,"-",R670/L670*100-100),"-")</f>
        <v>60.714285714285722</v>
      </c>
      <c r="AQ670" s="52">
        <f>IFERROR(IF(Y670=0,"-",Y670/S670*100-100),"-")</f>
        <v>126.08695652173913</v>
      </c>
      <c r="AR670" s="52">
        <f>IFERROR(IF(AF670=0,"-",AF670/Z670*100-100),"-")</f>
        <v>15.151515151515156</v>
      </c>
      <c r="AS670" s="53">
        <f>R670-Q670</f>
        <v>-23</v>
      </c>
      <c r="AT670" s="53">
        <f>Y670-X670</f>
        <v>-1</v>
      </c>
      <c r="AU670" s="53">
        <f>AF670-AE670</f>
        <v>-22</v>
      </c>
      <c r="AV670" s="54">
        <f>R670-L670</f>
        <v>34</v>
      </c>
      <c r="AW670" s="54">
        <f>Y670-S670</f>
        <v>29</v>
      </c>
      <c r="AX670" s="54">
        <f>AF670-Z670</f>
        <v>5</v>
      </c>
    </row>
    <row r="671" spans="1:50" ht="15" x14ac:dyDescent="0.25">
      <c r="A671" s="43" t="s">
        <v>1301</v>
      </c>
      <c r="B671" s="43" t="str">
        <f t="shared" si="14"/>
        <v>600007600_6843M01</v>
      </c>
      <c r="C671" s="44">
        <v>600007600</v>
      </c>
      <c r="D671" s="44" t="s">
        <v>814</v>
      </c>
      <c r="E671" s="44" t="s">
        <v>815</v>
      </c>
      <c r="F671" s="45" t="s">
        <v>816</v>
      </c>
      <c r="G671" s="56">
        <v>9</v>
      </c>
      <c r="H671" s="44" t="s">
        <v>1299</v>
      </c>
      <c r="I671" s="44" t="s">
        <v>102</v>
      </c>
      <c r="J671" s="44" t="s">
        <v>103</v>
      </c>
      <c r="K671" s="45" t="s">
        <v>32</v>
      </c>
      <c r="L671" s="47">
        <v>56</v>
      </c>
      <c r="M671" s="47">
        <v>28</v>
      </c>
      <c r="N671" s="47">
        <v>28</v>
      </c>
      <c r="O671" s="47">
        <v>41</v>
      </c>
      <c r="P671" s="47">
        <v>0</v>
      </c>
      <c r="Q671" s="47">
        <v>61</v>
      </c>
      <c r="R671" s="48">
        <v>92</v>
      </c>
      <c r="S671" s="47">
        <v>24</v>
      </c>
      <c r="T671" s="47">
        <v>7</v>
      </c>
      <c r="U671" s="47">
        <v>6</v>
      </c>
      <c r="V671" s="47">
        <v>21</v>
      </c>
      <c r="W671" s="47">
        <v>0</v>
      </c>
      <c r="X671" s="47">
        <v>21</v>
      </c>
      <c r="Y671" s="49">
        <v>45</v>
      </c>
      <c r="Z671" s="47">
        <v>32</v>
      </c>
      <c r="AA671" s="47">
        <v>21</v>
      </c>
      <c r="AB671" s="47">
        <v>22</v>
      </c>
      <c r="AC671" s="47">
        <v>20</v>
      </c>
      <c r="AD671" s="47">
        <v>0</v>
      </c>
      <c r="AE671" s="47">
        <v>40</v>
      </c>
      <c r="AF671" s="50">
        <v>47</v>
      </c>
      <c r="AG671" s="47">
        <v>1</v>
      </c>
      <c r="AH671" s="47">
        <v>1</v>
      </c>
      <c r="AI671" s="47">
        <v>0</v>
      </c>
      <c r="AJ671" s="47">
        <v>6</v>
      </c>
      <c r="AK671" s="47">
        <v>2</v>
      </c>
      <c r="AL671" s="47">
        <v>4</v>
      </c>
      <c r="AM671" s="51">
        <f>IFERROR(IF(R671=0,"-",R671/Q671*100-100),"-")</f>
        <v>50.819672131147541</v>
      </c>
      <c r="AN671" s="51">
        <f>IFERROR(IF(Y671=0,"-",Y671/X671*100-100),"-")</f>
        <v>114.28571428571428</v>
      </c>
      <c r="AO671" s="51">
        <f>IFERROR(IF(AF671=0,"-",AF671/AE671*100-100),"-")</f>
        <v>17.5</v>
      </c>
      <c r="AP671" s="52">
        <f>IFERROR(IF(R671=0,"-",R671/L671*100-100),"-")</f>
        <v>64.285714285714278</v>
      </c>
      <c r="AQ671" s="52">
        <f>IFERROR(IF(Y671=0,"-",Y671/S671*100-100),"-")</f>
        <v>87.5</v>
      </c>
      <c r="AR671" s="52">
        <f>IFERROR(IF(AF671=0,"-",AF671/Z671*100-100),"-")</f>
        <v>46.875</v>
      </c>
      <c r="AS671" s="53">
        <f>R671-Q671</f>
        <v>31</v>
      </c>
      <c r="AT671" s="53">
        <f>Y671-X671</f>
        <v>24</v>
      </c>
      <c r="AU671" s="53">
        <f>AF671-AE671</f>
        <v>7</v>
      </c>
      <c r="AV671" s="54">
        <f>R671-L671</f>
        <v>36</v>
      </c>
      <c r="AW671" s="54">
        <f>Y671-S671</f>
        <v>21</v>
      </c>
      <c r="AX671" s="54">
        <f>AF671-Z671</f>
        <v>15</v>
      </c>
    </row>
    <row r="672" spans="1:50" ht="15" x14ac:dyDescent="0.25">
      <c r="A672" s="57" t="s">
        <v>1302</v>
      </c>
      <c r="B672" s="57" t="s">
        <v>1303</v>
      </c>
      <c r="C672" s="58">
        <v>600007600</v>
      </c>
      <c r="D672" s="59" t="s">
        <v>805</v>
      </c>
      <c r="E672" s="44" t="s">
        <v>803</v>
      </c>
      <c r="F672" s="45" t="s">
        <v>718</v>
      </c>
      <c r="G672" s="56">
        <v>9</v>
      </c>
      <c r="H672" s="44" t="s">
        <v>1299</v>
      </c>
      <c r="I672" s="44" t="s">
        <v>102</v>
      </c>
      <c r="J672" s="44" t="s">
        <v>103</v>
      </c>
      <c r="K672" s="45" t="s">
        <v>32</v>
      </c>
      <c r="L672" s="47">
        <v>0</v>
      </c>
      <c r="M672" s="47">
        <v>0</v>
      </c>
      <c r="N672" s="47">
        <v>0</v>
      </c>
      <c r="O672" s="47">
        <v>0</v>
      </c>
      <c r="P672" s="47">
        <v>0</v>
      </c>
      <c r="Q672" s="47">
        <v>0</v>
      </c>
      <c r="R672" s="48">
        <v>36</v>
      </c>
      <c r="S672" s="47">
        <v>0</v>
      </c>
      <c r="T672" s="47">
        <v>0</v>
      </c>
      <c r="U672" s="47">
        <v>0</v>
      </c>
      <c r="V672" s="47">
        <v>0</v>
      </c>
      <c r="W672" s="47">
        <v>0</v>
      </c>
      <c r="X672" s="47">
        <v>0</v>
      </c>
      <c r="Y672" s="49">
        <v>14</v>
      </c>
      <c r="Z672" s="47">
        <v>0</v>
      </c>
      <c r="AA672" s="47">
        <v>0</v>
      </c>
      <c r="AB672" s="47">
        <v>0</v>
      </c>
      <c r="AC672" s="47">
        <v>0</v>
      </c>
      <c r="AD672" s="47">
        <v>0</v>
      </c>
      <c r="AE672" s="47">
        <v>0</v>
      </c>
      <c r="AF672" s="50">
        <v>22</v>
      </c>
      <c r="AG672" s="47" t="s">
        <v>27</v>
      </c>
      <c r="AH672" s="47" t="s">
        <v>27</v>
      </c>
      <c r="AI672" s="47" t="s">
        <v>27</v>
      </c>
      <c r="AJ672" s="47">
        <v>1</v>
      </c>
      <c r="AK672" s="47">
        <v>0</v>
      </c>
      <c r="AL672" s="47">
        <v>1</v>
      </c>
      <c r="AM672" s="51" t="str">
        <f>IFERROR(IF(R672=0,"-",R672/Q672*100-100),"-")</f>
        <v>-</v>
      </c>
      <c r="AN672" s="51" t="str">
        <f>IFERROR(IF(Y672=0,"-",Y672/X672*100-100),"-")</f>
        <v>-</v>
      </c>
      <c r="AO672" s="51" t="str">
        <f>IFERROR(IF(AF672=0,"-",AF672/AE672*100-100),"-")</f>
        <v>-</v>
      </c>
      <c r="AP672" s="52" t="str">
        <f>IFERROR(IF(R672=0,"-",R672/L672*100-100),"-")</f>
        <v>-</v>
      </c>
      <c r="AQ672" s="52" t="str">
        <f>IFERROR(IF(Y672=0,"-",Y672/S672*100-100),"-")</f>
        <v>-</v>
      </c>
      <c r="AR672" s="52" t="str">
        <f>IFERROR(IF(AF672=0,"-",AF672/Z672*100-100),"-")</f>
        <v>-</v>
      </c>
      <c r="AS672" s="53">
        <f>R672-Q672</f>
        <v>36</v>
      </c>
      <c r="AT672" s="53">
        <f>Y672-X672</f>
        <v>14</v>
      </c>
      <c r="AU672" s="53">
        <f>AF672-AE672</f>
        <v>22</v>
      </c>
      <c r="AV672" s="54">
        <f>R672-L672</f>
        <v>36</v>
      </c>
      <c r="AW672" s="54">
        <f>Y672-S672</f>
        <v>14</v>
      </c>
      <c r="AX672" s="54">
        <f>AF672-Z672</f>
        <v>22</v>
      </c>
    </row>
    <row r="673" spans="1:50" ht="15" x14ac:dyDescent="0.25">
      <c r="A673" s="43" t="s">
        <v>1304</v>
      </c>
      <c r="B673" s="43" t="str">
        <f t="shared" ref="B673:B729" si="15">CONCATENATE(C673,"_",D673)</f>
        <v>600007634_7941K41</v>
      </c>
      <c r="C673" s="44">
        <v>600007634</v>
      </c>
      <c r="D673" s="44" t="s">
        <v>704</v>
      </c>
      <c r="E673" s="44" t="s">
        <v>21</v>
      </c>
      <c r="F673" s="45" t="s">
        <v>705</v>
      </c>
      <c r="G673" s="56">
        <v>9</v>
      </c>
      <c r="H673" s="44" t="s">
        <v>139</v>
      </c>
      <c r="I673" s="44" t="s">
        <v>102</v>
      </c>
      <c r="J673" s="44" t="s">
        <v>103</v>
      </c>
      <c r="K673" s="45" t="s">
        <v>32</v>
      </c>
      <c r="L673" s="47">
        <v>66</v>
      </c>
      <c r="M673" s="47">
        <v>80</v>
      </c>
      <c r="N673" s="47">
        <v>70</v>
      </c>
      <c r="O673" s="47">
        <v>84</v>
      </c>
      <c r="P673" s="47">
        <v>79</v>
      </c>
      <c r="Q673" s="47">
        <v>90</v>
      </c>
      <c r="R673" s="48">
        <v>80</v>
      </c>
      <c r="S673" s="47">
        <v>32</v>
      </c>
      <c r="T673" s="47">
        <v>32</v>
      </c>
      <c r="U673" s="47">
        <v>29</v>
      </c>
      <c r="V673" s="47">
        <v>41</v>
      </c>
      <c r="W673" s="47">
        <v>43</v>
      </c>
      <c r="X673" s="47">
        <v>46</v>
      </c>
      <c r="Y673" s="49">
        <v>45</v>
      </c>
      <c r="Z673" s="47">
        <v>34</v>
      </c>
      <c r="AA673" s="47">
        <v>48</v>
      </c>
      <c r="AB673" s="47">
        <v>41</v>
      </c>
      <c r="AC673" s="47">
        <v>43</v>
      </c>
      <c r="AD673" s="47">
        <v>36</v>
      </c>
      <c r="AE673" s="47">
        <v>44</v>
      </c>
      <c r="AF673" s="50">
        <v>35</v>
      </c>
      <c r="AG673" s="47">
        <v>4</v>
      </c>
      <c r="AH673" s="47">
        <v>3</v>
      </c>
      <c r="AI673" s="47">
        <v>1</v>
      </c>
      <c r="AJ673" s="47">
        <v>1</v>
      </c>
      <c r="AK673" s="47">
        <v>1</v>
      </c>
      <c r="AL673" s="47">
        <v>0</v>
      </c>
      <c r="AM673" s="51">
        <f>IFERROR(IF(R673=0,"-",R673/Q673*100-100),"-")</f>
        <v>-11.111111111111114</v>
      </c>
      <c r="AN673" s="51">
        <f>IFERROR(IF(Y673=0,"-",Y673/X673*100-100),"-")</f>
        <v>-2.1739130434782652</v>
      </c>
      <c r="AO673" s="51">
        <f>IFERROR(IF(AF673=0,"-",AF673/AE673*100-100),"-")</f>
        <v>-20.454545454545453</v>
      </c>
      <c r="AP673" s="52">
        <f>IFERROR(IF(R673=0,"-",R673/L673*100-100),"-")</f>
        <v>21.212121212121218</v>
      </c>
      <c r="AQ673" s="52">
        <f>IFERROR(IF(Y673=0,"-",Y673/S673*100-100),"-")</f>
        <v>40.625</v>
      </c>
      <c r="AR673" s="52">
        <f>IFERROR(IF(AF673=0,"-",AF673/Z673*100-100),"-")</f>
        <v>2.941176470588232</v>
      </c>
      <c r="AS673" s="53">
        <f>R673-Q673</f>
        <v>-10</v>
      </c>
      <c r="AT673" s="53">
        <f>Y673-X673</f>
        <v>-1</v>
      </c>
      <c r="AU673" s="53">
        <f>AF673-AE673</f>
        <v>-9</v>
      </c>
      <c r="AV673" s="54">
        <f>R673-L673</f>
        <v>14</v>
      </c>
      <c r="AW673" s="54">
        <f>Y673-S673</f>
        <v>13</v>
      </c>
      <c r="AX673" s="54">
        <f>AF673-Z673</f>
        <v>1</v>
      </c>
    </row>
    <row r="674" spans="1:50" ht="15" x14ac:dyDescent="0.25">
      <c r="A674" s="43" t="s">
        <v>1305</v>
      </c>
      <c r="B674" s="43" t="str">
        <f t="shared" si="15"/>
        <v>600007642_6441L51</v>
      </c>
      <c r="C674" s="44">
        <v>600007642</v>
      </c>
      <c r="D674" s="44" t="s">
        <v>784</v>
      </c>
      <c r="E674" s="44" t="s">
        <v>785</v>
      </c>
      <c r="F674" s="45" t="s">
        <v>786</v>
      </c>
      <c r="G674" s="56">
        <v>9</v>
      </c>
      <c r="H674" s="44" t="s">
        <v>1306</v>
      </c>
      <c r="I674" s="44" t="s">
        <v>102</v>
      </c>
      <c r="J674" s="44" t="s">
        <v>103</v>
      </c>
      <c r="K674" s="45" t="s">
        <v>32</v>
      </c>
      <c r="L674" s="47">
        <v>20</v>
      </c>
      <c r="M674" s="47">
        <v>24</v>
      </c>
      <c r="N674" s="47">
        <v>22</v>
      </c>
      <c r="O674" s="47">
        <v>6</v>
      </c>
      <c r="P674" s="47">
        <v>0</v>
      </c>
      <c r="Q674" s="47">
        <v>21</v>
      </c>
      <c r="R674" s="48">
        <v>15</v>
      </c>
      <c r="S674" s="47">
        <v>13</v>
      </c>
      <c r="T674" s="47">
        <v>18</v>
      </c>
      <c r="U674" s="47">
        <v>13</v>
      </c>
      <c r="V674" s="47">
        <v>5</v>
      </c>
      <c r="W674" s="47">
        <v>0</v>
      </c>
      <c r="X674" s="47">
        <v>12</v>
      </c>
      <c r="Y674" s="49">
        <v>4</v>
      </c>
      <c r="Z674" s="47">
        <v>7</v>
      </c>
      <c r="AA674" s="47">
        <v>6</v>
      </c>
      <c r="AB674" s="47">
        <v>9</v>
      </c>
      <c r="AC674" s="47">
        <v>1</v>
      </c>
      <c r="AD674" s="47">
        <v>0</v>
      </c>
      <c r="AE674" s="47">
        <v>9</v>
      </c>
      <c r="AF674" s="50">
        <v>11</v>
      </c>
      <c r="AG674" s="47" t="s">
        <v>27</v>
      </c>
      <c r="AH674" s="47" t="s">
        <v>27</v>
      </c>
      <c r="AI674" s="47" t="s">
        <v>27</v>
      </c>
      <c r="AJ674" s="47" t="s">
        <v>27</v>
      </c>
      <c r="AK674" s="47" t="s">
        <v>27</v>
      </c>
      <c r="AL674" s="47" t="s">
        <v>27</v>
      </c>
      <c r="AM674" s="51">
        <f>IFERROR(IF(R674=0,"-",R674/Q674*100-100),"-")</f>
        <v>-28.571428571428569</v>
      </c>
      <c r="AN674" s="51">
        <f>IFERROR(IF(Y674=0,"-",Y674/X674*100-100),"-")</f>
        <v>-66.666666666666671</v>
      </c>
      <c r="AO674" s="51">
        <f>IFERROR(IF(AF674=0,"-",AF674/AE674*100-100),"-")</f>
        <v>22.222222222222229</v>
      </c>
      <c r="AP674" s="52">
        <f>IFERROR(IF(R674=0,"-",R674/L674*100-100),"-")</f>
        <v>-25</v>
      </c>
      <c r="AQ674" s="52">
        <f>IFERROR(IF(Y674=0,"-",Y674/S674*100-100),"-")</f>
        <v>-69.230769230769226</v>
      </c>
      <c r="AR674" s="52">
        <f>IFERROR(IF(AF674=0,"-",AF674/Z674*100-100),"-")</f>
        <v>57.142857142857139</v>
      </c>
      <c r="AS674" s="53">
        <f>R674-Q674</f>
        <v>-6</v>
      </c>
      <c r="AT674" s="53">
        <f>Y674-X674</f>
        <v>-8</v>
      </c>
      <c r="AU674" s="53">
        <f>AF674-AE674</f>
        <v>2</v>
      </c>
      <c r="AV674" s="54">
        <f>R674-L674</f>
        <v>-5</v>
      </c>
      <c r="AW674" s="54">
        <f>Y674-S674</f>
        <v>-9</v>
      </c>
      <c r="AX674" s="54">
        <f>AF674-Z674</f>
        <v>4</v>
      </c>
    </row>
    <row r="675" spans="1:50" ht="15" x14ac:dyDescent="0.25">
      <c r="A675" s="43" t="s">
        <v>1307</v>
      </c>
      <c r="B675" s="43" t="str">
        <f t="shared" si="15"/>
        <v>600007642_7541L51</v>
      </c>
      <c r="C675" s="44">
        <v>600007642</v>
      </c>
      <c r="D675" s="44" t="s">
        <v>1308</v>
      </c>
      <c r="E675" s="44" t="s">
        <v>820</v>
      </c>
      <c r="F675" s="45" t="s">
        <v>786</v>
      </c>
      <c r="G675" s="56">
        <v>9</v>
      </c>
      <c r="H675" s="44" t="s">
        <v>1306</v>
      </c>
      <c r="I675" s="44" t="s">
        <v>102</v>
      </c>
      <c r="J675" s="44" t="s">
        <v>103</v>
      </c>
      <c r="K675" s="45" t="s">
        <v>32</v>
      </c>
      <c r="L675" s="47">
        <v>0</v>
      </c>
      <c r="M675" s="47">
        <v>0</v>
      </c>
      <c r="N675" s="47">
        <v>0</v>
      </c>
      <c r="O675" s="47">
        <v>13</v>
      </c>
      <c r="P675" s="47">
        <v>0</v>
      </c>
      <c r="Q675" s="47">
        <v>28</v>
      </c>
      <c r="R675" s="48">
        <v>17</v>
      </c>
      <c r="S675" s="47">
        <v>0</v>
      </c>
      <c r="T675" s="47">
        <v>0</v>
      </c>
      <c r="U675" s="47">
        <v>0</v>
      </c>
      <c r="V675" s="47">
        <v>12</v>
      </c>
      <c r="W675" s="47">
        <v>0</v>
      </c>
      <c r="X675" s="47">
        <v>23</v>
      </c>
      <c r="Y675" s="49">
        <v>11</v>
      </c>
      <c r="Z675" s="47">
        <v>0</v>
      </c>
      <c r="AA675" s="47">
        <v>0</v>
      </c>
      <c r="AB675" s="47">
        <v>0</v>
      </c>
      <c r="AC675" s="47">
        <v>1</v>
      </c>
      <c r="AD675" s="47">
        <v>0</v>
      </c>
      <c r="AE675" s="47">
        <v>5</v>
      </c>
      <c r="AF675" s="50">
        <v>6</v>
      </c>
      <c r="AG675" s="47" t="s">
        <v>27</v>
      </c>
      <c r="AH675" s="47" t="s">
        <v>27</v>
      </c>
      <c r="AI675" s="47" t="s">
        <v>27</v>
      </c>
      <c r="AJ675" s="47" t="s">
        <v>27</v>
      </c>
      <c r="AK675" s="47" t="s">
        <v>27</v>
      </c>
      <c r="AL675" s="47" t="s">
        <v>27</v>
      </c>
      <c r="AM675" s="51">
        <f>IFERROR(IF(R675=0,"-",R675/Q675*100-100),"-")</f>
        <v>-39.285714285714292</v>
      </c>
      <c r="AN675" s="51">
        <f>IFERROR(IF(Y675=0,"-",Y675/X675*100-100),"-")</f>
        <v>-52.173913043478258</v>
      </c>
      <c r="AO675" s="51">
        <f>IFERROR(IF(AF675=0,"-",AF675/AE675*100-100),"-")</f>
        <v>20</v>
      </c>
      <c r="AP675" s="52" t="str">
        <f>IFERROR(IF(R675=0,"-",R675/L675*100-100),"-")</f>
        <v>-</v>
      </c>
      <c r="AQ675" s="52" t="str">
        <f>IFERROR(IF(Y675=0,"-",Y675/S675*100-100),"-")</f>
        <v>-</v>
      </c>
      <c r="AR675" s="52" t="str">
        <f>IFERROR(IF(AF675=0,"-",AF675/Z675*100-100),"-")</f>
        <v>-</v>
      </c>
      <c r="AS675" s="53">
        <f>R675-Q675</f>
        <v>-11</v>
      </c>
      <c r="AT675" s="53">
        <f>Y675-X675</f>
        <v>-12</v>
      </c>
      <c r="AU675" s="53">
        <f>AF675-AE675</f>
        <v>1</v>
      </c>
      <c r="AV675" s="54">
        <f>R675-L675</f>
        <v>17</v>
      </c>
      <c r="AW675" s="54">
        <f>Y675-S675</f>
        <v>11</v>
      </c>
      <c r="AX675" s="54">
        <f>AF675-Z675</f>
        <v>6</v>
      </c>
    </row>
    <row r="676" spans="1:50" ht="15" x14ac:dyDescent="0.25">
      <c r="A676" s="43" t="s">
        <v>1309</v>
      </c>
      <c r="B676" s="43" t="str">
        <f t="shared" si="15"/>
        <v>600007651_6341M01</v>
      </c>
      <c r="C676" s="44">
        <v>600007651</v>
      </c>
      <c r="D676" s="44" t="s">
        <v>779</v>
      </c>
      <c r="E676" s="44" t="s">
        <v>780</v>
      </c>
      <c r="F676" s="45" t="s">
        <v>765</v>
      </c>
      <c r="G676" s="56">
        <v>9</v>
      </c>
      <c r="H676" s="44" t="s">
        <v>1310</v>
      </c>
      <c r="I676" s="44" t="s">
        <v>102</v>
      </c>
      <c r="J676" s="44" t="s">
        <v>103</v>
      </c>
      <c r="K676" s="45" t="s">
        <v>32</v>
      </c>
      <c r="L676" s="47">
        <v>26</v>
      </c>
      <c r="M676" s="47">
        <v>27</v>
      </c>
      <c r="N676" s="47">
        <v>28</v>
      </c>
      <c r="O676" s="47">
        <v>37</v>
      </c>
      <c r="P676" s="47">
        <v>0</v>
      </c>
      <c r="Q676" s="47">
        <v>36</v>
      </c>
      <c r="R676" s="48">
        <v>35</v>
      </c>
      <c r="S676" s="47">
        <v>16</v>
      </c>
      <c r="T676" s="47">
        <v>14</v>
      </c>
      <c r="U676" s="47">
        <v>15</v>
      </c>
      <c r="V676" s="47">
        <v>12</v>
      </c>
      <c r="W676" s="47">
        <v>0</v>
      </c>
      <c r="X676" s="47">
        <v>11</v>
      </c>
      <c r="Y676" s="49">
        <v>22</v>
      </c>
      <c r="Z676" s="47">
        <v>10</v>
      </c>
      <c r="AA676" s="47">
        <v>13</v>
      </c>
      <c r="AB676" s="47">
        <v>13</v>
      </c>
      <c r="AC676" s="47">
        <v>25</v>
      </c>
      <c r="AD676" s="47">
        <v>0</v>
      </c>
      <c r="AE676" s="47">
        <v>25</v>
      </c>
      <c r="AF676" s="50">
        <v>13</v>
      </c>
      <c r="AG676" s="47">
        <v>4</v>
      </c>
      <c r="AH676" s="47">
        <v>1</v>
      </c>
      <c r="AI676" s="47">
        <v>3</v>
      </c>
      <c r="AJ676" s="47">
        <v>5</v>
      </c>
      <c r="AK676" s="47">
        <v>4</v>
      </c>
      <c r="AL676" s="47">
        <v>1</v>
      </c>
      <c r="AM676" s="51">
        <f>IFERROR(IF(R676=0,"-",R676/Q676*100-100),"-")</f>
        <v>-2.7777777777777857</v>
      </c>
      <c r="AN676" s="51">
        <f>IFERROR(IF(Y676=0,"-",Y676/X676*100-100),"-")</f>
        <v>100</v>
      </c>
      <c r="AO676" s="51">
        <f>IFERROR(IF(AF676=0,"-",AF676/AE676*100-100),"-")</f>
        <v>-48</v>
      </c>
      <c r="AP676" s="52">
        <f>IFERROR(IF(R676=0,"-",R676/L676*100-100),"-")</f>
        <v>34.615384615384613</v>
      </c>
      <c r="AQ676" s="52">
        <f>IFERROR(IF(Y676=0,"-",Y676/S676*100-100),"-")</f>
        <v>37.5</v>
      </c>
      <c r="AR676" s="52">
        <f>IFERROR(IF(AF676=0,"-",AF676/Z676*100-100),"-")</f>
        <v>30</v>
      </c>
      <c r="AS676" s="53">
        <f>R676-Q676</f>
        <v>-1</v>
      </c>
      <c r="AT676" s="53">
        <f>Y676-X676</f>
        <v>11</v>
      </c>
      <c r="AU676" s="53">
        <f>AF676-AE676</f>
        <v>-12</v>
      </c>
      <c r="AV676" s="54">
        <f>R676-L676</f>
        <v>9</v>
      </c>
      <c r="AW676" s="54">
        <f>Y676-S676</f>
        <v>6</v>
      </c>
      <c r="AX676" s="54">
        <f>AF676-Z676</f>
        <v>3</v>
      </c>
    </row>
    <row r="677" spans="1:50" ht="15" x14ac:dyDescent="0.25">
      <c r="A677" s="43" t="s">
        <v>1311</v>
      </c>
      <c r="B677" s="43" t="str">
        <f t="shared" si="15"/>
        <v>600007669_6341M02</v>
      </c>
      <c r="C677" s="44">
        <v>600007669</v>
      </c>
      <c r="D677" s="44" t="s">
        <v>712</v>
      </c>
      <c r="E677" s="44" t="s">
        <v>713</v>
      </c>
      <c r="F677" s="45" t="s">
        <v>714</v>
      </c>
      <c r="G677" s="56">
        <v>9</v>
      </c>
      <c r="H677" s="44" t="s">
        <v>1312</v>
      </c>
      <c r="I677" s="44" t="s">
        <v>102</v>
      </c>
      <c r="J677" s="44" t="s">
        <v>103</v>
      </c>
      <c r="K677" s="45" t="s">
        <v>32</v>
      </c>
      <c r="L677" s="47">
        <v>47</v>
      </c>
      <c r="M677" s="47">
        <v>50</v>
      </c>
      <c r="N677" s="47">
        <v>75</v>
      </c>
      <c r="O677" s="47">
        <v>78</v>
      </c>
      <c r="P677" s="47">
        <v>114</v>
      </c>
      <c r="Q677" s="47">
        <v>88</v>
      </c>
      <c r="R677" s="48">
        <v>142</v>
      </c>
      <c r="S677" s="47">
        <v>25</v>
      </c>
      <c r="T677" s="47">
        <v>24</v>
      </c>
      <c r="U677" s="47">
        <v>28</v>
      </c>
      <c r="V677" s="47">
        <v>35</v>
      </c>
      <c r="W677" s="47">
        <v>54</v>
      </c>
      <c r="X677" s="47">
        <v>49</v>
      </c>
      <c r="Y677" s="49">
        <v>62</v>
      </c>
      <c r="Z677" s="47">
        <v>22</v>
      </c>
      <c r="AA677" s="47">
        <v>26</v>
      </c>
      <c r="AB677" s="47">
        <v>47</v>
      </c>
      <c r="AC677" s="47">
        <v>43</v>
      </c>
      <c r="AD677" s="47">
        <v>60</v>
      </c>
      <c r="AE677" s="47">
        <v>39</v>
      </c>
      <c r="AF677" s="50">
        <v>80</v>
      </c>
      <c r="AG677" s="47">
        <v>8</v>
      </c>
      <c r="AH677" s="47">
        <v>5</v>
      </c>
      <c r="AI677" s="47">
        <v>3</v>
      </c>
      <c r="AJ677" s="47">
        <v>7</v>
      </c>
      <c r="AK677" s="47">
        <v>2</v>
      </c>
      <c r="AL677" s="47">
        <v>5</v>
      </c>
      <c r="AM677" s="51">
        <f>IFERROR(IF(R677=0,"-",R677/Q677*100-100),"-")</f>
        <v>61.363636363636346</v>
      </c>
      <c r="AN677" s="51">
        <f>IFERROR(IF(Y677=0,"-",Y677/X677*100-100),"-")</f>
        <v>26.530612244897966</v>
      </c>
      <c r="AO677" s="51">
        <f>IFERROR(IF(AF677=0,"-",AF677/AE677*100-100),"-")</f>
        <v>105.12820512820511</v>
      </c>
      <c r="AP677" s="52">
        <f>IFERROR(IF(R677=0,"-",R677/L677*100-100),"-")</f>
        <v>202.12765957446811</v>
      </c>
      <c r="AQ677" s="52">
        <f>IFERROR(IF(Y677=0,"-",Y677/S677*100-100),"-")</f>
        <v>148</v>
      </c>
      <c r="AR677" s="52">
        <f>IFERROR(IF(AF677=0,"-",AF677/Z677*100-100),"-")</f>
        <v>263.63636363636363</v>
      </c>
      <c r="AS677" s="53">
        <f>R677-Q677</f>
        <v>54</v>
      </c>
      <c r="AT677" s="53">
        <f>Y677-X677</f>
        <v>13</v>
      </c>
      <c r="AU677" s="53">
        <f>AF677-AE677</f>
        <v>41</v>
      </c>
      <c r="AV677" s="54">
        <f>R677-L677</f>
        <v>95</v>
      </c>
      <c r="AW677" s="54">
        <f>Y677-S677</f>
        <v>37</v>
      </c>
      <c r="AX677" s="54">
        <f>AF677-Z677</f>
        <v>58</v>
      </c>
    </row>
    <row r="678" spans="1:50" ht="15" x14ac:dyDescent="0.25">
      <c r="A678" s="43" t="s">
        <v>1313</v>
      </c>
      <c r="B678" s="43" t="str">
        <f t="shared" si="15"/>
        <v>600007685_6541L51</v>
      </c>
      <c r="C678" s="44">
        <v>600007685</v>
      </c>
      <c r="D678" s="44" t="s">
        <v>851</v>
      </c>
      <c r="E678" s="44" t="s">
        <v>850</v>
      </c>
      <c r="F678" s="45" t="s">
        <v>786</v>
      </c>
      <c r="G678" s="56">
        <v>9</v>
      </c>
      <c r="H678" s="44" t="s">
        <v>1314</v>
      </c>
      <c r="I678" s="44" t="s">
        <v>102</v>
      </c>
      <c r="J678" s="44" t="s">
        <v>103</v>
      </c>
      <c r="K678" s="45" t="s">
        <v>32</v>
      </c>
      <c r="L678" s="47">
        <v>40</v>
      </c>
      <c r="M678" s="47">
        <v>49</v>
      </c>
      <c r="N678" s="47">
        <v>30</v>
      </c>
      <c r="O678" s="47">
        <v>19</v>
      </c>
      <c r="P678" s="47">
        <v>0</v>
      </c>
      <c r="Q678" s="47">
        <v>37</v>
      </c>
      <c r="R678" s="48">
        <v>50</v>
      </c>
      <c r="S678" s="47">
        <v>39</v>
      </c>
      <c r="T678" s="47">
        <v>42</v>
      </c>
      <c r="U678" s="47">
        <v>30</v>
      </c>
      <c r="V678" s="47">
        <v>18</v>
      </c>
      <c r="W678" s="47">
        <v>0</v>
      </c>
      <c r="X678" s="47">
        <v>26</v>
      </c>
      <c r="Y678" s="49">
        <v>45</v>
      </c>
      <c r="Z678" s="47">
        <v>1</v>
      </c>
      <c r="AA678" s="47">
        <v>7</v>
      </c>
      <c r="AB678" s="47">
        <v>0</v>
      </c>
      <c r="AC678" s="47">
        <v>1</v>
      </c>
      <c r="AD678" s="47">
        <v>0</v>
      </c>
      <c r="AE678" s="47">
        <v>11</v>
      </c>
      <c r="AF678" s="50">
        <v>5</v>
      </c>
      <c r="AG678" s="47" t="s">
        <v>27</v>
      </c>
      <c r="AH678" s="47" t="s">
        <v>27</v>
      </c>
      <c r="AI678" s="47" t="s">
        <v>27</v>
      </c>
      <c r="AJ678" s="47" t="s">
        <v>27</v>
      </c>
      <c r="AK678" s="47" t="s">
        <v>27</v>
      </c>
      <c r="AL678" s="47" t="s">
        <v>27</v>
      </c>
      <c r="AM678" s="51">
        <f>IFERROR(IF(R678=0,"-",R678/Q678*100-100),"-")</f>
        <v>35.13513513513513</v>
      </c>
      <c r="AN678" s="51">
        <f>IFERROR(IF(Y678=0,"-",Y678/X678*100-100),"-")</f>
        <v>73.076923076923094</v>
      </c>
      <c r="AO678" s="51">
        <f>IFERROR(IF(AF678=0,"-",AF678/AE678*100-100),"-")</f>
        <v>-54.545454545454547</v>
      </c>
      <c r="AP678" s="52">
        <f>IFERROR(IF(R678=0,"-",R678/L678*100-100),"-")</f>
        <v>25</v>
      </c>
      <c r="AQ678" s="52">
        <f>IFERROR(IF(Y678=0,"-",Y678/S678*100-100),"-")</f>
        <v>15.384615384615373</v>
      </c>
      <c r="AR678" s="52">
        <f>IFERROR(IF(AF678=0,"-",AF678/Z678*100-100),"-")</f>
        <v>400</v>
      </c>
      <c r="AS678" s="53">
        <f>R678-Q678</f>
        <v>13</v>
      </c>
      <c r="AT678" s="53">
        <f>Y678-X678</f>
        <v>19</v>
      </c>
      <c r="AU678" s="53">
        <f>AF678-AE678</f>
        <v>-6</v>
      </c>
      <c r="AV678" s="54">
        <f>R678-L678</f>
        <v>10</v>
      </c>
      <c r="AW678" s="54">
        <f>Y678-S678</f>
        <v>6</v>
      </c>
      <c r="AX678" s="54">
        <f>AF678-Z678</f>
        <v>4</v>
      </c>
    </row>
    <row r="679" spans="1:50" ht="15" x14ac:dyDescent="0.25">
      <c r="A679" s="43" t="s">
        <v>1315</v>
      </c>
      <c r="B679" s="43" t="str">
        <f t="shared" si="15"/>
        <v>600007693_7941K41</v>
      </c>
      <c r="C679" s="44">
        <v>600007693</v>
      </c>
      <c r="D679" s="44" t="s">
        <v>704</v>
      </c>
      <c r="E679" s="44" t="s">
        <v>21</v>
      </c>
      <c r="F679" s="45" t="s">
        <v>705</v>
      </c>
      <c r="G679" s="56">
        <v>9</v>
      </c>
      <c r="H679" s="44" t="s">
        <v>141</v>
      </c>
      <c r="I679" s="44" t="s">
        <v>102</v>
      </c>
      <c r="J679" s="44" t="s">
        <v>103</v>
      </c>
      <c r="K679" s="45" t="s">
        <v>32</v>
      </c>
      <c r="L679" s="47">
        <v>8</v>
      </c>
      <c r="M679" s="47">
        <v>10</v>
      </c>
      <c r="N679" s="47">
        <v>4</v>
      </c>
      <c r="O679" s="47">
        <v>17</v>
      </c>
      <c r="P679" s="47">
        <v>42</v>
      </c>
      <c r="Q679" s="47">
        <v>44</v>
      </c>
      <c r="R679" s="48">
        <v>83</v>
      </c>
      <c r="S679" s="47">
        <v>2</v>
      </c>
      <c r="T679" s="47">
        <v>0</v>
      </c>
      <c r="U679" s="47">
        <v>1</v>
      </c>
      <c r="V679" s="47">
        <v>5</v>
      </c>
      <c r="W679" s="47">
        <v>11</v>
      </c>
      <c r="X679" s="47">
        <v>14</v>
      </c>
      <c r="Y679" s="49">
        <v>34</v>
      </c>
      <c r="Z679" s="47">
        <v>6</v>
      </c>
      <c r="AA679" s="47">
        <v>10</v>
      </c>
      <c r="AB679" s="47">
        <v>3</v>
      </c>
      <c r="AC679" s="47">
        <v>12</v>
      </c>
      <c r="AD679" s="47">
        <v>31</v>
      </c>
      <c r="AE679" s="47">
        <v>30</v>
      </c>
      <c r="AF679" s="50">
        <v>49</v>
      </c>
      <c r="AG679" s="47">
        <v>4</v>
      </c>
      <c r="AH679" s="47">
        <v>3</v>
      </c>
      <c r="AI679" s="47">
        <v>1</v>
      </c>
      <c r="AJ679" s="47" t="s">
        <v>27</v>
      </c>
      <c r="AK679" s="47" t="s">
        <v>27</v>
      </c>
      <c r="AL679" s="47" t="s">
        <v>27</v>
      </c>
      <c r="AM679" s="51">
        <f>IFERROR(IF(R679=0,"-",R679/Q679*100-100),"-")</f>
        <v>88.636363636363654</v>
      </c>
      <c r="AN679" s="51">
        <f>IFERROR(IF(Y679=0,"-",Y679/X679*100-100),"-")</f>
        <v>142.85714285714283</v>
      </c>
      <c r="AO679" s="51">
        <f>IFERROR(IF(AF679=0,"-",AF679/AE679*100-100),"-")</f>
        <v>63.333333333333343</v>
      </c>
      <c r="AP679" s="52">
        <f>IFERROR(IF(R679=0,"-",R679/L679*100-100),"-")</f>
        <v>937.5</v>
      </c>
      <c r="AQ679" s="52">
        <f>IFERROR(IF(Y679=0,"-",Y679/S679*100-100),"-")</f>
        <v>1600</v>
      </c>
      <c r="AR679" s="52">
        <f>IFERROR(IF(AF679=0,"-",AF679/Z679*100-100),"-")</f>
        <v>716.66666666666663</v>
      </c>
      <c r="AS679" s="53">
        <f>R679-Q679</f>
        <v>39</v>
      </c>
      <c r="AT679" s="53">
        <f>Y679-X679</f>
        <v>20</v>
      </c>
      <c r="AU679" s="53">
        <f>AF679-AE679</f>
        <v>19</v>
      </c>
      <c r="AV679" s="54">
        <f>R679-L679</f>
        <v>75</v>
      </c>
      <c r="AW679" s="54">
        <f>Y679-S679</f>
        <v>32</v>
      </c>
      <c r="AX679" s="54">
        <f>AF679-Z679</f>
        <v>43</v>
      </c>
    </row>
    <row r="680" spans="1:50" ht="15" x14ac:dyDescent="0.25">
      <c r="A680" s="43" t="s">
        <v>1316</v>
      </c>
      <c r="B680" s="43" t="str">
        <f t="shared" si="15"/>
        <v>600007707_1820M01</v>
      </c>
      <c r="C680" s="44">
        <v>600007707</v>
      </c>
      <c r="D680" s="44" t="s">
        <v>707</v>
      </c>
      <c r="E680" s="44" t="s">
        <v>708</v>
      </c>
      <c r="F680" s="45" t="s">
        <v>709</v>
      </c>
      <c r="G680" s="56">
        <v>9</v>
      </c>
      <c r="H680" s="44" t="s">
        <v>1317</v>
      </c>
      <c r="I680" s="44" t="s">
        <v>102</v>
      </c>
      <c r="J680" s="44" t="s">
        <v>103</v>
      </c>
      <c r="K680" s="45" t="s">
        <v>32</v>
      </c>
      <c r="L680" s="47">
        <v>14</v>
      </c>
      <c r="M680" s="47">
        <v>17</v>
      </c>
      <c r="N680" s="47">
        <v>22</v>
      </c>
      <c r="O680" s="47">
        <v>15</v>
      </c>
      <c r="P680" s="47">
        <v>0</v>
      </c>
      <c r="Q680" s="47">
        <v>20</v>
      </c>
      <c r="R680" s="48">
        <v>45</v>
      </c>
      <c r="S680" s="47">
        <v>8</v>
      </c>
      <c r="T680" s="47">
        <v>8</v>
      </c>
      <c r="U680" s="47">
        <v>10</v>
      </c>
      <c r="V680" s="47">
        <v>6</v>
      </c>
      <c r="W680" s="47">
        <v>0</v>
      </c>
      <c r="X680" s="47">
        <v>9</v>
      </c>
      <c r="Y680" s="49">
        <v>21</v>
      </c>
      <c r="Z680" s="47">
        <v>6</v>
      </c>
      <c r="AA680" s="47">
        <v>9</v>
      </c>
      <c r="AB680" s="47">
        <v>12</v>
      </c>
      <c r="AC680" s="47">
        <v>9</v>
      </c>
      <c r="AD680" s="47">
        <v>0</v>
      </c>
      <c r="AE680" s="47">
        <v>11</v>
      </c>
      <c r="AF680" s="50">
        <v>24</v>
      </c>
      <c r="AG680" s="47">
        <v>2</v>
      </c>
      <c r="AH680" s="47">
        <v>2</v>
      </c>
      <c r="AI680" s="47">
        <v>0</v>
      </c>
      <c r="AJ680" s="47">
        <v>1</v>
      </c>
      <c r="AK680" s="47">
        <v>1</v>
      </c>
      <c r="AL680" s="47">
        <v>0</v>
      </c>
      <c r="AM680" s="51">
        <f>IFERROR(IF(R680=0,"-",R680/Q680*100-100),"-")</f>
        <v>125</v>
      </c>
      <c r="AN680" s="51">
        <f>IFERROR(IF(Y680=0,"-",Y680/X680*100-100),"-")</f>
        <v>133.33333333333334</v>
      </c>
      <c r="AO680" s="51">
        <f>IFERROR(IF(AF680=0,"-",AF680/AE680*100-100),"-")</f>
        <v>118.18181818181816</v>
      </c>
      <c r="AP680" s="52">
        <f>IFERROR(IF(R680=0,"-",R680/L680*100-100),"-")</f>
        <v>221.42857142857144</v>
      </c>
      <c r="AQ680" s="52">
        <f>IFERROR(IF(Y680=0,"-",Y680/S680*100-100),"-")</f>
        <v>162.5</v>
      </c>
      <c r="AR680" s="52">
        <f>IFERROR(IF(AF680=0,"-",AF680/Z680*100-100),"-")</f>
        <v>300</v>
      </c>
      <c r="AS680" s="53">
        <f>R680-Q680</f>
        <v>25</v>
      </c>
      <c r="AT680" s="53">
        <f>Y680-X680</f>
        <v>12</v>
      </c>
      <c r="AU680" s="53">
        <f>AF680-AE680</f>
        <v>13</v>
      </c>
      <c r="AV680" s="54">
        <f>R680-L680</f>
        <v>31</v>
      </c>
      <c r="AW680" s="54">
        <f>Y680-S680</f>
        <v>13</v>
      </c>
      <c r="AX680" s="54">
        <f>AF680-Z680</f>
        <v>18</v>
      </c>
    </row>
    <row r="681" spans="1:50" ht="15" x14ac:dyDescent="0.25">
      <c r="A681" s="43" t="s">
        <v>1318</v>
      </c>
      <c r="B681" s="43" t="str">
        <f t="shared" si="15"/>
        <v>600007707_2341M01</v>
      </c>
      <c r="C681" s="44">
        <v>600007707</v>
      </c>
      <c r="D681" s="44" t="s">
        <v>754</v>
      </c>
      <c r="E681" s="44" t="s">
        <v>755</v>
      </c>
      <c r="F681" s="45" t="s">
        <v>709</v>
      </c>
      <c r="G681" s="56">
        <v>9</v>
      </c>
      <c r="H681" s="44" t="s">
        <v>1317</v>
      </c>
      <c r="I681" s="44" t="s">
        <v>102</v>
      </c>
      <c r="J681" s="44" t="s">
        <v>103</v>
      </c>
      <c r="K681" s="45" t="s">
        <v>32</v>
      </c>
      <c r="L681" s="47">
        <v>18</v>
      </c>
      <c r="M681" s="47">
        <v>16</v>
      </c>
      <c r="N681" s="47">
        <v>14</v>
      </c>
      <c r="O681" s="47">
        <v>12</v>
      </c>
      <c r="P681" s="47">
        <v>0</v>
      </c>
      <c r="Q681" s="47">
        <v>17</v>
      </c>
      <c r="R681" s="48">
        <v>23</v>
      </c>
      <c r="S681" s="47">
        <v>4</v>
      </c>
      <c r="T681" s="47">
        <v>3</v>
      </c>
      <c r="U681" s="47">
        <v>4</v>
      </c>
      <c r="V681" s="47">
        <v>7</v>
      </c>
      <c r="W681" s="47">
        <v>0</v>
      </c>
      <c r="X681" s="47">
        <v>5</v>
      </c>
      <c r="Y681" s="49">
        <v>7</v>
      </c>
      <c r="Z681" s="47">
        <v>14</v>
      </c>
      <c r="AA681" s="47">
        <v>13</v>
      </c>
      <c r="AB681" s="47">
        <v>10</v>
      </c>
      <c r="AC681" s="47">
        <v>5</v>
      </c>
      <c r="AD681" s="47">
        <v>0</v>
      </c>
      <c r="AE681" s="47">
        <v>12</v>
      </c>
      <c r="AF681" s="50">
        <v>16</v>
      </c>
      <c r="AG681" s="47" t="s">
        <v>27</v>
      </c>
      <c r="AH681" s="47" t="s">
        <v>27</v>
      </c>
      <c r="AI681" s="47" t="s">
        <v>27</v>
      </c>
      <c r="AJ681" s="47" t="s">
        <v>27</v>
      </c>
      <c r="AK681" s="47" t="s">
        <v>27</v>
      </c>
      <c r="AL681" s="47" t="s">
        <v>27</v>
      </c>
      <c r="AM681" s="51">
        <f>IFERROR(IF(R681=0,"-",R681/Q681*100-100),"-")</f>
        <v>35.29411764705884</v>
      </c>
      <c r="AN681" s="51">
        <f>IFERROR(IF(Y681=0,"-",Y681/X681*100-100),"-")</f>
        <v>40</v>
      </c>
      <c r="AO681" s="51">
        <f>IFERROR(IF(AF681=0,"-",AF681/AE681*100-100),"-")</f>
        <v>33.333333333333314</v>
      </c>
      <c r="AP681" s="52">
        <f>IFERROR(IF(R681=0,"-",R681/L681*100-100),"-")</f>
        <v>27.777777777777771</v>
      </c>
      <c r="AQ681" s="52">
        <f>IFERROR(IF(Y681=0,"-",Y681/S681*100-100),"-")</f>
        <v>75</v>
      </c>
      <c r="AR681" s="52">
        <f>IFERROR(IF(AF681=0,"-",AF681/Z681*100-100),"-")</f>
        <v>14.285714285714278</v>
      </c>
      <c r="AS681" s="53">
        <f>R681-Q681</f>
        <v>6</v>
      </c>
      <c r="AT681" s="53">
        <f>Y681-X681</f>
        <v>2</v>
      </c>
      <c r="AU681" s="53">
        <f>AF681-AE681</f>
        <v>4</v>
      </c>
      <c r="AV681" s="54">
        <f>R681-L681</f>
        <v>5</v>
      </c>
      <c r="AW681" s="54">
        <f>Y681-S681</f>
        <v>3</v>
      </c>
      <c r="AX681" s="54">
        <f>AF681-Z681</f>
        <v>2</v>
      </c>
    </row>
    <row r="682" spans="1:50" ht="15" x14ac:dyDescent="0.25">
      <c r="A682" s="43" t="s">
        <v>1319</v>
      </c>
      <c r="B682" s="43" t="str">
        <f t="shared" si="15"/>
        <v>600007707_2345L02</v>
      </c>
      <c r="C682" s="44">
        <v>600007707</v>
      </c>
      <c r="D682" s="44" t="s">
        <v>967</v>
      </c>
      <c r="E682" s="44" t="s">
        <v>968</v>
      </c>
      <c r="F682" s="45" t="s">
        <v>863</v>
      </c>
      <c r="G682" s="56">
        <v>9</v>
      </c>
      <c r="H682" s="44" t="s">
        <v>1317</v>
      </c>
      <c r="I682" s="44" t="s">
        <v>102</v>
      </c>
      <c r="J682" s="44" t="s">
        <v>103</v>
      </c>
      <c r="K682" s="45" t="s">
        <v>32</v>
      </c>
      <c r="L682" s="47">
        <v>71</v>
      </c>
      <c r="M682" s="47">
        <v>56</v>
      </c>
      <c r="N682" s="47">
        <v>71</v>
      </c>
      <c r="O682" s="47">
        <v>55</v>
      </c>
      <c r="P682" s="47">
        <v>0</v>
      </c>
      <c r="Q682" s="47">
        <v>53</v>
      </c>
      <c r="R682" s="48">
        <v>81</v>
      </c>
      <c r="S682" s="47">
        <v>45</v>
      </c>
      <c r="T682" s="47">
        <v>39</v>
      </c>
      <c r="U682" s="47">
        <v>42</v>
      </c>
      <c r="V682" s="47">
        <v>31</v>
      </c>
      <c r="W682" s="47">
        <v>0</v>
      </c>
      <c r="X682" s="47">
        <v>33</v>
      </c>
      <c r="Y682" s="49">
        <v>58</v>
      </c>
      <c r="Z682" s="47">
        <v>26</v>
      </c>
      <c r="AA682" s="47">
        <v>17</v>
      </c>
      <c r="AB682" s="47">
        <v>29</v>
      </c>
      <c r="AC682" s="47">
        <v>24</v>
      </c>
      <c r="AD682" s="47">
        <v>0</v>
      </c>
      <c r="AE682" s="47">
        <v>20</v>
      </c>
      <c r="AF682" s="50">
        <v>23</v>
      </c>
      <c r="AG682" s="47">
        <v>1</v>
      </c>
      <c r="AH682" s="47">
        <v>1</v>
      </c>
      <c r="AI682" s="47">
        <v>0</v>
      </c>
      <c r="AJ682" s="47">
        <v>1</v>
      </c>
      <c r="AK682" s="47">
        <v>1</v>
      </c>
      <c r="AL682" s="47">
        <v>0</v>
      </c>
      <c r="AM682" s="51">
        <f>IFERROR(IF(R682=0,"-",R682/Q682*100-100),"-")</f>
        <v>52.830188679245282</v>
      </c>
      <c r="AN682" s="51">
        <f>IFERROR(IF(Y682=0,"-",Y682/X682*100-100),"-")</f>
        <v>75.757575757575751</v>
      </c>
      <c r="AO682" s="51">
        <f>IFERROR(IF(AF682=0,"-",AF682/AE682*100-100),"-")</f>
        <v>14.999999999999986</v>
      </c>
      <c r="AP682" s="52">
        <f>IFERROR(IF(R682=0,"-",R682/L682*100-100),"-")</f>
        <v>14.08450704225352</v>
      </c>
      <c r="AQ682" s="52">
        <f>IFERROR(IF(Y682=0,"-",Y682/S682*100-100),"-")</f>
        <v>28.888888888888886</v>
      </c>
      <c r="AR682" s="52">
        <f>IFERROR(IF(AF682=0,"-",AF682/Z682*100-100),"-")</f>
        <v>-11.538461538461547</v>
      </c>
      <c r="AS682" s="53">
        <f>R682-Q682</f>
        <v>28</v>
      </c>
      <c r="AT682" s="53">
        <f>Y682-X682</f>
        <v>25</v>
      </c>
      <c r="AU682" s="53">
        <f>AF682-AE682</f>
        <v>3</v>
      </c>
      <c r="AV682" s="54">
        <f>R682-L682</f>
        <v>10</v>
      </c>
      <c r="AW682" s="54">
        <f>Y682-S682</f>
        <v>13</v>
      </c>
      <c r="AX682" s="54">
        <f>AF682-Z682</f>
        <v>-3</v>
      </c>
    </row>
    <row r="683" spans="1:50" ht="15" x14ac:dyDescent="0.25">
      <c r="A683" s="43" t="s">
        <v>1320</v>
      </c>
      <c r="B683" s="43" t="str">
        <f t="shared" si="15"/>
        <v>600007731_1601M01</v>
      </c>
      <c r="C683" s="44">
        <v>600007731</v>
      </c>
      <c r="D683" s="44" t="s">
        <v>790</v>
      </c>
      <c r="E683" s="44" t="s">
        <v>791</v>
      </c>
      <c r="F683" s="45" t="s">
        <v>792</v>
      </c>
      <c r="G683" s="56">
        <v>9</v>
      </c>
      <c r="H683" s="44" t="s">
        <v>1321</v>
      </c>
      <c r="I683" s="44" t="s">
        <v>102</v>
      </c>
      <c r="J683" s="44" t="s">
        <v>103</v>
      </c>
      <c r="K683" s="45" t="s">
        <v>32</v>
      </c>
      <c r="L683" s="47">
        <v>20</v>
      </c>
      <c r="M683" s="47">
        <v>23</v>
      </c>
      <c r="N683" s="47">
        <v>30</v>
      </c>
      <c r="O683" s="47">
        <v>29</v>
      </c>
      <c r="P683" s="47">
        <v>70</v>
      </c>
      <c r="Q683" s="47">
        <v>52</v>
      </c>
      <c r="R683" s="48">
        <v>53</v>
      </c>
      <c r="S683" s="47">
        <v>11</v>
      </c>
      <c r="T683" s="47">
        <v>12</v>
      </c>
      <c r="U683" s="47">
        <v>12</v>
      </c>
      <c r="V683" s="47">
        <v>12</v>
      </c>
      <c r="W683" s="47">
        <v>29</v>
      </c>
      <c r="X683" s="47">
        <v>28</v>
      </c>
      <c r="Y683" s="49">
        <v>22</v>
      </c>
      <c r="Z683" s="47">
        <v>9</v>
      </c>
      <c r="AA683" s="47">
        <v>11</v>
      </c>
      <c r="AB683" s="47">
        <v>18</v>
      </c>
      <c r="AC683" s="47">
        <v>17</v>
      </c>
      <c r="AD683" s="47">
        <v>41</v>
      </c>
      <c r="AE683" s="47">
        <v>24</v>
      </c>
      <c r="AF683" s="50">
        <v>31</v>
      </c>
      <c r="AG683" s="47" t="s">
        <v>27</v>
      </c>
      <c r="AH683" s="47" t="s">
        <v>27</v>
      </c>
      <c r="AI683" s="47" t="s">
        <v>27</v>
      </c>
      <c r="AJ683" s="47">
        <v>2</v>
      </c>
      <c r="AK683" s="47">
        <v>0</v>
      </c>
      <c r="AL683" s="47">
        <v>2</v>
      </c>
      <c r="AM683" s="51">
        <f>IFERROR(IF(R683=0,"-",R683/Q683*100-100),"-")</f>
        <v>1.9230769230769198</v>
      </c>
      <c r="AN683" s="51">
        <f>IFERROR(IF(Y683=0,"-",Y683/X683*100-100),"-")</f>
        <v>-21.428571428571431</v>
      </c>
      <c r="AO683" s="51">
        <f>IFERROR(IF(AF683=0,"-",AF683/AE683*100-100),"-")</f>
        <v>29.166666666666686</v>
      </c>
      <c r="AP683" s="52">
        <f>IFERROR(IF(R683=0,"-",R683/L683*100-100),"-")</f>
        <v>165</v>
      </c>
      <c r="AQ683" s="52">
        <f>IFERROR(IF(Y683=0,"-",Y683/S683*100-100),"-")</f>
        <v>100</v>
      </c>
      <c r="AR683" s="52">
        <f>IFERROR(IF(AF683=0,"-",AF683/Z683*100-100),"-")</f>
        <v>244.44444444444446</v>
      </c>
      <c r="AS683" s="53">
        <f>R683-Q683</f>
        <v>1</v>
      </c>
      <c r="AT683" s="53">
        <f>Y683-X683</f>
        <v>-6</v>
      </c>
      <c r="AU683" s="53">
        <f>AF683-AE683</f>
        <v>7</v>
      </c>
      <c r="AV683" s="54">
        <f>R683-L683</f>
        <v>33</v>
      </c>
      <c r="AW683" s="54">
        <f>Y683-S683</f>
        <v>11</v>
      </c>
      <c r="AX683" s="54">
        <f>AF683-Z683</f>
        <v>22</v>
      </c>
    </row>
    <row r="684" spans="1:50" ht="15" x14ac:dyDescent="0.25">
      <c r="A684" s="43" t="s">
        <v>1322</v>
      </c>
      <c r="B684" s="43" t="str">
        <f t="shared" si="15"/>
        <v>600007731_4141M01</v>
      </c>
      <c r="C684" s="44">
        <v>600007731</v>
      </c>
      <c r="D684" s="44" t="s">
        <v>1118</v>
      </c>
      <c r="E684" s="44" t="s">
        <v>1119</v>
      </c>
      <c r="F684" s="45" t="s">
        <v>792</v>
      </c>
      <c r="G684" s="56">
        <v>9</v>
      </c>
      <c r="H684" s="44" t="s">
        <v>1321</v>
      </c>
      <c r="I684" s="44" t="s">
        <v>102</v>
      </c>
      <c r="J684" s="44" t="s">
        <v>103</v>
      </c>
      <c r="K684" s="45" t="s">
        <v>32</v>
      </c>
      <c r="L684" s="47">
        <v>33</v>
      </c>
      <c r="M684" s="47">
        <v>41</v>
      </c>
      <c r="N684" s="47">
        <v>37</v>
      </c>
      <c r="O684" s="47">
        <v>39</v>
      </c>
      <c r="P684" s="47">
        <v>83</v>
      </c>
      <c r="Q684" s="47">
        <v>46</v>
      </c>
      <c r="R684" s="48">
        <v>45</v>
      </c>
      <c r="S684" s="47">
        <v>23</v>
      </c>
      <c r="T684" s="47">
        <v>26</v>
      </c>
      <c r="U684" s="47">
        <v>23</v>
      </c>
      <c r="V684" s="47">
        <v>27</v>
      </c>
      <c r="W684" s="47">
        <v>44</v>
      </c>
      <c r="X684" s="47">
        <v>23</v>
      </c>
      <c r="Y684" s="49">
        <v>29</v>
      </c>
      <c r="Z684" s="47">
        <v>10</v>
      </c>
      <c r="AA684" s="47">
        <v>15</v>
      </c>
      <c r="AB684" s="47">
        <v>14</v>
      </c>
      <c r="AC684" s="47">
        <v>12</v>
      </c>
      <c r="AD684" s="47">
        <v>39</v>
      </c>
      <c r="AE684" s="47">
        <v>23</v>
      </c>
      <c r="AF684" s="50">
        <v>16</v>
      </c>
      <c r="AG684" s="47" t="s">
        <v>27</v>
      </c>
      <c r="AH684" s="47" t="s">
        <v>27</v>
      </c>
      <c r="AI684" s="47" t="s">
        <v>27</v>
      </c>
      <c r="AJ684" s="47" t="s">
        <v>27</v>
      </c>
      <c r="AK684" s="47" t="s">
        <v>27</v>
      </c>
      <c r="AL684" s="47" t="s">
        <v>27</v>
      </c>
      <c r="AM684" s="51">
        <f>IFERROR(IF(R684=0,"-",R684/Q684*100-100),"-")</f>
        <v>-2.1739130434782652</v>
      </c>
      <c r="AN684" s="51">
        <f>IFERROR(IF(Y684=0,"-",Y684/X684*100-100),"-")</f>
        <v>26.08695652173914</v>
      </c>
      <c r="AO684" s="51">
        <f>IFERROR(IF(AF684=0,"-",AF684/AE684*100-100),"-")</f>
        <v>-30.434782608695656</v>
      </c>
      <c r="AP684" s="52">
        <f>IFERROR(IF(R684=0,"-",R684/L684*100-100),"-")</f>
        <v>36.363636363636346</v>
      </c>
      <c r="AQ684" s="52">
        <f>IFERROR(IF(Y684=0,"-",Y684/S684*100-100),"-")</f>
        <v>26.08695652173914</v>
      </c>
      <c r="AR684" s="52">
        <f>IFERROR(IF(AF684=0,"-",AF684/Z684*100-100),"-")</f>
        <v>60</v>
      </c>
      <c r="AS684" s="53">
        <f>R684-Q684</f>
        <v>-1</v>
      </c>
      <c r="AT684" s="53">
        <f>Y684-X684</f>
        <v>6</v>
      </c>
      <c r="AU684" s="53">
        <f>AF684-AE684</f>
        <v>-7</v>
      </c>
      <c r="AV684" s="54">
        <f>R684-L684</f>
        <v>12</v>
      </c>
      <c r="AW684" s="54">
        <f>Y684-S684</f>
        <v>6</v>
      </c>
      <c r="AX684" s="54">
        <f>AF684-Z684</f>
        <v>6</v>
      </c>
    </row>
    <row r="685" spans="1:50" ht="15" x14ac:dyDescent="0.25">
      <c r="A685" s="43" t="s">
        <v>1323</v>
      </c>
      <c r="B685" s="43" t="str">
        <f t="shared" si="15"/>
        <v>600007766_7941K41</v>
      </c>
      <c r="C685" s="44">
        <v>600007766</v>
      </c>
      <c r="D685" s="44" t="s">
        <v>704</v>
      </c>
      <c r="E685" s="44" t="s">
        <v>21</v>
      </c>
      <c r="F685" s="45" t="s">
        <v>705</v>
      </c>
      <c r="G685" s="56">
        <v>9</v>
      </c>
      <c r="H685" s="44" t="s">
        <v>143</v>
      </c>
      <c r="I685" s="44" t="s">
        <v>102</v>
      </c>
      <c r="J685" s="44" t="s">
        <v>103</v>
      </c>
      <c r="K685" s="45" t="s">
        <v>32</v>
      </c>
      <c r="L685" s="47">
        <v>52</v>
      </c>
      <c r="M685" s="47">
        <v>45</v>
      </c>
      <c r="N685" s="47">
        <v>54</v>
      </c>
      <c r="O685" s="47">
        <v>105</v>
      </c>
      <c r="P685" s="47">
        <v>76</v>
      </c>
      <c r="Q685" s="47">
        <v>83</v>
      </c>
      <c r="R685" s="48">
        <v>81</v>
      </c>
      <c r="S685" s="47">
        <v>27</v>
      </c>
      <c r="T685" s="47">
        <v>18</v>
      </c>
      <c r="U685" s="47">
        <v>21</v>
      </c>
      <c r="V685" s="47">
        <v>47</v>
      </c>
      <c r="W685" s="47">
        <v>41</v>
      </c>
      <c r="X685" s="47">
        <v>45</v>
      </c>
      <c r="Y685" s="49">
        <v>50</v>
      </c>
      <c r="Z685" s="47">
        <v>25</v>
      </c>
      <c r="AA685" s="47">
        <v>27</v>
      </c>
      <c r="AB685" s="47">
        <v>33</v>
      </c>
      <c r="AC685" s="47">
        <v>58</v>
      </c>
      <c r="AD685" s="47">
        <v>35</v>
      </c>
      <c r="AE685" s="47">
        <v>38</v>
      </c>
      <c r="AF685" s="50">
        <v>31</v>
      </c>
      <c r="AG685" s="47" t="s">
        <v>27</v>
      </c>
      <c r="AH685" s="47" t="s">
        <v>27</v>
      </c>
      <c r="AI685" s="47" t="s">
        <v>27</v>
      </c>
      <c r="AJ685" s="47" t="s">
        <v>27</v>
      </c>
      <c r="AK685" s="47" t="s">
        <v>27</v>
      </c>
      <c r="AL685" s="47" t="s">
        <v>27</v>
      </c>
      <c r="AM685" s="51">
        <f>IFERROR(IF(R685=0,"-",R685/Q685*100-100),"-")</f>
        <v>-2.409638554216869</v>
      </c>
      <c r="AN685" s="51">
        <f>IFERROR(IF(Y685=0,"-",Y685/X685*100-100),"-")</f>
        <v>11.111111111111114</v>
      </c>
      <c r="AO685" s="51">
        <f>IFERROR(IF(AF685=0,"-",AF685/AE685*100-100),"-")</f>
        <v>-18.421052631578945</v>
      </c>
      <c r="AP685" s="52">
        <f>IFERROR(IF(R685=0,"-",R685/L685*100-100),"-")</f>
        <v>55.769230769230774</v>
      </c>
      <c r="AQ685" s="52">
        <f>IFERROR(IF(Y685=0,"-",Y685/S685*100-100),"-")</f>
        <v>85.18518518518519</v>
      </c>
      <c r="AR685" s="52">
        <f>IFERROR(IF(AF685=0,"-",AF685/Z685*100-100),"-")</f>
        <v>24</v>
      </c>
      <c r="AS685" s="53">
        <f>R685-Q685</f>
        <v>-2</v>
      </c>
      <c r="AT685" s="53">
        <f>Y685-X685</f>
        <v>5</v>
      </c>
      <c r="AU685" s="53">
        <f>AF685-AE685</f>
        <v>-7</v>
      </c>
      <c r="AV685" s="54">
        <f>R685-L685</f>
        <v>29</v>
      </c>
      <c r="AW685" s="54">
        <f>Y685-S685</f>
        <v>23</v>
      </c>
      <c r="AX685" s="54">
        <f>AF685-Z685</f>
        <v>6</v>
      </c>
    </row>
    <row r="686" spans="1:50" ht="15" x14ac:dyDescent="0.25">
      <c r="A686" s="43" t="s">
        <v>1324</v>
      </c>
      <c r="B686" s="43" t="str">
        <f t="shared" si="15"/>
        <v>600007774_7941K41</v>
      </c>
      <c r="C686" s="44">
        <v>600007774</v>
      </c>
      <c r="D686" s="44" t="s">
        <v>704</v>
      </c>
      <c r="E686" s="44" t="s">
        <v>21</v>
      </c>
      <c r="F686" s="45" t="s">
        <v>705</v>
      </c>
      <c r="G686" s="56">
        <v>9</v>
      </c>
      <c r="H686" s="44" t="s">
        <v>145</v>
      </c>
      <c r="I686" s="44" t="s">
        <v>102</v>
      </c>
      <c r="J686" s="44" t="s">
        <v>103</v>
      </c>
      <c r="K686" s="45" t="s">
        <v>32</v>
      </c>
      <c r="L686" s="47">
        <v>60</v>
      </c>
      <c r="M686" s="47">
        <v>31</v>
      </c>
      <c r="N686" s="47">
        <v>45</v>
      </c>
      <c r="O686" s="47">
        <v>60</v>
      </c>
      <c r="P686" s="47">
        <v>77</v>
      </c>
      <c r="Q686" s="47">
        <v>65</v>
      </c>
      <c r="R686" s="48">
        <v>89</v>
      </c>
      <c r="S686" s="47">
        <v>34</v>
      </c>
      <c r="T686" s="47">
        <v>12</v>
      </c>
      <c r="U686" s="47">
        <v>25</v>
      </c>
      <c r="V686" s="47">
        <v>33</v>
      </c>
      <c r="W686" s="47">
        <v>52</v>
      </c>
      <c r="X686" s="47">
        <v>39</v>
      </c>
      <c r="Y686" s="49">
        <v>50</v>
      </c>
      <c r="Z686" s="47">
        <v>26</v>
      </c>
      <c r="AA686" s="47">
        <v>19</v>
      </c>
      <c r="AB686" s="47">
        <v>20</v>
      </c>
      <c r="AC686" s="47">
        <v>27</v>
      </c>
      <c r="AD686" s="47">
        <v>25</v>
      </c>
      <c r="AE686" s="47">
        <v>26</v>
      </c>
      <c r="AF686" s="50">
        <v>39</v>
      </c>
      <c r="AG686" s="47">
        <v>3</v>
      </c>
      <c r="AH686" s="47">
        <v>2</v>
      </c>
      <c r="AI686" s="47">
        <v>1</v>
      </c>
      <c r="AJ686" s="47">
        <v>2</v>
      </c>
      <c r="AK686" s="47">
        <v>1</v>
      </c>
      <c r="AL686" s="47">
        <v>1</v>
      </c>
      <c r="AM686" s="51">
        <f>IFERROR(IF(R686=0,"-",R686/Q686*100-100),"-")</f>
        <v>36.923076923076934</v>
      </c>
      <c r="AN686" s="51">
        <f>IFERROR(IF(Y686=0,"-",Y686/X686*100-100),"-")</f>
        <v>28.205128205128204</v>
      </c>
      <c r="AO686" s="51">
        <f>IFERROR(IF(AF686=0,"-",AF686/AE686*100-100),"-")</f>
        <v>50</v>
      </c>
      <c r="AP686" s="52">
        <f>IFERROR(IF(R686=0,"-",R686/L686*100-100),"-")</f>
        <v>48.333333333333343</v>
      </c>
      <c r="AQ686" s="52">
        <f>IFERROR(IF(Y686=0,"-",Y686/S686*100-100),"-")</f>
        <v>47.058823529411768</v>
      </c>
      <c r="AR686" s="52">
        <f>IFERROR(IF(AF686=0,"-",AF686/Z686*100-100),"-")</f>
        <v>50</v>
      </c>
      <c r="AS686" s="53">
        <f>R686-Q686</f>
        <v>24</v>
      </c>
      <c r="AT686" s="53">
        <f>Y686-X686</f>
        <v>11</v>
      </c>
      <c r="AU686" s="53">
        <f>AF686-AE686</f>
        <v>13</v>
      </c>
      <c r="AV686" s="54">
        <f>R686-L686</f>
        <v>29</v>
      </c>
      <c r="AW686" s="54">
        <f>Y686-S686</f>
        <v>16</v>
      </c>
      <c r="AX686" s="54">
        <f>AF686-Z686</f>
        <v>13</v>
      </c>
    </row>
    <row r="687" spans="1:50" ht="15" x14ac:dyDescent="0.25">
      <c r="A687" s="43" t="s">
        <v>1325</v>
      </c>
      <c r="B687" s="43" t="str">
        <f t="shared" si="15"/>
        <v>600007782_2345L01</v>
      </c>
      <c r="C687" s="44">
        <v>600007782</v>
      </c>
      <c r="D687" s="44" t="s">
        <v>888</v>
      </c>
      <c r="E687" s="44" t="s">
        <v>889</v>
      </c>
      <c r="F687" s="45" t="s">
        <v>863</v>
      </c>
      <c r="G687" s="56">
        <v>9</v>
      </c>
      <c r="H687" s="44" t="s">
        <v>1326</v>
      </c>
      <c r="I687" s="44" t="s">
        <v>102</v>
      </c>
      <c r="J687" s="44" t="s">
        <v>103</v>
      </c>
      <c r="K687" s="45" t="s">
        <v>43</v>
      </c>
      <c r="L687" s="47">
        <v>11</v>
      </c>
      <c r="M687" s="47">
        <v>5</v>
      </c>
      <c r="N687" s="47">
        <v>7</v>
      </c>
      <c r="O687" s="47">
        <v>3</v>
      </c>
      <c r="P687" s="47">
        <v>0</v>
      </c>
      <c r="Q687" s="47">
        <v>4</v>
      </c>
      <c r="R687" s="48">
        <v>7</v>
      </c>
      <c r="S687" s="47">
        <v>4</v>
      </c>
      <c r="T687" s="47">
        <v>2</v>
      </c>
      <c r="U687" s="47">
        <v>2</v>
      </c>
      <c r="V687" s="47">
        <v>2</v>
      </c>
      <c r="W687" s="47">
        <v>0</v>
      </c>
      <c r="X687" s="47">
        <v>3</v>
      </c>
      <c r="Y687" s="49">
        <v>2</v>
      </c>
      <c r="Z687" s="47">
        <v>7</v>
      </c>
      <c r="AA687" s="47">
        <v>3</v>
      </c>
      <c r="AB687" s="47">
        <v>5</v>
      </c>
      <c r="AC687" s="47">
        <v>1</v>
      </c>
      <c r="AD687" s="47">
        <v>0</v>
      </c>
      <c r="AE687" s="47">
        <v>1</v>
      </c>
      <c r="AF687" s="50">
        <v>5</v>
      </c>
      <c r="AG687" s="47" t="s">
        <v>27</v>
      </c>
      <c r="AH687" s="47" t="s">
        <v>27</v>
      </c>
      <c r="AI687" s="47" t="s">
        <v>27</v>
      </c>
      <c r="AJ687" s="47" t="s">
        <v>27</v>
      </c>
      <c r="AK687" s="47" t="s">
        <v>27</v>
      </c>
      <c r="AL687" s="47" t="s">
        <v>27</v>
      </c>
      <c r="AM687" s="51">
        <f>IFERROR(IF(R687=0,"-",R687/Q687*100-100),"-")</f>
        <v>75</v>
      </c>
      <c r="AN687" s="51">
        <f>IFERROR(IF(Y687=0,"-",Y687/X687*100-100),"-")</f>
        <v>-33.333333333333343</v>
      </c>
      <c r="AO687" s="51">
        <f>IFERROR(IF(AF687=0,"-",AF687/AE687*100-100),"-")</f>
        <v>400</v>
      </c>
      <c r="AP687" s="52">
        <f>IFERROR(IF(R687=0,"-",R687/L687*100-100),"-")</f>
        <v>-36.363636363636367</v>
      </c>
      <c r="AQ687" s="52">
        <f>IFERROR(IF(Y687=0,"-",Y687/S687*100-100),"-")</f>
        <v>-50</v>
      </c>
      <c r="AR687" s="52">
        <f>IFERROR(IF(AF687=0,"-",AF687/Z687*100-100),"-")</f>
        <v>-28.571428571428569</v>
      </c>
      <c r="AS687" s="53">
        <f>R687-Q687</f>
        <v>3</v>
      </c>
      <c r="AT687" s="53">
        <f>Y687-X687</f>
        <v>-1</v>
      </c>
      <c r="AU687" s="53">
        <f>AF687-AE687</f>
        <v>4</v>
      </c>
      <c r="AV687" s="54">
        <f>R687-L687</f>
        <v>-4</v>
      </c>
      <c r="AW687" s="54">
        <f>Y687-S687</f>
        <v>-2</v>
      </c>
      <c r="AX687" s="54">
        <f>AF687-Z687</f>
        <v>-2</v>
      </c>
    </row>
    <row r="688" spans="1:50" ht="15" x14ac:dyDescent="0.25">
      <c r="A688" s="43" t="s">
        <v>1327</v>
      </c>
      <c r="B688" s="43" t="str">
        <f t="shared" si="15"/>
        <v>600007782_7541M01</v>
      </c>
      <c r="C688" s="44">
        <v>600007782</v>
      </c>
      <c r="D688" s="44" t="s">
        <v>819</v>
      </c>
      <c r="E688" s="44" t="s">
        <v>820</v>
      </c>
      <c r="F688" s="45" t="s">
        <v>816</v>
      </c>
      <c r="G688" s="56">
        <v>9</v>
      </c>
      <c r="H688" s="44" t="s">
        <v>1326</v>
      </c>
      <c r="I688" s="44" t="s">
        <v>102</v>
      </c>
      <c r="J688" s="44" t="s">
        <v>103</v>
      </c>
      <c r="K688" s="45" t="s">
        <v>43</v>
      </c>
      <c r="L688" s="47">
        <v>9</v>
      </c>
      <c r="M688" s="47">
        <v>9</v>
      </c>
      <c r="N688" s="47">
        <v>10</v>
      </c>
      <c r="O688" s="47">
        <v>8</v>
      </c>
      <c r="P688" s="47">
        <v>0</v>
      </c>
      <c r="Q688" s="47">
        <v>5</v>
      </c>
      <c r="R688" s="48">
        <v>17</v>
      </c>
      <c r="S688" s="47">
        <v>6</v>
      </c>
      <c r="T688" s="47">
        <v>7</v>
      </c>
      <c r="U688" s="47">
        <v>5</v>
      </c>
      <c r="V688" s="47">
        <v>5</v>
      </c>
      <c r="W688" s="47">
        <v>0</v>
      </c>
      <c r="X688" s="47">
        <v>1</v>
      </c>
      <c r="Y688" s="49">
        <v>8</v>
      </c>
      <c r="Z688" s="47">
        <v>3</v>
      </c>
      <c r="AA688" s="47">
        <v>2</v>
      </c>
      <c r="AB688" s="47">
        <v>5</v>
      </c>
      <c r="AC688" s="47">
        <v>3</v>
      </c>
      <c r="AD688" s="47">
        <v>0</v>
      </c>
      <c r="AE688" s="47">
        <v>4</v>
      </c>
      <c r="AF688" s="50">
        <v>9</v>
      </c>
      <c r="AG688" s="47" t="s">
        <v>27</v>
      </c>
      <c r="AH688" s="47" t="s">
        <v>27</v>
      </c>
      <c r="AI688" s="47" t="s">
        <v>27</v>
      </c>
      <c r="AJ688" s="47" t="s">
        <v>27</v>
      </c>
      <c r="AK688" s="47" t="s">
        <v>27</v>
      </c>
      <c r="AL688" s="47" t="s">
        <v>27</v>
      </c>
      <c r="AM688" s="51">
        <f>IFERROR(IF(R688=0,"-",R688/Q688*100-100),"-")</f>
        <v>240</v>
      </c>
      <c r="AN688" s="51">
        <f>IFERROR(IF(Y688=0,"-",Y688/X688*100-100),"-")</f>
        <v>700</v>
      </c>
      <c r="AO688" s="51">
        <f>IFERROR(IF(AF688=0,"-",AF688/AE688*100-100),"-")</f>
        <v>125</v>
      </c>
      <c r="AP688" s="52">
        <f>IFERROR(IF(R688=0,"-",R688/L688*100-100),"-")</f>
        <v>88.888888888888886</v>
      </c>
      <c r="AQ688" s="52">
        <f>IFERROR(IF(Y688=0,"-",Y688/S688*100-100),"-")</f>
        <v>33.333333333333314</v>
      </c>
      <c r="AR688" s="52">
        <f>IFERROR(IF(AF688=0,"-",AF688/Z688*100-100),"-")</f>
        <v>200</v>
      </c>
      <c r="AS688" s="53">
        <f>R688-Q688</f>
        <v>12</v>
      </c>
      <c r="AT688" s="53">
        <f>Y688-X688</f>
        <v>7</v>
      </c>
      <c r="AU688" s="53">
        <f>AF688-AE688</f>
        <v>5</v>
      </c>
      <c r="AV688" s="54">
        <f>R688-L688</f>
        <v>8</v>
      </c>
      <c r="AW688" s="54">
        <f>Y688-S688</f>
        <v>2</v>
      </c>
      <c r="AX688" s="54">
        <f>AF688-Z688</f>
        <v>6</v>
      </c>
    </row>
    <row r="689" spans="1:50" ht="15" x14ac:dyDescent="0.25">
      <c r="A689" s="43" t="s">
        <v>1328</v>
      </c>
      <c r="B689" s="43" t="str">
        <f t="shared" si="15"/>
        <v>600007791_1601M01</v>
      </c>
      <c r="C689" s="44">
        <v>600007791</v>
      </c>
      <c r="D689" s="44" t="s">
        <v>790</v>
      </c>
      <c r="E689" s="44" t="s">
        <v>791</v>
      </c>
      <c r="F689" s="45" t="s">
        <v>792</v>
      </c>
      <c r="G689" s="56">
        <v>9</v>
      </c>
      <c r="H689" s="44" t="s">
        <v>1329</v>
      </c>
      <c r="I689" s="44" t="s">
        <v>102</v>
      </c>
      <c r="J689" s="44" t="s">
        <v>103</v>
      </c>
      <c r="K689" s="45" t="s">
        <v>32</v>
      </c>
      <c r="L689" s="47">
        <v>0</v>
      </c>
      <c r="M689" s="47">
        <v>0</v>
      </c>
      <c r="N689" s="47">
        <v>0</v>
      </c>
      <c r="O689" s="47">
        <v>3</v>
      </c>
      <c r="P689" s="47">
        <v>0</v>
      </c>
      <c r="Q689" s="47">
        <v>3</v>
      </c>
      <c r="R689" s="48">
        <v>18</v>
      </c>
      <c r="S689" s="47">
        <v>0</v>
      </c>
      <c r="T689" s="47">
        <v>0</v>
      </c>
      <c r="U689" s="47">
        <v>0</v>
      </c>
      <c r="V689" s="47">
        <v>2</v>
      </c>
      <c r="W689" s="47">
        <v>0</v>
      </c>
      <c r="X689" s="47">
        <v>2</v>
      </c>
      <c r="Y689" s="49">
        <v>8</v>
      </c>
      <c r="Z689" s="47">
        <v>0</v>
      </c>
      <c r="AA689" s="47">
        <v>0</v>
      </c>
      <c r="AB689" s="47">
        <v>0</v>
      </c>
      <c r="AC689" s="47">
        <v>1</v>
      </c>
      <c r="AD689" s="47">
        <v>0</v>
      </c>
      <c r="AE689" s="47">
        <v>1</v>
      </c>
      <c r="AF689" s="50">
        <v>10</v>
      </c>
      <c r="AG689" s="47" t="s">
        <v>27</v>
      </c>
      <c r="AH689" s="47" t="s">
        <v>27</v>
      </c>
      <c r="AI689" s="47" t="s">
        <v>27</v>
      </c>
      <c r="AJ689" s="47" t="s">
        <v>27</v>
      </c>
      <c r="AK689" s="47" t="s">
        <v>27</v>
      </c>
      <c r="AL689" s="47" t="s">
        <v>27</v>
      </c>
      <c r="AM689" s="51">
        <f>IFERROR(IF(R689=0,"-",R689/Q689*100-100),"-")</f>
        <v>500</v>
      </c>
      <c r="AN689" s="51">
        <f>IFERROR(IF(Y689=0,"-",Y689/X689*100-100),"-")</f>
        <v>300</v>
      </c>
      <c r="AO689" s="51">
        <f>IFERROR(IF(AF689=0,"-",AF689/AE689*100-100),"-")</f>
        <v>900</v>
      </c>
      <c r="AP689" s="52" t="str">
        <f>IFERROR(IF(R689=0,"-",R689/L689*100-100),"-")</f>
        <v>-</v>
      </c>
      <c r="AQ689" s="52" t="str">
        <f>IFERROR(IF(Y689=0,"-",Y689/S689*100-100),"-")</f>
        <v>-</v>
      </c>
      <c r="AR689" s="52" t="str">
        <f>IFERROR(IF(AF689=0,"-",AF689/Z689*100-100),"-")</f>
        <v>-</v>
      </c>
      <c r="AS689" s="53">
        <f>R689-Q689</f>
        <v>15</v>
      </c>
      <c r="AT689" s="53">
        <f>Y689-X689</f>
        <v>6</v>
      </c>
      <c r="AU689" s="53">
        <f>AF689-AE689</f>
        <v>9</v>
      </c>
      <c r="AV689" s="54">
        <f>R689-L689</f>
        <v>18</v>
      </c>
      <c r="AW689" s="54">
        <f>Y689-S689</f>
        <v>8</v>
      </c>
      <c r="AX689" s="54">
        <f>AF689-Z689</f>
        <v>10</v>
      </c>
    </row>
    <row r="690" spans="1:50" ht="15" x14ac:dyDescent="0.25">
      <c r="A690" s="43" t="s">
        <v>1330</v>
      </c>
      <c r="B690" s="43" t="str">
        <f t="shared" si="15"/>
        <v>600007791_6843M01</v>
      </c>
      <c r="C690" s="44">
        <v>600007791</v>
      </c>
      <c r="D690" s="44" t="s">
        <v>814</v>
      </c>
      <c r="E690" s="44" t="s">
        <v>815</v>
      </c>
      <c r="F690" s="45" t="s">
        <v>816</v>
      </c>
      <c r="G690" s="56">
        <v>9</v>
      </c>
      <c r="H690" s="44" t="s">
        <v>1329</v>
      </c>
      <c r="I690" s="44" t="s">
        <v>102</v>
      </c>
      <c r="J690" s="44" t="s">
        <v>103</v>
      </c>
      <c r="K690" s="45" t="s">
        <v>32</v>
      </c>
      <c r="L690" s="47">
        <v>0</v>
      </c>
      <c r="M690" s="47">
        <v>0</v>
      </c>
      <c r="N690" s="47">
        <v>0</v>
      </c>
      <c r="O690" s="47">
        <v>5</v>
      </c>
      <c r="P690" s="47">
        <v>0</v>
      </c>
      <c r="Q690" s="47">
        <v>6</v>
      </c>
      <c r="R690" s="48">
        <v>17</v>
      </c>
      <c r="S690" s="47">
        <v>0</v>
      </c>
      <c r="T690" s="47">
        <v>0</v>
      </c>
      <c r="U690" s="47">
        <v>0</v>
      </c>
      <c r="V690" s="47">
        <v>2</v>
      </c>
      <c r="W690" s="47">
        <v>0</v>
      </c>
      <c r="X690" s="47">
        <v>3</v>
      </c>
      <c r="Y690" s="49">
        <v>9</v>
      </c>
      <c r="Z690" s="47">
        <v>0</v>
      </c>
      <c r="AA690" s="47">
        <v>0</v>
      </c>
      <c r="AB690" s="47">
        <v>0</v>
      </c>
      <c r="AC690" s="47">
        <v>3</v>
      </c>
      <c r="AD690" s="47">
        <v>0</v>
      </c>
      <c r="AE690" s="47">
        <v>3</v>
      </c>
      <c r="AF690" s="50">
        <v>8</v>
      </c>
      <c r="AG690" s="47" t="s">
        <v>27</v>
      </c>
      <c r="AH690" s="47" t="s">
        <v>27</v>
      </c>
      <c r="AI690" s="47" t="s">
        <v>27</v>
      </c>
      <c r="AJ690" s="47" t="s">
        <v>27</v>
      </c>
      <c r="AK690" s="47" t="s">
        <v>27</v>
      </c>
      <c r="AL690" s="47" t="s">
        <v>27</v>
      </c>
      <c r="AM690" s="51">
        <f>IFERROR(IF(R690=0,"-",R690/Q690*100-100),"-")</f>
        <v>183.33333333333337</v>
      </c>
      <c r="AN690" s="51">
        <f>IFERROR(IF(Y690=0,"-",Y690/X690*100-100),"-")</f>
        <v>200</v>
      </c>
      <c r="AO690" s="51">
        <f>IFERROR(IF(AF690=0,"-",AF690/AE690*100-100),"-")</f>
        <v>166.66666666666663</v>
      </c>
      <c r="AP690" s="52" t="str">
        <f>IFERROR(IF(R690=0,"-",R690/L690*100-100),"-")</f>
        <v>-</v>
      </c>
      <c r="AQ690" s="52" t="str">
        <f>IFERROR(IF(Y690=0,"-",Y690/S690*100-100),"-")</f>
        <v>-</v>
      </c>
      <c r="AR690" s="52" t="str">
        <f>IFERROR(IF(AF690=0,"-",AF690/Z690*100-100),"-")</f>
        <v>-</v>
      </c>
      <c r="AS690" s="53">
        <f>R690-Q690</f>
        <v>11</v>
      </c>
      <c r="AT690" s="53">
        <f>Y690-X690</f>
        <v>6</v>
      </c>
      <c r="AU690" s="53">
        <f>AF690-AE690</f>
        <v>5</v>
      </c>
      <c r="AV690" s="54">
        <f>R690-L690</f>
        <v>17</v>
      </c>
      <c r="AW690" s="54">
        <f>Y690-S690</f>
        <v>9</v>
      </c>
      <c r="AX690" s="54">
        <f>AF690-Z690</f>
        <v>8</v>
      </c>
    </row>
    <row r="691" spans="1:50" ht="15" x14ac:dyDescent="0.25">
      <c r="A691" s="43" t="s">
        <v>1331</v>
      </c>
      <c r="B691" s="43" t="str">
        <f t="shared" si="15"/>
        <v>600007812_7941K41</v>
      </c>
      <c r="C691" s="44">
        <v>600007812</v>
      </c>
      <c r="D691" s="44" t="s">
        <v>704</v>
      </c>
      <c r="E691" s="44" t="s">
        <v>21</v>
      </c>
      <c r="F691" s="45" t="s">
        <v>705</v>
      </c>
      <c r="G691" s="56">
        <v>9</v>
      </c>
      <c r="H691" s="44" t="s">
        <v>147</v>
      </c>
      <c r="I691" s="44" t="s">
        <v>102</v>
      </c>
      <c r="J691" s="44" t="s">
        <v>103</v>
      </c>
      <c r="K691" s="45" t="s">
        <v>32</v>
      </c>
      <c r="L691" s="47">
        <v>42</v>
      </c>
      <c r="M691" s="47">
        <v>42</v>
      </c>
      <c r="N691" s="47">
        <v>34</v>
      </c>
      <c r="O691" s="47">
        <v>59</v>
      </c>
      <c r="P691" s="47">
        <v>57</v>
      </c>
      <c r="Q691" s="47">
        <v>76</v>
      </c>
      <c r="R691" s="48">
        <v>76</v>
      </c>
      <c r="S691" s="47">
        <v>24</v>
      </c>
      <c r="T691" s="47">
        <v>28</v>
      </c>
      <c r="U691" s="47">
        <v>22</v>
      </c>
      <c r="V691" s="47">
        <v>31</v>
      </c>
      <c r="W691" s="47">
        <v>27</v>
      </c>
      <c r="X691" s="47">
        <v>35</v>
      </c>
      <c r="Y691" s="49">
        <v>40</v>
      </c>
      <c r="Z691" s="47">
        <v>18</v>
      </c>
      <c r="AA691" s="47">
        <v>14</v>
      </c>
      <c r="AB691" s="47">
        <v>12</v>
      </c>
      <c r="AC691" s="47">
        <v>28</v>
      </c>
      <c r="AD691" s="47">
        <v>30</v>
      </c>
      <c r="AE691" s="47">
        <v>41</v>
      </c>
      <c r="AF691" s="50">
        <v>36</v>
      </c>
      <c r="AG691" s="47">
        <v>2</v>
      </c>
      <c r="AH691" s="47">
        <v>2</v>
      </c>
      <c r="AI691" s="47">
        <v>0</v>
      </c>
      <c r="AJ691" s="47">
        <v>2</v>
      </c>
      <c r="AK691" s="47">
        <v>0</v>
      </c>
      <c r="AL691" s="47">
        <v>2</v>
      </c>
      <c r="AM691" s="51">
        <f>IFERROR(IF(R691=0,"-",R691/Q691*100-100),"-")</f>
        <v>0</v>
      </c>
      <c r="AN691" s="51">
        <f>IFERROR(IF(Y691=0,"-",Y691/X691*100-100),"-")</f>
        <v>14.285714285714278</v>
      </c>
      <c r="AO691" s="51">
        <f>IFERROR(IF(AF691=0,"-",AF691/AE691*100-100),"-")</f>
        <v>-12.195121951219505</v>
      </c>
      <c r="AP691" s="52">
        <f>IFERROR(IF(R691=0,"-",R691/L691*100-100),"-")</f>
        <v>80.952380952380963</v>
      </c>
      <c r="AQ691" s="52">
        <f>IFERROR(IF(Y691=0,"-",Y691/S691*100-100),"-")</f>
        <v>66.666666666666686</v>
      </c>
      <c r="AR691" s="52">
        <f>IFERROR(IF(AF691=0,"-",AF691/Z691*100-100),"-")</f>
        <v>100</v>
      </c>
      <c r="AS691" s="53">
        <f>R691-Q691</f>
        <v>0</v>
      </c>
      <c r="AT691" s="53">
        <f>Y691-X691</f>
        <v>5</v>
      </c>
      <c r="AU691" s="53">
        <f>AF691-AE691</f>
        <v>-5</v>
      </c>
      <c r="AV691" s="54">
        <f>R691-L691</f>
        <v>34</v>
      </c>
      <c r="AW691" s="54">
        <f>Y691-S691</f>
        <v>16</v>
      </c>
      <c r="AX691" s="54">
        <f>AF691-Z691</f>
        <v>18</v>
      </c>
    </row>
    <row r="692" spans="1:50" ht="15" x14ac:dyDescent="0.25">
      <c r="A692" s="43" t="s">
        <v>1332</v>
      </c>
      <c r="B692" s="43" t="str">
        <f t="shared" si="15"/>
        <v>600007821_1820M01</v>
      </c>
      <c r="C692" s="44">
        <v>600007821</v>
      </c>
      <c r="D692" s="44" t="s">
        <v>707</v>
      </c>
      <c r="E692" s="44" t="s">
        <v>708</v>
      </c>
      <c r="F692" s="45" t="s">
        <v>709</v>
      </c>
      <c r="G692" s="56">
        <v>9</v>
      </c>
      <c r="H692" s="44" t="s">
        <v>1333</v>
      </c>
      <c r="I692" s="44" t="s">
        <v>102</v>
      </c>
      <c r="J692" s="44" t="s">
        <v>103</v>
      </c>
      <c r="K692" s="45" t="s">
        <v>32</v>
      </c>
      <c r="L692" s="47">
        <v>0</v>
      </c>
      <c r="M692" s="47">
        <v>0</v>
      </c>
      <c r="N692" s="47">
        <v>0</v>
      </c>
      <c r="O692" s="47">
        <v>0</v>
      </c>
      <c r="P692" s="47">
        <v>0</v>
      </c>
      <c r="Q692" s="47">
        <v>65</v>
      </c>
      <c r="R692" s="48">
        <v>99</v>
      </c>
      <c r="S692" s="47">
        <v>0</v>
      </c>
      <c r="T692" s="47">
        <v>0</v>
      </c>
      <c r="U692" s="47">
        <v>0</v>
      </c>
      <c r="V692" s="47">
        <v>0</v>
      </c>
      <c r="W692" s="47">
        <v>0</v>
      </c>
      <c r="X692" s="47">
        <v>34</v>
      </c>
      <c r="Y692" s="49">
        <v>52</v>
      </c>
      <c r="Z692" s="47">
        <v>0</v>
      </c>
      <c r="AA692" s="47">
        <v>0</v>
      </c>
      <c r="AB692" s="47">
        <v>0</v>
      </c>
      <c r="AC692" s="47">
        <v>0</v>
      </c>
      <c r="AD692" s="47">
        <v>0</v>
      </c>
      <c r="AE692" s="47">
        <v>31</v>
      </c>
      <c r="AF692" s="50">
        <v>47</v>
      </c>
      <c r="AG692" s="47">
        <v>1</v>
      </c>
      <c r="AH692" s="47">
        <v>0</v>
      </c>
      <c r="AI692" s="47">
        <v>1</v>
      </c>
      <c r="AJ692" s="47">
        <v>5</v>
      </c>
      <c r="AK692" s="47">
        <v>3</v>
      </c>
      <c r="AL692" s="47">
        <v>2</v>
      </c>
      <c r="AM692" s="51">
        <f>IFERROR(IF(R692=0,"-",R692/Q692*100-100),"-")</f>
        <v>52.307692307692292</v>
      </c>
      <c r="AN692" s="51">
        <f>IFERROR(IF(Y692=0,"-",Y692/X692*100-100),"-")</f>
        <v>52.941176470588232</v>
      </c>
      <c r="AO692" s="51">
        <f>IFERROR(IF(AF692=0,"-",AF692/AE692*100-100),"-")</f>
        <v>51.612903225806463</v>
      </c>
      <c r="AP692" s="52" t="str">
        <f>IFERROR(IF(R692=0,"-",R692/L692*100-100),"-")</f>
        <v>-</v>
      </c>
      <c r="AQ692" s="52" t="str">
        <f>IFERROR(IF(Y692=0,"-",Y692/S692*100-100),"-")</f>
        <v>-</v>
      </c>
      <c r="AR692" s="52" t="str">
        <f>IFERROR(IF(AF692=0,"-",AF692/Z692*100-100),"-")</f>
        <v>-</v>
      </c>
      <c r="AS692" s="53">
        <f>R692-Q692</f>
        <v>34</v>
      </c>
      <c r="AT692" s="53">
        <f>Y692-X692</f>
        <v>18</v>
      </c>
      <c r="AU692" s="53">
        <f>AF692-AE692</f>
        <v>16</v>
      </c>
      <c r="AV692" s="54">
        <f>R692-L692</f>
        <v>99</v>
      </c>
      <c r="AW692" s="54">
        <f>Y692-S692</f>
        <v>52</v>
      </c>
      <c r="AX692" s="54">
        <f>AF692-Z692</f>
        <v>47</v>
      </c>
    </row>
    <row r="693" spans="1:50" ht="15" x14ac:dyDescent="0.25">
      <c r="A693" s="43" t="s">
        <v>1334</v>
      </c>
      <c r="B693" s="43" t="str">
        <f t="shared" si="15"/>
        <v>600007821_2341M01</v>
      </c>
      <c r="C693" s="44">
        <v>600007821</v>
      </c>
      <c r="D693" s="44" t="s">
        <v>754</v>
      </c>
      <c r="E693" s="44" t="s">
        <v>755</v>
      </c>
      <c r="F693" s="45" t="s">
        <v>709</v>
      </c>
      <c r="G693" s="56">
        <v>9</v>
      </c>
      <c r="H693" s="44" t="s">
        <v>1333</v>
      </c>
      <c r="I693" s="44" t="s">
        <v>102</v>
      </c>
      <c r="J693" s="44" t="s">
        <v>103</v>
      </c>
      <c r="K693" s="45" t="s">
        <v>32</v>
      </c>
      <c r="L693" s="47">
        <v>37</v>
      </c>
      <c r="M693" s="47">
        <v>47</v>
      </c>
      <c r="N693" s="47">
        <v>34</v>
      </c>
      <c r="O693" s="47">
        <v>34</v>
      </c>
      <c r="P693" s="47">
        <v>0</v>
      </c>
      <c r="Q693" s="47">
        <v>25</v>
      </c>
      <c r="R693" s="48">
        <v>48</v>
      </c>
      <c r="S693" s="47">
        <v>16</v>
      </c>
      <c r="T693" s="47">
        <v>22</v>
      </c>
      <c r="U693" s="47">
        <v>24</v>
      </c>
      <c r="V693" s="47">
        <v>22</v>
      </c>
      <c r="W693" s="47">
        <v>0</v>
      </c>
      <c r="X693" s="47">
        <v>15</v>
      </c>
      <c r="Y693" s="49">
        <v>23</v>
      </c>
      <c r="Z693" s="47">
        <v>21</v>
      </c>
      <c r="AA693" s="47">
        <v>25</v>
      </c>
      <c r="AB693" s="47">
        <v>10</v>
      </c>
      <c r="AC693" s="47">
        <v>12</v>
      </c>
      <c r="AD693" s="47">
        <v>0</v>
      </c>
      <c r="AE693" s="47">
        <v>10</v>
      </c>
      <c r="AF693" s="50">
        <v>25</v>
      </c>
      <c r="AG693" s="47">
        <v>2</v>
      </c>
      <c r="AH693" s="47">
        <v>2</v>
      </c>
      <c r="AI693" s="47">
        <v>0</v>
      </c>
      <c r="AJ693" s="47">
        <v>3</v>
      </c>
      <c r="AK693" s="47">
        <v>1</v>
      </c>
      <c r="AL693" s="47">
        <v>2</v>
      </c>
      <c r="AM693" s="51">
        <f>IFERROR(IF(R693=0,"-",R693/Q693*100-100),"-")</f>
        <v>92</v>
      </c>
      <c r="AN693" s="51">
        <f>IFERROR(IF(Y693=0,"-",Y693/X693*100-100),"-")</f>
        <v>53.333333333333343</v>
      </c>
      <c r="AO693" s="51">
        <f>IFERROR(IF(AF693=0,"-",AF693/AE693*100-100),"-")</f>
        <v>150</v>
      </c>
      <c r="AP693" s="52">
        <f>IFERROR(IF(R693=0,"-",R693/L693*100-100),"-")</f>
        <v>29.72972972972974</v>
      </c>
      <c r="AQ693" s="52">
        <f>IFERROR(IF(Y693=0,"-",Y693/S693*100-100),"-")</f>
        <v>43.75</v>
      </c>
      <c r="AR693" s="52">
        <f>IFERROR(IF(AF693=0,"-",AF693/Z693*100-100),"-")</f>
        <v>19.047619047619051</v>
      </c>
      <c r="AS693" s="53">
        <f>R693-Q693</f>
        <v>23</v>
      </c>
      <c r="AT693" s="53">
        <f>Y693-X693</f>
        <v>8</v>
      </c>
      <c r="AU693" s="53">
        <f>AF693-AE693</f>
        <v>15</v>
      </c>
      <c r="AV693" s="54">
        <f>R693-L693</f>
        <v>11</v>
      </c>
      <c r="AW693" s="54">
        <f>Y693-S693</f>
        <v>7</v>
      </c>
      <c r="AX693" s="54">
        <f>AF693-Z693</f>
        <v>4</v>
      </c>
    </row>
    <row r="694" spans="1:50" ht="15" x14ac:dyDescent="0.25">
      <c r="A694" s="43" t="s">
        <v>1335</v>
      </c>
      <c r="B694" s="43" t="str">
        <f t="shared" si="15"/>
        <v>600007821_2641M01</v>
      </c>
      <c r="C694" s="44">
        <v>600007821</v>
      </c>
      <c r="D694" s="44" t="s">
        <v>742</v>
      </c>
      <c r="E694" s="44" t="s">
        <v>743</v>
      </c>
      <c r="F694" s="45" t="s">
        <v>709</v>
      </c>
      <c r="G694" s="56">
        <v>9</v>
      </c>
      <c r="H694" s="44" t="s">
        <v>1333</v>
      </c>
      <c r="I694" s="44" t="s">
        <v>102</v>
      </c>
      <c r="J694" s="44" t="s">
        <v>103</v>
      </c>
      <c r="K694" s="45" t="s">
        <v>32</v>
      </c>
      <c r="L694" s="47">
        <v>118</v>
      </c>
      <c r="M694" s="47">
        <v>90</v>
      </c>
      <c r="N694" s="47">
        <v>111</v>
      </c>
      <c r="O694" s="47">
        <v>110</v>
      </c>
      <c r="P694" s="47">
        <v>0</v>
      </c>
      <c r="Q694" s="47">
        <v>82</v>
      </c>
      <c r="R694" s="48">
        <v>102</v>
      </c>
      <c r="S694" s="47">
        <v>58</v>
      </c>
      <c r="T694" s="47">
        <v>44</v>
      </c>
      <c r="U694" s="47">
        <v>58</v>
      </c>
      <c r="V694" s="47">
        <v>54</v>
      </c>
      <c r="W694" s="47">
        <v>0</v>
      </c>
      <c r="X694" s="47">
        <v>39</v>
      </c>
      <c r="Y694" s="49">
        <v>51</v>
      </c>
      <c r="Z694" s="47">
        <v>60</v>
      </c>
      <c r="AA694" s="47">
        <v>46</v>
      </c>
      <c r="AB694" s="47">
        <v>53</v>
      </c>
      <c r="AC694" s="47">
        <v>56</v>
      </c>
      <c r="AD694" s="47">
        <v>0</v>
      </c>
      <c r="AE694" s="47">
        <v>43</v>
      </c>
      <c r="AF694" s="50">
        <v>51</v>
      </c>
      <c r="AG694" s="47" t="s">
        <v>27</v>
      </c>
      <c r="AH694" s="47" t="s">
        <v>27</v>
      </c>
      <c r="AI694" s="47" t="s">
        <v>27</v>
      </c>
      <c r="AJ694" s="47">
        <v>6</v>
      </c>
      <c r="AK694" s="47">
        <v>3</v>
      </c>
      <c r="AL694" s="47">
        <v>3</v>
      </c>
      <c r="AM694" s="51">
        <f>IFERROR(IF(R694=0,"-",R694/Q694*100-100),"-")</f>
        <v>24.390243902439025</v>
      </c>
      <c r="AN694" s="51">
        <f>IFERROR(IF(Y694=0,"-",Y694/X694*100-100),"-")</f>
        <v>30.769230769230774</v>
      </c>
      <c r="AO694" s="51">
        <f>IFERROR(IF(AF694=0,"-",AF694/AE694*100-100),"-")</f>
        <v>18.604651162790702</v>
      </c>
      <c r="AP694" s="52">
        <f>IFERROR(IF(R694=0,"-",R694/L694*100-100),"-")</f>
        <v>-13.559322033898297</v>
      </c>
      <c r="AQ694" s="52">
        <f>IFERROR(IF(Y694=0,"-",Y694/S694*100-100),"-")</f>
        <v>-12.068965517241381</v>
      </c>
      <c r="AR694" s="52">
        <f>IFERROR(IF(AF694=0,"-",AF694/Z694*100-100),"-")</f>
        <v>-15</v>
      </c>
      <c r="AS694" s="53">
        <f>R694-Q694</f>
        <v>20</v>
      </c>
      <c r="AT694" s="53">
        <f>Y694-X694</f>
        <v>12</v>
      </c>
      <c r="AU694" s="53">
        <f>AF694-AE694</f>
        <v>8</v>
      </c>
      <c r="AV694" s="54">
        <f>R694-L694</f>
        <v>-16</v>
      </c>
      <c r="AW694" s="54">
        <f>Y694-S694</f>
        <v>-7</v>
      </c>
      <c r="AX694" s="54">
        <f>AF694-Z694</f>
        <v>-9</v>
      </c>
    </row>
    <row r="695" spans="1:50" ht="15" x14ac:dyDescent="0.25">
      <c r="A695" s="43" t="s">
        <v>1336</v>
      </c>
      <c r="B695" s="43" t="str">
        <f t="shared" si="15"/>
        <v>600007821_3647M01</v>
      </c>
      <c r="C695" s="44">
        <v>600007821</v>
      </c>
      <c r="D695" s="44" t="s">
        <v>732</v>
      </c>
      <c r="E695" s="44" t="s">
        <v>733</v>
      </c>
      <c r="F695" s="45" t="s">
        <v>709</v>
      </c>
      <c r="G695" s="56">
        <v>9</v>
      </c>
      <c r="H695" s="44" t="s">
        <v>1333</v>
      </c>
      <c r="I695" s="44" t="s">
        <v>102</v>
      </c>
      <c r="J695" s="44" t="s">
        <v>103</v>
      </c>
      <c r="K695" s="45" t="s">
        <v>32</v>
      </c>
      <c r="L695" s="47">
        <v>64</v>
      </c>
      <c r="M695" s="47">
        <v>58</v>
      </c>
      <c r="N695" s="47">
        <v>54</v>
      </c>
      <c r="O695" s="47">
        <v>48</v>
      </c>
      <c r="P695" s="47">
        <v>0</v>
      </c>
      <c r="Q695" s="47">
        <v>57</v>
      </c>
      <c r="R695" s="48">
        <v>75</v>
      </c>
      <c r="S695" s="47">
        <v>33</v>
      </c>
      <c r="T695" s="47">
        <v>31</v>
      </c>
      <c r="U695" s="47">
        <v>22</v>
      </c>
      <c r="V695" s="47">
        <v>18</v>
      </c>
      <c r="W695" s="47">
        <v>0</v>
      </c>
      <c r="X695" s="47">
        <v>35</v>
      </c>
      <c r="Y695" s="49">
        <v>42</v>
      </c>
      <c r="Z695" s="47">
        <v>31</v>
      </c>
      <c r="AA695" s="47">
        <v>27</v>
      </c>
      <c r="AB695" s="47">
        <v>32</v>
      </c>
      <c r="AC695" s="47">
        <v>30</v>
      </c>
      <c r="AD695" s="47">
        <v>0</v>
      </c>
      <c r="AE695" s="47">
        <v>22</v>
      </c>
      <c r="AF695" s="50">
        <v>33</v>
      </c>
      <c r="AG695" s="47" t="s">
        <v>27</v>
      </c>
      <c r="AH695" s="47" t="s">
        <v>27</v>
      </c>
      <c r="AI695" s="47" t="s">
        <v>27</v>
      </c>
      <c r="AJ695" s="47">
        <v>2</v>
      </c>
      <c r="AK695" s="47">
        <v>1</v>
      </c>
      <c r="AL695" s="47">
        <v>1</v>
      </c>
      <c r="AM695" s="51">
        <f>IFERROR(IF(R695=0,"-",R695/Q695*100-100),"-")</f>
        <v>31.578947368421069</v>
      </c>
      <c r="AN695" s="51">
        <f>IFERROR(IF(Y695=0,"-",Y695/X695*100-100),"-")</f>
        <v>20</v>
      </c>
      <c r="AO695" s="51">
        <f>IFERROR(IF(AF695=0,"-",AF695/AE695*100-100),"-")</f>
        <v>50</v>
      </c>
      <c r="AP695" s="52">
        <f>IFERROR(IF(R695=0,"-",R695/L695*100-100),"-")</f>
        <v>17.1875</v>
      </c>
      <c r="AQ695" s="52">
        <f>IFERROR(IF(Y695=0,"-",Y695/S695*100-100),"-")</f>
        <v>27.272727272727266</v>
      </c>
      <c r="AR695" s="52">
        <f>IFERROR(IF(AF695=0,"-",AF695/Z695*100-100),"-")</f>
        <v>6.4516129032257936</v>
      </c>
      <c r="AS695" s="53">
        <f>R695-Q695</f>
        <v>18</v>
      </c>
      <c r="AT695" s="53">
        <f>Y695-X695</f>
        <v>7</v>
      </c>
      <c r="AU695" s="53">
        <f>AF695-AE695</f>
        <v>11</v>
      </c>
      <c r="AV695" s="54">
        <f>R695-L695</f>
        <v>11</v>
      </c>
      <c r="AW695" s="54">
        <f>Y695-S695</f>
        <v>9</v>
      </c>
      <c r="AX695" s="54">
        <f>AF695-Z695</f>
        <v>2</v>
      </c>
    </row>
    <row r="696" spans="1:50" ht="15" x14ac:dyDescent="0.25">
      <c r="A696" s="43" t="s">
        <v>1337</v>
      </c>
      <c r="B696" s="43" t="str">
        <f t="shared" si="15"/>
        <v>600007839_6341M02</v>
      </c>
      <c r="C696" s="44">
        <v>600007839</v>
      </c>
      <c r="D696" s="44" t="s">
        <v>712</v>
      </c>
      <c r="E696" s="44" t="s">
        <v>713</v>
      </c>
      <c r="F696" s="45" t="s">
        <v>714</v>
      </c>
      <c r="G696" s="56">
        <v>9</v>
      </c>
      <c r="H696" s="44" t="s">
        <v>1338</v>
      </c>
      <c r="I696" s="44" t="s">
        <v>102</v>
      </c>
      <c r="J696" s="44" t="s">
        <v>103</v>
      </c>
      <c r="K696" s="45" t="s">
        <v>32</v>
      </c>
      <c r="L696" s="47">
        <v>86</v>
      </c>
      <c r="M696" s="47">
        <v>79</v>
      </c>
      <c r="N696" s="47">
        <v>63</v>
      </c>
      <c r="O696" s="47">
        <v>90</v>
      </c>
      <c r="P696" s="47">
        <v>118</v>
      </c>
      <c r="Q696" s="47">
        <v>109</v>
      </c>
      <c r="R696" s="48">
        <v>133</v>
      </c>
      <c r="S696" s="47">
        <v>44</v>
      </c>
      <c r="T696" s="47">
        <v>37</v>
      </c>
      <c r="U696" s="47">
        <v>32</v>
      </c>
      <c r="V696" s="47">
        <v>41</v>
      </c>
      <c r="W696" s="47">
        <v>56</v>
      </c>
      <c r="X696" s="47">
        <v>53</v>
      </c>
      <c r="Y696" s="49">
        <v>63</v>
      </c>
      <c r="Z696" s="47">
        <v>42</v>
      </c>
      <c r="AA696" s="47">
        <v>42</v>
      </c>
      <c r="AB696" s="47">
        <v>31</v>
      </c>
      <c r="AC696" s="47">
        <v>49</v>
      </c>
      <c r="AD696" s="47">
        <v>62</v>
      </c>
      <c r="AE696" s="47">
        <v>56</v>
      </c>
      <c r="AF696" s="50">
        <v>70</v>
      </c>
      <c r="AG696" s="47" t="s">
        <v>27</v>
      </c>
      <c r="AH696" s="47" t="s">
        <v>27</v>
      </c>
      <c r="AI696" s="47" t="s">
        <v>27</v>
      </c>
      <c r="AJ696" s="47">
        <v>2</v>
      </c>
      <c r="AK696" s="47">
        <v>0</v>
      </c>
      <c r="AL696" s="47">
        <v>2</v>
      </c>
      <c r="AM696" s="51">
        <f>IFERROR(IF(R696=0,"-",R696/Q696*100-100),"-")</f>
        <v>22.018348623853214</v>
      </c>
      <c r="AN696" s="51">
        <f>IFERROR(IF(Y696=0,"-",Y696/X696*100-100),"-")</f>
        <v>18.867924528301884</v>
      </c>
      <c r="AO696" s="51">
        <f>IFERROR(IF(AF696=0,"-",AF696/AE696*100-100),"-")</f>
        <v>25</v>
      </c>
      <c r="AP696" s="52">
        <f>IFERROR(IF(R696=0,"-",R696/L696*100-100),"-")</f>
        <v>54.651162790697697</v>
      </c>
      <c r="AQ696" s="52">
        <f>IFERROR(IF(Y696=0,"-",Y696/S696*100-100),"-")</f>
        <v>43.181818181818187</v>
      </c>
      <c r="AR696" s="52">
        <f>IFERROR(IF(AF696=0,"-",AF696/Z696*100-100),"-")</f>
        <v>66.666666666666686</v>
      </c>
      <c r="AS696" s="53">
        <f>R696-Q696</f>
        <v>24</v>
      </c>
      <c r="AT696" s="53">
        <f>Y696-X696</f>
        <v>10</v>
      </c>
      <c r="AU696" s="53">
        <f>AF696-AE696</f>
        <v>14</v>
      </c>
      <c r="AV696" s="54">
        <f>R696-L696</f>
        <v>47</v>
      </c>
      <c r="AW696" s="54">
        <f>Y696-S696</f>
        <v>19</v>
      </c>
      <c r="AX696" s="54">
        <f>AF696-Z696</f>
        <v>28</v>
      </c>
    </row>
    <row r="697" spans="1:50" ht="15" x14ac:dyDescent="0.25">
      <c r="A697" s="43" t="s">
        <v>1339</v>
      </c>
      <c r="B697" s="43" t="str">
        <f t="shared" si="15"/>
        <v>600007839_7842M02</v>
      </c>
      <c r="C697" s="44">
        <v>600007839</v>
      </c>
      <c r="D697" s="44" t="s">
        <v>716</v>
      </c>
      <c r="E697" s="44" t="s">
        <v>717</v>
      </c>
      <c r="F697" s="45" t="s">
        <v>718</v>
      </c>
      <c r="G697" s="56">
        <v>9</v>
      </c>
      <c r="H697" s="44" t="s">
        <v>1338</v>
      </c>
      <c r="I697" s="44" t="s">
        <v>102</v>
      </c>
      <c r="J697" s="44" t="s">
        <v>103</v>
      </c>
      <c r="K697" s="45" t="s">
        <v>32</v>
      </c>
      <c r="L697" s="47">
        <v>58</v>
      </c>
      <c r="M697" s="47">
        <v>36</v>
      </c>
      <c r="N697" s="47">
        <v>35</v>
      </c>
      <c r="O697" s="47">
        <v>64</v>
      </c>
      <c r="P697" s="47">
        <v>44</v>
      </c>
      <c r="Q697" s="47">
        <v>60</v>
      </c>
      <c r="R697" s="48">
        <v>77</v>
      </c>
      <c r="S697" s="47">
        <v>19</v>
      </c>
      <c r="T697" s="47">
        <v>9</v>
      </c>
      <c r="U697" s="47">
        <v>5</v>
      </c>
      <c r="V697" s="47">
        <v>15</v>
      </c>
      <c r="W697" s="47">
        <v>19</v>
      </c>
      <c r="X697" s="47">
        <v>15</v>
      </c>
      <c r="Y697" s="49">
        <v>18</v>
      </c>
      <c r="Z697" s="47">
        <v>39</v>
      </c>
      <c r="AA697" s="47">
        <v>27</v>
      </c>
      <c r="AB697" s="47">
        <v>30</v>
      </c>
      <c r="AC697" s="47">
        <v>49</v>
      </c>
      <c r="AD697" s="47">
        <v>25</v>
      </c>
      <c r="AE697" s="47">
        <v>45</v>
      </c>
      <c r="AF697" s="50">
        <v>59</v>
      </c>
      <c r="AG697" s="47" t="s">
        <v>27</v>
      </c>
      <c r="AH697" s="47" t="s">
        <v>27</v>
      </c>
      <c r="AI697" s="47" t="s">
        <v>27</v>
      </c>
      <c r="AJ697" s="47" t="s">
        <v>27</v>
      </c>
      <c r="AK697" s="47" t="s">
        <v>27</v>
      </c>
      <c r="AL697" s="47" t="s">
        <v>27</v>
      </c>
      <c r="AM697" s="51">
        <f>IFERROR(IF(R697=0,"-",R697/Q697*100-100),"-")</f>
        <v>28.333333333333343</v>
      </c>
      <c r="AN697" s="51">
        <f>IFERROR(IF(Y697=0,"-",Y697/X697*100-100),"-")</f>
        <v>20</v>
      </c>
      <c r="AO697" s="51">
        <f>IFERROR(IF(AF697=0,"-",AF697/AE697*100-100),"-")</f>
        <v>31.111111111111114</v>
      </c>
      <c r="AP697" s="52">
        <f>IFERROR(IF(R697=0,"-",R697/L697*100-100),"-")</f>
        <v>32.758620689655174</v>
      </c>
      <c r="AQ697" s="52">
        <f>IFERROR(IF(Y697=0,"-",Y697/S697*100-100),"-")</f>
        <v>-5.2631578947368496</v>
      </c>
      <c r="AR697" s="52">
        <f>IFERROR(IF(AF697=0,"-",AF697/Z697*100-100),"-")</f>
        <v>51.28205128205127</v>
      </c>
      <c r="AS697" s="53">
        <f>R697-Q697</f>
        <v>17</v>
      </c>
      <c r="AT697" s="53">
        <f>Y697-X697</f>
        <v>3</v>
      </c>
      <c r="AU697" s="53">
        <f>AF697-AE697</f>
        <v>14</v>
      </c>
      <c r="AV697" s="54">
        <f>R697-L697</f>
        <v>19</v>
      </c>
      <c r="AW697" s="54">
        <f>Y697-S697</f>
        <v>-1</v>
      </c>
      <c r="AX697" s="54">
        <f>AF697-Z697</f>
        <v>20</v>
      </c>
    </row>
    <row r="698" spans="1:50" ht="15" x14ac:dyDescent="0.25">
      <c r="A698" s="43" t="s">
        <v>1340</v>
      </c>
      <c r="B698" s="43" t="str">
        <f t="shared" si="15"/>
        <v>600007847_7941K41</v>
      </c>
      <c r="C698" s="44">
        <v>600007847</v>
      </c>
      <c r="D698" s="44" t="s">
        <v>704</v>
      </c>
      <c r="E698" s="44" t="s">
        <v>21</v>
      </c>
      <c r="F698" s="45" t="s">
        <v>705</v>
      </c>
      <c r="G698" s="56">
        <v>9</v>
      </c>
      <c r="H698" s="44" t="s">
        <v>149</v>
      </c>
      <c r="I698" s="44" t="s">
        <v>102</v>
      </c>
      <c r="J698" s="44" t="s">
        <v>103</v>
      </c>
      <c r="K698" s="45" t="s">
        <v>32</v>
      </c>
      <c r="L698" s="47">
        <v>132</v>
      </c>
      <c r="M698" s="47">
        <v>127</v>
      </c>
      <c r="N698" s="47">
        <v>165</v>
      </c>
      <c r="O698" s="47">
        <v>128</v>
      </c>
      <c r="P698" s="47">
        <v>154</v>
      </c>
      <c r="Q698" s="47">
        <v>153</v>
      </c>
      <c r="R698" s="48">
        <v>165</v>
      </c>
      <c r="S698" s="47">
        <v>84</v>
      </c>
      <c r="T698" s="47">
        <v>91</v>
      </c>
      <c r="U698" s="47">
        <v>109</v>
      </c>
      <c r="V698" s="47">
        <v>82</v>
      </c>
      <c r="W698" s="47">
        <v>95</v>
      </c>
      <c r="X698" s="47">
        <v>91</v>
      </c>
      <c r="Y698" s="49">
        <v>105</v>
      </c>
      <c r="Z698" s="47">
        <v>48</v>
      </c>
      <c r="AA698" s="47">
        <v>36</v>
      </c>
      <c r="AB698" s="47">
        <v>56</v>
      </c>
      <c r="AC698" s="47">
        <v>46</v>
      </c>
      <c r="AD698" s="47">
        <v>59</v>
      </c>
      <c r="AE698" s="47">
        <v>62</v>
      </c>
      <c r="AF698" s="50">
        <v>60</v>
      </c>
      <c r="AG698" s="47">
        <v>3</v>
      </c>
      <c r="AH698" s="47">
        <v>0</v>
      </c>
      <c r="AI698" s="47">
        <v>3</v>
      </c>
      <c r="AJ698" s="47">
        <v>5</v>
      </c>
      <c r="AK698" s="47">
        <v>5</v>
      </c>
      <c r="AL698" s="47">
        <v>0</v>
      </c>
      <c r="AM698" s="51">
        <f>IFERROR(IF(R698=0,"-",R698/Q698*100-100),"-")</f>
        <v>7.8431372549019613</v>
      </c>
      <c r="AN698" s="51">
        <f>IFERROR(IF(Y698=0,"-",Y698/X698*100-100),"-")</f>
        <v>15.384615384615373</v>
      </c>
      <c r="AO698" s="51">
        <f>IFERROR(IF(AF698=0,"-",AF698/AE698*100-100),"-")</f>
        <v>-3.2258064516128968</v>
      </c>
      <c r="AP698" s="52">
        <f>IFERROR(IF(R698=0,"-",R698/L698*100-100),"-")</f>
        <v>25</v>
      </c>
      <c r="AQ698" s="52">
        <f>IFERROR(IF(Y698=0,"-",Y698/S698*100-100),"-")</f>
        <v>25</v>
      </c>
      <c r="AR698" s="52">
        <f>IFERROR(IF(AF698=0,"-",AF698/Z698*100-100),"-")</f>
        <v>25</v>
      </c>
      <c r="AS698" s="53">
        <f>R698-Q698</f>
        <v>12</v>
      </c>
      <c r="AT698" s="53">
        <f>Y698-X698</f>
        <v>14</v>
      </c>
      <c r="AU698" s="53">
        <f>AF698-AE698</f>
        <v>-2</v>
      </c>
      <c r="AV698" s="54">
        <f>R698-L698</f>
        <v>33</v>
      </c>
      <c r="AW698" s="54">
        <f>Y698-S698</f>
        <v>21</v>
      </c>
      <c r="AX698" s="54">
        <f>AF698-Z698</f>
        <v>12</v>
      </c>
    </row>
    <row r="699" spans="1:50" ht="15" x14ac:dyDescent="0.25">
      <c r="A699" s="43" t="s">
        <v>1341</v>
      </c>
      <c r="B699" s="43" t="str">
        <f t="shared" si="15"/>
        <v>600007855_6341M02</v>
      </c>
      <c r="C699" s="44">
        <v>600007855</v>
      </c>
      <c r="D699" s="44" t="s">
        <v>712</v>
      </c>
      <c r="E699" s="44" t="s">
        <v>713</v>
      </c>
      <c r="F699" s="45" t="s">
        <v>714</v>
      </c>
      <c r="G699" s="56">
        <v>9</v>
      </c>
      <c r="H699" s="44" t="s">
        <v>151</v>
      </c>
      <c r="I699" s="44" t="s">
        <v>102</v>
      </c>
      <c r="J699" s="44" t="s">
        <v>103</v>
      </c>
      <c r="K699" s="45" t="s">
        <v>32</v>
      </c>
      <c r="L699" s="47">
        <v>34</v>
      </c>
      <c r="M699" s="47">
        <v>18</v>
      </c>
      <c r="N699" s="47">
        <v>16</v>
      </c>
      <c r="O699" s="47">
        <v>25</v>
      </c>
      <c r="P699" s="47">
        <v>0</v>
      </c>
      <c r="Q699" s="47">
        <v>43</v>
      </c>
      <c r="R699" s="48">
        <v>51</v>
      </c>
      <c r="S699" s="47">
        <v>18</v>
      </c>
      <c r="T699" s="47">
        <v>7</v>
      </c>
      <c r="U699" s="47">
        <v>11</v>
      </c>
      <c r="V699" s="47">
        <v>7</v>
      </c>
      <c r="W699" s="47">
        <v>0</v>
      </c>
      <c r="X699" s="47">
        <v>14</v>
      </c>
      <c r="Y699" s="49">
        <v>24</v>
      </c>
      <c r="Z699" s="47">
        <v>16</v>
      </c>
      <c r="AA699" s="47">
        <v>11</v>
      </c>
      <c r="AB699" s="47">
        <v>5</v>
      </c>
      <c r="AC699" s="47">
        <v>18</v>
      </c>
      <c r="AD699" s="47">
        <v>0</v>
      </c>
      <c r="AE699" s="47">
        <v>29</v>
      </c>
      <c r="AF699" s="50">
        <v>27</v>
      </c>
      <c r="AG699" s="47">
        <v>8</v>
      </c>
      <c r="AH699" s="47">
        <v>0</v>
      </c>
      <c r="AI699" s="47">
        <v>8</v>
      </c>
      <c r="AJ699" s="47">
        <v>4</v>
      </c>
      <c r="AK699" s="47">
        <v>4</v>
      </c>
      <c r="AL699" s="47">
        <v>0</v>
      </c>
      <c r="AM699" s="51">
        <f>IFERROR(IF(R699=0,"-",R699/Q699*100-100),"-")</f>
        <v>18.604651162790702</v>
      </c>
      <c r="AN699" s="51">
        <f>IFERROR(IF(Y699=0,"-",Y699/X699*100-100),"-")</f>
        <v>71.428571428571416</v>
      </c>
      <c r="AO699" s="51">
        <f>IFERROR(IF(AF699=0,"-",AF699/AE699*100-100),"-")</f>
        <v>-6.8965517241379359</v>
      </c>
      <c r="AP699" s="52">
        <f>IFERROR(IF(R699=0,"-",R699/L699*100-100),"-")</f>
        <v>50</v>
      </c>
      <c r="AQ699" s="52">
        <f>IFERROR(IF(Y699=0,"-",Y699/S699*100-100),"-")</f>
        <v>33.333333333333314</v>
      </c>
      <c r="AR699" s="52">
        <f>IFERROR(IF(AF699=0,"-",AF699/Z699*100-100),"-")</f>
        <v>68.75</v>
      </c>
      <c r="AS699" s="53">
        <f>R699-Q699</f>
        <v>8</v>
      </c>
      <c r="AT699" s="53">
        <f>Y699-X699</f>
        <v>10</v>
      </c>
      <c r="AU699" s="53">
        <f>AF699-AE699</f>
        <v>-2</v>
      </c>
      <c r="AV699" s="54">
        <f>R699-L699</f>
        <v>17</v>
      </c>
      <c r="AW699" s="54">
        <f>Y699-S699</f>
        <v>6</v>
      </c>
      <c r="AX699" s="54">
        <f>AF699-Z699</f>
        <v>11</v>
      </c>
    </row>
    <row r="700" spans="1:50" ht="15" x14ac:dyDescent="0.25">
      <c r="A700" s="43" t="s">
        <v>1342</v>
      </c>
      <c r="B700" s="43" t="str">
        <f t="shared" si="15"/>
        <v>600007855_7941K41</v>
      </c>
      <c r="C700" s="44">
        <v>600007855</v>
      </c>
      <c r="D700" s="44" t="s">
        <v>704</v>
      </c>
      <c r="E700" s="44" t="s">
        <v>21</v>
      </c>
      <c r="F700" s="45" t="s">
        <v>705</v>
      </c>
      <c r="G700" s="56">
        <v>9</v>
      </c>
      <c r="H700" s="44" t="s">
        <v>151</v>
      </c>
      <c r="I700" s="44" t="s">
        <v>102</v>
      </c>
      <c r="J700" s="44" t="s">
        <v>103</v>
      </c>
      <c r="K700" s="45" t="s">
        <v>32</v>
      </c>
      <c r="L700" s="47">
        <v>33</v>
      </c>
      <c r="M700" s="47">
        <v>25</v>
      </c>
      <c r="N700" s="47">
        <v>51</v>
      </c>
      <c r="O700" s="47">
        <v>30</v>
      </c>
      <c r="P700" s="47">
        <v>63</v>
      </c>
      <c r="Q700" s="47">
        <v>41</v>
      </c>
      <c r="R700" s="48">
        <v>68</v>
      </c>
      <c r="S700" s="47">
        <v>17</v>
      </c>
      <c r="T700" s="47">
        <v>10</v>
      </c>
      <c r="U700" s="47">
        <v>34</v>
      </c>
      <c r="V700" s="47">
        <v>18</v>
      </c>
      <c r="W700" s="47">
        <v>31</v>
      </c>
      <c r="X700" s="47">
        <v>30</v>
      </c>
      <c r="Y700" s="49">
        <v>44</v>
      </c>
      <c r="Z700" s="47">
        <v>16</v>
      </c>
      <c r="AA700" s="47">
        <v>15</v>
      </c>
      <c r="AB700" s="47">
        <v>17</v>
      </c>
      <c r="AC700" s="47">
        <v>12</v>
      </c>
      <c r="AD700" s="47">
        <v>32</v>
      </c>
      <c r="AE700" s="47">
        <v>11</v>
      </c>
      <c r="AF700" s="50">
        <v>24</v>
      </c>
      <c r="AG700" s="47">
        <v>8</v>
      </c>
      <c r="AH700" s="47">
        <v>8</v>
      </c>
      <c r="AI700" s="47">
        <v>0</v>
      </c>
      <c r="AJ700" s="47" t="s">
        <v>27</v>
      </c>
      <c r="AK700" s="47" t="s">
        <v>27</v>
      </c>
      <c r="AL700" s="47" t="s">
        <v>27</v>
      </c>
      <c r="AM700" s="51">
        <f>IFERROR(IF(R700=0,"-",R700/Q700*100-100),"-")</f>
        <v>65.853658536585357</v>
      </c>
      <c r="AN700" s="51">
        <f>IFERROR(IF(Y700=0,"-",Y700/X700*100-100),"-")</f>
        <v>46.666666666666657</v>
      </c>
      <c r="AO700" s="51">
        <f>IFERROR(IF(AF700=0,"-",AF700/AE700*100-100),"-")</f>
        <v>118.18181818181816</v>
      </c>
      <c r="AP700" s="52">
        <f>IFERROR(IF(R700=0,"-",R700/L700*100-100),"-")</f>
        <v>106.06060606060606</v>
      </c>
      <c r="AQ700" s="52">
        <f>IFERROR(IF(Y700=0,"-",Y700/S700*100-100),"-")</f>
        <v>158.8235294117647</v>
      </c>
      <c r="AR700" s="52">
        <f>IFERROR(IF(AF700=0,"-",AF700/Z700*100-100),"-")</f>
        <v>50</v>
      </c>
      <c r="AS700" s="53">
        <f>R700-Q700</f>
        <v>27</v>
      </c>
      <c r="AT700" s="53">
        <f>Y700-X700</f>
        <v>14</v>
      </c>
      <c r="AU700" s="53">
        <f>AF700-AE700</f>
        <v>13</v>
      </c>
      <c r="AV700" s="54">
        <f>R700-L700</f>
        <v>35</v>
      </c>
      <c r="AW700" s="54">
        <f>Y700-S700</f>
        <v>27</v>
      </c>
      <c r="AX700" s="54">
        <f>AF700-Z700</f>
        <v>8</v>
      </c>
    </row>
    <row r="701" spans="1:50" ht="15" x14ac:dyDescent="0.25">
      <c r="A701" s="43" t="s">
        <v>1343</v>
      </c>
      <c r="B701" s="43" t="str">
        <f t="shared" si="15"/>
        <v>600007871_1820M01</v>
      </c>
      <c r="C701" s="44">
        <v>600007871</v>
      </c>
      <c r="D701" s="44" t="s">
        <v>707</v>
      </c>
      <c r="E701" s="44" t="s">
        <v>708</v>
      </c>
      <c r="F701" s="45" t="s">
        <v>709</v>
      </c>
      <c r="G701" s="56">
        <v>9</v>
      </c>
      <c r="H701" s="44" t="s">
        <v>1344</v>
      </c>
      <c r="I701" s="44" t="s">
        <v>102</v>
      </c>
      <c r="J701" s="44" t="s">
        <v>103</v>
      </c>
      <c r="K701" s="45" t="s">
        <v>32</v>
      </c>
      <c r="L701" s="47">
        <v>23</v>
      </c>
      <c r="M701" s="47">
        <v>17</v>
      </c>
      <c r="N701" s="47">
        <v>8</v>
      </c>
      <c r="O701" s="47">
        <v>17</v>
      </c>
      <c r="P701" s="47">
        <v>0</v>
      </c>
      <c r="Q701" s="47">
        <v>21</v>
      </c>
      <c r="R701" s="48">
        <v>33</v>
      </c>
      <c r="S701" s="47">
        <v>13</v>
      </c>
      <c r="T701" s="47">
        <v>10</v>
      </c>
      <c r="U701" s="47">
        <v>5</v>
      </c>
      <c r="V701" s="47">
        <v>7</v>
      </c>
      <c r="W701" s="47">
        <v>0</v>
      </c>
      <c r="X701" s="47">
        <v>13</v>
      </c>
      <c r="Y701" s="49">
        <v>16</v>
      </c>
      <c r="Z701" s="47">
        <v>10</v>
      </c>
      <c r="AA701" s="47">
        <v>7</v>
      </c>
      <c r="AB701" s="47">
        <v>3</v>
      </c>
      <c r="AC701" s="47">
        <v>10</v>
      </c>
      <c r="AD701" s="47">
        <v>0</v>
      </c>
      <c r="AE701" s="47">
        <v>8</v>
      </c>
      <c r="AF701" s="50">
        <v>17</v>
      </c>
      <c r="AG701" s="47" t="s">
        <v>27</v>
      </c>
      <c r="AH701" s="47" t="s">
        <v>27</v>
      </c>
      <c r="AI701" s="47" t="s">
        <v>27</v>
      </c>
      <c r="AJ701" s="47">
        <v>1</v>
      </c>
      <c r="AK701" s="47">
        <v>0</v>
      </c>
      <c r="AL701" s="47">
        <v>1</v>
      </c>
      <c r="AM701" s="51">
        <f>IFERROR(IF(R701=0,"-",R701/Q701*100-100),"-")</f>
        <v>57.142857142857139</v>
      </c>
      <c r="AN701" s="51">
        <f>IFERROR(IF(Y701=0,"-",Y701/X701*100-100),"-")</f>
        <v>23.07692307692308</v>
      </c>
      <c r="AO701" s="51">
        <f>IFERROR(IF(AF701=0,"-",AF701/AE701*100-100),"-")</f>
        <v>112.5</v>
      </c>
      <c r="AP701" s="52">
        <f>IFERROR(IF(R701=0,"-",R701/L701*100-100),"-")</f>
        <v>43.478260869565219</v>
      </c>
      <c r="AQ701" s="52">
        <f>IFERROR(IF(Y701=0,"-",Y701/S701*100-100),"-")</f>
        <v>23.07692307692308</v>
      </c>
      <c r="AR701" s="52">
        <f>IFERROR(IF(AF701=0,"-",AF701/Z701*100-100),"-")</f>
        <v>70</v>
      </c>
      <c r="AS701" s="53">
        <f>R701-Q701</f>
        <v>12</v>
      </c>
      <c r="AT701" s="53">
        <f>Y701-X701</f>
        <v>3</v>
      </c>
      <c r="AU701" s="53">
        <f>AF701-AE701</f>
        <v>9</v>
      </c>
      <c r="AV701" s="54">
        <f>R701-L701</f>
        <v>10</v>
      </c>
      <c r="AW701" s="54">
        <f>Y701-S701</f>
        <v>3</v>
      </c>
      <c r="AX701" s="54">
        <f>AF701-Z701</f>
        <v>7</v>
      </c>
    </row>
    <row r="702" spans="1:50" ht="15" x14ac:dyDescent="0.25">
      <c r="A702" s="43" t="s">
        <v>1345</v>
      </c>
      <c r="B702" s="43" t="str">
        <f t="shared" si="15"/>
        <v>600007871_4141M01</v>
      </c>
      <c r="C702" s="44">
        <v>600007871</v>
      </c>
      <c r="D702" s="44" t="s">
        <v>1118</v>
      </c>
      <c r="E702" s="44" t="s">
        <v>1119</v>
      </c>
      <c r="F702" s="45" t="s">
        <v>792</v>
      </c>
      <c r="G702" s="56">
        <v>9</v>
      </c>
      <c r="H702" s="44" t="s">
        <v>1344</v>
      </c>
      <c r="I702" s="44" t="s">
        <v>102</v>
      </c>
      <c r="J702" s="44" t="s">
        <v>103</v>
      </c>
      <c r="K702" s="45" t="s">
        <v>32</v>
      </c>
      <c r="L702" s="47">
        <v>9</v>
      </c>
      <c r="M702" s="47">
        <v>9</v>
      </c>
      <c r="N702" s="47">
        <v>7</v>
      </c>
      <c r="O702" s="47">
        <v>9</v>
      </c>
      <c r="P702" s="47">
        <v>0</v>
      </c>
      <c r="Q702" s="47">
        <v>21</v>
      </c>
      <c r="R702" s="48">
        <v>29</v>
      </c>
      <c r="S702" s="47">
        <v>6</v>
      </c>
      <c r="T702" s="47">
        <v>5</v>
      </c>
      <c r="U702" s="47">
        <v>2</v>
      </c>
      <c r="V702" s="47">
        <v>8</v>
      </c>
      <c r="W702" s="47">
        <v>0</v>
      </c>
      <c r="X702" s="47">
        <v>9</v>
      </c>
      <c r="Y702" s="49">
        <v>20</v>
      </c>
      <c r="Z702" s="47">
        <v>3</v>
      </c>
      <c r="AA702" s="47">
        <v>4</v>
      </c>
      <c r="AB702" s="47">
        <v>5</v>
      </c>
      <c r="AC702" s="47">
        <v>1</v>
      </c>
      <c r="AD702" s="47">
        <v>0</v>
      </c>
      <c r="AE702" s="47">
        <v>12</v>
      </c>
      <c r="AF702" s="50">
        <v>9</v>
      </c>
      <c r="AG702" s="47" t="s">
        <v>27</v>
      </c>
      <c r="AH702" s="47" t="s">
        <v>27</v>
      </c>
      <c r="AI702" s="47" t="s">
        <v>27</v>
      </c>
      <c r="AJ702" s="47">
        <v>1</v>
      </c>
      <c r="AK702" s="47">
        <v>1</v>
      </c>
      <c r="AL702" s="47">
        <v>0</v>
      </c>
      <c r="AM702" s="51">
        <f>IFERROR(IF(R702=0,"-",R702/Q702*100-100),"-")</f>
        <v>38.095238095238102</v>
      </c>
      <c r="AN702" s="51">
        <f>IFERROR(IF(Y702=0,"-",Y702/X702*100-100),"-")</f>
        <v>122.22222222222223</v>
      </c>
      <c r="AO702" s="51">
        <f>IFERROR(IF(AF702=0,"-",AF702/AE702*100-100),"-")</f>
        <v>-25</v>
      </c>
      <c r="AP702" s="52">
        <f>IFERROR(IF(R702=0,"-",R702/L702*100-100),"-")</f>
        <v>222.22222222222223</v>
      </c>
      <c r="AQ702" s="52">
        <f>IFERROR(IF(Y702=0,"-",Y702/S702*100-100),"-")</f>
        <v>233.33333333333337</v>
      </c>
      <c r="AR702" s="52">
        <f>IFERROR(IF(AF702=0,"-",AF702/Z702*100-100),"-")</f>
        <v>200</v>
      </c>
      <c r="AS702" s="53">
        <f>R702-Q702</f>
        <v>8</v>
      </c>
      <c r="AT702" s="53">
        <f>Y702-X702</f>
        <v>11</v>
      </c>
      <c r="AU702" s="53">
        <f>AF702-AE702</f>
        <v>-3</v>
      </c>
      <c r="AV702" s="54">
        <f>R702-L702</f>
        <v>20</v>
      </c>
      <c r="AW702" s="54">
        <f>Y702-S702</f>
        <v>14</v>
      </c>
      <c r="AX702" s="54">
        <f>AF702-Z702</f>
        <v>6</v>
      </c>
    </row>
    <row r="703" spans="1:50" ht="15" x14ac:dyDescent="0.25">
      <c r="A703" s="43" t="s">
        <v>1346</v>
      </c>
      <c r="B703" s="43" t="str">
        <f t="shared" si="15"/>
        <v>600007871_7541M01</v>
      </c>
      <c r="C703" s="44">
        <v>600007871</v>
      </c>
      <c r="D703" s="44" t="s">
        <v>819</v>
      </c>
      <c r="E703" s="44" t="s">
        <v>820</v>
      </c>
      <c r="F703" s="45" t="s">
        <v>816</v>
      </c>
      <c r="G703" s="56">
        <v>9</v>
      </c>
      <c r="H703" s="44" t="s">
        <v>1344</v>
      </c>
      <c r="I703" s="44" t="s">
        <v>102</v>
      </c>
      <c r="J703" s="44" t="s">
        <v>103</v>
      </c>
      <c r="K703" s="45" t="s">
        <v>32</v>
      </c>
      <c r="L703" s="47">
        <v>23</v>
      </c>
      <c r="M703" s="47">
        <v>24</v>
      </c>
      <c r="N703" s="47">
        <v>30</v>
      </c>
      <c r="O703" s="47">
        <v>25</v>
      </c>
      <c r="P703" s="47">
        <v>0</v>
      </c>
      <c r="Q703" s="47">
        <v>37</v>
      </c>
      <c r="R703" s="48">
        <v>28</v>
      </c>
      <c r="S703" s="47">
        <v>12</v>
      </c>
      <c r="T703" s="47">
        <v>12</v>
      </c>
      <c r="U703" s="47">
        <v>12</v>
      </c>
      <c r="V703" s="47">
        <v>13</v>
      </c>
      <c r="W703" s="47">
        <v>0</v>
      </c>
      <c r="X703" s="47">
        <v>24</v>
      </c>
      <c r="Y703" s="49">
        <v>11</v>
      </c>
      <c r="Z703" s="47">
        <v>11</v>
      </c>
      <c r="AA703" s="47">
        <v>12</v>
      </c>
      <c r="AB703" s="47">
        <v>18</v>
      </c>
      <c r="AC703" s="47">
        <v>12</v>
      </c>
      <c r="AD703" s="47">
        <v>0</v>
      </c>
      <c r="AE703" s="47">
        <v>13</v>
      </c>
      <c r="AF703" s="50">
        <v>17</v>
      </c>
      <c r="AG703" s="47" t="s">
        <v>27</v>
      </c>
      <c r="AH703" s="47" t="s">
        <v>27</v>
      </c>
      <c r="AI703" s="47" t="s">
        <v>27</v>
      </c>
      <c r="AJ703" s="47">
        <v>2</v>
      </c>
      <c r="AK703" s="47">
        <v>1</v>
      </c>
      <c r="AL703" s="47">
        <v>1</v>
      </c>
      <c r="AM703" s="51">
        <f>IFERROR(IF(R703=0,"-",R703/Q703*100-100),"-")</f>
        <v>-24.324324324324323</v>
      </c>
      <c r="AN703" s="51">
        <f>IFERROR(IF(Y703=0,"-",Y703/X703*100-100),"-")</f>
        <v>-54.166666666666671</v>
      </c>
      <c r="AO703" s="51">
        <f>IFERROR(IF(AF703=0,"-",AF703/AE703*100-100),"-")</f>
        <v>30.769230769230774</v>
      </c>
      <c r="AP703" s="52">
        <f>IFERROR(IF(R703=0,"-",R703/L703*100-100),"-")</f>
        <v>21.739130434782624</v>
      </c>
      <c r="AQ703" s="52">
        <f>IFERROR(IF(Y703=0,"-",Y703/S703*100-100),"-")</f>
        <v>-8.3333333333333428</v>
      </c>
      <c r="AR703" s="52">
        <f>IFERROR(IF(AF703=0,"-",AF703/Z703*100-100),"-")</f>
        <v>54.545454545454533</v>
      </c>
      <c r="AS703" s="53">
        <f>R703-Q703</f>
        <v>-9</v>
      </c>
      <c r="AT703" s="53">
        <f>Y703-X703</f>
        <v>-13</v>
      </c>
      <c r="AU703" s="53">
        <f>AF703-AE703</f>
        <v>4</v>
      </c>
      <c r="AV703" s="54">
        <f>R703-L703</f>
        <v>5</v>
      </c>
      <c r="AW703" s="54">
        <f>Y703-S703</f>
        <v>-1</v>
      </c>
      <c r="AX703" s="54">
        <f>AF703-Z703</f>
        <v>6</v>
      </c>
    </row>
    <row r="704" spans="1:50" ht="15" x14ac:dyDescent="0.25">
      <c r="A704" s="43" t="s">
        <v>1347</v>
      </c>
      <c r="B704" s="43" t="str">
        <f t="shared" si="15"/>
        <v>600007880_3341L01</v>
      </c>
      <c r="C704" s="44">
        <v>600007880</v>
      </c>
      <c r="D704" s="44" t="s">
        <v>1348</v>
      </c>
      <c r="E704" s="44" t="s">
        <v>1349</v>
      </c>
      <c r="F704" s="45" t="s">
        <v>863</v>
      </c>
      <c r="G704" s="56">
        <v>9</v>
      </c>
      <c r="H704" s="44" t="s">
        <v>1350</v>
      </c>
      <c r="I704" s="44" t="s">
        <v>102</v>
      </c>
      <c r="J704" s="44" t="s">
        <v>103</v>
      </c>
      <c r="K704" s="45" t="s">
        <v>32</v>
      </c>
      <c r="L704" s="47">
        <v>6</v>
      </c>
      <c r="M704" s="47">
        <v>9</v>
      </c>
      <c r="N704" s="47">
        <v>1</v>
      </c>
      <c r="O704" s="47">
        <v>17</v>
      </c>
      <c r="P704" s="47">
        <v>0</v>
      </c>
      <c r="Q704" s="47">
        <v>11</v>
      </c>
      <c r="R704" s="48">
        <v>9</v>
      </c>
      <c r="S704" s="47">
        <v>4</v>
      </c>
      <c r="T704" s="47">
        <v>9</v>
      </c>
      <c r="U704" s="47">
        <v>1</v>
      </c>
      <c r="V704" s="47">
        <v>16</v>
      </c>
      <c r="W704" s="47">
        <v>0</v>
      </c>
      <c r="X704" s="47">
        <v>7</v>
      </c>
      <c r="Y704" s="49">
        <v>9</v>
      </c>
      <c r="Z704" s="47">
        <v>2</v>
      </c>
      <c r="AA704" s="47">
        <v>0</v>
      </c>
      <c r="AB704" s="47">
        <v>0</v>
      </c>
      <c r="AC704" s="47">
        <v>1</v>
      </c>
      <c r="AD704" s="47">
        <v>0</v>
      </c>
      <c r="AE704" s="47">
        <v>4</v>
      </c>
      <c r="AF704" s="50">
        <v>0</v>
      </c>
      <c r="AG704" s="47" t="s">
        <v>27</v>
      </c>
      <c r="AH704" s="47" t="s">
        <v>27</v>
      </c>
      <c r="AI704" s="47" t="s">
        <v>27</v>
      </c>
      <c r="AJ704" s="47" t="s">
        <v>27</v>
      </c>
      <c r="AK704" s="47" t="s">
        <v>27</v>
      </c>
      <c r="AL704" s="47" t="s">
        <v>27</v>
      </c>
      <c r="AM704" s="51">
        <f>IFERROR(IF(R704=0,"-",R704/Q704*100-100),"-")</f>
        <v>-18.181818181818173</v>
      </c>
      <c r="AN704" s="51">
        <f>IFERROR(IF(Y704=0,"-",Y704/X704*100-100),"-")</f>
        <v>28.571428571428584</v>
      </c>
      <c r="AO704" s="51" t="str">
        <f>IFERROR(IF(AF704=0,"-",AF704/AE704*100-100),"-")</f>
        <v>-</v>
      </c>
      <c r="AP704" s="52">
        <f>IFERROR(IF(R704=0,"-",R704/L704*100-100),"-")</f>
        <v>50</v>
      </c>
      <c r="AQ704" s="52">
        <f>IFERROR(IF(Y704=0,"-",Y704/S704*100-100),"-")</f>
        <v>125</v>
      </c>
      <c r="AR704" s="52" t="str">
        <f>IFERROR(IF(AF704=0,"-",AF704/Z704*100-100),"-")</f>
        <v>-</v>
      </c>
      <c r="AS704" s="53">
        <f>R704-Q704</f>
        <v>-2</v>
      </c>
      <c r="AT704" s="53">
        <f>Y704-X704</f>
        <v>2</v>
      </c>
      <c r="AU704" s="53">
        <f>AF704-AE704</f>
        <v>-4</v>
      </c>
      <c r="AV704" s="54">
        <f>R704-L704</f>
        <v>3</v>
      </c>
      <c r="AW704" s="54">
        <f>Y704-S704</f>
        <v>5</v>
      </c>
      <c r="AX704" s="54">
        <f>AF704-Z704</f>
        <v>-2</v>
      </c>
    </row>
    <row r="705" spans="1:50" ht="15" x14ac:dyDescent="0.25">
      <c r="A705" s="43" t="s">
        <v>1351</v>
      </c>
      <c r="B705" s="43" t="str">
        <f t="shared" si="15"/>
        <v>600007880_6441L51</v>
      </c>
      <c r="C705" s="44">
        <v>600007880</v>
      </c>
      <c r="D705" s="44" t="s">
        <v>784</v>
      </c>
      <c r="E705" s="44" t="s">
        <v>785</v>
      </c>
      <c r="F705" s="45" t="s">
        <v>786</v>
      </c>
      <c r="G705" s="56">
        <v>9</v>
      </c>
      <c r="H705" s="44" t="s">
        <v>1350</v>
      </c>
      <c r="I705" s="44" t="s">
        <v>102</v>
      </c>
      <c r="J705" s="44" t="s">
        <v>103</v>
      </c>
      <c r="K705" s="45" t="s">
        <v>32</v>
      </c>
      <c r="L705" s="47">
        <v>32</v>
      </c>
      <c r="M705" s="47">
        <v>16</v>
      </c>
      <c r="N705" s="47">
        <v>6</v>
      </c>
      <c r="O705" s="47">
        <v>8</v>
      </c>
      <c r="P705" s="47">
        <v>0</v>
      </c>
      <c r="Q705" s="47">
        <v>16</v>
      </c>
      <c r="R705" s="48">
        <v>37</v>
      </c>
      <c r="S705" s="47">
        <v>32</v>
      </c>
      <c r="T705" s="47">
        <v>11</v>
      </c>
      <c r="U705" s="47">
        <v>4</v>
      </c>
      <c r="V705" s="47">
        <v>8</v>
      </c>
      <c r="W705" s="47">
        <v>0</v>
      </c>
      <c r="X705" s="47">
        <v>13</v>
      </c>
      <c r="Y705" s="49">
        <v>30</v>
      </c>
      <c r="Z705" s="47">
        <v>0</v>
      </c>
      <c r="AA705" s="47">
        <v>5</v>
      </c>
      <c r="AB705" s="47">
        <v>2</v>
      </c>
      <c r="AC705" s="47">
        <v>0</v>
      </c>
      <c r="AD705" s="47">
        <v>0</v>
      </c>
      <c r="AE705" s="47">
        <v>3</v>
      </c>
      <c r="AF705" s="50">
        <v>7</v>
      </c>
      <c r="AG705" s="47" t="s">
        <v>27</v>
      </c>
      <c r="AH705" s="47" t="s">
        <v>27</v>
      </c>
      <c r="AI705" s="47" t="s">
        <v>27</v>
      </c>
      <c r="AJ705" s="47" t="s">
        <v>27</v>
      </c>
      <c r="AK705" s="47" t="s">
        <v>27</v>
      </c>
      <c r="AL705" s="47" t="s">
        <v>27</v>
      </c>
      <c r="AM705" s="51">
        <f>IFERROR(IF(R705=0,"-",R705/Q705*100-100),"-")</f>
        <v>131.25</v>
      </c>
      <c r="AN705" s="51">
        <f>IFERROR(IF(Y705=0,"-",Y705/X705*100-100),"-")</f>
        <v>130.76923076923075</v>
      </c>
      <c r="AO705" s="51">
        <f>IFERROR(IF(AF705=0,"-",AF705/AE705*100-100),"-")</f>
        <v>133.33333333333334</v>
      </c>
      <c r="AP705" s="52">
        <f>IFERROR(IF(R705=0,"-",R705/L705*100-100),"-")</f>
        <v>15.625</v>
      </c>
      <c r="AQ705" s="52">
        <f>IFERROR(IF(Y705=0,"-",Y705/S705*100-100),"-")</f>
        <v>-6.25</v>
      </c>
      <c r="AR705" s="52" t="str">
        <f>IFERROR(IF(AF705=0,"-",AF705/Z705*100-100),"-")</f>
        <v>-</v>
      </c>
      <c r="AS705" s="53">
        <f>R705-Q705</f>
        <v>21</v>
      </c>
      <c r="AT705" s="53">
        <f>Y705-X705</f>
        <v>17</v>
      </c>
      <c r="AU705" s="53">
        <f>AF705-AE705</f>
        <v>4</v>
      </c>
      <c r="AV705" s="54">
        <f>R705-L705</f>
        <v>5</v>
      </c>
      <c r="AW705" s="54">
        <f>Y705-S705</f>
        <v>-2</v>
      </c>
      <c r="AX705" s="54">
        <f>AF705-Z705</f>
        <v>7</v>
      </c>
    </row>
    <row r="706" spans="1:50" ht="15" x14ac:dyDescent="0.25">
      <c r="A706" s="43" t="s">
        <v>1352</v>
      </c>
      <c r="B706" s="43" t="str">
        <f t="shared" si="15"/>
        <v>600007880_6941L01</v>
      </c>
      <c r="C706" s="44">
        <v>600007880</v>
      </c>
      <c r="D706" s="44" t="s">
        <v>869</v>
      </c>
      <c r="E706" s="44" t="s">
        <v>870</v>
      </c>
      <c r="F706" s="45" t="s">
        <v>812</v>
      </c>
      <c r="G706" s="56">
        <v>9</v>
      </c>
      <c r="H706" s="44" t="s">
        <v>1350</v>
      </c>
      <c r="I706" s="44" t="s">
        <v>102</v>
      </c>
      <c r="J706" s="44" t="s">
        <v>103</v>
      </c>
      <c r="K706" s="45" t="s">
        <v>32</v>
      </c>
      <c r="L706" s="47">
        <v>15</v>
      </c>
      <c r="M706" s="47">
        <v>18</v>
      </c>
      <c r="N706" s="47">
        <v>21</v>
      </c>
      <c r="O706" s="47">
        <v>15</v>
      </c>
      <c r="P706" s="47">
        <v>0</v>
      </c>
      <c r="Q706" s="47">
        <v>26</v>
      </c>
      <c r="R706" s="48">
        <v>29</v>
      </c>
      <c r="S706" s="47">
        <v>9</v>
      </c>
      <c r="T706" s="47">
        <v>9</v>
      </c>
      <c r="U706" s="47">
        <v>11</v>
      </c>
      <c r="V706" s="47">
        <v>13</v>
      </c>
      <c r="W706" s="47">
        <v>0</v>
      </c>
      <c r="X706" s="47">
        <v>15</v>
      </c>
      <c r="Y706" s="49">
        <v>11</v>
      </c>
      <c r="Z706" s="47">
        <v>6</v>
      </c>
      <c r="AA706" s="47">
        <v>9</v>
      </c>
      <c r="AB706" s="47">
        <v>10</v>
      </c>
      <c r="AC706" s="47">
        <v>2</v>
      </c>
      <c r="AD706" s="47">
        <v>0</v>
      </c>
      <c r="AE706" s="47">
        <v>11</v>
      </c>
      <c r="AF706" s="50">
        <v>18</v>
      </c>
      <c r="AG706" s="47">
        <v>1</v>
      </c>
      <c r="AH706" s="47">
        <v>1</v>
      </c>
      <c r="AI706" s="47">
        <v>0</v>
      </c>
      <c r="AJ706" s="47">
        <v>3</v>
      </c>
      <c r="AK706" s="47">
        <v>1</v>
      </c>
      <c r="AL706" s="47">
        <v>2</v>
      </c>
      <c r="AM706" s="51">
        <f>IFERROR(IF(R706=0,"-",R706/Q706*100-100),"-")</f>
        <v>11.538461538461547</v>
      </c>
      <c r="AN706" s="51">
        <f>IFERROR(IF(Y706=0,"-",Y706/X706*100-100),"-")</f>
        <v>-26.666666666666671</v>
      </c>
      <c r="AO706" s="51">
        <f>IFERROR(IF(AF706=0,"-",AF706/AE706*100-100),"-")</f>
        <v>63.636363636363654</v>
      </c>
      <c r="AP706" s="52">
        <f>IFERROR(IF(R706=0,"-",R706/L706*100-100),"-")</f>
        <v>93.333333333333343</v>
      </c>
      <c r="AQ706" s="52">
        <f>IFERROR(IF(Y706=0,"-",Y706/S706*100-100),"-")</f>
        <v>22.222222222222229</v>
      </c>
      <c r="AR706" s="52">
        <f>IFERROR(IF(AF706=0,"-",AF706/Z706*100-100),"-")</f>
        <v>200</v>
      </c>
      <c r="AS706" s="53">
        <f>R706-Q706</f>
        <v>3</v>
      </c>
      <c r="AT706" s="53">
        <f>Y706-X706</f>
        <v>-4</v>
      </c>
      <c r="AU706" s="53">
        <f>AF706-AE706</f>
        <v>7</v>
      </c>
      <c r="AV706" s="54">
        <f>R706-L706</f>
        <v>14</v>
      </c>
      <c r="AW706" s="54">
        <f>Y706-S706</f>
        <v>2</v>
      </c>
      <c r="AX706" s="54">
        <f>AF706-Z706</f>
        <v>12</v>
      </c>
    </row>
    <row r="707" spans="1:50" ht="15" x14ac:dyDescent="0.25">
      <c r="A707" s="43" t="s">
        <v>1353</v>
      </c>
      <c r="B707" s="43" t="str">
        <f t="shared" si="15"/>
        <v>600007901_6441L51</v>
      </c>
      <c r="C707" s="44">
        <v>600007901</v>
      </c>
      <c r="D707" s="44" t="s">
        <v>784</v>
      </c>
      <c r="E707" s="44" t="s">
        <v>785</v>
      </c>
      <c r="F707" s="45" t="s">
        <v>786</v>
      </c>
      <c r="G707" s="56">
        <v>9</v>
      </c>
      <c r="H707" s="44" t="s">
        <v>1354</v>
      </c>
      <c r="I707" s="44" t="s">
        <v>102</v>
      </c>
      <c r="J707" s="44" t="s">
        <v>103</v>
      </c>
      <c r="K707" s="45" t="s">
        <v>32</v>
      </c>
      <c r="L707" s="47">
        <v>28</v>
      </c>
      <c r="M707" s="47">
        <v>24</v>
      </c>
      <c r="N707" s="47">
        <v>21</v>
      </c>
      <c r="O707" s="47">
        <v>16</v>
      </c>
      <c r="P707" s="47">
        <v>0</v>
      </c>
      <c r="Q707" s="47">
        <v>12</v>
      </c>
      <c r="R707" s="48">
        <v>8</v>
      </c>
      <c r="S707" s="47">
        <v>26</v>
      </c>
      <c r="T707" s="47">
        <v>24</v>
      </c>
      <c r="U707" s="47">
        <v>13</v>
      </c>
      <c r="V707" s="47">
        <v>12</v>
      </c>
      <c r="W707" s="47">
        <v>0</v>
      </c>
      <c r="X707" s="47">
        <v>8</v>
      </c>
      <c r="Y707" s="49">
        <v>6</v>
      </c>
      <c r="Z707" s="47">
        <v>2</v>
      </c>
      <c r="AA707" s="47">
        <v>0</v>
      </c>
      <c r="AB707" s="47">
        <v>8</v>
      </c>
      <c r="AC707" s="47">
        <v>4</v>
      </c>
      <c r="AD707" s="47">
        <v>0</v>
      </c>
      <c r="AE707" s="47">
        <v>4</v>
      </c>
      <c r="AF707" s="50">
        <v>2</v>
      </c>
      <c r="AG707" s="47" t="s">
        <v>27</v>
      </c>
      <c r="AH707" s="47" t="s">
        <v>27</v>
      </c>
      <c r="AI707" s="47" t="s">
        <v>27</v>
      </c>
      <c r="AJ707" s="47" t="s">
        <v>27</v>
      </c>
      <c r="AK707" s="47" t="s">
        <v>27</v>
      </c>
      <c r="AL707" s="47" t="s">
        <v>27</v>
      </c>
      <c r="AM707" s="51">
        <f>IFERROR(IF(R707=0,"-",R707/Q707*100-100),"-")</f>
        <v>-33.333333333333343</v>
      </c>
      <c r="AN707" s="51">
        <f>IFERROR(IF(Y707=0,"-",Y707/X707*100-100),"-")</f>
        <v>-25</v>
      </c>
      <c r="AO707" s="51">
        <f>IFERROR(IF(AF707=0,"-",AF707/AE707*100-100),"-")</f>
        <v>-50</v>
      </c>
      <c r="AP707" s="52">
        <f>IFERROR(IF(R707=0,"-",R707/L707*100-100),"-")</f>
        <v>-71.428571428571431</v>
      </c>
      <c r="AQ707" s="52">
        <f>IFERROR(IF(Y707=0,"-",Y707/S707*100-100),"-")</f>
        <v>-76.92307692307692</v>
      </c>
      <c r="AR707" s="52">
        <f>IFERROR(IF(AF707=0,"-",AF707/Z707*100-100),"-")</f>
        <v>0</v>
      </c>
      <c r="AS707" s="53">
        <f>R707-Q707</f>
        <v>-4</v>
      </c>
      <c r="AT707" s="53">
        <f>Y707-X707</f>
        <v>-2</v>
      </c>
      <c r="AU707" s="53">
        <f>AF707-AE707</f>
        <v>-2</v>
      </c>
      <c r="AV707" s="54">
        <f>R707-L707</f>
        <v>-20</v>
      </c>
      <c r="AW707" s="54">
        <f>Y707-S707</f>
        <v>-20</v>
      </c>
      <c r="AX707" s="54">
        <f>AF707-Z707</f>
        <v>0</v>
      </c>
    </row>
    <row r="708" spans="1:50" ht="15" x14ac:dyDescent="0.25">
      <c r="A708" s="43" t="s">
        <v>1355</v>
      </c>
      <c r="B708" s="43" t="str">
        <f t="shared" si="15"/>
        <v>600007928_2641L01</v>
      </c>
      <c r="C708" s="44">
        <v>600007928</v>
      </c>
      <c r="D708" s="44" t="s">
        <v>861</v>
      </c>
      <c r="E708" s="44" t="s">
        <v>862</v>
      </c>
      <c r="F708" s="45" t="s">
        <v>863</v>
      </c>
      <c r="G708" s="56">
        <v>9</v>
      </c>
      <c r="H708" s="44" t="s">
        <v>1356</v>
      </c>
      <c r="I708" s="44" t="s">
        <v>102</v>
      </c>
      <c r="J708" s="44" t="s">
        <v>103</v>
      </c>
      <c r="K708" s="45" t="s">
        <v>32</v>
      </c>
      <c r="L708" s="47">
        <v>12</v>
      </c>
      <c r="M708" s="47">
        <v>12</v>
      </c>
      <c r="N708" s="47">
        <v>22</v>
      </c>
      <c r="O708" s="47">
        <v>16</v>
      </c>
      <c r="P708" s="47">
        <v>0</v>
      </c>
      <c r="Q708" s="47">
        <v>12</v>
      </c>
      <c r="R708" s="48">
        <v>23</v>
      </c>
      <c r="S708" s="47">
        <v>5</v>
      </c>
      <c r="T708" s="47">
        <v>8</v>
      </c>
      <c r="U708" s="47">
        <v>8</v>
      </c>
      <c r="V708" s="47">
        <v>5</v>
      </c>
      <c r="W708" s="47">
        <v>0</v>
      </c>
      <c r="X708" s="47">
        <v>5</v>
      </c>
      <c r="Y708" s="49">
        <v>10</v>
      </c>
      <c r="Z708" s="47">
        <v>7</v>
      </c>
      <c r="AA708" s="47">
        <v>4</v>
      </c>
      <c r="AB708" s="47">
        <v>14</v>
      </c>
      <c r="AC708" s="47">
        <v>11</v>
      </c>
      <c r="AD708" s="47">
        <v>0</v>
      </c>
      <c r="AE708" s="47">
        <v>7</v>
      </c>
      <c r="AF708" s="50">
        <v>13</v>
      </c>
      <c r="AG708" s="47" t="s">
        <v>27</v>
      </c>
      <c r="AH708" s="47" t="s">
        <v>27</v>
      </c>
      <c r="AI708" s="47" t="s">
        <v>27</v>
      </c>
      <c r="AJ708" s="47">
        <v>1</v>
      </c>
      <c r="AK708" s="47">
        <v>0</v>
      </c>
      <c r="AL708" s="47">
        <v>1</v>
      </c>
      <c r="AM708" s="51">
        <f>IFERROR(IF(R708=0,"-",R708/Q708*100-100),"-")</f>
        <v>91.666666666666686</v>
      </c>
      <c r="AN708" s="51">
        <f>IFERROR(IF(Y708=0,"-",Y708/X708*100-100),"-")</f>
        <v>100</v>
      </c>
      <c r="AO708" s="51">
        <f>IFERROR(IF(AF708=0,"-",AF708/AE708*100-100),"-")</f>
        <v>85.714285714285722</v>
      </c>
      <c r="AP708" s="52">
        <f>IFERROR(IF(R708=0,"-",R708/L708*100-100),"-")</f>
        <v>91.666666666666686</v>
      </c>
      <c r="AQ708" s="52">
        <f>IFERROR(IF(Y708=0,"-",Y708/S708*100-100),"-")</f>
        <v>100</v>
      </c>
      <c r="AR708" s="52">
        <f>IFERROR(IF(AF708=0,"-",AF708/Z708*100-100),"-")</f>
        <v>85.714285714285722</v>
      </c>
      <c r="AS708" s="53">
        <f>R708-Q708</f>
        <v>11</v>
      </c>
      <c r="AT708" s="53">
        <f>Y708-X708</f>
        <v>5</v>
      </c>
      <c r="AU708" s="53">
        <f>AF708-AE708</f>
        <v>6</v>
      </c>
      <c r="AV708" s="54">
        <f>R708-L708</f>
        <v>11</v>
      </c>
      <c r="AW708" s="54">
        <f>Y708-S708</f>
        <v>5</v>
      </c>
      <c r="AX708" s="54">
        <f>AF708-Z708</f>
        <v>6</v>
      </c>
    </row>
    <row r="709" spans="1:50" ht="15" x14ac:dyDescent="0.25">
      <c r="A709" s="43" t="s">
        <v>1357</v>
      </c>
      <c r="B709" s="43" t="str">
        <f t="shared" si="15"/>
        <v>600007928_3908M01</v>
      </c>
      <c r="C709" s="44">
        <v>600007928</v>
      </c>
      <c r="D709" s="44" t="s">
        <v>1218</v>
      </c>
      <c r="E709" s="44" t="s">
        <v>1219</v>
      </c>
      <c r="F709" s="45" t="s">
        <v>729</v>
      </c>
      <c r="G709" s="56">
        <v>9</v>
      </c>
      <c r="H709" s="44" t="s">
        <v>1356</v>
      </c>
      <c r="I709" s="44" t="s">
        <v>102</v>
      </c>
      <c r="J709" s="44" t="s">
        <v>103</v>
      </c>
      <c r="K709" s="45" t="s">
        <v>32</v>
      </c>
      <c r="L709" s="47">
        <v>31</v>
      </c>
      <c r="M709" s="47">
        <v>34</v>
      </c>
      <c r="N709" s="47">
        <v>28</v>
      </c>
      <c r="O709" s="47">
        <v>21</v>
      </c>
      <c r="P709" s="47">
        <v>0</v>
      </c>
      <c r="Q709" s="47">
        <v>51</v>
      </c>
      <c r="R709" s="48">
        <v>40</v>
      </c>
      <c r="S709" s="47">
        <v>17</v>
      </c>
      <c r="T709" s="47">
        <v>26</v>
      </c>
      <c r="U709" s="47">
        <v>21</v>
      </c>
      <c r="V709" s="47">
        <v>14</v>
      </c>
      <c r="W709" s="47">
        <v>0</v>
      </c>
      <c r="X709" s="47">
        <v>27</v>
      </c>
      <c r="Y709" s="49">
        <v>25</v>
      </c>
      <c r="Z709" s="47">
        <v>14</v>
      </c>
      <c r="AA709" s="47">
        <v>8</v>
      </c>
      <c r="AB709" s="47">
        <v>7</v>
      </c>
      <c r="AC709" s="47">
        <v>7</v>
      </c>
      <c r="AD709" s="47">
        <v>0</v>
      </c>
      <c r="AE709" s="47">
        <v>24</v>
      </c>
      <c r="AF709" s="50">
        <v>15</v>
      </c>
      <c r="AG709" s="47" t="s">
        <v>27</v>
      </c>
      <c r="AH709" s="47" t="s">
        <v>27</v>
      </c>
      <c r="AI709" s="47" t="s">
        <v>27</v>
      </c>
      <c r="AJ709" s="47" t="s">
        <v>27</v>
      </c>
      <c r="AK709" s="47" t="s">
        <v>27</v>
      </c>
      <c r="AL709" s="47" t="s">
        <v>27</v>
      </c>
      <c r="AM709" s="51">
        <f>IFERROR(IF(R709=0,"-",R709/Q709*100-100),"-")</f>
        <v>-21.568627450980387</v>
      </c>
      <c r="AN709" s="51">
        <f>IFERROR(IF(Y709=0,"-",Y709/X709*100-100),"-")</f>
        <v>-7.4074074074074048</v>
      </c>
      <c r="AO709" s="51">
        <f>IFERROR(IF(AF709=0,"-",AF709/AE709*100-100),"-")</f>
        <v>-37.5</v>
      </c>
      <c r="AP709" s="52">
        <f>IFERROR(IF(R709=0,"-",R709/L709*100-100),"-")</f>
        <v>29.032258064516128</v>
      </c>
      <c r="AQ709" s="52">
        <f>IFERROR(IF(Y709=0,"-",Y709/S709*100-100),"-")</f>
        <v>47.058823529411768</v>
      </c>
      <c r="AR709" s="52">
        <f>IFERROR(IF(AF709=0,"-",AF709/Z709*100-100),"-")</f>
        <v>7.1428571428571388</v>
      </c>
      <c r="AS709" s="53">
        <f>R709-Q709</f>
        <v>-11</v>
      </c>
      <c r="AT709" s="53">
        <f>Y709-X709</f>
        <v>-2</v>
      </c>
      <c r="AU709" s="53">
        <f>AF709-AE709</f>
        <v>-9</v>
      </c>
      <c r="AV709" s="54">
        <f>R709-L709</f>
        <v>9</v>
      </c>
      <c r="AW709" s="54">
        <f>Y709-S709</f>
        <v>8</v>
      </c>
      <c r="AX709" s="54">
        <f>AF709-Z709</f>
        <v>1</v>
      </c>
    </row>
    <row r="710" spans="1:50" ht="15" x14ac:dyDescent="0.25">
      <c r="A710" s="43" t="s">
        <v>1358</v>
      </c>
      <c r="B710" s="43" t="str">
        <f t="shared" si="15"/>
        <v>600007928_3941L01</v>
      </c>
      <c r="C710" s="44">
        <v>600007928</v>
      </c>
      <c r="D710" s="44" t="s">
        <v>900</v>
      </c>
      <c r="E710" s="44" t="s">
        <v>901</v>
      </c>
      <c r="F710" s="45" t="s">
        <v>863</v>
      </c>
      <c r="G710" s="56">
        <v>9</v>
      </c>
      <c r="H710" s="44" t="s">
        <v>1356</v>
      </c>
      <c r="I710" s="44" t="s">
        <v>102</v>
      </c>
      <c r="J710" s="44" t="s">
        <v>103</v>
      </c>
      <c r="K710" s="45" t="s">
        <v>32</v>
      </c>
      <c r="L710" s="47">
        <v>11</v>
      </c>
      <c r="M710" s="47">
        <v>12</v>
      </c>
      <c r="N710" s="47">
        <v>10</v>
      </c>
      <c r="O710" s="47">
        <v>13</v>
      </c>
      <c r="P710" s="47">
        <v>0</v>
      </c>
      <c r="Q710" s="47">
        <v>28</v>
      </c>
      <c r="R710" s="48">
        <v>24</v>
      </c>
      <c r="S710" s="47">
        <v>7</v>
      </c>
      <c r="T710" s="47">
        <v>9</v>
      </c>
      <c r="U710" s="47">
        <v>6</v>
      </c>
      <c r="V710" s="47">
        <v>6</v>
      </c>
      <c r="W710" s="47">
        <v>0</v>
      </c>
      <c r="X710" s="47">
        <v>18</v>
      </c>
      <c r="Y710" s="49">
        <v>11</v>
      </c>
      <c r="Z710" s="47">
        <v>4</v>
      </c>
      <c r="AA710" s="47">
        <v>3</v>
      </c>
      <c r="AB710" s="47">
        <v>4</v>
      </c>
      <c r="AC710" s="47">
        <v>7</v>
      </c>
      <c r="AD710" s="47">
        <v>0</v>
      </c>
      <c r="AE710" s="47">
        <v>10</v>
      </c>
      <c r="AF710" s="50">
        <v>13</v>
      </c>
      <c r="AG710" s="47" t="s">
        <v>27</v>
      </c>
      <c r="AH710" s="47" t="s">
        <v>27</v>
      </c>
      <c r="AI710" s="47" t="s">
        <v>27</v>
      </c>
      <c r="AJ710" s="47" t="s">
        <v>27</v>
      </c>
      <c r="AK710" s="47" t="s">
        <v>27</v>
      </c>
      <c r="AL710" s="47" t="s">
        <v>27</v>
      </c>
      <c r="AM710" s="51">
        <f>IFERROR(IF(R710=0,"-",R710/Q710*100-100),"-")</f>
        <v>-14.285714285714292</v>
      </c>
      <c r="AN710" s="51">
        <f>IFERROR(IF(Y710=0,"-",Y710/X710*100-100),"-")</f>
        <v>-38.888888888888886</v>
      </c>
      <c r="AO710" s="51">
        <f>IFERROR(IF(AF710=0,"-",AF710/AE710*100-100),"-")</f>
        <v>30</v>
      </c>
      <c r="AP710" s="52">
        <f>IFERROR(IF(R710=0,"-",R710/L710*100-100),"-")</f>
        <v>118.18181818181816</v>
      </c>
      <c r="AQ710" s="52">
        <f>IFERROR(IF(Y710=0,"-",Y710/S710*100-100),"-")</f>
        <v>57.142857142857139</v>
      </c>
      <c r="AR710" s="52">
        <f>IFERROR(IF(AF710=0,"-",AF710/Z710*100-100),"-")</f>
        <v>225</v>
      </c>
      <c r="AS710" s="53">
        <f>R710-Q710</f>
        <v>-4</v>
      </c>
      <c r="AT710" s="53">
        <f>Y710-X710</f>
        <v>-7</v>
      </c>
      <c r="AU710" s="53">
        <f>AF710-AE710</f>
        <v>3</v>
      </c>
      <c r="AV710" s="54">
        <f>R710-L710</f>
        <v>13</v>
      </c>
      <c r="AW710" s="54">
        <f>Y710-S710</f>
        <v>4</v>
      </c>
      <c r="AX710" s="54">
        <f>AF710-Z710</f>
        <v>9</v>
      </c>
    </row>
    <row r="711" spans="1:50" ht="15" x14ac:dyDescent="0.25">
      <c r="A711" s="43" t="s">
        <v>1359</v>
      </c>
      <c r="B711" s="43" t="str">
        <f t="shared" si="15"/>
        <v>600007928_6842M01</v>
      </c>
      <c r="C711" s="44">
        <v>600007928</v>
      </c>
      <c r="D711" s="44" t="s">
        <v>1011</v>
      </c>
      <c r="E711" s="44" t="s">
        <v>1012</v>
      </c>
      <c r="F711" s="45" t="s">
        <v>816</v>
      </c>
      <c r="G711" s="56">
        <v>9</v>
      </c>
      <c r="H711" s="44" t="s">
        <v>1356</v>
      </c>
      <c r="I711" s="44" t="s">
        <v>102</v>
      </c>
      <c r="J711" s="44" t="s">
        <v>103</v>
      </c>
      <c r="K711" s="45" t="s">
        <v>32</v>
      </c>
      <c r="L711" s="47">
        <v>43</v>
      </c>
      <c r="M711" s="47">
        <v>56</v>
      </c>
      <c r="N711" s="47">
        <v>47</v>
      </c>
      <c r="O711" s="47">
        <v>55</v>
      </c>
      <c r="P711" s="47">
        <v>113</v>
      </c>
      <c r="Q711" s="47">
        <v>63</v>
      </c>
      <c r="R711" s="48">
        <v>84</v>
      </c>
      <c r="S711" s="47">
        <v>23</v>
      </c>
      <c r="T711" s="47">
        <v>29</v>
      </c>
      <c r="U711" s="47">
        <v>18</v>
      </c>
      <c r="V711" s="47">
        <v>32</v>
      </c>
      <c r="W711" s="47">
        <v>60</v>
      </c>
      <c r="X711" s="47">
        <v>40</v>
      </c>
      <c r="Y711" s="49">
        <v>35</v>
      </c>
      <c r="Z711" s="47">
        <v>20</v>
      </c>
      <c r="AA711" s="47">
        <v>27</v>
      </c>
      <c r="AB711" s="47">
        <v>29</v>
      </c>
      <c r="AC711" s="47">
        <v>23</v>
      </c>
      <c r="AD711" s="47">
        <v>53</v>
      </c>
      <c r="AE711" s="47">
        <v>23</v>
      </c>
      <c r="AF711" s="50">
        <v>49</v>
      </c>
      <c r="AG711" s="47" t="s">
        <v>27</v>
      </c>
      <c r="AH711" s="47" t="s">
        <v>27</v>
      </c>
      <c r="AI711" s="47" t="s">
        <v>27</v>
      </c>
      <c r="AJ711" s="47">
        <v>1</v>
      </c>
      <c r="AK711" s="47">
        <v>0</v>
      </c>
      <c r="AL711" s="47">
        <v>1</v>
      </c>
      <c r="AM711" s="51">
        <f>IFERROR(IF(R711=0,"-",R711/Q711*100-100),"-")</f>
        <v>33.333333333333314</v>
      </c>
      <c r="AN711" s="51">
        <f>IFERROR(IF(Y711=0,"-",Y711/X711*100-100),"-")</f>
        <v>-12.5</v>
      </c>
      <c r="AO711" s="51">
        <f>IFERROR(IF(AF711=0,"-",AF711/AE711*100-100),"-")</f>
        <v>113.04347826086959</v>
      </c>
      <c r="AP711" s="52">
        <f>IFERROR(IF(R711=0,"-",R711/L711*100-100),"-")</f>
        <v>95.348837209302303</v>
      </c>
      <c r="AQ711" s="52">
        <f>IFERROR(IF(Y711=0,"-",Y711/S711*100-100),"-")</f>
        <v>52.173913043478279</v>
      </c>
      <c r="AR711" s="52">
        <f>IFERROR(IF(AF711=0,"-",AF711/Z711*100-100),"-")</f>
        <v>145.00000000000003</v>
      </c>
      <c r="AS711" s="53">
        <f>R711-Q711</f>
        <v>21</v>
      </c>
      <c r="AT711" s="53">
        <f>Y711-X711</f>
        <v>-5</v>
      </c>
      <c r="AU711" s="53">
        <f>AF711-AE711</f>
        <v>26</v>
      </c>
      <c r="AV711" s="54">
        <f>R711-L711</f>
        <v>41</v>
      </c>
      <c r="AW711" s="54">
        <f>Y711-S711</f>
        <v>12</v>
      </c>
      <c r="AX711" s="54">
        <f>AF711-Z711</f>
        <v>29</v>
      </c>
    </row>
    <row r="712" spans="1:50" ht="15" x14ac:dyDescent="0.25">
      <c r="A712" s="43" t="s">
        <v>1360</v>
      </c>
      <c r="B712" s="43" t="str">
        <f t="shared" si="15"/>
        <v>600007936_1601M01</v>
      </c>
      <c r="C712" s="44">
        <v>600007936</v>
      </c>
      <c r="D712" s="44" t="s">
        <v>790</v>
      </c>
      <c r="E712" s="44" t="s">
        <v>791</v>
      </c>
      <c r="F712" s="45" t="s">
        <v>792</v>
      </c>
      <c r="G712" s="56">
        <v>9</v>
      </c>
      <c r="H712" s="44" t="s">
        <v>1361</v>
      </c>
      <c r="I712" s="44" t="s">
        <v>102</v>
      </c>
      <c r="J712" s="44" t="s">
        <v>103</v>
      </c>
      <c r="K712" s="45" t="s">
        <v>32</v>
      </c>
      <c r="L712" s="47">
        <v>9</v>
      </c>
      <c r="M712" s="47">
        <v>10</v>
      </c>
      <c r="N712" s="47">
        <v>9</v>
      </c>
      <c r="O712" s="47">
        <v>18</v>
      </c>
      <c r="P712" s="47">
        <v>6</v>
      </c>
      <c r="Q712" s="47">
        <v>32</v>
      </c>
      <c r="R712" s="48">
        <v>15</v>
      </c>
      <c r="S712" s="47">
        <v>0</v>
      </c>
      <c r="T712" s="47">
        <v>2</v>
      </c>
      <c r="U712" s="47">
        <v>1</v>
      </c>
      <c r="V712" s="47">
        <v>4</v>
      </c>
      <c r="W712" s="47">
        <v>0</v>
      </c>
      <c r="X712" s="47">
        <v>11</v>
      </c>
      <c r="Y712" s="49">
        <v>4</v>
      </c>
      <c r="Z712" s="47">
        <v>9</v>
      </c>
      <c r="AA712" s="47">
        <v>8</v>
      </c>
      <c r="AB712" s="47">
        <v>8</v>
      </c>
      <c r="AC712" s="47">
        <v>14</v>
      </c>
      <c r="AD712" s="47">
        <v>6</v>
      </c>
      <c r="AE712" s="47">
        <v>21</v>
      </c>
      <c r="AF712" s="50">
        <v>11</v>
      </c>
      <c r="AG712" s="47" t="s">
        <v>27</v>
      </c>
      <c r="AH712" s="47" t="s">
        <v>27</v>
      </c>
      <c r="AI712" s="47" t="s">
        <v>27</v>
      </c>
      <c r="AJ712" s="47" t="s">
        <v>27</v>
      </c>
      <c r="AK712" s="47" t="s">
        <v>27</v>
      </c>
      <c r="AL712" s="47" t="s">
        <v>27</v>
      </c>
      <c r="AM712" s="51">
        <f>IFERROR(IF(R712=0,"-",R712/Q712*100-100),"-")</f>
        <v>-53.125</v>
      </c>
      <c r="AN712" s="51">
        <f>IFERROR(IF(Y712=0,"-",Y712/X712*100-100),"-")</f>
        <v>-63.636363636363633</v>
      </c>
      <c r="AO712" s="51">
        <f>IFERROR(IF(AF712=0,"-",AF712/AE712*100-100),"-")</f>
        <v>-47.619047619047613</v>
      </c>
      <c r="AP712" s="52">
        <f>IFERROR(IF(R712=0,"-",R712/L712*100-100),"-")</f>
        <v>66.666666666666686</v>
      </c>
      <c r="AQ712" s="52" t="str">
        <f>IFERROR(IF(Y712=0,"-",Y712/S712*100-100),"-")</f>
        <v>-</v>
      </c>
      <c r="AR712" s="52">
        <f>IFERROR(IF(AF712=0,"-",AF712/Z712*100-100),"-")</f>
        <v>22.222222222222229</v>
      </c>
      <c r="AS712" s="53">
        <f>R712-Q712</f>
        <v>-17</v>
      </c>
      <c r="AT712" s="53">
        <f>Y712-X712</f>
        <v>-7</v>
      </c>
      <c r="AU712" s="53">
        <f>AF712-AE712</f>
        <v>-10</v>
      </c>
      <c r="AV712" s="54">
        <f>R712-L712</f>
        <v>6</v>
      </c>
      <c r="AW712" s="54">
        <f>Y712-S712</f>
        <v>4</v>
      </c>
      <c r="AX712" s="54">
        <f>AF712-Z712</f>
        <v>2</v>
      </c>
    </row>
    <row r="713" spans="1:50" ht="15" x14ac:dyDescent="0.25">
      <c r="A713" s="43" t="s">
        <v>1362</v>
      </c>
      <c r="B713" s="43" t="str">
        <f t="shared" si="15"/>
        <v>600007936_4141M01</v>
      </c>
      <c r="C713" s="44">
        <v>600007936</v>
      </c>
      <c r="D713" s="44" t="s">
        <v>1118</v>
      </c>
      <c r="E713" s="44" t="s">
        <v>1119</v>
      </c>
      <c r="F713" s="45" t="s">
        <v>792</v>
      </c>
      <c r="G713" s="56">
        <v>9</v>
      </c>
      <c r="H713" s="44" t="s">
        <v>1361</v>
      </c>
      <c r="I713" s="44" t="s">
        <v>102</v>
      </c>
      <c r="J713" s="44" t="s">
        <v>103</v>
      </c>
      <c r="K713" s="45" t="s">
        <v>32</v>
      </c>
      <c r="L713" s="47">
        <v>19</v>
      </c>
      <c r="M713" s="47">
        <v>28</v>
      </c>
      <c r="N713" s="47">
        <v>26</v>
      </c>
      <c r="O713" s="47">
        <v>25</v>
      </c>
      <c r="P713" s="47">
        <v>10</v>
      </c>
      <c r="Q713" s="47">
        <v>34</v>
      </c>
      <c r="R713" s="48">
        <v>26</v>
      </c>
      <c r="S713" s="47">
        <v>11</v>
      </c>
      <c r="T713" s="47">
        <v>10</v>
      </c>
      <c r="U713" s="47">
        <v>12</v>
      </c>
      <c r="V713" s="47">
        <v>6</v>
      </c>
      <c r="W713" s="47">
        <v>0</v>
      </c>
      <c r="X713" s="47">
        <v>14</v>
      </c>
      <c r="Y713" s="49">
        <v>15</v>
      </c>
      <c r="Z713" s="47">
        <v>8</v>
      </c>
      <c r="AA713" s="47">
        <v>18</v>
      </c>
      <c r="AB713" s="47">
        <v>14</v>
      </c>
      <c r="AC713" s="47">
        <v>19</v>
      </c>
      <c r="AD713" s="47">
        <v>10</v>
      </c>
      <c r="AE713" s="47">
        <v>20</v>
      </c>
      <c r="AF713" s="50">
        <v>11</v>
      </c>
      <c r="AG713" s="47" t="s">
        <v>27</v>
      </c>
      <c r="AH713" s="47" t="s">
        <v>27</v>
      </c>
      <c r="AI713" s="47" t="s">
        <v>27</v>
      </c>
      <c r="AJ713" s="47" t="s">
        <v>27</v>
      </c>
      <c r="AK713" s="47" t="s">
        <v>27</v>
      </c>
      <c r="AL713" s="47" t="s">
        <v>27</v>
      </c>
      <c r="AM713" s="51">
        <f>IFERROR(IF(R713=0,"-",R713/Q713*100-100),"-")</f>
        <v>-23.529411764705884</v>
      </c>
      <c r="AN713" s="51">
        <f>IFERROR(IF(Y713=0,"-",Y713/X713*100-100),"-")</f>
        <v>7.1428571428571388</v>
      </c>
      <c r="AO713" s="51">
        <f>IFERROR(IF(AF713=0,"-",AF713/AE713*100-100),"-")</f>
        <v>-44.999999999999993</v>
      </c>
      <c r="AP713" s="52">
        <f>IFERROR(IF(R713=0,"-",R713/L713*100-100),"-")</f>
        <v>36.84210526315789</v>
      </c>
      <c r="AQ713" s="52">
        <f>IFERROR(IF(Y713=0,"-",Y713/S713*100-100),"-")</f>
        <v>36.363636363636346</v>
      </c>
      <c r="AR713" s="52">
        <f>IFERROR(IF(AF713=0,"-",AF713/Z713*100-100),"-")</f>
        <v>37.5</v>
      </c>
      <c r="AS713" s="53">
        <f>R713-Q713</f>
        <v>-8</v>
      </c>
      <c r="AT713" s="53">
        <f>Y713-X713</f>
        <v>1</v>
      </c>
      <c r="AU713" s="53">
        <f>AF713-AE713</f>
        <v>-9</v>
      </c>
      <c r="AV713" s="54">
        <f>R713-L713</f>
        <v>7</v>
      </c>
      <c r="AW713" s="54">
        <f>Y713-S713</f>
        <v>4</v>
      </c>
      <c r="AX713" s="54">
        <f>AF713-Z713</f>
        <v>3</v>
      </c>
    </row>
    <row r="714" spans="1:50" ht="15" x14ac:dyDescent="0.25">
      <c r="A714" s="43" t="s">
        <v>1363</v>
      </c>
      <c r="B714" s="43" t="str">
        <f t="shared" si="15"/>
        <v>600007936_4143M02</v>
      </c>
      <c r="C714" s="44">
        <v>600007936</v>
      </c>
      <c r="D714" s="44" t="s">
        <v>927</v>
      </c>
      <c r="E714" s="44" t="s">
        <v>928</v>
      </c>
      <c r="F714" s="45" t="s">
        <v>792</v>
      </c>
      <c r="G714" s="56">
        <v>9</v>
      </c>
      <c r="H714" s="44" t="s">
        <v>1361</v>
      </c>
      <c r="I714" s="44" t="s">
        <v>102</v>
      </c>
      <c r="J714" s="44" t="s">
        <v>103</v>
      </c>
      <c r="K714" s="45" t="s">
        <v>32</v>
      </c>
      <c r="L714" s="47">
        <v>33</v>
      </c>
      <c r="M714" s="47">
        <v>41</v>
      </c>
      <c r="N714" s="47">
        <v>25</v>
      </c>
      <c r="O714" s="47">
        <v>54</v>
      </c>
      <c r="P714" s="47">
        <v>74</v>
      </c>
      <c r="Q714" s="47">
        <v>99</v>
      </c>
      <c r="R714" s="48">
        <v>52</v>
      </c>
      <c r="S714" s="47">
        <v>20</v>
      </c>
      <c r="T714" s="47">
        <v>25</v>
      </c>
      <c r="U714" s="47">
        <v>16</v>
      </c>
      <c r="V714" s="47">
        <v>36</v>
      </c>
      <c r="W714" s="47">
        <v>42</v>
      </c>
      <c r="X714" s="47">
        <v>50</v>
      </c>
      <c r="Y714" s="49">
        <v>19</v>
      </c>
      <c r="Z714" s="47">
        <v>13</v>
      </c>
      <c r="AA714" s="47">
        <v>16</v>
      </c>
      <c r="AB714" s="47">
        <v>9</v>
      </c>
      <c r="AC714" s="47">
        <v>18</v>
      </c>
      <c r="AD714" s="47">
        <v>32</v>
      </c>
      <c r="AE714" s="47">
        <v>49</v>
      </c>
      <c r="AF714" s="50">
        <v>33</v>
      </c>
      <c r="AG714" s="47" t="s">
        <v>27</v>
      </c>
      <c r="AH714" s="47" t="s">
        <v>27</v>
      </c>
      <c r="AI714" s="47" t="s">
        <v>27</v>
      </c>
      <c r="AJ714" s="47" t="s">
        <v>27</v>
      </c>
      <c r="AK714" s="47" t="s">
        <v>27</v>
      </c>
      <c r="AL714" s="47" t="s">
        <v>27</v>
      </c>
      <c r="AM714" s="51">
        <f>IFERROR(IF(R714=0,"-",R714/Q714*100-100),"-")</f>
        <v>-47.474747474747467</v>
      </c>
      <c r="AN714" s="51">
        <f>IFERROR(IF(Y714=0,"-",Y714/X714*100-100),"-")</f>
        <v>-62</v>
      </c>
      <c r="AO714" s="51">
        <f>IFERROR(IF(AF714=0,"-",AF714/AE714*100-100),"-")</f>
        <v>-32.653061224489804</v>
      </c>
      <c r="AP714" s="52">
        <f>IFERROR(IF(R714=0,"-",R714/L714*100-100),"-")</f>
        <v>57.575757575757564</v>
      </c>
      <c r="AQ714" s="52">
        <f>IFERROR(IF(Y714=0,"-",Y714/S714*100-100),"-")</f>
        <v>-5</v>
      </c>
      <c r="AR714" s="52">
        <f>IFERROR(IF(AF714=0,"-",AF714/Z714*100-100),"-")</f>
        <v>153.84615384615384</v>
      </c>
      <c r="AS714" s="53">
        <f>R714-Q714</f>
        <v>-47</v>
      </c>
      <c r="AT714" s="53">
        <f>Y714-X714</f>
        <v>-31</v>
      </c>
      <c r="AU714" s="53">
        <f>AF714-AE714</f>
        <v>-16</v>
      </c>
      <c r="AV714" s="54">
        <f>R714-L714</f>
        <v>19</v>
      </c>
      <c r="AW714" s="54">
        <f>Y714-S714</f>
        <v>-1</v>
      </c>
      <c r="AX714" s="54">
        <f>AF714-Z714</f>
        <v>20</v>
      </c>
    </row>
    <row r="715" spans="1:50" ht="15" x14ac:dyDescent="0.25">
      <c r="A715" s="43" t="s">
        <v>1364</v>
      </c>
      <c r="B715" s="43" t="str">
        <f t="shared" si="15"/>
        <v>600007944_2343L51</v>
      </c>
      <c r="C715" s="44">
        <v>600007944</v>
      </c>
      <c r="D715" s="44" t="s">
        <v>858</v>
      </c>
      <c r="E715" s="44" t="s">
        <v>859</v>
      </c>
      <c r="F715" s="45" t="s">
        <v>860</v>
      </c>
      <c r="G715" s="56">
        <v>9</v>
      </c>
      <c r="H715" s="44" t="s">
        <v>1365</v>
      </c>
      <c r="I715" s="44" t="s">
        <v>102</v>
      </c>
      <c r="J715" s="44" t="s">
        <v>103</v>
      </c>
      <c r="K715" s="45" t="s">
        <v>32</v>
      </c>
      <c r="L715" s="47">
        <v>35</v>
      </c>
      <c r="M715" s="47">
        <v>31</v>
      </c>
      <c r="N715" s="47">
        <v>35</v>
      </c>
      <c r="O715" s="47">
        <v>27</v>
      </c>
      <c r="P715" s="47">
        <v>0</v>
      </c>
      <c r="Q715" s="47">
        <v>39</v>
      </c>
      <c r="R715" s="48">
        <v>48</v>
      </c>
      <c r="S715" s="47">
        <v>34</v>
      </c>
      <c r="T715" s="47">
        <v>30</v>
      </c>
      <c r="U715" s="47">
        <v>35</v>
      </c>
      <c r="V715" s="47">
        <v>27</v>
      </c>
      <c r="W715" s="47">
        <v>0</v>
      </c>
      <c r="X715" s="47">
        <v>36</v>
      </c>
      <c r="Y715" s="49">
        <v>48</v>
      </c>
      <c r="Z715" s="47">
        <v>1</v>
      </c>
      <c r="AA715" s="47">
        <v>1</v>
      </c>
      <c r="AB715" s="47">
        <v>0</v>
      </c>
      <c r="AC715" s="47">
        <v>0</v>
      </c>
      <c r="AD715" s="47">
        <v>0</v>
      </c>
      <c r="AE715" s="47">
        <v>3</v>
      </c>
      <c r="AF715" s="50">
        <v>0</v>
      </c>
      <c r="AG715" s="47" t="s">
        <v>27</v>
      </c>
      <c r="AH715" s="47" t="s">
        <v>27</v>
      </c>
      <c r="AI715" s="47" t="s">
        <v>27</v>
      </c>
      <c r="AJ715" s="47" t="s">
        <v>27</v>
      </c>
      <c r="AK715" s="47" t="s">
        <v>27</v>
      </c>
      <c r="AL715" s="47" t="s">
        <v>27</v>
      </c>
      <c r="AM715" s="51">
        <f>IFERROR(IF(R715=0,"-",R715/Q715*100-100),"-")</f>
        <v>23.07692307692308</v>
      </c>
      <c r="AN715" s="51">
        <f>IFERROR(IF(Y715=0,"-",Y715/X715*100-100),"-")</f>
        <v>33.333333333333314</v>
      </c>
      <c r="AO715" s="51" t="str">
        <f>IFERROR(IF(AF715=0,"-",AF715/AE715*100-100),"-")</f>
        <v>-</v>
      </c>
      <c r="AP715" s="52">
        <f>IFERROR(IF(R715=0,"-",R715/L715*100-100),"-")</f>
        <v>37.142857142857139</v>
      </c>
      <c r="AQ715" s="52">
        <f>IFERROR(IF(Y715=0,"-",Y715/S715*100-100),"-")</f>
        <v>41.176470588235304</v>
      </c>
      <c r="AR715" s="52" t="str">
        <f>IFERROR(IF(AF715=0,"-",AF715/Z715*100-100),"-")</f>
        <v>-</v>
      </c>
      <c r="AS715" s="53">
        <f>R715-Q715</f>
        <v>9</v>
      </c>
      <c r="AT715" s="53">
        <f>Y715-X715</f>
        <v>12</v>
      </c>
      <c r="AU715" s="53">
        <f>AF715-AE715</f>
        <v>-3</v>
      </c>
      <c r="AV715" s="54">
        <f>R715-L715</f>
        <v>13</v>
      </c>
      <c r="AW715" s="54">
        <f>Y715-S715</f>
        <v>14</v>
      </c>
      <c r="AX715" s="54">
        <f>AF715-Z715</f>
        <v>-1</v>
      </c>
    </row>
    <row r="716" spans="1:50" ht="15" x14ac:dyDescent="0.25">
      <c r="A716" s="43" t="s">
        <v>1366</v>
      </c>
      <c r="B716" s="43" t="str">
        <f t="shared" si="15"/>
        <v>600007952_7941K41</v>
      </c>
      <c r="C716" s="44">
        <v>600007952</v>
      </c>
      <c r="D716" s="44" t="s">
        <v>704</v>
      </c>
      <c r="E716" s="44" t="s">
        <v>21</v>
      </c>
      <c r="F716" s="45" t="s">
        <v>705</v>
      </c>
      <c r="G716" s="56">
        <v>9</v>
      </c>
      <c r="H716" s="44" t="s">
        <v>153</v>
      </c>
      <c r="I716" s="44" t="s">
        <v>102</v>
      </c>
      <c r="J716" s="44" t="s">
        <v>103</v>
      </c>
      <c r="K716" s="45" t="s">
        <v>32</v>
      </c>
      <c r="L716" s="47">
        <v>82</v>
      </c>
      <c r="M716" s="47">
        <v>54</v>
      </c>
      <c r="N716" s="47">
        <v>79</v>
      </c>
      <c r="O716" s="47">
        <v>89</v>
      </c>
      <c r="P716" s="47">
        <v>78</v>
      </c>
      <c r="Q716" s="47">
        <v>88</v>
      </c>
      <c r="R716" s="48">
        <v>75</v>
      </c>
      <c r="S716" s="47">
        <v>61</v>
      </c>
      <c r="T716" s="47">
        <v>28</v>
      </c>
      <c r="U716" s="47">
        <v>52</v>
      </c>
      <c r="V716" s="47">
        <v>59</v>
      </c>
      <c r="W716" s="47">
        <v>49</v>
      </c>
      <c r="X716" s="47">
        <v>55</v>
      </c>
      <c r="Y716" s="49">
        <v>44</v>
      </c>
      <c r="Z716" s="47">
        <v>21</v>
      </c>
      <c r="AA716" s="47">
        <v>26</v>
      </c>
      <c r="AB716" s="47">
        <v>27</v>
      </c>
      <c r="AC716" s="47">
        <v>30</v>
      </c>
      <c r="AD716" s="47">
        <v>29</v>
      </c>
      <c r="AE716" s="47">
        <v>33</v>
      </c>
      <c r="AF716" s="50">
        <v>31</v>
      </c>
      <c r="AG716" s="47" t="s">
        <v>27</v>
      </c>
      <c r="AH716" s="47" t="s">
        <v>27</v>
      </c>
      <c r="AI716" s="47" t="s">
        <v>27</v>
      </c>
      <c r="AJ716" s="47">
        <v>1</v>
      </c>
      <c r="AK716" s="47">
        <v>1</v>
      </c>
      <c r="AL716" s="47">
        <v>0</v>
      </c>
      <c r="AM716" s="51">
        <f>IFERROR(IF(R716=0,"-",R716/Q716*100-100),"-")</f>
        <v>-14.772727272727266</v>
      </c>
      <c r="AN716" s="51">
        <f>IFERROR(IF(Y716=0,"-",Y716/X716*100-100),"-")</f>
        <v>-20</v>
      </c>
      <c r="AO716" s="51">
        <f>IFERROR(IF(AF716=0,"-",AF716/AE716*100-100),"-")</f>
        <v>-6.0606060606060623</v>
      </c>
      <c r="AP716" s="52">
        <f>IFERROR(IF(R716=0,"-",R716/L716*100-100),"-")</f>
        <v>-8.5365853658536537</v>
      </c>
      <c r="AQ716" s="52">
        <f>IFERROR(IF(Y716=0,"-",Y716/S716*100-100),"-")</f>
        <v>-27.868852459016395</v>
      </c>
      <c r="AR716" s="52">
        <f>IFERROR(IF(AF716=0,"-",AF716/Z716*100-100),"-")</f>
        <v>47.61904761904762</v>
      </c>
      <c r="AS716" s="53">
        <f>R716-Q716</f>
        <v>-13</v>
      </c>
      <c r="AT716" s="53">
        <f>Y716-X716</f>
        <v>-11</v>
      </c>
      <c r="AU716" s="53">
        <f>AF716-AE716</f>
        <v>-2</v>
      </c>
      <c r="AV716" s="54">
        <f>R716-L716</f>
        <v>-7</v>
      </c>
      <c r="AW716" s="54">
        <f>Y716-S716</f>
        <v>-17</v>
      </c>
      <c r="AX716" s="54">
        <f>AF716-Z716</f>
        <v>10</v>
      </c>
    </row>
    <row r="717" spans="1:50" ht="15" x14ac:dyDescent="0.25">
      <c r="A717" s="43" t="s">
        <v>1367</v>
      </c>
      <c r="B717" s="43" t="str">
        <f t="shared" si="15"/>
        <v>600007961_7941K41</v>
      </c>
      <c r="C717" s="44">
        <v>600007961</v>
      </c>
      <c r="D717" s="44" t="s">
        <v>704</v>
      </c>
      <c r="E717" s="44" t="s">
        <v>21</v>
      </c>
      <c r="F717" s="45" t="s">
        <v>705</v>
      </c>
      <c r="G717" s="56">
        <v>9</v>
      </c>
      <c r="H717" s="44" t="s">
        <v>1368</v>
      </c>
      <c r="I717" s="44" t="s">
        <v>102</v>
      </c>
      <c r="J717" s="44" t="s">
        <v>103</v>
      </c>
      <c r="K717" s="45" t="s">
        <v>32</v>
      </c>
      <c r="L717" s="47">
        <v>80</v>
      </c>
      <c r="M717" s="47">
        <v>103</v>
      </c>
      <c r="N717" s="47">
        <v>112</v>
      </c>
      <c r="O717" s="47">
        <v>114</v>
      </c>
      <c r="P717" s="47">
        <v>87</v>
      </c>
      <c r="Q717" s="47">
        <v>128</v>
      </c>
      <c r="R717" s="48">
        <v>96</v>
      </c>
      <c r="S717" s="47">
        <v>29</v>
      </c>
      <c r="T717" s="47">
        <v>47</v>
      </c>
      <c r="U717" s="47">
        <v>63</v>
      </c>
      <c r="V717" s="47">
        <v>55</v>
      </c>
      <c r="W717" s="47">
        <v>31</v>
      </c>
      <c r="X717" s="47">
        <v>58</v>
      </c>
      <c r="Y717" s="49">
        <v>41</v>
      </c>
      <c r="Z717" s="47">
        <v>51</v>
      </c>
      <c r="AA717" s="47">
        <v>56</v>
      </c>
      <c r="AB717" s="47">
        <v>49</v>
      </c>
      <c r="AC717" s="47">
        <v>59</v>
      </c>
      <c r="AD717" s="47">
        <v>56</v>
      </c>
      <c r="AE717" s="47">
        <v>70</v>
      </c>
      <c r="AF717" s="50">
        <v>55</v>
      </c>
      <c r="AG717" s="47" t="s">
        <v>27</v>
      </c>
      <c r="AH717" s="47" t="s">
        <v>27</v>
      </c>
      <c r="AI717" s="47" t="s">
        <v>27</v>
      </c>
      <c r="AJ717" s="47" t="s">
        <v>27</v>
      </c>
      <c r="AK717" s="47" t="s">
        <v>27</v>
      </c>
      <c r="AL717" s="47" t="s">
        <v>27</v>
      </c>
      <c r="AM717" s="51">
        <f>IFERROR(IF(R717=0,"-",R717/Q717*100-100),"-")</f>
        <v>-25</v>
      </c>
      <c r="AN717" s="51">
        <f>IFERROR(IF(Y717=0,"-",Y717/X717*100-100),"-")</f>
        <v>-29.310344827586206</v>
      </c>
      <c r="AO717" s="51">
        <f>IFERROR(IF(AF717=0,"-",AF717/AE717*100-100),"-")</f>
        <v>-21.428571428571431</v>
      </c>
      <c r="AP717" s="52">
        <f>IFERROR(IF(R717=0,"-",R717/L717*100-100),"-")</f>
        <v>20</v>
      </c>
      <c r="AQ717" s="52">
        <f>IFERROR(IF(Y717=0,"-",Y717/S717*100-100),"-")</f>
        <v>41.379310344827587</v>
      </c>
      <c r="AR717" s="52">
        <f>IFERROR(IF(AF717=0,"-",AF717/Z717*100-100),"-")</f>
        <v>7.8431372549019613</v>
      </c>
      <c r="AS717" s="53">
        <f>R717-Q717</f>
        <v>-32</v>
      </c>
      <c r="AT717" s="53">
        <f>Y717-X717</f>
        <v>-17</v>
      </c>
      <c r="AU717" s="53">
        <f>AF717-AE717</f>
        <v>-15</v>
      </c>
      <c r="AV717" s="54">
        <f>R717-L717</f>
        <v>16</v>
      </c>
      <c r="AW717" s="54">
        <f>Y717-S717</f>
        <v>12</v>
      </c>
      <c r="AX717" s="54">
        <f>AF717-Z717</f>
        <v>4</v>
      </c>
    </row>
    <row r="718" spans="1:50" ht="15" x14ac:dyDescent="0.25">
      <c r="A718" s="43" t="s">
        <v>1369</v>
      </c>
      <c r="B718" s="43" t="str">
        <f t="shared" si="15"/>
        <v>600007979_4146M01</v>
      </c>
      <c r="C718" s="44">
        <v>600007979</v>
      </c>
      <c r="D718" s="44" t="s">
        <v>1370</v>
      </c>
      <c r="E718" s="44" t="s">
        <v>1371</v>
      </c>
      <c r="F718" s="45" t="s">
        <v>792</v>
      </c>
      <c r="G718" s="56">
        <v>9</v>
      </c>
      <c r="H718" s="44" t="s">
        <v>1372</v>
      </c>
      <c r="I718" s="44" t="s">
        <v>102</v>
      </c>
      <c r="J718" s="44" t="s">
        <v>103</v>
      </c>
      <c r="K718" s="45" t="s">
        <v>32</v>
      </c>
      <c r="L718" s="47">
        <v>30</v>
      </c>
      <c r="M718" s="47">
        <v>21</v>
      </c>
      <c r="N718" s="47">
        <v>19</v>
      </c>
      <c r="O718" s="47">
        <v>32</v>
      </c>
      <c r="P718" s="47">
        <v>0</v>
      </c>
      <c r="Q718" s="47">
        <v>43</v>
      </c>
      <c r="R718" s="48">
        <v>43</v>
      </c>
      <c r="S718" s="47">
        <v>16</v>
      </c>
      <c r="T718" s="47">
        <v>10</v>
      </c>
      <c r="U718" s="47">
        <v>13</v>
      </c>
      <c r="V718" s="47">
        <v>23</v>
      </c>
      <c r="W718" s="47">
        <v>0</v>
      </c>
      <c r="X718" s="47">
        <v>27</v>
      </c>
      <c r="Y718" s="49">
        <v>21</v>
      </c>
      <c r="Z718" s="47">
        <v>14</v>
      </c>
      <c r="AA718" s="47">
        <v>11</v>
      </c>
      <c r="AB718" s="47">
        <v>6</v>
      </c>
      <c r="AC718" s="47">
        <v>9</v>
      </c>
      <c r="AD718" s="47">
        <v>0</v>
      </c>
      <c r="AE718" s="47">
        <v>16</v>
      </c>
      <c r="AF718" s="50">
        <v>22</v>
      </c>
      <c r="AG718" s="47" t="s">
        <v>27</v>
      </c>
      <c r="AH718" s="47" t="s">
        <v>27</v>
      </c>
      <c r="AI718" s="47" t="s">
        <v>27</v>
      </c>
      <c r="AJ718" s="47" t="s">
        <v>27</v>
      </c>
      <c r="AK718" s="47" t="s">
        <v>27</v>
      </c>
      <c r="AL718" s="47" t="s">
        <v>27</v>
      </c>
      <c r="AM718" s="51">
        <f>IFERROR(IF(R718=0,"-",R718/Q718*100-100),"-")</f>
        <v>0</v>
      </c>
      <c r="AN718" s="51">
        <f>IFERROR(IF(Y718=0,"-",Y718/X718*100-100),"-")</f>
        <v>-22.222222222222214</v>
      </c>
      <c r="AO718" s="51">
        <f>IFERROR(IF(AF718=0,"-",AF718/AE718*100-100),"-")</f>
        <v>37.5</v>
      </c>
      <c r="AP718" s="52">
        <f>IFERROR(IF(R718=0,"-",R718/L718*100-100),"-")</f>
        <v>43.333333333333343</v>
      </c>
      <c r="AQ718" s="52">
        <f>IFERROR(IF(Y718=0,"-",Y718/S718*100-100),"-")</f>
        <v>31.25</v>
      </c>
      <c r="AR718" s="52">
        <f>IFERROR(IF(AF718=0,"-",AF718/Z718*100-100),"-")</f>
        <v>57.142857142857139</v>
      </c>
      <c r="AS718" s="53">
        <f>R718-Q718</f>
        <v>0</v>
      </c>
      <c r="AT718" s="53">
        <f>Y718-X718</f>
        <v>-6</v>
      </c>
      <c r="AU718" s="53">
        <f>AF718-AE718</f>
        <v>6</v>
      </c>
      <c r="AV718" s="54">
        <f>R718-L718</f>
        <v>13</v>
      </c>
      <c r="AW718" s="54">
        <f>Y718-S718</f>
        <v>5</v>
      </c>
      <c r="AX718" s="54">
        <f>AF718-Z718</f>
        <v>8</v>
      </c>
    </row>
    <row r="719" spans="1:50" ht="15" x14ac:dyDescent="0.25">
      <c r="A719" s="43" t="s">
        <v>1373</v>
      </c>
      <c r="B719" s="43" t="str">
        <f t="shared" si="15"/>
        <v>600007979_4341M01</v>
      </c>
      <c r="C719" s="44">
        <v>600007979</v>
      </c>
      <c r="D719" s="44" t="s">
        <v>801</v>
      </c>
      <c r="E719" s="44" t="s">
        <v>802</v>
      </c>
      <c r="F719" s="45" t="s">
        <v>792</v>
      </c>
      <c r="G719" s="56">
        <v>9</v>
      </c>
      <c r="H719" s="44" t="s">
        <v>1372</v>
      </c>
      <c r="I719" s="44" t="s">
        <v>102</v>
      </c>
      <c r="J719" s="44" t="s">
        <v>103</v>
      </c>
      <c r="K719" s="45" t="s">
        <v>32</v>
      </c>
      <c r="L719" s="47">
        <v>41</v>
      </c>
      <c r="M719" s="47">
        <v>25</v>
      </c>
      <c r="N719" s="47">
        <v>16</v>
      </c>
      <c r="O719" s="47">
        <v>34</v>
      </c>
      <c r="P719" s="47">
        <v>0</v>
      </c>
      <c r="Q719" s="47">
        <v>43</v>
      </c>
      <c r="R719" s="48">
        <v>65</v>
      </c>
      <c r="S719" s="47">
        <v>27</v>
      </c>
      <c r="T719" s="47">
        <v>12</v>
      </c>
      <c r="U719" s="47">
        <v>10</v>
      </c>
      <c r="V719" s="47">
        <v>18</v>
      </c>
      <c r="W719" s="47">
        <v>0</v>
      </c>
      <c r="X719" s="47">
        <v>26</v>
      </c>
      <c r="Y719" s="49">
        <v>42</v>
      </c>
      <c r="Z719" s="47">
        <v>14</v>
      </c>
      <c r="AA719" s="47">
        <v>13</v>
      </c>
      <c r="AB719" s="47">
        <v>6</v>
      </c>
      <c r="AC719" s="47">
        <v>16</v>
      </c>
      <c r="AD719" s="47">
        <v>0</v>
      </c>
      <c r="AE719" s="47">
        <v>17</v>
      </c>
      <c r="AF719" s="50">
        <v>23</v>
      </c>
      <c r="AG719" s="47">
        <v>3</v>
      </c>
      <c r="AH719" s="47">
        <v>2</v>
      </c>
      <c r="AI719" s="47">
        <v>1</v>
      </c>
      <c r="AJ719" s="47">
        <v>1</v>
      </c>
      <c r="AK719" s="47">
        <v>1</v>
      </c>
      <c r="AL719" s="47">
        <v>0</v>
      </c>
      <c r="AM719" s="51">
        <f>IFERROR(IF(R719=0,"-",R719/Q719*100-100),"-")</f>
        <v>51.16279069767441</v>
      </c>
      <c r="AN719" s="51">
        <f>IFERROR(IF(Y719=0,"-",Y719/X719*100-100),"-")</f>
        <v>61.538461538461547</v>
      </c>
      <c r="AO719" s="51">
        <f>IFERROR(IF(AF719=0,"-",AF719/AE719*100-100),"-")</f>
        <v>35.29411764705884</v>
      </c>
      <c r="AP719" s="52">
        <f>IFERROR(IF(R719=0,"-",R719/L719*100-100),"-")</f>
        <v>58.536585365853654</v>
      </c>
      <c r="AQ719" s="52">
        <f>IFERROR(IF(Y719=0,"-",Y719/S719*100-100),"-")</f>
        <v>55.555555555555571</v>
      </c>
      <c r="AR719" s="52">
        <f>IFERROR(IF(AF719=0,"-",AF719/Z719*100-100),"-")</f>
        <v>64.285714285714278</v>
      </c>
      <c r="AS719" s="53">
        <f>R719-Q719</f>
        <v>22</v>
      </c>
      <c r="AT719" s="53">
        <f>Y719-X719</f>
        <v>16</v>
      </c>
      <c r="AU719" s="53">
        <f>AF719-AE719</f>
        <v>6</v>
      </c>
      <c r="AV719" s="54">
        <f>R719-L719</f>
        <v>24</v>
      </c>
      <c r="AW719" s="54">
        <f>Y719-S719</f>
        <v>15</v>
      </c>
      <c r="AX719" s="54">
        <f>AF719-Z719</f>
        <v>9</v>
      </c>
    </row>
    <row r="720" spans="1:50" ht="15" x14ac:dyDescent="0.25">
      <c r="A720" s="43" t="s">
        <v>1374</v>
      </c>
      <c r="B720" s="43" t="str">
        <f t="shared" si="15"/>
        <v>600007987_6341M02</v>
      </c>
      <c r="C720" s="44">
        <v>600007987</v>
      </c>
      <c r="D720" s="44" t="s">
        <v>712</v>
      </c>
      <c r="E720" s="44" t="s">
        <v>713</v>
      </c>
      <c r="F720" s="45" t="s">
        <v>714</v>
      </c>
      <c r="G720" s="56">
        <v>9</v>
      </c>
      <c r="H720" s="44" t="s">
        <v>1375</v>
      </c>
      <c r="I720" s="44" t="s">
        <v>102</v>
      </c>
      <c r="J720" s="44" t="s">
        <v>103</v>
      </c>
      <c r="K720" s="45" t="s">
        <v>32</v>
      </c>
      <c r="L720" s="47">
        <v>46</v>
      </c>
      <c r="M720" s="47">
        <v>45</v>
      </c>
      <c r="N720" s="47">
        <v>47</v>
      </c>
      <c r="O720" s="47">
        <v>49</v>
      </c>
      <c r="P720" s="47">
        <v>72</v>
      </c>
      <c r="Q720" s="47">
        <v>47</v>
      </c>
      <c r="R720" s="48">
        <v>66</v>
      </c>
      <c r="S720" s="47">
        <v>17</v>
      </c>
      <c r="T720" s="47">
        <v>22</v>
      </c>
      <c r="U720" s="47">
        <v>15</v>
      </c>
      <c r="V720" s="47">
        <v>21</v>
      </c>
      <c r="W720" s="47">
        <v>34</v>
      </c>
      <c r="X720" s="47">
        <v>22</v>
      </c>
      <c r="Y720" s="49">
        <v>26</v>
      </c>
      <c r="Z720" s="47">
        <v>29</v>
      </c>
      <c r="AA720" s="47">
        <v>23</v>
      </c>
      <c r="AB720" s="47">
        <v>32</v>
      </c>
      <c r="AC720" s="47">
        <v>28</v>
      </c>
      <c r="AD720" s="47">
        <v>38</v>
      </c>
      <c r="AE720" s="47">
        <v>25</v>
      </c>
      <c r="AF720" s="50">
        <v>40</v>
      </c>
      <c r="AG720" s="47" t="s">
        <v>27</v>
      </c>
      <c r="AH720" s="47" t="s">
        <v>27</v>
      </c>
      <c r="AI720" s="47" t="s">
        <v>27</v>
      </c>
      <c r="AJ720" s="47">
        <v>2</v>
      </c>
      <c r="AK720" s="47">
        <v>2</v>
      </c>
      <c r="AL720" s="47">
        <v>0</v>
      </c>
      <c r="AM720" s="51">
        <f>IFERROR(IF(R720=0,"-",R720/Q720*100-100),"-")</f>
        <v>40.425531914893611</v>
      </c>
      <c r="AN720" s="51">
        <f>IFERROR(IF(Y720=0,"-",Y720/X720*100-100),"-")</f>
        <v>18.181818181818187</v>
      </c>
      <c r="AO720" s="51">
        <f>IFERROR(IF(AF720=0,"-",AF720/AE720*100-100),"-")</f>
        <v>60</v>
      </c>
      <c r="AP720" s="52">
        <f>IFERROR(IF(R720=0,"-",R720/L720*100-100),"-")</f>
        <v>43.478260869565219</v>
      </c>
      <c r="AQ720" s="52">
        <f>IFERROR(IF(Y720=0,"-",Y720/S720*100-100),"-")</f>
        <v>52.941176470588232</v>
      </c>
      <c r="AR720" s="52">
        <f>IFERROR(IF(AF720=0,"-",AF720/Z720*100-100),"-")</f>
        <v>37.931034482758633</v>
      </c>
      <c r="AS720" s="53">
        <f>R720-Q720</f>
        <v>19</v>
      </c>
      <c r="AT720" s="53">
        <f>Y720-X720</f>
        <v>4</v>
      </c>
      <c r="AU720" s="53">
        <f>AF720-AE720</f>
        <v>15</v>
      </c>
      <c r="AV720" s="54">
        <f>R720-L720</f>
        <v>20</v>
      </c>
      <c r="AW720" s="54">
        <f>Y720-S720</f>
        <v>9</v>
      </c>
      <c r="AX720" s="54">
        <f>AF720-Z720</f>
        <v>11</v>
      </c>
    </row>
    <row r="721" spans="1:50" ht="15" x14ac:dyDescent="0.25">
      <c r="A721" s="43" t="s">
        <v>1376</v>
      </c>
      <c r="B721" s="43" t="str">
        <f t="shared" si="15"/>
        <v>600007987_7842M02</v>
      </c>
      <c r="C721" s="44">
        <v>600007987</v>
      </c>
      <c r="D721" s="44" t="s">
        <v>716</v>
      </c>
      <c r="E721" s="44" t="s">
        <v>717</v>
      </c>
      <c r="F721" s="45" t="s">
        <v>718</v>
      </c>
      <c r="G721" s="56">
        <v>9</v>
      </c>
      <c r="H721" s="44" t="s">
        <v>1375</v>
      </c>
      <c r="I721" s="44" t="s">
        <v>102</v>
      </c>
      <c r="J721" s="44" t="s">
        <v>103</v>
      </c>
      <c r="K721" s="45" t="s">
        <v>32</v>
      </c>
      <c r="L721" s="47">
        <v>38</v>
      </c>
      <c r="M721" s="47">
        <v>44</v>
      </c>
      <c r="N721" s="47">
        <v>44</v>
      </c>
      <c r="O721" s="47">
        <v>50</v>
      </c>
      <c r="P721" s="47">
        <v>37</v>
      </c>
      <c r="Q721" s="47">
        <v>59</v>
      </c>
      <c r="R721" s="48">
        <v>47</v>
      </c>
      <c r="S721" s="47">
        <v>13</v>
      </c>
      <c r="T721" s="47">
        <v>15</v>
      </c>
      <c r="U721" s="47">
        <v>14</v>
      </c>
      <c r="V721" s="47">
        <v>20</v>
      </c>
      <c r="W721" s="47">
        <v>14</v>
      </c>
      <c r="X721" s="47">
        <v>24</v>
      </c>
      <c r="Y721" s="49">
        <v>20</v>
      </c>
      <c r="Z721" s="47">
        <v>25</v>
      </c>
      <c r="AA721" s="47">
        <v>29</v>
      </c>
      <c r="AB721" s="47">
        <v>30</v>
      </c>
      <c r="AC721" s="47">
        <v>30</v>
      </c>
      <c r="AD721" s="47">
        <v>23</v>
      </c>
      <c r="AE721" s="47">
        <v>35</v>
      </c>
      <c r="AF721" s="50">
        <v>27</v>
      </c>
      <c r="AG721" s="47" t="s">
        <v>27</v>
      </c>
      <c r="AH721" s="47" t="s">
        <v>27</v>
      </c>
      <c r="AI721" s="47" t="s">
        <v>27</v>
      </c>
      <c r="AJ721" s="47" t="s">
        <v>27</v>
      </c>
      <c r="AK721" s="47" t="s">
        <v>27</v>
      </c>
      <c r="AL721" s="47" t="s">
        <v>27</v>
      </c>
      <c r="AM721" s="51">
        <f>IFERROR(IF(R721=0,"-",R721/Q721*100-100),"-")</f>
        <v>-20.33898305084746</v>
      </c>
      <c r="AN721" s="51">
        <f>IFERROR(IF(Y721=0,"-",Y721/X721*100-100),"-")</f>
        <v>-16.666666666666657</v>
      </c>
      <c r="AO721" s="51">
        <f>IFERROR(IF(AF721=0,"-",AF721/AE721*100-100),"-")</f>
        <v>-22.857142857142847</v>
      </c>
      <c r="AP721" s="52">
        <f>IFERROR(IF(R721=0,"-",R721/L721*100-100),"-")</f>
        <v>23.684210526315795</v>
      </c>
      <c r="AQ721" s="52">
        <f>IFERROR(IF(Y721=0,"-",Y721/S721*100-100),"-")</f>
        <v>53.846153846153868</v>
      </c>
      <c r="AR721" s="52">
        <f>IFERROR(IF(AF721=0,"-",AF721/Z721*100-100),"-")</f>
        <v>8</v>
      </c>
      <c r="AS721" s="53">
        <f>R721-Q721</f>
        <v>-12</v>
      </c>
      <c r="AT721" s="53">
        <f>Y721-X721</f>
        <v>-4</v>
      </c>
      <c r="AU721" s="53">
        <f>AF721-AE721</f>
        <v>-8</v>
      </c>
      <c r="AV721" s="54">
        <f>R721-L721</f>
        <v>9</v>
      </c>
      <c r="AW721" s="54">
        <f>Y721-S721</f>
        <v>7</v>
      </c>
      <c r="AX721" s="54">
        <f>AF721-Z721</f>
        <v>2</v>
      </c>
    </row>
    <row r="722" spans="1:50" ht="15" x14ac:dyDescent="0.25">
      <c r="A722" s="43" t="s">
        <v>1377</v>
      </c>
      <c r="B722" s="43" t="str">
        <f t="shared" si="15"/>
        <v>600007995_7941K41</v>
      </c>
      <c r="C722" s="44">
        <v>600007995</v>
      </c>
      <c r="D722" s="44" t="s">
        <v>704</v>
      </c>
      <c r="E722" s="44" t="s">
        <v>21</v>
      </c>
      <c r="F722" s="45" t="s">
        <v>705</v>
      </c>
      <c r="G722" s="56">
        <v>9</v>
      </c>
      <c r="H722" s="44" t="s">
        <v>155</v>
      </c>
      <c r="I722" s="44" t="s">
        <v>156</v>
      </c>
      <c r="J722" s="44" t="s">
        <v>157</v>
      </c>
      <c r="K722" s="45" t="s">
        <v>32</v>
      </c>
      <c r="L722" s="47">
        <v>201</v>
      </c>
      <c r="M722" s="47">
        <v>151</v>
      </c>
      <c r="N722" s="47">
        <v>197</v>
      </c>
      <c r="O722" s="47">
        <v>284</v>
      </c>
      <c r="P722" s="47">
        <v>211</v>
      </c>
      <c r="Q722" s="47">
        <v>204</v>
      </c>
      <c r="R722" s="48">
        <v>143</v>
      </c>
      <c r="S722" s="47">
        <v>100</v>
      </c>
      <c r="T722" s="47">
        <v>76</v>
      </c>
      <c r="U722" s="47">
        <v>102</v>
      </c>
      <c r="V722" s="47">
        <v>174</v>
      </c>
      <c r="W722" s="47">
        <v>117</v>
      </c>
      <c r="X722" s="47">
        <v>121</v>
      </c>
      <c r="Y722" s="49">
        <v>92</v>
      </c>
      <c r="Z722" s="47">
        <v>101</v>
      </c>
      <c r="AA722" s="47">
        <v>75</v>
      </c>
      <c r="AB722" s="47">
        <v>95</v>
      </c>
      <c r="AC722" s="47">
        <v>110</v>
      </c>
      <c r="AD722" s="47">
        <v>94</v>
      </c>
      <c r="AE722" s="47">
        <v>83</v>
      </c>
      <c r="AF722" s="50">
        <v>51</v>
      </c>
      <c r="AG722" s="47" t="s">
        <v>27</v>
      </c>
      <c r="AH722" s="47" t="s">
        <v>27</v>
      </c>
      <c r="AI722" s="47" t="s">
        <v>27</v>
      </c>
      <c r="AJ722" s="47" t="s">
        <v>27</v>
      </c>
      <c r="AK722" s="47" t="s">
        <v>27</v>
      </c>
      <c r="AL722" s="47" t="s">
        <v>27</v>
      </c>
      <c r="AM722" s="51">
        <f>IFERROR(IF(R722=0,"-",R722/Q722*100-100),"-")</f>
        <v>-29.901960784313729</v>
      </c>
      <c r="AN722" s="51">
        <f>IFERROR(IF(Y722=0,"-",Y722/X722*100-100),"-")</f>
        <v>-23.966942148760324</v>
      </c>
      <c r="AO722" s="51">
        <f>IFERROR(IF(AF722=0,"-",AF722/AE722*100-100),"-")</f>
        <v>-38.554216867469883</v>
      </c>
      <c r="AP722" s="52">
        <f>IFERROR(IF(R722=0,"-",R722/L722*100-100),"-")</f>
        <v>-28.855721393034827</v>
      </c>
      <c r="AQ722" s="52">
        <f>IFERROR(IF(Y722=0,"-",Y722/S722*100-100),"-")</f>
        <v>-8</v>
      </c>
      <c r="AR722" s="52">
        <f>IFERROR(IF(AF722=0,"-",AF722/Z722*100-100),"-")</f>
        <v>-49.504950495049506</v>
      </c>
      <c r="AS722" s="53">
        <f>R722-Q722</f>
        <v>-61</v>
      </c>
      <c r="AT722" s="53">
        <f>Y722-X722</f>
        <v>-29</v>
      </c>
      <c r="AU722" s="53">
        <f>AF722-AE722</f>
        <v>-32</v>
      </c>
      <c r="AV722" s="54">
        <f>R722-L722</f>
        <v>-58</v>
      </c>
      <c r="AW722" s="54">
        <f>Y722-S722</f>
        <v>-8</v>
      </c>
      <c r="AX722" s="54">
        <f>AF722-Z722</f>
        <v>-50</v>
      </c>
    </row>
    <row r="723" spans="1:50" ht="15" x14ac:dyDescent="0.25">
      <c r="A723" s="43" t="s">
        <v>1378</v>
      </c>
      <c r="B723" s="43" t="str">
        <f t="shared" si="15"/>
        <v>600008002_7941K41</v>
      </c>
      <c r="C723" s="44">
        <v>600008002</v>
      </c>
      <c r="D723" s="44" t="s">
        <v>704</v>
      </c>
      <c r="E723" s="44" t="s">
        <v>21</v>
      </c>
      <c r="F723" s="45" t="s">
        <v>705</v>
      </c>
      <c r="G723" s="56">
        <v>9</v>
      </c>
      <c r="H723" s="44" t="s">
        <v>159</v>
      </c>
      <c r="I723" s="44" t="s">
        <v>156</v>
      </c>
      <c r="J723" s="44" t="s">
        <v>157</v>
      </c>
      <c r="K723" s="45" t="s">
        <v>32</v>
      </c>
      <c r="L723" s="47">
        <v>161</v>
      </c>
      <c r="M723" s="47">
        <v>163</v>
      </c>
      <c r="N723" s="47">
        <v>173</v>
      </c>
      <c r="O723" s="47">
        <v>90</v>
      </c>
      <c r="P723" s="47">
        <v>212</v>
      </c>
      <c r="Q723" s="47">
        <v>145</v>
      </c>
      <c r="R723" s="48">
        <v>165</v>
      </c>
      <c r="S723" s="47">
        <v>72</v>
      </c>
      <c r="T723" s="47">
        <v>92</v>
      </c>
      <c r="U723" s="47">
        <v>82</v>
      </c>
      <c r="V723" s="47">
        <v>43</v>
      </c>
      <c r="W723" s="47">
        <v>107</v>
      </c>
      <c r="X723" s="47">
        <v>61</v>
      </c>
      <c r="Y723" s="49">
        <v>87</v>
      </c>
      <c r="Z723" s="47">
        <v>89</v>
      </c>
      <c r="AA723" s="47">
        <v>71</v>
      </c>
      <c r="AB723" s="47">
        <v>91</v>
      </c>
      <c r="AC723" s="47">
        <v>47</v>
      </c>
      <c r="AD723" s="47">
        <v>105</v>
      </c>
      <c r="AE723" s="47">
        <v>84</v>
      </c>
      <c r="AF723" s="50">
        <v>78</v>
      </c>
      <c r="AG723" s="47" t="s">
        <v>27</v>
      </c>
      <c r="AH723" s="47" t="s">
        <v>27</v>
      </c>
      <c r="AI723" s="47" t="s">
        <v>27</v>
      </c>
      <c r="AJ723" s="47">
        <v>4</v>
      </c>
      <c r="AK723" s="47">
        <v>0</v>
      </c>
      <c r="AL723" s="47">
        <v>4</v>
      </c>
      <c r="AM723" s="51">
        <f>IFERROR(IF(R723=0,"-",R723/Q723*100-100),"-")</f>
        <v>13.793103448275872</v>
      </c>
      <c r="AN723" s="51">
        <f>IFERROR(IF(Y723=0,"-",Y723/X723*100-100),"-")</f>
        <v>42.622950819672127</v>
      </c>
      <c r="AO723" s="51">
        <f>IFERROR(IF(AF723=0,"-",AF723/AE723*100-100),"-")</f>
        <v>-7.1428571428571388</v>
      </c>
      <c r="AP723" s="52">
        <f>IFERROR(IF(R723=0,"-",R723/L723*100-100),"-")</f>
        <v>2.4844720496894439</v>
      </c>
      <c r="AQ723" s="52">
        <f>IFERROR(IF(Y723=0,"-",Y723/S723*100-100),"-")</f>
        <v>20.833333333333329</v>
      </c>
      <c r="AR723" s="52">
        <f>IFERROR(IF(AF723=0,"-",AF723/Z723*100-100),"-")</f>
        <v>-12.359550561797747</v>
      </c>
      <c r="AS723" s="53">
        <f>R723-Q723</f>
        <v>20</v>
      </c>
      <c r="AT723" s="53">
        <f>Y723-X723</f>
        <v>26</v>
      </c>
      <c r="AU723" s="53">
        <f>AF723-AE723</f>
        <v>-6</v>
      </c>
      <c r="AV723" s="54">
        <f>R723-L723</f>
        <v>4</v>
      </c>
      <c r="AW723" s="54">
        <f>Y723-S723</f>
        <v>15</v>
      </c>
      <c r="AX723" s="54">
        <f>AF723-Z723</f>
        <v>-11</v>
      </c>
    </row>
    <row r="724" spans="1:50" ht="15" x14ac:dyDescent="0.25">
      <c r="A724" s="43" t="s">
        <v>1379</v>
      </c>
      <c r="B724" s="43" t="str">
        <f t="shared" si="15"/>
        <v>600008045_6341M02</v>
      </c>
      <c r="C724" s="44">
        <v>600008045</v>
      </c>
      <c r="D724" s="44" t="s">
        <v>712</v>
      </c>
      <c r="E724" s="44" t="s">
        <v>713</v>
      </c>
      <c r="F724" s="45" t="s">
        <v>714</v>
      </c>
      <c r="G724" s="56">
        <v>9</v>
      </c>
      <c r="H724" s="44" t="s">
        <v>1380</v>
      </c>
      <c r="I724" s="44" t="s">
        <v>156</v>
      </c>
      <c r="J724" s="44" t="s">
        <v>157</v>
      </c>
      <c r="K724" s="45" t="s">
        <v>32</v>
      </c>
      <c r="L724" s="47">
        <v>132</v>
      </c>
      <c r="M724" s="47">
        <v>117</v>
      </c>
      <c r="N724" s="47">
        <v>156</v>
      </c>
      <c r="O724" s="47">
        <v>105</v>
      </c>
      <c r="P724" s="47">
        <v>249</v>
      </c>
      <c r="Q724" s="47">
        <v>161</v>
      </c>
      <c r="R724" s="48">
        <v>188</v>
      </c>
      <c r="S724" s="47">
        <v>57</v>
      </c>
      <c r="T724" s="47">
        <v>52</v>
      </c>
      <c r="U724" s="47">
        <v>69</v>
      </c>
      <c r="V724" s="47">
        <v>50</v>
      </c>
      <c r="W724" s="47">
        <v>112</v>
      </c>
      <c r="X724" s="47">
        <v>83</v>
      </c>
      <c r="Y724" s="49">
        <v>89</v>
      </c>
      <c r="Z724" s="47">
        <v>75</v>
      </c>
      <c r="AA724" s="47">
        <v>65</v>
      </c>
      <c r="AB724" s="47">
        <v>87</v>
      </c>
      <c r="AC724" s="47">
        <v>55</v>
      </c>
      <c r="AD724" s="47">
        <v>137</v>
      </c>
      <c r="AE724" s="47">
        <v>78</v>
      </c>
      <c r="AF724" s="50">
        <v>99</v>
      </c>
      <c r="AG724" s="47">
        <v>1</v>
      </c>
      <c r="AH724" s="47">
        <v>0</v>
      </c>
      <c r="AI724" s="47">
        <v>1</v>
      </c>
      <c r="AJ724" s="47">
        <v>7</v>
      </c>
      <c r="AK724" s="47">
        <v>5</v>
      </c>
      <c r="AL724" s="47">
        <v>2</v>
      </c>
      <c r="AM724" s="51">
        <f>IFERROR(IF(R724=0,"-",R724/Q724*100-100),"-")</f>
        <v>16.770186335403722</v>
      </c>
      <c r="AN724" s="51">
        <f>IFERROR(IF(Y724=0,"-",Y724/X724*100-100),"-")</f>
        <v>7.228915662650607</v>
      </c>
      <c r="AO724" s="51">
        <f>IFERROR(IF(AF724=0,"-",AF724/AE724*100-100),"-")</f>
        <v>26.92307692307692</v>
      </c>
      <c r="AP724" s="52">
        <f>IFERROR(IF(R724=0,"-",R724/L724*100-100),"-")</f>
        <v>42.424242424242436</v>
      </c>
      <c r="AQ724" s="52">
        <f>IFERROR(IF(Y724=0,"-",Y724/S724*100-100),"-")</f>
        <v>56.140350877192986</v>
      </c>
      <c r="AR724" s="52">
        <f>IFERROR(IF(AF724=0,"-",AF724/Z724*100-100),"-")</f>
        <v>32</v>
      </c>
      <c r="AS724" s="53">
        <f>R724-Q724</f>
        <v>27</v>
      </c>
      <c r="AT724" s="53">
        <f>Y724-X724</f>
        <v>6</v>
      </c>
      <c r="AU724" s="53">
        <f>AF724-AE724</f>
        <v>21</v>
      </c>
      <c r="AV724" s="54">
        <f>R724-L724</f>
        <v>56</v>
      </c>
      <c r="AW724" s="54">
        <f>Y724-S724</f>
        <v>32</v>
      </c>
      <c r="AX724" s="54">
        <f>AF724-Z724</f>
        <v>24</v>
      </c>
    </row>
    <row r="725" spans="1:50" ht="15" x14ac:dyDescent="0.25">
      <c r="A725" s="43" t="s">
        <v>1381</v>
      </c>
      <c r="B725" s="43" t="str">
        <f t="shared" si="15"/>
        <v>600008045_7842M02</v>
      </c>
      <c r="C725" s="44">
        <v>600008045</v>
      </c>
      <c r="D725" s="44" t="s">
        <v>716</v>
      </c>
      <c r="E725" s="44" t="s">
        <v>717</v>
      </c>
      <c r="F725" s="45" t="s">
        <v>718</v>
      </c>
      <c r="G725" s="56">
        <v>9</v>
      </c>
      <c r="H725" s="44" t="s">
        <v>1380</v>
      </c>
      <c r="I725" s="44" t="s">
        <v>156</v>
      </c>
      <c r="J725" s="44" t="s">
        <v>157</v>
      </c>
      <c r="K725" s="45" t="s">
        <v>32</v>
      </c>
      <c r="L725" s="47">
        <v>56</v>
      </c>
      <c r="M725" s="47">
        <v>77</v>
      </c>
      <c r="N725" s="47">
        <v>64</v>
      </c>
      <c r="O725" s="47">
        <v>76</v>
      </c>
      <c r="P725" s="47">
        <v>125</v>
      </c>
      <c r="Q725" s="47">
        <v>88</v>
      </c>
      <c r="R725" s="48">
        <v>117</v>
      </c>
      <c r="S725" s="47">
        <v>36</v>
      </c>
      <c r="T725" s="47">
        <v>25</v>
      </c>
      <c r="U725" s="47">
        <v>21</v>
      </c>
      <c r="V725" s="47">
        <v>26</v>
      </c>
      <c r="W725" s="47">
        <v>59</v>
      </c>
      <c r="X725" s="47">
        <v>36</v>
      </c>
      <c r="Y725" s="49">
        <v>41</v>
      </c>
      <c r="Z725" s="47">
        <v>20</v>
      </c>
      <c r="AA725" s="47">
        <v>52</v>
      </c>
      <c r="AB725" s="47">
        <v>43</v>
      </c>
      <c r="AC725" s="47">
        <v>50</v>
      </c>
      <c r="AD725" s="47">
        <v>66</v>
      </c>
      <c r="AE725" s="47">
        <v>52</v>
      </c>
      <c r="AF725" s="50">
        <v>76</v>
      </c>
      <c r="AG725" s="47" t="s">
        <v>27</v>
      </c>
      <c r="AH725" s="47" t="s">
        <v>27</v>
      </c>
      <c r="AI725" s="47" t="s">
        <v>27</v>
      </c>
      <c r="AJ725" s="47">
        <v>2</v>
      </c>
      <c r="AK725" s="47">
        <v>1</v>
      </c>
      <c r="AL725" s="47">
        <v>1</v>
      </c>
      <c r="AM725" s="51">
        <f>IFERROR(IF(R725=0,"-",R725/Q725*100-100),"-")</f>
        <v>32.954545454545467</v>
      </c>
      <c r="AN725" s="51">
        <f>IFERROR(IF(Y725=0,"-",Y725/X725*100-100),"-")</f>
        <v>13.888888888888886</v>
      </c>
      <c r="AO725" s="51">
        <f>IFERROR(IF(AF725=0,"-",AF725/AE725*100-100),"-")</f>
        <v>46.153846153846132</v>
      </c>
      <c r="AP725" s="52">
        <f>IFERROR(IF(R725=0,"-",R725/L725*100-100),"-")</f>
        <v>108.92857142857144</v>
      </c>
      <c r="AQ725" s="52">
        <f>IFERROR(IF(Y725=0,"-",Y725/S725*100-100),"-")</f>
        <v>13.888888888888886</v>
      </c>
      <c r="AR725" s="52">
        <f>IFERROR(IF(AF725=0,"-",AF725/Z725*100-100),"-")</f>
        <v>280</v>
      </c>
      <c r="AS725" s="53">
        <f>R725-Q725</f>
        <v>29</v>
      </c>
      <c r="AT725" s="53">
        <f>Y725-X725</f>
        <v>5</v>
      </c>
      <c r="AU725" s="53">
        <f>AF725-AE725</f>
        <v>24</v>
      </c>
      <c r="AV725" s="54">
        <f>R725-L725</f>
        <v>61</v>
      </c>
      <c r="AW725" s="54">
        <f>Y725-S725</f>
        <v>5</v>
      </c>
      <c r="AX725" s="54">
        <f>AF725-Z725</f>
        <v>56</v>
      </c>
    </row>
    <row r="726" spans="1:50" ht="15" x14ac:dyDescent="0.25">
      <c r="A726" s="43" t="s">
        <v>1382</v>
      </c>
      <c r="B726" s="43" t="str">
        <f t="shared" si="15"/>
        <v>600008088_7941K41</v>
      </c>
      <c r="C726" s="44">
        <v>600008088</v>
      </c>
      <c r="D726" s="44" t="s">
        <v>704</v>
      </c>
      <c r="E726" s="44" t="s">
        <v>21</v>
      </c>
      <c r="F726" s="45" t="s">
        <v>705</v>
      </c>
      <c r="G726" s="56">
        <v>9</v>
      </c>
      <c r="H726" s="44" t="s">
        <v>165</v>
      </c>
      <c r="I726" s="44" t="s">
        <v>156</v>
      </c>
      <c r="J726" s="44" t="s">
        <v>157</v>
      </c>
      <c r="K726" s="45" t="s">
        <v>26</v>
      </c>
      <c r="L726" s="47">
        <v>44</v>
      </c>
      <c r="M726" s="47">
        <v>69</v>
      </c>
      <c r="N726" s="47">
        <v>77</v>
      </c>
      <c r="O726" s="47">
        <v>59</v>
      </c>
      <c r="P726" s="47">
        <v>74</v>
      </c>
      <c r="Q726" s="47">
        <v>84</v>
      </c>
      <c r="R726" s="48">
        <v>86</v>
      </c>
      <c r="S726" s="47">
        <v>20</v>
      </c>
      <c r="T726" s="47">
        <v>38</v>
      </c>
      <c r="U726" s="47">
        <v>44</v>
      </c>
      <c r="V726" s="47">
        <v>37</v>
      </c>
      <c r="W726" s="47">
        <v>43</v>
      </c>
      <c r="X726" s="47">
        <v>42</v>
      </c>
      <c r="Y726" s="49">
        <v>58</v>
      </c>
      <c r="Z726" s="47">
        <v>24</v>
      </c>
      <c r="AA726" s="47">
        <v>31</v>
      </c>
      <c r="AB726" s="47">
        <v>33</v>
      </c>
      <c r="AC726" s="47">
        <v>22</v>
      </c>
      <c r="AD726" s="47">
        <v>31</v>
      </c>
      <c r="AE726" s="47">
        <v>42</v>
      </c>
      <c r="AF726" s="50">
        <v>28</v>
      </c>
      <c r="AG726" s="47">
        <v>8</v>
      </c>
      <c r="AH726" s="47">
        <v>2</v>
      </c>
      <c r="AI726" s="47">
        <v>6</v>
      </c>
      <c r="AJ726" s="47">
        <v>7</v>
      </c>
      <c r="AK726" s="47">
        <v>6</v>
      </c>
      <c r="AL726" s="47">
        <v>1</v>
      </c>
      <c r="AM726" s="51">
        <f>IFERROR(IF(R726=0,"-",R726/Q726*100-100),"-")</f>
        <v>2.3809523809523796</v>
      </c>
      <c r="AN726" s="51">
        <f>IFERROR(IF(Y726=0,"-",Y726/X726*100-100),"-")</f>
        <v>38.095238095238102</v>
      </c>
      <c r="AO726" s="51">
        <f>IFERROR(IF(AF726=0,"-",AF726/AE726*100-100),"-")</f>
        <v>-33.333333333333343</v>
      </c>
      <c r="AP726" s="52">
        <f>IFERROR(IF(R726=0,"-",R726/L726*100-100),"-")</f>
        <v>95.454545454545467</v>
      </c>
      <c r="AQ726" s="52">
        <f>IFERROR(IF(Y726=0,"-",Y726/S726*100-100),"-")</f>
        <v>190</v>
      </c>
      <c r="AR726" s="52">
        <f>IFERROR(IF(AF726=0,"-",AF726/Z726*100-100),"-")</f>
        <v>16.666666666666671</v>
      </c>
      <c r="AS726" s="53">
        <f>R726-Q726</f>
        <v>2</v>
      </c>
      <c r="AT726" s="53">
        <f>Y726-X726</f>
        <v>16</v>
      </c>
      <c r="AU726" s="53">
        <f>AF726-AE726</f>
        <v>-14</v>
      </c>
      <c r="AV726" s="54">
        <f>R726-L726</f>
        <v>42</v>
      </c>
      <c r="AW726" s="54">
        <f>Y726-S726</f>
        <v>38</v>
      </c>
      <c r="AX726" s="54">
        <f>AF726-Z726</f>
        <v>4</v>
      </c>
    </row>
    <row r="727" spans="1:50" ht="15" x14ac:dyDescent="0.25">
      <c r="A727" s="43" t="s">
        <v>1383</v>
      </c>
      <c r="B727" s="43" t="str">
        <f t="shared" si="15"/>
        <v>600008096_7941K41</v>
      </c>
      <c r="C727" s="44">
        <v>600008096</v>
      </c>
      <c r="D727" s="44" t="s">
        <v>704</v>
      </c>
      <c r="E727" s="44" t="s">
        <v>21</v>
      </c>
      <c r="F727" s="45" t="s">
        <v>705</v>
      </c>
      <c r="G727" s="56">
        <v>9</v>
      </c>
      <c r="H727" s="44" t="s">
        <v>167</v>
      </c>
      <c r="I727" s="44" t="s">
        <v>156</v>
      </c>
      <c r="J727" s="44" t="s">
        <v>157</v>
      </c>
      <c r="K727" s="45" t="s">
        <v>43</v>
      </c>
      <c r="L727" s="47">
        <v>42</v>
      </c>
      <c r="M727" s="47">
        <v>30</v>
      </c>
      <c r="N727" s="47">
        <v>48</v>
      </c>
      <c r="O727" s="47">
        <v>42</v>
      </c>
      <c r="P727" s="47">
        <v>0</v>
      </c>
      <c r="Q727" s="47">
        <v>37</v>
      </c>
      <c r="R727" s="48">
        <v>63</v>
      </c>
      <c r="S727" s="47">
        <v>28</v>
      </c>
      <c r="T727" s="47">
        <v>18</v>
      </c>
      <c r="U727" s="47">
        <v>27</v>
      </c>
      <c r="V727" s="47">
        <v>26</v>
      </c>
      <c r="W727" s="47">
        <v>0</v>
      </c>
      <c r="X727" s="47">
        <v>18</v>
      </c>
      <c r="Y727" s="49">
        <v>36</v>
      </c>
      <c r="Z727" s="47">
        <v>14</v>
      </c>
      <c r="AA727" s="47">
        <v>12</v>
      </c>
      <c r="AB727" s="47">
        <v>21</v>
      </c>
      <c r="AC727" s="47">
        <v>16</v>
      </c>
      <c r="AD727" s="47">
        <v>0</v>
      </c>
      <c r="AE727" s="47">
        <v>19</v>
      </c>
      <c r="AF727" s="50">
        <v>27</v>
      </c>
      <c r="AG727" s="47" t="s">
        <v>27</v>
      </c>
      <c r="AH727" s="47" t="s">
        <v>27</v>
      </c>
      <c r="AI727" s="47" t="s">
        <v>27</v>
      </c>
      <c r="AJ727" s="47">
        <v>1</v>
      </c>
      <c r="AK727" s="47">
        <v>1</v>
      </c>
      <c r="AL727" s="47">
        <v>0</v>
      </c>
      <c r="AM727" s="51">
        <f>IFERROR(IF(R727=0,"-",R727/Q727*100-100),"-")</f>
        <v>70.27027027027026</v>
      </c>
      <c r="AN727" s="51">
        <f>IFERROR(IF(Y727=0,"-",Y727/X727*100-100),"-")</f>
        <v>100</v>
      </c>
      <c r="AO727" s="51">
        <f>IFERROR(IF(AF727=0,"-",AF727/AE727*100-100),"-")</f>
        <v>42.10526315789474</v>
      </c>
      <c r="AP727" s="52">
        <f>IFERROR(IF(R727=0,"-",R727/L727*100-100),"-")</f>
        <v>50</v>
      </c>
      <c r="AQ727" s="52">
        <f>IFERROR(IF(Y727=0,"-",Y727/S727*100-100),"-")</f>
        <v>28.571428571428584</v>
      </c>
      <c r="AR727" s="52">
        <f>IFERROR(IF(AF727=0,"-",AF727/Z727*100-100),"-")</f>
        <v>92.857142857142861</v>
      </c>
      <c r="AS727" s="53">
        <f>R727-Q727</f>
        <v>26</v>
      </c>
      <c r="AT727" s="53">
        <f>Y727-X727</f>
        <v>18</v>
      </c>
      <c r="AU727" s="53">
        <f>AF727-AE727</f>
        <v>8</v>
      </c>
      <c r="AV727" s="54">
        <f>R727-L727</f>
        <v>21</v>
      </c>
      <c r="AW727" s="54">
        <f>Y727-S727</f>
        <v>8</v>
      </c>
      <c r="AX727" s="54">
        <f>AF727-Z727</f>
        <v>13</v>
      </c>
    </row>
    <row r="728" spans="1:50" ht="15" x14ac:dyDescent="0.25">
      <c r="A728" s="43" t="s">
        <v>1384</v>
      </c>
      <c r="B728" s="43" t="str">
        <f t="shared" si="15"/>
        <v>600008100_7941K41</v>
      </c>
      <c r="C728" s="44">
        <v>600008100</v>
      </c>
      <c r="D728" s="44" t="s">
        <v>704</v>
      </c>
      <c r="E728" s="44" t="s">
        <v>21</v>
      </c>
      <c r="F728" s="45" t="s">
        <v>705</v>
      </c>
      <c r="G728" s="56">
        <v>9</v>
      </c>
      <c r="H728" s="44" t="s">
        <v>169</v>
      </c>
      <c r="I728" s="44" t="s">
        <v>156</v>
      </c>
      <c r="J728" s="44" t="s">
        <v>157</v>
      </c>
      <c r="K728" s="45" t="s">
        <v>43</v>
      </c>
      <c r="L728" s="47">
        <v>26</v>
      </c>
      <c r="M728" s="47">
        <v>32</v>
      </c>
      <c r="N728" s="47">
        <v>21</v>
      </c>
      <c r="O728" s="47">
        <v>49</v>
      </c>
      <c r="P728" s="47">
        <v>67</v>
      </c>
      <c r="Q728" s="47">
        <v>67</v>
      </c>
      <c r="R728" s="48">
        <v>61</v>
      </c>
      <c r="S728" s="47">
        <v>7</v>
      </c>
      <c r="T728" s="47">
        <v>5</v>
      </c>
      <c r="U728" s="47">
        <v>4</v>
      </c>
      <c r="V728" s="47">
        <v>23</v>
      </c>
      <c r="W728" s="47">
        <v>26</v>
      </c>
      <c r="X728" s="47">
        <v>31</v>
      </c>
      <c r="Y728" s="49">
        <v>28</v>
      </c>
      <c r="Z728" s="47">
        <v>19</v>
      </c>
      <c r="AA728" s="47">
        <v>27</v>
      </c>
      <c r="AB728" s="47">
        <v>17</v>
      </c>
      <c r="AC728" s="47">
        <v>26</v>
      </c>
      <c r="AD728" s="47">
        <v>41</v>
      </c>
      <c r="AE728" s="47">
        <v>36</v>
      </c>
      <c r="AF728" s="50">
        <v>33</v>
      </c>
      <c r="AG728" s="47" t="s">
        <v>27</v>
      </c>
      <c r="AH728" s="47" t="s">
        <v>27</v>
      </c>
      <c r="AI728" s="47" t="s">
        <v>27</v>
      </c>
      <c r="AJ728" s="47" t="s">
        <v>27</v>
      </c>
      <c r="AK728" s="47" t="s">
        <v>27</v>
      </c>
      <c r="AL728" s="47" t="s">
        <v>27</v>
      </c>
      <c r="AM728" s="51">
        <f>IFERROR(IF(R728=0,"-",R728/Q728*100-100),"-")</f>
        <v>-8.9552238805970177</v>
      </c>
      <c r="AN728" s="51">
        <f>IFERROR(IF(Y728=0,"-",Y728/X728*100-100),"-")</f>
        <v>-9.6774193548387188</v>
      </c>
      <c r="AO728" s="51">
        <f>IFERROR(IF(AF728=0,"-",AF728/AE728*100-100),"-")</f>
        <v>-8.3333333333333428</v>
      </c>
      <c r="AP728" s="52">
        <f>IFERROR(IF(R728=0,"-",R728/L728*100-100),"-")</f>
        <v>134.61538461538461</v>
      </c>
      <c r="AQ728" s="52">
        <f>IFERROR(IF(Y728=0,"-",Y728/S728*100-100),"-")</f>
        <v>300</v>
      </c>
      <c r="AR728" s="52">
        <f>IFERROR(IF(AF728=0,"-",AF728/Z728*100-100),"-")</f>
        <v>73.684210526315809</v>
      </c>
      <c r="AS728" s="53">
        <f>R728-Q728</f>
        <v>-6</v>
      </c>
      <c r="AT728" s="53">
        <f>Y728-X728</f>
        <v>-3</v>
      </c>
      <c r="AU728" s="53">
        <f>AF728-AE728</f>
        <v>-3</v>
      </c>
      <c r="AV728" s="54">
        <f>R728-L728</f>
        <v>35</v>
      </c>
      <c r="AW728" s="54">
        <f>Y728-S728</f>
        <v>21</v>
      </c>
      <c r="AX728" s="54">
        <f>AF728-Z728</f>
        <v>14</v>
      </c>
    </row>
    <row r="729" spans="1:50" ht="15" x14ac:dyDescent="0.25">
      <c r="A729" s="43" t="s">
        <v>1386</v>
      </c>
      <c r="B729" s="43" t="str">
        <f t="shared" si="15"/>
        <v>600008118_6842M01</v>
      </c>
      <c r="C729" s="44">
        <v>600008118</v>
      </c>
      <c r="D729" s="44" t="s">
        <v>1011</v>
      </c>
      <c r="E729" s="44" t="s">
        <v>1012</v>
      </c>
      <c r="F729" s="45" t="s">
        <v>816</v>
      </c>
      <c r="G729" s="56">
        <v>9</v>
      </c>
      <c r="H729" s="44" t="s">
        <v>1385</v>
      </c>
      <c r="I729" s="44" t="s">
        <v>156</v>
      </c>
      <c r="J729" s="44" t="s">
        <v>157</v>
      </c>
      <c r="K729" s="45" t="s">
        <v>43</v>
      </c>
      <c r="L729" s="47">
        <v>74</v>
      </c>
      <c r="M729" s="47">
        <v>91</v>
      </c>
      <c r="N729" s="47">
        <v>67</v>
      </c>
      <c r="O729" s="47">
        <v>79</v>
      </c>
      <c r="P729" s="47">
        <v>0</v>
      </c>
      <c r="Q729" s="47">
        <v>103</v>
      </c>
      <c r="R729" s="48">
        <v>112</v>
      </c>
      <c r="S729" s="47">
        <v>43</v>
      </c>
      <c r="T729" s="47">
        <v>42</v>
      </c>
      <c r="U729" s="47">
        <v>29</v>
      </c>
      <c r="V729" s="47">
        <v>46</v>
      </c>
      <c r="W729" s="47">
        <v>0</v>
      </c>
      <c r="X729" s="47">
        <v>68</v>
      </c>
      <c r="Y729" s="49">
        <v>59</v>
      </c>
      <c r="Z729" s="47">
        <v>31</v>
      </c>
      <c r="AA729" s="47">
        <v>49</v>
      </c>
      <c r="AB729" s="47">
        <v>38</v>
      </c>
      <c r="AC729" s="47">
        <v>33</v>
      </c>
      <c r="AD729" s="47">
        <v>0</v>
      </c>
      <c r="AE729" s="47">
        <v>35</v>
      </c>
      <c r="AF729" s="50">
        <v>53</v>
      </c>
      <c r="AG729" s="47" t="s">
        <v>27</v>
      </c>
      <c r="AH729" s="47" t="s">
        <v>27</v>
      </c>
      <c r="AI729" s="47" t="s">
        <v>27</v>
      </c>
      <c r="AJ729" s="47">
        <v>2</v>
      </c>
      <c r="AK729" s="47">
        <v>1</v>
      </c>
      <c r="AL729" s="47">
        <v>1</v>
      </c>
      <c r="AM729" s="51">
        <f>IFERROR(IF(R729=0,"-",R729/Q729*100-100),"-")</f>
        <v>8.7378640776698973</v>
      </c>
      <c r="AN729" s="51">
        <f>IFERROR(IF(Y729=0,"-",Y729/X729*100-100),"-")</f>
        <v>-13.235294117647058</v>
      </c>
      <c r="AO729" s="51">
        <f>IFERROR(IF(AF729=0,"-",AF729/AE729*100-100),"-")</f>
        <v>51.428571428571416</v>
      </c>
      <c r="AP729" s="52">
        <f>IFERROR(IF(R729=0,"-",R729/L729*100-100),"-")</f>
        <v>51.351351351351354</v>
      </c>
      <c r="AQ729" s="52">
        <f>IFERROR(IF(Y729=0,"-",Y729/S729*100-100),"-")</f>
        <v>37.209302325581405</v>
      </c>
      <c r="AR729" s="52">
        <f>IFERROR(IF(AF729=0,"-",AF729/Z729*100-100),"-")</f>
        <v>70.967741935483872</v>
      </c>
      <c r="AS729" s="53">
        <f>R729-Q729</f>
        <v>9</v>
      </c>
      <c r="AT729" s="53">
        <f>Y729-X729</f>
        <v>-9</v>
      </c>
      <c r="AU729" s="53">
        <f>AF729-AE729</f>
        <v>18</v>
      </c>
      <c r="AV729" s="54">
        <f>R729-L729</f>
        <v>38</v>
      </c>
      <c r="AW729" s="54">
        <f>Y729-S729</f>
        <v>16</v>
      </c>
      <c r="AX729" s="54">
        <f>AF729-Z729</f>
        <v>22</v>
      </c>
    </row>
    <row r="730" spans="1:50" ht="15" x14ac:dyDescent="0.25">
      <c r="A730" s="43" t="s">
        <v>1387</v>
      </c>
      <c r="B730" s="43" t="str">
        <f t="shared" ref="B730:B788" si="16">CONCATENATE(C730,"_",D730)</f>
        <v>600008151_7941K41</v>
      </c>
      <c r="C730" s="44">
        <v>600008151</v>
      </c>
      <c r="D730" s="44" t="s">
        <v>704</v>
      </c>
      <c r="E730" s="44" t="s">
        <v>21</v>
      </c>
      <c r="F730" s="45" t="s">
        <v>705</v>
      </c>
      <c r="G730" s="56">
        <v>9</v>
      </c>
      <c r="H730" s="44" t="s">
        <v>171</v>
      </c>
      <c r="I730" s="44" t="s">
        <v>156</v>
      </c>
      <c r="J730" s="44" t="s">
        <v>157</v>
      </c>
      <c r="K730" s="45" t="s">
        <v>32</v>
      </c>
      <c r="L730" s="47">
        <v>93</v>
      </c>
      <c r="M730" s="47">
        <v>134</v>
      </c>
      <c r="N730" s="47">
        <v>98</v>
      </c>
      <c r="O730" s="47">
        <v>139</v>
      </c>
      <c r="P730" s="47">
        <v>156</v>
      </c>
      <c r="Q730" s="47">
        <v>101</v>
      </c>
      <c r="R730" s="48">
        <v>86</v>
      </c>
      <c r="S730" s="47">
        <v>42</v>
      </c>
      <c r="T730" s="47">
        <v>67</v>
      </c>
      <c r="U730" s="47">
        <v>59</v>
      </c>
      <c r="V730" s="47">
        <v>64</v>
      </c>
      <c r="W730" s="47">
        <v>93</v>
      </c>
      <c r="X730" s="47">
        <v>59</v>
      </c>
      <c r="Y730" s="49">
        <v>45</v>
      </c>
      <c r="Z730" s="47">
        <v>51</v>
      </c>
      <c r="AA730" s="47">
        <v>67</v>
      </c>
      <c r="AB730" s="47">
        <v>39</v>
      </c>
      <c r="AC730" s="47">
        <v>75</v>
      </c>
      <c r="AD730" s="47">
        <v>63</v>
      </c>
      <c r="AE730" s="47">
        <v>42</v>
      </c>
      <c r="AF730" s="50">
        <v>41</v>
      </c>
      <c r="AG730" s="47" t="s">
        <v>27</v>
      </c>
      <c r="AH730" s="47" t="s">
        <v>27</v>
      </c>
      <c r="AI730" s="47" t="s">
        <v>27</v>
      </c>
      <c r="AJ730" s="47" t="s">
        <v>27</v>
      </c>
      <c r="AK730" s="47" t="s">
        <v>27</v>
      </c>
      <c r="AL730" s="47" t="s">
        <v>27</v>
      </c>
      <c r="AM730" s="51">
        <f>IFERROR(IF(R730=0,"-",R730/Q730*100-100),"-")</f>
        <v>-14.851485148514854</v>
      </c>
      <c r="AN730" s="51">
        <f>IFERROR(IF(Y730=0,"-",Y730/X730*100-100),"-")</f>
        <v>-23.728813559322035</v>
      </c>
      <c r="AO730" s="51">
        <f>IFERROR(IF(AF730=0,"-",AF730/AE730*100-100),"-")</f>
        <v>-2.3809523809523796</v>
      </c>
      <c r="AP730" s="52">
        <f>IFERROR(IF(R730=0,"-",R730/L730*100-100),"-")</f>
        <v>-7.5268817204301115</v>
      </c>
      <c r="AQ730" s="52">
        <f>IFERROR(IF(Y730=0,"-",Y730/S730*100-100),"-")</f>
        <v>7.1428571428571388</v>
      </c>
      <c r="AR730" s="52">
        <f>IFERROR(IF(AF730=0,"-",AF730/Z730*100-100),"-")</f>
        <v>-19.607843137254903</v>
      </c>
      <c r="AS730" s="53">
        <f>R730-Q730</f>
        <v>-15</v>
      </c>
      <c r="AT730" s="53">
        <f>Y730-X730</f>
        <v>-14</v>
      </c>
      <c r="AU730" s="53">
        <f>AF730-AE730</f>
        <v>-1</v>
      </c>
      <c r="AV730" s="54">
        <f>R730-L730</f>
        <v>-7</v>
      </c>
      <c r="AW730" s="54">
        <f>Y730-S730</f>
        <v>3</v>
      </c>
      <c r="AX730" s="54">
        <f>AF730-Z730</f>
        <v>-10</v>
      </c>
    </row>
    <row r="731" spans="1:50" ht="15" x14ac:dyDescent="0.25">
      <c r="A731" s="43" t="s">
        <v>1388</v>
      </c>
      <c r="B731" s="43" t="str">
        <f t="shared" si="16"/>
        <v>600008151_7942K41</v>
      </c>
      <c r="C731" s="44">
        <v>600008151</v>
      </c>
      <c r="D731" s="44" t="s">
        <v>1389</v>
      </c>
      <c r="E731" s="44" t="s">
        <v>519</v>
      </c>
      <c r="F731" s="45" t="s">
        <v>705</v>
      </c>
      <c r="G731" s="56">
        <v>9</v>
      </c>
      <c r="H731" s="44" t="s">
        <v>171</v>
      </c>
      <c r="I731" s="44" t="s">
        <v>156</v>
      </c>
      <c r="J731" s="44" t="s">
        <v>157</v>
      </c>
      <c r="K731" s="45" t="s">
        <v>32</v>
      </c>
      <c r="L731" s="47">
        <v>53</v>
      </c>
      <c r="M731" s="47">
        <v>55</v>
      </c>
      <c r="N731" s="47">
        <v>57</v>
      </c>
      <c r="O731" s="47">
        <v>69</v>
      </c>
      <c r="P731" s="47">
        <v>111</v>
      </c>
      <c r="Q731" s="47">
        <v>97</v>
      </c>
      <c r="R731" s="48">
        <v>81</v>
      </c>
      <c r="S731" s="47">
        <v>49</v>
      </c>
      <c r="T731" s="47">
        <v>54</v>
      </c>
      <c r="U731" s="47">
        <v>56</v>
      </c>
      <c r="V731" s="47">
        <v>64</v>
      </c>
      <c r="W731" s="47">
        <v>86</v>
      </c>
      <c r="X731" s="47">
        <v>90</v>
      </c>
      <c r="Y731" s="49">
        <v>74</v>
      </c>
      <c r="Z731" s="47">
        <v>4</v>
      </c>
      <c r="AA731" s="47">
        <v>1</v>
      </c>
      <c r="AB731" s="47">
        <v>1</v>
      </c>
      <c r="AC731" s="47">
        <v>5</v>
      </c>
      <c r="AD731" s="47">
        <v>25</v>
      </c>
      <c r="AE731" s="47">
        <v>7</v>
      </c>
      <c r="AF731" s="50">
        <v>7</v>
      </c>
      <c r="AG731" s="47" t="s">
        <v>27</v>
      </c>
      <c r="AH731" s="47" t="s">
        <v>27</v>
      </c>
      <c r="AI731" s="47" t="s">
        <v>27</v>
      </c>
      <c r="AJ731" s="47">
        <v>1</v>
      </c>
      <c r="AK731" s="47">
        <v>0</v>
      </c>
      <c r="AL731" s="47">
        <v>1</v>
      </c>
      <c r="AM731" s="51">
        <f>IFERROR(IF(R731=0,"-",R731/Q731*100-100),"-")</f>
        <v>-16.494845360824741</v>
      </c>
      <c r="AN731" s="51">
        <f>IFERROR(IF(Y731=0,"-",Y731/X731*100-100),"-")</f>
        <v>-17.777777777777786</v>
      </c>
      <c r="AO731" s="51">
        <f>IFERROR(IF(AF731=0,"-",AF731/AE731*100-100),"-")</f>
        <v>0</v>
      </c>
      <c r="AP731" s="52">
        <f>IFERROR(IF(R731=0,"-",R731/L731*100-100),"-")</f>
        <v>52.830188679245282</v>
      </c>
      <c r="AQ731" s="52">
        <f>IFERROR(IF(Y731=0,"-",Y731/S731*100-100),"-")</f>
        <v>51.020408163265301</v>
      </c>
      <c r="AR731" s="52">
        <f>IFERROR(IF(AF731=0,"-",AF731/Z731*100-100),"-")</f>
        <v>75</v>
      </c>
      <c r="AS731" s="53">
        <f>R731-Q731</f>
        <v>-16</v>
      </c>
      <c r="AT731" s="53">
        <f>Y731-X731</f>
        <v>-16</v>
      </c>
      <c r="AU731" s="53">
        <f>AF731-AE731</f>
        <v>0</v>
      </c>
      <c r="AV731" s="54">
        <f>R731-L731</f>
        <v>28</v>
      </c>
      <c r="AW731" s="54">
        <f>Y731-S731</f>
        <v>25</v>
      </c>
      <c r="AX731" s="54">
        <f>AF731-Z731</f>
        <v>3</v>
      </c>
    </row>
    <row r="732" spans="1:50" ht="15" x14ac:dyDescent="0.25">
      <c r="A732" s="43" t="s">
        <v>1390</v>
      </c>
      <c r="B732" s="43" t="str">
        <f t="shared" si="16"/>
        <v>600008169_4104M01</v>
      </c>
      <c r="C732" s="44">
        <v>600008169</v>
      </c>
      <c r="D732" s="44" t="s">
        <v>1391</v>
      </c>
      <c r="E732" s="44" t="s">
        <v>1392</v>
      </c>
      <c r="F732" s="45" t="s">
        <v>792</v>
      </c>
      <c r="G732" s="56">
        <v>9</v>
      </c>
      <c r="H732" s="44" t="s">
        <v>1393</v>
      </c>
      <c r="I732" s="44" t="s">
        <v>156</v>
      </c>
      <c r="J732" s="44" t="s">
        <v>157</v>
      </c>
      <c r="K732" s="45" t="s">
        <v>32</v>
      </c>
      <c r="L732" s="47">
        <v>8</v>
      </c>
      <c r="M732" s="47">
        <v>9</v>
      </c>
      <c r="N732" s="47">
        <v>15</v>
      </c>
      <c r="O732" s="47">
        <v>14</v>
      </c>
      <c r="P732" s="47">
        <v>0</v>
      </c>
      <c r="Q732" s="47">
        <v>15</v>
      </c>
      <c r="R732" s="48">
        <v>20</v>
      </c>
      <c r="S732" s="47">
        <v>2</v>
      </c>
      <c r="T732" s="47">
        <v>4</v>
      </c>
      <c r="U732" s="47">
        <v>0</v>
      </c>
      <c r="V732" s="47">
        <v>3</v>
      </c>
      <c r="W732" s="47">
        <v>0</v>
      </c>
      <c r="X732" s="47">
        <v>3</v>
      </c>
      <c r="Y732" s="49">
        <v>8</v>
      </c>
      <c r="Z732" s="47">
        <v>6</v>
      </c>
      <c r="AA732" s="47">
        <v>5</v>
      </c>
      <c r="AB732" s="47">
        <v>15</v>
      </c>
      <c r="AC732" s="47">
        <v>11</v>
      </c>
      <c r="AD732" s="47">
        <v>0</v>
      </c>
      <c r="AE732" s="47">
        <v>12</v>
      </c>
      <c r="AF732" s="50">
        <v>12</v>
      </c>
      <c r="AG732" s="47" t="s">
        <v>27</v>
      </c>
      <c r="AH732" s="47" t="s">
        <v>27</v>
      </c>
      <c r="AI732" s="47" t="s">
        <v>27</v>
      </c>
      <c r="AJ732" s="47" t="s">
        <v>27</v>
      </c>
      <c r="AK732" s="47" t="s">
        <v>27</v>
      </c>
      <c r="AL732" s="47" t="s">
        <v>27</v>
      </c>
      <c r="AM732" s="51">
        <f>IFERROR(IF(R732=0,"-",R732/Q732*100-100),"-")</f>
        <v>33.333333333333314</v>
      </c>
      <c r="AN732" s="51">
        <f>IFERROR(IF(Y732=0,"-",Y732/X732*100-100),"-")</f>
        <v>166.66666666666663</v>
      </c>
      <c r="AO732" s="51">
        <f>IFERROR(IF(AF732=0,"-",AF732/AE732*100-100),"-")</f>
        <v>0</v>
      </c>
      <c r="AP732" s="52">
        <f>IFERROR(IF(R732=0,"-",R732/L732*100-100),"-")</f>
        <v>150</v>
      </c>
      <c r="AQ732" s="52">
        <f>IFERROR(IF(Y732=0,"-",Y732/S732*100-100),"-")</f>
        <v>300</v>
      </c>
      <c r="AR732" s="52">
        <f>IFERROR(IF(AF732=0,"-",AF732/Z732*100-100),"-")</f>
        <v>100</v>
      </c>
      <c r="AS732" s="53">
        <f>R732-Q732</f>
        <v>5</v>
      </c>
      <c r="AT732" s="53">
        <f>Y732-X732</f>
        <v>5</v>
      </c>
      <c r="AU732" s="53">
        <f>AF732-AE732</f>
        <v>0</v>
      </c>
      <c r="AV732" s="54">
        <f>R732-L732</f>
        <v>12</v>
      </c>
      <c r="AW732" s="54">
        <f>Y732-S732</f>
        <v>6</v>
      </c>
      <c r="AX732" s="54">
        <f>AF732-Z732</f>
        <v>6</v>
      </c>
    </row>
    <row r="733" spans="1:50" ht="15" x14ac:dyDescent="0.25">
      <c r="A733" s="43" t="s">
        <v>1394</v>
      </c>
      <c r="B733" s="43" t="str">
        <f t="shared" si="16"/>
        <v>600008169_4144M01</v>
      </c>
      <c r="C733" s="44">
        <v>600008169</v>
      </c>
      <c r="D733" s="44" t="s">
        <v>1040</v>
      </c>
      <c r="E733" s="44" t="s">
        <v>1038</v>
      </c>
      <c r="F733" s="45" t="s">
        <v>792</v>
      </c>
      <c r="G733" s="56">
        <v>9</v>
      </c>
      <c r="H733" s="44" t="s">
        <v>1393</v>
      </c>
      <c r="I733" s="44" t="s">
        <v>156</v>
      </c>
      <c r="J733" s="44" t="s">
        <v>157</v>
      </c>
      <c r="K733" s="45" t="s">
        <v>32</v>
      </c>
      <c r="L733" s="47">
        <v>21</v>
      </c>
      <c r="M733" s="47">
        <v>20</v>
      </c>
      <c r="N733" s="47">
        <v>23</v>
      </c>
      <c r="O733" s="47">
        <v>23</v>
      </c>
      <c r="P733" s="47">
        <v>0</v>
      </c>
      <c r="Q733" s="47">
        <v>28</v>
      </c>
      <c r="R733" s="48">
        <v>32</v>
      </c>
      <c r="S733" s="47">
        <v>9</v>
      </c>
      <c r="T733" s="47">
        <v>6</v>
      </c>
      <c r="U733" s="47">
        <v>11</v>
      </c>
      <c r="V733" s="47">
        <v>11</v>
      </c>
      <c r="W733" s="47">
        <v>0</v>
      </c>
      <c r="X733" s="47">
        <v>11</v>
      </c>
      <c r="Y733" s="49">
        <v>10</v>
      </c>
      <c r="Z733" s="47">
        <v>12</v>
      </c>
      <c r="AA733" s="47">
        <v>14</v>
      </c>
      <c r="AB733" s="47">
        <v>12</v>
      </c>
      <c r="AC733" s="47">
        <v>12</v>
      </c>
      <c r="AD733" s="47">
        <v>0</v>
      </c>
      <c r="AE733" s="47">
        <v>17</v>
      </c>
      <c r="AF733" s="50">
        <v>22</v>
      </c>
      <c r="AG733" s="47">
        <v>1</v>
      </c>
      <c r="AH733" s="47">
        <v>1</v>
      </c>
      <c r="AI733" s="47">
        <v>0</v>
      </c>
      <c r="AJ733" s="47" t="s">
        <v>27</v>
      </c>
      <c r="AK733" s="47" t="s">
        <v>27</v>
      </c>
      <c r="AL733" s="47" t="s">
        <v>27</v>
      </c>
      <c r="AM733" s="51">
        <f>IFERROR(IF(R733=0,"-",R733/Q733*100-100),"-")</f>
        <v>14.285714285714278</v>
      </c>
      <c r="AN733" s="51">
        <f>IFERROR(IF(Y733=0,"-",Y733/X733*100-100),"-")</f>
        <v>-9.0909090909090935</v>
      </c>
      <c r="AO733" s="51">
        <f>IFERROR(IF(AF733=0,"-",AF733/AE733*100-100),"-")</f>
        <v>29.411764705882348</v>
      </c>
      <c r="AP733" s="52">
        <f>IFERROR(IF(R733=0,"-",R733/L733*100-100),"-")</f>
        <v>52.38095238095238</v>
      </c>
      <c r="AQ733" s="52">
        <f>IFERROR(IF(Y733=0,"-",Y733/S733*100-100),"-")</f>
        <v>11.111111111111114</v>
      </c>
      <c r="AR733" s="52">
        <f>IFERROR(IF(AF733=0,"-",AF733/Z733*100-100),"-")</f>
        <v>83.333333333333314</v>
      </c>
      <c r="AS733" s="53">
        <f>R733-Q733</f>
        <v>4</v>
      </c>
      <c r="AT733" s="53">
        <f>Y733-X733</f>
        <v>-1</v>
      </c>
      <c r="AU733" s="53">
        <f>AF733-AE733</f>
        <v>5</v>
      </c>
      <c r="AV733" s="54">
        <f>R733-L733</f>
        <v>11</v>
      </c>
      <c r="AW733" s="54">
        <f>Y733-S733</f>
        <v>1</v>
      </c>
      <c r="AX733" s="54">
        <f>AF733-Z733</f>
        <v>10</v>
      </c>
    </row>
    <row r="734" spans="1:50" ht="15" x14ac:dyDescent="0.25">
      <c r="A734" s="43" t="s">
        <v>1395</v>
      </c>
      <c r="B734" s="43" t="str">
        <f t="shared" si="16"/>
        <v>600008169_4145M01</v>
      </c>
      <c r="C734" s="44">
        <v>600008169</v>
      </c>
      <c r="D734" s="44" t="s">
        <v>1396</v>
      </c>
      <c r="E734" s="44" t="s">
        <v>1397</v>
      </c>
      <c r="F734" s="45" t="s">
        <v>792</v>
      </c>
      <c r="G734" s="56">
        <v>9</v>
      </c>
      <c r="H734" s="44" t="s">
        <v>1393</v>
      </c>
      <c r="I734" s="44" t="s">
        <v>156</v>
      </c>
      <c r="J734" s="44" t="s">
        <v>157</v>
      </c>
      <c r="K734" s="45" t="s">
        <v>32</v>
      </c>
      <c r="L734" s="47">
        <v>85</v>
      </c>
      <c r="M734" s="47">
        <v>76</v>
      </c>
      <c r="N734" s="47">
        <v>81</v>
      </c>
      <c r="O734" s="47">
        <v>79</v>
      </c>
      <c r="P734" s="47">
        <v>0</v>
      </c>
      <c r="Q734" s="47">
        <v>119</v>
      </c>
      <c r="R734" s="48">
        <v>85</v>
      </c>
      <c r="S734" s="47">
        <v>48</v>
      </c>
      <c r="T734" s="47">
        <v>53</v>
      </c>
      <c r="U734" s="47">
        <v>62</v>
      </c>
      <c r="V734" s="47">
        <v>49</v>
      </c>
      <c r="W734" s="47">
        <v>0</v>
      </c>
      <c r="X734" s="47">
        <v>81</v>
      </c>
      <c r="Y734" s="49">
        <v>63</v>
      </c>
      <c r="Z734" s="47">
        <v>37</v>
      </c>
      <c r="AA734" s="47">
        <v>23</v>
      </c>
      <c r="AB734" s="47">
        <v>19</v>
      </c>
      <c r="AC734" s="47">
        <v>30</v>
      </c>
      <c r="AD734" s="47">
        <v>0</v>
      </c>
      <c r="AE734" s="47">
        <v>38</v>
      </c>
      <c r="AF734" s="50">
        <v>22</v>
      </c>
      <c r="AG734" s="47" t="s">
        <v>27</v>
      </c>
      <c r="AH734" s="47" t="s">
        <v>27</v>
      </c>
      <c r="AI734" s="47" t="s">
        <v>27</v>
      </c>
      <c r="AJ734" s="47">
        <v>1</v>
      </c>
      <c r="AK734" s="47">
        <v>1</v>
      </c>
      <c r="AL734" s="47">
        <v>0</v>
      </c>
      <c r="AM734" s="51">
        <f>IFERROR(IF(R734=0,"-",R734/Q734*100-100),"-")</f>
        <v>-28.571428571428569</v>
      </c>
      <c r="AN734" s="51">
        <f>IFERROR(IF(Y734=0,"-",Y734/X734*100-100),"-")</f>
        <v>-22.222222222222214</v>
      </c>
      <c r="AO734" s="51">
        <f>IFERROR(IF(AF734=0,"-",AF734/AE734*100-100),"-")</f>
        <v>-42.105263157894733</v>
      </c>
      <c r="AP734" s="52">
        <f>IFERROR(IF(R734=0,"-",R734/L734*100-100),"-")</f>
        <v>0</v>
      </c>
      <c r="AQ734" s="52">
        <f>IFERROR(IF(Y734=0,"-",Y734/S734*100-100),"-")</f>
        <v>31.25</v>
      </c>
      <c r="AR734" s="52">
        <f>IFERROR(IF(AF734=0,"-",AF734/Z734*100-100),"-")</f>
        <v>-40.54054054054054</v>
      </c>
      <c r="AS734" s="53">
        <f>R734-Q734</f>
        <v>-34</v>
      </c>
      <c r="AT734" s="53">
        <f>Y734-X734</f>
        <v>-18</v>
      </c>
      <c r="AU734" s="53">
        <f>AF734-AE734</f>
        <v>-16</v>
      </c>
      <c r="AV734" s="54">
        <f>R734-L734</f>
        <v>0</v>
      </c>
      <c r="AW734" s="54">
        <f>Y734-S734</f>
        <v>15</v>
      </c>
      <c r="AX734" s="54">
        <f>AF734-Z734</f>
        <v>-15</v>
      </c>
    </row>
    <row r="735" spans="1:50" ht="15" x14ac:dyDescent="0.25">
      <c r="A735" s="43" t="s">
        <v>1398</v>
      </c>
      <c r="B735" s="43" t="str">
        <f t="shared" si="16"/>
        <v>600008169_4341M01</v>
      </c>
      <c r="C735" s="44">
        <v>600008169</v>
      </c>
      <c r="D735" s="44" t="s">
        <v>801</v>
      </c>
      <c r="E735" s="44" t="s">
        <v>802</v>
      </c>
      <c r="F735" s="45" t="s">
        <v>792</v>
      </c>
      <c r="G735" s="56">
        <v>9</v>
      </c>
      <c r="H735" s="44" t="s">
        <v>1393</v>
      </c>
      <c r="I735" s="44" t="s">
        <v>156</v>
      </c>
      <c r="J735" s="44" t="s">
        <v>157</v>
      </c>
      <c r="K735" s="45" t="s">
        <v>32</v>
      </c>
      <c r="L735" s="47">
        <v>141</v>
      </c>
      <c r="M735" s="47">
        <v>143</v>
      </c>
      <c r="N735" s="47">
        <v>141</v>
      </c>
      <c r="O735" s="47">
        <v>151</v>
      </c>
      <c r="P735" s="47">
        <v>0</v>
      </c>
      <c r="Q735" s="47">
        <v>203</v>
      </c>
      <c r="R735" s="48">
        <v>162</v>
      </c>
      <c r="S735" s="47">
        <v>99</v>
      </c>
      <c r="T735" s="47">
        <v>92</v>
      </c>
      <c r="U735" s="47">
        <v>88</v>
      </c>
      <c r="V735" s="47">
        <v>96</v>
      </c>
      <c r="W735" s="47">
        <v>0</v>
      </c>
      <c r="X735" s="47">
        <v>139</v>
      </c>
      <c r="Y735" s="49">
        <v>112</v>
      </c>
      <c r="Z735" s="47">
        <v>42</v>
      </c>
      <c r="AA735" s="47">
        <v>51</v>
      </c>
      <c r="AB735" s="47">
        <v>53</v>
      </c>
      <c r="AC735" s="47">
        <v>55</v>
      </c>
      <c r="AD735" s="47">
        <v>0</v>
      </c>
      <c r="AE735" s="47">
        <v>64</v>
      </c>
      <c r="AF735" s="50">
        <v>50</v>
      </c>
      <c r="AG735" s="47">
        <v>2</v>
      </c>
      <c r="AH735" s="47">
        <v>1</v>
      </c>
      <c r="AI735" s="47">
        <v>1</v>
      </c>
      <c r="AJ735" s="47" t="s">
        <v>27</v>
      </c>
      <c r="AK735" s="47" t="s">
        <v>27</v>
      </c>
      <c r="AL735" s="47" t="s">
        <v>27</v>
      </c>
      <c r="AM735" s="51">
        <f>IFERROR(IF(R735=0,"-",R735/Q735*100-100),"-")</f>
        <v>-20.197044334975374</v>
      </c>
      <c r="AN735" s="51">
        <f>IFERROR(IF(Y735=0,"-",Y735/X735*100-100),"-")</f>
        <v>-19.42446043165468</v>
      </c>
      <c r="AO735" s="51">
        <f>IFERROR(IF(AF735=0,"-",AF735/AE735*100-100),"-")</f>
        <v>-21.875</v>
      </c>
      <c r="AP735" s="52">
        <f>IFERROR(IF(R735=0,"-",R735/L735*100-100),"-")</f>
        <v>14.893617021276611</v>
      </c>
      <c r="AQ735" s="52">
        <f>IFERROR(IF(Y735=0,"-",Y735/S735*100-100),"-")</f>
        <v>13.131313131313121</v>
      </c>
      <c r="AR735" s="52">
        <f>IFERROR(IF(AF735=0,"-",AF735/Z735*100-100),"-")</f>
        <v>19.047619047619051</v>
      </c>
      <c r="AS735" s="53">
        <f>R735-Q735</f>
        <v>-41</v>
      </c>
      <c r="AT735" s="53">
        <f>Y735-X735</f>
        <v>-27</v>
      </c>
      <c r="AU735" s="53">
        <f>AF735-AE735</f>
        <v>-14</v>
      </c>
      <c r="AV735" s="54">
        <f>R735-L735</f>
        <v>21</v>
      </c>
      <c r="AW735" s="54">
        <f>Y735-S735</f>
        <v>13</v>
      </c>
      <c r="AX735" s="54">
        <f>AF735-Z735</f>
        <v>8</v>
      </c>
    </row>
    <row r="736" spans="1:50" ht="15" x14ac:dyDescent="0.25">
      <c r="A736" s="43" t="s">
        <v>1399</v>
      </c>
      <c r="B736" s="43" t="str">
        <f t="shared" si="16"/>
        <v>600008185_3646M01</v>
      </c>
      <c r="C736" s="44">
        <v>600008185</v>
      </c>
      <c r="D736" s="44" t="s">
        <v>1015</v>
      </c>
      <c r="E736" s="44" t="s">
        <v>1016</v>
      </c>
      <c r="F736" s="45" t="s">
        <v>729</v>
      </c>
      <c r="G736" s="56">
        <v>9</v>
      </c>
      <c r="H736" s="44" t="s">
        <v>1400</v>
      </c>
      <c r="I736" s="44" t="s">
        <v>156</v>
      </c>
      <c r="J736" s="44" t="s">
        <v>157</v>
      </c>
      <c r="K736" s="45" t="s">
        <v>32</v>
      </c>
      <c r="L736" s="47">
        <v>34</v>
      </c>
      <c r="M736" s="47">
        <v>29</v>
      </c>
      <c r="N736" s="47">
        <v>36</v>
      </c>
      <c r="O736" s="47">
        <v>38</v>
      </c>
      <c r="P736" s="47">
        <v>0</v>
      </c>
      <c r="Q736" s="47">
        <v>29</v>
      </c>
      <c r="R736" s="48">
        <v>31</v>
      </c>
      <c r="S736" s="47">
        <v>6</v>
      </c>
      <c r="T736" s="47">
        <v>7</v>
      </c>
      <c r="U736" s="47">
        <v>13</v>
      </c>
      <c r="V736" s="47">
        <v>15</v>
      </c>
      <c r="W736" s="47">
        <v>0</v>
      </c>
      <c r="X736" s="47">
        <v>10</v>
      </c>
      <c r="Y736" s="49">
        <v>9</v>
      </c>
      <c r="Z736" s="47">
        <v>28</v>
      </c>
      <c r="AA736" s="47">
        <v>22</v>
      </c>
      <c r="AB736" s="47">
        <v>23</v>
      </c>
      <c r="AC736" s="47">
        <v>23</v>
      </c>
      <c r="AD736" s="47">
        <v>0</v>
      </c>
      <c r="AE736" s="47">
        <v>19</v>
      </c>
      <c r="AF736" s="50">
        <v>22</v>
      </c>
      <c r="AG736" s="47" t="s">
        <v>27</v>
      </c>
      <c r="AH736" s="47" t="s">
        <v>27</v>
      </c>
      <c r="AI736" s="47" t="s">
        <v>27</v>
      </c>
      <c r="AJ736" s="47" t="s">
        <v>27</v>
      </c>
      <c r="AK736" s="47" t="s">
        <v>27</v>
      </c>
      <c r="AL736" s="47" t="s">
        <v>27</v>
      </c>
      <c r="AM736" s="51">
        <f>IFERROR(IF(R736=0,"-",R736/Q736*100-100),"-")</f>
        <v>6.8965517241379217</v>
      </c>
      <c r="AN736" s="51">
        <f>IFERROR(IF(Y736=0,"-",Y736/X736*100-100),"-")</f>
        <v>-10</v>
      </c>
      <c r="AO736" s="51">
        <f>IFERROR(IF(AF736=0,"-",AF736/AE736*100-100),"-")</f>
        <v>15.789473684210535</v>
      </c>
      <c r="AP736" s="52">
        <f>IFERROR(IF(R736=0,"-",R736/L736*100-100),"-")</f>
        <v>-8.8235294117647101</v>
      </c>
      <c r="AQ736" s="52">
        <f>IFERROR(IF(Y736=0,"-",Y736/S736*100-100),"-")</f>
        <v>50</v>
      </c>
      <c r="AR736" s="52">
        <f>IFERROR(IF(AF736=0,"-",AF736/Z736*100-100),"-")</f>
        <v>-21.428571428571431</v>
      </c>
      <c r="AS736" s="53">
        <f>R736-Q736</f>
        <v>2</v>
      </c>
      <c r="AT736" s="53">
        <f>Y736-X736</f>
        <v>-1</v>
      </c>
      <c r="AU736" s="53">
        <f>AF736-AE736</f>
        <v>3</v>
      </c>
      <c r="AV736" s="54">
        <f>R736-L736</f>
        <v>-3</v>
      </c>
      <c r="AW736" s="54">
        <f>Y736-S736</f>
        <v>3</v>
      </c>
      <c r="AX736" s="54">
        <f>AF736-Z736</f>
        <v>-6</v>
      </c>
    </row>
    <row r="737" spans="1:50" ht="15" x14ac:dyDescent="0.25">
      <c r="A737" s="43" t="s">
        <v>1401</v>
      </c>
      <c r="B737" s="43" t="str">
        <f t="shared" si="16"/>
        <v>600008185_3647M01</v>
      </c>
      <c r="C737" s="44">
        <v>600008185</v>
      </c>
      <c r="D737" s="44" t="s">
        <v>732</v>
      </c>
      <c r="E737" s="44" t="s">
        <v>733</v>
      </c>
      <c r="F737" s="45" t="s">
        <v>709</v>
      </c>
      <c r="G737" s="56">
        <v>9</v>
      </c>
      <c r="H737" s="44" t="s">
        <v>1400</v>
      </c>
      <c r="I737" s="44" t="s">
        <v>156</v>
      </c>
      <c r="J737" s="44" t="s">
        <v>157</v>
      </c>
      <c r="K737" s="45" t="s">
        <v>32</v>
      </c>
      <c r="L737" s="47">
        <v>153</v>
      </c>
      <c r="M737" s="47">
        <v>137</v>
      </c>
      <c r="N737" s="47">
        <v>149</v>
      </c>
      <c r="O737" s="47">
        <v>176</v>
      </c>
      <c r="P737" s="47">
        <v>0</v>
      </c>
      <c r="Q737" s="47">
        <v>168</v>
      </c>
      <c r="R737" s="48">
        <v>174</v>
      </c>
      <c r="S737" s="47">
        <v>86</v>
      </c>
      <c r="T737" s="47">
        <v>92</v>
      </c>
      <c r="U737" s="47">
        <v>95</v>
      </c>
      <c r="V737" s="47">
        <v>100</v>
      </c>
      <c r="W737" s="47">
        <v>0</v>
      </c>
      <c r="X737" s="47">
        <v>101</v>
      </c>
      <c r="Y737" s="49">
        <v>102</v>
      </c>
      <c r="Z737" s="47">
        <v>67</v>
      </c>
      <c r="AA737" s="47">
        <v>45</v>
      </c>
      <c r="AB737" s="47">
        <v>54</v>
      </c>
      <c r="AC737" s="47">
        <v>76</v>
      </c>
      <c r="AD737" s="47">
        <v>0</v>
      </c>
      <c r="AE737" s="47">
        <v>67</v>
      </c>
      <c r="AF737" s="50">
        <v>72</v>
      </c>
      <c r="AG737" s="47" t="s">
        <v>27</v>
      </c>
      <c r="AH737" s="47" t="s">
        <v>27</v>
      </c>
      <c r="AI737" s="47" t="s">
        <v>27</v>
      </c>
      <c r="AJ737" s="47">
        <v>2</v>
      </c>
      <c r="AK737" s="47">
        <v>2</v>
      </c>
      <c r="AL737" s="47">
        <v>0</v>
      </c>
      <c r="AM737" s="51">
        <f>IFERROR(IF(R737=0,"-",R737/Q737*100-100),"-")</f>
        <v>3.5714285714285836</v>
      </c>
      <c r="AN737" s="51">
        <f>IFERROR(IF(Y737=0,"-",Y737/X737*100-100),"-")</f>
        <v>0.99009900990098743</v>
      </c>
      <c r="AO737" s="51">
        <f>IFERROR(IF(AF737=0,"-",AF737/AE737*100-100),"-")</f>
        <v>7.4626865671641838</v>
      </c>
      <c r="AP737" s="52">
        <f>IFERROR(IF(R737=0,"-",R737/L737*100-100),"-")</f>
        <v>13.725490196078425</v>
      </c>
      <c r="AQ737" s="52">
        <f>IFERROR(IF(Y737=0,"-",Y737/S737*100-100),"-")</f>
        <v>18.604651162790702</v>
      </c>
      <c r="AR737" s="52">
        <f>IFERROR(IF(AF737=0,"-",AF737/Z737*100-100),"-")</f>
        <v>7.4626865671641838</v>
      </c>
      <c r="AS737" s="53">
        <f>R737-Q737</f>
        <v>6</v>
      </c>
      <c r="AT737" s="53">
        <f>Y737-X737</f>
        <v>1</v>
      </c>
      <c r="AU737" s="53">
        <f>AF737-AE737</f>
        <v>5</v>
      </c>
      <c r="AV737" s="54">
        <f>R737-L737</f>
        <v>21</v>
      </c>
      <c r="AW737" s="54">
        <f>Y737-S737</f>
        <v>16</v>
      </c>
      <c r="AX737" s="54">
        <f>AF737-Z737</f>
        <v>5</v>
      </c>
    </row>
    <row r="738" spans="1:50" ht="15" x14ac:dyDescent="0.25">
      <c r="A738" s="43" t="s">
        <v>1402</v>
      </c>
      <c r="B738" s="43" t="str">
        <f t="shared" si="16"/>
        <v>600008193_2343L51</v>
      </c>
      <c r="C738" s="44">
        <v>600008193</v>
      </c>
      <c r="D738" s="44" t="s">
        <v>858</v>
      </c>
      <c r="E738" s="44" t="s">
        <v>859</v>
      </c>
      <c r="F738" s="45" t="s">
        <v>860</v>
      </c>
      <c r="G738" s="56">
        <v>9</v>
      </c>
      <c r="H738" s="44" t="s">
        <v>1403</v>
      </c>
      <c r="I738" s="44" t="s">
        <v>156</v>
      </c>
      <c r="J738" s="44" t="s">
        <v>157</v>
      </c>
      <c r="K738" s="45" t="s">
        <v>32</v>
      </c>
      <c r="L738" s="47">
        <v>3</v>
      </c>
      <c r="M738" s="47">
        <v>6</v>
      </c>
      <c r="N738" s="47">
        <v>4</v>
      </c>
      <c r="O738" s="47">
        <v>7</v>
      </c>
      <c r="P738" s="47">
        <v>0</v>
      </c>
      <c r="Q738" s="47">
        <v>29</v>
      </c>
      <c r="R738" s="48">
        <v>8</v>
      </c>
      <c r="S738" s="47">
        <v>3</v>
      </c>
      <c r="T738" s="47">
        <v>6</v>
      </c>
      <c r="U738" s="47">
        <v>3</v>
      </c>
      <c r="V738" s="47">
        <v>7</v>
      </c>
      <c r="W738" s="47">
        <v>0</v>
      </c>
      <c r="X738" s="47">
        <v>16</v>
      </c>
      <c r="Y738" s="49">
        <v>8</v>
      </c>
      <c r="Z738" s="47">
        <v>0</v>
      </c>
      <c r="AA738" s="47">
        <v>0</v>
      </c>
      <c r="AB738" s="47">
        <v>1</v>
      </c>
      <c r="AC738" s="47">
        <v>0</v>
      </c>
      <c r="AD738" s="47">
        <v>0</v>
      </c>
      <c r="AE738" s="47">
        <v>13</v>
      </c>
      <c r="AF738" s="50">
        <v>0</v>
      </c>
      <c r="AG738" s="47" t="s">
        <v>27</v>
      </c>
      <c r="AH738" s="47" t="s">
        <v>27</v>
      </c>
      <c r="AI738" s="47" t="s">
        <v>27</v>
      </c>
      <c r="AJ738" s="47" t="s">
        <v>27</v>
      </c>
      <c r="AK738" s="47" t="s">
        <v>27</v>
      </c>
      <c r="AL738" s="47" t="s">
        <v>27</v>
      </c>
      <c r="AM738" s="51">
        <f>IFERROR(IF(R738=0,"-",R738/Q738*100-100),"-")</f>
        <v>-72.413793103448285</v>
      </c>
      <c r="AN738" s="51">
        <f>IFERROR(IF(Y738=0,"-",Y738/X738*100-100),"-")</f>
        <v>-50</v>
      </c>
      <c r="AO738" s="51" t="str">
        <f>IFERROR(IF(AF738=0,"-",AF738/AE738*100-100),"-")</f>
        <v>-</v>
      </c>
      <c r="AP738" s="52">
        <f>IFERROR(IF(R738=0,"-",R738/L738*100-100),"-")</f>
        <v>166.66666666666663</v>
      </c>
      <c r="AQ738" s="52">
        <f>IFERROR(IF(Y738=0,"-",Y738/S738*100-100),"-")</f>
        <v>166.66666666666663</v>
      </c>
      <c r="AR738" s="52" t="str">
        <f>IFERROR(IF(AF738=0,"-",AF738/Z738*100-100),"-")</f>
        <v>-</v>
      </c>
      <c r="AS738" s="53">
        <f>R738-Q738</f>
        <v>-21</v>
      </c>
      <c r="AT738" s="53">
        <f>Y738-X738</f>
        <v>-8</v>
      </c>
      <c r="AU738" s="53">
        <f>AF738-AE738</f>
        <v>-13</v>
      </c>
      <c r="AV738" s="54">
        <f>R738-L738</f>
        <v>5</v>
      </c>
      <c r="AW738" s="54">
        <f>Y738-S738</f>
        <v>5</v>
      </c>
      <c r="AX738" s="54">
        <f>AF738-Z738</f>
        <v>0</v>
      </c>
    </row>
    <row r="739" spans="1:50" ht="15" x14ac:dyDescent="0.25">
      <c r="A739" s="43" t="s">
        <v>1404</v>
      </c>
      <c r="B739" s="43" t="str">
        <f t="shared" si="16"/>
        <v>600008193_2345L01</v>
      </c>
      <c r="C739" s="44">
        <v>600008193</v>
      </c>
      <c r="D739" s="44" t="s">
        <v>888</v>
      </c>
      <c r="E739" s="44" t="s">
        <v>889</v>
      </c>
      <c r="F739" s="45" t="s">
        <v>863</v>
      </c>
      <c r="G739" s="56">
        <v>9</v>
      </c>
      <c r="H739" s="44" t="s">
        <v>1403</v>
      </c>
      <c r="I739" s="44" t="s">
        <v>156</v>
      </c>
      <c r="J739" s="44" t="s">
        <v>157</v>
      </c>
      <c r="K739" s="45" t="s">
        <v>32</v>
      </c>
      <c r="L739" s="47">
        <v>76</v>
      </c>
      <c r="M739" s="47">
        <v>78</v>
      </c>
      <c r="N739" s="47">
        <v>65</v>
      </c>
      <c r="O739" s="47">
        <v>73</v>
      </c>
      <c r="P739" s="47">
        <v>0</v>
      </c>
      <c r="Q739" s="47">
        <v>36</v>
      </c>
      <c r="R739" s="48">
        <v>54</v>
      </c>
      <c r="S739" s="47">
        <v>38</v>
      </c>
      <c r="T739" s="47">
        <v>40</v>
      </c>
      <c r="U739" s="47">
        <v>23</v>
      </c>
      <c r="V739" s="47">
        <v>37</v>
      </c>
      <c r="W739" s="47">
        <v>0</v>
      </c>
      <c r="X739" s="47">
        <v>9</v>
      </c>
      <c r="Y739" s="49">
        <v>23</v>
      </c>
      <c r="Z739" s="47">
        <v>38</v>
      </c>
      <c r="AA739" s="47">
        <v>38</v>
      </c>
      <c r="AB739" s="47">
        <v>42</v>
      </c>
      <c r="AC739" s="47">
        <v>36</v>
      </c>
      <c r="AD739" s="47">
        <v>0</v>
      </c>
      <c r="AE739" s="47">
        <v>27</v>
      </c>
      <c r="AF739" s="50">
        <v>31</v>
      </c>
      <c r="AG739" s="47" t="s">
        <v>27</v>
      </c>
      <c r="AH739" s="47" t="s">
        <v>27</v>
      </c>
      <c r="AI739" s="47" t="s">
        <v>27</v>
      </c>
      <c r="AJ739" s="47">
        <v>2</v>
      </c>
      <c r="AK739" s="47">
        <v>0</v>
      </c>
      <c r="AL739" s="47">
        <v>2</v>
      </c>
      <c r="AM739" s="51">
        <f>IFERROR(IF(R739=0,"-",R739/Q739*100-100),"-")</f>
        <v>50</v>
      </c>
      <c r="AN739" s="51">
        <f>IFERROR(IF(Y739=0,"-",Y739/X739*100-100),"-")</f>
        <v>155.55555555555554</v>
      </c>
      <c r="AO739" s="51">
        <f>IFERROR(IF(AF739=0,"-",AF739/AE739*100-100),"-")</f>
        <v>14.81481481481481</v>
      </c>
      <c r="AP739" s="52">
        <f>IFERROR(IF(R739=0,"-",R739/L739*100-100),"-")</f>
        <v>-28.94736842105263</v>
      </c>
      <c r="AQ739" s="52">
        <f>IFERROR(IF(Y739=0,"-",Y739/S739*100-100),"-")</f>
        <v>-39.473684210526315</v>
      </c>
      <c r="AR739" s="52">
        <f>IFERROR(IF(AF739=0,"-",AF739/Z739*100-100),"-")</f>
        <v>-18.421052631578945</v>
      </c>
      <c r="AS739" s="53">
        <f>R739-Q739</f>
        <v>18</v>
      </c>
      <c r="AT739" s="53">
        <f>Y739-X739</f>
        <v>14</v>
      </c>
      <c r="AU739" s="53">
        <f>AF739-AE739</f>
        <v>4</v>
      </c>
      <c r="AV739" s="54">
        <f>R739-L739</f>
        <v>-22</v>
      </c>
      <c r="AW739" s="54">
        <f>Y739-S739</f>
        <v>-15</v>
      </c>
      <c r="AX739" s="54">
        <f>AF739-Z739</f>
        <v>-7</v>
      </c>
    </row>
    <row r="740" spans="1:50" ht="15" x14ac:dyDescent="0.25">
      <c r="A740" s="43" t="s">
        <v>1405</v>
      </c>
      <c r="B740" s="43" t="str">
        <f t="shared" si="16"/>
        <v>600008193_2345M01</v>
      </c>
      <c r="C740" s="44">
        <v>600008193</v>
      </c>
      <c r="D740" s="44" t="s">
        <v>738</v>
      </c>
      <c r="E740" s="44" t="s">
        <v>739</v>
      </c>
      <c r="F740" s="45" t="s">
        <v>709</v>
      </c>
      <c r="G740" s="56">
        <v>9</v>
      </c>
      <c r="H740" s="44" t="s">
        <v>1403</v>
      </c>
      <c r="I740" s="44" t="s">
        <v>156</v>
      </c>
      <c r="J740" s="44" t="s">
        <v>157</v>
      </c>
      <c r="K740" s="45" t="s">
        <v>32</v>
      </c>
      <c r="L740" s="47">
        <v>44</v>
      </c>
      <c r="M740" s="47">
        <v>47</v>
      </c>
      <c r="N740" s="47">
        <v>50</v>
      </c>
      <c r="O740" s="47">
        <v>40</v>
      </c>
      <c r="P740" s="47">
        <v>0</v>
      </c>
      <c r="Q740" s="47">
        <v>55</v>
      </c>
      <c r="R740" s="48">
        <v>62</v>
      </c>
      <c r="S740" s="47">
        <v>20</v>
      </c>
      <c r="T740" s="47">
        <v>23</v>
      </c>
      <c r="U740" s="47">
        <v>22</v>
      </c>
      <c r="V740" s="47">
        <v>23</v>
      </c>
      <c r="W740" s="47">
        <v>0</v>
      </c>
      <c r="X740" s="47">
        <v>25</v>
      </c>
      <c r="Y740" s="49">
        <v>20</v>
      </c>
      <c r="Z740" s="47">
        <v>24</v>
      </c>
      <c r="AA740" s="47">
        <v>24</v>
      </c>
      <c r="AB740" s="47">
        <v>28</v>
      </c>
      <c r="AC740" s="47">
        <v>17</v>
      </c>
      <c r="AD740" s="47">
        <v>0</v>
      </c>
      <c r="AE740" s="47">
        <v>30</v>
      </c>
      <c r="AF740" s="50">
        <v>42</v>
      </c>
      <c r="AG740" s="47" t="s">
        <v>27</v>
      </c>
      <c r="AH740" s="47" t="s">
        <v>27</v>
      </c>
      <c r="AI740" s="47" t="s">
        <v>27</v>
      </c>
      <c r="AJ740" s="47">
        <v>3</v>
      </c>
      <c r="AK740" s="47">
        <v>1</v>
      </c>
      <c r="AL740" s="47">
        <v>2</v>
      </c>
      <c r="AM740" s="51">
        <f>IFERROR(IF(R740=0,"-",R740/Q740*100-100),"-")</f>
        <v>12.72727272727272</v>
      </c>
      <c r="AN740" s="51">
        <f>IFERROR(IF(Y740=0,"-",Y740/X740*100-100),"-")</f>
        <v>-20</v>
      </c>
      <c r="AO740" s="51">
        <f>IFERROR(IF(AF740=0,"-",AF740/AE740*100-100),"-")</f>
        <v>40</v>
      </c>
      <c r="AP740" s="52">
        <f>IFERROR(IF(R740=0,"-",R740/L740*100-100),"-")</f>
        <v>40.909090909090907</v>
      </c>
      <c r="AQ740" s="52">
        <f>IFERROR(IF(Y740=0,"-",Y740/S740*100-100),"-")</f>
        <v>0</v>
      </c>
      <c r="AR740" s="52">
        <f>IFERROR(IF(AF740=0,"-",AF740/Z740*100-100),"-")</f>
        <v>75</v>
      </c>
      <c r="AS740" s="53">
        <f>R740-Q740</f>
        <v>7</v>
      </c>
      <c r="AT740" s="53">
        <f>Y740-X740</f>
        <v>-5</v>
      </c>
      <c r="AU740" s="53">
        <f>AF740-AE740</f>
        <v>12</v>
      </c>
      <c r="AV740" s="54">
        <f>R740-L740</f>
        <v>18</v>
      </c>
      <c r="AW740" s="54">
        <f>Y740-S740</f>
        <v>0</v>
      </c>
      <c r="AX740" s="54">
        <f>AF740-Z740</f>
        <v>18</v>
      </c>
    </row>
    <row r="741" spans="1:50" ht="15" x14ac:dyDescent="0.25">
      <c r="A741" s="43" t="s">
        <v>1406</v>
      </c>
      <c r="B741" s="43" t="str">
        <f t="shared" si="16"/>
        <v>600008193_3741M01</v>
      </c>
      <c r="C741" s="44">
        <v>600008193</v>
      </c>
      <c r="D741" s="44" t="s">
        <v>745</v>
      </c>
      <c r="E741" s="44" t="s">
        <v>746</v>
      </c>
      <c r="F741" s="45" t="s">
        <v>729</v>
      </c>
      <c r="G741" s="56">
        <v>9</v>
      </c>
      <c r="H741" s="44" t="s">
        <v>1403</v>
      </c>
      <c r="I741" s="44" t="s">
        <v>156</v>
      </c>
      <c r="J741" s="44" t="s">
        <v>157</v>
      </c>
      <c r="K741" s="45" t="s">
        <v>32</v>
      </c>
      <c r="L741" s="47">
        <v>33</v>
      </c>
      <c r="M741" s="47">
        <v>36</v>
      </c>
      <c r="N741" s="47">
        <v>38</v>
      </c>
      <c r="O741" s="47">
        <v>25</v>
      </c>
      <c r="P741" s="47">
        <v>0</v>
      </c>
      <c r="Q741" s="47">
        <v>75</v>
      </c>
      <c r="R741" s="48">
        <v>88</v>
      </c>
      <c r="S741" s="47">
        <v>22</v>
      </c>
      <c r="T741" s="47">
        <v>21</v>
      </c>
      <c r="U741" s="47">
        <v>17</v>
      </c>
      <c r="V741" s="47">
        <v>13</v>
      </c>
      <c r="W741" s="47">
        <v>0</v>
      </c>
      <c r="X741" s="47">
        <v>38</v>
      </c>
      <c r="Y741" s="49">
        <v>54</v>
      </c>
      <c r="Z741" s="47">
        <v>11</v>
      </c>
      <c r="AA741" s="47">
        <v>15</v>
      </c>
      <c r="AB741" s="47">
        <v>21</v>
      </c>
      <c r="AC741" s="47">
        <v>12</v>
      </c>
      <c r="AD741" s="47">
        <v>0</v>
      </c>
      <c r="AE741" s="47">
        <v>37</v>
      </c>
      <c r="AF741" s="50">
        <v>34</v>
      </c>
      <c r="AG741" s="47" t="s">
        <v>27</v>
      </c>
      <c r="AH741" s="47" t="s">
        <v>27</v>
      </c>
      <c r="AI741" s="47" t="s">
        <v>27</v>
      </c>
      <c r="AJ741" s="47" t="s">
        <v>27</v>
      </c>
      <c r="AK741" s="47" t="s">
        <v>27</v>
      </c>
      <c r="AL741" s="47" t="s">
        <v>27</v>
      </c>
      <c r="AM741" s="51">
        <f>IFERROR(IF(R741=0,"-",R741/Q741*100-100),"-")</f>
        <v>17.333333333333329</v>
      </c>
      <c r="AN741" s="51">
        <f>IFERROR(IF(Y741=0,"-",Y741/X741*100-100),"-")</f>
        <v>42.10526315789474</v>
      </c>
      <c r="AO741" s="51">
        <f>IFERROR(IF(AF741=0,"-",AF741/AE741*100-100),"-")</f>
        <v>-8.1081081081080981</v>
      </c>
      <c r="AP741" s="52">
        <f>IFERROR(IF(R741=0,"-",R741/L741*100-100),"-")</f>
        <v>166.66666666666663</v>
      </c>
      <c r="AQ741" s="52">
        <f>IFERROR(IF(Y741=0,"-",Y741/S741*100-100),"-")</f>
        <v>145.45454545454547</v>
      </c>
      <c r="AR741" s="52">
        <f>IFERROR(IF(AF741=0,"-",AF741/Z741*100-100),"-")</f>
        <v>209.09090909090907</v>
      </c>
      <c r="AS741" s="53">
        <f>R741-Q741</f>
        <v>13</v>
      </c>
      <c r="AT741" s="53">
        <f>Y741-X741</f>
        <v>16</v>
      </c>
      <c r="AU741" s="53">
        <f>AF741-AE741</f>
        <v>-3</v>
      </c>
      <c r="AV741" s="54">
        <f>R741-L741</f>
        <v>55</v>
      </c>
      <c r="AW741" s="54">
        <f>Y741-S741</f>
        <v>32</v>
      </c>
      <c r="AX741" s="54">
        <f>AF741-Z741</f>
        <v>23</v>
      </c>
    </row>
    <row r="742" spans="1:50" ht="15" x14ac:dyDescent="0.25">
      <c r="A742" s="43" t="s">
        <v>1407</v>
      </c>
      <c r="B742" s="43" t="str">
        <f t="shared" si="16"/>
        <v>600008193_3941L01</v>
      </c>
      <c r="C742" s="44">
        <v>600008193</v>
      </c>
      <c r="D742" s="44" t="s">
        <v>900</v>
      </c>
      <c r="E742" s="44" t="s">
        <v>901</v>
      </c>
      <c r="F742" s="45" t="s">
        <v>863</v>
      </c>
      <c r="G742" s="56">
        <v>9</v>
      </c>
      <c r="H742" s="44" t="s">
        <v>1403</v>
      </c>
      <c r="I742" s="44" t="s">
        <v>156</v>
      </c>
      <c r="J742" s="44" t="s">
        <v>157</v>
      </c>
      <c r="K742" s="45" t="s">
        <v>32</v>
      </c>
      <c r="L742" s="47">
        <v>47</v>
      </c>
      <c r="M742" s="47">
        <v>58</v>
      </c>
      <c r="N742" s="47">
        <v>67</v>
      </c>
      <c r="O742" s="47">
        <v>67</v>
      </c>
      <c r="P742" s="47">
        <v>0</v>
      </c>
      <c r="Q742" s="47">
        <v>84</v>
      </c>
      <c r="R742" s="48">
        <v>80</v>
      </c>
      <c r="S742" s="47">
        <v>28</v>
      </c>
      <c r="T742" s="47">
        <v>37</v>
      </c>
      <c r="U742" s="47">
        <v>48</v>
      </c>
      <c r="V742" s="47">
        <v>40</v>
      </c>
      <c r="W742" s="47">
        <v>0</v>
      </c>
      <c r="X742" s="47">
        <v>54</v>
      </c>
      <c r="Y742" s="49">
        <v>60</v>
      </c>
      <c r="Z742" s="47">
        <v>19</v>
      </c>
      <c r="AA742" s="47">
        <v>21</v>
      </c>
      <c r="AB742" s="47">
        <v>19</v>
      </c>
      <c r="AC742" s="47">
        <v>27</v>
      </c>
      <c r="AD742" s="47">
        <v>0</v>
      </c>
      <c r="AE742" s="47">
        <v>30</v>
      </c>
      <c r="AF742" s="50">
        <v>20</v>
      </c>
      <c r="AG742" s="47">
        <v>1</v>
      </c>
      <c r="AH742" s="47">
        <v>0</v>
      </c>
      <c r="AI742" s="47">
        <v>1</v>
      </c>
      <c r="AJ742" s="47">
        <v>3</v>
      </c>
      <c r="AK742" s="47">
        <v>2</v>
      </c>
      <c r="AL742" s="47">
        <v>1</v>
      </c>
      <c r="AM742" s="51">
        <f>IFERROR(IF(R742=0,"-",R742/Q742*100-100),"-")</f>
        <v>-4.7619047619047734</v>
      </c>
      <c r="AN742" s="51">
        <f>IFERROR(IF(Y742=0,"-",Y742/X742*100-100),"-")</f>
        <v>11.111111111111114</v>
      </c>
      <c r="AO742" s="51">
        <f>IFERROR(IF(AF742=0,"-",AF742/AE742*100-100),"-")</f>
        <v>-33.333333333333343</v>
      </c>
      <c r="AP742" s="52">
        <f>IFERROR(IF(R742=0,"-",R742/L742*100-100),"-")</f>
        <v>70.212765957446805</v>
      </c>
      <c r="AQ742" s="52">
        <f>IFERROR(IF(Y742=0,"-",Y742/S742*100-100),"-")</f>
        <v>114.28571428571428</v>
      </c>
      <c r="AR742" s="52">
        <f>IFERROR(IF(AF742=0,"-",AF742/Z742*100-100),"-")</f>
        <v>5.2631578947368354</v>
      </c>
      <c r="AS742" s="53">
        <f>R742-Q742</f>
        <v>-4</v>
      </c>
      <c r="AT742" s="53">
        <f>Y742-X742</f>
        <v>6</v>
      </c>
      <c r="AU742" s="53">
        <f>AF742-AE742</f>
        <v>-10</v>
      </c>
      <c r="AV742" s="54">
        <f>R742-L742</f>
        <v>33</v>
      </c>
      <c r="AW742" s="54">
        <f>Y742-S742</f>
        <v>32</v>
      </c>
      <c r="AX742" s="54">
        <f>AF742-Z742</f>
        <v>1</v>
      </c>
    </row>
    <row r="743" spans="1:50" ht="15" x14ac:dyDescent="0.25">
      <c r="A743" s="43" t="s">
        <v>1408</v>
      </c>
      <c r="B743" s="43" t="str">
        <f t="shared" si="16"/>
        <v>600008193_3941L51</v>
      </c>
      <c r="C743" s="44">
        <v>600008193</v>
      </c>
      <c r="D743" s="44" t="s">
        <v>906</v>
      </c>
      <c r="E743" s="44" t="s">
        <v>901</v>
      </c>
      <c r="F743" s="45" t="s">
        <v>860</v>
      </c>
      <c r="G743" s="56">
        <v>9</v>
      </c>
      <c r="H743" s="44" t="s">
        <v>1403</v>
      </c>
      <c r="I743" s="44" t="s">
        <v>156</v>
      </c>
      <c r="J743" s="44" t="s">
        <v>157</v>
      </c>
      <c r="K743" s="45" t="s">
        <v>32</v>
      </c>
      <c r="L743" s="47">
        <v>0</v>
      </c>
      <c r="M743" s="47">
        <v>1</v>
      </c>
      <c r="N743" s="47">
        <v>3</v>
      </c>
      <c r="O743" s="47">
        <v>21</v>
      </c>
      <c r="P743" s="47">
        <v>0</v>
      </c>
      <c r="Q743" s="47">
        <v>35</v>
      </c>
      <c r="R743" s="48">
        <v>28</v>
      </c>
      <c r="S743" s="47">
        <v>0</v>
      </c>
      <c r="T743" s="47">
        <v>1</v>
      </c>
      <c r="U743" s="47">
        <v>3</v>
      </c>
      <c r="V743" s="47">
        <v>21</v>
      </c>
      <c r="W743" s="47">
        <v>0</v>
      </c>
      <c r="X743" s="47">
        <v>26</v>
      </c>
      <c r="Y743" s="49">
        <v>27</v>
      </c>
      <c r="Z743" s="47">
        <v>0</v>
      </c>
      <c r="AA743" s="47">
        <v>0</v>
      </c>
      <c r="AB743" s="47">
        <v>0</v>
      </c>
      <c r="AC743" s="47">
        <v>0</v>
      </c>
      <c r="AD743" s="47">
        <v>0</v>
      </c>
      <c r="AE743" s="47">
        <v>9</v>
      </c>
      <c r="AF743" s="50">
        <v>1</v>
      </c>
      <c r="AG743" s="47" t="s">
        <v>27</v>
      </c>
      <c r="AH743" s="47" t="s">
        <v>27</v>
      </c>
      <c r="AI743" s="47" t="s">
        <v>27</v>
      </c>
      <c r="AJ743" s="47" t="s">
        <v>27</v>
      </c>
      <c r="AK743" s="47" t="s">
        <v>27</v>
      </c>
      <c r="AL743" s="47" t="s">
        <v>27</v>
      </c>
      <c r="AM743" s="51">
        <f>IFERROR(IF(R743=0,"-",R743/Q743*100-100),"-")</f>
        <v>-20</v>
      </c>
      <c r="AN743" s="51">
        <f>IFERROR(IF(Y743=0,"-",Y743/X743*100-100),"-")</f>
        <v>3.8461538461538538</v>
      </c>
      <c r="AO743" s="51">
        <f>IFERROR(IF(AF743=0,"-",AF743/AE743*100-100),"-")</f>
        <v>-88.888888888888886</v>
      </c>
      <c r="AP743" s="52" t="str">
        <f>IFERROR(IF(R743=0,"-",R743/L743*100-100),"-")</f>
        <v>-</v>
      </c>
      <c r="AQ743" s="52" t="str">
        <f>IFERROR(IF(Y743=0,"-",Y743/S743*100-100),"-")</f>
        <v>-</v>
      </c>
      <c r="AR743" s="52" t="str">
        <f>IFERROR(IF(AF743=0,"-",AF743/Z743*100-100),"-")</f>
        <v>-</v>
      </c>
      <c r="AS743" s="53">
        <f>R743-Q743</f>
        <v>-7</v>
      </c>
      <c r="AT743" s="53">
        <f>Y743-X743</f>
        <v>1</v>
      </c>
      <c r="AU743" s="53">
        <f>AF743-AE743</f>
        <v>-8</v>
      </c>
      <c r="AV743" s="54">
        <f>R743-L743</f>
        <v>28</v>
      </c>
      <c r="AW743" s="54">
        <f>Y743-S743</f>
        <v>27</v>
      </c>
      <c r="AX743" s="54">
        <f>AF743-Z743</f>
        <v>1</v>
      </c>
    </row>
    <row r="744" spans="1:50" ht="15" x14ac:dyDescent="0.25">
      <c r="A744" s="43" t="s">
        <v>1409</v>
      </c>
      <c r="B744" s="43" t="str">
        <f t="shared" si="16"/>
        <v>600008193_6441L51</v>
      </c>
      <c r="C744" s="44">
        <v>600008193</v>
      </c>
      <c r="D744" s="44" t="s">
        <v>784</v>
      </c>
      <c r="E744" s="44" t="s">
        <v>785</v>
      </c>
      <c r="F744" s="45" t="s">
        <v>786</v>
      </c>
      <c r="G744" s="56">
        <v>9</v>
      </c>
      <c r="H744" s="44" t="s">
        <v>1403</v>
      </c>
      <c r="I744" s="44" t="s">
        <v>156</v>
      </c>
      <c r="J744" s="44" t="s">
        <v>157</v>
      </c>
      <c r="K744" s="45" t="s">
        <v>32</v>
      </c>
      <c r="L744" s="47">
        <v>19</v>
      </c>
      <c r="M744" s="47">
        <v>11</v>
      </c>
      <c r="N744" s="47">
        <v>5</v>
      </c>
      <c r="O744" s="47">
        <v>33</v>
      </c>
      <c r="P744" s="47">
        <v>0</v>
      </c>
      <c r="Q744" s="47">
        <v>59</v>
      </c>
      <c r="R744" s="48">
        <v>49</v>
      </c>
      <c r="S744" s="47">
        <v>12</v>
      </c>
      <c r="T744" s="47">
        <v>8</v>
      </c>
      <c r="U744" s="47">
        <v>3</v>
      </c>
      <c r="V744" s="47">
        <v>25</v>
      </c>
      <c r="W744" s="47">
        <v>0</v>
      </c>
      <c r="X744" s="47">
        <v>29</v>
      </c>
      <c r="Y744" s="49">
        <v>18</v>
      </c>
      <c r="Z744" s="47">
        <v>7</v>
      </c>
      <c r="AA744" s="47">
        <v>3</v>
      </c>
      <c r="AB744" s="47">
        <v>2</v>
      </c>
      <c r="AC744" s="47">
        <v>8</v>
      </c>
      <c r="AD744" s="47">
        <v>0</v>
      </c>
      <c r="AE744" s="47">
        <v>30</v>
      </c>
      <c r="AF744" s="50">
        <v>31</v>
      </c>
      <c r="AG744" s="47" t="s">
        <v>27</v>
      </c>
      <c r="AH744" s="47" t="s">
        <v>27</v>
      </c>
      <c r="AI744" s="47" t="s">
        <v>27</v>
      </c>
      <c r="AJ744" s="47" t="s">
        <v>27</v>
      </c>
      <c r="AK744" s="47" t="s">
        <v>27</v>
      </c>
      <c r="AL744" s="47" t="s">
        <v>27</v>
      </c>
      <c r="AM744" s="51">
        <f>IFERROR(IF(R744=0,"-",R744/Q744*100-100),"-")</f>
        <v>-16.949152542372886</v>
      </c>
      <c r="AN744" s="51">
        <f>IFERROR(IF(Y744=0,"-",Y744/X744*100-100),"-")</f>
        <v>-37.931034482758619</v>
      </c>
      <c r="AO744" s="51">
        <f>IFERROR(IF(AF744=0,"-",AF744/AE744*100-100),"-")</f>
        <v>3.3333333333333428</v>
      </c>
      <c r="AP744" s="52">
        <f>IFERROR(IF(R744=0,"-",R744/L744*100-100),"-")</f>
        <v>157.89473684210526</v>
      </c>
      <c r="AQ744" s="52">
        <f>IFERROR(IF(Y744=0,"-",Y744/S744*100-100),"-")</f>
        <v>50</v>
      </c>
      <c r="AR744" s="52">
        <f>IFERROR(IF(AF744=0,"-",AF744/Z744*100-100),"-")</f>
        <v>342.85714285714289</v>
      </c>
      <c r="AS744" s="53">
        <f>R744-Q744</f>
        <v>-10</v>
      </c>
      <c r="AT744" s="53">
        <f>Y744-X744</f>
        <v>-11</v>
      </c>
      <c r="AU744" s="53">
        <f>AF744-AE744</f>
        <v>1</v>
      </c>
      <c r="AV744" s="54">
        <f>R744-L744</f>
        <v>30</v>
      </c>
      <c r="AW744" s="54">
        <f>Y744-S744</f>
        <v>6</v>
      </c>
      <c r="AX744" s="54">
        <f>AF744-Z744</f>
        <v>24</v>
      </c>
    </row>
    <row r="745" spans="1:50" ht="15" x14ac:dyDescent="0.25">
      <c r="A745" s="43" t="s">
        <v>1410</v>
      </c>
      <c r="B745" s="43" t="str">
        <f t="shared" si="16"/>
        <v>600008193_7842M01</v>
      </c>
      <c r="C745" s="44">
        <v>600008193</v>
      </c>
      <c r="D745" s="44" t="s">
        <v>724</v>
      </c>
      <c r="E745" s="44" t="s">
        <v>725</v>
      </c>
      <c r="F745" s="45" t="s">
        <v>718</v>
      </c>
      <c r="G745" s="56">
        <v>9</v>
      </c>
      <c r="H745" s="44" t="s">
        <v>1403</v>
      </c>
      <c r="I745" s="44" t="s">
        <v>156</v>
      </c>
      <c r="J745" s="44" t="s">
        <v>157</v>
      </c>
      <c r="K745" s="45" t="s">
        <v>32</v>
      </c>
      <c r="L745" s="47">
        <v>0</v>
      </c>
      <c r="M745" s="47">
        <v>0</v>
      </c>
      <c r="N745" s="47">
        <v>0</v>
      </c>
      <c r="O745" s="47">
        <v>0</v>
      </c>
      <c r="P745" s="47">
        <v>0</v>
      </c>
      <c r="Q745" s="47">
        <v>18</v>
      </c>
      <c r="R745" s="48">
        <v>30</v>
      </c>
      <c r="S745" s="47">
        <v>0</v>
      </c>
      <c r="T745" s="47">
        <v>0</v>
      </c>
      <c r="U745" s="47">
        <v>0</v>
      </c>
      <c r="V745" s="47">
        <v>0</v>
      </c>
      <c r="W745" s="47">
        <v>0</v>
      </c>
      <c r="X745" s="47">
        <v>8</v>
      </c>
      <c r="Y745" s="49">
        <v>14</v>
      </c>
      <c r="Z745" s="47">
        <v>0</v>
      </c>
      <c r="AA745" s="47">
        <v>0</v>
      </c>
      <c r="AB745" s="47">
        <v>0</v>
      </c>
      <c r="AC745" s="47">
        <v>0</v>
      </c>
      <c r="AD745" s="47">
        <v>0</v>
      </c>
      <c r="AE745" s="47">
        <v>10</v>
      </c>
      <c r="AF745" s="50">
        <v>16</v>
      </c>
      <c r="AG745" s="47" t="s">
        <v>27</v>
      </c>
      <c r="AH745" s="47" t="s">
        <v>27</v>
      </c>
      <c r="AI745" s="47" t="s">
        <v>27</v>
      </c>
      <c r="AJ745" s="47" t="s">
        <v>27</v>
      </c>
      <c r="AK745" s="47" t="s">
        <v>27</v>
      </c>
      <c r="AL745" s="47" t="s">
        <v>27</v>
      </c>
      <c r="AM745" s="51">
        <f>IFERROR(IF(R745=0,"-",R745/Q745*100-100),"-")</f>
        <v>66.666666666666686</v>
      </c>
      <c r="AN745" s="51">
        <f>IFERROR(IF(Y745=0,"-",Y745/X745*100-100),"-")</f>
        <v>75</v>
      </c>
      <c r="AO745" s="51">
        <f>IFERROR(IF(AF745=0,"-",AF745/AE745*100-100),"-")</f>
        <v>60</v>
      </c>
      <c r="AP745" s="52" t="str">
        <f>IFERROR(IF(R745=0,"-",R745/L745*100-100),"-")</f>
        <v>-</v>
      </c>
      <c r="AQ745" s="52" t="str">
        <f>IFERROR(IF(Y745=0,"-",Y745/S745*100-100),"-")</f>
        <v>-</v>
      </c>
      <c r="AR745" s="52" t="str">
        <f>IFERROR(IF(AF745=0,"-",AF745/Z745*100-100),"-")</f>
        <v>-</v>
      </c>
      <c r="AS745" s="53">
        <f>R745-Q745</f>
        <v>12</v>
      </c>
      <c r="AT745" s="53">
        <f>Y745-X745</f>
        <v>6</v>
      </c>
      <c r="AU745" s="53">
        <f>AF745-AE745</f>
        <v>6</v>
      </c>
      <c r="AV745" s="54">
        <f>R745-L745</f>
        <v>30</v>
      </c>
      <c r="AW745" s="54">
        <f>Y745-S745</f>
        <v>14</v>
      </c>
      <c r="AX745" s="54">
        <f>AF745-Z745</f>
        <v>16</v>
      </c>
    </row>
    <row r="746" spans="1:50" ht="15" x14ac:dyDescent="0.25">
      <c r="A746" s="43" t="s">
        <v>1411</v>
      </c>
      <c r="B746" s="43" t="str">
        <f t="shared" si="16"/>
        <v>600008207_2341M01</v>
      </c>
      <c r="C746" s="44">
        <v>600008207</v>
      </c>
      <c r="D746" s="44" t="s">
        <v>754</v>
      </c>
      <c r="E746" s="44" t="s">
        <v>755</v>
      </c>
      <c r="F746" s="45" t="s">
        <v>709</v>
      </c>
      <c r="G746" s="56">
        <v>9</v>
      </c>
      <c r="H746" s="44" t="s">
        <v>1412</v>
      </c>
      <c r="I746" s="44" t="s">
        <v>156</v>
      </c>
      <c r="J746" s="44" t="s">
        <v>157</v>
      </c>
      <c r="K746" s="45" t="s">
        <v>32</v>
      </c>
      <c r="L746" s="47">
        <v>113</v>
      </c>
      <c r="M746" s="47">
        <v>106</v>
      </c>
      <c r="N746" s="47">
        <v>76</v>
      </c>
      <c r="O746" s="47">
        <v>109</v>
      </c>
      <c r="P746" s="47">
        <v>116</v>
      </c>
      <c r="Q746" s="47">
        <v>65</v>
      </c>
      <c r="R746" s="48">
        <v>45</v>
      </c>
      <c r="S746" s="47">
        <v>68</v>
      </c>
      <c r="T746" s="47">
        <v>62</v>
      </c>
      <c r="U746" s="47">
        <v>39</v>
      </c>
      <c r="V746" s="47">
        <v>60</v>
      </c>
      <c r="W746" s="47">
        <v>59</v>
      </c>
      <c r="X746" s="47">
        <v>38</v>
      </c>
      <c r="Y746" s="49">
        <v>12</v>
      </c>
      <c r="Z746" s="47">
        <v>45</v>
      </c>
      <c r="AA746" s="47">
        <v>44</v>
      </c>
      <c r="AB746" s="47">
        <v>37</v>
      </c>
      <c r="AC746" s="47">
        <v>49</v>
      </c>
      <c r="AD746" s="47">
        <v>57</v>
      </c>
      <c r="AE746" s="47">
        <v>27</v>
      </c>
      <c r="AF746" s="50">
        <v>33</v>
      </c>
      <c r="AG746" s="47" t="s">
        <v>27</v>
      </c>
      <c r="AH746" s="47" t="s">
        <v>27</v>
      </c>
      <c r="AI746" s="47" t="s">
        <v>27</v>
      </c>
      <c r="AJ746" s="47">
        <v>2</v>
      </c>
      <c r="AK746" s="47">
        <v>2</v>
      </c>
      <c r="AL746" s="47">
        <v>0</v>
      </c>
      <c r="AM746" s="51">
        <f>IFERROR(IF(R746=0,"-",R746/Q746*100-100),"-")</f>
        <v>-30.769230769230774</v>
      </c>
      <c r="AN746" s="51">
        <f>IFERROR(IF(Y746=0,"-",Y746/X746*100-100),"-")</f>
        <v>-68.421052631578945</v>
      </c>
      <c r="AO746" s="51">
        <f>IFERROR(IF(AF746=0,"-",AF746/AE746*100-100),"-")</f>
        <v>22.222222222222229</v>
      </c>
      <c r="AP746" s="52">
        <f>IFERROR(IF(R746=0,"-",R746/L746*100-100),"-")</f>
        <v>-60.176991150442475</v>
      </c>
      <c r="AQ746" s="52">
        <f>IFERROR(IF(Y746=0,"-",Y746/S746*100-100),"-")</f>
        <v>-82.35294117647058</v>
      </c>
      <c r="AR746" s="52">
        <f>IFERROR(IF(AF746=0,"-",AF746/Z746*100-100),"-")</f>
        <v>-26.666666666666671</v>
      </c>
      <c r="AS746" s="53">
        <f>R746-Q746</f>
        <v>-20</v>
      </c>
      <c r="AT746" s="53">
        <f>Y746-X746</f>
        <v>-26</v>
      </c>
      <c r="AU746" s="53">
        <f>AF746-AE746</f>
        <v>6</v>
      </c>
      <c r="AV746" s="54">
        <f>R746-L746</f>
        <v>-68</v>
      </c>
      <c r="AW746" s="54">
        <f>Y746-S746</f>
        <v>-56</v>
      </c>
      <c r="AX746" s="54">
        <f>AF746-Z746</f>
        <v>-12</v>
      </c>
    </row>
    <row r="747" spans="1:50" ht="15" x14ac:dyDescent="0.25">
      <c r="A747" s="43" t="s">
        <v>1413</v>
      </c>
      <c r="B747" s="43" t="str">
        <f t="shared" si="16"/>
        <v>600008207_2641M01</v>
      </c>
      <c r="C747" s="44">
        <v>600008207</v>
      </c>
      <c r="D747" s="44" t="s">
        <v>742</v>
      </c>
      <c r="E747" s="44" t="s">
        <v>743</v>
      </c>
      <c r="F747" s="45" t="s">
        <v>709</v>
      </c>
      <c r="G747" s="56">
        <v>9</v>
      </c>
      <c r="H747" s="44" t="s">
        <v>1412</v>
      </c>
      <c r="I747" s="44" t="s">
        <v>156</v>
      </c>
      <c r="J747" s="44" t="s">
        <v>157</v>
      </c>
      <c r="K747" s="45" t="s">
        <v>32</v>
      </c>
      <c r="L747" s="47">
        <v>92</v>
      </c>
      <c r="M747" s="47">
        <v>104</v>
      </c>
      <c r="N747" s="47">
        <v>108</v>
      </c>
      <c r="O747" s="47">
        <v>113</v>
      </c>
      <c r="P747" s="47">
        <v>223</v>
      </c>
      <c r="Q747" s="47">
        <v>146</v>
      </c>
      <c r="R747" s="48">
        <v>186</v>
      </c>
      <c r="S747" s="47">
        <v>41</v>
      </c>
      <c r="T747" s="47">
        <v>49</v>
      </c>
      <c r="U747" s="47">
        <v>68</v>
      </c>
      <c r="V747" s="47">
        <v>67</v>
      </c>
      <c r="W747" s="47">
        <v>109</v>
      </c>
      <c r="X747" s="47">
        <v>67</v>
      </c>
      <c r="Y747" s="49">
        <v>108</v>
      </c>
      <c r="Z747" s="47">
        <v>51</v>
      </c>
      <c r="AA747" s="47">
        <v>55</v>
      </c>
      <c r="AB747" s="47">
        <v>40</v>
      </c>
      <c r="AC747" s="47">
        <v>46</v>
      </c>
      <c r="AD747" s="47">
        <v>114</v>
      </c>
      <c r="AE747" s="47">
        <v>79</v>
      </c>
      <c r="AF747" s="50">
        <v>78</v>
      </c>
      <c r="AG747" s="47" t="s">
        <v>27</v>
      </c>
      <c r="AH747" s="47" t="s">
        <v>27</v>
      </c>
      <c r="AI747" s="47" t="s">
        <v>27</v>
      </c>
      <c r="AJ747" s="47">
        <v>3</v>
      </c>
      <c r="AK747" s="47">
        <v>2</v>
      </c>
      <c r="AL747" s="47">
        <v>1</v>
      </c>
      <c r="AM747" s="51">
        <f>IFERROR(IF(R747=0,"-",R747/Q747*100-100),"-")</f>
        <v>27.397260273972606</v>
      </c>
      <c r="AN747" s="51">
        <f>IFERROR(IF(Y747=0,"-",Y747/X747*100-100),"-")</f>
        <v>61.194029850746261</v>
      </c>
      <c r="AO747" s="51">
        <f>IFERROR(IF(AF747=0,"-",AF747/AE747*100-100),"-")</f>
        <v>-1.2658227848101262</v>
      </c>
      <c r="AP747" s="52">
        <f>IFERROR(IF(R747=0,"-",R747/L747*100-100),"-")</f>
        <v>102.17391304347828</v>
      </c>
      <c r="AQ747" s="52">
        <f>IFERROR(IF(Y747=0,"-",Y747/S747*100-100),"-")</f>
        <v>163.41463414634148</v>
      </c>
      <c r="AR747" s="52">
        <f>IFERROR(IF(AF747=0,"-",AF747/Z747*100-100),"-")</f>
        <v>52.941176470588232</v>
      </c>
      <c r="AS747" s="53">
        <f>R747-Q747</f>
        <v>40</v>
      </c>
      <c r="AT747" s="53">
        <f>Y747-X747</f>
        <v>41</v>
      </c>
      <c r="AU747" s="53">
        <f>AF747-AE747</f>
        <v>-1</v>
      </c>
      <c r="AV747" s="54">
        <f>R747-L747</f>
        <v>94</v>
      </c>
      <c r="AW747" s="54">
        <f>Y747-S747</f>
        <v>67</v>
      </c>
      <c r="AX747" s="54">
        <f>AF747-Z747</f>
        <v>27</v>
      </c>
    </row>
    <row r="748" spans="1:50" ht="15" x14ac:dyDescent="0.25">
      <c r="A748" s="43" t="s">
        <v>1414</v>
      </c>
      <c r="B748" s="43" t="str">
        <f t="shared" si="16"/>
        <v>600008215_6341M02</v>
      </c>
      <c r="C748" s="44">
        <v>600008215</v>
      </c>
      <c r="D748" s="44" t="s">
        <v>712</v>
      </c>
      <c r="E748" s="44" t="s">
        <v>713</v>
      </c>
      <c r="F748" s="45" t="s">
        <v>714</v>
      </c>
      <c r="G748" s="56">
        <v>9</v>
      </c>
      <c r="H748" s="44" t="s">
        <v>1415</v>
      </c>
      <c r="I748" s="44" t="s">
        <v>156</v>
      </c>
      <c r="J748" s="44" t="s">
        <v>157</v>
      </c>
      <c r="K748" s="45" t="s">
        <v>43</v>
      </c>
      <c r="L748" s="47">
        <v>27</v>
      </c>
      <c r="M748" s="47">
        <v>46</v>
      </c>
      <c r="N748" s="47">
        <v>24</v>
      </c>
      <c r="O748" s="47">
        <v>27</v>
      </c>
      <c r="P748" s="47">
        <v>0</v>
      </c>
      <c r="Q748" s="47">
        <v>35</v>
      </c>
      <c r="R748" s="48">
        <v>58</v>
      </c>
      <c r="S748" s="47">
        <v>15</v>
      </c>
      <c r="T748" s="47">
        <v>27</v>
      </c>
      <c r="U748" s="47">
        <v>16</v>
      </c>
      <c r="V748" s="47">
        <v>17</v>
      </c>
      <c r="W748" s="47">
        <v>0</v>
      </c>
      <c r="X748" s="47">
        <v>11</v>
      </c>
      <c r="Y748" s="49">
        <v>24</v>
      </c>
      <c r="Z748" s="47">
        <v>12</v>
      </c>
      <c r="AA748" s="47">
        <v>19</v>
      </c>
      <c r="AB748" s="47">
        <v>8</v>
      </c>
      <c r="AC748" s="47">
        <v>10</v>
      </c>
      <c r="AD748" s="47">
        <v>0</v>
      </c>
      <c r="AE748" s="47">
        <v>24</v>
      </c>
      <c r="AF748" s="50">
        <v>34</v>
      </c>
      <c r="AG748" s="47">
        <v>1</v>
      </c>
      <c r="AH748" s="47">
        <v>0</v>
      </c>
      <c r="AI748" s="47">
        <v>1</v>
      </c>
      <c r="AJ748" s="47">
        <v>1</v>
      </c>
      <c r="AK748" s="47">
        <v>1</v>
      </c>
      <c r="AL748" s="47">
        <v>0</v>
      </c>
      <c r="AM748" s="51">
        <f>IFERROR(IF(R748=0,"-",R748/Q748*100-100),"-")</f>
        <v>65.714285714285722</v>
      </c>
      <c r="AN748" s="51">
        <f>IFERROR(IF(Y748=0,"-",Y748/X748*100-100),"-")</f>
        <v>118.18181818181816</v>
      </c>
      <c r="AO748" s="51">
        <f>IFERROR(IF(AF748=0,"-",AF748/AE748*100-100),"-")</f>
        <v>41.666666666666686</v>
      </c>
      <c r="AP748" s="52">
        <f>IFERROR(IF(R748=0,"-",R748/L748*100-100),"-")</f>
        <v>114.81481481481484</v>
      </c>
      <c r="AQ748" s="52">
        <f>IFERROR(IF(Y748=0,"-",Y748/S748*100-100),"-")</f>
        <v>60</v>
      </c>
      <c r="AR748" s="52">
        <f>IFERROR(IF(AF748=0,"-",AF748/Z748*100-100),"-")</f>
        <v>183.33333333333337</v>
      </c>
      <c r="AS748" s="53">
        <f>R748-Q748</f>
        <v>23</v>
      </c>
      <c r="AT748" s="53">
        <f>Y748-X748</f>
        <v>13</v>
      </c>
      <c r="AU748" s="53">
        <f>AF748-AE748</f>
        <v>10</v>
      </c>
      <c r="AV748" s="54">
        <f>R748-L748</f>
        <v>31</v>
      </c>
      <c r="AW748" s="54">
        <f>Y748-S748</f>
        <v>9</v>
      </c>
      <c r="AX748" s="54">
        <f>AF748-Z748</f>
        <v>22</v>
      </c>
    </row>
    <row r="749" spans="1:50" ht="15" x14ac:dyDescent="0.25">
      <c r="A749" s="43" t="s">
        <v>1416</v>
      </c>
      <c r="B749" s="43" t="str">
        <f t="shared" si="16"/>
        <v>600008215_6441L51</v>
      </c>
      <c r="C749" s="44">
        <v>600008215</v>
      </c>
      <c r="D749" s="44" t="s">
        <v>784</v>
      </c>
      <c r="E749" s="44" t="s">
        <v>785</v>
      </c>
      <c r="F749" s="45" t="s">
        <v>786</v>
      </c>
      <c r="G749" s="56">
        <v>9</v>
      </c>
      <c r="H749" s="44" t="s">
        <v>1415</v>
      </c>
      <c r="I749" s="44" t="s">
        <v>156</v>
      </c>
      <c r="J749" s="44" t="s">
        <v>157</v>
      </c>
      <c r="K749" s="45" t="s">
        <v>43</v>
      </c>
      <c r="L749" s="47">
        <v>34</v>
      </c>
      <c r="M749" s="47">
        <v>11</v>
      </c>
      <c r="N749" s="47">
        <v>24</v>
      </c>
      <c r="O749" s="47">
        <v>17</v>
      </c>
      <c r="P749" s="47">
        <v>0</v>
      </c>
      <c r="Q749" s="47">
        <v>2</v>
      </c>
      <c r="R749" s="48">
        <v>17</v>
      </c>
      <c r="S749" s="47">
        <v>29</v>
      </c>
      <c r="T749" s="47">
        <v>10</v>
      </c>
      <c r="U749" s="47">
        <v>20</v>
      </c>
      <c r="V749" s="47">
        <v>16</v>
      </c>
      <c r="W749" s="47">
        <v>0</v>
      </c>
      <c r="X749" s="47">
        <v>1</v>
      </c>
      <c r="Y749" s="49">
        <v>16</v>
      </c>
      <c r="Z749" s="47">
        <v>5</v>
      </c>
      <c r="AA749" s="47">
        <v>1</v>
      </c>
      <c r="AB749" s="47">
        <v>4</v>
      </c>
      <c r="AC749" s="47">
        <v>1</v>
      </c>
      <c r="AD749" s="47">
        <v>0</v>
      </c>
      <c r="AE749" s="47">
        <v>1</v>
      </c>
      <c r="AF749" s="50">
        <v>1</v>
      </c>
      <c r="AG749" s="47" t="s">
        <v>27</v>
      </c>
      <c r="AH749" s="47" t="s">
        <v>27</v>
      </c>
      <c r="AI749" s="47" t="s">
        <v>27</v>
      </c>
      <c r="AJ749" s="47" t="s">
        <v>27</v>
      </c>
      <c r="AK749" s="47" t="s">
        <v>27</v>
      </c>
      <c r="AL749" s="47" t="s">
        <v>27</v>
      </c>
      <c r="AM749" s="51">
        <f>IFERROR(IF(R749=0,"-",R749/Q749*100-100),"-")</f>
        <v>750</v>
      </c>
      <c r="AN749" s="51">
        <f>IFERROR(IF(Y749=0,"-",Y749/X749*100-100),"-")</f>
        <v>1500</v>
      </c>
      <c r="AO749" s="51">
        <f>IFERROR(IF(AF749=0,"-",AF749/AE749*100-100),"-")</f>
        <v>0</v>
      </c>
      <c r="AP749" s="52">
        <f>IFERROR(IF(R749=0,"-",R749/L749*100-100),"-")</f>
        <v>-50</v>
      </c>
      <c r="AQ749" s="52">
        <f>IFERROR(IF(Y749=0,"-",Y749/S749*100-100),"-")</f>
        <v>-44.827586206896555</v>
      </c>
      <c r="AR749" s="52">
        <f>IFERROR(IF(AF749=0,"-",AF749/Z749*100-100),"-")</f>
        <v>-80</v>
      </c>
      <c r="AS749" s="53">
        <f>R749-Q749</f>
        <v>15</v>
      </c>
      <c r="AT749" s="53">
        <f>Y749-X749</f>
        <v>15</v>
      </c>
      <c r="AU749" s="53">
        <f>AF749-AE749</f>
        <v>0</v>
      </c>
      <c r="AV749" s="54">
        <f>R749-L749</f>
        <v>-17</v>
      </c>
      <c r="AW749" s="54">
        <f>Y749-S749</f>
        <v>-13</v>
      </c>
      <c r="AX749" s="54">
        <f>AF749-Z749</f>
        <v>-4</v>
      </c>
    </row>
    <row r="750" spans="1:50" ht="15" x14ac:dyDescent="0.25">
      <c r="A750" s="43" t="s">
        <v>1417</v>
      </c>
      <c r="B750" s="43" t="str">
        <f t="shared" si="16"/>
        <v>600008215_7842M02</v>
      </c>
      <c r="C750" s="44">
        <v>600008215</v>
      </c>
      <c r="D750" s="44" t="s">
        <v>716</v>
      </c>
      <c r="E750" s="44" t="s">
        <v>717</v>
      </c>
      <c r="F750" s="45" t="s">
        <v>718</v>
      </c>
      <c r="G750" s="56">
        <v>9</v>
      </c>
      <c r="H750" s="44" t="s">
        <v>1415</v>
      </c>
      <c r="I750" s="44" t="s">
        <v>156</v>
      </c>
      <c r="J750" s="44" t="s">
        <v>157</v>
      </c>
      <c r="K750" s="45" t="s">
        <v>43</v>
      </c>
      <c r="L750" s="47">
        <v>5</v>
      </c>
      <c r="M750" s="47">
        <v>5</v>
      </c>
      <c r="N750" s="47">
        <v>10</v>
      </c>
      <c r="O750" s="47">
        <v>15</v>
      </c>
      <c r="P750" s="47">
        <v>0</v>
      </c>
      <c r="Q750" s="47">
        <v>28</v>
      </c>
      <c r="R750" s="48">
        <v>24</v>
      </c>
      <c r="S750" s="47">
        <v>1</v>
      </c>
      <c r="T750" s="47">
        <v>1</v>
      </c>
      <c r="U750" s="47">
        <v>2</v>
      </c>
      <c r="V750" s="47">
        <v>11</v>
      </c>
      <c r="W750" s="47">
        <v>0</v>
      </c>
      <c r="X750" s="47">
        <v>13</v>
      </c>
      <c r="Y750" s="49">
        <v>6</v>
      </c>
      <c r="Z750" s="47">
        <v>4</v>
      </c>
      <c r="AA750" s="47">
        <v>4</v>
      </c>
      <c r="AB750" s="47">
        <v>8</v>
      </c>
      <c r="AC750" s="47">
        <v>4</v>
      </c>
      <c r="AD750" s="47">
        <v>0</v>
      </c>
      <c r="AE750" s="47">
        <v>15</v>
      </c>
      <c r="AF750" s="50">
        <v>18</v>
      </c>
      <c r="AG750" s="47" t="s">
        <v>27</v>
      </c>
      <c r="AH750" s="47" t="s">
        <v>27</v>
      </c>
      <c r="AI750" s="47" t="s">
        <v>27</v>
      </c>
      <c r="AJ750" s="47" t="s">
        <v>27</v>
      </c>
      <c r="AK750" s="47" t="s">
        <v>27</v>
      </c>
      <c r="AL750" s="47" t="s">
        <v>27</v>
      </c>
      <c r="AM750" s="51">
        <f>IFERROR(IF(R750=0,"-",R750/Q750*100-100),"-")</f>
        <v>-14.285714285714292</v>
      </c>
      <c r="AN750" s="51">
        <f>IFERROR(IF(Y750=0,"-",Y750/X750*100-100),"-")</f>
        <v>-53.846153846153847</v>
      </c>
      <c r="AO750" s="51">
        <f>IFERROR(IF(AF750=0,"-",AF750/AE750*100-100),"-")</f>
        <v>20</v>
      </c>
      <c r="AP750" s="52">
        <f>IFERROR(IF(R750=0,"-",R750/L750*100-100),"-")</f>
        <v>380</v>
      </c>
      <c r="AQ750" s="52">
        <f>IFERROR(IF(Y750=0,"-",Y750/S750*100-100),"-")</f>
        <v>500</v>
      </c>
      <c r="AR750" s="52">
        <f>IFERROR(IF(AF750=0,"-",AF750/Z750*100-100),"-")</f>
        <v>350</v>
      </c>
      <c r="AS750" s="53">
        <f>R750-Q750</f>
        <v>-4</v>
      </c>
      <c r="AT750" s="53">
        <f>Y750-X750</f>
        <v>-7</v>
      </c>
      <c r="AU750" s="53">
        <f>AF750-AE750</f>
        <v>3</v>
      </c>
      <c r="AV750" s="54">
        <f>R750-L750</f>
        <v>19</v>
      </c>
      <c r="AW750" s="54">
        <f>Y750-S750</f>
        <v>5</v>
      </c>
      <c r="AX750" s="54">
        <f>AF750-Z750</f>
        <v>14</v>
      </c>
    </row>
    <row r="751" spans="1:50" ht="15" x14ac:dyDescent="0.25">
      <c r="A751" s="43" t="s">
        <v>1418</v>
      </c>
      <c r="B751" s="43" t="str">
        <f t="shared" si="16"/>
        <v>600008231_7941K41</v>
      </c>
      <c r="C751" s="44">
        <v>600008231</v>
      </c>
      <c r="D751" s="44" t="s">
        <v>704</v>
      </c>
      <c r="E751" s="44" t="s">
        <v>21</v>
      </c>
      <c r="F751" s="45" t="s">
        <v>705</v>
      </c>
      <c r="G751" s="56">
        <v>9</v>
      </c>
      <c r="H751" s="44" t="s">
        <v>173</v>
      </c>
      <c r="I751" s="44" t="s">
        <v>156</v>
      </c>
      <c r="J751" s="44" t="s">
        <v>157</v>
      </c>
      <c r="K751" s="45" t="s">
        <v>32</v>
      </c>
      <c r="L751" s="47">
        <v>39</v>
      </c>
      <c r="M751" s="47">
        <v>40</v>
      </c>
      <c r="N751" s="47">
        <v>46</v>
      </c>
      <c r="O751" s="47">
        <v>48</v>
      </c>
      <c r="P751" s="47">
        <v>80</v>
      </c>
      <c r="Q751" s="47">
        <v>68</v>
      </c>
      <c r="R751" s="48">
        <v>77</v>
      </c>
      <c r="S751" s="47">
        <v>23</v>
      </c>
      <c r="T751" s="47">
        <v>24</v>
      </c>
      <c r="U751" s="47">
        <v>21</v>
      </c>
      <c r="V751" s="47">
        <v>18</v>
      </c>
      <c r="W751" s="47">
        <v>35</v>
      </c>
      <c r="X751" s="47">
        <v>34</v>
      </c>
      <c r="Y751" s="49">
        <v>42</v>
      </c>
      <c r="Z751" s="47">
        <v>16</v>
      </c>
      <c r="AA751" s="47">
        <v>16</v>
      </c>
      <c r="AB751" s="47">
        <v>25</v>
      </c>
      <c r="AC751" s="47">
        <v>30</v>
      </c>
      <c r="AD751" s="47">
        <v>45</v>
      </c>
      <c r="AE751" s="47">
        <v>34</v>
      </c>
      <c r="AF751" s="50">
        <v>35</v>
      </c>
      <c r="AG751" s="47">
        <v>9</v>
      </c>
      <c r="AH751" s="47">
        <v>9</v>
      </c>
      <c r="AI751" s="47">
        <v>0</v>
      </c>
      <c r="AJ751" s="47">
        <v>1</v>
      </c>
      <c r="AK751" s="47">
        <v>0</v>
      </c>
      <c r="AL751" s="47">
        <v>1</v>
      </c>
      <c r="AM751" s="51">
        <f>IFERROR(IF(R751=0,"-",R751/Q751*100-100),"-")</f>
        <v>13.235294117647058</v>
      </c>
      <c r="AN751" s="51">
        <f>IFERROR(IF(Y751=0,"-",Y751/X751*100-100),"-")</f>
        <v>23.529411764705884</v>
      </c>
      <c r="AO751" s="51">
        <f>IFERROR(IF(AF751=0,"-",AF751/AE751*100-100),"-")</f>
        <v>2.941176470588232</v>
      </c>
      <c r="AP751" s="52">
        <f>IFERROR(IF(R751=0,"-",R751/L751*100-100),"-")</f>
        <v>97.435897435897459</v>
      </c>
      <c r="AQ751" s="52">
        <f>IFERROR(IF(Y751=0,"-",Y751/S751*100-100),"-")</f>
        <v>82.608695652173907</v>
      </c>
      <c r="AR751" s="52">
        <f>IFERROR(IF(AF751=0,"-",AF751/Z751*100-100),"-")</f>
        <v>118.75</v>
      </c>
      <c r="AS751" s="53">
        <f>R751-Q751</f>
        <v>9</v>
      </c>
      <c r="AT751" s="53">
        <f>Y751-X751</f>
        <v>8</v>
      </c>
      <c r="AU751" s="53">
        <f>AF751-AE751</f>
        <v>1</v>
      </c>
      <c r="AV751" s="54">
        <f>R751-L751</f>
        <v>38</v>
      </c>
      <c r="AW751" s="54">
        <f>Y751-S751</f>
        <v>19</v>
      </c>
      <c r="AX751" s="54">
        <f>AF751-Z751</f>
        <v>19</v>
      </c>
    </row>
    <row r="752" spans="1:50" ht="15" x14ac:dyDescent="0.25">
      <c r="A752" s="43" t="s">
        <v>1419</v>
      </c>
      <c r="B752" s="43" t="str">
        <f t="shared" si="16"/>
        <v>600008266_1820M01</v>
      </c>
      <c r="C752" s="44">
        <v>600008266</v>
      </c>
      <c r="D752" s="44" t="s">
        <v>707</v>
      </c>
      <c r="E752" s="44" t="s">
        <v>708</v>
      </c>
      <c r="F752" s="45" t="s">
        <v>709</v>
      </c>
      <c r="G752" s="56">
        <v>9</v>
      </c>
      <c r="H752" s="44" t="s">
        <v>1420</v>
      </c>
      <c r="I752" s="44" t="s">
        <v>156</v>
      </c>
      <c r="J752" s="44" t="s">
        <v>157</v>
      </c>
      <c r="K752" s="45" t="s">
        <v>43</v>
      </c>
      <c r="L752" s="47">
        <v>8</v>
      </c>
      <c r="M752" s="47">
        <v>13</v>
      </c>
      <c r="N752" s="47">
        <v>17</v>
      </c>
      <c r="O752" s="47">
        <v>10</v>
      </c>
      <c r="P752" s="47">
        <v>0</v>
      </c>
      <c r="Q752" s="47">
        <v>32</v>
      </c>
      <c r="R752" s="48">
        <v>49</v>
      </c>
      <c r="S752" s="47">
        <v>7</v>
      </c>
      <c r="T752" s="47">
        <v>7</v>
      </c>
      <c r="U752" s="47">
        <v>12</v>
      </c>
      <c r="V752" s="47">
        <v>6</v>
      </c>
      <c r="W752" s="47">
        <v>0</v>
      </c>
      <c r="X752" s="47">
        <v>21</v>
      </c>
      <c r="Y752" s="49">
        <v>20</v>
      </c>
      <c r="Z752" s="47">
        <v>1</v>
      </c>
      <c r="AA752" s="47">
        <v>6</v>
      </c>
      <c r="AB752" s="47">
        <v>5</v>
      </c>
      <c r="AC752" s="47">
        <v>4</v>
      </c>
      <c r="AD752" s="47">
        <v>0</v>
      </c>
      <c r="AE752" s="47">
        <v>11</v>
      </c>
      <c r="AF752" s="50">
        <v>29</v>
      </c>
      <c r="AG752" s="47" t="s">
        <v>27</v>
      </c>
      <c r="AH752" s="47" t="s">
        <v>27</v>
      </c>
      <c r="AI752" s="47" t="s">
        <v>27</v>
      </c>
      <c r="AJ752" s="47">
        <v>4</v>
      </c>
      <c r="AK752" s="47">
        <v>2</v>
      </c>
      <c r="AL752" s="47">
        <v>2</v>
      </c>
      <c r="AM752" s="51">
        <f>IFERROR(IF(R752=0,"-",R752/Q752*100-100),"-")</f>
        <v>53.125</v>
      </c>
      <c r="AN752" s="51">
        <f>IFERROR(IF(Y752=0,"-",Y752/X752*100-100),"-")</f>
        <v>-4.7619047619047734</v>
      </c>
      <c r="AO752" s="51">
        <f>IFERROR(IF(AF752=0,"-",AF752/AE752*100-100),"-")</f>
        <v>163.63636363636363</v>
      </c>
      <c r="AP752" s="52">
        <f>IFERROR(IF(R752=0,"-",R752/L752*100-100),"-")</f>
        <v>512.5</v>
      </c>
      <c r="AQ752" s="52">
        <f>IFERROR(IF(Y752=0,"-",Y752/S752*100-100),"-")</f>
        <v>185.71428571428572</v>
      </c>
      <c r="AR752" s="52">
        <f>IFERROR(IF(AF752=0,"-",AF752/Z752*100-100),"-")</f>
        <v>2800</v>
      </c>
      <c r="AS752" s="53">
        <f>R752-Q752</f>
        <v>17</v>
      </c>
      <c r="AT752" s="53">
        <f>Y752-X752</f>
        <v>-1</v>
      </c>
      <c r="AU752" s="53">
        <f>AF752-AE752</f>
        <v>18</v>
      </c>
      <c r="AV752" s="54">
        <f>R752-L752</f>
        <v>41</v>
      </c>
      <c r="AW752" s="54">
        <f>Y752-S752</f>
        <v>13</v>
      </c>
      <c r="AX752" s="54">
        <f>AF752-Z752</f>
        <v>28</v>
      </c>
    </row>
    <row r="753" spans="1:50" ht="15" x14ac:dyDescent="0.25">
      <c r="A753" s="43" t="s">
        <v>1421</v>
      </c>
      <c r="B753" s="43" t="str">
        <f t="shared" si="16"/>
        <v>600008266_7941K41</v>
      </c>
      <c r="C753" s="44">
        <v>600008266</v>
      </c>
      <c r="D753" s="44" t="s">
        <v>704</v>
      </c>
      <c r="E753" s="44" t="s">
        <v>21</v>
      </c>
      <c r="F753" s="45" t="s">
        <v>705</v>
      </c>
      <c r="G753" s="56">
        <v>9</v>
      </c>
      <c r="H753" s="44" t="s">
        <v>1420</v>
      </c>
      <c r="I753" s="44" t="s">
        <v>156</v>
      </c>
      <c r="J753" s="44" t="s">
        <v>157</v>
      </c>
      <c r="K753" s="45" t="s">
        <v>43</v>
      </c>
      <c r="L753" s="47">
        <v>5</v>
      </c>
      <c r="M753" s="47">
        <v>10</v>
      </c>
      <c r="N753" s="47">
        <v>4</v>
      </c>
      <c r="O753" s="47">
        <v>5</v>
      </c>
      <c r="P753" s="47">
        <v>0</v>
      </c>
      <c r="Q753" s="47">
        <v>15</v>
      </c>
      <c r="R753" s="48">
        <v>15</v>
      </c>
      <c r="S753" s="47">
        <v>0</v>
      </c>
      <c r="T753" s="47">
        <v>6</v>
      </c>
      <c r="U753" s="47">
        <v>1</v>
      </c>
      <c r="V753" s="47">
        <v>2</v>
      </c>
      <c r="W753" s="47">
        <v>0</v>
      </c>
      <c r="X753" s="47">
        <v>6</v>
      </c>
      <c r="Y753" s="49">
        <v>5</v>
      </c>
      <c r="Z753" s="47">
        <v>5</v>
      </c>
      <c r="AA753" s="47">
        <v>4</v>
      </c>
      <c r="AB753" s="47">
        <v>3</v>
      </c>
      <c r="AC753" s="47">
        <v>3</v>
      </c>
      <c r="AD753" s="47">
        <v>0</v>
      </c>
      <c r="AE753" s="47">
        <v>9</v>
      </c>
      <c r="AF753" s="50">
        <v>10</v>
      </c>
      <c r="AG753" s="47">
        <v>2</v>
      </c>
      <c r="AH753" s="47">
        <v>2</v>
      </c>
      <c r="AI753" s="47">
        <v>0</v>
      </c>
      <c r="AJ753" s="47" t="s">
        <v>27</v>
      </c>
      <c r="AK753" s="47" t="s">
        <v>27</v>
      </c>
      <c r="AL753" s="47" t="s">
        <v>27</v>
      </c>
      <c r="AM753" s="51">
        <f>IFERROR(IF(R753=0,"-",R753/Q753*100-100),"-")</f>
        <v>0</v>
      </c>
      <c r="AN753" s="51">
        <f>IFERROR(IF(Y753=0,"-",Y753/X753*100-100),"-")</f>
        <v>-16.666666666666657</v>
      </c>
      <c r="AO753" s="51">
        <f>IFERROR(IF(AF753=0,"-",AF753/AE753*100-100),"-")</f>
        <v>11.111111111111114</v>
      </c>
      <c r="AP753" s="52">
        <f>IFERROR(IF(R753=0,"-",R753/L753*100-100),"-")</f>
        <v>200</v>
      </c>
      <c r="AQ753" s="52" t="str">
        <f>IFERROR(IF(Y753=0,"-",Y753/S753*100-100),"-")</f>
        <v>-</v>
      </c>
      <c r="AR753" s="52">
        <f>IFERROR(IF(AF753=0,"-",AF753/Z753*100-100),"-")</f>
        <v>100</v>
      </c>
      <c r="AS753" s="53">
        <f>R753-Q753</f>
        <v>0</v>
      </c>
      <c r="AT753" s="53">
        <f>Y753-X753</f>
        <v>-1</v>
      </c>
      <c r="AU753" s="53">
        <f>AF753-AE753</f>
        <v>1</v>
      </c>
      <c r="AV753" s="54">
        <f>R753-L753</f>
        <v>10</v>
      </c>
      <c r="AW753" s="54">
        <f>Y753-S753</f>
        <v>5</v>
      </c>
      <c r="AX753" s="54">
        <f>AF753-Z753</f>
        <v>5</v>
      </c>
    </row>
    <row r="754" spans="1:50" ht="15" x14ac:dyDescent="0.25">
      <c r="A754" s="43" t="s">
        <v>1422</v>
      </c>
      <c r="B754" s="43" t="str">
        <f t="shared" si="16"/>
        <v>600008274_1820M01</v>
      </c>
      <c r="C754" s="44">
        <v>600008274</v>
      </c>
      <c r="D754" s="44" t="s">
        <v>707</v>
      </c>
      <c r="E754" s="44" t="s">
        <v>708</v>
      </c>
      <c r="F754" s="45" t="s">
        <v>709</v>
      </c>
      <c r="G754" s="56">
        <v>9</v>
      </c>
      <c r="H754" s="44" t="s">
        <v>1423</v>
      </c>
      <c r="I754" s="44" t="s">
        <v>156</v>
      </c>
      <c r="J754" s="44" t="s">
        <v>157</v>
      </c>
      <c r="K754" s="45" t="s">
        <v>32</v>
      </c>
      <c r="L754" s="47">
        <v>23</v>
      </c>
      <c r="M754" s="47">
        <v>16</v>
      </c>
      <c r="N754" s="47">
        <v>21</v>
      </c>
      <c r="O754" s="47">
        <v>18</v>
      </c>
      <c r="P754" s="47">
        <v>0</v>
      </c>
      <c r="Q754" s="47">
        <v>22</v>
      </c>
      <c r="R754" s="48">
        <v>37</v>
      </c>
      <c r="S754" s="47">
        <v>11</v>
      </c>
      <c r="T754" s="47">
        <v>8</v>
      </c>
      <c r="U754" s="47">
        <v>8</v>
      </c>
      <c r="V754" s="47">
        <v>11</v>
      </c>
      <c r="W754" s="47">
        <v>0</v>
      </c>
      <c r="X754" s="47">
        <v>12</v>
      </c>
      <c r="Y754" s="49">
        <v>20</v>
      </c>
      <c r="Z754" s="47">
        <v>12</v>
      </c>
      <c r="AA754" s="47">
        <v>8</v>
      </c>
      <c r="AB754" s="47">
        <v>13</v>
      </c>
      <c r="AC754" s="47">
        <v>7</v>
      </c>
      <c r="AD754" s="47">
        <v>0</v>
      </c>
      <c r="AE754" s="47">
        <v>10</v>
      </c>
      <c r="AF754" s="50">
        <v>17</v>
      </c>
      <c r="AG754" s="47" t="s">
        <v>27</v>
      </c>
      <c r="AH754" s="47" t="s">
        <v>27</v>
      </c>
      <c r="AI754" s="47" t="s">
        <v>27</v>
      </c>
      <c r="AJ754" s="47">
        <v>3</v>
      </c>
      <c r="AK754" s="47">
        <v>0</v>
      </c>
      <c r="AL754" s="47">
        <v>3</v>
      </c>
      <c r="AM754" s="51">
        <f>IFERROR(IF(R754=0,"-",R754/Q754*100-100),"-")</f>
        <v>68.181818181818187</v>
      </c>
      <c r="AN754" s="51">
        <f>IFERROR(IF(Y754=0,"-",Y754/X754*100-100),"-")</f>
        <v>66.666666666666686</v>
      </c>
      <c r="AO754" s="51">
        <f>IFERROR(IF(AF754=0,"-",AF754/AE754*100-100),"-")</f>
        <v>70</v>
      </c>
      <c r="AP754" s="52">
        <f>IFERROR(IF(R754=0,"-",R754/L754*100-100),"-")</f>
        <v>60.869565217391312</v>
      </c>
      <c r="AQ754" s="52">
        <f>IFERROR(IF(Y754=0,"-",Y754/S754*100-100),"-")</f>
        <v>81.818181818181813</v>
      </c>
      <c r="AR754" s="52">
        <f>IFERROR(IF(AF754=0,"-",AF754/Z754*100-100),"-")</f>
        <v>41.666666666666686</v>
      </c>
      <c r="AS754" s="53">
        <f>R754-Q754</f>
        <v>15</v>
      </c>
      <c r="AT754" s="53">
        <f>Y754-X754</f>
        <v>8</v>
      </c>
      <c r="AU754" s="53">
        <f>AF754-AE754</f>
        <v>7</v>
      </c>
      <c r="AV754" s="54">
        <f>R754-L754</f>
        <v>14</v>
      </c>
      <c r="AW754" s="54">
        <f>Y754-S754</f>
        <v>9</v>
      </c>
      <c r="AX754" s="54">
        <f>AF754-Z754</f>
        <v>5</v>
      </c>
    </row>
    <row r="755" spans="1:50" ht="15" x14ac:dyDescent="0.25">
      <c r="A755" s="43" t="s">
        <v>1424</v>
      </c>
      <c r="B755" s="43" t="str">
        <f t="shared" si="16"/>
        <v>600008274_2344L01</v>
      </c>
      <c r="C755" s="44">
        <v>600008274</v>
      </c>
      <c r="D755" s="44" t="s">
        <v>1128</v>
      </c>
      <c r="E755" s="44" t="s">
        <v>1129</v>
      </c>
      <c r="F755" s="45" t="s">
        <v>863</v>
      </c>
      <c r="G755" s="56">
        <v>9</v>
      </c>
      <c r="H755" s="44" t="s">
        <v>1423</v>
      </c>
      <c r="I755" s="44" t="s">
        <v>156</v>
      </c>
      <c r="J755" s="44" t="s">
        <v>157</v>
      </c>
      <c r="K755" s="45" t="s">
        <v>32</v>
      </c>
      <c r="L755" s="47">
        <v>11</v>
      </c>
      <c r="M755" s="47">
        <v>0</v>
      </c>
      <c r="N755" s="47">
        <v>12</v>
      </c>
      <c r="O755" s="47">
        <v>10</v>
      </c>
      <c r="P755" s="47">
        <v>0</v>
      </c>
      <c r="Q755" s="47">
        <v>5</v>
      </c>
      <c r="R755" s="48">
        <v>10</v>
      </c>
      <c r="S755" s="47">
        <v>9</v>
      </c>
      <c r="T755" s="47">
        <v>0</v>
      </c>
      <c r="U755" s="47">
        <v>8</v>
      </c>
      <c r="V755" s="47">
        <v>7</v>
      </c>
      <c r="W755" s="47">
        <v>0</v>
      </c>
      <c r="X755" s="47">
        <v>5</v>
      </c>
      <c r="Y755" s="49">
        <v>4</v>
      </c>
      <c r="Z755" s="47">
        <v>2</v>
      </c>
      <c r="AA755" s="47">
        <v>0</v>
      </c>
      <c r="AB755" s="47">
        <v>4</v>
      </c>
      <c r="AC755" s="47">
        <v>3</v>
      </c>
      <c r="AD755" s="47">
        <v>0</v>
      </c>
      <c r="AE755" s="47">
        <v>0</v>
      </c>
      <c r="AF755" s="50">
        <v>6</v>
      </c>
      <c r="AG755" s="47" t="s">
        <v>27</v>
      </c>
      <c r="AH755" s="47" t="s">
        <v>27</v>
      </c>
      <c r="AI755" s="47" t="s">
        <v>27</v>
      </c>
      <c r="AJ755" s="47" t="s">
        <v>27</v>
      </c>
      <c r="AK755" s="47" t="s">
        <v>27</v>
      </c>
      <c r="AL755" s="47" t="s">
        <v>27</v>
      </c>
      <c r="AM755" s="51">
        <f>IFERROR(IF(R755=0,"-",R755/Q755*100-100),"-")</f>
        <v>100</v>
      </c>
      <c r="AN755" s="51">
        <f>IFERROR(IF(Y755=0,"-",Y755/X755*100-100),"-")</f>
        <v>-20</v>
      </c>
      <c r="AO755" s="51" t="str">
        <f>IFERROR(IF(AF755=0,"-",AF755/AE755*100-100),"-")</f>
        <v>-</v>
      </c>
      <c r="AP755" s="52">
        <f>IFERROR(IF(R755=0,"-",R755/L755*100-100),"-")</f>
        <v>-9.0909090909090935</v>
      </c>
      <c r="AQ755" s="52">
        <f>IFERROR(IF(Y755=0,"-",Y755/S755*100-100),"-")</f>
        <v>-55.555555555555557</v>
      </c>
      <c r="AR755" s="52">
        <f>IFERROR(IF(AF755=0,"-",AF755/Z755*100-100),"-")</f>
        <v>200</v>
      </c>
      <c r="AS755" s="53">
        <f>R755-Q755</f>
        <v>5</v>
      </c>
      <c r="AT755" s="53">
        <f>Y755-X755</f>
        <v>-1</v>
      </c>
      <c r="AU755" s="53">
        <f>AF755-AE755</f>
        <v>6</v>
      </c>
      <c r="AV755" s="54">
        <f>R755-L755</f>
        <v>-1</v>
      </c>
      <c r="AW755" s="54">
        <f>Y755-S755</f>
        <v>-5</v>
      </c>
      <c r="AX755" s="54">
        <f>AF755-Z755</f>
        <v>4</v>
      </c>
    </row>
    <row r="756" spans="1:50" ht="15" x14ac:dyDescent="0.25">
      <c r="A756" s="43" t="s">
        <v>1425</v>
      </c>
      <c r="B756" s="43" t="str">
        <f t="shared" si="16"/>
        <v>600008274_3741M01</v>
      </c>
      <c r="C756" s="44">
        <v>600008274</v>
      </c>
      <c r="D756" s="44" t="s">
        <v>745</v>
      </c>
      <c r="E756" s="44" t="s">
        <v>746</v>
      </c>
      <c r="F756" s="45" t="s">
        <v>729</v>
      </c>
      <c r="G756" s="56">
        <v>9</v>
      </c>
      <c r="H756" s="44" t="s">
        <v>1423</v>
      </c>
      <c r="I756" s="44" t="s">
        <v>156</v>
      </c>
      <c r="J756" s="44" t="s">
        <v>157</v>
      </c>
      <c r="K756" s="45" t="s">
        <v>32</v>
      </c>
      <c r="L756" s="47">
        <v>9</v>
      </c>
      <c r="M756" s="47">
        <v>7</v>
      </c>
      <c r="N756" s="47">
        <v>9</v>
      </c>
      <c r="O756" s="47">
        <v>7</v>
      </c>
      <c r="P756" s="47">
        <v>0</v>
      </c>
      <c r="Q756" s="47">
        <v>11</v>
      </c>
      <c r="R756" s="48">
        <v>7</v>
      </c>
      <c r="S756" s="47">
        <v>1</v>
      </c>
      <c r="T756" s="47">
        <v>3</v>
      </c>
      <c r="U756" s="47">
        <v>3</v>
      </c>
      <c r="V756" s="47">
        <v>3</v>
      </c>
      <c r="W756" s="47">
        <v>0</v>
      </c>
      <c r="X756" s="47">
        <v>4</v>
      </c>
      <c r="Y756" s="49">
        <v>2</v>
      </c>
      <c r="Z756" s="47">
        <v>8</v>
      </c>
      <c r="AA756" s="47">
        <v>4</v>
      </c>
      <c r="AB756" s="47">
        <v>6</v>
      </c>
      <c r="AC756" s="47">
        <v>4</v>
      </c>
      <c r="AD756" s="47">
        <v>0</v>
      </c>
      <c r="AE756" s="47">
        <v>7</v>
      </c>
      <c r="AF756" s="50">
        <v>5</v>
      </c>
      <c r="AG756" s="47" t="s">
        <v>27</v>
      </c>
      <c r="AH756" s="47" t="s">
        <v>27</v>
      </c>
      <c r="AI756" s="47" t="s">
        <v>27</v>
      </c>
      <c r="AJ756" s="47" t="s">
        <v>27</v>
      </c>
      <c r="AK756" s="47" t="s">
        <v>27</v>
      </c>
      <c r="AL756" s="47" t="s">
        <v>27</v>
      </c>
      <c r="AM756" s="51">
        <f>IFERROR(IF(R756=0,"-",R756/Q756*100-100),"-")</f>
        <v>-36.363636363636367</v>
      </c>
      <c r="AN756" s="51">
        <f>IFERROR(IF(Y756=0,"-",Y756/X756*100-100),"-")</f>
        <v>-50</v>
      </c>
      <c r="AO756" s="51">
        <f>IFERROR(IF(AF756=0,"-",AF756/AE756*100-100),"-")</f>
        <v>-28.571428571428569</v>
      </c>
      <c r="AP756" s="52">
        <f>IFERROR(IF(R756=0,"-",R756/L756*100-100),"-")</f>
        <v>-22.222222222222214</v>
      </c>
      <c r="AQ756" s="52">
        <f>IFERROR(IF(Y756=0,"-",Y756/S756*100-100),"-")</f>
        <v>100</v>
      </c>
      <c r="AR756" s="52">
        <f>IFERROR(IF(AF756=0,"-",AF756/Z756*100-100),"-")</f>
        <v>-37.5</v>
      </c>
      <c r="AS756" s="53">
        <f>R756-Q756</f>
        <v>-4</v>
      </c>
      <c r="AT756" s="53">
        <f>Y756-X756</f>
        <v>-2</v>
      </c>
      <c r="AU756" s="53">
        <f>AF756-AE756</f>
        <v>-2</v>
      </c>
      <c r="AV756" s="54">
        <f>R756-L756</f>
        <v>-2</v>
      </c>
      <c r="AW756" s="54">
        <f>Y756-S756</f>
        <v>1</v>
      </c>
      <c r="AX756" s="54">
        <f>AF756-Z756</f>
        <v>-3</v>
      </c>
    </row>
    <row r="757" spans="1:50" ht="15" x14ac:dyDescent="0.25">
      <c r="A757" s="43" t="s">
        <v>1426</v>
      </c>
      <c r="B757" s="43" t="str">
        <f t="shared" si="16"/>
        <v>600008274_6341M01</v>
      </c>
      <c r="C757" s="44">
        <v>600008274</v>
      </c>
      <c r="D757" s="44" t="s">
        <v>779</v>
      </c>
      <c r="E757" s="44" t="s">
        <v>780</v>
      </c>
      <c r="F757" s="45" t="s">
        <v>765</v>
      </c>
      <c r="G757" s="56">
        <v>9</v>
      </c>
      <c r="H757" s="44" t="s">
        <v>1423</v>
      </c>
      <c r="I757" s="44" t="s">
        <v>156</v>
      </c>
      <c r="J757" s="44" t="s">
        <v>157</v>
      </c>
      <c r="K757" s="45" t="s">
        <v>32</v>
      </c>
      <c r="L757" s="47">
        <v>8</v>
      </c>
      <c r="M757" s="47">
        <v>13</v>
      </c>
      <c r="N757" s="47">
        <v>12</v>
      </c>
      <c r="O757" s="47">
        <v>15</v>
      </c>
      <c r="P757" s="47">
        <v>0</v>
      </c>
      <c r="Q757" s="47">
        <v>26</v>
      </c>
      <c r="R757" s="48">
        <v>29</v>
      </c>
      <c r="S757" s="47">
        <v>4</v>
      </c>
      <c r="T757" s="47">
        <v>3</v>
      </c>
      <c r="U757" s="47">
        <v>3</v>
      </c>
      <c r="V757" s="47">
        <v>5</v>
      </c>
      <c r="W757" s="47">
        <v>0</v>
      </c>
      <c r="X757" s="47">
        <v>15</v>
      </c>
      <c r="Y757" s="49">
        <v>10</v>
      </c>
      <c r="Z757" s="47">
        <v>4</v>
      </c>
      <c r="AA757" s="47">
        <v>10</v>
      </c>
      <c r="AB757" s="47">
        <v>9</v>
      </c>
      <c r="AC757" s="47">
        <v>10</v>
      </c>
      <c r="AD757" s="47">
        <v>0</v>
      </c>
      <c r="AE757" s="47">
        <v>11</v>
      </c>
      <c r="AF757" s="50">
        <v>19</v>
      </c>
      <c r="AG757" s="47">
        <v>8</v>
      </c>
      <c r="AH757" s="47">
        <v>7</v>
      </c>
      <c r="AI757" s="47">
        <v>1</v>
      </c>
      <c r="AJ757" s="47">
        <v>1</v>
      </c>
      <c r="AK757" s="47">
        <v>0</v>
      </c>
      <c r="AL757" s="47">
        <v>1</v>
      </c>
      <c r="AM757" s="51">
        <f>IFERROR(IF(R757=0,"-",R757/Q757*100-100),"-")</f>
        <v>11.538461538461547</v>
      </c>
      <c r="AN757" s="51">
        <f>IFERROR(IF(Y757=0,"-",Y757/X757*100-100),"-")</f>
        <v>-33.333333333333343</v>
      </c>
      <c r="AO757" s="51">
        <f>IFERROR(IF(AF757=0,"-",AF757/AE757*100-100),"-")</f>
        <v>72.72727272727272</v>
      </c>
      <c r="AP757" s="52">
        <f>IFERROR(IF(R757=0,"-",R757/L757*100-100),"-")</f>
        <v>262.5</v>
      </c>
      <c r="AQ757" s="52">
        <f>IFERROR(IF(Y757=0,"-",Y757/S757*100-100),"-")</f>
        <v>150</v>
      </c>
      <c r="AR757" s="52">
        <f>IFERROR(IF(AF757=0,"-",AF757/Z757*100-100),"-")</f>
        <v>375</v>
      </c>
      <c r="AS757" s="53">
        <f>R757-Q757</f>
        <v>3</v>
      </c>
      <c r="AT757" s="53">
        <f>Y757-X757</f>
        <v>-5</v>
      </c>
      <c r="AU757" s="53">
        <f>AF757-AE757</f>
        <v>8</v>
      </c>
      <c r="AV757" s="54">
        <f>R757-L757</f>
        <v>21</v>
      </c>
      <c r="AW757" s="54">
        <f>Y757-S757</f>
        <v>6</v>
      </c>
      <c r="AX757" s="54">
        <f>AF757-Z757</f>
        <v>15</v>
      </c>
    </row>
    <row r="758" spans="1:50" ht="15" x14ac:dyDescent="0.25">
      <c r="A758" s="43" t="s">
        <v>1427</v>
      </c>
      <c r="B758" s="43" t="str">
        <f t="shared" si="16"/>
        <v>600008282_7941K41</v>
      </c>
      <c r="C758" s="44">
        <v>600008282</v>
      </c>
      <c r="D758" s="44" t="s">
        <v>704</v>
      </c>
      <c r="E758" s="44" t="s">
        <v>21</v>
      </c>
      <c r="F758" s="45" t="s">
        <v>705</v>
      </c>
      <c r="G758" s="56">
        <v>9</v>
      </c>
      <c r="H758" s="44" t="s">
        <v>175</v>
      </c>
      <c r="I758" s="44" t="s">
        <v>156</v>
      </c>
      <c r="J758" s="44" t="s">
        <v>157</v>
      </c>
      <c r="K758" s="45" t="s">
        <v>32</v>
      </c>
      <c r="L758" s="47">
        <v>100</v>
      </c>
      <c r="M758" s="47">
        <v>80</v>
      </c>
      <c r="N758" s="47">
        <v>81</v>
      </c>
      <c r="O758" s="47">
        <v>85</v>
      </c>
      <c r="P758" s="47">
        <v>112</v>
      </c>
      <c r="Q758" s="47">
        <v>93</v>
      </c>
      <c r="R758" s="48">
        <v>94</v>
      </c>
      <c r="S758" s="47">
        <v>47</v>
      </c>
      <c r="T758" s="47">
        <v>49</v>
      </c>
      <c r="U758" s="47">
        <v>55</v>
      </c>
      <c r="V758" s="47">
        <v>51</v>
      </c>
      <c r="W758" s="47">
        <v>68</v>
      </c>
      <c r="X758" s="47">
        <v>56</v>
      </c>
      <c r="Y758" s="49">
        <v>56</v>
      </c>
      <c r="Z758" s="47">
        <v>53</v>
      </c>
      <c r="AA758" s="47">
        <v>31</v>
      </c>
      <c r="AB758" s="47">
        <v>26</v>
      </c>
      <c r="AC758" s="47">
        <v>34</v>
      </c>
      <c r="AD758" s="47">
        <v>44</v>
      </c>
      <c r="AE758" s="47">
        <v>37</v>
      </c>
      <c r="AF758" s="50">
        <v>38</v>
      </c>
      <c r="AG758" s="47">
        <v>6</v>
      </c>
      <c r="AH758" s="47">
        <v>2</v>
      </c>
      <c r="AI758" s="47">
        <v>4</v>
      </c>
      <c r="AJ758" s="47">
        <v>1</v>
      </c>
      <c r="AK758" s="47">
        <v>1</v>
      </c>
      <c r="AL758" s="47">
        <v>0</v>
      </c>
      <c r="AM758" s="51">
        <f>IFERROR(IF(R758=0,"-",R758/Q758*100-100),"-")</f>
        <v>1.0752688172043037</v>
      </c>
      <c r="AN758" s="51">
        <f>IFERROR(IF(Y758=0,"-",Y758/X758*100-100),"-")</f>
        <v>0</v>
      </c>
      <c r="AO758" s="51">
        <f>IFERROR(IF(AF758=0,"-",AF758/AE758*100-100),"-")</f>
        <v>2.7027027027026946</v>
      </c>
      <c r="AP758" s="52">
        <f>IFERROR(IF(R758=0,"-",R758/L758*100-100),"-")</f>
        <v>-6</v>
      </c>
      <c r="AQ758" s="52">
        <f>IFERROR(IF(Y758=0,"-",Y758/S758*100-100),"-")</f>
        <v>19.148936170212764</v>
      </c>
      <c r="AR758" s="52">
        <f>IFERROR(IF(AF758=0,"-",AF758/Z758*100-100),"-")</f>
        <v>-28.301886792452834</v>
      </c>
      <c r="AS758" s="53">
        <f>R758-Q758</f>
        <v>1</v>
      </c>
      <c r="AT758" s="53">
        <f>Y758-X758</f>
        <v>0</v>
      </c>
      <c r="AU758" s="53">
        <f>AF758-AE758</f>
        <v>1</v>
      </c>
      <c r="AV758" s="54">
        <f>R758-L758</f>
        <v>-6</v>
      </c>
      <c r="AW758" s="54">
        <f>Y758-S758</f>
        <v>9</v>
      </c>
      <c r="AX758" s="54">
        <f>AF758-Z758</f>
        <v>-15</v>
      </c>
    </row>
    <row r="759" spans="1:50" ht="15" x14ac:dyDescent="0.25">
      <c r="A759" s="43" t="s">
        <v>1428</v>
      </c>
      <c r="B759" s="43" t="str">
        <f t="shared" si="16"/>
        <v>600008291_7941K41</v>
      </c>
      <c r="C759" s="44">
        <v>600008291</v>
      </c>
      <c r="D759" s="44" t="s">
        <v>704</v>
      </c>
      <c r="E759" s="44" t="s">
        <v>21</v>
      </c>
      <c r="F759" s="45" t="s">
        <v>705</v>
      </c>
      <c r="G759" s="56">
        <v>9</v>
      </c>
      <c r="H759" s="44" t="s">
        <v>177</v>
      </c>
      <c r="I759" s="44" t="s">
        <v>156</v>
      </c>
      <c r="J759" s="44" t="s">
        <v>157</v>
      </c>
      <c r="K759" s="45" t="s">
        <v>32</v>
      </c>
      <c r="L759" s="47">
        <v>47</v>
      </c>
      <c r="M759" s="47">
        <v>54</v>
      </c>
      <c r="N759" s="47">
        <v>61</v>
      </c>
      <c r="O759" s="47">
        <v>64</v>
      </c>
      <c r="P759" s="47">
        <v>89</v>
      </c>
      <c r="Q759" s="47">
        <v>74</v>
      </c>
      <c r="R759" s="48">
        <v>80</v>
      </c>
      <c r="S759" s="47">
        <v>23</v>
      </c>
      <c r="T759" s="47">
        <v>26</v>
      </c>
      <c r="U759" s="47">
        <v>32</v>
      </c>
      <c r="V759" s="47">
        <v>27</v>
      </c>
      <c r="W759" s="47">
        <v>38</v>
      </c>
      <c r="X759" s="47">
        <v>43</v>
      </c>
      <c r="Y759" s="49">
        <v>42</v>
      </c>
      <c r="Z759" s="47">
        <v>24</v>
      </c>
      <c r="AA759" s="47">
        <v>28</v>
      </c>
      <c r="AB759" s="47">
        <v>29</v>
      </c>
      <c r="AC759" s="47">
        <v>37</v>
      </c>
      <c r="AD759" s="47">
        <v>51</v>
      </c>
      <c r="AE759" s="47">
        <v>31</v>
      </c>
      <c r="AF759" s="50">
        <v>38</v>
      </c>
      <c r="AG759" s="47">
        <v>9</v>
      </c>
      <c r="AH759" s="47">
        <v>7</v>
      </c>
      <c r="AI759" s="47">
        <v>2</v>
      </c>
      <c r="AJ759" s="47">
        <v>2</v>
      </c>
      <c r="AK759" s="47">
        <v>0</v>
      </c>
      <c r="AL759" s="47">
        <v>2</v>
      </c>
      <c r="AM759" s="51">
        <f>IFERROR(IF(R759=0,"-",R759/Q759*100-100),"-")</f>
        <v>8.1081081081081123</v>
      </c>
      <c r="AN759" s="51">
        <f>IFERROR(IF(Y759=0,"-",Y759/X759*100-100),"-")</f>
        <v>-2.3255813953488484</v>
      </c>
      <c r="AO759" s="51">
        <f>IFERROR(IF(AF759=0,"-",AF759/AE759*100-100),"-")</f>
        <v>22.58064516129032</v>
      </c>
      <c r="AP759" s="52">
        <f>IFERROR(IF(R759=0,"-",R759/L759*100-100),"-")</f>
        <v>70.212765957446805</v>
      </c>
      <c r="AQ759" s="52">
        <f>IFERROR(IF(Y759=0,"-",Y759/S759*100-100),"-")</f>
        <v>82.608695652173907</v>
      </c>
      <c r="AR759" s="52">
        <f>IFERROR(IF(AF759=0,"-",AF759/Z759*100-100),"-")</f>
        <v>58.333333333333314</v>
      </c>
      <c r="AS759" s="53">
        <f>R759-Q759</f>
        <v>6</v>
      </c>
      <c r="AT759" s="53">
        <f>Y759-X759</f>
        <v>-1</v>
      </c>
      <c r="AU759" s="53">
        <f>AF759-AE759</f>
        <v>7</v>
      </c>
      <c r="AV759" s="54">
        <f>R759-L759</f>
        <v>33</v>
      </c>
      <c r="AW759" s="54">
        <f>Y759-S759</f>
        <v>19</v>
      </c>
      <c r="AX759" s="54">
        <f>AF759-Z759</f>
        <v>14</v>
      </c>
    </row>
    <row r="760" spans="1:50" ht="15" x14ac:dyDescent="0.25">
      <c r="A760" s="43" t="s">
        <v>1429</v>
      </c>
      <c r="B760" s="43" t="str">
        <f t="shared" si="16"/>
        <v>600008304_6341M02</v>
      </c>
      <c r="C760" s="44">
        <v>600008304</v>
      </c>
      <c r="D760" s="44" t="s">
        <v>712</v>
      </c>
      <c r="E760" s="44" t="s">
        <v>713</v>
      </c>
      <c r="F760" s="45" t="s">
        <v>714</v>
      </c>
      <c r="G760" s="56">
        <v>9</v>
      </c>
      <c r="H760" s="44" t="s">
        <v>1430</v>
      </c>
      <c r="I760" s="44" t="s">
        <v>156</v>
      </c>
      <c r="J760" s="44" t="s">
        <v>157</v>
      </c>
      <c r="K760" s="45" t="s">
        <v>32</v>
      </c>
      <c r="L760" s="47">
        <v>29</v>
      </c>
      <c r="M760" s="47">
        <v>36</v>
      </c>
      <c r="N760" s="47">
        <v>28</v>
      </c>
      <c r="O760" s="47">
        <v>36</v>
      </c>
      <c r="P760" s="47">
        <v>64</v>
      </c>
      <c r="Q760" s="47">
        <v>44</v>
      </c>
      <c r="R760" s="48">
        <v>48</v>
      </c>
      <c r="S760" s="47">
        <v>11</v>
      </c>
      <c r="T760" s="47">
        <v>12</v>
      </c>
      <c r="U760" s="47">
        <v>13</v>
      </c>
      <c r="V760" s="47">
        <v>16</v>
      </c>
      <c r="W760" s="47">
        <v>30</v>
      </c>
      <c r="X760" s="47">
        <v>15</v>
      </c>
      <c r="Y760" s="49">
        <v>25</v>
      </c>
      <c r="Z760" s="47">
        <v>18</v>
      </c>
      <c r="AA760" s="47">
        <v>24</v>
      </c>
      <c r="AB760" s="47">
        <v>15</v>
      </c>
      <c r="AC760" s="47">
        <v>20</v>
      </c>
      <c r="AD760" s="47">
        <v>34</v>
      </c>
      <c r="AE760" s="47">
        <v>29</v>
      </c>
      <c r="AF760" s="50">
        <v>23</v>
      </c>
      <c r="AG760" s="47" t="s">
        <v>27</v>
      </c>
      <c r="AH760" s="47" t="s">
        <v>27</v>
      </c>
      <c r="AI760" s="47" t="s">
        <v>27</v>
      </c>
      <c r="AJ760" s="47" t="s">
        <v>27</v>
      </c>
      <c r="AK760" s="47" t="s">
        <v>27</v>
      </c>
      <c r="AL760" s="47" t="s">
        <v>27</v>
      </c>
      <c r="AM760" s="51">
        <f>IFERROR(IF(R760=0,"-",R760/Q760*100-100),"-")</f>
        <v>9.0909090909090793</v>
      </c>
      <c r="AN760" s="51">
        <f>IFERROR(IF(Y760=0,"-",Y760/X760*100-100),"-")</f>
        <v>66.666666666666686</v>
      </c>
      <c r="AO760" s="51">
        <f>IFERROR(IF(AF760=0,"-",AF760/AE760*100-100),"-")</f>
        <v>-20.689655172413794</v>
      </c>
      <c r="AP760" s="52">
        <f>IFERROR(IF(R760=0,"-",R760/L760*100-100),"-")</f>
        <v>65.517241379310349</v>
      </c>
      <c r="AQ760" s="52">
        <f>IFERROR(IF(Y760=0,"-",Y760/S760*100-100),"-")</f>
        <v>127.27272727272728</v>
      </c>
      <c r="AR760" s="52">
        <f>IFERROR(IF(AF760=0,"-",AF760/Z760*100-100),"-")</f>
        <v>27.777777777777771</v>
      </c>
      <c r="AS760" s="53">
        <f>R760-Q760</f>
        <v>4</v>
      </c>
      <c r="AT760" s="53">
        <f>Y760-X760</f>
        <v>10</v>
      </c>
      <c r="AU760" s="53">
        <f>AF760-AE760</f>
        <v>-6</v>
      </c>
      <c r="AV760" s="54">
        <f>R760-L760</f>
        <v>19</v>
      </c>
      <c r="AW760" s="54">
        <f>Y760-S760</f>
        <v>14</v>
      </c>
      <c r="AX760" s="54">
        <f>AF760-Z760</f>
        <v>5</v>
      </c>
    </row>
    <row r="761" spans="1:50" ht="15" x14ac:dyDescent="0.25">
      <c r="A761" s="43" t="s">
        <v>1431</v>
      </c>
      <c r="B761" s="43" t="str">
        <f t="shared" si="16"/>
        <v>600008304_7842M02</v>
      </c>
      <c r="C761" s="44">
        <v>600008304</v>
      </c>
      <c r="D761" s="44" t="s">
        <v>716</v>
      </c>
      <c r="E761" s="44" t="s">
        <v>717</v>
      </c>
      <c r="F761" s="45" t="s">
        <v>718</v>
      </c>
      <c r="G761" s="56">
        <v>9</v>
      </c>
      <c r="H761" s="44" t="s">
        <v>1430</v>
      </c>
      <c r="I761" s="44" t="s">
        <v>156</v>
      </c>
      <c r="J761" s="44" t="s">
        <v>157</v>
      </c>
      <c r="K761" s="45" t="s">
        <v>32</v>
      </c>
      <c r="L761" s="47">
        <v>52</v>
      </c>
      <c r="M761" s="47">
        <v>78</v>
      </c>
      <c r="N761" s="47">
        <v>59</v>
      </c>
      <c r="O761" s="47">
        <v>68</v>
      </c>
      <c r="P761" s="47">
        <v>69</v>
      </c>
      <c r="Q761" s="47">
        <v>86</v>
      </c>
      <c r="R761" s="48">
        <v>80</v>
      </c>
      <c r="S761" s="47">
        <v>24</v>
      </c>
      <c r="T761" s="47">
        <v>41</v>
      </c>
      <c r="U761" s="47">
        <v>17</v>
      </c>
      <c r="V761" s="47">
        <v>31</v>
      </c>
      <c r="W761" s="47">
        <v>27</v>
      </c>
      <c r="X761" s="47">
        <v>35</v>
      </c>
      <c r="Y761" s="49">
        <v>30</v>
      </c>
      <c r="Z761" s="47">
        <v>28</v>
      </c>
      <c r="AA761" s="47">
        <v>37</v>
      </c>
      <c r="AB761" s="47">
        <v>42</v>
      </c>
      <c r="AC761" s="47">
        <v>37</v>
      </c>
      <c r="AD761" s="47">
        <v>42</v>
      </c>
      <c r="AE761" s="47">
        <v>51</v>
      </c>
      <c r="AF761" s="50">
        <v>50</v>
      </c>
      <c r="AG761" s="47" t="s">
        <v>27</v>
      </c>
      <c r="AH761" s="47" t="s">
        <v>27</v>
      </c>
      <c r="AI761" s="47" t="s">
        <v>27</v>
      </c>
      <c r="AJ761" s="47" t="s">
        <v>27</v>
      </c>
      <c r="AK761" s="47" t="s">
        <v>27</v>
      </c>
      <c r="AL761" s="47" t="s">
        <v>27</v>
      </c>
      <c r="AM761" s="51">
        <f>IFERROR(IF(R761=0,"-",R761/Q761*100-100),"-")</f>
        <v>-6.9767441860465169</v>
      </c>
      <c r="AN761" s="51">
        <f>IFERROR(IF(Y761=0,"-",Y761/X761*100-100),"-")</f>
        <v>-14.285714285714292</v>
      </c>
      <c r="AO761" s="51">
        <f>IFERROR(IF(AF761=0,"-",AF761/AE761*100-100),"-")</f>
        <v>-1.9607843137254974</v>
      </c>
      <c r="AP761" s="52">
        <f>IFERROR(IF(R761=0,"-",R761/L761*100-100),"-")</f>
        <v>53.846153846153868</v>
      </c>
      <c r="AQ761" s="52">
        <f>IFERROR(IF(Y761=0,"-",Y761/S761*100-100),"-")</f>
        <v>25</v>
      </c>
      <c r="AR761" s="52">
        <f>IFERROR(IF(AF761=0,"-",AF761/Z761*100-100),"-")</f>
        <v>78.571428571428584</v>
      </c>
      <c r="AS761" s="53">
        <f>R761-Q761</f>
        <v>-6</v>
      </c>
      <c r="AT761" s="53">
        <f>Y761-X761</f>
        <v>-5</v>
      </c>
      <c r="AU761" s="53">
        <f>AF761-AE761</f>
        <v>-1</v>
      </c>
      <c r="AV761" s="54">
        <f>R761-L761</f>
        <v>28</v>
      </c>
      <c r="AW761" s="54">
        <f>Y761-S761</f>
        <v>6</v>
      </c>
      <c r="AX761" s="54">
        <f>AF761-Z761</f>
        <v>22</v>
      </c>
    </row>
    <row r="762" spans="1:50" ht="15" x14ac:dyDescent="0.25">
      <c r="A762" s="43" t="s">
        <v>1432</v>
      </c>
      <c r="B762" s="43" t="str">
        <f t="shared" si="16"/>
        <v>600008347_7941K41</v>
      </c>
      <c r="C762" s="44">
        <v>600008347</v>
      </c>
      <c r="D762" s="44" t="s">
        <v>704</v>
      </c>
      <c r="E762" s="44" t="s">
        <v>21</v>
      </c>
      <c r="F762" s="45" t="s">
        <v>705</v>
      </c>
      <c r="G762" s="56">
        <v>9</v>
      </c>
      <c r="H762" s="44" t="s">
        <v>179</v>
      </c>
      <c r="I762" s="44" t="s">
        <v>156</v>
      </c>
      <c r="J762" s="44" t="s">
        <v>157</v>
      </c>
      <c r="K762" s="45" t="s">
        <v>32</v>
      </c>
      <c r="L762" s="47">
        <v>42</v>
      </c>
      <c r="M762" s="47">
        <v>40</v>
      </c>
      <c r="N762" s="47">
        <v>31</v>
      </c>
      <c r="O762" s="47">
        <v>34</v>
      </c>
      <c r="P762" s="47">
        <v>37</v>
      </c>
      <c r="Q762" s="47">
        <v>36</v>
      </c>
      <c r="R762" s="48">
        <v>57</v>
      </c>
      <c r="S762" s="47">
        <v>20</v>
      </c>
      <c r="T762" s="47">
        <v>17</v>
      </c>
      <c r="U762" s="47">
        <v>16</v>
      </c>
      <c r="V762" s="47">
        <v>19</v>
      </c>
      <c r="W762" s="47">
        <v>23</v>
      </c>
      <c r="X762" s="47">
        <v>21</v>
      </c>
      <c r="Y762" s="49">
        <v>24</v>
      </c>
      <c r="Z762" s="47">
        <v>22</v>
      </c>
      <c r="AA762" s="47">
        <v>23</v>
      </c>
      <c r="AB762" s="47">
        <v>15</v>
      </c>
      <c r="AC762" s="47">
        <v>15</v>
      </c>
      <c r="AD762" s="47">
        <v>14</v>
      </c>
      <c r="AE762" s="47">
        <v>15</v>
      </c>
      <c r="AF762" s="50">
        <v>33</v>
      </c>
      <c r="AG762" s="47">
        <v>1</v>
      </c>
      <c r="AH762" s="47">
        <v>1</v>
      </c>
      <c r="AI762" s="47">
        <v>0</v>
      </c>
      <c r="AJ762" s="47" t="s">
        <v>27</v>
      </c>
      <c r="AK762" s="47" t="s">
        <v>27</v>
      </c>
      <c r="AL762" s="47" t="s">
        <v>27</v>
      </c>
      <c r="AM762" s="51">
        <f>IFERROR(IF(R762=0,"-",R762/Q762*100-100),"-")</f>
        <v>58.333333333333314</v>
      </c>
      <c r="AN762" s="51">
        <f>IFERROR(IF(Y762=0,"-",Y762/X762*100-100),"-")</f>
        <v>14.285714285714278</v>
      </c>
      <c r="AO762" s="51">
        <f>IFERROR(IF(AF762=0,"-",AF762/AE762*100-100),"-")</f>
        <v>120.00000000000003</v>
      </c>
      <c r="AP762" s="52">
        <f>IFERROR(IF(R762=0,"-",R762/L762*100-100),"-")</f>
        <v>35.714285714285722</v>
      </c>
      <c r="AQ762" s="52">
        <f>IFERROR(IF(Y762=0,"-",Y762/S762*100-100),"-")</f>
        <v>20</v>
      </c>
      <c r="AR762" s="52">
        <f>IFERROR(IF(AF762=0,"-",AF762/Z762*100-100),"-")</f>
        <v>50</v>
      </c>
      <c r="AS762" s="53">
        <f>R762-Q762</f>
        <v>21</v>
      </c>
      <c r="AT762" s="53">
        <f>Y762-X762</f>
        <v>3</v>
      </c>
      <c r="AU762" s="53">
        <f>AF762-AE762</f>
        <v>18</v>
      </c>
      <c r="AV762" s="54">
        <f>R762-L762</f>
        <v>15</v>
      </c>
      <c r="AW762" s="54">
        <f>Y762-S762</f>
        <v>4</v>
      </c>
      <c r="AX762" s="54">
        <f>AF762-Z762</f>
        <v>11</v>
      </c>
    </row>
    <row r="763" spans="1:50" ht="15" x14ac:dyDescent="0.25">
      <c r="A763" s="43" t="s">
        <v>1433</v>
      </c>
      <c r="B763" s="43" t="str">
        <f t="shared" si="16"/>
        <v>600008363_1601M01</v>
      </c>
      <c r="C763" s="44">
        <v>600008363</v>
      </c>
      <c r="D763" s="44" t="s">
        <v>790</v>
      </c>
      <c r="E763" s="44" t="s">
        <v>791</v>
      </c>
      <c r="F763" s="45" t="s">
        <v>792</v>
      </c>
      <c r="G763" s="56">
        <v>9</v>
      </c>
      <c r="H763" s="44" t="s">
        <v>1434</v>
      </c>
      <c r="I763" s="44" t="s">
        <v>156</v>
      </c>
      <c r="J763" s="44" t="s">
        <v>157</v>
      </c>
      <c r="K763" s="45" t="s">
        <v>32</v>
      </c>
      <c r="L763" s="47">
        <v>39</v>
      </c>
      <c r="M763" s="47">
        <v>24</v>
      </c>
      <c r="N763" s="47">
        <v>30</v>
      </c>
      <c r="O763" s="47">
        <v>42</v>
      </c>
      <c r="P763" s="47">
        <v>0</v>
      </c>
      <c r="Q763" s="47">
        <v>49</v>
      </c>
      <c r="R763" s="48">
        <v>41</v>
      </c>
      <c r="S763" s="47">
        <v>24</v>
      </c>
      <c r="T763" s="47">
        <v>17</v>
      </c>
      <c r="U763" s="47">
        <v>15</v>
      </c>
      <c r="V763" s="47">
        <v>24</v>
      </c>
      <c r="W763" s="47">
        <v>0</v>
      </c>
      <c r="X763" s="47">
        <v>29</v>
      </c>
      <c r="Y763" s="49">
        <v>24</v>
      </c>
      <c r="Z763" s="47">
        <v>15</v>
      </c>
      <c r="AA763" s="47">
        <v>7</v>
      </c>
      <c r="AB763" s="47">
        <v>15</v>
      </c>
      <c r="AC763" s="47">
        <v>18</v>
      </c>
      <c r="AD763" s="47">
        <v>0</v>
      </c>
      <c r="AE763" s="47">
        <v>20</v>
      </c>
      <c r="AF763" s="50">
        <v>17</v>
      </c>
      <c r="AG763" s="47" t="s">
        <v>27</v>
      </c>
      <c r="AH763" s="47" t="s">
        <v>27</v>
      </c>
      <c r="AI763" s="47" t="s">
        <v>27</v>
      </c>
      <c r="AJ763" s="47" t="s">
        <v>27</v>
      </c>
      <c r="AK763" s="47" t="s">
        <v>27</v>
      </c>
      <c r="AL763" s="47" t="s">
        <v>27</v>
      </c>
      <c r="AM763" s="51">
        <f>IFERROR(IF(R763=0,"-",R763/Q763*100-100),"-")</f>
        <v>-16.326530612244895</v>
      </c>
      <c r="AN763" s="51">
        <f>IFERROR(IF(Y763=0,"-",Y763/X763*100-100),"-")</f>
        <v>-17.241379310344826</v>
      </c>
      <c r="AO763" s="51">
        <f>IFERROR(IF(AF763=0,"-",AF763/AE763*100-100),"-")</f>
        <v>-15</v>
      </c>
      <c r="AP763" s="52">
        <f>IFERROR(IF(R763=0,"-",R763/L763*100-100),"-")</f>
        <v>5.1282051282051384</v>
      </c>
      <c r="AQ763" s="52">
        <f>IFERROR(IF(Y763=0,"-",Y763/S763*100-100),"-")</f>
        <v>0</v>
      </c>
      <c r="AR763" s="52">
        <f>IFERROR(IF(AF763=0,"-",AF763/Z763*100-100),"-")</f>
        <v>13.333333333333329</v>
      </c>
      <c r="AS763" s="53">
        <f>R763-Q763</f>
        <v>-8</v>
      </c>
      <c r="AT763" s="53">
        <f>Y763-X763</f>
        <v>-5</v>
      </c>
      <c r="AU763" s="53">
        <f>AF763-AE763</f>
        <v>-3</v>
      </c>
      <c r="AV763" s="54">
        <f>R763-L763</f>
        <v>2</v>
      </c>
      <c r="AW763" s="54">
        <f>Y763-S763</f>
        <v>0</v>
      </c>
      <c r="AX763" s="54">
        <f>AF763-Z763</f>
        <v>2</v>
      </c>
    </row>
    <row r="764" spans="1:50" ht="15" x14ac:dyDescent="0.25">
      <c r="A764" s="43" t="s">
        <v>1435</v>
      </c>
      <c r="B764" s="43" t="str">
        <f t="shared" si="16"/>
        <v>600008363_4143L51</v>
      </c>
      <c r="C764" s="44">
        <v>600008363</v>
      </c>
      <c r="D764" s="44" t="s">
        <v>1436</v>
      </c>
      <c r="E764" s="44" t="s">
        <v>1437</v>
      </c>
      <c r="F764" s="45" t="s">
        <v>786</v>
      </c>
      <c r="G764" s="56">
        <v>9</v>
      </c>
      <c r="H764" s="44" t="s">
        <v>1434</v>
      </c>
      <c r="I764" s="44" t="s">
        <v>156</v>
      </c>
      <c r="J764" s="44" t="s">
        <v>157</v>
      </c>
      <c r="K764" s="45" t="s">
        <v>32</v>
      </c>
      <c r="L764" s="47">
        <v>21</v>
      </c>
      <c r="M764" s="47">
        <v>25</v>
      </c>
      <c r="N764" s="47">
        <v>15</v>
      </c>
      <c r="O764" s="47">
        <v>19</v>
      </c>
      <c r="P764" s="47">
        <v>0</v>
      </c>
      <c r="Q764" s="47">
        <v>27</v>
      </c>
      <c r="R764" s="48">
        <v>24</v>
      </c>
      <c r="S764" s="47">
        <v>21</v>
      </c>
      <c r="T764" s="47">
        <v>25</v>
      </c>
      <c r="U764" s="47">
        <v>14</v>
      </c>
      <c r="V764" s="47">
        <v>19</v>
      </c>
      <c r="W764" s="47">
        <v>0</v>
      </c>
      <c r="X764" s="47">
        <v>27</v>
      </c>
      <c r="Y764" s="49">
        <v>23</v>
      </c>
      <c r="Z764" s="47">
        <v>0</v>
      </c>
      <c r="AA764" s="47">
        <v>0</v>
      </c>
      <c r="AB764" s="47">
        <v>1</v>
      </c>
      <c r="AC764" s="47">
        <v>0</v>
      </c>
      <c r="AD764" s="47">
        <v>0</v>
      </c>
      <c r="AE764" s="47">
        <v>0</v>
      </c>
      <c r="AF764" s="50">
        <v>1</v>
      </c>
      <c r="AG764" s="47" t="s">
        <v>27</v>
      </c>
      <c r="AH764" s="47" t="s">
        <v>27</v>
      </c>
      <c r="AI764" s="47" t="s">
        <v>27</v>
      </c>
      <c r="AJ764" s="47" t="s">
        <v>27</v>
      </c>
      <c r="AK764" s="47" t="s">
        <v>27</v>
      </c>
      <c r="AL764" s="47" t="s">
        <v>27</v>
      </c>
      <c r="AM764" s="51">
        <f>IFERROR(IF(R764=0,"-",R764/Q764*100-100),"-")</f>
        <v>-11.111111111111114</v>
      </c>
      <c r="AN764" s="51">
        <f>IFERROR(IF(Y764=0,"-",Y764/X764*100-100),"-")</f>
        <v>-14.81481481481481</v>
      </c>
      <c r="AO764" s="51" t="str">
        <f>IFERROR(IF(AF764=0,"-",AF764/AE764*100-100),"-")</f>
        <v>-</v>
      </c>
      <c r="AP764" s="52">
        <f>IFERROR(IF(R764=0,"-",R764/L764*100-100),"-")</f>
        <v>14.285714285714278</v>
      </c>
      <c r="AQ764" s="52">
        <f>IFERROR(IF(Y764=0,"-",Y764/S764*100-100),"-")</f>
        <v>9.5238095238095326</v>
      </c>
      <c r="AR764" s="52" t="str">
        <f>IFERROR(IF(AF764=0,"-",AF764/Z764*100-100),"-")</f>
        <v>-</v>
      </c>
      <c r="AS764" s="53">
        <f>R764-Q764</f>
        <v>-3</v>
      </c>
      <c r="AT764" s="53">
        <f>Y764-X764</f>
        <v>-4</v>
      </c>
      <c r="AU764" s="53">
        <f>AF764-AE764</f>
        <v>1</v>
      </c>
      <c r="AV764" s="54">
        <f>R764-L764</f>
        <v>3</v>
      </c>
      <c r="AW764" s="54">
        <f>Y764-S764</f>
        <v>2</v>
      </c>
      <c r="AX764" s="54">
        <f>AF764-Z764</f>
        <v>1</v>
      </c>
    </row>
    <row r="765" spans="1:50" ht="15" x14ac:dyDescent="0.25">
      <c r="A765" s="43" t="s">
        <v>1438</v>
      </c>
      <c r="B765" s="43" t="str">
        <f t="shared" si="16"/>
        <v>600008371_6341M02</v>
      </c>
      <c r="C765" s="44">
        <v>600008371</v>
      </c>
      <c r="D765" s="44" t="s">
        <v>712</v>
      </c>
      <c r="E765" s="44" t="s">
        <v>713</v>
      </c>
      <c r="F765" s="45" t="s">
        <v>714</v>
      </c>
      <c r="G765" s="56">
        <v>9</v>
      </c>
      <c r="H765" s="44" t="s">
        <v>1439</v>
      </c>
      <c r="I765" s="44" t="s">
        <v>156</v>
      </c>
      <c r="J765" s="44" t="s">
        <v>157</v>
      </c>
      <c r="K765" s="45" t="s">
        <v>32</v>
      </c>
      <c r="L765" s="47">
        <v>15</v>
      </c>
      <c r="M765" s="47">
        <v>17</v>
      </c>
      <c r="N765" s="47">
        <v>19</v>
      </c>
      <c r="O765" s="47">
        <v>14</v>
      </c>
      <c r="P765" s="47">
        <v>0</v>
      </c>
      <c r="Q765" s="47">
        <v>19</v>
      </c>
      <c r="R765" s="48">
        <v>24</v>
      </c>
      <c r="S765" s="47">
        <v>6</v>
      </c>
      <c r="T765" s="47">
        <v>7</v>
      </c>
      <c r="U765" s="47">
        <v>10</v>
      </c>
      <c r="V765" s="47">
        <v>8</v>
      </c>
      <c r="W765" s="47">
        <v>0</v>
      </c>
      <c r="X765" s="47">
        <v>8</v>
      </c>
      <c r="Y765" s="49">
        <v>7</v>
      </c>
      <c r="Z765" s="47">
        <v>9</v>
      </c>
      <c r="AA765" s="47">
        <v>10</v>
      </c>
      <c r="AB765" s="47">
        <v>9</v>
      </c>
      <c r="AC765" s="47">
        <v>6</v>
      </c>
      <c r="AD765" s="47">
        <v>0</v>
      </c>
      <c r="AE765" s="47">
        <v>11</v>
      </c>
      <c r="AF765" s="50">
        <v>17</v>
      </c>
      <c r="AG765" s="47" t="s">
        <v>27</v>
      </c>
      <c r="AH765" s="47" t="s">
        <v>27</v>
      </c>
      <c r="AI765" s="47" t="s">
        <v>27</v>
      </c>
      <c r="AJ765" s="47" t="s">
        <v>27</v>
      </c>
      <c r="AK765" s="47" t="s">
        <v>27</v>
      </c>
      <c r="AL765" s="47" t="s">
        <v>27</v>
      </c>
      <c r="AM765" s="51">
        <f>IFERROR(IF(R765=0,"-",R765/Q765*100-100),"-")</f>
        <v>26.315789473684205</v>
      </c>
      <c r="AN765" s="51">
        <f>IFERROR(IF(Y765=0,"-",Y765/X765*100-100),"-")</f>
        <v>-12.5</v>
      </c>
      <c r="AO765" s="51">
        <f>IFERROR(IF(AF765=0,"-",AF765/AE765*100-100),"-")</f>
        <v>54.545454545454533</v>
      </c>
      <c r="AP765" s="52">
        <f>IFERROR(IF(R765=0,"-",R765/L765*100-100),"-")</f>
        <v>60</v>
      </c>
      <c r="AQ765" s="52">
        <f>IFERROR(IF(Y765=0,"-",Y765/S765*100-100),"-")</f>
        <v>16.666666666666671</v>
      </c>
      <c r="AR765" s="52">
        <f>IFERROR(IF(AF765=0,"-",AF765/Z765*100-100),"-")</f>
        <v>88.888888888888886</v>
      </c>
      <c r="AS765" s="53">
        <f>R765-Q765</f>
        <v>5</v>
      </c>
      <c r="AT765" s="53">
        <f>Y765-X765</f>
        <v>-1</v>
      </c>
      <c r="AU765" s="53">
        <f>AF765-AE765</f>
        <v>6</v>
      </c>
      <c r="AV765" s="54">
        <f>R765-L765</f>
        <v>9</v>
      </c>
      <c r="AW765" s="54">
        <f>Y765-S765</f>
        <v>1</v>
      </c>
      <c r="AX765" s="54">
        <f>AF765-Z765</f>
        <v>8</v>
      </c>
    </row>
    <row r="766" spans="1:50" ht="15" x14ac:dyDescent="0.25">
      <c r="A766" s="43" t="s">
        <v>1440</v>
      </c>
      <c r="B766" s="43" t="str">
        <f t="shared" si="16"/>
        <v>600008371_6441L51</v>
      </c>
      <c r="C766" s="44">
        <v>600008371</v>
      </c>
      <c r="D766" s="44" t="s">
        <v>784</v>
      </c>
      <c r="E766" s="44" t="s">
        <v>785</v>
      </c>
      <c r="F766" s="45" t="s">
        <v>786</v>
      </c>
      <c r="G766" s="56">
        <v>9</v>
      </c>
      <c r="H766" s="44" t="s">
        <v>1439</v>
      </c>
      <c r="I766" s="44" t="s">
        <v>156</v>
      </c>
      <c r="J766" s="44" t="s">
        <v>157</v>
      </c>
      <c r="K766" s="45" t="s">
        <v>32</v>
      </c>
      <c r="L766" s="47">
        <v>6</v>
      </c>
      <c r="M766" s="47">
        <v>6</v>
      </c>
      <c r="N766" s="47">
        <v>4</v>
      </c>
      <c r="O766" s="47">
        <v>9</v>
      </c>
      <c r="P766" s="47">
        <v>0</v>
      </c>
      <c r="Q766" s="47">
        <v>20</v>
      </c>
      <c r="R766" s="48">
        <v>41</v>
      </c>
      <c r="S766" s="47">
        <v>4</v>
      </c>
      <c r="T766" s="47">
        <v>6</v>
      </c>
      <c r="U766" s="47">
        <v>0</v>
      </c>
      <c r="V766" s="47">
        <v>4</v>
      </c>
      <c r="W766" s="47">
        <v>0</v>
      </c>
      <c r="X766" s="47">
        <v>16</v>
      </c>
      <c r="Y766" s="49">
        <v>34</v>
      </c>
      <c r="Z766" s="47">
        <v>2</v>
      </c>
      <c r="AA766" s="47">
        <v>0</v>
      </c>
      <c r="AB766" s="47">
        <v>4</v>
      </c>
      <c r="AC766" s="47">
        <v>5</v>
      </c>
      <c r="AD766" s="47">
        <v>0</v>
      </c>
      <c r="AE766" s="47">
        <v>4</v>
      </c>
      <c r="AF766" s="50">
        <v>7</v>
      </c>
      <c r="AG766" s="47" t="s">
        <v>27</v>
      </c>
      <c r="AH766" s="47" t="s">
        <v>27</v>
      </c>
      <c r="AI766" s="47" t="s">
        <v>27</v>
      </c>
      <c r="AJ766" s="47" t="s">
        <v>27</v>
      </c>
      <c r="AK766" s="47" t="s">
        <v>27</v>
      </c>
      <c r="AL766" s="47" t="s">
        <v>27</v>
      </c>
      <c r="AM766" s="51">
        <f>IFERROR(IF(R766=0,"-",R766/Q766*100-100),"-")</f>
        <v>104.99999999999997</v>
      </c>
      <c r="AN766" s="51">
        <f>IFERROR(IF(Y766=0,"-",Y766/X766*100-100),"-")</f>
        <v>112.5</v>
      </c>
      <c r="AO766" s="51">
        <f>IFERROR(IF(AF766=0,"-",AF766/AE766*100-100),"-")</f>
        <v>75</v>
      </c>
      <c r="AP766" s="52">
        <f>IFERROR(IF(R766=0,"-",R766/L766*100-100),"-")</f>
        <v>583.33333333333326</v>
      </c>
      <c r="AQ766" s="52">
        <f>IFERROR(IF(Y766=0,"-",Y766/S766*100-100),"-")</f>
        <v>750</v>
      </c>
      <c r="AR766" s="52">
        <f>IFERROR(IF(AF766=0,"-",AF766/Z766*100-100),"-")</f>
        <v>250</v>
      </c>
      <c r="AS766" s="53">
        <f>R766-Q766</f>
        <v>21</v>
      </c>
      <c r="AT766" s="53">
        <f>Y766-X766</f>
        <v>18</v>
      </c>
      <c r="AU766" s="53">
        <f>AF766-AE766</f>
        <v>3</v>
      </c>
      <c r="AV766" s="54">
        <f>R766-L766</f>
        <v>35</v>
      </c>
      <c r="AW766" s="54">
        <f>Y766-S766</f>
        <v>30</v>
      </c>
      <c r="AX766" s="54">
        <f>AF766-Z766</f>
        <v>5</v>
      </c>
    </row>
    <row r="767" spans="1:50" ht="15" x14ac:dyDescent="0.25">
      <c r="A767" s="43" t="s">
        <v>1441</v>
      </c>
      <c r="B767" s="43" t="str">
        <f t="shared" si="16"/>
        <v>600008371_6542M02</v>
      </c>
      <c r="C767" s="44">
        <v>600008371</v>
      </c>
      <c r="D767" s="44" t="s">
        <v>854</v>
      </c>
      <c r="E767" s="44" t="s">
        <v>855</v>
      </c>
      <c r="F767" s="45" t="s">
        <v>765</v>
      </c>
      <c r="G767" s="56">
        <v>9</v>
      </c>
      <c r="H767" s="44" t="s">
        <v>1439</v>
      </c>
      <c r="I767" s="44" t="s">
        <v>156</v>
      </c>
      <c r="J767" s="44" t="s">
        <v>157</v>
      </c>
      <c r="K767" s="45" t="s">
        <v>32</v>
      </c>
      <c r="L767" s="47">
        <v>21</v>
      </c>
      <c r="M767" s="47">
        <v>34</v>
      </c>
      <c r="N767" s="47">
        <v>43</v>
      </c>
      <c r="O767" s="47">
        <v>27</v>
      </c>
      <c r="P767" s="47">
        <v>0</v>
      </c>
      <c r="Q767" s="47">
        <v>40</v>
      </c>
      <c r="R767" s="48">
        <v>44</v>
      </c>
      <c r="S767" s="47">
        <v>10</v>
      </c>
      <c r="T767" s="47">
        <v>22</v>
      </c>
      <c r="U767" s="47">
        <v>21</v>
      </c>
      <c r="V767" s="47">
        <v>12</v>
      </c>
      <c r="W767" s="47">
        <v>0</v>
      </c>
      <c r="X767" s="47">
        <v>22</v>
      </c>
      <c r="Y767" s="49">
        <v>22</v>
      </c>
      <c r="Z767" s="47">
        <v>11</v>
      </c>
      <c r="AA767" s="47">
        <v>12</v>
      </c>
      <c r="AB767" s="47">
        <v>22</v>
      </c>
      <c r="AC767" s="47">
        <v>15</v>
      </c>
      <c r="AD767" s="47">
        <v>0</v>
      </c>
      <c r="AE767" s="47">
        <v>18</v>
      </c>
      <c r="AF767" s="50">
        <v>22</v>
      </c>
      <c r="AG767" s="47">
        <v>4</v>
      </c>
      <c r="AH767" s="47">
        <v>0</v>
      </c>
      <c r="AI767" s="47">
        <v>4</v>
      </c>
      <c r="AJ767" s="47">
        <v>3</v>
      </c>
      <c r="AK767" s="47">
        <v>3</v>
      </c>
      <c r="AL767" s="47">
        <v>0</v>
      </c>
      <c r="AM767" s="51">
        <f>IFERROR(IF(R767=0,"-",R767/Q767*100-100),"-")</f>
        <v>10.000000000000014</v>
      </c>
      <c r="AN767" s="51">
        <f>IFERROR(IF(Y767=0,"-",Y767/X767*100-100),"-")</f>
        <v>0</v>
      </c>
      <c r="AO767" s="51">
        <f>IFERROR(IF(AF767=0,"-",AF767/AE767*100-100),"-")</f>
        <v>22.222222222222229</v>
      </c>
      <c r="AP767" s="52">
        <f>IFERROR(IF(R767=0,"-",R767/L767*100-100),"-")</f>
        <v>109.52380952380955</v>
      </c>
      <c r="AQ767" s="52">
        <f>IFERROR(IF(Y767=0,"-",Y767/S767*100-100),"-")</f>
        <v>120.00000000000003</v>
      </c>
      <c r="AR767" s="52">
        <f>IFERROR(IF(AF767=0,"-",AF767/Z767*100-100),"-")</f>
        <v>100</v>
      </c>
      <c r="AS767" s="53">
        <f>R767-Q767</f>
        <v>4</v>
      </c>
      <c r="AT767" s="53">
        <f>Y767-X767</f>
        <v>0</v>
      </c>
      <c r="AU767" s="53">
        <f>AF767-AE767</f>
        <v>4</v>
      </c>
      <c r="AV767" s="54">
        <f>R767-L767</f>
        <v>23</v>
      </c>
      <c r="AW767" s="54">
        <f>Y767-S767</f>
        <v>12</v>
      </c>
      <c r="AX767" s="54">
        <f>AF767-Z767</f>
        <v>11</v>
      </c>
    </row>
    <row r="768" spans="1:50" ht="15" x14ac:dyDescent="0.25">
      <c r="A768" s="43" t="s">
        <v>1442</v>
      </c>
      <c r="B768" s="43" t="str">
        <f t="shared" si="16"/>
        <v>600008410_7941K41</v>
      </c>
      <c r="C768" s="44">
        <v>600008410</v>
      </c>
      <c r="D768" s="44" t="s">
        <v>704</v>
      </c>
      <c r="E768" s="44" t="s">
        <v>21</v>
      </c>
      <c r="F768" s="45" t="s">
        <v>705</v>
      </c>
      <c r="G768" s="56">
        <v>9</v>
      </c>
      <c r="H768" s="44" t="s">
        <v>181</v>
      </c>
      <c r="I768" s="44" t="s">
        <v>182</v>
      </c>
      <c r="J768" s="44" t="s">
        <v>183</v>
      </c>
      <c r="K768" s="45" t="s">
        <v>32</v>
      </c>
      <c r="L768" s="47">
        <v>42</v>
      </c>
      <c r="M768" s="47">
        <v>51</v>
      </c>
      <c r="N768" s="47">
        <v>57</v>
      </c>
      <c r="O768" s="47">
        <v>45</v>
      </c>
      <c r="P768" s="47">
        <v>67</v>
      </c>
      <c r="Q768" s="47">
        <v>78</v>
      </c>
      <c r="R768" s="48">
        <v>61</v>
      </c>
      <c r="S768" s="47">
        <v>13</v>
      </c>
      <c r="T768" s="47">
        <v>17</v>
      </c>
      <c r="U768" s="47">
        <v>24</v>
      </c>
      <c r="V768" s="47">
        <v>14</v>
      </c>
      <c r="W768" s="47">
        <v>31</v>
      </c>
      <c r="X768" s="47">
        <v>31</v>
      </c>
      <c r="Y768" s="49">
        <v>18</v>
      </c>
      <c r="Z768" s="47">
        <v>29</v>
      </c>
      <c r="AA768" s="47">
        <v>34</v>
      </c>
      <c r="AB768" s="47">
        <v>33</v>
      </c>
      <c r="AC768" s="47">
        <v>31</v>
      </c>
      <c r="AD768" s="47">
        <v>36</v>
      </c>
      <c r="AE768" s="47">
        <v>47</v>
      </c>
      <c r="AF768" s="50">
        <v>43</v>
      </c>
      <c r="AG768" s="47" t="s">
        <v>27</v>
      </c>
      <c r="AH768" s="47" t="s">
        <v>27</v>
      </c>
      <c r="AI768" s="47" t="s">
        <v>27</v>
      </c>
      <c r="AJ768" s="47">
        <v>1</v>
      </c>
      <c r="AK768" s="47">
        <v>1</v>
      </c>
      <c r="AL768" s="47">
        <v>0</v>
      </c>
      <c r="AM768" s="51">
        <f>IFERROR(IF(R768=0,"-",R768/Q768*100-100),"-")</f>
        <v>-21.794871794871796</v>
      </c>
      <c r="AN768" s="51">
        <f>IFERROR(IF(Y768=0,"-",Y768/X768*100-100),"-")</f>
        <v>-41.935483870967737</v>
      </c>
      <c r="AO768" s="51">
        <f>IFERROR(IF(AF768=0,"-",AF768/AE768*100-100),"-")</f>
        <v>-8.5106382978723474</v>
      </c>
      <c r="AP768" s="52">
        <f>IFERROR(IF(R768=0,"-",R768/L768*100-100),"-")</f>
        <v>45.238095238095241</v>
      </c>
      <c r="AQ768" s="52">
        <f>IFERROR(IF(Y768=0,"-",Y768/S768*100-100),"-")</f>
        <v>38.461538461538453</v>
      </c>
      <c r="AR768" s="52">
        <f>IFERROR(IF(AF768=0,"-",AF768/Z768*100-100),"-")</f>
        <v>48.275862068965523</v>
      </c>
      <c r="AS768" s="53">
        <f>R768-Q768</f>
        <v>-17</v>
      </c>
      <c r="AT768" s="53">
        <f>Y768-X768</f>
        <v>-13</v>
      </c>
      <c r="AU768" s="53">
        <f>AF768-AE768</f>
        <v>-4</v>
      </c>
      <c r="AV768" s="54">
        <f>R768-L768</f>
        <v>19</v>
      </c>
      <c r="AW768" s="54">
        <f>Y768-S768</f>
        <v>5</v>
      </c>
      <c r="AX768" s="54">
        <f>AF768-Z768</f>
        <v>14</v>
      </c>
    </row>
    <row r="769" spans="1:50" ht="15" x14ac:dyDescent="0.25">
      <c r="A769" s="43" t="s">
        <v>1443</v>
      </c>
      <c r="B769" s="43" t="str">
        <f t="shared" si="16"/>
        <v>600008436_6341M02</v>
      </c>
      <c r="C769" s="44">
        <v>600008436</v>
      </c>
      <c r="D769" s="44" t="s">
        <v>712</v>
      </c>
      <c r="E769" s="44" t="s">
        <v>713</v>
      </c>
      <c r="F769" s="45" t="s">
        <v>714</v>
      </c>
      <c r="G769" s="56">
        <v>9</v>
      </c>
      <c r="H769" s="44" t="s">
        <v>185</v>
      </c>
      <c r="I769" s="44" t="s">
        <v>182</v>
      </c>
      <c r="J769" s="44" t="s">
        <v>183</v>
      </c>
      <c r="K769" s="45" t="s">
        <v>32</v>
      </c>
      <c r="L769" s="47">
        <v>45</v>
      </c>
      <c r="M769" s="47">
        <v>49</v>
      </c>
      <c r="N769" s="47">
        <v>36</v>
      </c>
      <c r="O769" s="47">
        <v>31</v>
      </c>
      <c r="P769" s="47">
        <v>0</v>
      </c>
      <c r="Q769" s="47">
        <v>60</v>
      </c>
      <c r="R769" s="48">
        <v>66</v>
      </c>
      <c r="S769" s="47">
        <v>22</v>
      </c>
      <c r="T769" s="47">
        <v>24</v>
      </c>
      <c r="U769" s="47">
        <v>11</v>
      </c>
      <c r="V769" s="47">
        <v>10</v>
      </c>
      <c r="W769" s="47">
        <v>0</v>
      </c>
      <c r="X769" s="47">
        <v>26</v>
      </c>
      <c r="Y769" s="49">
        <v>23</v>
      </c>
      <c r="Z769" s="47">
        <v>23</v>
      </c>
      <c r="AA769" s="47">
        <v>25</v>
      </c>
      <c r="AB769" s="47">
        <v>25</v>
      </c>
      <c r="AC769" s="47">
        <v>21</v>
      </c>
      <c r="AD769" s="47">
        <v>0</v>
      </c>
      <c r="AE769" s="47">
        <v>34</v>
      </c>
      <c r="AF769" s="50">
        <v>43</v>
      </c>
      <c r="AG769" s="47">
        <v>3</v>
      </c>
      <c r="AH769" s="47">
        <v>1</v>
      </c>
      <c r="AI769" s="47">
        <v>2</v>
      </c>
      <c r="AJ769" s="47" t="s">
        <v>27</v>
      </c>
      <c r="AK769" s="47" t="s">
        <v>27</v>
      </c>
      <c r="AL769" s="47" t="s">
        <v>27</v>
      </c>
      <c r="AM769" s="51">
        <f>IFERROR(IF(R769=0,"-",R769/Q769*100-100),"-")</f>
        <v>10.000000000000014</v>
      </c>
      <c r="AN769" s="51">
        <f>IFERROR(IF(Y769=0,"-",Y769/X769*100-100),"-")</f>
        <v>-11.538461538461547</v>
      </c>
      <c r="AO769" s="51">
        <f>IFERROR(IF(AF769=0,"-",AF769/AE769*100-100),"-")</f>
        <v>26.470588235294116</v>
      </c>
      <c r="AP769" s="52">
        <f>IFERROR(IF(R769=0,"-",R769/L769*100-100),"-")</f>
        <v>46.666666666666657</v>
      </c>
      <c r="AQ769" s="52">
        <f>IFERROR(IF(Y769=0,"-",Y769/S769*100-100),"-")</f>
        <v>4.5454545454545467</v>
      </c>
      <c r="AR769" s="52">
        <f>IFERROR(IF(AF769=0,"-",AF769/Z769*100-100),"-")</f>
        <v>86.956521739130437</v>
      </c>
      <c r="AS769" s="53">
        <f>R769-Q769</f>
        <v>6</v>
      </c>
      <c r="AT769" s="53">
        <f>Y769-X769</f>
        <v>-3</v>
      </c>
      <c r="AU769" s="53">
        <f>AF769-AE769</f>
        <v>9</v>
      </c>
      <c r="AV769" s="54">
        <f>R769-L769</f>
        <v>21</v>
      </c>
      <c r="AW769" s="54">
        <f>Y769-S769</f>
        <v>1</v>
      </c>
      <c r="AX769" s="54">
        <f>AF769-Z769</f>
        <v>20</v>
      </c>
    </row>
    <row r="770" spans="1:50" ht="15" x14ac:dyDescent="0.25">
      <c r="A770" s="43" t="s">
        <v>1444</v>
      </c>
      <c r="B770" s="43" t="str">
        <f t="shared" si="16"/>
        <v>600008436_7842M02</v>
      </c>
      <c r="C770" s="44">
        <v>600008436</v>
      </c>
      <c r="D770" s="44" t="s">
        <v>716</v>
      </c>
      <c r="E770" s="44" t="s">
        <v>717</v>
      </c>
      <c r="F770" s="45" t="s">
        <v>718</v>
      </c>
      <c r="G770" s="56">
        <v>9</v>
      </c>
      <c r="H770" s="44" t="s">
        <v>185</v>
      </c>
      <c r="I770" s="44" t="s">
        <v>182</v>
      </c>
      <c r="J770" s="44" t="s">
        <v>183</v>
      </c>
      <c r="K770" s="45" t="s">
        <v>32</v>
      </c>
      <c r="L770" s="47">
        <v>48</v>
      </c>
      <c r="M770" s="47">
        <v>50</v>
      </c>
      <c r="N770" s="47">
        <v>56</v>
      </c>
      <c r="O770" s="47">
        <v>46</v>
      </c>
      <c r="P770" s="47">
        <v>79</v>
      </c>
      <c r="Q770" s="47">
        <v>54</v>
      </c>
      <c r="R770" s="48">
        <v>75</v>
      </c>
      <c r="S770" s="47">
        <v>17</v>
      </c>
      <c r="T770" s="47">
        <v>18</v>
      </c>
      <c r="U770" s="47">
        <v>18</v>
      </c>
      <c r="V770" s="47">
        <v>15</v>
      </c>
      <c r="W770" s="47">
        <v>32</v>
      </c>
      <c r="X770" s="47">
        <v>18</v>
      </c>
      <c r="Y770" s="49">
        <v>40</v>
      </c>
      <c r="Z770" s="47">
        <v>31</v>
      </c>
      <c r="AA770" s="47">
        <v>32</v>
      </c>
      <c r="AB770" s="47">
        <v>38</v>
      </c>
      <c r="AC770" s="47">
        <v>31</v>
      </c>
      <c r="AD770" s="47">
        <v>47</v>
      </c>
      <c r="AE770" s="47">
        <v>36</v>
      </c>
      <c r="AF770" s="50">
        <v>35</v>
      </c>
      <c r="AG770" s="47">
        <v>2</v>
      </c>
      <c r="AH770" s="47">
        <v>1</v>
      </c>
      <c r="AI770" s="47">
        <v>1</v>
      </c>
      <c r="AJ770" s="47">
        <v>1</v>
      </c>
      <c r="AK770" s="47">
        <v>0</v>
      </c>
      <c r="AL770" s="47">
        <v>1</v>
      </c>
      <c r="AM770" s="51">
        <f>IFERROR(IF(R770=0,"-",R770/Q770*100-100),"-")</f>
        <v>38.888888888888886</v>
      </c>
      <c r="AN770" s="51">
        <f>IFERROR(IF(Y770=0,"-",Y770/X770*100-100),"-")</f>
        <v>122.22222222222223</v>
      </c>
      <c r="AO770" s="51">
        <f>IFERROR(IF(AF770=0,"-",AF770/AE770*100-100),"-")</f>
        <v>-2.7777777777777857</v>
      </c>
      <c r="AP770" s="52">
        <f>IFERROR(IF(R770=0,"-",R770/L770*100-100),"-")</f>
        <v>56.25</v>
      </c>
      <c r="AQ770" s="52">
        <f>IFERROR(IF(Y770=0,"-",Y770/S770*100-100),"-")</f>
        <v>135.29411764705884</v>
      </c>
      <c r="AR770" s="52">
        <f>IFERROR(IF(AF770=0,"-",AF770/Z770*100-100),"-")</f>
        <v>12.90322580645163</v>
      </c>
      <c r="AS770" s="53">
        <f>R770-Q770</f>
        <v>21</v>
      </c>
      <c r="AT770" s="53">
        <f>Y770-X770</f>
        <v>22</v>
      </c>
      <c r="AU770" s="53">
        <f>AF770-AE770</f>
        <v>-1</v>
      </c>
      <c r="AV770" s="54">
        <f>R770-L770</f>
        <v>27</v>
      </c>
      <c r="AW770" s="54">
        <f>Y770-S770</f>
        <v>23</v>
      </c>
      <c r="AX770" s="54">
        <f>AF770-Z770</f>
        <v>4</v>
      </c>
    </row>
    <row r="771" spans="1:50" ht="15" x14ac:dyDescent="0.25">
      <c r="A771" s="43" t="s">
        <v>1445</v>
      </c>
      <c r="B771" s="43" t="str">
        <f t="shared" si="16"/>
        <v>600008436_7941K41</v>
      </c>
      <c r="C771" s="44">
        <v>600008436</v>
      </c>
      <c r="D771" s="44" t="s">
        <v>704</v>
      </c>
      <c r="E771" s="44" t="s">
        <v>21</v>
      </c>
      <c r="F771" s="45" t="s">
        <v>705</v>
      </c>
      <c r="G771" s="56">
        <v>9</v>
      </c>
      <c r="H771" s="44" t="s">
        <v>185</v>
      </c>
      <c r="I771" s="44" t="s">
        <v>182</v>
      </c>
      <c r="J771" s="44" t="s">
        <v>183</v>
      </c>
      <c r="K771" s="45" t="s">
        <v>32</v>
      </c>
      <c r="L771" s="47">
        <v>82</v>
      </c>
      <c r="M771" s="47">
        <v>80</v>
      </c>
      <c r="N771" s="47">
        <v>83</v>
      </c>
      <c r="O771" s="47">
        <v>77</v>
      </c>
      <c r="P771" s="47">
        <v>93</v>
      </c>
      <c r="Q771" s="47">
        <v>83</v>
      </c>
      <c r="R771" s="48">
        <v>79</v>
      </c>
      <c r="S771" s="47">
        <v>61</v>
      </c>
      <c r="T771" s="47">
        <v>56</v>
      </c>
      <c r="U771" s="47">
        <v>49</v>
      </c>
      <c r="V771" s="47">
        <v>58</v>
      </c>
      <c r="W771" s="47">
        <v>53</v>
      </c>
      <c r="X771" s="47">
        <v>61</v>
      </c>
      <c r="Y771" s="49">
        <v>52</v>
      </c>
      <c r="Z771" s="47">
        <v>21</v>
      </c>
      <c r="AA771" s="47">
        <v>24</v>
      </c>
      <c r="AB771" s="47">
        <v>34</v>
      </c>
      <c r="AC771" s="47">
        <v>19</v>
      </c>
      <c r="AD771" s="47">
        <v>40</v>
      </c>
      <c r="AE771" s="47">
        <v>22</v>
      </c>
      <c r="AF771" s="50">
        <v>27</v>
      </c>
      <c r="AG771" s="47">
        <v>1</v>
      </c>
      <c r="AH771" s="47">
        <v>1</v>
      </c>
      <c r="AI771" s="47">
        <v>0</v>
      </c>
      <c r="AJ771" s="47">
        <v>2</v>
      </c>
      <c r="AK771" s="47">
        <v>1</v>
      </c>
      <c r="AL771" s="47">
        <v>1</v>
      </c>
      <c r="AM771" s="51">
        <f>IFERROR(IF(R771=0,"-",R771/Q771*100-100),"-")</f>
        <v>-4.819277108433738</v>
      </c>
      <c r="AN771" s="51">
        <f>IFERROR(IF(Y771=0,"-",Y771/X771*100-100),"-")</f>
        <v>-14.754098360655746</v>
      </c>
      <c r="AO771" s="51">
        <f>IFERROR(IF(AF771=0,"-",AF771/AE771*100-100),"-")</f>
        <v>22.727272727272734</v>
      </c>
      <c r="AP771" s="52">
        <f>IFERROR(IF(R771=0,"-",R771/L771*100-100),"-")</f>
        <v>-3.6585365853658516</v>
      </c>
      <c r="AQ771" s="52">
        <f>IFERROR(IF(Y771=0,"-",Y771/S771*100-100),"-")</f>
        <v>-14.754098360655746</v>
      </c>
      <c r="AR771" s="52">
        <f>IFERROR(IF(AF771=0,"-",AF771/Z771*100-100),"-")</f>
        <v>28.571428571428584</v>
      </c>
      <c r="AS771" s="53">
        <f>R771-Q771</f>
        <v>-4</v>
      </c>
      <c r="AT771" s="53">
        <f>Y771-X771</f>
        <v>-9</v>
      </c>
      <c r="AU771" s="53">
        <f>AF771-AE771</f>
        <v>5</v>
      </c>
      <c r="AV771" s="54">
        <f>R771-L771</f>
        <v>-3</v>
      </c>
      <c r="AW771" s="54">
        <f>Y771-S771</f>
        <v>-9</v>
      </c>
      <c r="AX771" s="54">
        <f>AF771-Z771</f>
        <v>6</v>
      </c>
    </row>
    <row r="772" spans="1:50" ht="15" x14ac:dyDescent="0.25">
      <c r="A772" s="43" t="s">
        <v>1446</v>
      </c>
      <c r="B772" s="43" t="str">
        <f t="shared" si="16"/>
        <v>600008461_3742M01</v>
      </c>
      <c r="C772" s="44">
        <v>600008461</v>
      </c>
      <c r="D772" s="44" t="s">
        <v>1189</v>
      </c>
      <c r="E772" s="44" t="s">
        <v>1190</v>
      </c>
      <c r="F772" s="45" t="s">
        <v>729</v>
      </c>
      <c r="G772" s="56">
        <v>9</v>
      </c>
      <c r="H772" s="44" t="s">
        <v>1447</v>
      </c>
      <c r="I772" s="44" t="s">
        <v>182</v>
      </c>
      <c r="J772" s="44" t="s">
        <v>183</v>
      </c>
      <c r="K772" s="45" t="s">
        <v>43</v>
      </c>
      <c r="L772" s="47">
        <v>0</v>
      </c>
      <c r="M772" s="47">
        <v>0</v>
      </c>
      <c r="N772" s="47">
        <v>0</v>
      </c>
      <c r="O772" s="47">
        <v>0</v>
      </c>
      <c r="P772" s="47">
        <v>0</v>
      </c>
      <c r="Q772" s="47">
        <v>2</v>
      </c>
      <c r="R772" s="48">
        <v>1</v>
      </c>
      <c r="S772" s="47">
        <v>0</v>
      </c>
      <c r="T772" s="47">
        <v>0</v>
      </c>
      <c r="U772" s="47">
        <v>0</v>
      </c>
      <c r="V772" s="47">
        <v>0</v>
      </c>
      <c r="W772" s="47">
        <v>0</v>
      </c>
      <c r="X772" s="47">
        <v>0</v>
      </c>
      <c r="Y772" s="49">
        <v>0</v>
      </c>
      <c r="Z772" s="47">
        <v>0</v>
      </c>
      <c r="AA772" s="47">
        <v>0</v>
      </c>
      <c r="AB772" s="47">
        <v>0</v>
      </c>
      <c r="AC772" s="47">
        <v>0</v>
      </c>
      <c r="AD772" s="47">
        <v>0</v>
      </c>
      <c r="AE772" s="47">
        <v>2</v>
      </c>
      <c r="AF772" s="50">
        <v>1</v>
      </c>
      <c r="AG772" s="47" t="s">
        <v>27</v>
      </c>
      <c r="AH772" s="47" t="s">
        <v>27</v>
      </c>
      <c r="AI772" s="47" t="s">
        <v>27</v>
      </c>
      <c r="AJ772" s="47" t="s">
        <v>27</v>
      </c>
      <c r="AK772" s="47" t="s">
        <v>27</v>
      </c>
      <c r="AL772" s="47" t="s">
        <v>27</v>
      </c>
      <c r="AM772" s="51">
        <f>IFERROR(IF(R772=0,"-",R772/Q772*100-100),"-")</f>
        <v>-50</v>
      </c>
      <c r="AN772" s="51" t="str">
        <f>IFERROR(IF(Y772=0,"-",Y772/X772*100-100),"-")</f>
        <v>-</v>
      </c>
      <c r="AO772" s="51">
        <f>IFERROR(IF(AF772=0,"-",AF772/AE772*100-100),"-")</f>
        <v>-50</v>
      </c>
      <c r="AP772" s="52" t="str">
        <f>IFERROR(IF(R772=0,"-",R772/L772*100-100),"-")</f>
        <v>-</v>
      </c>
      <c r="AQ772" s="52" t="str">
        <f>IFERROR(IF(Y772=0,"-",Y772/S772*100-100),"-")</f>
        <v>-</v>
      </c>
      <c r="AR772" s="52" t="str">
        <f>IFERROR(IF(AF772=0,"-",AF772/Z772*100-100),"-")</f>
        <v>-</v>
      </c>
      <c r="AS772" s="53">
        <f>R772-Q772</f>
        <v>-1</v>
      </c>
      <c r="AT772" s="53">
        <f>Y772-X772</f>
        <v>0</v>
      </c>
      <c r="AU772" s="53">
        <f>AF772-AE772</f>
        <v>-1</v>
      </c>
      <c r="AV772" s="54">
        <f>R772-L772</f>
        <v>1</v>
      </c>
      <c r="AW772" s="54">
        <f>Y772-S772</f>
        <v>0</v>
      </c>
      <c r="AX772" s="54">
        <f>AF772-Z772</f>
        <v>1</v>
      </c>
    </row>
    <row r="773" spans="1:50" ht="15" x14ac:dyDescent="0.25">
      <c r="A773" s="43" t="s">
        <v>1448</v>
      </c>
      <c r="B773" s="43" t="str">
        <f t="shared" si="16"/>
        <v>600008461_6441L51</v>
      </c>
      <c r="C773" s="44">
        <v>600008461</v>
      </c>
      <c r="D773" s="44" t="s">
        <v>784</v>
      </c>
      <c r="E773" s="44" t="s">
        <v>785</v>
      </c>
      <c r="F773" s="45" t="s">
        <v>786</v>
      </c>
      <c r="G773" s="56">
        <v>9</v>
      </c>
      <c r="H773" s="44" t="s">
        <v>1447</v>
      </c>
      <c r="I773" s="44" t="s">
        <v>182</v>
      </c>
      <c r="J773" s="44" t="s">
        <v>183</v>
      </c>
      <c r="K773" s="45" t="s">
        <v>43</v>
      </c>
      <c r="L773" s="47">
        <v>1</v>
      </c>
      <c r="M773" s="47">
        <v>11</v>
      </c>
      <c r="N773" s="47">
        <v>3</v>
      </c>
      <c r="O773" s="47">
        <v>13</v>
      </c>
      <c r="P773" s="47">
        <v>0</v>
      </c>
      <c r="Q773" s="47">
        <v>21</v>
      </c>
      <c r="R773" s="48">
        <v>26</v>
      </c>
      <c r="S773" s="47">
        <v>1</v>
      </c>
      <c r="T773" s="47">
        <v>11</v>
      </c>
      <c r="U773" s="47">
        <v>3</v>
      </c>
      <c r="V773" s="47">
        <v>13</v>
      </c>
      <c r="W773" s="47">
        <v>0</v>
      </c>
      <c r="X773" s="47">
        <v>18</v>
      </c>
      <c r="Y773" s="49">
        <v>21</v>
      </c>
      <c r="Z773" s="47">
        <v>0</v>
      </c>
      <c r="AA773" s="47">
        <v>0</v>
      </c>
      <c r="AB773" s="47">
        <v>0</v>
      </c>
      <c r="AC773" s="47">
        <v>0</v>
      </c>
      <c r="AD773" s="47">
        <v>0</v>
      </c>
      <c r="AE773" s="47">
        <v>3</v>
      </c>
      <c r="AF773" s="50">
        <v>5</v>
      </c>
      <c r="AG773" s="47" t="s">
        <v>27</v>
      </c>
      <c r="AH773" s="47" t="s">
        <v>27</v>
      </c>
      <c r="AI773" s="47" t="s">
        <v>27</v>
      </c>
      <c r="AJ773" s="47" t="s">
        <v>27</v>
      </c>
      <c r="AK773" s="47" t="s">
        <v>27</v>
      </c>
      <c r="AL773" s="47" t="s">
        <v>27</v>
      </c>
      <c r="AM773" s="51">
        <f>IFERROR(IF(R773=0,"-",R773/Q773*100-100),"-")</f>
        <v>23.80952380952381</v>
      </c>
      <c r="AN773" s="51">
        <f>IFERROR(IF(Y773=0,"-",Y773/X773*100-100),"-")</f>
        <v>16.666666666666671</v>
      </c>
      <c r="AO773" s="51">
        <f>IFERROR(IF(AF773=0,"-",AF773/AE773*100-100),"-")</f>
        <v>66.666666666666686</v>
      </c>
      <c r="AP773" s="52">
        <f>IFERROR(IF(R773=0,"-",R773/L773*100-100),"-")</f>
        <v>2500</v>
      </c>
      <c r="AQ773" s="52">
        <f>IFERROR(IF(Y773=0,"-",Y773/S773*100-100),"-")</f>
        <v>2000</v>
      </c>
      <c r="AR773" s="52" t="str">
        <f>IFERROR(IF(AF773=0,"-",AF773/Z773*100-100),"-")</f>
        <v>-</v>
      </c>
      <c r="AS773" s="53">
        <f>R773-Q773</f>
        <v>5</v>
      </c>
      <c r="AT773" s="53">
        <f>Y773-X773</f>
        <v>3</v>
      </c>
      <c r="AU773" s="53">
        <f>AF773-AE773</f>
        <v>2</v>
      </c>
      <c r="AV773" s="54">
        <f>R773-L773</f>
        <v>25</v>
      </c>
      <c r="AW773" s="54">
        <f>Y773-S773</f>
        <v>20</v>
      </c>
      <c r="AX773" s="54">
        <f>AF773-Z773</f>
        <v>5</v>
      </c>
    </row>
    <row r="774" spans="1:50" ht="15" x14ac:dyDescent="0.25">
      <c r="A774" s="43" t="s">
        <v>1449</v>
      </c>
      <c r="B774" s="43" t="str">
        <f t="shared" si="16"/>
        <v>600008461_6542M01</v>
      </c>
      <c r="C774" s="44">
        <v>600008461</v>
      </c>
      <c r="D774" s="44" t="s">
        <v>763</v>
      </c>
      <c r="E774" s="44" t="s">
        <v>764</v>
      </c>
      <c r="F774" s="45" t="s">
        <v>765</v>
      </c>
      <c r="G774" s="56">
        <v>9</v>
      </c>
      <c r="H774" s="44" t="s">
        <v>1447</v>
      </c>
      <c r="I774" s="44" t="s">
        <v>182</v>
      </c>
      <c r="J774" s="44" t="s">
        <v>183</v>
      </c>
      <c r="K774" s="45" t="s">
        <v>43</v>
      </c>
      <c r="L774" s="47">
        <v>7</v>
      </c>
      <c r="M774" s="47">
        <v>16</v>
      </c>
      <c r="N774" s="47">
        <v>11</v>
      </c>
      <c r="O774" s="47">
        <v>21</v>
      </c>
      <c r="P774" s="47">
        <v>0</v>
      </c>
      <c r="Q774" s="47">
        <v>20</v>
      </c>
      <c r="R774" s="48">
        <v>19</v>
      </c>
      <c r="S774" s="47">
        <v>2</v>
      </c>
      <c r="T774" s="47">
        <v>6</v>
      </c>
      <c r="U774" s="47">
        <v>4</v>
      </c>
      <c r="V774" s="47">
        <v>14</v>
      </c>
      <c r="W774" s="47">
        <v>0</v>
      </c>
      <c r="X774" s="47">
        <v>11</v>
      </c>
      <c r="Y774" s="49">
        <v>9</v>
      </c>
      <c r="Z774" s="47">
        <v>5</v>
      </c>
      <c r="AA774" s="47">
        <v>10</v>
      </c>
      <c r="AB774" s="47">
        <v>7</v>
      </c>
      <c r="AC774" s="47">
        <v>7</v>
      </c>
      <c r="AD774" s="47">
        <v>0</v>
      </c>
      <c r="AE774" s="47">
        <v>9</v>
      </c>
      <c r="AF774" s="50">
        <v>10</v>
      </c>
      <c r="AG774" s="47" t="s">
        <v>27</v>
      </c>
      <c r="AH774" s="47" t="s">
        <v>27</v>
      </c>
      <c r="AI774" s="47" t="s">
        <v>27</v>
      </c>
      <c r="AJ774" s="47">
        <v>1</v>
      </c>
      <c r="AK774" s="47">
        <v>1</v>
      </c>
      <c r="AL774" s="47">
        <v>0</v>
      </c>
      <c r="AM774" s="51">
        <f>IFERROR(IF(R774=0,"-",R774/Q774*100-100),"-")</f>
        <v>-5</v>
      </c>
      <c r="AN774" s="51">
        <f>IFERROR(IF(Y774=0,"-",Y774/X774*100-100),"-")</f>
        <v>-18.181818181818173</v>
      </c>
      <c r="AO774" s="51">
        <f>IFERROR(IF(AF774=0,"-",AF774/AE774*100-100),"-")</f>
        <v>11.111111111111114</v>
      </c>
      <c r="AP774" s="52">
        <f>IFERROR(IF(R774=0,"-",R774/L774*100-100),"-")</f>
        <v>171.42857142857144</v>
      </c>
      <c r="AQ774" s="52">
        <f>IFERROR(IF(Y774=0,"-",Y774/S774*100-100),"-")</f>
        <v>350</v>
      </c>
      <c r="AR774" s="52">
        <f>IFERROR(IF(AF774=0,"-",AF774/Z774*100-100),"-")</f>
        <v>100</v>
      </c>
      <c r="AS774" s="53">
        <f>R774-Q774</f>
        <v>-1</v>
      </c>
      <c r="AT774" s="53">
        <f>Y774-X774</f>
        <v>-2</v>
      </c>
      <c r="AU774" s="53">
        <f>AF774-AE774</f>
        <v>1</v>
      </c>
      <c r="AV774" s="54">
        <f>R774-L774</f>
        <v>12</v>
      </c>
      <c r="AW774" s="54">
        <f>Y774-S774</f>
        <v>7</v>
      </c>
      <c r="AX774" s="54">
        <f>AF774-Z774</f>
        <v>5</v>
      </c>
    </row>
    <row r="775" spans="1:50" ht="15" x14ac:dyDescent="0.25">
      <c r="A775" s="43" t="s">
        <v>1451</v>
      </c>
      <c r="B775" s="43" t="str">
        <f t="shared" si="16"/>
        <v>600008479_4141M01</v>
      </c>
      <c r="C775" s="44">
        <v>600008479</v>
      </c>
      <c r="D775" s="44" t="s">
        <v>1118</v>
      </c>
      <c r="E775" s="44" t="s">
        <v>1119</v>
      </c>
      <c r="F775" s="45" t="s">
        <v>792</v>
      </c>
      <c r="G775" s="56">
        <v>9</v>
      </c>
      <c r="H775" s="44" t="s">
        <v>1450</v>
      </c>
      <c r="I775" s="44" t="s">
        <v>182</v>
      </c>
      <c r="J775" s="44" t="s">
        <v>183</v>
      </c>
      <c r="K775" s="45" t="s">
        <v>32</v>
      </c>
      <c r="L775" s="47">
        <v>35</v>
      </c>
      <c r="M775" s="47">
        <v>56</v>
      </c>
      <c r="N775" s="47">
        <v>28</v>
      </c>
      <c r="O775" s="47">
        <v>36</v>
      </c>
      <c r="P775" s="47">
        <v>83</v>
      </c>
      <c r="Q775" s="47">
        <v>63</v>
      </c>
      <c r="R775" s="48">
        <v>54</v>
      </c>
      <c r="S775" s="47">
        <v>15</v>
      </c>
      <c r="T775" s="47">
        <v>31</v>
      </c>
      <c r="U775" s="47">
        <v>16</v>
      </c>
      <c r="V775" s="47">
        <v>19</v>
      </c>
      <c r="W775" s="47">
        <v>39</v>
      </c>
      <c r="X775" s="47">
        <v>31</v>
      </c>
      <c r="Y775" s="49">
        <v>27</v>
      </c>
      <c r="Z775" s="47">
        <v>20</v>
      </c>
      <c r="AA775" s="47">
        <v>25</v>
      </c>
      <c r="AB775" s="47">
        <v>12</v>
      </c>
      <c r="AC775" s="47">
        <v>17</v>
      </c>
      <c r="AD775" s="47">
        <v>44</v>
      </c>
      <c r="AE775" s="47">
        <v>32</v>
      </c>
      <c r="AF775" s="50">
        <v>27</v>
      </c>
      <c r="AG775" s="47">
        <v>1</v>
      </c>
      <c r="AH775" s="47">
        <v>1</v>
      </c>
      <c r="AI775" s="47">
        <v>0</v>
      </c>
      <c r="AJ775" s="47" t="s">
        <v>27</v>
      </c>
      <c r="AK775" s="47" t="s">
        <v>27</v>
      </c>
      <c r="AL775" s="47" t="s">
        <v>27</v>
      </c>
      <c r="AM775" s="51">
        <f>IFERROR(IF(R775=0,"-",R775/Q775*100-100),"-")</f>
        <v>-14.285714285714292</v>
      </c>
      <c r="AN775" s="51">
        <f>IFERROR(IF(Y775=0,"-",Y775/X775*100-100),"-")</f>
        <v>-12.903225806451616</v>
      </c>
      <c r="AO775" s="51">
        <f>IFERROR(IF(AF775=0,"-",AF775/AE775*100-100),"-")</f>
        <v>-15.625</v>
      </c>
      <c r="AP775" s="52">
        <f>IFERROR(IF(R775=0,"-",R775/L775*100-100),"-")</f>
        <v>54.285714285714306</v>
      </c>
      <c r="AQ775" s="52">
        <f>IFERROR(IF(Y775=0,"-",Y775/S775*100-100),"-")</f>
        <v>80</v>
      </c>
      <c r="AR775" s="52">
        <f>IFERROR(IF(AF775=0,"-",AF775/Z775*100-100),"-")</f>
        <v>35</v>
      </c>
      <c r="AS775" s="53">
        <f>R775-Q775</f>
        <v>-9</v>
      </c>
      <c r="AT775" s="53">
        <f>Y775-X775</f>
        <v>-4</v>
      </c>
      <c r="AU775" s="53">
        <f>AF775-AE775</f>
        <v>-5</v>
      </c>
      <c r="AV775" s="54">
        <f>R775-L775</f>
        <v>19</v>
      </c>
      <c r="AW775" s="54">
        <f>Y775-S775</f>
        <v>12</v>
      </c>
      <c r="AX775" s="54">
        <f>AF775-Z775</f>
        <v>7</v>
      </c>
    </row>
    <row r="776" spans="1:50" ht="15" x14ac:dyDescent="0.25">
      <c r="A776" s="43" t="s">
        <v>1452</v>
      </c>
      <c r="B776" s="43" t="str">
        <f t="shared" si="16"/>
        <v>600008479_4143M02</v>
      </c>
      <c r="C776" s="44">
        <v>600008479</v>
      </c>
      <c r="D776" s="44" t="s">
        <v>927</v>
      </c>
      <c r="E776" s="44" t="s">
        <v>928</v>
      </c>
      <c r="F776" s="45" t="s">
        <v>792</v>
      </c>
      <c r="G776" s="56">
        <v>9</v>
      </c>
      <c r="H776" s="44" t="s">
        <v>1450</v>
      </c>
      <c r="I776" s="44" t="s">
        <v>182</v>
      </c>
      <c r="J776" s="44" t="s">
        <v>183</v>
      </c>
      <c r="K776" s="45" t="s">
        <v>32</v>
      </c>
      <c r="L776" s="47">
        <v>50</v>
      </c>
      <c r="M776" s="47">
        <v>47</v>
      </c>
      <c r="N776" s="47">
        <v>31</v>
      </c>
      <c r="O776" s="47">
        <v>61</v>
      </c>
      <c r="P776" s="47">
        <v>111</v>
      </c>
      <c r="Q776" s="47">
        <v>70</v>
      </c>
      <c r="R776" s="48">
        <v>61</v>
      </c>
      <c r="S776" s="47">
        <v>37</v>
      </c>
      <c r="T776" s="47">
        <v>32</v>
      </c>
      <c r="U776" s="47">
        <v>21</v>
      </c>
      <c r="V776" s="47">
        <v>44</v>
      </c>
      <c r="W776" s="47">
        <v>57</v>
      </c>
      <c r="X776" s="47">
        <v>43</v>
      </c>
      <c r="Y776" s="49">
        <v>37</v>
      </c>
      <c r="Z776" s="47">
        <v>13</v>
      </c>
      <c r="AA776" s="47">
        <v>15</v>
      </c>
      <c r="AB776" s="47">
        <v>10</v>
      </c>
      <c r="AC776" s="47">
        <v>17</v>
      </c>
      <c r="AD776" s="47">
        <v>54</v>
      </c>
      <c r="AE776" s="47">
        <v>27</v>
      </c>
      <c r="AF776" s="50">
        <v>24</v>
      </c>
      <c r="AG776" s="47" t="s">
        <v>27</v>
      </c>
      <c r="AH776" s="47" t="s">
        <v>27</v>
      </c>
      <c r="AI776" s="47" t="s">
        <v>27</v>
      </c>
      <c r="AJ776" s="47" t="s">
        <v>27</v>
      </c>
      <c r="AK776" s="47" t="s">
        <v>27</v>
      </c>
      <c r="AL776" s="47" t="s">
        <v>27</v>
      </c>
      <c r="AM776" s="51">
        <f>IFERROR(IF(R776=0,"-",R776/Q776*100-100),"-")</f>
        <v>-12.857142857142861</v>
      </c>
      <c r="AN776" s="51">
        <f>IFERROR(IF(Y776=0,"-",Y776/X776*100-100),"-")</f>
        <v>-13.95348837209302</v>
      </c>
      <c r="AO776" s="51">
        <f>IFERROR(IF(AF776=0,"-",AF776/AE776*100-100),"-")</f>
        <v>-11.111111111111114</v>
      </c>
      <c r="AP776" s="52">
        <f>IFERROR(IF(R776=0,"-",R776/L776*100-100),"-")</f>
        <v>22</v>
      </c>
      <c r="AQ776" s="52">
        <f>IFERROR(IF(Y776=0,"-",Y776/S776*100-100),"-")</f>
        <v>0</v>
      </c>
      <c r="AR776" s="52">
        <f>IFERROR(IF(AF776=0,"-",AF776/Z776*100-100),"-")</f>
        <v>84.615384615384613</v>
      </c>
      <c r="AS776" s="53">
        <f>R776-Q776</f>
        <v>-9</v>
      </c>
      <c r="AT776" s="53">
        <f>Y776-X776</f>
        <v>-6</v>
      </c>
      <c r="AU776" s="53">
        <f>AF776-AE776</f>
        <v>-3</v>
      </c>
      <c r="AV776" s="54">
        <f>R776-L776</f>
        <v>11</v>
      </c>
      <c r="AW776" s="54">
        <f>Y776-S776</f>
        <v>0</v>
      </c>
      <c r="AX776" s="54">
        <f>AF776-Z776</f>
        <v>11</v>
      </c>
    </row>
    <row r="777" spans="1:50" ht="15" x14ac:dyDescent="0.25">
      <c r="A777" s="43" t="s">
        <v>1453</v>
      </c>
      <c r="B777" s="43" t="str">
        <f t="shared" si="16"/>
        <v>600008479_4145M01</v>
      </c>
      <c r="C777" s="44">
        <v>600008479</v>
      </c>
      <c r="D777" s="44" t="s">
        <v>1396</v>
      </c>
      <c r="E777" s="44" t="s">
        <v>1397</v>
      </c>
      <c r="F777" s="45" t="s">
        <v>792</v>
      </c>
      <c r="G777" s="56">
        <v>9</v>
      </c>
      <c r="H777" s="44" t="s">
        <v>1450</v>
      </c>
      <c r="I777" s="44" t="s">
        <v>182</v>
      </c>
      <c r="J777" s="44" t="s">
        <v>183</v>
      </c>
      <c r="K777" s="45" t="s">
        <v>32</v>
      </c>
      <c r="L777" s="47">
        <v>11</v>
      </c>
      <c r="M777" s="47">
        <v>3</v>
      </c>
      <c r="N777" s="47">
        <v>6</v>
      </c>
      <c r="O777" s="47">
        <v>5</v>
      </c>
      <c r="P777" s="47">
        <v>0</v>
      </c>
      <c r="Q777" s="47">
        <v>19</v>
      </c>
      <c r="R777" s="48">
        <v>28</v>
      </c>
      <c r="S777" s="47">
        <v>8</v>
      </c>
      <c r="T777" s="47">
        <v>2</v>
      </c>
      <c r="U777" s="47">
        <v>1</v>
      </c>
      <c r="V777" s="47">
        <v>2</v>
      </c>
      <c r="W777" s="47">
        <v>0</v>
      </c>
      <c r="X777" s="47">
        <v>13</v>
      </c>
      <c r="Y777" s="49">
        <v>17</v>
      </c>
      <c r="Z777" s="47">
        <v>3</v>
      </c>
      <c r="AA777" s="47">
        <v>1</v>
      </c>
      <c r="AB777" s="47">
        <v>5</v>
      </c>
      <c r="AC777" s="47">
        <v>3</v>
      </c>
      <c r="AD777" s="47">
        <v>0</v>
      </c>
      <c r="AE777" s="47">
        <v>6</v>
      </c>
      <c r="AF777" s="50">
        <v>11</v>
      </c>
      <c r="AG777" s="47" t="s">
        <v>27</v>
      </c>
      <c r="AH777" s="47" t="s">
        <v>27</v>
      </c>
      <c r="AI777" s="47" t="s">
        <v>27</v>
      </c>
      <c r="AJ777" s="47" t="s">
        <v>27</v>
      </c>
      <c r="AK777" s="47" t="s">
        <v>27</v>
      </c>
      <c r="AL777" s="47" t="s">
        <v>27</v>
      </c>
      <c r="AM777" s="51">
        <f>IFERROR(IF(R777=0,"-",R777/Q777*100-100),"-")</f>
        <v>47.368421052631561</v>
      </c>
      <c r="AN777" s="51">
        <f>IFERROR(IF(Y777=0,"-",Y777/X777*100-100),"-")</f>
        <v>30.769230769230774</v>
      </c>
      <c r="AO777" s="51">
        <f>IFERROR(IF(AF777=0,"-",AF777/AE777*100-100),"-")</f>
        <v>83.333333333333314</v>
      </c>
      <c r="AP777" s="52">
        <f>IFERROR(IF(R777=0,"-",R777/L777*100-100),"-")</f>
        <v>154.54545454545453</v>
      </c>
      <c r="AQ777" s="52">
        <f>IFERROR(IF(Y777=0,"-",Y777/S777*100-100),"-")</f>
        <v>112.5</v>
      </c>
      <c r="AR777" s="52">
        <f>IFERROR(IF(AF777=0,"-",AF777/Z777*100-100),"-")</f>
        <v>266.66666666666663</v>
      </c>
      <c r="AS777" s="53">
        <f>R777-Q777</f>
        <v>9</v>
      </c>
      <c r="AT777" s="53">
        <f>Y777-X777</f>
        <v>4</v>
      </c>
      <c r="AU777" s="53">
        <f>AF777-AE777</f>
        <v>5</v>
      </c>
      <c r="AV777" s="54">
        <f>R777-L777</f>
        <v>17</v>
      </c>
      <c r="AW777" s="54">
        <f>Y777-S777</f>
        <v>9</v>
      </c>
      <c r="AX777" s="54">
        <f>AF777-Z777</f>
        <v>8</v>
      </c>
    </row>
    <row r="778" spans="1:50" ht="15" x14ac:dyDescent="0.25">
      <c r="A778" s="43" t="s">
        <v>1454</v>
      </c>
      <c r="B778" s="43" t="str">
        <f t="shared" si="16"/>
        <v>600008487_1820M01</v>
      </c>
      <c r="C778" s="44">
        <v>600008487</v>
      </c>
      <c r="D778" s="44" t="s">
        <v>707</v>
      </c>
      <c r="E778" s="44" t="s">
        <v>708</v>
      </c>
      <c r="F778" s="45" t="s">
        <v>709</v>
      </c>
      <c r="G778" s="56">
        <v>9</v>
      </c>
      <c r="H778" s="44" t="s">
        <v>1455</v>
      </c>
      <c r="I778" s="44" t="s">
        <v>182</v>
      </c>
      <c r="J778" s="44" t="s">
        <v>183</v>
      </c>
      <c r="K778" s="45" t="s">
        <v>32</v>
      </c>
      <c r="L778" s="47">
        <v>29</v>
      </c>
      <c r="M778" s="47">
        <v>43</v>
      </c>
      <c r="N778" s="47">
        <v>30</v>
      </c>
      <c r="O778" s="47">
        <v>32</v>
      </c>
      <c r="P778" s="47">
        <v>39</v>
      </c>
      <c r="Q778" s="47">
        <v>38</v>
      </c>
      <c r="R778" s="48">
        <v>39</v>
      </c>
      <c r="S778" s="47">
        <v>17</v>
      </c>
      <c r="T778" s="47">
        <v>20</v>
      </c>
      <c r="U778" s="47">
        <v>17</v>
      </c>
      <c r="V778" s="47">
        <v>18</v>
      </c>
      <c r="W778" s="47">
        <v>17</v>
      </c>
      <c r="X778" s="47">
        <v>16</v>
      </c>
      <c r="Y778" s="49">
        <v>17</v>
      </c>
      <c r="Z778" s="47">
        <v>12</v>
      </c>
      <c r="AA778" s="47">
        <v>23</v>
      </c>
      <c r="AB778" s="47">
        <v>13</v>
      </c>
      <c r="AC778" s="47">
        <v>14</v>
      </c>
      <c r="AD778" s="47">
        <v>22</v>
      </c>
      <c r="AE778" s="47">
        <v>22</v>
      </c>
      <c r="AF778" s="50">
        <v>22</v>
      </c>
      <c r="AG778" s="47" t="s">
        <v>27</v>
      </c>
      <c r="AH778" s="47" t="s">
        <v>27</v>
      </c>
      <c r="AI778" s="47" t="s">
        <v>27</v>
      </c>
      <c r="AJ778" s="47">
        <v>2</v>
      </c>
      <c r="AK778" s="47">
        <v>0</v>
      </c>
      <c r="AL778" s="47">
        <v>2</v>
      </c>
      <c r="AM778" s="51">
        <f>IFERROR(IF(R778=0,"-",R778/Q778*100-100),"-")</f>
        <v>2.6315789473684248</v>
      </c>
      <c r="AN778" s="51">
        <f>IFERROR(IF(Y778=0,"-",Y778/X778*100-100),"-")</f>
        <v>6.25</v>
      </c>
      <c r="AO778" s="51">
        <f>IFERROR(IF(AF778=0,"-",AF778/AE778*100-100),"-")</f>
        <v>0</v>
      </c>
      <c r="AP778" s="52">
        <f>IFERROR(IF(R778=0,"-",R778/L778*100-100),"-")</f>
        <v>34.482758620689651</v>
      </c>
      <c r="AQ778" s="52">
        <f>IFERROR(IF(Y778=0,"-",Y778/S778*100-100),"-")</f>
        <v>0</v>
      </c>
      <c r="AR778" s="52">
        <f>IFERROR(IF(AF778=0,"-",AF778/Z778*100-100),"-")</f>
        <v>83.333333333333314</v>
      </c>
      <c r="AS778" s="53">
        <f>R778-Q778</f>
        <v>1</v>
      </c>
      <c r="AT778" s="53">
        <f>Y778-X778</f>
        <v>1</v>
      </c>
      <c r="AU778" s="53">
        <f>AF778-AE778</f>
        <v>0</v>
      </c>
      <c r="AV778" s="54">
        <f>R778-L778</f>
        <v>10</v>
      </c>
      <c r="AW778" s="54">
        <f>Y778-S778</f>
        <v>0</v>
      </c>
      <c r="AX778" s="54">
        <f>AF778-Z778</f>
        <v>10</v>
      </c>
    </row>
    <row r="779" spans="1:50" ht="15" x14ac:dyDescent="0.25">
      <c r="A779" s="43" t="s">
        <v>1456</v>
      </c>
      <c r="B779" s="43" t="str">
        <f t="shared" si="16"/>
        <v>600008487_2341M01</v>
      </c>
      <c r="C779" s="44">
        <v>600008487</v>
      </c>
      <c r="D779" s="44" t="s">
        <v>754</v>
      </c>
      <c r="E779" s="44" t="s">
        <v>755</v>
      </c>
      <c r="F779" s="45" t="s">
        <v>709</v>
      </c>
      <c r="G779" s="56">
        <v>9</v>
      </c>
      <c r="H779" s="44" t="s">
        <v>1455</v>
      </c>
      <c r="I779" s="44" t="s">
        <v>182</v>
      </c>
      <c r="J779" s="44" t="s">
        <v>183</v>
      </c>
      <c r="K779" s="45" t="s">
        <v>32</v>
      </c>
      <c r="L779" s="47">
        <v>22</v>
      </c>
      <c r="M779" s="47">
        <v>30</v>
      </c>
      <c r="N779" s="47">
        <v>13</v>
      </c>
      <c r="O779" s="47">
        <v>18</v>
      </c>
      <c r="P779" s="47">
        <v>0</v>
      </c>
      <c r="Q779" s="47">
        <v>6</v>
      </c>
      <c r="R779" s="48">
        <v>14</v>
      </c>
      <c r="S779" s="47">
        <v>10</v>
      </c>
      <c r="T779" s="47">
        <v>15</v>
      </c>
      <c r="U779" s="47">
        <v>8</v>
      </c>
      <c r="V779" s="47">
        <v>5</v>
      </c>
      <c r="W779" s="47">
        <v>0</v>
      </c>
      <c r="X779" s="47">
        <v>2</v>
      </c>
      <c r="Y779" s="49">
        <v>7</v>
      </c>
      <c r="Z779" s="47">
        <v>12</v>
      </c>
      <c r="AA779" s="47">
        <v>15</v>
      </c>
      <c r="AB779" s="47">
        <v>5</v>
      </c>
      <c r="AC779" s="47">
        <v>13</v>
      </c>
      <c r="AD779" s="47">
        <v>0</v>
      </c>
      <c r="AE779" s="47">
        <v>4</v>
      </c>
      <c r="AF779" s="50">
        <v>7</v>
      </c>
      <c r="AG779" s="47" t="s">
        <v>27</v>
      </c>
      <c r="AH779" s="47" t="s">
        <v>27</v>
      </c>
      <c r="AI779" s="47" t="s">
        <v>27</v>
      </c>
      <c r="AJ779" s="47" t="s">
        <v>27</v>
      </c>
      <c r="AK779" s="47" t="s">
        <v>27</v>
      </c>
      <c r="AL779" s="47" t="s">
        <v>27</v>
      </c>
      <c r="AM779" s="51">
        <f>IFERROR(IF(R779=0,"-",R779/Q779*100-100),"-")</f>
        <v>133.33333333333334</v>
      </c>
      <c r="AN779" s="51">
        <f>IFERROR(IF(Y779=0,"-",Y779/X779*100-100),"-")</f>
        <v>250</v>
      </c>
      <c r="AO779" s="51">
        <f>IFERROR(IF(AF779=0,"-",AF779/AE779*100-100),"-")</f>
        <v>75</v>
      </c>
      <c r="AP779" s="52">
        <f>IFERROR(IF(R779=0,"-",R779/L779*100-100),"-")</f>
        <v>-36.363636363636367</v>
      </c>
      <c r="AQ779" s="52">
        <f>IFERROR(IF(Y779=0,"-",Y779/S779*100-100),"-")</f>
        <v>-30</v>
      </c>
      <c r="AR779" s="52">
        <f>IFERROR(IF(AF779=0,"-",AF779/Z779*100-100),"-")</f>
        <v>-41.666666666666664</v>
      </c>
      <c r="AS779" s="53">
        <f>R779-Q779</f>
        <v>8</v>
      </c>
      <c r="AT779" s="53">
        <f>Y779-X779</f>
        <v>5</v>
      </c>
      <c r="AU779" s="53">
        <f>AF779-AE779</f>
        <v>3</v>
      </c>
      <c r="AV779" s="54">
        <f>R779-L779</f>
        <v>-8</v>
      </c>
      <c r="AW779" s="54">
        <f>Y779-S779</f>
        <v>-3</v>
      </c>
      <c r="AX779" s="54">
        <f>AF779-Z779</f>
        <v>-5</v>
      </c>
    </row>
    <row r="780" spans="1:50" ht="15" x14ac:dyDescent="0.25">
      <c r="A780" s="43" t="s">
        <v>1457</v>
      </c>
      <c r="B780" s="43" t="str">
        <f t="shared" si="16"/>
        <v>600008487_2345L01</v>
      </c>
      <c r="C780" s="44">
        <v>600008487</v>
      </c>
      <c r="D780" s="44" t="s">
        <v>888</v>
      </c>
      <c r="E780" s="44" t="s">
        <v>889</v>
      </c>
      <c r="F780" s="45" t="s">
        <v>863</v>
      </c>
      <c r="G780" s="56">
        <v>9</v>
      </c>
      <c r="H780" s="44" t="s">
        <v>1455</v>
      </c>
      <c r="I780" s="44" t="s">
        <v>182</v>
      </c>
      <c r="J780" s="44" t="s">
        <v>183</v>
      </c>
      <c r="K780" s="45" t="s">
        <v>32</v>
      </c>
      <c r="L780" s="47">
        <v>21</v>
      </c>
      <c r="M780" s="47">
        <v>33</v>
      </c>
      <c r="N780" s="47">
        <v>18</v>
      </c>
      <c r="O780" s="47">
        <v>9</v>
      </c>
      <c r="P780" s="47">
        <v>0</v>
      </c>
      <c r="Q780" s="47">
        <v>12</v>
      </c>
      <c r="R780" s="48">
        <v>7</v>
      </c>
      <c r="S780" s="47">
        <v>8</v>
      </c>
      <c r="T780" s="47">
        <v>23</v>
      </c>
      <c r="U780" s="47">
        <v>13</v>
      </c>
      <c r="V780" s="47">
        <v>5</v>
      </c>
      <c r="W780" s="47">
        <v>0</v>
      </c>
      <c r="X780" s="47">
        <v>5</v>
      </c>
      <c r="Y780" s="49">
        <v>2</v>
      </c>
      <c r="Z780" s="47">
        <v>13</v>
      </c>
      <c r="AA780" s="47">
        <v>10</v>
      </c>
      <c r="AB780" s="47">
        <v>5</v>
      </c>
      <c r="AC780" s="47">
        <v>4</v>
      </c>
      <c r="AD780" s="47">
        <v>0</v>
      </c>
      <c r="AE780" s="47">
        <v>7</v>
      </c>
      <c r="AF780" s="50">
        <v>5</v>
      </c>
      <c r="AG780" s="47" t="s">
        <v>27</v>
      </c>
      <c r="AH780" s="47" t="s">
        <v>27</v>
      </c>
      <c r="AI780" s="47" t="s">
        <v>27</v>
      </c>
      <c r="AJ780" s="47" t="s">
        <v>27</v>
      </c>
      <c r="AK780" s="47" t="s">
        <v>27</v>
      </c>
      <c r="AL780" s="47" t="s">
        <v>27</v>
      </c>
      <c r="AM780" s="51">
        <f>IFERROR(IF(R780=0,"-",R780/Q780*100-100),"-")</f>
        <v>-41.666666666666664</v>
      </c>
      <c r="AN780" s="51">
        <f>IFERROR(IF(Y780=0,"-",Y780/X780*100-100),"-")</f>
        <v>-60</v>
      </c>
      <c r="AO780" s="51">
        <f>IFERROR(IF(AF780=0,"-",AF780/AE780*100-100),"-")</f>
        <v>-28.571428571428569</v>
      </c>
      <c r="AP780" s="52">
        <f>IFERROR(IF(R780=0,"-",R780/L780*100-100),"-")</f>
        <v>-66.666666666666671</v>
      </c>
      <c r="AQ780" s="52">
        <f>IFERROR(IF(Y780=0,"-",Y780/S780*100-100),"-")</f>
        <v>-75</v>
      </c>
      <c r="AR780" s="52">
        <f>IFERROR(IF(AF780=0,"-",AF780/Z780*100-100),"-")</f>
        <v>-61.538461538461533</v>
      </c>
      <c r="AS780" s="53">
        <f>R780-Q780</f>
        <v>-5</v>
      </c>
      <c r="AT780" s="53">
        <f>Y780-X780</f>
        <v>-3</v>
      </c>
      <c r="AU780" s="53">
        <f>AF780-AE780</f>
        <v>-2</v>
      </c>
      <c r="AV780" s="54">
        <f>R780-L780</f>
        <v>-14</v>
      </c>
      <c r="AW780" s="54">
        <f>Y780-S780</f>
        <v>-6</v>
      </c>
      <c r="AX780" s="54">
        <f>AF780-Z780</f>
        <v>-8</v>
      </c>
    </row>
    <row r="781" spans="1:50" ht="15" x14ac:dyDescent="0.25">
      <c r="A781" s="43" t="s">
        <v>1458</v>
      </c>
      <c r="B781" s="43" t="str">
        <f t="shared" si="16"/>
        <v>600008487_2345M01</v>
      </c>
      <c r="C781" s="44">
        <v>600008487</v>
      </c>
      <c r="D781" s="44" t="s">
        <v>738</v>
      </c>
      <c r="E781" s="44" t="s">
        <v>739</v>
      </c>
      <c r="F781" s="45" t="s">
        <v>709</v>
      </c>
      <c r="G781" s="56">
        <v>9</v>
      </c>
      <c r="H781" s="44" t="s">
        <v>1455</v>
      </c>
      <c r="I781" s="44" t="s">
        <v>182</v>
      </c>
      <c r="J781" s="44" t="s">
        <v>183</v>
      </c>
      <c r="K781" s="45" t="s">
        <v>32</v>
      </c>
      <c r="L781" s="47">
        <v>9</v>
      </c>
      <c r="M781" s="47">
        <v>6</v>
      </c>
      <c r="N781" s="47">
        <v>8</v>
      </c>
      <c r="O781" s="47">
        <v>11</v>
      </c>
      <c r="P781" s="47">
        <v>0</v>
      </c>
      <c r="Q781" s="47">
        <v>16</v>
      </c>
      <c r="R781" s="48">
        <v>17</v>
      </c>
      <c r="S781" s="47">
        <v>1</v>
      </c>
      <c r="T781" s="47">
        <v>2</v>
      </c>
      <c r="U781" s="47">
        <v>6</v>
      </c>
      <c r="V781" s="47">
        <v>7</v>
      </c>
      <c r="W781" s="47">
        <v>0</v>
      </c>
      <c r="X781" s="47">
        <v>8</v>
      </c>
      <c r="Y781" s="49">
        <v>10</v>
      </c>
      <c r="Z781" s="47">
        <v>8</v>
      </c>
      <c r="AA781" s="47">
        <v>4</v>
      </c>
      <c r="AB781" s="47">
        <v>2</v>
      </c>
      <c r="AC781" s="47">
        <v>4</v>
      </c>
      <c r="AD781" s="47">
        <v>0</v>
      </c>
      <c r="AE781" s="47">
        <v>8</v>
      </c>
      <c r="AF781" s="50">
        <v>7</v>
      </c>
      <c r="AG781" s="47" t="s">
        <v>27</v>
      </c>
      <c r="AH781" s="47" t="s">
        <v>27</v>
      </c>
      <c r="AI781" s="47" t="s">
        <v>27</v>
      </c>
      <c r="AJ781" s="47" t="s">
        <v>27</v>
      </c>
      <c r="AK781" s="47" t="s">
        <v>27</v>
      </c>
      <c r="AL781" s="47" t="s">
        <v>27</v>
      </c>
      <c r="AM781" s="51">
        <f>IFERROR(IF(R781=0,"-",R781/Q781*100-100),"-")</f>
        <v>6.25</v>
      </c>
      <c r="AN781" s="51">
        <f>IFERROR(IF(Y781=0,"-",Y781/X781*100-100),"-")</f>
        <v>25</v>
      </c>
      <c r="AO781" s="51">
        <f>IFERROR(IF(AF781=0,"-",AF781/AE781*100-100),"-")</f>
        <v>-12.5</v>
      </c>
      <c r="AP781" s="52">
        <f>IFERROR(IF(R781=0,"-",R781/L781*100-100),"-")</f>
        <v>88.888888888888886</v>
      </c>
      <c r="AQ781" s="52">
        <f>IFERROR(IF(Y781=0,"-",Y781/S781*100-100),"-")</f>
        <v>900</v>
      </c>
      <c r="AR781" s="52">
        <f>IFERROR(IF(AF781=0,"-",AF781/Z781*100-100),"-")</f>
        <v>-12.5</v>
      </c>
      <c r="AS781" s="53">
        <f>R781-Q781</f>
        <v>1</v>
      </c>
      <c r="AT781" s="53">
        <f>Y781-X781</f>
        <v>2</v>
      </c>
      <c r="AU781" s="53">
        <f>AF781-AE781</f>
        <v>-1</v>
      </c>
      <c r="AV781" s="54">
        <f>R781-L781</f>
        <v>8</v>
      </c>
      <c r="AW781" s="54">
        <f>Y781-S781</f>
        <v>9</v>
      </c>
      <c r="AX781" s="54">
        <f>AF781-Z781</f>
        <v>-1</v>
      </c>
    </row>
    <row r="782" spans="1:50" ht="15" x14ac:dyDescent="0.25">
      <c r="A782" s="43" t="s">
        <v>1459</v>
      </c>
      <c r="B782" s="43" t="str">
        <f t="shared" si="16"/>
        <v>600008487_2641L01</v>
      </c>
      <c r="C782" s="44">
        <v>600008487</v>
      </c>
      <c r="D782" s="44" t="s">
        <v>861</v>
      </c>
      <c r="E782" s="44" t="s">
        <v>862</v>
      </c>
      <c r="F782" s="45" t="s">
        <v>863</v>
      </c>
      <c r="G782" s="56">
        <v>9</v>
      </c>
      <c r="H782" s="44" t="s">
        <v>1455</v>
      </c>
      <c r="I782" s="44" t="s">
        <v>182</v>
      </c>
      <c r="J782" s="44" t="s">
        <v>183</v>
      </c>
      <c r="K782" s="45" t="s">
        <v>32</v>
      </c>
      <c r="L782" s="47">
        <v>14</v>
      </c>
      <c r="M782" s="47">
        <v>22</v>
      </c>
      <c r="N782" s="47">
        <v>19</v>
      </c>
      <c r="O782" s="47">
        <v>22</v>
      </c>
      <c r="P782" s="47">
        <v>0</v>
      </c>
      <c r="Q782" s="47">
        <v>26</v>
      </c>
      <c r="R782" s="48">
        <v>35</v>
      </c>
      <c r="S782" s="47">
        <v>11</v>
      </c>
      <c r="T782" s="47">
        <v>9</v>
      </c>
      <c r="U782" s="47">
        <v>11</v>
      </c>
      <c r="V782" s="47">
        <v>8</v>
      </c>
      <c r="W782" s="47">
        <v>0</v>
      </c>
      <c r="X782" s="47">
        <v>12</v>
      </c>
      <c r="Y782" s="49">
        <v>21</v>
      </c>
      <c r="Z782" s="47">
        <v>3</v>
      </c>
      <c r="AA782" s="47">
        <v>13</v>
      </c>
      <c r="AB782" s="47">
        <v>8</v>
      </c>
      <c r="AC782" s="47">
        <v>14</v>
      </c>
      <c r="AD782" s="47">
        <v>0</v>
      </c>
      <c r="AE782" s="47">
        <v>14</v>
      </c>
      <c r="AF782" s="50">
        <v>14</v>
      </c>
      <c r="AG782" s="47" t="s">
        <v>27</v>
      </c>
      <c r="AH782" s="47" t="s">
        <v>27</v>
      </c>
      <c r="AI782" s="47" t="s">
        <v>27</v>
      </c>
      <c r="AJ782" s="47" t="s">
        <v>27</v>
      </c>
      <c r="AK782" s="47" t="s">
        <v>27</v>
      </c>
      <c r="AL782" s="47" t="s">
        <v>27</v>
      </c>
      <c r="AM782" s="51">
        <f>IFERROR(IF(R782=0,"-",R782/Q782*100-100),"-")</f>
        <v>34.615384615384613</v>
      </c>
      <c r="AN782" s="51">
        <f>IFERROR(IF(Y782=0,"-",Y782/X782*100-100),"-")</f>
        <v>75</v>
      </c>
      <c r="AO782" s="51">
        <f>IFERROR(IF(AF782=0,"-",AF782/AE782*100-100),"-")</f>
        <v>0</v>
      </c>
      <c r="AP782" s="52">
        <f>IFERROR(IF(R782=0,"-",R782/L782*100-100),"-")</f>
        <v>150</v>
      </c>
      <c r="AQ782" s="52">
        <f>IFERROR(IF(Y782=0,"-",Y782/S782*100-100),"-")</f>
        <v>90.909090909090907</v>
      </c>
      <c r="AR782" s="52">
        <f>IFERROR(IF(AF782=0,"-",AF782/Z782*100-100),"-")</f>
        <v>366.66666666666669</v>
      </c>
      <c r="AS782" s="53">
        <f>R782-Q782</f>
        <v>9</v>
      </c>
      <c r="AT782" s="53">
        <f>Y782-X782</f>
        <v>9</v>
      </c>
      <c r="AU782" s="53">
        <f>AF782-AE782</f>
        <v>0</v>
      </c>
      <c r="AV782" s="54">
        <f>R782-L782</f>
        <v>21</v>
      </c>
      <c r="AW782" s="54">
        <f>Y782-S782</f>
        <v>10</v>
      </c>
      <c r="AX782" s="54">
        <f>AF782-Z782</f>
        <v>11</v>
      </c>
    </row>
    <row r="783" spans="1:50" ht="15" x14ac:dyDescent="0.25">
      <c r="A783" s="43" t="s">
        <v>1460</v>
      </c>
      <c r="B783" s="43" t="str">
        <f t="shared" si="16"/>
        <v>600008487_3143L01</v>
      </c>
      <c r="C783" s="44">
        <v>600008487</v>
      </c>
      <c r="D783" s="44" t="s">
        <v>1461</v>
      </c>
      <c r="E783" s="44" t="s">
        <v>1462</v>
      </c>
      <c r="F783" s="45" t="s">
        <v>863</v>
      </c>
      <c r="G783" s="56">
        <v>9</v>
      </c>
      <c r="H783" s="44" t="s">
        <v>1455</v>
      </c>
      <c r="I783" s="44" t="s">
        <v>182</v>
      </c>
      <c r="J783" s="44" t="s">
        <v>183</v>
      </c>
      <c r="K783" s="45" t="s">
        <v>32</v>
      </c>
      <c r="L783" s="47">
        <v>4</v>
      </c>
      <c r="M783" s="47">
        <v>2</v>
      </c>
      <c r="N783" s="47">
        <v>5</v>
      </c>
      <c r="O783" s="47">
        <v>6</v>
      </c>
      <c r="P783" s="47">
        <v>0</v>
      </c>
      <c r="Q783" s="47">
        <v>6</v>
      </c>
      <c r="R783" s="48">
        <v>9</v>
      </c>
      <c r="S783" s="47">
        <v>1</v>
      </c>
      <c r="T783" s="47">
        <v>2</v>
      </c>
      <c r="U783" s="47">
        <v>4</v>
      </c>
      <c r="V783" s="47">
        <v>6</v>
      </c>
      <c r="W783" s="47">
        <v>0</v>
      </c>
      <c r="X783" s="47">
        <v>2</v>
      </c>
      <c r="Y783" s="49">
        <v>5</v>
      </c>
      <c r="Z783" s="47">
        <v>3</v>
      </c>
      <c r="AA783" s="47">
        <v>0</v>
      </c>
      <c r="AB783" s="47">
        <v>1</v>
      </c>
      <c r="AC783" s="47">
        <v>0</v>
      </c>
      <c r="AD783" s="47">
        <v>0</v>
      </c>
      <c r="AE783" s="47">
        <v>4</v>
      </c>
      <c r="AF783" s="50">
        <v>4</v>
      </c>
      <c r="AG783" s="47" t="s">
        <v>27</v>
      </c>
      <c r="AH783" s="47" t="s">
        <v>27</v>
      </c>
      <c r="AI783" s="47" t="s">
        <v>27</v>
      </c>
      <c r="AJ783" s="47" t="s">
        <v>27</v>
      </c>
      <c r="AK783" s="47" t="s">
        <v>27</v>
      </c>
      <c r="AL783" s="47" t="s">
        <v>27</v>
      </c>
      <c r="AM783" s="51">
        <f>IFERROR(IF(R783=0,"-",R783/Q783*100-100),"-")</f>
        <v>50</v>
      </c>
      <c r="AN783" s="51">
        <f>IFERROR(IF(Y783=0,"-",Y783/X783*100-100),"-")</f>
        <v>150</v>
      </c>
      <c r="AO783" s="51">
        <f>IFERROR(IF(AF783=0,"-",AF783/AE783*100-100),"-")</f>
        <v>0</v>
      </c>
      <c r="AP783" s="52">
        <f>IFERROR(IF(R783=0,"-",R783/L783*100-100),"-")</f>
        <v>125</v>
      </c>
      <c r="AQ783" s="52">
        <f>IFERROR(IF(Y783=0,"-",Y783/S783*100-100),"-")</f>
        <v>400</v>
      </c>
      <c r="AR783" s="52">
        <f>IFERROR(IF(AF783=0,"-",AF783/Z783*100-100),"-")</f>
        <v>33.333333333333314</v>
      </c>
      <c r="AS783" s="53">
        <f>R783-Q783</f>
        <v>3</v>
      </c>
      <c r="AT783" s="53">
        <f>Y783-X783</f>
        <v>3</v>
      </c>
      <c r="AU783" s="53">
        <f>AF783-AE783</f>
        <v>0</v>
      </c>
      <c r="AV783" s="54">
        <f>R783-L783</f>
        <v>5</v>
      </c>
      <c r="AW783" s="54">
        <f>Y783-S783</f>
        <v>4</v>
      </c>
      <c r="AX783" s="54">
        <f>AF783-Z783</f>
        <v>1</v>
      </c>
    </row>
    <row r="784" spans="1:50" ht="15" x14ac:dyDescent="0.25">
      <c r="A784" s="43" t="s">
        <v>1463</v>
      </c>
      <c r="B784" s="43" t="str">
        <f t="shared" si="16"/>
        <v>600008487_3341L01</v>
      </c>
      <c r="C784" s="44">
        <v>600008487</v>
      </c>
      <c r="D784" s="44" t="s">
        <v>1348</v>
      </c>
      <c r="E784" s="44" t="s">
        <v>1349</v>
      </c>
      <c r="F784" s="45" t="s">
        <v>863</v>
      </c>
      <c r="G784" s="56">
        <v>9</v>
      </c>
      <c r="H784" s="44" t="s">
        <v>1455</v>
      </c>
      <c r="I784" s="44" t="s">
        <v>182</v>
      </c>
      <c r="J784" s="44" t="s">
        <v>183</v>
      </c>
      <c r="K784" s="45" t="s">
        <v>32</v>
      </c>
      <c r="L784" s="47">
        <v>4</v>
      </c>
      <c r="M784" s="47">
        <v>10</v>
      </c>
      <c r="N784" s="47">
        <v>9</v>
      </c>
      <c r="O784" s="47">
        <v>9</v>
      </c>
      <c r="P784" s="47">
        <v>0</v>
      </c>
      <c r="Q784" s="47">
        <v>8</v>
      </c>
      <c r="R784" s="48">
        <v>7</v>
      </c>
      <c r="S784" s="47">
        <v>2</v>
      </c>
      <c r="T784" s="47">
        <v>7</v>
      </c>
      <c r="U784" s="47">
        <v>5</v>
      </c>
      <c r="V784" s="47">
        <v>5</v>
      </c>
      <c r="W784" s="47">
        <v>0</v>
      </c>
      <c r="X784" s="47">
        <v>5</v>
      </c>
      <c r="Y784" s="49">
        <v>4</v>
      </c>
      <c r="Z784" s="47">
        <v>2</v>
      </c>
      <c r="AA784" s="47">
        <v>3</v>
      </c>
      <c r="AB784" s="47">
        <v>4</v>
      </c>
      <c r="AC784" s="47">
        <v>4</v>
      </c>
      <c r="AD784" s="47">
        <v>0</v>
      </c>
      <c r="AE784" s="47">
        <v>3</v>
      </c>
      <c r="AF784" s="50">
        <v>3</v>
      </c>
      <c r="AG784" s="47" t="s">
        <v>27</v>
      </c>
      <c r="AH784" s="47" t="s">
        <v>27</v>
      </c>
      <c r="AI784" s="47" t="s">
        <v>27</v>
      </c>
      <c r="AJ784" s="47" t="s">
        <v>27</v>
      </c>
      <c r="AK784" s="47" t="s">
        <v>27</v>
      </c>
      <c r="AL784" s="47" t="s">
        <v>27</v>
      </c>
      <c r="AM784" s="51">
        <f>IFERROR(IF(R784=0,"-",R784/Q784*100-100),"-")</f>
        <v>-12.5</v>
      </c>
      <c r="AN784" s="51">
        <f>IFERROR(IF(Y784=0,"-",Y784/X784*100-100),"-")</f>
        <v>-20</v>
      </c>
      <c r="AO784" s="51">
        <f>IFERROR(IF(AF784=0,"-",AF784/AE784*100-100),"-")</f>
        <v>0</v>
      </c>
      <c r="AP784" s="52">
        <f>IFERROR(IF(R784=0,"-",R784/L784*100-100),"-")</f>
        <v>75</v>
      </c>
      <c r="AQ784" s="52">
        <f>IFERROR(IF(Y784=0,"-",Y784/S784*100-100),"-")</f>
        <v>100</v>
      </c>
      <c r="AR784" s="52">
        <f>IFERROR(IF(AF784=0,"-",AF784/Z784*100-100),"-")</f>
        <v>50</v>
      </c>
      <c r="AS784" s="53">
        <f>R784-Q784</f>
        <v>-1</v>
      </c>
      <c r="AT784" s="53">
        <f>Y784-X784</f>
        <v>-1</v>
      </c>
      <c r="AU784" s="53">
        <f>AF784-AE784</f>
        <v>0</v>
      </c>
      <c r="AV784" s="54">
        <f>R784-L784</f>
        <v>3</v>
      </c>
      <c r="AW784" s="54">
        <f>Y784-S784</f>
        <v>2</v>
      </c>
      <c r="AX784" s="54">
        <f>AF784-Z784</f>
        <v>1</v>
      </c>
    </row>
    <row r="785" spans="1:50" ht="15" x14ac:dyDescent="0.25">
      <c r="A785" s="43" t="s">
        <v>1464</v>
      </c>
      <c r="B785" s="43" t="str">
        <f t="shared" si="16"/>
        <v>600008487_6441L51</v>
      </c>
      <c r="C785" s="44">
        <v>600008487</v>
      </c>
      <c r="D785" s="44" t="s">
        <v>784</v>
      </c>
      <c r="E785" s="44" t="s">
        <v>785</v>
      </c>
      <c r="F785" s="45" t="s">
        <v>786</v>
      </c>
      <c r="G785" s="56">
        <v>9</v>
      </c>
      <c r="H785" s="44" t="s">
        <v>1455</v>
      </c>
      <c r="I785" s="44" t="s">
        <v>182</v>
      </c>
      <c r="J785" s="44" t="s">
        <v>183</v>
      </c>
      <c r="K785" s="45" t="s">
        <v>32</v>
      </c>
      <c r="L785" s="47">
        <v>21</v>
      </c>
      <c r="M785" s="47">
        <v>35</v>
      </c>
      <c r="N785" s="47">
        <v>25</v>
      </c>
      <c r="O785" s="47">
        <v>25</v>
      </c>
      <c r="P785" s="47">
        <v>0</v>
      </c>
      <c r="Q785" s="47">
        <v>42</v>
      </c>
      <c r="R785" s="48">
        <v>40</v>
      </c>
      <c r="S785" s="47">
        <v>20</v>
      </c>
      <c r="T785" s="47">
        <v>30</v>
      </c>
      <c r="U785" s="47">
        <v>22</v>
      </c>
      <c r="V785" s="47">
        <v>23</v>
      </c>
      <c r="W785" s="47">
        <v>0</v>
      </c>
      <c r="X785" s="47">
        <v>36</v>
      </c>
      <c r="Y785" s="49">
        <v>34</v>
      </c>
      <c r="Z785" s="47">
        <v>1</v>
      </c>
      <c r="AA785" s="47">
        <v>5</v>
      </c>
      <c r="AB785" s="47">
        <v>3</v>
      </c>
      <c r="AC785" s="47">
        <v>2</v>
      </c>
      <c r="AD785" s="47">
        <v>0</v>
      </c>
      <c r="AE785" s="47">
        <v>6</v>
      </c>
      <c r="AF785" s="50">
        <v>6</v>
      </c>
      <c r="AG785" s="47" t="s">
        <v>27</v>
      </c>
      <c r="AH785" s="47" t="s">
        <v>27</v>
      </c>
      <c r="AI785" s="47" t="s">
        <v>27</v>
      </c>
      <c r="AJ785" s="47" t="s">
        <v>27</v>
      </c>
      <c r="AK785" s="47" t="s">
        <v>27</v>
      </c>
      <c r="AL785" s="47" t="s">
        <v>27</v>
      </c>
      <c r="AM785" s="51">
        <f>IFERROR(IF(R785=0,"-",R785/Q785*100-100),"-")</f>
        <v>-4.7619047619047734</v>
      </c>
      <c r="AN785" s="51">
        <f>IFERROR(IF(Y785=0,"-",Y785/X785*100-100),"-")</f>
        <v>-5.5555555555555571</v>
      </c>
      <c r="AO785" s="51">
        <f>IFERROR(IF(AF785=0,"-",AF785/AE785*100-100),"-")</f>
        <v>0</v>
      </c>
      <c r="AP785" s="52">
        <f>IFERROR(IF(R785=0,"-",R785/L785*100-100),"-")</f>
        <v>90.476190476190453</v>
      </c>
      <c r="AQ785" s="52">
        <f>IFERROR(IF(Y785=0,"-",Y785/S785*100-100),"-")</f>
        <v>70</v>
      </c>
      <c r="AR785" s="52">
        <f>IFERROR(IF(AF785=0,"-",AF785/Z785*100-100),"-")</f>
        <v>500</v>
      </c>
      <c r="AS785" s="53">
        <f>R785-Q785</f>
        <v>-2</v>
      </c>
      <c r="AT785" s="53">
        <f>Y785-X785</f>
        <v>-2</v>
      </c>
      <c r="AU785" s="53">
        <f>AF785-AE785</f>
        <v>0</v>
      </c>
      <c r="AV785" s="54">
        <f>R785-L785</f>
        <v>19</v>
      </c>
      <c r="AW785" s="54">
        <f>Y785-S785</f>
        <v>14</v>
      </c>
      <c r="AX785" s="54">
        <f>AF785-Z785</f>
        <v>5</v>
      </c>
    </row>
    <row r="786" spans="1:50" ht="15" x14ac:dyDescent="0.25">
      <c r="A786" s="43" t="s">
        <v>1465</v>
      </c>
      <c r="B786" s="43" t="str">
        <f t="shared" si="16"/>
        <v>600008509_1820M01</v>
      </c>
      <c r="C786" s="44">
        <v>600008509</v>
      </c>
      <c r="D786" s="44" t="s">
        <v>707</v>
      </c>
      <c r="E786" s="44" t="s">
        <v>708</v>
      </c>
      <c r="F786" s="45" t="s">
        <v>709</v>
      </c>
      <c r="G786" s="56">
        <v>9</v>
      </c>
      <c r="H786" s="44" t="s">
        <v>1466</v>
      </c>
      <c r="I786" s="44" t="s">
        <v>182</v>
      </c>
      <c r="J786" s="44" t="s">
        <v>183</v>
      </c>
      <c r="K786" s="45" t="s">
        <v>43</v>
      </c>
      <c r="L786" s="47">
        <v>13</v>
      </c>
      <c r="M786" s="47">
        <v>29</v>
      </c>
      <c r="N786" s="47">
        <v>24</v>
      </c>
      <c r="O786" s="47">
        <v>35</v>
      </c>
      <c r="P786" s="47">
        <v>47</v>
      </c>
      <c r="Q786" s="47">
        <v>51</v>
      </c>
      <c r="R786" s="48">
        <v>41</v>
      </c>
      <c r="S786" s="47">
        <v>7</v>
      </c>
      <c r="T786" s="47">
        <v>18</v>
      </c>
      <c r="U786" s="47">
        <v>14</v>
      </c>
      <c r="V786" s="47">
        <v>22</v>
      </c>
      <c r="W786" s="47">
        <v>23</v>
      </c>
      <c r="X786" s="47">
        <v>32</v>
      </c>
      <c r="Y786" s="49">
        <v>25</v>
      </c>
      <c r="Z786" s="47">
        <v>6</v>
      </c>
      <c r="AA786" s="47">
        <v>11</v>
      </c>
      <c r="AB786" s="47">
        <v>10</v>
      </c>
      <c r="AC786" s="47">
        <v>13</v>
      </c>
      <c r="AD786" s="47">
        <v>24</v>
      </c>
      <c r="AE786" s="47">
        <v>19</v>
      </c>
      <c r="AF786" s="50">
        <v>16</v>
      </c>
      <c r="AG786" s="47" t="s">
        <v>27</v>
      </c>
      <c r="AH786" s="47" t="s">
        <v>27</v>
      </c>
      <c r="AI786" s="47" t="s">
        <v>27</v>
      </c>
      <c r="AJ786" s="47" t="s">
        <v>27</v>
      </c>
      <c r="AK786" s="47" t="s">
        <v>27</v>
      </c>
      <c r="AL786" s="47" t="s">
        <v>27</v>
      </c>
      <c r="AM786" s="51">
        <f>IFERROR(IF(R786=0,"-",R786/Q786*100-100),"-")</f>
        <v>-19.607843137254903</v>
      </c>
      <c r="AN786" s="51">
        <f>IFERROR(IF(Y786=0,"-",Y786/X786*100-100),"-")</f>
        <v>-21.875</v>
      </c>
      <c r="AO786" s="51">
        <f>IFERROR(IF(AF786=0,"-",AF786/AE786*100-100),"-")</f>
        <v>-15.789473684210535</v>
      </c>
      <c r="AP786" s="52">
        <f>IFERROR(IF(R786=0,"-",R786/L786*100-100),"-")</f>
        <v>215.38461538461536</v>
      </c>
      <c r="AQ786" s="52">
        <f>IFERROR(IF(Y786=0,"-",Y786/S786*100-100),"-")</f>
        <v>257.14285714285717</v>
      </c>
      <c r="AR786" s="52">
        <f>IFERROR(IF(AF786=0,"-",AF786/Z786*100-100),"-")</f>
        <v>166.66666666666663</v>
      </c>
      <c r="AS786" s="53">
        <f>R786-Q786</f>
        <v>-10</v>
      </c>
      <c r="AT786" s="53">
        <f>Y786-X786</f>
        <v>-7</v>
      </c>
      <c r="AU786" s="53">
        <f>AF786-AE786</f>
        <v>-3</v>
      </c>
      <c r="AV786" s="54">
        <f>R786-L786</f>
        <v>28</v>
      </c>
      <c r="AW786" s="54">
        <f>Y786-S786</f>
        <v>18</v>
      </c>
      <c r="AX786" s="54">
        <f>AF786-Z786</f>
        <v>10</v>
      </c>
    </row>
    <row r="787" spans="1:50" ht="15" x14ac:dyDescent="0.25">
      <c r="A787" s="43" t="s">
        <v>1467</v>
      </c>
      <c r="B787" s="43" t="str">
        <f t="shared" si="16"/>
        <v>600008509_6641L01</v>
      </c>
      <c r="C787" s="44">
        <v>600008509</v>
      </c>
      <c r="D787" s="44" t="s">
        <v>810</v>
      </c>
      <c r="E787" s="44" t="s">
        <v>811</v>
      </c>
      <c r="F787" s="45" t="s">
        <v>812</v>
      </c>
      <c r="G787" s="56">
        <v>9</v>
      </c>
      <c r="H787" s="44" t="s">
        <v>1466</v>
      </c>
      <c r="I787" s="44" t="s">
        <v>182</v>
      </c>
      <c r="J787" s="44" t="s">
        <v>183</v>
      </c>
      <c r="K787" s="45" t="s">
        <v>43</v>
      </c>
      <c r="L787" s="47">
        <v>6</v>
      </c>
      <c r="M787" s="47">
        <v>8</v>
      </c>
      <c r="N787" s="47">
        <v>11</v>
      </c>
      <c r="O787" s="47">
        <v>25</v>
      </c>
      <c r="P787" s="47">
        <v>21</v>
      </c>
      <c r="Q787" s="47">
        <v>23</v>
      </c>
      <c r="R787" s="48">
        <v>27</v>
      </c>
      <c r="S787" s="47">
        <v>3</v>
      </c>
      <c r="T787" s="47">
        <v>1</v>
      </c>
      <c r="U787" s="47">
        <v>4</v>
      </c>
      <c r="V787" s="47">
        <v>11</v>
      </c>
      <c r="W787" s="47">
        <v>10</v>
      </c>
      <c r="X787" s="47">
        <v>11</v>
      </c>
      <c r="Y787" s="49">
        <v>14</v>
      </c>
      <c r="Z787" s="47">
        <v>3</v>
      </c>
      <c r="AA787" s="47">
        <v>7</v>
      </c>
      <c r="AB787" s="47">
        <v>7</v>
      </c>
      <c r="AC787" s="47">
        <v>14</v>
      </c>
      <c r="AD787" s="47">
        <v>11</v>
      </c>
      <c r="AE787" s="47">
        <v>12</v>
      </c>
      <c r="AF787" s="50">
        <v>13</v>
      </c>
      <c r="AG787" s="47" t="s">
        <v>27</v>
      </c>
      <c r="AH787" s="47" t="s">
        <v>27</v>
      </c>
      <c r="AI787" s="47" t="s">
        <v>27</v>
      </c>
      <c r="AJ787" s="47">
        <v>1</v>
      </c>
      <c r="AK787" s="47">
        <v>1</v>
      </c>
      <c r="AL787" s="47">
        <v>0</v>
      </c>
      <c r="AM787" s="51">
        <f>IFERROR(IF(R787=0,"-",R787/Q787*100-100),"-")</f>
        <v>17.391304347826093</v>
      </c>
      <c r="AN787" s="51">
        <f>IFERROR(IF(Y787=0,"-",Y787/X787*100-100),"-")</f>
        <v>27.272727272727266</v>
      </c>
      <c r="AO787" s="51">
        <f>IFERROR(IF(AF787=0,"-",AF787/AE787*100-100),"-")</f>
        <v>8.3333333333333286</v>
      </c>
      <c r="AP787" s="52">
        <f>IFERROR(IF(R787=0,"-",R787/L787*100-100),"-")</f>
        <v>350</v>
      </c>
      <c r="AQ787" s="52">
        <f>IFERROR(IF(Y787=0,"-",Y787/S787*100-100),"-")</f>
        <v>366.66666666666669</v>
      </c>
      <c r="AR787" s="52">
        <f>IFERROR(IF(AF787=0,"-",AF787/Z787*100-100),"-")</f>
        <v>333.33333333333331</v>
      </c>
      <c r="AS787" s="53">
        <f>R787-Q787</f>
        <v>4</v>
      </c>
      <c r="AT787" s="53">
        <f>Y787-X787</f>
        <v>3</v>
      </c>
      <c r="AU787" s="53">
        <f>AF787-AE787</f>
        <v>1</v>
      </c>
      <c r="AV787" s="54">
        <f>R787-L787</f>
        <v>21</v>
      </c>
      <c r="AW787" s="54">
        <f>Y787-S787</f>
        <v>11</v>
      </c>
      <c r="AX787" s="54">
        <f>AF787-Z787</f>
        <v>10</v>
      </c>
    </row>
    <row r="788" spans="1:50" ht="15" x14ac:dyDescent="0.25">
      <c r="A788" s="43" t="s">
        <v>1468</v>
      </c>
      <c r="B788" s="43" t="str">
        <f t="shared" si="16"/>
        <v>600008533_7941K41</v>
      </c>
      <c r="C788" s="44">
        <v>600008533</v>
      </c>
      <c r="D788" s="44" t="s">
        <v>704</v>
      </c>
      <c r="E788" s="44" t="s">
        <v>21</v>
      </c>
      <c r="F788" s="45" t="s">
        <v>705</v>
      </c>
      <c r="G788" s="56">
        <v>9</v>
      </c>
      <c r="H788" s="44" t="s">
        <v>622</v>
      </c>
      <c r="I788" s="44" t="s">
        <v>156</v>
      </c>
      <c r="J788" s="44" t="s">
        <v>157</v>
      </c>
      <c r="K788" s="45" t="s">
        <v>32</v>
      </c>
      <c r="L788" s="47">
        <v>30</v>
      </c>
      <c r="M788" s="47">
        <v>30</v>
      </c>
      <c r="N788" s="47">
        <v>26</v>
      </c>
      <c r="O788" s="47">
        <v>28</v>
      </c>
      <c r="P788" s="47">
        <v>35</v>
      </c>
      <c r="Q788" s="47">
        <v>54</v>
      </c>
      <c r="R788" s="48">
        <v>36</v>
      </c>
      <c r="S788" s="47">
        <v>17</v>
      </c>
      <c r="T788" s="47">
        <v>13</v>
      </c>
      <c r="U788" s="47">
        <v>9</v>
      </c>
      <c r="V788" s="47">
        <v>13</v>
      </c>
      <c r="W788" s="47">
        <v>11</v>
      </c>
      <c r="X788" s="47">
        <v>24</v>
      </c>
      <c r="Y788" s="49">
        <v>19</v>
      </c>
      <c r="Z788" s="47">
        <v>13</v>
      </c>
      <c r="AA788" s="47">
        <v>17</v>
      </c>
      <c r="AB788" s="47">
        <v>17</v>
      </c>
      <c r="AC788" s="47">
        <v>15</v>
      </c>
      <c r="AD788" s="47">
        <v>24</v>
      </c>
      <c r="AE788" s="47">
        <v>30</v>
      </c>
      <c r="AF788" s="50">
        <v>17</v>
      </c>
      <c r="AG788" s="47">
        <v>2</v>
      </c>
      <c r="AH788" s="47">
        <v>2</v>
      </c>
      <c r="AI788" s="47">
        <v>0</v>
      </c>
      <c r="AJ788" s="47" t="s">
        <v>27</v>
      </c>
      <c r="AK788" s="47" t="s">
        <v>27</v>
      </c>
      <c r="AL788" s="47" t="s">
        <v>27</v>
      </c>
      <c r="AM788" s="51">
        <f>IFERROR(IF(R788=0,"-",R788/Q788*100-100),"-")</f>
        <v>-33.333333333333343</v>
      </c>
      <c r="AN788" s="51">
        <f>IFERROR(IF(Y788=0,"-",Y788/X788*100-100),"-")</f>
        <v>-20.833333333333343</v>
      </c>
      <c r="AO788" s="51">
        <f>IFERROR(IF(AF788=0,"-",AF788/AE788*100-100),"-")</f>
        <v>-43.333333333333336</v>
      </c>
      <c r="AP788" s="52">
        <f>IFERROR(IF(R788=0,"-",R788/L788*100-100),"-")</f>
        <v>20</v>
      </c>
      <c r="AQ788" s="52">
        <f>IFERROR(IF(Y788=0,"-",Y788/S788*100-100),"-")</f>
        <v>11.764705882352942</v>
      </c>
      <c r="AR788" s="52">
        <f>IFERROR(IF(AF788=0,"-",AF788/Z788*100-100),"-")</f>
        <v>30.769230769230774</v>
      </c>
      <c r="AS788" s="53">
        <f>R788-Q788</f>
        <v>-18</v>
      </c>
      <c r="AT788" s="53">
        <f>Y788-X788</f>
        <v>-5</v>
      </c>
      <c r="AU788" s="53">
        <f>AF788-AE788</f>
        <v>-13</v>
      </c>
      <c r="AV788" s="54">
        <f>R788-L788</f>
        <v>6</v>
      </c>
      <c r="AW788" s="54">
        <f>Y788-S788</f>
        <v>2</v>
      </c>
      <c r="AX788" s="54">
        <f>AF788-Z788</f>
        <v>4</v>
      </c>
    </row>
    <row r="789" spans="1:50" ht="15" x14ac:dyDescent="0.25">
      <c r="A789" s="43" t="s">
        <v>1469</v>
      </c>
      <c r="B789" s="43" t="str">
        <f t="shared" ref="B789:B845" si="17">CONCATENATE(C789,"_",D789)</f>
        <v>600008541_7941K41</v>
      </c>
      <c r="C789" s="44">
        <v>600008541</v>
      </c>
      <c r="D789" s="44" t="s">
        <v>704</v>
      </c>
      <c r="E789" s="44" t="s">
        <v>21</v>
      </c>
      <c r="F789" s="45" t="s">
        <v>705</v>
      </c>
      <c r="G789" s="56">
        <v>9</v>
      </c>
      <c r="H789" s="44" t="s">
        <v>187</v>
      </c>
      <c r="I789" s="44" t="s">
        <v>156</v>
      </c>
      <c r="J789" s="44" t="s">
        <v>157</v>
      </c>
      <c r="K789" s="45" t="s">
        <v>32</v>
      </c>
      <c r="L789" s="47">
        <v>131</v>
      </c>
      <c r="M789" s="47">
        <v>103</v>
      </c>
      <c r="N789" s="47">
        <v>130</v>
      </c>
      <c r="O789" s="47">
        <v>133</v>
      </c>
      <c r="P789" s="47">
        <v>180</v>
      </c>
      <c r="Q789" s="47">
        <v>155</v>
      </c>
      <c r="R789" s="48">
        <v>142</v>
      </c>
      <c r="S789" s="47">
        <v>66</v>
      </c>
      <c r="T789" s="47">
        <v>58</v>
      </c>
      <c r="U789" s="47">
        <v>68</v>
      </c>
      <c r="V789" s="47">
        <v>76</v>
      </c>
      <c r="W789" s="47">
        <v>87</v>
      </c>
      <c r="X789" s="47">
        <v>87</v>
      </c>
      <c r="Y789" s="49">
        <v>80</v>
      </c>
      <c r="Z789" s="47">
        <v>65</v>
      </c>
      <c r="AA789" s="47">
        <v>45</v>
      </c>
      <c r="AB789" s="47">
        <v>62</v>
      </c>
      <c r="AC789" s="47">
        <v>57</v>
      </c>
      <c r="AD789" s="47">
        <v>93</v>
      </c>
      <c r="AE789" s="47">
        <v>68</v>
      </c>
      <c r="AF789" s="50">
        <v>62</v>
      </c>
      <c r="AG789" s="47">
        <v>3</v>
      </c>
      <c r="AH789" s="47">
        <v>3</v>
      </c>
      <c r="AI789" s="47">
        <v>0</v>
      </c>
      <c r="AJ789" s="47">
        <v>2</v>
      </c>
      <c r="AK789" s="47">
        <v>2</v>
      </c>
      <c r="AL789" s="47">
        <v>0</v>
      </c>
      <c r="AM789" s="51">
        <f>IFERROR(IF(R789=0,"-",R789/Q789*100-100),"-")</f>
        <v>-8.3870967741935516</v>
      </c>
      <c r="AN789" s="51">
        <f>IFERROR(IF(Y789=0,"-",Y789/X789*100-100),"-")</f>
        <v>-8.0459770114942586</v>
      </c>
      <c r="AO789" s="51">
        <f>IFERROR(IF(AF789=0,"-",AF789/AE789*100-100),"-")</f>
        <v>-8.8235294117647101</v>
      </c>
      <c r="AP789" s="52">
        <f>IFERROR(IF(R789=0,"-",R789/L789*100-100),"-")</f>
        <v>8.3969465648854964</v>
      </c>
      <c r="AQ789" s="52">
        <f>IFERROR(IF(Y789=0,"-",Y789/S789*100-100),"-")</f>
        <v>21.212121212121218</v>
      </c>
      <c r="AR789" s="52">
        <f>IFERROR(IF(AF789=0,"-",AF789/Z789*100-100),"-")</f>
        <v>-4.6153846153846132</v>
      </c>
      <c r="AS789" s="53">
        <f>R789-Q789</f>
        <v>-13</v>
      </c>
      <c r="AT789" s="53">
        <f>Y789-X789</f>
        <v>-7</v>
      </c>
      <c r="AU789" s="53">
        <f>AF789-AE789</f>
        <v>-6</v>
      </c>
      <c r="AV789" s="54">
        <f>R789-L789</f>
        <v>11</v>
      </c>
      <c r="AW789" s="54">
        <f>Y789-S789</f>
        <v>14</v>
      </c>
      <c r="AX789" s="54">
        <f>AF789-Z789</f>
        <v>-3</v>
      </c>
    </row>
    <row r="790" spans="1:50" ht="15" x14ac:dyDescent="0.25">
      <c r="A790" s="43" t="s">
        <v>1470</v>
      </c>
      <c r="B790" s="43" t="str">
        <f t="shared" si="17"/>
        <v>600008550_1601M01</v>
      </c>
      <c r="C790" s="44">
        <v>600008550</v>
      </c>
      <c r="D790" s="44" t="s">
        <v>790</v>
      </c>
      <c r="E790" s="44" t="s">
        <v>791</v>
      </c>
      <c r="F790" s="45" t="s">
        <v>792</v>
      </c>
      <c r="G790" s="56">
        <v>9</v>
      </c>
      <c r="H790" s="44" t="s">
        <v>1471</v>
      </c>
      <c r="I790" s="44" t="s">
        <v>156</v>
      </c>
      <c r="J790" s="44" t="s">
        <v>157</v>
      </c>
      <c r="K790" s="45" t="s">
        <v>32</v>
      </c>
      <c r="L790" s="47">
        <v>20</v>
      </c>
      <c r="M790" s="47">
        <v>25</v>
      </c>
      <c r="N790" s="47">
        <v>19</v>
      </c>
      <c r="O790" s="47">
        <v>27</v>
      </c>
      <c r="P790" s="47">
        <v>0</v>
      </c>
      <c r="Q790" s="47">
        <v>51</v>
      </c>
      <c r="R790" s="48">
        <v>45</v>
      </c>
      <c r="S790" s="47">
        <v>7</v>
      </c>
      <c r="T790" s="47">
        <v>7</v>
      </c>
      <c r="U790" s="47">
        <v>8</v>
      </c>
      <c r="V790" s="47">
        <v>13</v>
      </c>
      <c r="W790" s="47">
        <v>0</v>
      </c>
      <c r="X790" s="47">
        <v>18</v>
      </c>
      <c r="Y790" s="49">
        <v>14</v>
      </c>
      <c r="Z790" s="47">
        <v>13</v>
      </c>
      <c r="AA790" s="47">
        <v>18</v>
      </c>
      <c r="AB790" s="47">
        <v>11</v>
      </c>
      <c r="AC790" s="47">
        <v>14</v>
      </c>
      <c r="AD790" s="47">
        <v>0</v>
      </c>
      <c r="AE790" s="47">
        <v>33</v>
      </c>
      <c r="AF790" s="50">
        <v>31</v>
      </c>
      <c r="AG790" s="47">
        <v>1</v>
      </c>
      <c r="AH790" s="47">
        <v>0</v>
      </c>
      <c r="AI790" s="47">
        <v>1</v>
      </c>
      <c r="AJ790" s="47">
        <v>1</v>
      </c>
      <c r="AK790" s="47">
        <v>1</v>
      </c>
      <c r="AL790" s="47">
        <v>0</v>
      </c>
      <c r="AM790" s="51">
        <f>IFERROR(IF(R790=0,"-",R790/Q790*100-100),"-")</f>
        <v>-11.764705882352942</v>
      </c>
      <c r="AN790" s="51">
        <f>IFERROR(IF(Y790=0,"-",Y790/X790*100-100),"-")</f>
        <v>-22.222222222222214</v>
      </c>
      <c r="AO790" s="51">
        <f>IFERROR(IF(AF790=0,"-",AF790/AE790*100-100),"-")</f>
        <v>-6.0606060606060623</v>
      </c>
      <c r="AP790" s="52">
        <f>IFERROR(IF(R790=0,"-",R790/L790*100-100),"-")</f>
        <v>125</v>
      </c>
      <c r="AQ790" s="52">
        <f>IFERROR(IF(Y790=0,"-",Y790/S790*100-100),"-")</f>
        <v>100</v>
      </c>
      <c r="AR790" s="52">
        <f>IFERROR(IF(AF790=0,"-",AF790/Z790*100-100),"-")</f>
        <v>138.46153846153845</v>
      </c>
      <c r="AS790" s="53">
        <f>R790-Q790</f>
        <v>-6</v>
      </c>
      <c r="AT790" s="53">
        <f>Y790-X790</f>
        <v>-4</v>
      </c>
      <c r="AU790" s="53">
        <f>AF790-AE790</f>
        <v>-2</v>
      </c>
      <c r="AV790" s="54">
        <f>R790-L790</f>
        <v>25</v>
      </c>
      <c r="AW790" s="54">
        <f>Y790-S790</f>
        <v>7</v>
      </c>
      <c r="AX790" s="54">
        <f>AF790-Z790</f>
        <v>18</v>
      </c>
    </row>
    <row r="791" spans="1:50" ht="15" x14ac:dyDescent="0.25">
      <c r="A791" s="43" t="s">
        <v>1472</v>
      </c>
      <c r="B791" s="43" t="str">
        <f t="shared" si="17"/>
        <v>600008550_4141M01</v>
      </c>
      <c r="C791" s="44">
        <v>600008550</v>
      </c>
      <c r="D791" s="44" t="s">
        <v>1118</v>
      </c>
      <c r="E791" s="44" t="s">
        <v>1119</v>
      </c>
      <c r="F791" s="45" t="s">
        <v>792</v>
      </c>
      <c r="G791" s="56">
        <v>9</v>
      </c>
      <c r="H791" s="44" t="s">
        <v>1471</v>
      </c>
      <c r="I791" s="44" t="s">
        <v>156</v>
      </c>
      <c r="J791" s="44" t="s">
        <v>157</v>
      </c>
      <c r="K791" s="45" t="s">
        <v>32</v>
      </c>
      <c r="L791" s="47">
        <v>43</v>
      </c>
      <c r="M791" s="47">
        <v>38</v>
      </c>
      <c r="N791" s="47">
        <v>40</v>
      </c>
      <c r="O791" s="47">
        <v>42</v>
      </c>
      <c r="P791" s="47">
        <v>0</v>
      </c>
      <c r="Q791" s="47">
        <v>89</v>
      </c>
      <c r="R791" s="48">
        <v>85</v>
      </c>
      <c r="S791" s="47">
        <v>29</v>
      </c>
      <c r="T791" s="47">
        <v>20</v>
      </c>
      <c r="U791" s="47">
        <v>18</v>
      </c>
      <c r="V791" s="47">
        <v>20</v>
      </c>
      <c r="W791" s="47">
        <v>0</v>
      </c>
      <c r="X791" s="47">
        <v>46</v>
      </c>
      <c r="Y791" s="49">
        <v>51</v>
      </c>
      <c r="Z791" s="47">
        <v>14</v>
      </c>
      <c r="AA791" s="47">
        <v>18</v>
      </c>
      <c r="AB791" s="47">
        <v>22</v>
      </c>
      <c r="AC791" s="47">
        <v>22</v>
      </c>
      <c r="AD791" s="47">
        <v>0</v>
      </c>
      <c r="AE791" s="47">
        <v>43</v>
      </c>
      <c r="AF791" s="50">
        <v>34</v>
      </c>
      <c r="AG791" s="47" t="s">
        <v>27</v>
      </c>
      <c r="AH791" s="47" t="s">
        <v>27</v>
      </c>
      <c r="AI791" s="47" t="s">
        <v>27</v>
      </c>
      <c r="AJ791" s="47" t="s">
        <v>27</v>
      </c>
      <c r="AK791" s="47" t="s">
        <v>27</v>
      </c>
      <c r="AL791" s="47" t="s">
        <v>27</v>
      </c>
      <c r="AM791" s="51">
        <f>IFERROR(IF(R791=0,"-",R791/Q791*100-100),"-")</f>
        <v>-4.4943820224719104</v>
      </c>
      <c r="AN791" s="51">
        <f>IFERROR(IF(Y791=0,"-",Y791/X791*100-100),"-")</f>
        <v>10.869565217391312</v>
      </c>
      <c r="AO791" s="51">
        <f>IFERROR(IF(AF791=0,"-",AF791/AE791*100-100),"-")</f>
        <v>-20.930232558139537</v>
      </c>
      <c r="AP791" s="52">
        <f>IFERROR(IF(R791=0,"-",R791/L791*100-100),"-")</f>
        <v>97.674418604651152</v>
      </c>
      <c r="AQ791" s="52">
        <f>IFERROR(IF(Y791=0,"-",Y791/S791*100-100),"-")</f>
        <v>75.862068965517238</v>
      </c>
      <c r="AR791" s="52">
        <f>IFERROR(IF(AF791=0,"-",AF791/Z791*100-100),"-")</f>
        <v>142.85714285714283</v>
      </c>
      <c r="AS791" s="53">
        <f>R791-Q791</f>
        <v>-4</v>
      </c>
      <c r="AT791" s="53">
        <f>Y791-X791</f>
        <v>5</v>
      </c>
      <c r="AU791" s="53">
        <f>AF791-AE791</f>
        <v>-9</v>
      </c>
      <c r="AV791" s="54">
        <f>R791-L791</f>
        <v>42</v>
      </c>
      <c r="AW791" s="54">
        <f>Y791-S791</f>
        <v>22</v>
      </c>
      <c r="AX791" s="54">
        <f>AF791-Z791</f>
        <v>20</v>
      </c>
    </row>
    <row r="792" spans="1:50" ht="15" x14ac:dyDescent="0.25">
      <c r="A792" s="43" t="s">
        <v>1474</v>
      </c>
      <c r="B792" s="43" t="str">
        <f t="shared" si="17"/>
        <v>600008584_6341M02</v>
      </c>
      <c r="C792" s="44">
        <v>600008584</v>
      </c>
      <c r="D792" s="44" t="s">
        <v>712</v>
      </c>
      <c r="E792" s="44" t="s">
        <v>713</v>
      </c>
      <c r="F792" s="45" t="s">
        <v>714</v>
      </c>
      <c r="G792" s="56">
        <v>9</v>
      </c>
      <c r="H792" s="44" t="s">
        <v>1473</v>
      </c>
      <c r="I792" s="44" t="s">
        <v>156</v>
      </c>
      <c r="J792" s="44" t="s">
        <v>157</v>
      </c>
      <c r="K792" s="45" t="s">
        <v>32</v>
      </c>
      <c r="L792" s="47">
        <v>106</v>
      </c>
      <c r="M792" s="47">
        <v>100</v>
      </c>
      <c r="N792" s="47">
        <v>109</v>
      </c>
      <c r="O792" s="47">
        <v>102</v>
      </c>
      <c r="P792" s="47">
        <v>0</v>
      </c>
      <c r="Q792" s="47">
        <v>161</v>
      </c>
      <c r="R792" s="48">
        <v>139</v>
      </c>
      <c r="S792" s="47">
        <v>49</v>
      </c>
      <c r="T792" s="47">
        <v>53</v>
      </c>
      <c r="U792" s="47">
        <v>59</v>
      </c>
      <c r="V792" s="47">
        <v>56</v>
      </c>
      <c r="W792" s="47">
        <v>0</v>
      </c>
      <c r="X792" s="47">
        <v>96</v>
      </c>
      <c r="Y792" s="49">
        <v>89</v>
      </c>
      <c r="Z792" s="47">
        <v>57</v>
      </c>
      <c r="AA792" s="47">
        <v>47</v>
      </c>
      <c r="AB792" s="47">
        <v>50</v>
      </c>
      <c r="AC792" s="47">
        <v>46</v>
      </c>
      <c r="AD792" s="47">
        <v>0</v>
      </c>
      <c r="AE792" s="47">
        <v>65</v>
      </c>
      <c r="AF792" s="50">
        <v>50</v>
      </c>
      <c r="AG792" s="47">
        <v>6</v>
      </c>
      <c r="AH792" s="47">
        <v>3</v>
      </c>
      <c r="AI792" s="47">
        <v>3</v>
      </c>
      <c r="AJ792" s="47">
        <v>2</v>
      </c>
      <c r="AK792" s="47">
        <v>1</v>
      </c>
      <c r="AL792" s="47">
        <v>1</v>
      </c>
      <c r="AM792" s="51">
        <f>IFERROR(IF(R792=0,"-",R792/Q792*100-100),"-")</f>
        <v>-13.664596273291934</v>
      </c>
      <c r="AN792" s="51">
        <f>IFERROR(IF(Y792=0,"-",Y792/X792*100-100),"-")</f>
        <v>-7.2916666666666572</v>
      </c>
      <c r="AO792" s="51">
        <f>IFERROR(IF(AF792=0,"-",AF792/AE792*100-100),"-")</f>
        <v>-23.076923076923066</v>
      </c>
      <c r="AP792" s="52">
        <f>IFERROR(IF(R792=0,"-",R792/L792*100-100),"-")</f>
        <v>31.13207547169813</v>
      </c>
      <c r="AQ792" s="52">
        <f>IFERROR(IF(Y792=0,"-",Y792/S792*100-100),"-")</f>
        <v>81.632653061224488</v>
      </c>
      <c r="AR792" s="52">
        <f>IFERROR(IF(AF792=0,"-",AF792/Z792*100-100),"-")</f>
        <v>-12.280701754385973</v>
      </c>
      <c r="AS792" s="53">
        <f>R792-Q792</f>
        <v>-22</v>
      </c>
      <c r="AT792" s="53">
        <f>Y792-X792</f>
        <v>-7</v>
      </c>
      <c r="AU792" s="53">
        <f>AF792-AE792</f>
        <v>-15</v>
      </c>
      <c r="AV792" s="54">
        <f>R792-L792</f>
        <v>33</v>
      </c>
      <c r="AW792" s="54">
        <f>Y792-S792</f>
        <v>40</v>
      </c>
      <c r="AX792" s="54">
        <f>AF792-Z792</f>
        <v>-7</v>
      </c>
    </row>
    <row r="793" spans="1:50" ht="15" x14ac:dyDescent="0.25">
      <c r="A793" s="43" t="s">
        <v>1475</v>
      </c>
      <c r="B793" s="43" t="str">
        <f t="shared" si="17"/>
        <v>600008592_3342L51</v>
      </c>
      <c r="C793" s="44">
        <v>600008592</v>
      </c>
      <c r="D793" s="44" t="s">
        <v>894</v>
      </c>
      <c r="E793" s="44" t="s">
        <v>827</v>
      </c>
      <c r="F793" s="45" t="s">
        <v>860</v>
      </c>
      <c r="G793" s="56">
        <v>9</v>
      </c>
      <c r="H793" s="44" t="s">
        <v>1476</v>
      </c>
      <c r="I793" s="44" t="s">
        <v>156</v>
      </c>
      <c r="J793" s="44" t="s">
        <v>157</v>
      </c>
      <c r="K793" s="45" t="s">
        <v>32</v>
      </c>
      <c r="L793" s="47">
        <v>0</v>
      </c>
      <c r="M793" s="47">
        <v>0</v>
      </c>
      <c r="N793" s="47">
        <v>8</v>
      </c>
      <c r="O793" s="47">
        <v>7</v>
      </c>
      <c r="P793" s="47">
        <v>0</v>
      </c>
      <c r="Q793" s="47">
        <v>4</v>
      </c>
      <c r="R793" s="48">
        <v>4</v>
      </c>
      <c r="S793" s="47">
        <v>0</v>
      </c>
      <c r="T793" s="47">
        <v>0</v>
      </c>
      <c r="U793" s="47">
        <v>8</v>
      </c>
      <c r="V793" s="47">
        <v>7</v>
      </c>
      <c r="W793" s="47">
        <v>0</v>
      </c>
      <c r="X793" s="47">
        <v>4</v>
      </c>
      <c r="Y793" s="49">
        <v>4</v>
      </c>
      <c r="Z793" s="47">
        <v>0</v>
      </c>
      <c r="AA793" s="47">
        <v>0</v>
      </c>
      <c r="AB793" s="47">
        <v>0</v>
      </c>
      <c r="AC793" s="47">
        <v>0</v>
      </c>
      <c r="AD793" s="47">
        <v>0</v>
      </c>
      <c r="AE793" s="47">
        <v>0</v>
      </c>
      <c r="AF793" s="50">
        <v>0</v>
      </c>
      <c r="AG793" s="47" t="s">
        <v>27</v>
      </c>
      <c r="AH793" s="47" t="s">
        <v>27</v>
      </c>
      <c r="AI793" s="47" t="s">
        <v>27</v>
      </c>
      <c r="AJ793" s="47" t="s">
        <v>27</v>
      </c>
      <c r="AK793" s="47" t="s">
        <v>27</v>
      </c>
      <c r="AL793" s="47" t="s">
        <v>27</v>
      </c>
      <c r="AM793" s="51">
        <f>IFERROR(IF(R793=0,"-",R793/Q793*100-100),"-")</f>
        <v>0</v>
      </c>
      <c r="AN793" s="51">
        <f>IFERROR(IF(Y793=0,"-",Y793/X793*100-100),"-")</f>
        <v>0</v>
      </c>
      <c r="AO793" s="51" t="str">
        <f>IFERROR(IF(AF793=0,"-",AF793/AE793*100-100),"-")</f>
        <v>-</v>
      </c>
      <c r="AP793" s="52" t="str">
        <f>IFERROR(IF(R793=0,"-",R793/L793*100-100),"-")</f>
        <v>-</v>
      </c>
      <c r="AQ793" s="52" t="str">
        <f>IFERROR(IF(Y793=0,"-",Y793/S793*100-100),"-")</f>
        <v>-</v>
      </c>
      <c r="AR793" s="52" t="str">
        <f>IFERROR(IF(AF793=0,"-",AF793/Z793*100-100),"-")</f>
        <v>-</v>
      </c>
      <c r="AS793" s="53">
        <f>R793-Q793</f>
        <v>0</v>
      </c>
      <c r="AT793" s="53">
        <f>Y793-X793</f>
        <v>0</v>
      </c>
      <c r="AU793" s="53">
        <f>AF793-AE793</f>
        <v>0</v>
      </c>
      <c r="AV793" s="54">
        <f>R793-L793</f>
        <v>4</v>
      </c>
      <c r="AW793" s="54">
        <f>Y793-S793</f>
        <v>4</v>
      </c>
      <c r="AX793" s="54">
        <f>AF793-Z793</f>
        <v>0</v>
      </c>
    </row>
    <row r="794" spans="1:50" ht="15" x14ac:dyDescent="0.25">
      <c r="A794" s="43" t="s">
        <v>1477</v>
      </c>
      <c r="B794" s="43" t="str">
        <f t="shared" si="17"/>
        <v>600008592_3644L51</v>
      </c>
      <c r="C794" s="44">
        <v>600008592</v>
      </c>
      <c r="D794" s="44" t="s">
        <v>896</v>
      </c>
      <c r="E794" s="44" t="s">
        <v>897</v>
      </c>
      <c r="F794" s="45" t="s">
        <v>860</v>
      </c>
      <c r="G794" s="56">
        <v>9</v>
      </c>
      <c r="H794" s="44" t="s">
        <v>1476</v>
      </c>
      <c r="I794" s="44" t="s">
        <v>156</v>
      </c>
      <c r="J794" s="44" t="s">
        <v>157</v>
      </c>
      <c r="K794" s="45" t="s">
        <v>32</v>
      </c>
      <c r="L794" s="47">
        <v>0</v>
      </c>
      <c r="M794" s="47">
        <v>1</v>
      </c>
      <c r="N794" s="47">
        <v>12</v>
      </c>
      <c r="O794" s="47">
        <v>19</v>
      </c>
      <c r="P794" s="47">
        <v>0</v>
      </c>
      <c r="Q794" s="47">
        <v>13</v>
      </c>
      <c r="R794" s="48">
        <v>12</v>
      </c>
      <c r="S794" s="47">
        <v>0</v>
      </c>
      <c r="T794" s="47">
        <v>0</v>
      </c>
      <c r="U794" s="47">
        <v>11</v>
      </c>
      <c r="V794" s="47">
        <v>18</v>
      </c>
      <c r="W794" s="47">
        <v>0</v>
      </c>
      <c r="X794" s="47">
        <v>11</v>
      </c>
      <c r="Y794" s="49">
        <v>7</v>
      </c>
      <c r="Z794" s="47">
        <v>0</v>
      </c>
      <c r="AA794" s="47">
        <v>1</v>
      </c>
      <c r="AB794" s="47">
        <v>1</v>
      </c>
      <c r="AC794" s="47">
        <v>1</v>
      </c>
      <c r="AD794" s="47">
        <v>0</v>
      </c>
      <c r="AE794" s="47">
        <v>2</v>
      </c>
      <c r="AF794" s="50">
        <v>5</v>
      </c>
      <c r="AG794" s="47" t="s">
        <v>27</v>
      </c>
      <c r="AH794" s="47" t="s">
        <v>27</v>
      </c>
      <c r="AI794" s="47" t="s">
        <v>27</v>
      </c>
      <c r="AJ794" s="47" t="s">
        <v>27</v>
      </c>
      <c r="AK794" s="47" t="s">
        <v>27</v>
      </c>
      <c r="AL794" s="47" t="s">
        <v>27</v>
      </c>
      <c r="AM794" s="51">
        <f>IFERROR(IF(R794=0,"-",R794/Q794*100-100),"-")</f>
        <v>-7.6923076923076934</v>
      </c>
      <c r="AN794" s="51">
        <f>IFERROR(IF(Y794=0,"-",Y794/X794*100-100),"-")</f>
        <v>-36.363636363636367</v>
      </c>
      <c r="AO794" s="51">
        <f>IFERROR(IF(AF794=0,"-",AF794/AE794*100-100),"-")</f>
        <v>150</v>
      </c>
      <c r="AP794" s="52" t="str">
        <f>IFERROR(IF(R794=0,"-",R794/L794*100-100),"-")</f>
        <v>-</v>
      </c>
      <c r="AQ794" s="52" t="str">
        <f>IFERROR(IF(Y794=0,"-",Y794/S794*100-100),"-")</f>
        <v>-</v>
      </c>
      <c r="AR794" s="52" t="str">
        <f>IFERROR(IF(AF794=0,"-",AF794/Z794*100-100),"-")</f>
        <v>-</v>
      </c>
      <c r="AS794" s="53">
        <f>R794-Q794</f>
        <v>-1</v>
      </c>
      <c r="AT794" s="53">
        <f>Y794-X794</f>
        <v>-4</v>
      </c>
      <c r="AU794" s="53">
        <f>AF794-AE794</f>
        <v>3</v>
      </c>
      <c r="AV794" s="54">
        <f>R794-L794</f>
        <v>12</v>
      </c>
      <c r="AW794" s="54">
        <f>Y794-S794</f>
        <v>7</v>
      </c>
      <c r="AX794" s="54">
        <f>AF794-Z794</f>
        <v>5</v>
      </c>
    </row>
    <row r="795" spans="1:50" ht="15" x14ac:dyDescent="0.25">
      <c r="A795" s="43" t="s">
        <v>1478</v>
      </c>
      <c r="B795" s="43" t="str">
        <f t="shared" si="17"/>
        <v>600008592_3741M01</v>
      </c>
      <c r="C795" s="44">
        <v>600008592</v>
      </c>
      <c r="D795" s="44" t="s">
        <v>745</v>
      </c>
      <c r="E795" s="44" t="s">
        <v>746</v>
      </c>
      <c r="F795" s="45" t="s">
        <v>729</v>
      </c>
      <c r="G795" s="56">
        <v>9</v>
      </c>
      <c r="H795" s="44" t="s">
        <v>1476</v>
      </c>
      <c r="I795" s="44" t="s">
        <v>156</v>
      </c>
      <c r="J795" s="44" t="s">
        <v>157</v>
      </c>
      <c r="K795" s="45" t="s">
        <v>32</v>
      </c>
      <c r="L795" s="47">
        <v>18</v>
      </c>
      <c r="M795" s="47">
        <v>25</v>
      </c>
      <c r="N795" s="47">
        <v>22</v>
      </c>
      <c r="O795" s="47">
        <v>16</v>
      </c>
      <c r="P795" s="47">
        <v>0</v>
      </c>
      <c r="Q795" s="47">
        <v>27</v>
      </c>
      <c r="R795" s="48">
        <v>32</v>
      </c>
      <c r="S795" s="47">
        <v>8</v>
      </c>
      <c r="T795" s="47">
        <v>19</v>
      </c>
      <c r="U795" s="47">
        <v>16</v>
      </c>
      <c r="V795" s="47">
        <v>9</v>
      </c>
      <c r="W795" s="47">
        <v>0</v>
      </c>
      <c r="X795" s="47">
        <v>13</v>
      </c>
      <c r="Y795" s="49">
        <v>9</v>
      </c>
      <c r="Z795" s="47">
        <v>10</v>
      </c>
      <c r="AA795" s="47">
        <v>6</v>
      </c>
      <c r="AB795" s="47">
        <v>6</v>
      </c>
      <c r="AC795" s="47">
        <v>7</v>
      </c>
      <c r="AD795" s="47">
        <v>0</v>
      </c>
      <c r="AE795" s="47">
        <v>14</v>
      </c>
      <c r="AF795" s="50">
        <v>23</v>
      </c>
      <c r="AG795" s="47">
        <v>4</v>
      </c>
      <c r="AH795" s="47">
        <v>2</v>
      </c>
      <c r="AI795" s="47">
        <v>2</v>
      </c>
      <c r="AJ795" s="47">
        <v>2</v>
      </c>
      <c r="AK795" s="47">
        <v>0</v>
      </c>
      <c r="AL795" s="47">
        <v>2</v>
      </c>
      <c r="AM795" s="51">
        <f>IFERROR(IF(R795=0,"-",R795/Q795*100-100),"-")</f>
        <v>18.518518518518505</v>
      </c>
      <c r="AN795" s="51">
        <f>IFERROR(IF(Y795=0,"-",Y795/X795*100-100),"-")</f>
        <v>-30.769230769230774</v>
      </c>
      <c r="AO795" s="51">
        <f>IFERROR(IF(AF795=0,"-",AF795/AE795*100-100),"-")</f>
        <v>64.285714285714278</v>
      </c>
      <c r="AP795" s="52">
        <f>IFERROR(IF(R795=0,"-",R795/L795*100-100),"-")</f>
        <v>77.777777777777771</v>
      </c>
      <c r="AQ795" s="52">
        <f>IFERROR(IF(Y795=0,"-",Y795/S795*100-100),"-")</f>
        <v>12.5</v>
      </c>
      <c r="AR795" s="52">
        <f>IFERROR(IF(AF795=0,"-",AF795/Z795*100-100),"-")</f>
        <v>129.99999999999997</v>
      </c>
      <c r="AS795" s="53">
        <f>R795-Q795</f>
        <v>5</v>
      </c>
      <c r="AT795" s="53">
        <f>Y795-X795</f>
        <v>-4</v>
      </c>
      <c r="AU795" s="53">
        <f>AF795-AE795</f>
        <v>9</v>
      </c>
      <c r="AV795" s="54">
        <f>R795-L795</f>
        <v>14</v>
      </c>
      <c r="AW795" s="54">
        <f>Y795-S795</f>
        <v>1</v>
      </c>
      <c r="AX795" s="54">
        <f>AF795-Z795</f>
        <v>13</v>
      </c>
    </row>
    <row r="796" spans="1:50" ht="15" x14ac:dyDescent="0.25">
      <c r="A796" s="43" t="s">
        <v>1479</v>
      </c>
      <c r="B796" s="43" t="str">
        <f t="shared" si="17"/>
        <v>600008592_3941L01</v>
      </c>
      <c r="C796" s="44">
        <v>600008592</v>
      </c>
      <c r="D796" s="44" t="s">
        <v>900</v>
      </c>
      <c r="E796" s="44" t="s">
        <v>901</v>
      </c>
      <c r="F796" s="45" t="s">
        <v>863</v>
      </c>
      <c r="G796" s="56">
        <v>9</v>
      </c>
      <c r="H796" s="44" t="s">
        <v>1476</v>
      </c>
      <c r="I796" s="44" t="s">
        <v>156</v>
      </c>
      <c r="J796" s="44" t="s">
        <v>157</v>
      </c>
      <c r="K796" s="45" t="s">
        <v>32</v>
      </c>
      <c r="L796" s="47">
        <v>20</v>
      </c>
      <c r="M796" s="47">
        <v>15</v>
      </c>
      <c r="N796" s="47">
        <v>17</v>
      </c>
      <c r="O796" s="47">
        <v>22</v>
      </c>
      <c r="P796" s="47">
        <v>0</v>
      </c>
      <c r="Q796" s="47">
        <v>28</v>
      </c>
      <c r="R796" s="48">
        <v>33</v>
      </c>
      <c r="S796" s="47">
        <v>10</v>
      </c>
      <c r="T796" s="47">
        <v>10</v>
      </c>
      <c r="U796" s="47">
        <v>9</v>
      </c>
      <c r="V796" s="47">
        <v>16</v>
      </c>
      <c r="W796" s="47">
        <v>0</v>
      </c>
      <c r="X796" s="47">
        <v>13</v>
      </c>
      <c r="Y796" s="49">
        <v>20</v>
      </c>
      <c r="Z796" s="47">
        <v>10</v>
      </c>
      <c r="AA796" s="47">
        <v>5</v>
      </c>
      <c r="AB796" s="47">
        <v>8</v>
      </c>
      <c r="AC796" s="47">
        <v>6</v>
      </c>
      <c r="AD796" s="47">
        <v>0</v>
      </c>
      <c r="AE796" s="47">
        <v>15</v>
      </c>
      <c r="AF796" s="50">
        <v>13</v>
      </c>
      <c r="AG796" s="47" t="s">
        <v>27</v>
      </c>
      <c r="AH796" s="47" t="s">
        <v>27</v>
      </c>
      <c r="AI796" s="47" t="s">
        <v>27</v>
      </c>
      <c r="AJ796" s="47" t="s">
        <v>27</v>
      </c>
      <c r="AK796" s="47" t="s">
        <v>27</v>
      </c>
      <c r="AL796" s="47" t="s">
        <v>27</v>
      </c>
      <c r="AM796" s="51">
        <f>IFERROR(IF(R796=0,"-",R796/Q796*100-100),"-")</f>
        <v>17.857142857142861</v>
      </c>
      <c r="AN796" s="51">
        <f>IFERROR(IF(Y796=0,"-",Y796/X796*100-100),"-")</f>
        <v>53.846153846153868</v>
      </c>
      <c r="AO796" s="51">
        <f>IFERROR(IF(AF796=0,"-",AF796/AE796*100-100),"-")</f>
        <v>-13.333333333333329</v>
      </c>
      <c r="AP796" s="52">
        <f>IFERROR(IF(R796=0,"-",R796/L796*100-100),"-")</f>
        <v>65</v>
      </c>
      <c r="AQ796" s="52">
        <f>IFERROR(IF(Y796=0,"-",Y796/S796*100-100),"-")</f>
        <v>100</v>
      </c>
      <c r="AR796" s="52">
        <f>IFERROR(IF(AF796=0,"-",AF796/Z796*100-100),"-")</f>
        <v>30</v>
      </c>
      <c r="AS796" s="53">
        <f>R796-Q796</f>
        <v>5</v>
      </c>
      <c r="AT796" s="53">
        <f>Y796-X796</f>
        <v>7</v>
      </c>
      <c r="AU796" s="53">
        <f>AF796-AE796</f>
        <v>-2</v>
      </c>
      <c r="AV796" s="54">
        <f>R796-L796</f>
        <v>13</v>
      </c>
      <c r="AW796" s="54">
        <f>Y796-S796</f>
        <v>10</v>
      </c>
      <c r="AX796" s="54">
        <f>AF796-Z796</f>
        <v>3</v>
      </c>
    </row>
    <row r="797" spans="1:50" ht="15" x14ac:dyDescent="0.25">
      <c r="A797" s="43" t="s">
        <v>1480</v>
      </c>
      <c r="B797" s="43" t="str">
        <f t="shared" si="17"/>
        <v>600008592_6441L51</v>
      </c>
      <c r="C797" s="44">
        <v>600008592</v>
      </c>
      <c r="D797" s="44" t="s">
        <v>784</v>
      </c>
      <c r="E797" s="44" t="s">
        <v>785</v>
      </c>
      <c r="F797" s="45" t="s">
        <v>786</v>
      </c>
      <c r="G797" s="56">
        <v>9</v>
      </c>
      <c r="H797" s="44" t="s">
        <v>1476</v>
      </c>
      <c r="I797" s="44" t="s">
        <v>156</v>
      </c>
      <c r="J797" s="44" t="s">
        <v>157</v>
      </c>
      <c r="K797" s="45" t="s">
        <v>32</v>
      </c>
      <c r="L797" s="47">
        <v>16</v>
      </c>
      <c r="M797" s="47">
        <v>12</v>
      </c>
      <c r="N797" s="47">
        <v>39</v>
      </c>
      <c r="O797" s="47">
        <v>22</v>
      </c>
      <c r="P797" s="47">
        <v>0</v>
      </c>
      <c r="Q797" s="47">
        <v>37</v>
      </c>
      <c r="R797" s="48">
        <v>50</v>
      </c>
      <c r="S797" s="47">
        <v>15</v>
      </c>
      <c r="T797" s="47">
        <v>11</v>
      </c>
      <c r="U797" s="47">
        <v>28</v>
      </c>
      <c r="V797" s="47">
        <v>17</v>
      </c>
      <c r="W797" s="47">
        <v>0</v>
      </c>
      <c r="X797" s="47">
        <v>27</v>
      </c>
      <c r="Y797" s="49">
        <v>33</v>
      </c>
      <c r="Z797" s="47">
        <v>1</v>
      </c>
      <c r="AA797" s="47">
        <v>1</v>
      </c>
      <c r="AB797" s="47">
        <v>11</v>
      </c>
      <c r="AC797" s="47">
        <v>5</v>
      </c>
      <c r="AD797" s="47">
        <v>0</v>
      </c>
      <c r="AE797" s="47">
        <v>10</v>
      </c>
      <c r="AF797" s="50">
        <v>17</v>
      </c>
      <c r="AG797" s="47" t="s">
        <v>27</v>
      </c>
      <c r="AH797" s="47" t="s">
        <v>27</v>
      </c>
      <c r="AI797" s="47" t="s">
        <v>27</v>
      </c>
      <c r="AJ797" s="47" t="s">
        <v>27</v>
      </c>
      <c r="AK797" s="47" t="s">
        <v>27</v>
      </c>
      <c r="AL797" s="47" t="s">
        <v>27</v>
      </c>
      <c r="AM797" s="51">
        <f>IFERROR(IF(R797=0,"-",R797/Q797*100-100),"-")</f>
        <v>35.13513513513513</v>
      </c>
      <c r="AN797" s="51">
        <f>IFERROR(IF(Y797=0,"-",Y797/X797*100-100),"-")</f>
        <v>22.222222222222229</v>
      </c>
      <c r="AO797" s="51">
        <f>IFERROR(IF(AF797=0,"-",AF797/AE797*100-100),"-")</f>
        <v>70</v>
      </c>
      <c r="AP797" s="52">
        <f>IFERROR(IF(R797=0,"-",R797/L797*100-100),"-")</f>
        <v>212.5</v>
      </c>
      <c r="AQ797" s="52">
        <f>IFERROR(IF(Y797=0,"-",Y797/S797*100-100),"-")</f>
        <v>120.00000000000003</v>
      </c>
      <c r="AR797" s="52">
        <f>IFERROR(IF(AF797=0,"-",AF797/Z797*100-100),"-")</f>
        <v>1600</v>
      </c>
      <c r="AS797" s="53">
        <f>R797-Q797</f>
        <v>13</v>
      </c>
      <c r="AT797" s="53">
        <f>Y797-X797</f>
        <v>6</v>
      </c>
      <c r="AU797" s="53">
        <f>AF797-AE797</f>
        <v>7</v>
      </c>
      <c r="AV797" s="54">
        <f>R797-L797</f>
        <v>34</v>
      </c>
      <c r="AW797" s="54">
        <f>Y797-S797</f>
        <v>18</v>
      </c>
      <c r="AX797" s="54">
        <f>AF797-Z797</f>
        <v>16</v>
      </c>
    </row>
    <row r="798" spans="1:50" ht="15" x14ac:dyDescent="0.25">
      <c r="A798" s="43" t="s">
        <v>1481</v>
      </c>
      <c r="B798" s="43" t="str">
        <f t="shared" si="17"/>
        <v>600008649_7941K41</v>
      </c>
      <c r="C798" s="44">
        <v>600008649</v>
      </c>
      <c r="D798" s="44" t="s">
        <v>704</v>
      </c>
      <c r="E798" s="44" t="s">
        <v>21</v>
      </c>
      <c r="F798" s="45" t="s">
        <v>705</v>
      </c>
      <c r="G798" s="56">
        <v>9</v>
      </c>
      <c r="H798" s="44" t="s">
        <v>189</v>
      </c>
      <c r="I798" s="44" t="s">
        <v>156</v>
      </c>
      <c r="J798" s="44" t="s">
        <v>157</v>
      </c>
      <c r="K798" s="45" t="s">
        <v>32</v>
      </c>
      <c r="L798" s="47">
        <v>25</v>
      </c>
      <c r="M798" s="47">
        <v>36</v>
      </c>
      <c r="N798" s="47">
        <v>20</v>
      </c>
      <c r="O798" s="47">
        <v>15</v>
      </c>
      <c r="P798" s="47">
        <v>23</v>
      </c>
      <c r="Q798" s="47">
        <v>36</v>
      </c>
      <c r="R798" s="48">
        <v>39</v>
      </c>
      <c r="S798" s="47">
        <v>13</v>
      </c>
      <c r="T798" s="47">
        <v>13</v>
      </c>
      <c r="U798" s="47">
        <v>11</v>
      </c>
      <c r="V798" s="47">
        <v>3</v>
      </c>
      <c r="W798" s="47">
        <v>11</v>
      </c>
      <c r="X798" s="47">
        <v>18</v>
      </c>
      <c r="Y798" s="49">
        <v>14</v>
      </c>
      <c r="Z798" s="47">
        <v>12</v>
      </c>
      <c r="AA798" s="47">
        <v>23</v>
      </c>
      <c r="AB798" s="47">
        <v>9</v>
      </c>
      <c r="AC798" s="47">
        <v>12</v>
      </c>
      <c r="AD798" s="47">
        <v>12</v>
      </c>
      <c r="AE798" s="47">
        <v>18</v>
      </c>
      <c r="AF798" s="50">
        <v>25</v>
      </c>
      <c r="AG798" s="47">
        <v>2</v>
      </c>
      <c r="AH798" s="47">
        <v>2</v>
      </c>
      <c r="AI798" s="47">
        <v>0</v>
      </c>
      <c r="AJ798" s="47">
        <v>5</v>
      </c>
      <c r="AK798" s="47">
        <v>5</v>
      </c>
      <c r="AL798" s="47">
        <v>0</v>
      </c>
      <c r="AM798" s="51">
        <f>IFERROR(IF(R798=0,"-",R798/Q798*100-100),"-")</f>
        <v>8.3333333333333286</v>
      </c>
      <c r="AN798" s="51">
        <f>IFERROR(IF(Y798=0,"-",Y798/X798*100-100),"-")</f>
        <v>-22.222222222222214</v>
      </c>
      <c r="AO798" s="51">
        <f>IFERROR(IF(AF798=0,"-",AF798/AE798*100-100),"-")</f>
        <v>38.888888888888886</v>
      </c>
      <c r="AP798" s="52">
        <f>IFERROR(IF(R798=0,"-",R798/L798*100-100),"-")</f>
        <v>56</v>
      </c>
      <c r="AQ798" s="52">
        <f>IFERROR(IF(Y798=0,"-",Y798/S798*100-100),"-")</f>
        <v>7.6923076923076934</v>
      </c>
      <c r="AR798" s="52">
        <f>IFERROR(IF(AF798=0,"-",AF798/Z798*100-100),"-")</f>
        <v>108.33333333333334</v>
      </c>
      <c r="AS798" s="53">
        <f>R798-Q798</f>
        <v>3</v>
      </c>
      <c r="AT798" s="53">
        <f>Y798-X798</f>
        <v>-4</v>
      </c>
      <c r="AU798" s="53">
        <f>AF798-AE798</f>
        <v>7</v>
      </c>
      <c r="AV798" s="54">
        <f>R798-L798</f>
        <v>14</v>
      </c>
      <c r="AW798" s="54">
        <f>Y798-S798</f>
        <v>1</v>
      </c>
      <c r="AX798" s="54">
        <f>AF798-Z798</f>
        <v>13</v>
      </c>
    </row>
    <row r="799" spans="1:50" ht="15" x14ac:dyDescent="0.25">
      <c r="A799" s="43" t="s">
        <v>1482</v>
      </c>
      <c r="B799" s="43" t="str">
        <f t="shared" si="17"/>
        <v>600008681_2641L01</v>
      </c>
      <c r="C799" s="44">
        <v>600008681</v>
      </c>
      <c r="D799" s="44" t="s">
        <v>861</v>
      </c>
      <c r="E799" s="44" t="s">
        <v>862</v>
      </c>
      <c r="F799" s="45" t="s">
        <v>863</v>
      </c>
      <c r="G799" s="56">
        <v>9</v>
      </c>
      <c r="H799" s="44" t="s">
        <v>1483</v>
      </c>
      <c r="I799" s="44" t="s">
        <v>156</v>
      </c>
      <c r="J799" s="44" t="s">
        <v>157</v>
      </c>
      <c r="K799" s="45" t="s">
        <v>32</v>
      </c>
      <c r="L799" s="47">
        <v>3</v>
      </c>
      <c r="M799" s="47">
        <v>0</v>
      </c>
      <c r="N799" s="47">
        <v>10</v>
      </c>
      <c r="O799" s="47">
        <v>0</v>
      </c>
      <c r="P799" s="47">
        <v>4</v>
      </c>
      <c r="Q799" s="47">
        <v>7</v>
      </c>
      <c r="R799" s="48">
        <v>9</v>
      </c>
      <c r="S799" s="47">
        <v>1</v>
      </c>
      <c r="T799" s="47">
        <v>0</v>
      </c>
      <c r="U799" s="47">
        <v>6</v>
      </c>
      <c r="V799" s="47">
        <v>0</v>
      </c>
      <c r="W799" s="47">
        <v>1</v>
      </c>
      <c r="X799" s="47">
        <v>6</v>
      </c>
      <c r="Y799" s="49">
        <v>3</v>
      </c>
      <c r="Z799" s="47">
        <v>2</v>
      </c>
      <c r="AA799" s="47">
        <v>0</v>
      </c>
      <c r="AB799" s="47">
        <v>4</v>
      </c>
      <c r="AC799" s="47">
        <v>0</v>
      </c>
      <c r="AD799" s="47">
        <v>3</v>
      </c>
      <c r="AE799" s="47">
        <v>1</v>
      </c>
      <c r="AF799" s="50">
        <v>6</v>
      </c>
      <c r="AG799" s="47" t="s">
        <v>27</v>
      </c>
      <c r="AH799" s="47" t="s">
        <v>27</v>
      </c>
      <c r="AI799" s="47" t="s">
        <v>27</v>
      </c>
      <c r="AJ799" s="47">
        <v>1</v>
      </c>
      <c r="AK799" s="47">
        <v>0</v>
      </c>
      <c r="AL799" s="47">
        <v>1</v>
      </c>
      <c r="AM799" s="51">
        <f>IFERROR(IF(R799=0,"-",R799/Q799*100-100),"-")</f>
        <v>28.571428571428584</v>
      </c>
      <c r="AN799" s="51">
        <f>IFERROR(IF(Y799=0,"-",Y799/X799*100-100),"-")</f>
        <v>-50</v>
      </c>
      <c r="AO799" s="51">
        <f>IFERROR(IF(AF799=0,"-",AF799/AE799*100-100),"-")</f>
        <v>500</v>
      </c>
      <c r="AP799" s="52">
        <f>IFERROR(IF(R799=0,"-",R799/L799*100-100),"-")</f>
        <v>200</v>
      </c>
      <c r="AQ799" s="52">
        <f>IFERROR(IF(Y799=0,"-",Y799/S799*100-100),"-")</f>
        <v>200</v>
      </c>
      <c r="AR799" s="52">
        <f>IFERROR(IF(AF799=0,"-",AF799/Z799*100-100),"-")</f>
        <v>200</v>
      </c>
      <c r="AS799" s="53">
        <f>R799-Q799</f>
        <v>2</v>
      </c>
      <c r="AT799" s="53">
        <f>Y799-X799</f>
        <v>-3</v>
      </c>
      <c r="AU799" s="53">
        <f>AF799-AE799</f>
        <v>5</v>
      </c>
      <c r="AV799" s="54">
        <f>R799-L799</f>
        <v>6</v>
      </c>
      <c r="AW799" s="54">
        <f>Y799-S799</f>
        <v>2</v>
      </c>
      <c r="AX799" s="54">
        <f>AF799-Z799</f>
        <v>4</v>
      </c>
    </row>
    <row r="800" spans="1:50" ht="15" x14ac:dyDescent="0.25">
      <c r="A800" s="43" t="s">
        <v>1484</v>
      </c>
      <c r="B800" s="43" t="str">
        <f t="shared" si="17"/>
        <v>600008681_3941L02</v>
      </c>
      <c r="C800" s="44">
        <v>600008681</v>
      </c>
      <c r="D800" s="44" t="s">
        <v>903</v>
      </c>
      <c r="E800" s="44" t="s">
        <v>904</v>
      </c>
      <c r="F800" s="45" t="s">
        <v>863</v>
      </c>
      <c r="G800" s="56">
        <v>9</v>
      </c>
      <c r="H800" s="44" t="s">
        <v>1483</v>
      </c>
      <c r="I800" s="44" t="s">
        <v>156</v>
      </c>
      <c r="J800" s="44" t="s">
        <v>157</v>
      </c>
      <c r="K800" s="45" t="s">
        <v>32</v>
      </c>
      <c r="L800" s="47">
        <v>2</v>
      </c>
      <c r="M800" s="47">
        <v>0</v>
      </c>
      <c r="N800" s="47">
        <v>7</v>
      </c>
      <c r="O800" s="47">
        <v>0</v>
      </c>
      <c r="P800" s="47">
        <v>6</v>
      </c>
      <c r="Q800" s="47">
        <v>3</v>
      </c>
      <c r="R800" s="48">
        <v>2</v>
      </c>
      <c r="S800" s="47">
        <v>1</v>
      </c>
      <c r="T800" s="47">
        <v>0</v>
      </c>
      <c r="U800" s="47">
        <v>5</v>
      </c>
      <c r="V800" s="47">
        <v>0</v>
      </c>
      <c r="W800" s="47">
        <v>1</v>
      </c>
      <c r="X800" s="47">
        <v>0</v>
      </c>
      <c r="Y800" s="49">
        <v>0</v>
      </c>
      <c r="Z800" s="47">
        <v>1</v>
      </c>
      <c r="AA800" s="47">
        <v>0</v>
      </c>
      <c r="AB800" s="47">
        <v>2</v>
      </c>
      <c r="AC800" s="47">
        <v>0</v>
      </c>
      <c r="AD800" s="47">
        <v>5</v>
      </c>
      <c r="AE800" s="47">
        <v>3</v>
      </c>
      <c r="AF800" s="50">
        <v>2</v>
      </c>
      <c r="AG800" s="47" t="s">
        <v>27</v>
      </c>
      <c r="AH800" s="47" t="s">
        <v>27</v>
      </c>
      <c r="AI800" s="47" t="s">
        <v>27</v>
      </c>
      <c r="AJ800" s="47">
        <v>1</v>
      </c>
      <c r="AK800" s="47">
        <v>0</v>
      </c>
      <c r="AL800" s="47">
        <v>1</v>
      </c>
      <c r="AM800" s="51">
        <f>IFERROR(IF(R800=0,"-",R800/Q800*100-100),"-")</f>
        <v>-33.333333333333343</v>
      </c>
      <c r="AN800" s="51" t="str">
        <f>IFERROR(IF(Y800=0,"-",Y800/X800*100-100),"-")</f>
        <v>-</v>
      </c>
      <c r="AO800" s="51">
        <f>IFERROR(IF(AF800=0,"-",AF800/AE800*100-100),"-")</f>
        <v>-33.333333333333343</v>
      </c>
      <c r="AP800" s="52">
        <f>IFERROR(IF(R800=0,"-",R800/L800*100-100),"-")</f>
        <v>0</v>
      </c>
      <c r="AQ800" s="52" t="str">
        <f>IFERROR(IF(Y800=0,"-",Y800/S800*100-100),"-")</f>
        <v>-</v>
      </c>
      <c r="AR800" s="52">
        <f>IFERROR(IF(AF800=0,"-",AF800/Z800*100-100),"-")</f>
        <v>100</v>
      </c>
      <c r="AS800" s="53">
        <f>R800-Q800</f>
        <v>-1</v>
      </c>
      <c r="AT800" s="53">
        <f>Y800-X800</f>
        <v>0</v>
      </c>
      <c r="AU800" s="53">
        <f>AF800-AE800</f>
        <v>-1</v>
      </c>
      <c r="AV800" s="54">
        <f>R800-L800</f>
        <v>0</v>
      </c>
      <c r="AW800" s="54">
        <f>Y800-S800</f>
        <v>-1</v>
      </c>
      <c r="AX800" s="54">
        <f>AF800-Z800</f>
        <v>1</v>
      </c>
    </row>
    <row r="801" spans="1:50" ht="15" x14ac:dyDescent="0.25">
      <c r="A801" s="43" t="s">
        <v>1485</v>
      </c>
      <c r="B801" s="43" t="str">
        <f t="shared" si="17"/>
        <v>600008681_6441L51</v>
      </c>
      <c r="C801" s="44">
        <v>600008681</v>
      </c>
      <c r="D801" s="44" t="s">
        <v>784</v>
      </c>
      <c r="E801" s="44" t="s">
        <v>785</v>
      </c>
      <c r="F801" s="45" t="s">
        <v>786</v>
      </c>
      <c r="G801" s="56">
        <v>9</v>
      </c>
      <c r="H801" s="44" t="s">
        <v>1483</v>
      </c>
      <c r="I801" s="44" t="s">
        <v>156</v>
      </c>
      <c r="J801" s="44" t="s">
        <v>157</v>
      </c>
      <c r="K801" s="45" t="s">
        <v>32</v>
      </c>
      <c r="L801" s="47">
        <v>7</v>
      </c>
      <c r="M801" s="47">
        <v>4</v>
      </c>
      <c r="N801" s="47">
        <v>10</v>
      </c>
      <c r="O801" s="47">
        <v>13</v>
      </c>
      <c r="P801" s="47">
        <v>0</v>
      </c>
      <c r="Q801" s="47">
        <v>23</v>
      </c>
      <c r="R801" s="48">
        <v>25</v>
      </c>
      <c r="S801" s="47">
        <v>4</v>
      </c>
      <c r="T801" s="47">
        <v>4</v>
      </c>
      <c r="U801" s="47">
        <v>7</v>
      </c>
      <c r="V801" s="47">
        <v>10</v>
      </c>
      <c r="W801" s="47">
        <v>0</v>
      </c>
      <c r="X801" s="47">
        <v>21</v>
      </c>
      <c r="Y801" s="49">
        <v>15</v>
      </c>
      <c r="Z801" s="47">
        <v>3</v>
      </c>
      <c r="AA801" s="47">
        <v>0</v>
      </c>
      <c r="AB801" s="47">
        <v>3</v>
      </c>
      <c r="AC801" s="47">
        <v>3</v>
      </c>
      <c r="AD801" s="47">
        <v>0</v>
      </c>
      <c r="AE801" s="47">
        <v>2</v>
      </c>
      <c r="AF801" s="50">
        <v>10</v>
      </c>
      <c r="AG801" s="47" t="s">
        <v>27</v>
      </c>
      <c r="AH801" s="47" t="s">
        <v>27</v>
      </c>
      <c r="AI801" s="47" t="s">
        <v>27</v>
      </c>
      <c r="AJ801" s="47" t="s">
        <v>27</v>
      </c>
      <c r="AK801" s="47" t="s">
        <v>27</v>
      </c>
      <c r="AL801" s="47" t="s">
        <v>27</v>
      </c>
      <c r="AM801" s="51">
        <f>IFERROR(IF(R801=0,"-",R801/Q801*100-100),"-")</f>
        <v>8.6956521739130324</v>
      </c>
      <c r="AN801" s="51">
        <f>IFERROR(IF(Y801=0,"-",Y801/X801*100-100),"-")</f>
        <v>-28.571428571428569</v>
      </c>
      <c r="AO801" s="51">
        <f>IFERROR(IF(AF801=0,"-",AF801/AE801*100-100),"-")</f>
        <v>400</v>
      </c>
      <c r="AP801" s="52">
        <f>IFERROR(IF(R801=0,"-",R801/L801*100-100),"-")</f>
        <v>257.14285714285717</v>
      </c>
      <c r="AQ801" s="52">
        <f>IFERROR(IF(Y801=0,"-",Y801/S801*100-100),"-")</f>
        <v>275</v>
      </c>
      <c r="AR801" s="52">
        <f>IFERROR(IF(AF801=0,"-",AF801/Z801*100-100),"-")</f>
        <v>233.33333333333337</v>
      </c>
      <c r="AS801" s="53">
        <f>R801-Q801</f>
        <v>2</v>
      </c>
      <c r="AT801" s="53">
        <f>Y801-X801</f>
        <v>-6</v>
      </c>
      <c r="AU801" s="53">
        <f>AF801-AE801</f>
        <v>8</v>
      </c>
      <c r="AV801" s="54">
        <f>R801-L801</f>
        <v>18</v>
      </c>
      <c r="AW801" s="54">
        <f>Y801-S801</f>
        <v>11</v>
      </c>
      <c r="AX801" s="54">
        <f>AF801-Z801</f>
        <v>7</v>
      </c>
    </row>
    <row r="802" spans="1:50" ht="15" x14ac:dyDescent="0.25">
      <c r="A802" s="43" t="s">
        <v>1486</v>
      </c>
      <c r="B802" s="43" t="str">
        <f t="shared" si="17"/>
        <v>600008690_7941K41</v>
      </c>
      <c r="C802" s="44">
        <v>600008690</v>
      </c>
      <c r="D802" s="44" t="s">
        <v>704</v>
      </c>
      <c r="E802" s="44" t="s">
        <v>21</v>
      </c>
      <c r="F802" s="45" t="s">
        <v>705</v>
      </c>
      <c r="G802" s="56">
        <v>9</v>
      </c>
      <c r="H802" s="44" t="s">
        <v>191</v>
      </c>
      <c r="I802" s="44" t="s">
        <v>156</v>
      </c>
      <c r="J802" s="44" t="s">
        <v>157</v>
      </c>
      <c r="K802" s="45" t="s">
        <v>32</v>
      </c>
      <c r="L802" s="47">
        <v>37</v>
      </c>
      <c r="M802" s="47">
        <v>28</v>
      </c>
      <c r="N802" s="47">
        <v>31</v>
      </c>
      <c r="O802" s="47">
        <v>32</v>
      </c>
      <c r="P802" s="47">
        <v>41</v>
      </c>
      <c r="Q802" s="47">
        <v>37</v>
      </c>
      <c r="R802" s="48">
        <v>51</v>
      </c>
      <c r="S802" s="47">
        <v>11</v>
      </c>
      <c r="T802" s="47">
        <v>19</v>
      </c>
      <c r="U802" s="47">
        <v>6</v>
      </c>
      <c r="V802" s="47">
        <v>16</v>
      </c>
      <c r="W802" s="47">
        <v>23</v>
      </c>
      <c r="X802" s="47">
        <v>24</v>
      </c>
      <c r="Y802" s="49">
        <v>22</v>
      </c>
      <c r="Z802" s="47">
        <v>26</v>
      </c>
      <c r="AA802" s="47">
        <v>9</v>
      </c>
      <c r="AB802" s="47">
        <v>25</v>
      </c>
      <c r="AC802" s="47">
        <v>16</v>
      </c>
      <c r="AD802" s="47">
        <v>18</v>
      </c>
      <c r="AE802" s="47">
        <v>13</v>
      </c>
      <c r="AF802" s="50">
        <v>29</v>
      </c>
      <c r="AG802" s="47">
        <v>2</v>
      </c>
      <c r="AH802" s="47">
        <v>2</v>
      </c>
      <c r="AI802" s="47">
        <v>0</v>
      </c>
      <c r="AJ802" s="47">
        <v>5</v>
      </c>
      <c r="AK802" s="47">
        <v>1</v>
      </c>
      <c r="AL802" s="47">
        <v>4</v>
      </c>
      <c r="AM802" s="51">
        <f>IFERROR(IF(R802=0,"-",R802/Q802*100-100),"-")</f>
        <v>37.837837837837839</v>
      </c>
      <c r="AN802" s="51">
        <f>IFERROR(IF(Y802=0,"-",Y802/X802*100-100),"-")</f>
        <v>-8.3333333333333428</v>
      </c>
      <c r="AO802" s="51">
        <f>IFERROR(IF(AF802=0,"-",AF802/AE802*100-100),"-")</f>
        <v>123.07692307692309</v>
      </c>
      <c r="AP802" s="52">
        <f>IFERROR(IF(R802=0,"-",R802/L802*100-100),"-")</f>
        <v>37.837837837837839</v>
      </c>
      <c r="AQ802" s="52">
        <f>IFERROR(IF(Y802=0,"-",Y802/S802*100-100),"-")</f>
        <v>100</v>
      </c>
      <c r="AR802" s="52">
        <f>IFERROR(IF(AF802=0,"-",AF802/Z802*100-100),"-")</f>
        <v>11.538461538461547</v>
      </c>
      <c r="AS802" s="53">
        <f>R802-Q802</f>
        <v>14</v>
      </c>
      <c r="AT802" s="53">
        <f>Y802-X802</f>
        <v>-2</v>
      </c>
      <c r="AU802" s="53">
        <f>AF802-AE802</f>
        <v>16</v>
      </c>
      <c r="AV802" s="54">
        <f>R802-L802</f>
        <v>14</v>
      </c>
      <c r="AW802" s="54">
        <f>Y802-S802</f>
        <v>11</v>
      </c>
      <c r="AX802" s="54">
        <f>AF802-Z802</f>
        <v>3</v>
      </c>
    </row>
    <row r="803" spans="1:50" ht="15" x14ac:dyDescent="0.25">
      <c r="A803" s="43" t="s">
        <v>1487</v>
      </c>
      <c r="B803" s="43" t="str">
        <f t="shared" si="17"/>
        <v>600008690_7942K41</v>
      </c>
      <c r="C803" s="44">
        <v>600008690</v>
      </c>
      <c r="D803" s="44" t="s">
        <v>1389</v>
      </c>
      <c r="E803" s="44" t="s">
        <v>519</v>
      </c>
      <c r="F803" s="45" t="s">
        <v>705</v>
      </c>
      <c r="G803" s="56">
        <v>9</v>
      </c>
      <c r="H803" s="44" t="s">
        <v>191</v>
      </c>
      <c r="I803" s="44" t="s">
        <v>156</v>
      </c>
      <c r="J803" s="44" t="s">
        <v>157</v>
      </c>
      <c r="K803" s="45" t="s">
        <v>32</v>
      </c>
      <c r="L803" s="47">
        <v>5</v>
      </c>
      <c r="M803" s="47">
        <v>6</v>
      </c>
      <c r="N803" s="47">
        <v>6</v>
      </c>
      <c r="O803" s="47">
        <v>9</v>
      </c>
      <c r="P803" s="47">
        <v>20</v>
      </c>
      <c r="Q803" s="47">
        <v>12</v>
      </c>
      <c r="R803" s="48">
        <v>12</v>
      </c>
      <c r="S803" s="47">
        <v>5</v>
      </c>
      <c r="T803" s="47">
        <v>5</v>
      </c>
      <c r="U803" s="47">
        <v>5</v>
      </c>
      <c r="V803" s="47">
        <v>9</v>
      </c>
      <c r="W803" s="47">
        <v>13</v>
      </c>
      <c r="X803" s="47">
        <v>11</v>
      </c>
      <c r="Y803" s="49">
        <v>12</v>
      </c>
      <c r="Z803" s="47">
        <v>0</v>
      </c>
      <c r="AA803" s="47">
        <v>1</v>
      </c>
      <c r="AB803" s="47">
        <v>1</v>
      </c>
      <c r="AC803" s="47">
        <v>0</v>
      </c>
      <c r="AD803" s="47">
        <v>7</v>
      </c>
      <c r="AE803" s="47">
        <v>1</v>
      </c>
      <c r="AF803" s="50">
        <v>0</v>
      </c>
      <c r="AG803" s="47" t="s">
        <v>27</v>
      </c>
      <c r="AH803" s="47" t="s">
        <v>27</v>
      </c>
      <c r="AI803" s="47" t="s">
        <v>27</v>
      </c>
      <c r="AJ803" s="47" t="s">
        <v>27</v>
      </c>
      <c r="AK803" s="47" t="s">
        <v>27</v>
      </c>
      <c r="AL803" s="47" t="s">
        <v>27</v>
      </c>
      <c r="AM803" s="51">
        <f>IFERROR(IF(R803=0,"-",R803/Q803*100-100),"-")</f>
        <v>0</v>
      </c>
      <c r="AN803" s="51">
        <f>IFERROR(IF(Y803=0,"-",Y803/X803*100-100),"-")</f>
        <v>9.0909090909090793</v>
      </c>
      <c r="AO803" s="51" t="str">
        <f>IFERROR(IF(AF803=0,"-",AF803/AE803*100-100),"-")</f>
        <v>-</v>
      </c>
      <c r="AP803" s="52">
        <f>IFERROR(IF(R803=0,"-",R803/L803*100-100),"-")</f>
        <v>140</v>
      </c>
      <c r="AQ803" s="52">
        <f>IFERROR(IF(Y803=0,"-",Y803/S803*100-100),"-")</f>
        <v>140</v>
      </c>
      <c r="AR803" s="52" t="str">
        <f>IFERROR(IF(AF803=0,"-",AF803/Z803*100-100),"-")</f>
        <v>-</v>
      </c>
      <c r="AS803" s="53">
        <f>R803-Q803</f>
        <v>0</v>
      </c>
      <c r="AT803" s="53">
        <f>Y803-X803</f>
        <v>1</v>
      </c>
      <c r="AU803" s="53">
        <f>AF803-AE803</f>
        <v>-1</v>
      </c>
      <c r="AV803" s="54">
        <f>R803-L803</f>
        <v>7</v>
      </c>
      <c r="AW803" s="54">
        <f>Y803-S803</f>
        <v>7</v>
      </c>
      <c r="AX803" s="54">
        <f>AF803-Z803</f>
        <v>0</v>
      </c>
    </row>
    <row r="804" spans="1:50" ht="15" x14ac:dyDescent="0.25">
      <c r="A804" s="43" t="s">
        <v>1488</v>
      </c>
      <c r="B804" s="43" t="str">
        <f t="shared" si="17"/>
        <v>600008703_1820M01</v>
      </c>
      <c r="C804" s="44">
        <v>600008703</v>
      </c>
      <c r="D804" s="44" t="s">
        <v>707</v>
      </c>
      <c r="E804" s="44" t="s">
        <v>708</v>
      </c>
      <c r="F804" s="45" t="s">
        <v>709</v>
      </c>
      <c r="G804" s="56">
        <v>9</v>
      </c>
      <c r="H804" s="44" t="s">
        <v>1489</v>
      </c>
      <c r="I804" s="44" t="s">
        <v>156</v>
      </c>
      <c r="J804" s="44" t="s">
        <v>157</v>
      </c>
      <c r="K804" s="45" t="s">
        <v>32</v>
      </c>
      <c r="L804" s="47">
        <v>22</v>
      </c>
      <c r="M804" s="47">
        <v>39</v>
      </c>
      <c r="N804" s="47">
        <v>48</v>
      </c>
      <c r="O804" s="47">
        <v>43</v>
      </c>
      <c r="P804" s="47">
        <v>0</v>
      </c>
      <c r="Q804" s="47">
        <v>55</v>
      </c>
      <c r="R804" s="48">
        <v>51</v>
      </c>
      <c r="S804" s="47">
        <v>6</v>
      </c>
      <c r="T804" s="47">
        <v>20</v>
      </c>
      <c r="U804" s="47">
        <v>20</v>
      </c>
      <c r="V804" s="47">
        <v>26</v>
      </c>
      <c r="W804" s="47">
        <v>0</v>
      </c>
      <c r="X804" s="47">
        <v>25</v>
      </c>
      <c r="Y804" s="49">
        <v>26</v>
      </c>
      <c r="Z804" s="47">
        <v>16</v>
      </c>
      <c r="AA804" s="47">
        <v>19</v>
      </c>
      <c r="AB804" s="47">
        <v>28</v>
      </c>
      <c r="AC804" s="47">
        <v>17</v>
      </c>
      <c r="AD804" s="47">
        <v>0</v>
      </c>
      <c r="AE804" s="47">
        <v>30</v>
      </c>
      <c r="AF804" s="50">
        <v>25</v>
      </c>
      <c r="AG804" s="47">
        <v>1</v>
      </c>
      <c r="AH804" s="47">
        <v>1</v>
      </c>
      <c r="AI804" s="47">
        <v>0</v>
      </c>
      <c r="AJ804" s="47" t="s">
        <v>27</v>
      </c>
      <c r="AK804" s="47" t="s">
        <v>27</v>
      </c>
      <c r="AL804" s="47" t="s">
        <v>27</v>
      </c>
      <c r="AM804" s="51">
        <f>IFERROR(IF(R804=0,"-",R804/Q804*100-100),"-")</f>
        <v>-7.2727272727272805</v>
      </c>
      <c r="AN804" s="51">
        <f>IFERROR(IF(Y804=0,"-",Y804/X804*100-100),"-")</f>
        <v>4</v>
      </c>
      <c r="AO804" s="51">
        <f>IFERROR(IF(AF804=0,"-",AF804/AE804*100-100),"-")</f>
        <v>-16.666666666666657</v>
      </c>
      <c r="AP804" s="52">
        <f>IFERROR(IF(R804=0,"-",R804/L804*100-100),"-")</f>
        <v>131.81818181818184</v>
      </c>
      <c r="AQ804" s="52">
        <f>IFERROR(IF(Y804=0,"-",Y804/S804*100-100),"-")</f>
        <v>333.33333333333331</v>
      </c>
      <c r="AR804" s="52">
        <f>IFERROR(IF(AF804=0,"-",AF804/Z804*100-100),"-")</f>
        <v>56.25</v>
      </c>
      <c r="AS804" s="53">
        <f>R804-Q804</f>
        <v>-4</v>
      </c>
      <c r="AT804" s="53">
        <f>Y804-X804</f>
        <v>1</v>
      </c>
      <c r="AU804" s="53">
        <f>AF804-AE804</f>
        <v>-5</v>
      </c>
      <c r="AV804" s="54">
        <f>R804-L804</f>
        <v>29</v>
      </c>
      <c r="AW804" s="54">
        <f>Y804-S804</f>
        <v>20</v>
      </c>
      <c r="AX804" s="54">
        <f>AF804-Z804</f>
        <v>9</v>
      </c>
    </row>
    <row r="805" spans="1:50" ht="15" x14ac:dyDescent="0.25">
      <c r="A805" s="43" t="s">
        <v>1490</v>
      </c>
      <c r="B805" s="43" t="str">
        <f t="shared" si="17"/>
        <v>600008703_2641M01</v>
      </c>
      <c r="C805" s="44">
        <v>600008703</v>
      </c>
      <c r="D805" s="44" t="s">
        <v>742</v>
      </c>
      <c r="E805" s="44" t="s">
        <v>743</v>
      </c>
      <c r="F805" s="45" t="s">
        <v>709</v>
      </c>
      <c r="G805" s="56">
        <v>9</v>
      </c>
      <c r="H805" s="44" t="s">
        <v>1489</v>
      </c>
      <c r="I805" s="44" t="s">
        <v>156</v>
      </c>
      <c r="J805" s="44" t="s">
        <v>157</v>
      </c>
      <c r="K805" s="45" t="s">
        <v>32</v>
      </c>
      <c r="L805" s="47">
        <v>32</v>
      </c>
      <c r="M805" s="47">
        <v>30</v>
      </c>
      <c r="N805" s="47">
        <v>28</v>
      </c>
      <c r="O805" s="47">
        <v>24</v>
      </c>
      <c r="P805" s="47">
        <v>0</v>
      </c>
      <c r="Q805" s="47">
        <v>15</v>
      </c>
      <c r="R805" s="48">
        <v>35</v>
      </c>
      <c r="S805" s="47">
        <v>23</v>
      </c>
      <c r="T805" s="47">
        <v>13</v>
      </c>
      <c r="U805" s="47">
        <v>16</v>
      </c>
      <c r="V805" s="47">
        <v>6</v>
      </c>
      <c r="W805" s="47">
        <v>0</v>
      </c>
      <c r="X805" s="47">
        <v>7</v>
      </c>
      <c r="Y805" s="49">
        <v>17</v>
      </c>
      <c r="Z805" s="47">
        <v>9</v>
      </c>
      <c r="AA805" s="47">
        <v>17</v>
      </c>
      <c r="AB805" s="47">
        <v>12</v>
      </c>
      <c r="AC805" s="47">
        <v>18</v>
      </c>
      <c r="AD805" s="47">
        <v>0</v>
      </c>
      <c r="AE805" s="47">
        <v>8</v>
      </c>
      <c r="AF805" s="50">
        <v>18</v>
      </c>
      <c r="AG805" s="47">
        <v>1</v>
      </c>
      <c r="AH805" s="47">
        <v>0</v>
      </c>
      <c r="AI805" s="47">
        <v>1</v>
      </c>
      <c r="AJ805" s="47" t="s">
        <v>27</v>
      </c>
      <c r="AK805" s="47" t="s">
        <v>27</v>
      </c>
      <c r="AL805" s="47" t="s">
        <v>27</v>
      </c>
      <c r="AM805" s="51">
        <f>IFERROR(IF(R805=0,"-",R805/Q805*100-100),"-")</f>
        <v>133.33333333333334</v>
      </c>
      <c r="AN805" s="51">
        <f>IFERROR(IF(Y805=0,"-",Y805/X805*100-100),"-")</f>
        <v>142.85714285714283</v>
      </c>
      <c r="AO805" s="51">
        <f>IFERROR(IF(AF805=0,"-",AF805/AE805*100-100),"-")</f>
        <v>125</v>
      </c>
      <c r="AP805" s="52">
        <f>IFERROR(IF(R805=0,"-",R805/L805*100-100),"-")</f>
        <v>9.375</v>
      </c>
      <c r="AQ805" s="52">
        <f>IFERROR(IF(Y805=0,"-",Y805/S805*100-100),"-")</f>
        <v>-26.08695652173914</v>
      </c>
      <c r="AR805" s="52">
        <f>IFERROR(IF(AF805=0,"-",AF805/Z805*100-100),"-")</f>
        <v>100</v>
      </c>
      <c r="AS805" s="53">
        <f>R805-Q805</f>
        <v>20</v>
      </c>
      <c r="AT805" s="53">
        <f>Y805-X805</f>
        <v>10</v>
      </c>
      <c r="AU805" s="53">
        <f>AF805-AE805</f>
        <v>10</v>
      </c>
      <c r="AV805" s="54">
        <f>R805-L805</f>
        <v>3</v>
      </c>
      <c r="AW805" s="54">
        <f>Y805-S805</f>
        <v>-6</v>
      </c>
      <c r="AX805" s="54">
        <f>AF805-Z805</f>
        <v>9</v>
      </c>
    </row>
    <row r="806" spans="1:50" ht="15" x14ac:dyDescent="0.25">
      <c r="A806" s="43" t="s">
        <v>1491</v>
      </c>
      <c r="B806" s="43" t="str">
        <f t="shared" si="17"/>
        <v>600008703_6341M02</v>
      </c>
      <c r="C806" s="44">
        <v>600008703</v>
      </c>
      <c r="D806" s="44" t="s">
        <v>712</v>
      </c>
      <c r="E806" s="44" t="s">
        <v>713</v>
      </c>
      <c r="F806" s="45" t="s">
        <v>714</v>
      </c>
      <c r="G806" s="56">
        <v>9</v>
      </c>
      <c r="H806" s="44" t="s">
        <v>1489</v>
      </c>
      <c r="I806" s="44" t="s">
        <v>156</v>
      </c>
      <c r="J806" s="44" t="s">
        <v>157</v>
      </c>
      <c r="K806" s="45" t="s">
        <v>32</v>
      </c>
      <c r="L806" s="47">
        <v>14</v>
      </c>
      <c r="M806" s="47">
        <v>15</v>
      </c>
      <c r="N806" s="47">
        <v>25</v>
      </c>
      <c r="O806" s="47">
        <v>12</v>
      </c>
      <c r="P806" s="47">
        <v>0</v>
      </c>
      <c r="Q806" s="47">
        <v>23</v>
      </c>
      <c r="R806" s="48">
        <v>31</v>
      </c>
      <c r="S806" s="47">
        <v>3</v>
      </c>
      <c r="T806" s="47">
        <v>7</v>
      </c>
      <c r="U806" s="47">
        <v>10</v>
      </c>
      <c r="V806" s="47">
        <v>6</v>
      </c>
      <c r="W806" s="47">
        <v>0</v>
      </c>
      <c r="X806" s="47">
        <v>9</v>
      </c>
      <c r="Y806" s="49">
        <v>5</v>
      </c>
      <c r="Z806" s="47">
        <v>11</v>
      </c>
      <c r="AA806" s="47">
        <v>8</v>
      </c>
      <c r="AB806" s="47">
        <v>15</v>
      </c>
      <c r="AC806" s="47">
        <v>6</v>
      </c>
      <c r="AD806" s="47">
        <v>0</v>
      </c>
      <c r="AE806" s="47">
        <v>14</v>
      </c>
      <c r="AF806" s="50">
        <v>26</v>
      </c>
      <c r="AG806" s="47" t="s">
        <v>27</v>
      </c>
      <c r="AH806" s="47" t="s">
        <v>27</v>
      </c>
      <c r="AI806" s="47" t="s">
        <v>27</v>
      </c>
      <c r="AJ806" s="47" t="s">
        <v>27</v>
      </c>
      <c r="AK806" s="47" t="s">
        <v>27</v>
      </c>
      <c r="AL806" s="47" t="s">
        <v>27</v>
      </c>
      <c r="AM806" s="51">
        <f>IFERROR(IF(R806=0,"-",R806/Q806*100-100),"-")</f>
        <v>34.782608695652186</v>
      </c>
      <c r="AN806" s="51">
        <f>IFERROR(IF(Y806=0,"-",Y806/X806*100-100),"-")</f>
        <v>-44.444444444444443</v>
      </c>
      <c r="AO806" s="51">
        <f>IFERROR(IF(AF806=0,"-",AF806/AE806*100-100),"-")</f>
        <v>85.714285714285722</v>
      </c>
      <c r="AP806" s="52">
        <f>IFERROR(IF(R806=0,"-",R806/L806*100-100),"-")</f>
        <v>121.42857142857144</v>
      </c>
      <c r="AQ806" s="52">
        <f>IFERROR(IF(Y806=0,"-",Y806/S806*100-100),"-")</f>
        <v>66.666666666666686</v>
      </c>
      <c r="AR806" s="52">
        <f>IFERROR(IF(AF806=0,"-",AF806/Z806*100-100),"-")</f>
        <v>136.36363636363637</v>
      </c>
      <c r="AS806" s="53">
        <f>R806-Q806</f>
        <v>8</v>
      </c>
      <c r="AT806" s="53">
        <f>Y806-X806</f>
        <v>-4</v>
      </c>
      <c r="AU806" s="53">
        <f>AF806-AE806</f>
        <v>12</v>
      </c>
      <c r="AV806" s="54">
        <f>R806-L806</f>
        <v>17</v>
      </c>
      <c r="AW806" s="54">
        <f>Y806-S806</f>
        <v>2</v>
      </c>
      <c r="AX806" s="54">
        <f>AF806-Z806</f>
        <v>15</v>
      </c>
    </row>
    <row r="807" spans="1:50" ht="15" x14ac:dyDescent="0.25">
      <c r="A807" s="43" t="s">
        <v>1492</v>
      </c>
      <c r="B807" s="43" t="str">
        <f t="shared" si="17"/>
        <v>600008711_6842M01</v>
      </c>
      <c r="C807" s="44">
        <v>600008711</v>
      </c>
      <c r="D807" s="44" t="s">
        <v>1011</v>
      </c>
      <c r="E807" s="44" t="s">
        <v>1012</v>
      </c>
      <c r="F807" s="45" t="s">
        <v>816</v>
      </c>
      <c r="G807" s="56">
        <v>9</v>
      </c>
      <c r="H807" s="44" t="s">
        <v>1493</v>
      </c>
      <c r="I807" s="44" t="s">
        <v>156</v>
      </c>
      <c r="J807" s="44" t="s">
        <v>157</v>
      </c>
      <c r="K807" s="45" t="s">
        <v>43</v>
      </c>
      <c r="L807" s="47">
        <v>81</v>
      </c>
      <c r="M807" s="47">
        <v>79</v>
      </c>
      <c r="N807" s="47">
        <v>67</v>
      </c>
      <c r="O807" s="47">
        <v>75</v>
      </c>
      <c r="P807" s="47">
        <v>0</v>
      </c>
      <c r="Q807" s="47">
        <v>116</v>
      </c>
      <c r="R807" s="48">
        <v>149</v>
      </c>
      <c r="S807" s="47">
        <v>52</v>
      </c>
      <c r="T807" s="47">
        <v>50</v>
      </c>
      <c r="U807" s="47">
        <v>42</v>
      </c>
      <c r="V807" s="47">
        <v>51</v>
      </c>
      <c r="W807" s="47">
        <v>0</v>
      </c>
      <c r="X807" s="47">
        <v>68</v>
      </c>
      <c r="Y807" s="49">
        <v>95</v>
      </c>
      <c r="Z807" s="47">
        <v>29</v>
      </c>
      <c r="AA807" s="47">
        <v>29</v>
      </c>
      <c r="AB807" s="47">
        <v>25</v>
      </c>
      <c r="AC807" s="47">
        <v>24</v>
      </c>
      <c r="AD807" s="47">
        <v>0</v>
      </c>
      <c r="AE807" s="47">
        <v>48</v>
      </c>
      <c r="AF807" s="50">
        <v>54</v>
      </c>
      <c r="AG807" s="47" t="s">
        <v>27</v>
      </c>
      <c r="AH807" s="47" t="s">
        <v>27</v>
      </c>
      <c r="AI807" s="47" t="s">
        <v>27</v>
      </c>
      <c r="AJ807" s="47" t="s">
        <v>27</v>
      </c>
      <c r="AK807" s="47" t="s">
        <v>27</v>
      </c>
      <c r="AL807" s="47" t="s">
        <v>27</v>
      </c>
      <c r="AM807" s="51">
        <f>IFERROR(IF(R807=0,"-",R807/Q807*100-100),"-")</f>
        <v>28.448275862068982</v>
      </c>
      <c r="AN807" s="51">
        <f>IFERROR(IF(Y807=0,"-",Y807/X807*100-100),"-")</f>
        <v>39.70588235294116</v>
      </c>
      <c r="AO807" s="51">
        <f>IFERROR(IF(AF807=0,"-",AF807/AE807*100-100),"-")</f>
        <v>12.5</v>
      </c>
      <c r="AP807" s="52">
        <f>IFERROR(IF(R807=0,"-",R807/L807*100-100),"-")</f>
        <v>83.950617283950606</v>
      </c>
      <c r="AQ807" s="52">
        <f>IFERROR(IF(Y807=0,"-",Y807/S807*100-100),"-")</f>
        <v>82.692307692307679</v>
      </c>
      <c r="AR807" s="52">
        <f>IFERROR(IF(AF807=0,"-",AF807/Z807*100-100),"-")</f>
        <v>86.206896551724128</v>
      </c>
      <c r="AS807" s="53">
        <f>R807-Q807</f>
        <v>33</v>
      </c>
      <c r="AT807" s="53">
        <f>Y807-X807</f>
        <v>27</v>
      </c>
      <c r="AU807" s="53">
        <f>AF807-AE807</f>
        <v>6</v>
      </c>
      <c r="AV807" s="54">
        <f>R807-L807</f>
        <v>68</v>
      </c>
      <c r="AW807" s="54">
        <f>Y807-S807</f>
        <v>43</v>
      </c>
      <c r="AX807" s="54">
        <f>AF807-Z807</f>
        <v>25</v>
      </c>
    </row>
    <row r="808" spans="1:50" ht="15" x14ac:dyDescent="0.25">
      <c r="A808" s="43" t="s">
        <v>1494</v>
      </c>
      <c r="B808" s="43" t="str">
        <f t="shared" si="17"/>
        <v>600008738_6341M01</v>
      </c>
      <c r="C808" s="44">
        <v>600008738</v>
      </c>
      <c r="D808" s="44" t="s">
        <v>779</v>
      </c>
      <c r="E808" s="44" t="s">
        <v>780</v>
      </c>
      <c r="F808" s="45" t="s">
        <v>765</v>
      </c>
      <c r="G808" s="56">
        <v>9</v>
      </c>
      <c r="H808" s="44" t="s">
        <v>1495</v>
      </c>
      <c r="I808" s="44" t="s">
        <v>156</v>
      </c>
      <c r="J808" s="44" t="s">
        <v>157</v>
      </c>
      <c r="K808" s="45" t="s">
        <v>43</v>
      </c>
      <c r="L808" s="47">
        <v>12</v>
      </c>
      <c r="M808" s="47">
        <v>11</v>
      </c>
      <c r="N808" s="47">
        <v>9</v>
      </c>
      <c r="O808" s="47">
        <v>5</v>
      </c>
      <c r="P808" s="47">
        <v>0</v>
      </c>
      <c r="Q808" s="47">
        <v>37</v>
      </c>
      <c r="R808" s="48">
        <v>34</v>
      </c>
      <c r="S808" s="47">
        <v>5</v>
      </c>
      <c r="T808" s="47">
        <v>1</v>
      </c>
      <c r="U808" s="47">
        <v>2</v>
      </c>
      <c r="V808" s="47">
        <v>1</v>
      </c>
      <c r="W808" s="47">
        <v>0</v>
      </c>
      <c r="X808" s="47">
        <v>17</v>
      </c>
      <c r="Y808" s="49">
        <v>11</v>
      </c>
      <c r="Z808" s="47">
        <v>7</v>
      </c>
      <c r="AA808" s="47">
        <v>10</v>
      </c>
      <c r="AB808" s="47">
        <v>7</v>
      </c>
      <c r="AC808" s="47">
        <v>4</v>
      </c>
      <c r="AD808" s="47">
        <v>0</v>
      </c>
      <c r="AE808" s="47">
        <v>20</v>
      </c>
      <c r="AF808" s="50">
        <v>23</v>
      </c>
      <c r="AG808" s="47" t="s">
        <v>27</v>
      </c>
      <c r="AH808" s="47" t="s">
        <v>27</v>
      </c>
      <c r="AI808" s="47" t="s">
        <v>27</v>
      </c>
      <c r="AJ808" s="47" t="s">
        <v>27</v>
      </c>
      <c r="AK808" s="47" t="s">
        <v>27</v>
      </c>
      <c r="AL808" s="47" t="s">
        <v>27</v>
      </c>
      <c r="AM808" s="51">
        <f>IFERROR(IF(R808=0,"-",R808/Q808*100-100),"-")</f>
        <v>-8.1081081081080981</v>
      </c>
      <c r="AN808" s="51">
        <f>IFERROR(IF(Y808=0,"-",Y808/X808*100-100),"-")</f>
        <v>-35.294117647058826</v>
      </c>
      <c r="AO808" s="51">
        <f>IFERROR(IF(AF808=0,"-",AF808/AE808*100-100),"-")</f>
        <v>14.999999999999986</v>
      </c>
      <c r="AP808" s="52">
        <f>IFERROR(IF(R808=0,"-",R808/L808*100-100),"-")</f>
        <v>183.33333333333337</v>
      </c>
      <c r="AQ808" s="52">
        <f>IFERROR(IF(Y808=0,"-",Y808/S808*100-100),"-")</f>
        <v>120.00000000000003</v>
      </c>
      <c r="AR808" s="52">
        <f>IFERROR(IF(AF808=0,"-",AF808/Z808*100-100),"-")</f>
        <v>228.57142857142856</v>
      </c>
      <c r="AS808" s="53">
        <f>R808-Q808</f>
        <v>-3</v>
      </c>
      <c r="AT808" s="53">
        <f>Y808-X808</f>
        <v>-6</v>
      </c>
      <c r="AU808" s="53">
        <f>AF808-AE808</f>
        <v>3</v>
      </c>
      <c r="AV808" s="54">
        <f>R808-L808</f>
        <v>22</v>
      </c>
      <c r="AW808" s="54">
        <f>Y808-S808</f>
        <v>6</v>
      </c>
      <c r="AX808" s="54">
        <f>AF808-Z808</f>
        <v>16</v>
      </c>
    </row>
    <row r="809" spans="1:50" ht="15" x14ac:dyDescent="0.25">
      <c r="A809" s="43" t="s">
        <v>1496</v>
      </c>
      <c r="B809" s="43" t="str">
        <f t="shared" si="17"/>
        <v>600008738_6542M01</v>
      </c>
      <c r="C809" s="44">
        <v>600008738</v>
      </c>
      <c r="D809" s="44" t="s">
        <v>763</v>
      </c>
      <c r="E809" s="44" t="s">
        <v>764</v>
      </c>
      <c r="F809" s="45" t="s">
        <v>765</v>
      </c>
      <c r="G809" s="56">
        <v>9</v>
      </c>
      <c r="H809" s="44" t="s">
        <v>1495</v>
      </c>
      <c r="I809" s="44" t="s">
        <v>156</v>
      </c>
      <c r="J809" s="44" t="s">
        <v>157</v>
      </c>
      <c r="K809" s="45" t="s">
        <v>43</v>
      </c>
      <c r="L809" s="47">
        <v>22</v>
      </c>
      <c r="M809" s="47">
        <v>25</v>
      </c>
      <c r="N809" s="47">
        <v>18</v>
      </c>
      <c r="O809" s="47">
        <v>22</v>
      </c>
      <c r="P809" s="47">
        <v>0</v>
      </c>
      <c r="Q809" s="47">
        <v>24</v>
      </c>
      <c r="R809" s="48">
        <v>28</v>
      </c>
      <c r="S809" s="47">
        <v>11</v>
      </c>
      <c r="T809" s="47">
        <v>10</v>
      </c>
      <c r="U809" s="47">
        <v>10</v>
      </c>
      <c r="V809" s="47">
        <v>15</v>
      </c>
      <c r="W809" s="47">
        <v>0</v>
      </c>
      <c r="X809" s="47">
        <v>11</v>
      </c>
      <c r="Y809" s="49">
        <v>20</v>
      </c>
      <c r="Z809" s="47">
        <v>11</v>
      </c>
      <c r="AA809" s="47">
        <v>15</v>
      </c>
      <c r="AB809" s="47">
        <v>8</v>
      </c>
      <c r="AC809" s="47">
        <v>7</v>
      </c>
      <c r="AD809" s="47">
        <v>0</v>
      </c>
      <c r="AE809" s="47">
        <v>13</v>
      </c>
      <c r="AF809" s="50">
        <v>8</v>
      </c>
      <c r="AG809" s="47" t="s">
        <v>27</v>
      </c>
      <c r="AH809" s="47" t="s">
        <v>27</v>
      </c>
      <c r="AI809" s="47" t="s">
        <v>27</v>
      </c>
      <c r="AJ809" s="47">
        <v>1</v>
      </c>
      <c r="AK809" s="47">
        <v>0</v>
      </c>
      <c r="AL809" s="47">
        <v>1</v>
      </c>
      <c r="AM809" s="51">
        <f>IFERROR(IF(R809=0,"-",R809/Q809*100-100),"-")</f>
        <v>16.666666666666671</v>
      </c>
      <c r="AN809" s="51">
        <f>IFERROR(IF(Y809=0,"-",Y809/X809*100-100),"-")</f>
        <v>81.818181818181813</v>
      </c>
      <c r="AO809" s="51">
        <f>IFERROR(IF(AF809=0,"-",AF809/AE809*100-100),"-")</f>
        <v>-38.46153846153846</v>
      </c>
      <c r="AP809" s="52">
        <f>IFERROR(IF(R809=0,"-",R809/L809*100-100),"-")</f>
        <v>27.272727272727266</v>
      </c>
      <c r="AQ809" s="52">
        <f>IFERROR(IF(Y809=0,"-",Y809/S809*100-100),"-")</f>
        <v>81.818181818181813</v>
      </c>
      <c r="AR809" s="52">
        <f>IFERROR(IF(AF809=0,"-",AF809/Z809*100-100),"-")</f>
        <v>-27.272727272727266</v>
      </c>
      <c r="AS809" s="53">
        <f>R809-Q809</f>
        <v>4</v>
      </c>
      <c r="AT809" s="53">
        <f>Y809-X809</f>
        <v>9</v>
      </c>
      <c r="AU809" s="53">
        <f>AF809-AE809</f>
        <v>-5</v>
      </c>
      <c r="AV809" s="54">
        <f>R809-L809</f>
        <v>6</v>
      </c>
      <c r="AW809" s="54">
        <f>Y809-S809</f>
        <v>9</v>
      </c>
      <c r="AX809" s="54">
        <f>AF809-Z809</f>
        <v>-3</v>
      </c>
    </row>
    <row r="810" spans="1:50" ht="15" x14ac:dyDescent="0.25">
      <c r="A810" s="43" t="s">
        <v>1497</v>
      </c>
      <c r="B810" s="43" t="str">
        <f t="shared" si="17"/>
        <v>600008754_6441L51</v>
      </c>
      <c r="C810" s="44">
        <v>600008754</v>
      </c>
      <c r="D810" s="44" t="s">
        <v>784</v>
      </c>
      <c r="E810" s="44" t="s">
        <v>785</v>
      </c>
      <c r="F810" s="45" t="s">
        <v>786</v>
      </c>
      <c r="G810" s="56">
        <v>9</v>
      </c>
      <c r="H810" s="44" t="s">
        <v>1498</v>
      </c>
      <c r="I810" s="44" t="s">
        <v>156</v>
      </c>
      <c r="J810" s="44" t="s">
        <v>157</v>
      </c>
      <c r="K810" s="45" t="s">
        <v>32</v>
      </c>
      <c r="L810" s="47">
        <v>21</v>
      </c>
      <c r="M810" s="47">
        <v>25</v>
      </c>
      <c r="N810" s="47">
        <v>26</v>
      </c>
      <c r="O810" s="47">
        <v>28</v>
      </c>
      <c r="P810" s="47">
        <v>0</v>
      </c>
      <c r="Q810" s="47">
        <v>25</v>
      </c>
      <c r="R810" s="48">
        <v>38</v>
      </c>
      <c r="S810" s="47">
        <v>21</v>
      </c>
      <c r="T810" s="47">
        <v>25</v>
      </c>
      <c r="U810" s="47">
        <v>25</v>
      </c>
      <c r="V810" s="47">
        <v>28</v>
      </c>
      <c r="W810" s="47">
        <v>0</v>
      </c>
      <c r="X810" s="47">
        <v>25</v>
      </c>
      <c r="Y810" s="49">
        <v>34</v>
      </c>
      <c r="Z810" s="47">
        <v>0</v>
      </c>
      <c r="AA810" s="47">
        <v>0</v>
      </c>
      <c r="AB810" s="47">
        <v>1</v>
      </c>
      <c r="AC810" s="47">
        <v>0</v>
      </c>
      <c r="AD810" s="47">
        <v>0</v>
      </c>
      <c r="AE810" s="47">
        <v>0</v>
      </c>
      <c r="AF810" s="50">
        <v>4</v>
      </c>
      <c r="AG810" s="47" t="s">
        <v>27</v>
      </c>
      <c r="AH810" s="47" t="s">
        <v>27</v>
      </c>
      <c r="AI810" s="47" t="s">
        <v>27</v>
      </c>
      <c r="AJ810" s="47" t="s">
        <v>27</v>
      </c>
      <c r="AK810" s="47" t="s">
        <v>27</v>
      </c>
      <c r="AL810" s="47" t="s">
        <v>27</v>
      </c>
      <c r="AM810" s="51">
        <f>IFERROR(IF(R810=0,"-",R810/Q810*100-100),"-")</f>
        <v>52</v>
      </c>
      <c r="AN810" s="51">
        <f>IFERROR(IF(Y810=0,"-",Y810/X810*100-100),"-")</f>
        <v>36</v>
      </c>
      <c r="AO810" s="51" t="str">
        <f>IFERROR(IF(AF810=0,"-",AF810/AE810*100-100),"-")</f>
        <v>-</v>
      </c>
      <c r="AP810" s="52">
        <f>IFERROR(IF(R810=0,"-",R810/L810*100-100),"-")</f>
        <v>80.952380952380963</v>
      </c>
      <c r="AQ810" s="52">
        <f>IFERROR(IF(Y810=0,"-",Y810/S810*100-100),"-")</f>
        <v>61.904761904761898</v>
      </c>
      <c r="AR810" s="52" t="str">
        <f>IFERROR(IF(AF810=0,"-",AF810/Z810*100-100),"-")</f>
        <v>-</v>
      </c>
      <c r="AS810" s="53">
        <f>R810-Q810</f>
        <v>13</v>
      </c>
      <c r="AT810" s="53">
        <f>Y810-X810</f>
        <v>9</v>
      </c>
      <c r="AU810" s="53">
        <f>AF810-AE810</f>
        <v>4</v>
      </c>
      <c r="AV810" s="54">
        <f>R810-L810</f>
        <v>17</v>
      </c>
      <c r="AW810" s="54">
        <f>Y810-S810</f>
        <v>13</v>
      </c>
      <c r="AX810" s="54">
        <f>AF810-Z810</f>
        <v>4</v>
      </c>
    </row>
    <row r="811" spans="1:50" ht="15" x14ac:dyDescent="0.25">
      <c r="A811" s="43" t="s">
        <v>1499</v>
      </c>
      <c r="B811" s="43" t="str">
        <f t="shared" si="17"/>
        <v>600008789_7941K41</v>
      </c>
      <c r="C811" s="44">
        <v>600008789</v>
      </c>
      <c r="D811" s="44" t="s">
        <v>704</v>
      </c>
      <c r="E811" s="44" t="s">
        <v>21</v>
      </c>
      <c r="F811" s="45" t="s">
        <v>705</v>
      </c>
      <c r="G811" s="56">
        <v>9</v>
      </c>
      <c r="H811" s="44" t="s">
        <v>193</v>
      </c>
      <c r="I811" s="44" t="s">
        <v>156</v>
      </c>
      <c r="J811" s="44" t="s">
        <v>157</v>
      </c>
      <c r="K811" s="45" t="s">
        <v>32</v>
      </c>
      <c r="L811" s="47">
        <v>155</v>
      </c>
      <c r="M811" s="47">
        <v>120</v>
      </c>
      <c r="N811" s="47">
        <v>135</v>
      </c>
      <c r="O811" s="47">
        <v>125</v>
      </c>
      <c r="P811" s="47">
        <v>173</v>
      </c>
      <c r="Q811" s="47">
        <v>167</v>
      </c>
      <c r="R811" s="48">
        <v>179</v>
      </c>
      <c r="S811" s="47">
        <v>119</v>
      </c>
      <c r="T811" s="47">
        <v>80</v>
      </c>
      <c r="U811" s="47">
        <v>88</v>
      </c>
      <c r="V811" s="47">
        <v>73</v>
      </c>
      <c r="W811" s="47">
        <v>111</v>
      </c>
      <c r="X811" s="47">
        <v>104</v>
      </c>
      <c r="Y811" s="49">
        <v>108</v>
      </c>
      <c r="Z811" s="47">
        <v>36</v>
      </c>
      <c r="AA811" s="47">
        <v>40</v>
      </c>
      <c r="AB811" s="47">
        <v>47</v>
      </c>
      <c r="AC811" s="47">
        <v>52</v>
      </c>
      <c r="AD811" s="47">
        <v>62</v>
      </c>
      <c r="AE811" s="47">
        <v>63</v>
      </c>
      <c r="AF811" s="50">
        <v>71</v>
      </c>
      <c r="AG811" s="47" t="s">
        <v>27</v>
      </c>
      <c r="AH811" s="47" t="s">
        <v>27</v>
      </c>
      <c r="AI811" s="47" t="s">
        <v>27</v>
      </c>
      <c r="AJ811" s="47">
        <v>4</v>
      </c>
      <c r="AK811" s="47">
        <v>1</v>
      </c>
      <c r="AL811" s="47">
        <v>3</v>
      </c>
      <c r="AM811" s="51">
        <f>IFERROR(IF(R811=0,"-",R811/Q811*100-100),"-")</f>
        <v>7.1856287425149645</v>
      </c>
      <c r="AN811" s="51">
        <f>IFERROR(IF(Y811=0,"-",Y811/X811*100-100),"-")</f>
        <v>3.8461538461538538</v>
      </c>
      <c r="AO811" s="51">
        <f>IFERROR(IF(AF811=0,"-",AF811/AE811*100-100),"-")</f>
        <v>12.698412698412696</v>
      </c>
      <c r="AP811" s="52">
        <f>IFERROR(IF(R811=0,"-",R811/L811*100-100),"-")</f>
        <v>15.483870967741936</v>
      </c>
      <c r="AQ811" s="52">
        <f>IFERROR(IF(Y811=0,"-",Y811/S811*100-100),"-")</f>
        <v>-9.2436974789915922</v>
      </c>
      <c r="AR811" s="52">
        <f>IFERROR(IF(AF811=0,"-",AF811/Z811*100-100),"-")</f>
        <v>97.222222222222229</v>
      </c>
      <c r="AS811" s="53">
        <f>R811-Q811</f>
        <v>12</v>
      </c>
      <c r="AT811" s="53">
        <f>Y811-X811</f>
        <v>4</v>
      </c>
      <c r="AU811" s="53">
        <f>AF811-AE811</f>
        <v>8</v>
      </c>
      <c r="AV811" s="54">
        <f>R811-L811</f>
        <v>24</v>
      </c>
      <c r="AW811" s="54">
        <f>Y811-S811</f>
        <v>-11</v>
      </c>
      <c r="AX811" s="54">
        <f>AF811-Z811</f>
        <v>35</v>
      </c>
    </row>
    <row r="812" spans="1:50" ht="15" x14ac:dyDescent="0.25">
      <c r="A812" s="43" t="s">
        <v>1500</v>
      </c>
      <c r="B812" s="43" t="str">
        <f t="shared" si="17"/>
        <v>600008797_2341M01</v>
      </c>
      <c r="C812" s="44">
        <v>600008797</v>
      </c>
      <c r="D812" s="44" t="s">
        <v>754</v>
      </c>
      <c r="E812" s="44" t="s">
        <v>755</v>
      </c>
      <c r="F812" s="45" t="s">
        <v>709</v>
      </c>
      <c r="G812" s="56">
        <v>9</v>
      </c>
      <c r="H812" s="44" t="s">
        <v>1501</v>
      </c>
      <c r="I812" s="44" t="s">
        <v>156</v>
      </c>
      <c r="J812" s="44" t="s">
        <v>157</v>
      </c>
      <c r="K812" s="45" t="s">
        <v>32</v>
      </c>
      <c r="L812" s="47">
        <v>83</v>
      </c>
      <c r="M812" s="47">
        <v>91</v>
      </c>
      <c r="N812" s="47">
        <v>66</v>
      </c>
      <c r="O812" s="47">
        <v>74</v>
      </c>
      <c r="P812" s="47">
        <v>81</v>
      </c>
      <c r="Q812" s="47">
        <v>48</v>
      </c>
      <c r="R812" s="48">
        <v>71</v>
      </c>
      <c r="S812" s="47">
        <v>49</v>
      </c>
      <c r="T812" s="47">
        <v>49</v>
      </c>
      <c r="U812" s="47">
        <v>39</v>
      </c>
      <c r="V812" s="47">
        <v>40</v>
      </c>
      <c r="W812" s="47">
        <v>37</v>
      </c>
      <c r="X812" s="47">
        <v>20</v>
      </c>
      <c r="Y812" s="49">
        <v>27</v>
      </c>
      <c r="Z812" s="47">
        <v>34</v>
      </c>
      <c r="AA812" s="47">
        <v>42</v>
      </c>
      <c r="AB812" s="47">
        <v>27</v>
      </c>
      <c r="AC812" s="47">
        <v>34</v>
      </c>
      <c r="AD812" s="47">
        <v>44</v>
      </c>
      <c r="AE812" s="47">
        <v>28</v>
      </c>
      <c r="AF812" s="50">
        <v>44</v>
      </c>
      <c r="AG812" s="47" t="s">
        <v>27</v>
      </c>
      <c r="AH812" s="47" t="s">
        <v>27</v>
      </c>
      <c r="AI812" s="47" t="s">
        <v>27</v>
      </c>
      <c r="AJ812" s="47" t="s">
        <v>27</v>
      </c>
      <c r="AK812" s="47" t="s">
        <v>27</v>
      </c>
      <c r="AL812" s="47" t="s">
        <v>27</v>
      </c>
      <c r="AM812" s="51">
        <f>IFERROR(IF(R812=0,"-",R812/Q812*100-100),"-")</f>
        <v>47.916666666666686</v>
      </c>
      <c r="AN812" s="51">
        <f>IFERROR(IF(Y812=0,"-",Y812/X812*100-100),"-")</f>
        <v>35</v>
      </c>
      <c r="AO812" s="51">
        <f>IFERROR(IF(AF812=0,"-",AF812/AE812*100-100),"-")</f>
        <v>57.142857142857139</v>
      </c>
      <c r="AP812" s="52">
        <f>IFERROR(IF(R812=0,"-",R812/L812*100-100),"-")</f>
        <v>-14.457831325301214</v>
      </c>
      <c r="AQ812" s="52">
        <f>IFERROR(IF(Y812=0,"-",Y812/S812*100-100),"-")</f>
        <v>-44.897959183673478</v>
      </c>
      <c r="AR812" s="52">
        <f>IFERROR(IF(AF812=0,"-",AF812/Z812*100-100),"-")</f>
        <v>29.411764705882348</v>
      </c>
      <c r="AS812" s="53">
        <f>R812-Q812</f>
        <v>23</v>
      </c>
      <c r="AT812" s="53">
        <f>Y812-X812</f>
        <v>7</v>
      </c>
      <c r="AU812" s="53">
        <f>AF812-AE812</f>
        <v>16</v>
      </c>
      <c r="AV812" s="54">
        <f>R812-L812</f>
        <v>-12</v>
      </c>
      <c r="AW812" s="54">
        <f>Y812-S812</f>
        <v>-22</v>
      </c>
      <c r="AX812" s="54">
        <f>AF812-Z812</f>
        <v>10</v>
      </c>
    </row>
    <row r="813" spans="1:50" ht="15" x14ac:dyDescent="0.25">
      <c r="A813" s="43" t="s">
        <v>1502</v>
      </c>
      <c r="B813" s="43" t="str">
        <f t="shared" si="17"/>
        <v>600008797_3342L51</v>
      </c>
      <c r="C813" s="44">
        <v>600008797</v>
      </c>
      <c r="D813" s="44" t="s">
        <v>894</v>
      </c>
      <c r="E813" s="44" t="s">
        <v>827</v>
      </c>
      <c r="F813" s="45" t="s">
        <v>860</v>
      </c>
      <c r="G813" s="56">
        <v>9</v>
      </c>
      <c r="H813" s="44" t="s">
        <v>1501</v>
      </c>
      <c r="I813" s="44" t="s">
        <v>156</v>
      </c>
      <c r="J813" s="44" t="s">
        <v>157</v>
      </c>
      <c r="K813" s="45" t="s">
        <v>32</v>
      </c>
      <c r="L813" s="47">
        <v>5</v>
      </c>
      <c r="M813" s="47">
        <v>1</v>
      </c>
      <c r="N813" s="47">
        <v>0</v>
      </c>
      <c r="O813" s="47">
        <v>11</v>
      </c>
      <c r="P813" s="47">
        <v>0</v>
      </c>
      <c r="Q813" s="47">
        <v>5</v>
      </c>
      <c r="R813" s="48">
        <v>26</v>
      </c>
      <c r="S813" s="47">
        <v>5</v>
      </c>
      <c r="T813" s="47">
        <v>1</v>
      </c>
      <c r="U813" s="47">
        <v>0</v>
      </c>
      <c r="V813" s="47">
        <v>9</v>
      </c>
      <c r="W813" s="47">
        <v>0</v>
      </c>
      <c r="X813" s="47">
        <v>4</v>
      </c>
      <c r="Y813" s="49">
        <v>21</v>
      </c>
      <c r="Z813" s="47">
        <v>0</v>
      </c>
      <c r="AA813" s="47">
        <v>0</v>
      </c>
      <c r="AB813" s="47">
        <v>0</v>
      </c>
      <c r="AC813" s="47">
        <v>2</v>
      </c>
      <c r="AD813" s="47">
        <v>0</v>
      </c>
      <c r="AE813" s="47">
        <v>1</v>
      </c>
      <c r="AF813" s="50">
        <v>5</v>
      </c>
      <c r="AG813" s="47" t="s">
        <v>27</v>
      </c>
      <c r="AH813" s="47" t="s">
        <v>27</v>
      </c>
      <c r="AI813" s="47" t="s">
        <v>27</v>
      </c>
      <c r="AJ813" s="47" t="s">
        <v>27</v>
      </c>
      <c r="AK813" s="47" t="s">
        <v>27</v>
      </c>
      <c r="AL813" s="47" t="s">
        <v>27</v>
      </c>
      <c r="AM813" s="51">
        <f>IFERROR(IF(R813=0,"-",R813/Q813*100-100),"-")</f>
        <v>420</v>
      </c>
      <c r="AN813" s="51">
        <f>IFERROR(IF(Y813=0,"-",Y813/X813*100-100),"-")</f>
        <v>425</v>
      </c>
      <c r="AO813" s="51">
        <f>IFERROR(IF(AF813=0,"-",AF813/AE813*100-100),"-")</f>
        <v>400</v>
      </c>
      <c r="AP813" s="52">
        <f>IFERROR(IF(R813=0,"-",R813/L813*100-100),"-")</f>
        <v>420</v>
      </c>
      <c r="AQ813" s="52">
        <f>IFERROR(IF(Y813=0,"-",Y813/S813*100-100),"-")</f>
        <v>320</v>
      </c>
      <c r="AR813" s="52" t="str">
        <f>IFERROR(IF(AF813=0,"-",AF813/Z813*100-100),"-")</f>
        <v>-</v>
      </c>
      <c r="AS813" s="53">
        <f>R813-Q813</f>
        <v>21</v>
      </c>
      <c r="AT813" s="53">
        <f>Y813-X813</f>
        <v>17</v>
      </c>
      <c r="AU813" s="53">
        <f>AF813-AE813</f>
        <v>4</v>
      </c>
      <c r="AV813" s="54">
        <f>R813-L813</f>
        <v>21</v>
      </c>
      <c r="AW813" s="54">
        <f>Y813-S813</f>
        <v>16</v>
      </c>
      <c r="AX813" s="54">
        <f>AF813-Z813</f>
        <v>5</v>
      </c>
    </row>
    <row r="814" spans="1:50" ht="15" x14ac:dyDescent="0.25">
      <c r="A814" s="43" t="s">
        <v>1503</v>
      </c>
      <c r="B814" s="43" t="str">
        <f t="shared" si="17"/>
        <v>600008797_3647M01</v>
      </c>
      <c r="C814" s="44">
        <v>600008797</v>
      </c>
      <c r="D814" s="44" t="s">
        <v>732</v>
      </c>
      <c r="E814" s="44" t="s">
        <v>733</v>
      </c>
      <c r="F814" s="45" t="s">
        <v>709</v>
      </c>
      <c r="G814" s="56">
        <v>9</v>
      </c>
      <c r="H814" s="44" t="s">
        <v>1501</v>
      </c>
      <c r="I814" s="44" t="s">
        <v>156</v>
      </c>
      <c r="J814" s="44" t="s">
        <v>157</v>
      </c>
      <c r="K814" s="45" t="s">
        <v>32</v>
      </c>
      <c r="L814" s="47">
        <v>57</v>
      </c>
      <c r="M814" s="47">
        <v>61</v>
      </c>
      <c r="N814" s="47">
        <v>59</v>
      </c>
      <c r="O814" s="47">
        <v>63</v>
      </c>
      <c r="P814" s="47">
        <v>100</v>
      </c>
      <c r="Q814" s="47">
        <v>66</v>
      </c>
      <c r="R814" s="48">
        <v>100</v>
      </c>
      <c r="S814" s="47">
        <v>24</v>
      </c>
      <c r="T814" s="47">
        <v>27</v>
      </c>
      <c r="U814" s="47">
        <v>25</v>
      </c>
      <c r="V814" s="47">
        <v>26</v>
      </c>
      <c r="W814" s="47">
        <v>52</v>
      </c>
      <c r="X814" s="47">
        <v>35</v>
      </c>
      <c r="Y814" s="49">
        <v>49</v>
      </c>
      <c r="Z814" s="47">
        <v>33</v>
      </c>
      <c r="AA814" s="47">
        <v>34</v>
      </c>
      <c r="AB814" s="47">
        <v>34</v>
      </c>
      <c r="AC814" s="47">
        <v>37</v>
      </c>
      <c r="AD814" s="47">
        <v>48</v>
      </c>
      <c r="AE814" s="47">
        <v>31</v>
      </c>
      <c r="AF814" s="50">
        <v>51</v>
      </c>
      <c r="AG814" s="47" t="s">
        <v>27</v>
      </c>
      <c r="AH814" s="47" t="s">
        <v>27</v>
      </c>
      <c r="AI814" s="47" t="s">
        <v>27</v>
      </c>
      <c r="AJ814" s="47" t="s">
        <v>27</v>
      </c>
      <c r="AK814" s="47" t="s">
        <v>27</v>
      </c>
      <c r="AL814" s="47" t="s">
        <v>27</v>
      </c>
      <c r="AM814" s="51">
        <f>IFERROR(IF(R814=0,"-",R814/Q814*100-100),"-")</f>
        <v>51.515151515151501</v>
      </c>
      <c r="AN814" s="51">
        <f>IFERROR(IF(Y814=0,"-",Y814/X814*100-100),"-")</f>
        <v>40</v>
      </c>
      <c r="AO814" s="51">
        <f>IFERROR(IF(AF814=0,"-",AF814/AE814*100-100),"-")</f>
        <v>64.516129032258078</v>
      </c>
      <c r="AP814" s="52">
        <f>IFERROR(IF(R814=0,"-",R814/L814*100-100),"-")</f>
        <v>75.438596491228054</v>
      </c>
      <c r="AQ814" s="52">
        <f>IFERROR(IF(Y814=0,"-",Y814/S814*100-100),"-")</f>
        <v>104.16666666666666</v>
      </c>
      <c r="AR814" s="52">
        <f>IFERROR(IF(AF814=0,"-",AF814/Z814*100-100),"-")</f>
        <v>54.545454545454533</v>
      </c>
      <c r="AS814" s="53">
        <f>R814-Q814</f>
        <v>34</v>
      </c>
      <c r="AT814" s="53">
        <f>Y814-X814</f>
        <v>14</v>
      </c>
      <c r="AU814" s="53">
        <f>AF814-AE814</f>
        <v>20</v>
      </c>
      <c r="AV814" s="54">
        <f>R814-L814</f>
        <v>43</v>
      </c>
      <c r="AW814" s="54">
        <f>Y814-S814</f>
        <v>25</v>
      </c>
      <c r="AX814" s="54">
        <f>AF814-Z814</f>
        <v>18</v>
      </c>
    </row>
    <row r="815" spans="1:50" ht="15" x14ac:dyDescent="0.25">
      <c r="A815" s="43" t="s">
        <v>1504</v>
      </c>
      <c r="B815" s="43" t="str">
        <f t="shared" si="17"/>
        <v>600008797_7842M01</v>
      </c>
      <c r="C815" s="44">
        <v>600008797</v>
      </c>
      <c r="D815" s="44" t="s">
        <v>724</v>
      </c>
      <c r="E815" s="44" t="s">
        <v>725</v>
      </c>
      <c r="F815" s="45" t="s">
        <v>718</v>
      </c>
      <c r="G815" s="56">
        <v>9</v>
      </c>
      <c r="H815" s="44" t="s">
        <v>1501</v>
      </c>
      <c r="I815" s="44" t="s">
        <v>156</v>
      </c>
      <c r="J815" s="44" t="s">
        <v>157</v>
      </c>
      <c r="K815" s="45" t="s">
        <v>32</v>
      </c>
      <c r="L815" s="47">
        <v>86</v>
      </c>
      <c r="M815" s="47">
        <v>118</v>
      </c>
      <c r="N815" s="47">
        <v>110</v>
      </c>
      <c r="O815" s="47">
        <v>107</v>
      </c>
      <c r="P815" s="47">
        <v>122</v>
      </c>
      <c r="Q815" s="47">
        <v>105</v>
      </c>
      <c r="R815" s="48">
        <v>119</v>
      </c>
      <c r="S815" s="47">
        <v>39</v>
      </c>
      <c r="T815" s="47">
        <v>70</v>
      </c>
      <c r="U815" s="47">
        <v>65</v>
      </c>
      <c r="V815" s="47">
        <v>67</v>
      </c>
      <c r="W815" s="47">
        <v>55</v>
      </c>
      <c r="X815" s="47">
        <v>63</v>
      </c>
      <c r="Y815" s="49">
        <v>67</v>
      </c>
      <c r="Z815" s="47">
        <v>47</v>
      </c>
      <c r="AA815" s="47">
        <v>48</v>
      </c>
      <c r="AB815" s="47">
        <v>45</v>
      </c>
      <c r="AC815" s="47">
        <v>40</v>
      </c>
      <c r="AD815" s="47">
        <v>67</v>
      </c>
      <c r="AE815" s="47">
        <v>42</v>
      </c>
      <c r="AF815" s="50">
        <v>52</v>
      </c>
      <c r="AG815" s="47" t="s">
        <v>27</v>
      </c>
      <c r="AH815" s="47" t="s">
        <v>27</v>
      </c>
      <c r="AI815" s="47" t="s">
        <v>27</v>
      </c>
      <c r="AJ815" s="47" t="s">
        <v>27</v>
      </c>
      <c r="AK815" s="47" t="s">
        <v>27</v>
      </c>
      <c r="AL815" s="47" t="s">
        <v>27</v>
      </c>
      <c r="AM815" s="51">
        <f>IFERROR(IF(R815=0,"-",R815/Q815*100-100),"-")</f>
        <v>13.333333333333329</v>
      </c>
      <c r="AN815" s="51">
        <f>IFERROR(IF(Y815=0,"-",Y815/X815*100-100),"-")</f>
        <v>6.3492063492063551</v>
      </c>
      <c r="AO815" s="51">
        <f>IFERROR(IF(AF815=0,"-",AF815/AE815*100-100),"-")</f>
        <v>23.80952380952381</v>
      </c>
      <c r="AP815" s="52">
        <f>IFERROR(IF(R815=0,"-",R815/L815*100-100),"-")</f>
        <v>38.372093023255815</v>
      </c>
      <c r="AQ815" s="52">
        <f>IFERROR(IF(Y815=0,"-",Y815/S815*100-100),"-")</f>
        <v>71.794871794871796</v>
      </c>
      <c r="AR815" s="52">
        <f>IFERROR(IF(AF815=0,"-",AF815/Z815*100-100),"-")</f>
        <v>10.638297872340431</v>
      </c>
      <c r="AS815" s="53">
        <f>R815-Q815</f>
        <v>14</v>
      </c>
      <c r="AT815" s="53">
        <f>Y815-X815</f>
        <v>4</v>
      </c>
      <c r="AU815" s="53">
        <f>AF815-AE815</f>
        <v>10</v>
      </c>
      <c r="AV815" s="54">
        <f>R815-L815</f>
        <v>33</v>
      </c>
      <c r="AW815" s="54">
        <f>Y815-S815</f>
        <v>28</v>
      </c>
      <c r="AX815" s="54">
        <f>AF815-Z815</f>
        <v>5</v>
      </c>
    </row>
    <row r="816" spans="1:50" ht="15" x14ac:dyDescent="0.25">
      <c r="A816" s="43" t="s">
        <v>1505</v>
      </c>
      <c r="B816" s="43" t="str">
        <f t="shared" si="17"/>
        <v>600008801_7941K41</v>
      </c>
      <c r="C816" s="44">
        <v>600008801</v>
      </c>
      <c r="D816" s="44" t="s">
        <v>704</v>
      </c>
      <c r="E816" s="44" t="s">
        <v>21</v>
      </c>
      <c r="F816" s="45" t="s">
        <v>705</v>
      </c>
      <c r="G816" s="56">
        <v>9</v>
      </c>
      <c r="H816" s="44" t="s">
        <v>195</v>
      </c>
      <c r="I816" s="44" t="s">
        <v>156</v>
      </c>
      <c r="J816" s="44" t="s">
        <v>157</v>
      </c>
      <c r="K816" s="45" t="s">
        <v>32</v>
      </c>
      <c r="L816" s="47">
        <v>138</v>
      </c>
      <c r="M816" s="47">
        <v>130</v>
      </c>
      <c r="N816" s="47">
        <v>127</v>
      </c>
      <c r="O816" s="47">
        <v>137</v>
      </c>
      <c r="P816" s="47">
        <v>185</v>
      </c>
      <c r="Q816" s="47">
        <v>121</v>
      </c>
      <c r="R816" s="48">
        <v>123</v>
      </c>
      <c r="S816" s="47">
        <v>92</v>
      </c>
      <c r="T816" s="47">
        <v>78</v>
      </c>
      <c r="U816" s="47">
        <v>79</v>
      </c>
      <c r="V816" s="47">
        <v>71</v>
      </c>
      <c r="W816" s="47">
        <v>109</v>
      </c>
      <c r="X816" s="47">
        <v>78</v>
      </c>
      <c r="Y816" s="49">
        <v>80</v>
      </c>
      <c r="Z816" s="47">
        <v>46</v>
      </c>
      <c r="AA816" s="47">
        <v>52</v>
      </c>
      <c r="AB816" s="47">
        <v>48</v>
      </c>
      <c r="AC816" s="47">
        <v>66</v>
      </c>
      <c r="AD816" s="47">
        <v>76</v>
      </c>
      <c r="AE816" s="47">
        <v>43</v>
      </c>
      <c r="AF816" s="50">
        <v>43</v>
      </c>
      <c r="AG816" s="47">
        <v>2</v>
      </c>
      <c r="AH816" s="47">
        <v>1</v>
      </c>
      <c r="AI816" s="47">
        <v>1</v>
      </c>
      <c r="AJ816" s="47" t="s">
        <v>27</v>
      </c>
      <c r="AK816" s="47" t="s">
        <v>27</v>
      </c>
      <c r="AL816" s="47" t="s">
        <v>27</v>
      </c>
      <c r="AM816" s="51">
        <f>IFERROR(IF(R816=0,"-",R816/Q816*100-100),"-")</f>
        <v>1.6528925619834638</v>
      </c>
      <c r="AN816" s="51">
        <f>IFERROR(IF(Y816=0,"-",Y816/X816*100-100),"-")</f>
        <v>2.564102564102555</v>
      </c>
      <c r="AO816" s="51">
        <f>IFERROR(IF(AF816=0,"-",AF816/AE816*100-100),"-")</f>
        <v>0</v>
      </c>
      <c r="AP816" s="52">
        <f>IFERROR(IF(R816=0,"-",R816/L816*100-100),"-")</f>
        <v>-10.869565217391312</v>
      </c>
      <c r="AQ816" s="52">
        <f>IFERROR(IF(Y816=0,"-",Y816/S816*100-100),"-")</f>
        <v>-13.043478260869563</v>
      </c>
      <c r="AR816" s="52">
        <f>IFERROR(IF(AF816=0,"-",AF816/Z816*100-100),"-")</f>
        <v>-6.5217391304347814</v>
      </c>
      <c r="AS816" s="53">
        <f>R816-Q816</f>
        <v>2</v>
      </c>
      <c r="AT816" s="53">
        <f>Y816-X816</f>
        <v>2</v>
      </c>
      <c r="AU816" s="53">
        <f>AF816-AE816</f>
        <v>0</v>
      </c>
      <c r="AV816" s="54">
        <f>R816-L816</f>
        <v>-15</v>
      </c>
      <c r="AW816" s="54">
        <f>Y816-S816</f>
        <v>-12</v>
      </c>
      <c r="AX816" s="54">
        <f>AF816-Z816</f>
        <v>-3</v>
      </c>
    </row>
    <row r="817" spans="1:50" ht="15" x14ac:dyDescent="0.25">
      <c r="A817" s="43" t="s">
        <v>1506</v>
      </c>
      <c r="B817" s="43" t="str">
        <f t="shared" si="17"/>
        <v>600008819_7941K41</v>
      </c>
      <c r="C817" s="44">
        <v>600008819</v>
      </c>
      <c r="D817" s="44" t="s">
        <v>704</v>
      </c>
      <c r="E817" s="44" t="s">
        <v>21</v>
      </c>
      <c r="F817" s="45" t="s">
        <v>705</v>
      </c>
      <c r="G817" s="56">
        <v>9</v>
      </c>
      <c r="H817" s="44" t="s">
        <v>626</v>
      </c>
      <c r="I817" s="44" t="s">
        <v>156</v>
      </c>
      <c r="J817" s="44" t="s">
        <v>157</v>
      </c>
      <c r="K817" s="45" t="s">
        <v>32</v>
      </c>
      <c r="L817" s="47">
        <v>82</v>
      </c>
      <c r="M817" s="47">
        <v>78</v>
      </c>
      <c r="N817" s="47">
        <v>95</v>
      </c>
      <c r="O817" s="47">
        <v>112</v>
      </c>
      <c r="P817" s="47">
        <v>80</v>
      </c>
      <c r="Q817" s="47">
        <v>100</v>
      </c>
      <c r="R817" s="48">
        <v>81</v>
      </c>
      <c r="S817" s="47">
        <v>32</v>
      </c>
      <c r="T817" s="47">
        <v>28</v>
      </c>
      <c r="U817" s="47">
        <v>39</v>
      </c>
      <c r="V817" s="47">
        <v>62</v>
      </c>
      <c r="W817" s="47">
        <v>35</v>
      </c>
      <c r="X817" s="47">
        <v>41</v>
      </c>
      <c r="Y817" s="49">
        <v>37</v>
      </c>
      <c r="Z817" s="47">
        <v>50</v>
      </c>
      <c r="AA817" s="47">
        <v>50</v>
      </c>
      <c r="AB817" s="47">
        <v>56</v>
      </c>
      <c r="AC817" s="47">
        <v>50</v>
      </c>
      <c r="AD817" s="47">
        <v>45</v>
      </c>
      <c r="AE817" s="47">
        <v>59</v>
      </c>
      <c r="AF817" s="50">
        <v>44</v>
      </c>
      <c r="AG817" s="47">
        <v>3</v>
      </c>
      <c r="AH817" s="47">
        <v>1</v>
      </c>
      <c r="AI817" s="47">
        <v>2</v>
      </c>
      <c r="AJ817" s="47">
        <v>1</v>
      </c>
      <c r="AK817" s="47">
        <v>0</v>
      </c>
      <c r="AL817" s="47">
        <v>1</v>
      </c>
      <c r="AM817" s="51">
        <f>IFERROR(IF(R817=0,"-",R817/Q817*100-100),"-")</f>
        <v>-19</v>
      </c>
      <c r="AN817" s="51">
        <f>IFERROR(IF(Y817=0,"-",Y817/X817*100-100),"-")</f>
        <v>-9.7560975609756042</v>
      </c>
      <c r="AO817" s="51">
        <f>IFERROR(IF(AF817=0,"-",AF817/AE817*100-100),"-")</f>
        <v>-25.423728813559322</v>
      </c>
      <c r="AP817" s="52">
        <f>IFERROR(IF(R817=0,"-",R817/L817*100-100),"-")</f>
        <v>-1.2195121951219505</v>
      </c>
      <c r="AQ817" s="52">
        <f>IFERROR(IF(Y817=0,"-",Y817/S817*100-100),"-")</f>
        <v>15.625</v>
      </c>
      <c r="AR817" s="52">
        <f>IFERROR(IF(AF817=0,"-",AF817/Z817*100-100),"-")</f>
        <v>-12</v>
      </c>
      <c r="AS817" s="53">
        <f>R817-Q817</f>
        <v>-19</v>
      </c>
      <c r="AT817" s="53">
        <f>Y817-X817</f>
        <v>-4</v>
      </c>
      <c r="AU817" s="53">
        <f>AF817-AE817</f>
        <v>-15</v>
      </c>
      <c r="AV817" s="54">
        <f>R817-L817</f>
        <v>-1</v>
      </c>
      <c r="AW817" s="54">
        <f>Y817-S817</f>
        <v>5</v>
      </c>
      <c r="AX817" s="54">
        <f>AF817-Z817</f>
        <v>-6</v>
      </c>
    </row>
    <row r="818" spans="1:50" ht="15" x14ac:dyDescent="0.25">
      <c r="A818" s="43" t="s">
        <v>1507</v>
      </c>
      <c r="B818" s="43" t="str">
        <f t="shared" si="17"/>
        <v>600008835_7941K41</v>
      </c>
      <c r="C818" s="44">
        <v>600008835</v>
      </c>
      <c r="D818" s="44" t="s">
        <v>704</v>
      </c>
      <c r="E818" s="44" t="s">
        <v>21</v>
      </c>
      <c r="F818" s="45" t="s">
        <v>705</v>
      </c>
      <c r="G818" s="56">
        <v>9</v>
      </c>
      <c r="H818" s="44" t="s">
        <v>197</v>
      </c>
      <c r="I818" s="44" t="s">
        <v>156</v>
      </c>
      <c r="J818" s="44" t="s">
        <v>157</v>
      </c>
      <c r="K818" s="45" t="s">
        <v>43</v>
      </c>
      <c r="L818" s="47">
        <v>22</v>
      </c>
      <c r="M818" s="47">
        <v>11</v>
      </c>
      <c r="N818" s="47">
        <v>14</v>
      </c>
      <c r="O818" s="47">
        <v>20</v>
      </c>
      <c r="P818" s="47">
        <v>0</v>
      </c>
      <c r="Q818" s="47">
        <v>8</v>
      </c>
      <c r="R818" s="48">
        <v>18</v>
      </c>
      <c r="S818" s="47">
        <v>9</v>
      </c>
      <c r="T818" s="47">
        <v>5</v>
      </c>
      <c r="U818" s="47">
        <v>5</v>
      </c>
      <c r="V818" s="47">
        <v>6</v>
      </c>
      <c r="W818" s="47">
        <v>0</v>
      </c>
      <c r="X818" s="47">
        <v>5</v>
      </c>
      <c r="Y818" s="49">
        <v>11</v>
      </c>
      <c r="Z818" s="47">
        <v>13</v>
      </c>
      <c r="AA818" s="47">
        <v>6</v>
      </c>
      <c r="AB818" s="47">
        <v>9</v>
      </c>
      <c r="AC818" s="47">
        <v>14</v>
      </c>
      <c r="AD818" s="47">
        <v>0</v>
      </c>
      <c r="AE818" s="47">
        <v>3</v>
      </c>
      <c r="AF818" s="50">
        <v>7</v>
      </c>
      <c r="AG818" s="47" t="s">
        <v>27</v>
      </c>
      <c r="AH818" s="47" t="s">
        <v>27</v>
      </c>
      <c r="AI818" s="47" t="s">
        <v>27</v>
      </c>
      <c r="AJ818" s="47" t="s">
        <v>27</v>
      </c>
      <c r="AK818" s="47" t="s">
        <v>27</v>
      </c>
      <c r="AL818" s="47" t="s">
        <v>27</v>
      </c>
      <c r="AM818" s="51">
        <f>IFERROR(IF(R818=0,"-",R818/Q818*100-100),"-")</f>
        <v>125</v>
      </c>
      <c r="AN818" s="51">
        <f>IFERROR(IF(Y818=0,"-",Y818/X818*100-100),"-")</f>
        <v>120.00000000000003</v>
      </c>
      <c r="AO818" s="51">
        <f>IFERROR(IF(AF818=0,"-",AF818/AE818*100-100),"-")</f>
        <v>133.33333333333334</v>
      </c>
      <c r="AP818" s="52">
        <f>IFERROR(IF(R818=0,"-",R818/L818*100-100),"-")</f>
        <v>-18.181818181818173</v>
      </c>
      <c r="AQ818" s="52">
        <f>IFERROR(IF(Y818=0,"-",Y818/S818*100-100),"-")</f>
        <v>22.222222222222229</v>
      </c>
      <c r="AR818" s="52">
        <f>IFERROR(IF(AF818=0,"-",AF818/Z818*100-100),"-")</f>
        <v>-46.153846153846153</v>
      </c>
      <c r="AS818" s="53">
        <f>R818-Q818</f>
        <v>10</v>
      </c>
      <c r="AT818" s="53">
        <f>Y818-X818</f>
        <v>6</v>
      </c>
      <c r="AU818" s="53">
        <f>AF818-AE818</f>
        <v>4</v>
      </c>
      <c r="AV818" s="54">
        <f>R818-L818</f>
        <v>-4</v>
      </c>
      <c r="AW818" s="54">
        <f>Y818-S818</f>
        <v>2</v>
      </c>
      <c r="AX818" s="54">
        <f>AF818-Z818</f>
        <v>-6</v>
      </c>
    </row>
    <row r="819" spans="1:50" ht="15" x14ac:dyDescent="0.25">
      <c r="A819" s="43" t="s">
        <v>1508</v>
      </c>
      <c r="B819" s="43" t="str">
        <f t="shared" si="17"/>
        <v>600008851_1601M01</v>
      </c>
      <c r="C819" s="44">
        <v>600008851</v>
      </c>
      <c r="D819" s="44" t="s">
        <v>790</v>
      </c>
      <c r="E819" s="44" t="s">
        <v>791</v>
      </c>
      <c r="F819" s="45" t="s">
        <v>792</v>
      </c>
      <c r="G819" s="56">
        <v>9</v>
      </c>
      <c r="H819" s="44" t="s">
        <v>1509</v>
      </c>
      <c r="I819" s="44" t="s">
        <v>156</v>
      </c>
      <c r="J819" s="44" t="s">
        <v>157</v>
      </c>
      <c r="K819" s="45" t="s">
        <v>32</v>
      </c>
      <c r="L819" s="47">
        <v>37</v>
      </c>
      <c r="M819" s="47">
        <v>35</v>
      </c>
      <c r="N819" s="47">
        <v>38</v>
      </c>
      <c r="O819" s="47">
        <v>45</v>
      </c>
      <c r="P819" s="47">
        <v>67</v>
      </c>
      <c r="Q819" s="47">
        <v>43</v>
      </c>
      <c r="R819" s="48">
        <v>46</v>
      </c>
      <c r="S819" s="47">
        <v>21</v>
      </c>
      <c r="T819" s="47">
        <v>15</v>
      </c>
      <c r="U819" s="47">
        <v>19</v>
      </c>
      <c r="V819" s="47">
        <v>20</v>
      </c>
      <c r="W819" s="47">
        <v>34</v>
      </c>
      <c r="X819" s="47">
        <v>28</v>
      </c>
      <c r="Y819" s="49">
        <v>21</v>
      </c>
      <c r="Z819" s="47">
        <v>16</v>
      </c>
      <c r="AA819" s="47">
        <v>20</v>
      </c>
      <c r="AB819" s="47">
        <v>19</v>
      </c>
      <c r="AC819" s="47">
        <v>25</v>
      </c>
      <c r="AD819" s="47">
        <v>33</v>
      </c>
      <c r="AE819" s="47">
        <v>15</v>
      </c>
      <c r="AF819" s="50">
        <v>25</v>
      </c>
      <c r="AG819" s="47" t="s">
        <v>27</v>
      </c>
      <c r="AH819" s="47" t="s">
        <v>27</v>
      </c>
      <c r="AI819" s="47" t="s">
        <v>27</v>
      </c>
      <c r="AJ819" s="47" t="s">
        <v>27</v>
      </c>
      <c r="AK819" s="47" t="s">
        <v>27</v>
      </c>
      <c r="AL819" s="47" t="s">
        <v>27</v>
      </c>
      <c r="AM819" s="51">
        <f>IFERROR(IF(R819=0,"-",R819/Q819*100-100),"-")</f>
        <v>6.9767441860465027</v>
      </c>
      <c r="AN819" s="51">
        <f>IFERROR(IF(Y819=0,"-",Y819/X819*100-100),"-")</f>
        <v>-25</v>
      </c>
      <c r="AO819" s="51">
        <f>IFERROR(IF(AF819=0,"-",AF819/AE819*100-100),"-")</f>
        <v>66.666666666666686</v>
      </c>
      <c r="AP819" s="52">
        <f>IFERROR(IF(R819=0,"-",R819/L819*100-100),"-")</f>
        <v>24.324324324324323</v>
      </c>
      <c r="AQ819" s="52">
        <f>IFERROR(IF(Y819=0,"-",Y819/S819*100-100),"-")</f>
        <v>0</v>
      </c>
      <c r="AR819" s="52">
        <f>IFERROR(IF(AF819=0,"-",AF819/Z819*100-100),"-")</f>
        <v>56.25</v>
      </c>
      <c r="AS819" s="53">
        <f>R819-Q819</f>
        <v>3</v>
      </c>
      <c r="AT819" s="53">
        <f>Y819-X819</f>
        <v>-7</v>
      </c>
      <c r="AU819" s="53">
        <f>AF819-AE819</f>
        <v>10</v>
      </c>
      <c r="AV819" s="54">
        <f>R819-L819</f>
        <v>9</v>
      </c>
      <c r="AW819" s="54">
        <f>Y819-S819</f>
        <v>0</v>
      </c>
      <c r="AX819" s="54">
        <f>AF819-Z819</f>
        <v>9</v>
      </c>
    </row>
    <row r="820" spans="1:50" ht="15" x14ac:dyDescent="0.25">
      <c r="A820" s="43" t="s">
        <v>1510</v>
      </c>
      <c r="B820" s="43" t="str">
        <f t="shared" si="17"/>
        <v>600008851_2941M01</v>
      </c>
      <c r="C820" s="44">
        <v>600008851</v>
      </c>
      <c r="D820" s="44" t="s">
        <v>795</v>
      </c>
      <c r="E820" s="44" t="s">
        <v>796</v>
      </c>
      <c r="F820" s="45" t="s">
        <v>729</v>
      </c>
      <c r="G820" s="56">
        <v>9</v>
      </c>
      <c r="H820" s="44" t="s">
        <v>1509</v>
      </c>
      <c r="I820" s="44" t="s">
        <v>156</v>
      </c>
      <c r="J820" s="44" t="s">
        <v>157</v>
      </c>
      <c r="K820" s="45" t="s">
        <v>32</v>
      </c>
      <c r="L820" s="47">
        <v>19</v>
      </c>
      <c r="M820" s="47">
        <v>13</v>
      </c>
      <c r="N820" s="47">
        <v>15</v>
      </c>
      <c r="O820" s="47">
        <v>25</v>
      </c>
      <c r="P820" s="47">
        <v>0</v>
      </c>
      <c r="Q820" s="47">
        <v>10</v>
      </c>
      <c r="R820" s="48">
        <v>16</v>
      </c>
      <c r="S820" s="47">
        <v>9</v>
      </c>
      <c r="T820" s="47">
        <v>5</v>
      </c>
      <c r="U820" s="47">
        <v>8</v>
      </c>
      <c r="V820" s="47">
        <v>9</v>
      </c>
      <c r="W820" s="47">
        <v>0</v>
      </c>
      <c r="X820" s="47">
        <v>5</v>
      </c>
      <c r="Y820" s="49">
        <v>5</v>
      </c>
      <c r="Z820" s="47">
        <v>10</v>
      </c>
      <c r="AA820" s="47">
        <v>8</v>
      </c>
      <c r="AB820" s="47">
        <v>7</v>
      </c>
      <c r="AC820" s="47">
        <v>16</v>
      </c>
      <c r="AD820" s="47">
        <v>0</v>
      </c>
      <c r="AE820" s="47">
        <v>5</v>
      </c>
      <c r="AF820" s="50">
        <v>11</v>
      </c>
      <c r="AG820" s="47" t="s">
        <v>27</v>
      </c>
      <c r="AH820" s="47" t="s">
        <v>27</v>
      </c>
      <c r="AI820" s="47" t="s">
        <v>27</v>
      </c>
      <c r="AJ820" s="47" t="s">
        <v>27</v>
      </c>
      <c r="AK820" s="47" t="s">
        <v>27</v>
      </c>
      <c r="AL820" s="47" t="s">
        <v>27</v>
      </c>
      <c r="AM820" s="51">
        <f>IFERROR(IF(R820=0,"-",R820/Q820*100-100),"-")</f>
        <v>60</v>
      </c>
      <c r="AN820" s="51">
        <f>IFERROR(IF(Y820=0,"-",Y820/X820*100-100),"-")</f>
        <v>0</v>
      </c>
      <c r="AO820" s="51">
        <f>IFERROR(IF(AF820=0,"-",AF820/AE820*100-100),"-")</f>
        <v>120.00000000000003</v>
      </c>
      <c r="AP820" s="52">
        <f>IFERROR(IF(R820=0,"-",R820/L820*100-100),"-")</f>
        <v>-15.789473684210535</v>
      </c>
      <c r="AQ820" s="52">
        <f>IFERROR(IF(Y820=0,"-",Y820/S820*100-100),"-")</f>
        <v>-44.444444444444443</v>
      </c>
      <c r="AR820" s="52">
        <f>IFERROR(IF(AF820=0,"-",AF820/Z820*100-100),"-")</f>
        <v>10.000000000000014</v>
      </c>
      <c r="AS820" s="53">
        <f>R820-Q820</f>
        <v>6</v>
      </c>
      <c r="AT820" s="53">
        <f>Y820-X820</f>
        <v>0</v>
      </c>
      <c r="AU820" s="53">
        <f>AF820-AE820</f>
        <v>6</v>
      </c>
      <c r="AV820" s="54">
        <f>R820-L820</f>
        <v>-3</v>
      </c>
      <c r="AW820" s="54">
        <f>Y820-S820</f>
        <v>-4</v>
      </c>
      <c r="AX820" s="54">
        <f>AF820-Z820</f>
        <v>1</v>
      </c>
    </row>
    <row r="821" spans="1:50" ht="15" x14ac:dyDescent="0.25">
      <c r="A821" s="43" t="s">
        <v>1511</v>
      </c>
      <c r="B821" s="43" t="str">
        <f t="shared" si="17"/>
        <v>600008851_2942M01</v>
      </c>
      <c r="C821" s="44">
        <v>600008851</v>
      </c>
      <c r="D821" s="44" t="s">
        <v>798</v>
      </c>
      <c r="E821" s="44" t="s">
        <v>799</v>
      </c>
      <c r="F821" s="45" t="s">
        <v>729</v>
      </c>
      <c r="G821" s="56">
        <v>9</v>
      </c>
      <c r="H821" s="44" t="s">
        <v>1509</v>
      </c>
      <c r="I821" s="44" t="s">
        <v>156</v>
      </c>
      <c r="J821" s="44" t="s">
        <v>157</v>
      </c>
      <c r="K821" s="45" t="s">
        <v>32</v>
      </c>
      <c r="L821" s="47">
        <v>27</v>
      </c>
      <c r="M821" s="47">
        <v>17</v>
      </c>
      <c r="N821" s="47">
        <v>27</v>
      </c>
      <c r="O821" s="47">
        <v>24</v>
      </c>
      <c r="P821" s="47">
        <v>0</v>
      </c>
      <c r="Q821" s="47">
        <v>20</v>
      </c>
      <c r="R821" s="48">
        <v>23</v>
      </c>
      <c r="S821" s="47">
        <v>12</v>
      </c>
      <c r="T821" s="47">
        <v>7</v>
      </c>
      <c r="U821" s="47">
        <v>8</v>
      </c>
      <c r="V821" s="47">
        <v>11</v>
      </c>
      <c r="W821" s="47">
        <v>0</v>
      </c>
      <c r="X821" s="47">
        <v>9</v>
      </c>
      <c r="Y821" s="49">
        <v>9</v>
      </c>
      <c r="Z821" s="47">
        <v>15</v>
      </c>
      <c r="AA821" s="47">
        <v>10</v>
      </c>
      <c r="AB821" s="47">
        <v>19</v>
      </c>
      <c r="AC821" s="47">
        <v>13</v>
      </c>
      <c r="AD821" s="47">
        <v>0</v>
      </c>
      <c r="AE821" s="47">
        <v>11</v>
      </c>
      <c r="AF821" s="50">
        <v>14</v>
      </c>
      <c r="AG821" s="47" t="s">
        <v>27</v>
      </c>
      <c r="AH821" s="47" t="s">
        <v>27</v>
      </c>
      <c r="AI821" s="47" t="s">
        <v>27</v>
      </c>
      <c r="AJ821" s="47" t="s">
        <v>27</v>
      </c>
      <c r="AK821" s="47" t="s">
        <v>27</v>
      </c>
      <c r="AL821" s="47" t="s">
        <v>27</v>
      </c>
      <c r="AM821" s="51">
        <f>IFERROR(IF(R821=0,"-",R821/Q821*100-100),"-")</f>
        <v>14.999999999999986</v>
      </c>
      <c r="AN821" s="51">
        <f>IFERROR(IF(Y821=0,"-",Y821/X821*100-100),"-")</f>
        <v>0</v>
      </c>
      <c r="AO821" s="51">
        <f>IFERROR(IF(AF821=0,"-",AF821/AE821*100-100),"-")</f>
        <v>27.272727272727266</v>
      </c>
      <c r="AP821" s="52">
        <f>IFERROR(IF(R821=0,"-",R821/L821*100-100),"-")</f>
        <v>-14.81481481481481</v>
      </c>
      <c r="AQ821" s="52">
        <f>IFERROR(IF(Y821=0,"-",Y821/S821*100-100),"-")</f>
        <v>-25</v>
      </c>
      <c r="AR821" s="52">
        <f>IFERROR(IF(AF821=0,"-",AF821/Z821*100-100),"-")</f>
        <v>-6.6666666666666714</v>
      </c>
      <c r="AS821" s="53">
        <f>R821-Q821</f>
        <v>3</v>
      </c>
      <c r="AT821" s="53">
        <f>Y821-X821</f>
        <v>0</v>
      </c>
      <c r="AU821" s="53">
        <f>AF821-AE821</f>
        <v>3</v>
      </c>
      <c r="AV821" s="54">
        <f>R821-L821</f>
        <v>-4</v>
      </c>
      <c r="AW821" s="54">
        <f>Y821-S821</f>
        <v>-3</v>
      </c>
      <c r="AX821" s="54">
        <f>AF821-Z821</f>
        <v>-1</v>
      </c>
    </row>
    <row r="822" spans="1:50" ht="15" x14ac:dyDescent="0.25">
      <c r="A822" s="43" t="s">
        <v>1512</v>
      </c>
      <c r="B822" s="43" t="str">
        <f t="shared" si="17"/>
        <v>600008851_7842M05</v>
      </c>
      <c r="C822" s="44">
        <v>600008851</v>
      </c>
      <c r="D822" s="44" t="s">
        <v>805</v>
      </c>
      <c r="E822" s="44" t="s">
        <v>803</v>
      </c>
      <c r="F822" s="45" t="s">
        <v>718</v>
      </c>
      <c r="G822" s="56">
        <v>9</v>
      </c>
      <c r="H822" s="44" t="s">
        <v>1509</v>
      </c>
      <c r="I822" s="44" t="s">
        <v>156</v>
      </c>
      <c r="J822" s="44" t="s">
        <v>157</v>
      </c>
      <c r="K822" s="45" t="s">
        <v>32</v>
      </c>
      <c r="L822" s="47">
        <v>15</v>
      </c>
      <c r="M822" s="47">
        <v>19</v>
      </c>
      <c r="N822" s="47">
        <v>27</v>
      </c>
      <c r="O822" s="47">
        <v>25</v>
      </c>
      <c r="P822" s="47">
        <v>0</v>
      </c>
      <c r="Q822" s="47">
        <v>27</v>
      </c>
      <c r="R822" s="48">
        <v>37</v>
      </c>
      <c r="S822" s="47">
        <v>5</v>
      </c>
      <c r="T822" s="47">
        <v>8</v>
      </c>
      <c r="U822" s="47">
        <v>11</v>
      </c>
      <c r="V822" s="47">
        <v>15</v>
      </c>
      <c r="W822" s="47">
        <v>0</v>
      </c>
      <c r="X822" s="47">
        <v>12</v>
      </c>
      <c r="Y822" s="49">
        <v>18</v>
      </c>
      <c r="Z822" s="47">
        <v>10</v>
      </c>
      <c r="AA822" s="47">
        <v>11</v>
      </c>
      <c r="AB822" s="47">
        <v>16</v>
      </c>
      <c r="AC822" s="47">
        <v>10</v>
      </c>
      <c r="AD822" s="47">
        <v>0</v>
      </c>
      <c r="AE822" s="47">
        <v>15</v>
      </c>
      <c r="AF822" s="50">
        <v>19</v>
      </c>
      <c r="AG822" s="47" t="s">
        <v>27</v>
      </c>
      <c r="AH822" s="47" t="s">
        <v>27</v>
      </c>
      <c r="AI822" s="47" t="s">
        <v>27</v>
      </c>
      <c r="AJ822" s="47" t="s">
        <v>27</v>
      </c>
      <c r="AK822" s="47" t="s">
        <v>27</v>
      </c>
      <c r="AL822" s="47" t="s">
        <v>27</v>
      </c>
      <c r="AM822" s="51">
        <f>IFERROR(IF(R822=0,"-",R822/Q822*100-100),"-")</f>
        <v>37.037037037037038</v>
      </c>
      <c r="AN822" s="51">
        <f>IFERROR(IF(Y822=0,"-",Y822/X822*100-100),"-")</f>
        <v>50</v>
      </c>
      <c r="AO822" s="51">
        <f>IFERROR(IF(AF822=0,"-",AF822/AE822*100-100),"-")</f>
        <v>26.666666666666657</v>
      </c>
      <c r="AP822" s="52">
        <f>IFERROR(IF(R822=0,"-",R822/L822*100-100),"-")</f>
        <v>146.66666666666669</v>
      </c>
      <c r="AQ822" s="52">
        <f>IFERROR(IF(Y822=0,"-",Y822/S822*100-100),"-")</f>
        <v>260</v>
      </c>
      <c r="AR822" s="52">
        <f>IFERROR(IF(AF822=0,"-",AF822/Z822*100-100),"-")</f>
        <v>90</v>
      </c>
      <c r="AS822" s="53">
        <f>R822-Q822</f>
        <v>10</v>
      </c>
      <c r="AT822" s="53">
        <f>Y822-X822</f>
        <v>6</v>
      </c>
      <c r="AU822" s="53">
        <f>AF822-AE822</f>
        <v>4</v>
      </c>
      <c r="AV822" s="54">
        <f>R822-L822</f>
        <v>22</v>
      </c>
      <c r="AW822" s="54">
        <f>Y822-S822</f>
        <v>13</v>
      </c>
      <c r="AX822" s="54">
        <f>AF822-Z822</f>
        <v>9</v>
      </c>
    </row>
    <row r="823" spans="1:50" ht="15" x14ac:dyDescent="0.25">
      <c r="A823" s="43" t="s">
        <v>1513</v>
      </c>
      <c r="B823" s="43" t="str">
        <f t="shared" si="17"/>
        <v>600008886_1820M01</v>
      </c>
      <c r="C823" s="44">
        <v>600008886</v>
      </c>
      <c r="D823" s="44" t="s">
        <v>707</v>
      </c>
      <c r="E823" s="44" t="s">
        <v>708</v>
      </c>
      <c r="F823" s="45" t="s">
        <v>709</v>
      </c>
      <c r="G823" s="56">
        <v>9</v>
      </c>
      <c r="H823" s="44" t="s">
        <v>1514</v>
      </c>
      <c r="I823" s="44" t="s">
        <v>156</v>
      </c>
      <c r="J823" s="44" t="s">
        <v>157</v>
      </c>
      <c r="K823" s="45" t="s">
        <v>32</v>
      </c>
      <c r="L823" s="47">
        <v>58</v>
      </c>
      <c r="M823" s="47">
        <v>53</v>
      </c>
      <c r="N823" s="47">
        <v>88</v>
      </c>
      <c r="O823" s="47">
        <v>57</v>
      </c>
      <c r="P823" s="47">
        <v>128</v>
      </c>
      <c r="Q823" s="47">
        <v>93</v>
      </c>
      <c r="R823" s="48">
        <v>78</v>
      </c>
      <c r="S823" s="47">
        <v>20</v>
      </c>
      <c r="T823" s="47">
        <v>31</v>
      </c>
      <c r="U823" s="47">
        <v>55</v>
      </c>
      <c r="V823" s="47">
        <v>41</v>
      </c>
      <c r="W823" s="47">
        <v>65</v>
      </c>
      <c r="X823" s="47">
        <v>56</v>
      </c>
      <c r="Y823" s="49">
        <v>41</v>
      </c>
      <c r="Z823" s="47">
        <v>38</v>
      </c>
      <c r="AA823" s="47">
        <v>22</v>
      </c>
      <c r="AB823" s="47">
        <v>33</v>
      </c>
      <c r="AC823" s="47">
        <v>16</v>
      </c>
      <c r="AD823" s="47">
        <v>63</v>
      </c>
      <c r="AE823" s="47">
        <v>37</v>
      </c>
      <c r="AF823" s="50">
        <v>37</v>
      </c>
      <c r="AG823" s="47">
        <v>1</v>
      </c>
      <c r="AH823" s="47">
        <v>1</v>
      </c>
      <c r="AI823" s="47">
        <v>0</v>
      </c>
      <c r="AJ823" s="47">
        <v>5</v>
      </c>
      <c r="AK823" s="47">
        <v>2</v>
      </c>
      <c r="AL823" s="47">
        <v>3</v>
      </c>
      <c r="AM823" s="51">
        <f>IFERROR(IF(R823=0,"-",R823/Q823*100-100),"-")</f>
        <v>-16.129032258064512</v>
      </c>
      <c r="AN823" s="51">
        <f>IFERROR(IF(Y823=0,"-",Y823/X823*100-100),"-")</f>
        <v>-26.785714285714292</v>
      </c>
      <c r="AO823" s="51">
        <f>IFERROR(IF(AF823=0,"-",AF823/AE823*100-100),"-")</f>
        <v>0</v>
      </c>
      <c r="AP823" s="52">
        <f>IFERROR(IF(R823=0,"-",R823/L823*100-100),"-")</f>
        <v>34.482758620689651</v>
      </c>
      <c r="AQ823" s="52">
        <f>IFERROR(IF(Y823=0,"-",Y823/S823*100-100),"-")</f>
        <v>104.99999999999997</v>
      </c>
      <c r="AR823" s="52">
        <f>IFERROR(IF(AF823=0,"-",AF823/Z823*100-100),"-")</f>
        <v>-2.6315789473684248</v>
      </c>
      <c r="AS823" s="53">
        <f>R823-Q823</f>
        <v>-15</v>
      </c>
      <c r="AT823" s="53">
        <f>Y823-X823</f>
        <v>-15</v>
      </c>
      <c r="AU823" s="53">
        <f>AF823-AE823</f>
        <v>0</v>
      </c>
      <c r="AV823" s="54">
        <f>R823-L823</f>
        <v>20</v>
      </c>
      <c r="AW823" s="54">
        <f>Y823-S823</f>
        <v>21</v>
      </c>
      <c r="AX823" s="54">
        <f>AF823-Z823</f>
        <v>-1</v>
      </c>
    </row>
    <row r="824" spans="1:50" ht="15" x14ac:dyDescent="0.25">
      <c r="A824" s="43" t="s">
        <v>1515</v>
      </c>
      <c r="B824" s="43" t="str">
        <f t="shared" si="17"/>
        <v>600008886_2641L01</v>
      </c>
      <c r="C824" s="44">
        <v>600008886</v>
      </c>
      <c r="D824" s="44" t="s">
        <v>861</v>
      </c>
      <c r="E824" s="44" t="s">
        <v>862</v>
      </c>
      <c r="F824" s="45" t="s">
        <v>863</v>
      </c>
      <c r="G824" s="56">
        <v>9</v>
      </c>
      <c r="H824" s="44" t="s">
        <v>1514</v>
      </c>
      <c r="I824" s="44" t="s">
        <v>156</v>
      </c>
      <c r="J824" s="44" t="s">
        <v>157</v>
      </c>
      <c r="K824" s="45" t="s">
        <v>32</v>
      </c>
      <c r="L824" s="47">
        <v>20</v>
      </c>
      <c r="M824" s="47">
        <v>26</v>
      </c>
      <c r="N824" s="47">
        <v>25</v>
      </c>
      <c r="O824" s="47">
        <v>40</v>
      </c>
      <c r="P824" s="47">
        <v>54</v>
      </c>
      <c r="Q824" s="47">
        <v>39</v>
      </c>
      <c r="R824" s="48">
        <v>36</v>
      </c>
      <c r="S824" s="47">
        <v>6</v>
      </c>
      <c r="T824" s="47">
        <v>16</v>
      </c>
      <c r="U824" s="47">
        <v>12</v>
      </c>
      <c r="V824" s="47">
        <v>15</v>
      </c>
      <c r="W824" s="47">
        <v>26</v>
      </c>
      <c r="X824" s="47">
        <v>22</v>
      </c>
      <c r="Y824" s="49">
        <v>22</v>
      </c>
      <c r="Z824" s="47">
        <v>14</v>
      </c>
      <c r="AA824" s="47">
        <v>10</v>
      </c>
      <c r="AB824" s="47">
        <v>13</v>
      </c>
      <c r="AC824" s="47">
        <v>25</v>
      </c>
      <c r="AD824" s="47">
        <v>28</v>
      </c>
      <c r="AE824" s="47">
        <v>17</v>
      </c>
      <c r="AF824" s="50">
        <v>14</v>
      </c>
      <c r="AG824" s="47" t="s">
        <v>27</v>
      </c>
      <c r="AH824" s="47" t="s">
        <v>27</v>
      </c>
      <c r="AI824" s="47" t="s">
        <v>27</v>
      </c>
      <c r="AJ824" s="47">
        <v>1</v>
      </c>
      <c r="AK824" s="47">
        <v>0</v>
      </c>
      <c r="AL824" s="47">
        <v>1</v>
      </c>
      <c r="AM824" s="51">
        <f>IFERROR(IF(R824=0,"-",R824/Q824*100-100),"-")</f>
        <v>-7.6923076923076934</v>
      </c>
      <c r="AN824" s="51">
        <f>IFERROR(IF(Y824=0,"-",Y824/X824*100-100),"-")</f>
        <v>0</v>
      </c>
      <c r="AO824" s="51">
        <f>IFERROR(IF(AF824=0,"-",AF824/AE824*100-100),"-")</f>
        <v>-17.64705882352942</v>
      </c>
      <c r="AP824" s="52">
        <f>IFERROR(IF(R824=0,"-",R824/L824*100-100),"-")</f>
        <v>80</v>
      </c>
      <c r="AQ824" s="52">
        <f>IFERROR(IF(Y824=0,"-",Y824/S824*100-100),"-")</f>
        <v>266.66666666666663</v>
      </c>
      <c r="AR824" s="52">
        <f>IFERROR(IF(AF824=0,"-",AF824/Z824*100-100),"-")</f>
        <v>0</v>
      </c>
      <c r="AS824" s="53">
        <f>R824-Q824</f>
        <v>-3</v>
      </c>
      <c r="AT824" s="53">
        <f>Y824-X824</f>
        <v>0</v>
      </c>
      <c r="AU824" s="53">
        <f>AF824-AE824</f>
        <v>-3</v>
      </c>
      <c r="AV824" s="54">
        <f>R824-L824</f>
        <v>16</v>
      </c>
      <c r="AW824" s="54">
        <f>Y824-S824</f>
        <v>16</v>
      </c>
      <c r="AX824" s="54">
        <f>AF824-Z824</f>
        <v>0</v>
      </c>
    </row>
    <row r="825" spans="1:50" ht="15" x14ac:dyDescent="0.25">
      <c r="A825" s="43" t="s">
        <v>1516</v>
      </c>
      <c r="B825" s="43" t="str">
        <f t="shared" si="17"/>
        <v>600008886_2645M01</v>
      </c>
      <c r="C825" s="44">
        <v>600008886</v>
      </c>
      <c r="D825" s="44" t="s">
        <v>720</v>
      </c>
      <c r="E825" s="44" t="s">
        <v>721</v>
      </c>
      <c r="F825" s="45" t="s">
        <v>709</v>
      </c>
      <c r="G825" s="56">
        <v>9</v>
      </c>
      <c r="H825" s="44" t="s">
        <v>1514</v>
      </c>
      <c r="I825" s="44" t="s">
        <v>156</v>
      </c>
      <c r="J825" s="44" t="s">
        <v>157</v>
      </c>
      <c r="K825" s="45" t="s">
        <v>32</v>
      </c>
      <c r="L825" s="47">
        <v>12</v>
      </c>
      <c r="M825" s="47">
        <v>17</v>
      </c>
      <c r="N825" s="47">
        <v>25</v>
      </c>
      <c r="O825" s="47">
        <v>29</v>
      </c>
      <c r="P825" s="47">
        <v>20</v>
      </c>
      <c r="Q825" s="47">
        <v>22</v>
      </c>
      <c r="R825" s="48">
        <v>16</v>
      </c>
      <c r="S825" s="47">
        <v>7</v>
      </c>
      <c r="T825" s="47">
        <v>7</v>
      </c>
      <c r="U825" s="47">
        <v>8</v>
      </c>
      <c r="V825" s="47">
        <v>12</v>
      </c>
      <c r="W825" s="47">
        <v>5</v>
      </c>
      <c r="X825" s="47">
        <v>5</v>
      </c>
      <c r="Y825" s="49">
        <v>5</v>
      </c>
      <c r="Z825" s="47">
        <v>5</v>
      </c>
      <c r="AA825" s="47">
        <v>10</v>
      </c>
      <c r="AB825" s="47">
        <v>17</v>
      </c>
      <c r="AC825" s="47">
        <v>17</v>
      </c>
      <c r="AD825" s="47">
        <v>15</v>
      </c>
      <c r="AE825" s="47">
        <v>17</v>
      </c>
      <c r="AF825" s="50">
        <v>11</v>
      </c>
      <c r="AG825" s="47" t="s">
        <v>27</v>
      </c>
      <c r="AH825" s="47" t="s">
        <v>27</v>
      </c>
      <c r="AI825" s="47" t="s">
        <v>27</v>
      </c>
      <c r="AJ825" s="47" t="s">
        <v>27</v>
      </c>
      <c r="AK825" s="47" t="s">
        <v>27</v>
      </c>
      <c r="AL825" s="47" t="s">
        <v>27</v>
      </c>
      <c r="AM825" s="51">
        <f>IFERROR(IF(R825=0,"-",R825/Q825*100-100),"-")</f>
        <v>-27.272727272727266</v>
      </c>
      <c r="AN825" s="51">
        <f>IFERROR(IF(Y825=0,"-",Y825/X825*100-100),"-")</f>
        <v>0</v>
      </c>
      <c r="AO825" s="51">
        <f>IFERROR(IF(AF825=0,"-",AF825/AE825*100-100),"-")</f>
        <v>-35.294117647058826</v>
      </c>
      <c r="AP825" s="52">
        <f>IFERROR(IF(R825=0,"-",R825/L825*100-100),"-")</f>
        <v>33.333333333333314</v>
      </c>
      <c r="AQ825" s="52">
        <f>IFERROR(IF(Y825=0,"-",Y825/S825*100-100),"-")</f>
        <v>-28.571428571428569</v>
      </c>
      <c r="AR825" s="52">
        <f>IFERROR(IF(AF825=0,"-",AF825/Z825*100-100),"-")</f>
        <v>120.00000000000003</v>
      </c>
      <c r="AS825" s="53">
        <f>R825-Q825</f>
        <v>-6</v>
      </c>
      <c r="AT825" s="53">
        <f>Y825-X825</f>
        <v>0</v>
      </c>
      <c r="AU825" s="53">
        <f>AF825-AE825</f>
        <v>-6</v>
      </c>
      <c r="AV825" s="54">
        <f>R825-L825</f>
        <v>4</v>
      </c>
      <c r="AW825" s="54">
        <f>Y825-S825</f>
        <v>-2</v>
      </c>
      <c r="AX825" s="54">
        <f>AF825-Z825</f>
        <v>6</v>
      </c>
    </row>
    <row r="826" spans="1:50" ht="15" x14ac:dyDescent="0.25">
      <c r="A826" s="43" t="s">
        <v>1517</v>
      </c>
      <c r="B826" s="43" t="str">
        <f t="shared" si="17"/>
        <v>600008908_7941K41</v>
      </c>
      <c r="C826" s="44">
        <v>600008908</v>
      </c>
      <c r="D826" s="44" t="s">
        <v>704</v>
      </c>
      <c r="E826" s="44" t="s">
        <v>21</v>
      </c>
      <c r="F826" s="45" t="s">
        <v>705</v>
      </c>
      <c r="G826" s="56">
        <v>9</v>
      </c>
      <c r="H826" s="44" t="s">
        <v>199</v>
      </c>
      <c r="I826" s="44" t="s">
        <v>200</v>
      </c>
      <c r="J826" s="44" t="s">
        <v>201</v>
      </c>
      <c r="K826" s="45" t="s">
        <v>32</v>
      </c>
      <c r="L826" s="47">
        <v>58</v>
      </c>
      <c r="M826" s="47">
        <v>58</v>
      </c>
      <c r="N826" s="47">
        <v>46</v>
      </c>
      <c r="O826" s="47">
        <v>52</v>
      </c>
      <c r="P826" s="47">
        <v>58</v>
      </c>
      <c r="Q826" s="47">
        <v>50</v>
      </c>
      <c r="R826" s="48">
        <v>71</v>
      </c>
      <c r="S826" s="47">
        <v>38</v>
      </c>
      <c r="T826" s="47">
        <v>46</v>
      </c>
      <c r="U826" s="47">
        <v>30</v>
      </c>
      <c r="V826" s="47">
        <v>36</v>
      </c>
      <c r="W826" s="47">
        <v>37</v>
      </c>
      <c r="X826" s="47">
        <v>36</v>
      </c>
      <c r="Y826" s="49">
        <v>46</v>
      </c>
      <c r="Z826" s="47">
        <v>20</v>
      </c>
      <c r="AA826" s="47">
        <v>12</v>
      </c>
      <c r="AB826" s="47">
        <v>16</v>
      </c>
      <c r="AC826" s="47">
        <v>16</v>
      </c>
      <c r="AD826" s="47">
        <v>21</v>
      </c>
      <c r="AE826" s="47">
        <v>14</v>
      </c>
      <c r="AF826" s="50">
        <v>25</v>
      </c>
      <c r="AG826" s="47">
        <v>1</v>
      </c>
      <c r="AH826" s="47">
        <v>1</v>
      </c>
      <c r="AI826" s="47">
        <v>0</v>
      </c>
      <c r="AJ826" s="47">
        <v>2</v>
      </c>
      <c r="AK826" s="47">
        <v>2</v>
      </c>
      <c r="AL826" s="47">
        <v>0</v>
      </c>
      <c r="AM826" s="51">
        <f>IFERROR(IF(R826=0,"-",R826/Q826*100-100),"-")</f>
        <v>42</v>
      </c>
      <c r="AN826" s="51">
        <f>IFERROR(IF(Y826=0,"-",Y826/X826*100-100),"-")</f>
        <v>27.777777777777771</v>
      </c>
      <c r="AO826" s="51">
        <f>IFERROR(IF(AF826=0,"-",AF826/AE826*100-100),"-")</f>
        <v>78.571428571428584</v>
      </c>
      <c r="AP826" s="52">
        <f>IFERROR(IF(R826=0,"-",R826/L826*100-100),"-")</f>
        <v>22.41379310344827</v>
      </c>
      <c r="AQ826" s="52">
        <f>IFERROR(IF(Y826=0,"-",Y826/S826*100-100),"-")</f>
        <v>21.05263157894737</v>
      </c>
      <c r="AR826" s="52">
        <f>IFERROR(IF(AF826=0,"-",AF826/Z826*100-100),"-")</f>
        <v>25</v>
      </c>
      <c r="AS826" s="53">
        <f>R826-Q826</f>
        <v>21</v>
      </c>
      <c r="AT826" s="53">
        <f>Y826-X826</f>
        <v>10</v>
      </c>
      <c r="AU826" s="53">
        <f>AF826-AE826</f>
        <v>11</v>
      </c>
      <c r="AV826" s="54">
        <f>R826-L826</f>
        <v>13</v>
      </c>
      <c r="AW826" s="54">
        <f>Y826-S826</f>
        <v>8</v>
      </c>
      <c r="AX826" s="54">
        <f>AF826-Z826</f>
        <v>5</v>
      </c>
    </row>
    <row r="827" spans="1:50" ht="15" x14ac:dyDescent="0.25">
      <c r="A827" s="43" t="s">
        <v>1518</v>
      </c>
      <c r="B827" s="43" t="str">
        <f t="shared" si="17"/>
        <v>600008924_6341M02</v>
      </c>
      <c r="C827" s="44">
        <v>600008924</v>
      </c>
      <c r="D827" s="44" t="s">
        <v>712</v>
      </c>
      <c r="E827" s="44" t="s">
        <v>713</v>
      </c>
      <c r="F827" s="45" t="s">
        <v>714</v>
      </c>
      <c r="G827" s="56">
        <v>9</v>
      </c>
      <c r="H827" s="44" t="s">
        <v>1519</v>
      </c>
      <c r="I827" s="44" t="s">
        <v>200</v>
      </c>
      <c r="J827" s="44" t="s">
        <v>201</v>
      </c>
      <c r="K827" s="45" t="s">
        <v>43</v>
      </c>
      <c r="L827" s="47">
        <v>5</v>
      </c>
      <c r="M827" s="47">
        <v>4</v>
      </c>
      <c r="N827" s="47">
        <v>10</v>
      </c>
      <c r="O827" s="47">
        <v>6</v>
      </c>
      <c r="P827" s="47">
        <v>0</v>
      </c>
      <c r="Q827" s="47">
        <v>19</v>
      </c>
      <c r="R827" s="48">
        <v>18</v>
      </c>
      <c r="S827" s="47">
        <v>3</v>
      </c>
      <c r="T827" s="47">
        <v>3</v>
      </c>
      <c r="U827" s="47">
        <v>8</v>
      </c>
      <c r="V827" s="47">
        <v>1</v>
      </c>
      <c r="W827" s="47">
        <v>0</v>
      </c>
      <c r="X827" s="47">
        <v>14</v>
      </c>
      <c r="Y827" s="49">
        <v>9</v>
      </c>
      <c r="Z827" s="47">
        <v>2</v>
      </c>
      <c r="AA827" s="47">
        <v>1</v>
      </c>
      <c r="AB827" s="47">
        <v>2</v>
      </c>
      <c r="AC827" s="47">
        <v>5</v>
      </c>
      <c r="AD827" s="47">
        <v>0</v>
      </c>
      <c r="AE827" s="47">
        <v>5</v>
      </c>
      <c r="AF827" s="50">
        <v>9</v>
      </c>
      <c r="AG827" s="47" t="s">
        <v>27</v>
      </c>
      <c r="AH827" s="47" t="s">
        <v>27</v>
      </c>
      <c r="AI827" s="47" t="s">
        <v>27</v>
      </c>
      <c r="AJ827" s="47" t="s">
        <v>27</v>
      </c>
      <c r="AK827" s="47" t="s">
        <v>27</v>
      </c>
      <c r="AL827" s="47" t="s">
        <v>27</v>
      </c>
      <c r="AM827" s="51">
        <f>IFERROR(IF(R827=0,"-",R827/Q827*100-100),"-")</f>
        <v>-5.2631578947368496</v>
      </c>
      <c r="AN827" s="51">
        <f>IFERROR(IF(Y827=0,"-",Y827/X827*100-100),"-")</f>
        <v>-35.714285714285708</v>
      </c>
      <c r="AO827" s="51">
        <f>IFERROR(IF(AF827=0,"-",AF827/AE827*100-100),"-")</f>
        <v>80</v>
      </c>
      <c r="AP827" s="52">
        <f>IFERROR(IF(R827=0,"-",R827/L827*100-100),"-")</f>
        <v>260</v>
      </c>
      <c r="AQ827" s="52">
        <f>IFERROR(IF(Y827=0,"-",Y827/S827*100-100),"-")</f>
        <v>200</v>
      </c>
      <c r="AR827" s="52">
        <f>IFERROR(IF(AF827=0,"-",AF827/Z827*100-100),"-")</f>
        <v>350</v>
      </c>
      <c r="AS827" s="53">
        <f>R827-Q827</f>
        <v>-1</v>
      </c>
      <c r="AT827" s="53">
        <f>Y827-X827</f>
        <v>-5</v>
      </c>
      <c r="AU827" s="53">
        <f>AF827-AE827</f>
        <v>4</v>
      </c>
      <c r="AV827" s="54">
        <f>R827-L827</f>
        <v>13</v>
      </c>
      <c r="AW827" s="54">
        <f>Y827-S827</f>
        <v>6</v>
      </c>
      <c r="AX827" s="54">
        <f>AF827-Z827</f>
        <v>7</v>
      </c>
    </row>
    <row r="828" spans="1:50" ht="15" x14ac:dyDescent="0.25">
      <c r="A828" s="43" t="s">
        <v>1520</v>
      </c>
      <c r="B828" s="43" t="str">
        <f t="shared" si="17"/>
        <v>600008924_7941K41</v>
      </c>
      <c r="C828" s="44">
        <v>600008924</v>
      </c>
      <c r="D828" s="44" t="s">
        <v>704</v>
      </c>
      <c r="E828" s="44" t="s">
        <v>21</v>
      </c>
      <c r="F828" s="45" t="s">
        <v>705</v>
      </c>
      <c r="G828" s="56">
        <v>9</v>
      </c>
      <c r="H828" s="44" t="s">
        <v>1519</v>
      </c>
      <c r="I828" s="44" t="s">
        <v>200</v>
      </c>
      <c r="J828" s="44" t="s">
        <v>201</v>
      </c>
      <c r="K828" s="45" t="s">
        <v>43</v>
      </c>
      <c r="L828" s="47">
        <v>1</v>
      </c>
      <c r="M828" s="47">
        <v>0</v>
      </c>
      <c r="N828" s="47">
        <v>3</v>
      </c>
      <c r="O828" s="47">
        <v>5</v>
      </c>
      <c r="P828" s="47">
        <v>0</v>
      </c>
      <c r="Q828" s="47">
        <v>8</v>
      </c>
      <c r="R828" s="48">
        <v>12</v>
      </c>
      <c r="S828" s="47">
        <v>0</v>
      </c>
      <c r="T828" s="47">
        <v>0</v>
      </c>
      <c r="U828" s="47">
        <v>0</v>
      </c>
      <c r="V828" s="47">
        <v>4</v>
      </c>
      <c r="W828" s="47">
        <v>0</v>
      </c>
      <c r="X828" s="47">
        <v>1</v>
      </c>
      <c r="Y828" s="49">
        <v>3</v>
      </c>
      <c r="Z828" s="47">
        <v>1</v>
      </c>
      <c r="AA828" s="47">
        <v>0</v>
      </c>
      <c r="AB828" s="47">
        <v>3</v>
      </c>
      <c r="AC828" s="47">
        <v>1</v>
      </c>
      <c r="AD828" s="47">
        <v>0</v>
      </c>
      <c r="AE828" s="47">
        <v>7</v>
      </c>
      <c r="AF828" s="50">
        <v>9</v>
      </c>
      <c r="AG828" s="47" t="s">
        <v>27</v>
      </c>
      <c r="AH828" s="47" t="s">
        <v>27</v>
      </c>
      <c r="AI828" s="47" t="s">
        <v>27</v>
      </c>
      <c r="AJ828" s="47">
        <v>1</v>
      </c>
      <c r="AK828" s="47">
        <v>1</v>
      </c>
      <c r="AL828" s="47">
        <v>0</v>
      </c>
      <c r="AM828" s="51">
        <f>IFERROR(IF(R828=0,"-",R828/Q828*100-100),"-")</f>
        <v>50</v>
      </c>
      <c r="AN828" s="51">
        <f>IFERROR(IF(Y828=0,"-",Y828/X828*100-100),"-")</f>
        <v>200</v>
      </c>
      <c r="AO828" s="51">
        <f>IFERROR(IF(AF828=0,"-",AF828/AE828*100-100),"-")</f>
        <v>28.571428571428584</v>
      </c>
      <c r="AP828" s="52">
        <f>IFERROR(IF(R828=0,"-",R828/L828*100-100),"-")</f>
        <v>1100</v>
      </c>
      <c r="AQ828" s="52" t="str">
        <f>IFERROR(IF(Y828=0,"-",Y828/S828*100-100),"-")</f>
        <v>-</v>
      </c>
      <c r="AR828" s="52">
        <f>IFERROR(IF(AF828=0,"-",AF828/Z828*100-100),"-")</f>
        <v>800</v>
      </c>
      <c r="AS828" s="53">
        <f>R828-Q828</f>
        <v>4</v>
      </c>
      <c r="AT828" s="53">
        <f>Y828-X828</f>
        <v>2</v>
      </c>
      <c r="AU828" s="53">
        <f>AF828-AE828</f>
        <v>2</v>
      </c>
      <c r="AV828" s="54">
        <f>R828-L828</f>
        <v>11</v>
      </c>
      <c r="AW828" s="54">
        <f>Y828-S828</f>
        <v>3</v>
      </c>
      <c r="AX828" s="54">
        <f>AF828-Z828</f>
        <v>8</v>
      </c>
    </row>
    <row r="829" spans="1:50" ht="15" x14ac:dyDescent="0.25">
      <c r="A829" s="43" t="s">
        <v>1521</v>
      </c>
      <c r="B829" s="43" t="str">
        <f t="shared" si="17"/>
        <v>600008932_1820M01</v>
      </c>
      <c r="C829" s="44">
        <v>600008932</v>
      </c>
      <c r="D829" s="44" t="s">
        <v>707</v>
      </c>
      <c r="E829" s="44" t="s">
        <v>708</v>
      </c>
      <c r="F829" s="45" t="s">
        <v>709</v>
      </c>
      <c r="G829" s="56">
        <v>9</v>
      </c>
      <c r="H829" s="44" t="s">
        <v>1522</v>
      </c>
      <c r="I829" s="44" t="s">
        <v>200</v>
      </c>
      <c r="J829" s="44" t="s">
        <v>201</v>
      </c>
      <c r="K829" s="45" t="s">
        <v>32</v>
      </c>
      <c r="L829" s="47">
        <v>33</v>
      </c>
      <c r="M829" s="47">
        <v>41</v>
      </c>
      <c r="N829" s="47">
        <v>32</v>
      </c>
      <c r="O829" s="47">
        <v>36</v>
      </c>
      <c r="P829" s="47">
        <v>60</v>
      </c>
      <c r="Q829" s="47">
        <v>54</v>
      </c>
      <c r="R829" s="48">
        <v>57</v>
      </c>
      <c r="S829" s="47">
        <v>11</v>
      </c>
      <c r="T829" s="47">
        <v>12</v>
      </c>
      <c r="U829" s="47">
        <v>14</v>
      </c>
      <c r="V829" s="47">
        <v>22</v>
      </c>
      <c r="W829" s="47">
        <v>32</v>
      </c>
      <c r="X829" s="47">
        <v>27</v>
      </c>
      <c r="Y829" s="49">
        <v>37</v>
      </c>
      <c r="Z829" s="47">
        <v>22</v>
      </c>
      <c r="AA829" s="47">
        <v>29</v>
      </c>
      <c r="AB829" s="47">
        <v>18</v>
      </c>
      <c r="AC829" s="47">
        <v>14</v>
      </c>
      <c r="AD829" s="47">
        <v>28</v>
      </c>
      <c r="AE829" s="47">
        <v>27</v>
      </c>
      <c r="AF829" s="50">
        <v>20</v>
      </c>
      <c r="AG829" s="47" t="s">
        <v>27</v>
      </c>
      <c r="AH829" s="47" t="s">
        <v>27</v>
      </c>
      <c r="AI829" s="47" t="s">
        <v>27</v>
      </c>
      <c r="AJ829" s="47">
        <v>2</v>
      </c>
      <c r="AK829" s="47">
        <v>0</v>
      </c>
      <c r="AL829" s="47">
        <v>2</v>
      </c>
      <c r="AM829" s="51">
        <f>IFERROR(IF(R829=0,"-",R829/Q829*100-100),"-")</f>
        <v>5.5555555555555571</v>
      </c>
      <c r="AN829" s="51">
        <f>IFERROR(IF(Y829=0,"-",Y829/X829*100-100),"-")</f>
        <v>37.037037037037038</v>
      </c>
      <c r="AO829" s="51">
        <f>IFERROR(IF(AF829=0,"-",AF829/AE829*100-100),"-")</f>
        <v>-25.925925925925924</v>
      </c>
      <c r="AP829" s="52">
        <f>IFERROR(IF(R829=0,"-",R829/L829*100-100),"-")</f>
        <v>72.72727272727272</v>
      </c>
      <c r="AQ829" s="52">
        <f>IFERROR(IF(Y829=0,"-",Y829/S829*100-100),"-")</f>
        <v>236.36363636363637</v>
      </c>
      <c r="AR829" s="52">
        <f>IFERROR(IF(AF829=0,"-",AF829/Z829*100-100),"-")</f>
        <v>-9.0909090909090935</v>
      </c>
      <c r="AS829" s="53">
        <f>R829-Q829</f>
        <v>3</v>
      </c>
      <c r="AT829" s="53">
        <f>Y829-X829</f>
        <v>10</v>
      </c>
      <c r="AU829" s="53">
        <f>AF829-AE829</f>
        <v>-7</v>
      </c>
      <c r="AV829" s="54">
        <f>R829-L829</f>
        <v>24</v>
      </c>
      <c r="AW829" s="54">
        <f>Y829-S829</f>
        <v>26</v>
      </c>
      <c r="AX829" s="54">
        <f>AF829-Z829</f>
        <v>-2</v>
      </c>
    </row>
    <row r="830" spans="1:50" ht="15" x14ac:dyDescent="0.25">
      <c r="A830" s="43" t="s">
        <v>1523</v>
      </c>
      <c r="B830" s="43" t="str">
        <f t="shared" si="17"/>
        <v>600008932_5341M03</v>
      </c>
      <c r="C830" s="44">
        <v>600008932</v>
      </c>
      <c r="D830" s="44" t="s">
        <v>1140</v>
      </c>
      <c r="E830" s="44" t="s">
        <v>1141</v>
      </c>
      <c r="F830" s="45" t="s">
        <v>1137</v>
      </c>
      <c r="G830" s="56">
        <v>9</v>
      </c>
      <c r="H830" s="44" t="s">
        <v>1522</v>
      </c>
      <c r="I830" s="44" t="s">
        <v>200</v>
      </c>
      <c r="J830" s="44" t="s">
        <v>201</v>
      </c>
      <c r="K830" s="45" t="s">
        <v>32</v>
      </c>
      <c r="L830" s="47">
        <v>0</v>
      </c>
      <c r="M830" s="47">
        <v>0</v>
      </c>
      <c r="N830" s="47">
        <v>40</v>
      </c>
      <c r="O830" s="47">
        <v>32</v>
      </c>
      <c r="P830" s="47">
        <v>0</v>
      </c>
      <c r="Q830" s="47">
        <v>43</v>
      </c>
      <c r="R830" s="48">
        <v>63</v>
      </c>
      <c r="S830" s="47">
        <v>0</v>
      </c>
      <c r="T830" s="47">
        <v>0</v>
      </c>
      <c r="U830" s="47">
        <v>26</v>
      </c>
      <c r="V830" s="47">
        <v>21</v>
      </c>
      <c r="W830" s="47">
        <v>0</v>
      </c>
      <c r="X830" s="47">
        <v>26</v>
      </c>
      <c r="Y830" s="49">
        <v>31</v>
      </c>
      <c r="Z830" s="47">
        <v>0</v>
      </c>
      <c r="AA830" s="47">
        <v>0</v>
      </c>
      <c r="AB830" s="47">
        <v>14</v>
      </c>
      <c r="AC830" s="47">
        <v>11</v>
      </c>
      <c r="AD830" s="47">
        <v>0</v>
      </c>
      <c r="AE830" s="47">
        <v>17</v>
      </c>
      <c r="AF830" s="50">
        <v>32</v>
      </c>
      <c r="AG830" s="47" t="s">
        <v>27</v>
      </c>
      <c r="AH830" s="47" t="s">
        <v>27</v>
      </c>
      <c r="AI830" s="47" t="s">
        <v>27</v>
      </c>
      <c r="AJ830" s="47">
        <v>2</v>
      </c>
      <c r="AK830" s="47">
        <v>0</v>
      </c>
      <c r="AL830" s="47">
        <v>2</v>
      </c>
      <c r="AM830" s="51">
        <f>IFERROR(IF(R830=0,"-",R830/Q830*100-100),"-")</f>
        <v>46.511627906976742</v>
      </c>
      <c r="AN830" s="51">
        <f>IFERROR(IF(Y830=0,"-",Y830/X830*100-100),"-")</f>
        <v>19.230769230769226</v>
      </c>
      <c r="AO830" s="51">
        <f>IFERROR(IF(AF830=0,"-",AF830/AE830*100-100),"-")</f>
        <v>88.235294117647044</v>
      </c>
      <c r="AP830" s="52" t="str">
        <f>IFERROR(IF(R830=0,"-",R830/L830*100-100),"-")</f>
        <v>-</v>
      </c>
      <c r="AQ830" s="52" t="str">
        <f>IFERROR(IF(Y830=0,"-",Y830/S830*100-100),"-")</f>
        <v>-</v>
      </c>
      <c r="AR830" s="52" t="str">
        <f>IFERROR(IF(AF830=0,"-",AF830/Z830*100-100),"-")</f>
        <v>-</v>
      </c>
      <c r="AS830" s="53">
        <f>R830-Q830</f>
        <v>20</v>
      </c>
      <c r="AT830" s="53">
        <f>Y830-X830</f>
        <v>5</v>
      </c>
      <c r="AU830" s="53">
        <f>AF830-AE830</f>
        <v>15</v>
      </c>
      <c r="AV830" s="54">
        <f>R830-L830</f>
        <v>63</v>
      </c>
      <c r="AW830" s="54">
        <f>Y830-S830</f>
        <v>31</v>
      </c>
      <c r="AX830" s="54">
        <f>AF830-Z830</f>
        <v>32</v>
      </c>
    </row>
    <row r="831" spans="1:50" ht="15" x14ac:dyDescent="0.25">
      <c r="A831" s="43" t="s">
        <v>1524</v>
      </c>
      <c r="B831" s="43" t="str">
        <f t="shared" si="17"/>
        <v>600008932_6341M02</v>
      </c>
      <c r="C831" s="44">
        <v>600008932</v>
      </c>
      <c r="D831" s="44" t="s">
        <v>712</v>
      </c>
      <c r="E831" s="44" t="s">
        <v>713</v>
      </c>
      <c r="F831" s="45" t="s">
        <v>714</v>
      </c>
      <c r="G831" s="56">
        <v>9</v>
      </c>
      <c r="H831" s="44" t="s">
        <v>1522</v>
      </c>
      <c r="I831" s="44" t="s">
        <v>200</v>
      </c>
      <c r="J831" s="44" t="s">
        <v>201</v>
      </c>
      <c r="K831" s="45" t="s">
        <v>32</v>
      </c>
      <c r="L831" s="47">
        <v>50</v>
      </c>
      <c r="M831" s="47">
        <v>53</v>
      </c>
      <c r="N831" s="47">
        <v>60</v>
      </c>
      <c r="O831" s="47">
        <v>52</v>
      </c>
      <c r="P831" s="47">
        <v>59</v>
      </c>
      <c r="Q831" s="47">
        <v>64</v>
      </c>
      <c r="R831" s="48">
        <v>88</v>
      </c>
      <c r="S831" s="47">
        <v>23</v>
      </c>
      <c r="T831" s="47">
        <v>32</v>
      </c>
      <c r="U831" s="47">
        <v>24</v>
      </c>
      <c r="V831" s="47">
        <v>16</v>
      </c>
      <c r="W831" s="47">
        <v>19</v>
      </c>
      <c r="X831" s="47">
        <v>29</v>
      </c>
      <c r="Y831" s="49">
        <v>34</v>
      </c>
      <c r="Z831" s="47">
        <v>27</v>
      </c>
      <c r="AA831" s="47">
        <v>21</v>
      </c>
      <c r="AB831" s="47">
        <v>36</v>
      </c>
      <c r="AC831" s="47">
        <v>36</v>
      </c>
      <c r="AD831" s="47">
        <v>40</v>
      </c>
      <c r="AE831" s="47">
        <v>35</v>
      </c>
      <c r="AF831" s="50">
        <v>54</v>
      </c>
      <c r="AG831" s="47">
        <v>4</v>
      </c>
      <c r="AH831" s="47">
        <v>4</v>
      </c>
      <c r="AI831" s="47">
        <v>0</v>
      </c>
      <c r="AJ831" s="47" t="s">
        <v>27</v>
      </c>
      <c r="AK831" s="47" t="s">
        <v>27</v>
      </c>
      <c r="AL831" s="47" t="s">
        <v>27</v>
      </c>
      <c r="AM831" s="51">
        <f>IFERROR(IF(R831=0,"-",R831/Q831*100-100),"-")</f>
        <v>37.5</v>
      </c>
      <c r="AN831" s="51">
        <f>IFERROR(IF(Y831=0,"-",Y831/X831*100-100),"-")</f>
        <v>17.241379310344811</v>
      </c>
      <c r="AO831" s="51">
        <f>IFERROR(IF(AF831=0,"-",AF831/AE831*100-100),"-")</f>
        <v>54.285714285714306</v>
      </c>
      <c r="AP831" s="52">
        <f>IFERROR(IF(R831=0,"-",R831/L831*100-100),"-")</f>
        <v>76</v>
      </c>
      <c r="AQ831" s="52">
        <f>IFERROR(IF(Y831=0,"-",Y831/S831*100-100),"-")</f>
        <v>47.826086956521721</v>
      </c>
      <c r="AR831" s="52">
        <f>IFERROR(IF(AF831=0,"-",AF831/Z831*100-100),"-")</f>
        <v>100</v>
      </c>
      <c r="AS831" s="53">
        <f>R831-Q831</f>
        <v>24</v>
      </c>
      <c r="AT831" s="53">
        <f>Y831-X831</f>
        <v>5</v>
      </c>
      <c r="AU831" s="53">
        <f>AF831-AE831</f>
        <v>19</v>
      </c>
      <c r="AV831" s="54">
        <f>R831-L831</f>
        <v>38</v>
      </c>
      <c r="AW831" s="54">
        <f>Y831-S831</f>
        <v>11</v>
      </c>
      <c r="AX831" s="54">
        <f>AF831-Z831</f>
        <v>27</v>
      </c>
    </row>
    <row r="832" spans="1:50" ht="15" x14ac:dyDescent="0.25">
      <c r="A832" s="43" t="s">
        <v>1525</v>
      </c>
      <c r="B832" s="43" t="str">
        <f t="shared" si="17"/>
        <v>600008941_2345L01</v>
      </c>
      <c r="C832" s="44">
        <v>600008941</v>
      </c>
      <c r="D832" s="44" t="s">
        <v>888</v>
      </c>
      <c r="E832" s="44" t="s">
        <v>889</v>
      </c>
      <c r="F832" s="45" t="s">
        <v>863</v>
      </c>
      <c r="G832" s="56">
        <v>9</v>
      </c>
      <c r="H832" s="44" t="s">
        <v>1526</v>
      </c>
      <c r="I832" s="44" t="s">
        <v>200</v>
      </c>
      <c r="J832" s="44" t="s">
        <v>201</v>
      </c>
      <c r="K832" s="45" t="s">
        <v>32</v>
      </c>
      <c r="L832" s="47">
        <v>36</v>
      </c>
      <c r="M832" s="47">
        <v>39</v>
      </c>
      <c r="N832" s="47">
        <v>22</v>
      </c>
      <c r="O832" s="47">
        <v>26</v>
      </c>
      <c r="P832" s="47">
        <v>0</v>
      </c>
      <c r="Q832" s="47">
        <v>23</v>
      </c>
      <c r="R832" s="48">
        <v>20</v>
      </c>
      <c r="S832" s="47">
        <v>28</v>
      </c>
      <c r="T832" s="47">
        <v>31</v>
      </c>
      <c r="U832" s="47">
        <v>12</v>
      </c>
      <c r="V832" s="47">
        <v>17</v>
      </c>
      <c r="W832" s="47">
        <v>0</v>
      </c>
      <c r="X832" s="47">
        <v>14</v>
      </c>
      <c r="Y832" s="49">
        <v>12</v>
      </c>
      <c r="Z832" s="47">
        <v>8</v>
      </c>
      <c r="AA832" s="47">
        <v>8</v>
      </c>
      <c r="AB832" s="47">
        <v>10</v>
      </c>
      <c r="AC832" s="47">
        <v>9</v>
      </c>
      <c r="AD832" s="47">
        <v>0</v>
      </c>
      <c r="AE832" s="47">
        <v>9</v>
      </c>
      <c r="AF832" s="50">
        <v>8</v>
      </c>
      <c r="AG832" s="47" t="s">
        <v>27</v>
      </c>
      <c r="AH832" s="47" t="s">
        <v>27</v>
      </c>
      <c r="AI832" s="47" t="s">
        <v>27</v>
      </c>
      <c r="AJ832" s="47">
        <v>1</v>
      </c>
      <c r="AK832" s="47">
        <v>0</v>
      </c>
      <c r="AL832" s="47">
        <v>1</v>
      </c>
      <c r="AM832" s="51">
        <f>IFERROR(IF(R832=0,"-",R832/Q832*100-100),"-")</f>
        <v>-13.043478260869563</v>
      </c>
      <c r="AN832" s="51">
        <f>IFERROR(IF(Y832=0,"-",Y832/X832*100-100),"-")</f>
        <v>-14.285714285714292</v>
      </c>
      <c r="AO832" s="51">
        <f>IFERROR(IF(AF832=0,"-",AF832/AE832*100-100),"-")</f>
        <v>-11.111111111111114</v>
      </c>
      <c r="AP832" s="52">
        <f>IFERROR(IF(R832=0,"-",R832/L832*100-100),"-")</f>
        <v>-44.444444444444443</v>
      </c>
      <c r="AQ832" s="52">
        <f>IFERROR(IF(Y832=0,"-",Y832/S832*100-100),"-")</f>
        <v>-57.142857142857146</v>
      </c>
      <c r="AR832" s="52">
        <f>IFERROR(IF(AF832=0,"-",AF832/Z832*100-100),"-")</f>
        <v>0</v>
      </c>
      <c r="AS832" s="53">
        <f>R832-Q832</f>
        <v>-3</v>
      </c>
      <c r="AT832" s="53">
        <f>Y832-X832</f>
        <v>-2</v>
      </c>
      <c r="AU832" s="53">
        <f>AF832-AE832</f>
        <v>-1</v>
      </c>
      <c r="AV832" s="54">
        <f>R832-L832</f>
        <v>-16</v>
      </c>
      <c r="AW832" s="54">
        <f>Y832-S832</f>
        <v>-16</v>
      </c>
      <c r="AX832" s="54">
        <f>AF832-Z832</f>
        <v>0</v>
      </c>
    </row>
    <row r="833" spans="1:50" ht="15" x14ac:dyDescent="0.25">
      <c r="A833" s="43" t="s">
        <v>1527</v>
      </c>
      <c r="B833" s="43" t="str">
        <f t="shared" si="17"/>
        <v>600008941_2641L01</v>
      </c>
      <c r="C833" s="44">
        <v>600008941</v>
      </c>
      <c r="D833" s="44" t="s">
        <v>861</v>
      </c>
      <c r="E833" s="44" t="s">
        <v>862</v>
      </c>
      <c r="F833" s="45" t="s">
        <v>863</v>
      </c>
      <c r="G833" s="56">
        <v>9</v>
      </c>
      <c r="H833" s="44" t="s">
        <v>1526</v>
      </c>
      <c r="I833" s="44" t="s">
        <v>200</v>
      </c>
      <c r="J833" s="44" t="s">
        <v>201</v>
      </c>
      <c r="K833" s="45" t="s">
        <v>32</v>
      </c>
      <c r="L833" s="47">
        <v>0</v>
      </c>
      <c r="M833" s="47">
        <v>0</v>
      </c>
      <c r="N833" s="47">
        <v>0</v>
      </c>
      <c r="O833" s="47">
        <v>0</v>
      </c>
      <c r="P833" s="47">
        <v>0</v>
      </c>
      <c r="Q833" s="47">
        <v>15</v>
      </c>
      <c r="R833" s="48">
        <v>13</v>
      </c>
      <c r="S833" s="47">
        <v>0</v>
      </c>
      <c r="T833" s="47">
        <v>0</v>
      </c>
      <c r="U833" s="47">
        <v>0</v>
      </c>
      <c r="V833" s="47">
        <v>0</v>
      </c>
      <c r="W833" s="47">
        <v>0</v>
      </c>
      <c r="X833" s="47">
        <v>11</v>
      </c>
      <c r="Y833" s="49">
        <v>9</v>
      </c>
      <c r="Z833" s="47">
        <v>0</v>
      </c>
      <c r="AA833" s="47">
        <v>0</v>
      </c>
      <c r="AB833" s="47">
        <v>0</v>
      </c>
      <c r="AC833" s="47">
        <v>0</v>
      </c>
      <c r="AD833" s="47">
        <v>0</v>
      </c>
      <c r="AE833" s="47">
        <v>4</v>
      </c>
      <c r="AF833" s="50">
        <v>4</v>
      </c>
      <c r="AG833" s="47" t="s">
        <v>27</v>
      </c>
      <c r="AH833" s="47" t="s">
        <v>27</v>
      </c>
      <c r="AI833" s="47" t="s">
        <v>27</v>
      </c>
      <c r="AJ833" s="47" t="s">
        <v>27</v>
      </c>
      <c r="AK833" s="47" t="s">
        <v>27</v>
      </c>
      <c r="AL833" s="47" t="s">
        <v>27</v>
      </c>
      <c r="AM833" s="51">
        <f>IFERROR(IF(R833=0,"-",R833/Q833*100-100),"-")</f>
        <v>-13.333333333333329</v>
      </c>
      <c r="AN833" s="51">
        <f>IFERROR(IF(Y833=0,"-",Y833/X833*100-100),"-")</f>
        <v>-18.181818181818173</v>
      </c>
      <c r="AO833" s="51">
        <f>IFERROR(IF(AF833=0,"-",AF833/AE833*100-100),"-")</f>
        <v>0</v>
      </c>
      <c r="AP833" s="52" t="str">
        <f>IFERROR(IF(R833=0,"-",R833/L833*100-100),"-")</f>
        <v>-</v>
      </c>
      <c r="AQ833" s="52" t="str">
        <f>IFERROR(IF(Y833=0,"-",Y833/S833*100-100),"-")</f>
        <v>-</v>
      </c>
      <c r="AR833" s="52" t="str">
        <f>IFERROR(IF(AF833=0,"-",AF833/Z833*100-100),"-")</f>
        <v>-</v>
      </c>
      <c r="AS833" s="53">
        <f>R833-Q833</f>
        <v>-2</v>
      </c>
      <c r="AT833" s="53">
        <f>Y833-X833</f>
        <v>-2</v>
      </c>
      <c r="AU833" s="53">
        <f>AF833-AE833</f>
        <v>0</v>
      </c>
      <c r="AV833" s="54">
        <f>R833-L833</f>
        <v>13</v>
      </c>
      <c r="AW833" s="54">
        <f>Y833-S833</f>
        <v>9</v>
      </c>
      <c r="AX833" s="54">
        <f>AF833-Z833</f>
        <v>4</v>
      </c>
    </row>
    <row r="834" spans="1:50" ht="15" x14ac:dyDescent="0.25">
      <c r="A834" s="43" t="s">
        <v>1528</v>
      </c>
      <c r="B834" s="43" t="str">
        <f t="shared" si="17"/>
        <v>600008941_6541L01</v>
      </c>
      <c r="C834" s="44">
        <v>600008941</v>
      </c>
      <c r="D834" s="44" t="s">
        <v>849</v>
      </c>
      <c r="E834" s="44" t="s">
        <v>850</v>
      </c>
      <c r="F834" s="45" t="s">
        <v>812</v>
      </c>
      <c r="G834" s="56">
        <v>9</v>
      </c>
      <c r="H834" s="44" t="s">
        <v>1526</v>
      </c>
      <c r="I834" s="44" t="s">
        <v>200</v>
      </c>
      <c r="J834" s="44" t="s">
        <v>201</v>
      </c>
      <c r="K834" s="45" t="s">
        <v>32</v>
      </c>
      <c r="L834" s="47">
        <v>11</v>
      </c>
      <c r="M834" s="47">
        <v>7</v>
      </c>
      <c r="N834" s="47">
        <v>8</v>
      </c>
      <c r="O834" s="47">
        <v>3</v>
      </c>
      <c r="P834" s="47">
        <v>0</v>
      </c>
      <c r="Q834" s="47">
        <v>8</v>
      </c>
      <c r="R834" s="48">
        <v>6</v>
      </c>
      <c r="S834" s="47">
        <v>5</v>
      </c>
      <c r="T834" s="47">
        <v>4</v>
      </c>
      <c r="U834" s="47">
        <v>4</v>
      </c>
      <c r="V834" s="47">
        <v>1</v>
      </c>
      <c r="W834" s="47">
        <v>0</v>
      </c>
      <c r="X834" s="47">
        <v>3</v>
      </c>
      <c r="Y834" s="49">
        <v>1</v>
      </c>
      <c r="Z834" s="47">
        <v>6</v>
      </c>
      <c r="AA834" s="47">
        <v>3</v>
      </c>
      <c r="AB834" s="47">
        <v>4</v>
      </c>
      <c r="AC834" s="47">
        <v>2</v>
      </c>
      <c r="AD834" s="47">
        <v>0</v>
      </c>
      <c r="AE834" s="47">
        <v>5</v>
      </c>
      <c r="AF834" s="50">
        <v>5</v>
      </c>
      <c r="AG834" s="47" t="s">
        <v>27</v>
      </c>
      <c r="AH834" s="47" t="s">
        <v>27</v>
      </c>
      <c r="AI834" s="47" t="s">
        <v>27</v>
      </c>
      <c r="AJ834" s="47" t="s">
        <v>27</v>
      </c>
      <c r="AK834" s="47" t="s">
        <v>27</v>
      </c>
      <c r="AL834" s="47" t="s">
        <v>27</v>
      </c>
      <c r="AM834" s="51">
        <f>IFERROR(IF(R834=0,"-",R834/Q834*100-100),"-")</f>
        <v>-25</v>
      </c>
      <c r="AN834" s="51">
        <f>IFERROR(IF(Y834=0,"-",Y834/X834*100-100),"-")</f>
        <v>-66.666666666666671</v>
      </c>
      <c r="AO834" s="51">
        <f>IFERROR(IF(AF834=0,"-",AF834/AE834*100-100),"-")</f>
        <v>0</v>
      </c>
      <c r="AP834" s="52">
        <f>IFERROR(IF(R834=0,"-",R834/L834*100-100),"-")</f>
        <v>-45.45454545454546</v>
      </c>
      <c r="AQ834" s="52">
        <f>IFERROR(IF(Y834=0,"-",Y834/S834*100-100),"-")</f>
        <v>-80</v>
      </c>
      <c r="AR834" s="52">
        <f>IFERROR(IF(AF834=0,"-",AF834/Z834*100-100),"-")</f>
        <v>-16.666666666666657</v>
      </c>
      <c r="AS834" s="53">
        <f>R834-Q834</f>
        <v>-2</v>
      </c>
      <c r="AT834" s="53">
        <f>Y834-X834</f>
        <v>-2</v>
      </c>
      <c r="AU834" s="53">
        <f>AF834-AE834</f>
        <v>0</v>
      </c>
      <c r="AV834" s="54">
        <f>R834-L834</f>
        <v>-5</v>
      </c>
      <c r="AW834" s="54">
        <f>Y834-S834</f>
        <v>-4</v>
      </c>
      <c r="AX834" s="54">
        <f>AF834-Z834</f>
        <v>-1</v>
      </c>
    </row>
    <row r="835" spans="1:50" ht="15" x14ac:dyDescent="0.25">
      <c r="A835" s="43" t="s">
        <v>1529</v>
      </c>
      <c r="B835" s="43" t="str">
        <f t="shared" si="17"/>
        <v>600008941_6941L01</v>
      </c>
      <c r="C835" s="44">
        <v>600008941</v>
      </c>
      <c r="D835" s="44" t="s">
        <v>869</v>
      </c>
      <c r="E835" s="44" t="s">
        <v>870</v>
      </c>
      <c r="F835" s="45" t="s">
        <v>812</v>
      </c>
      <c r="G835" s="56">
        <v>9</v>
      </c>
      <c r="H835" s="44" t="s">
        <v>1526</v>
      </c>
      <c r="I835" s="44" t="s">
        <v>200</v>
      </c>
      <c r="J835" s="44" t="s">
        <v>201</v>
      </c>
      <c r="K835" s="45" t="s">
        <v>32</v>
      </c>
      <c r="L835" s="47">
        <v>11</v>
      </c>
      <c r="M835" s="47">
        <v>8</v>
      </c>
      <c r="N835" s="47">
        <v>10</v>
      </c>
      <c r="O835" s="47">
        <v>12</v>
      </c>
      <c r="P835" s="47">
        <v>0</v>
      </c>
      <c r="Q835" s="47">
        <v>14</v>
      </c>
      <c r="R835" s="48">
        <v>22</v>
      </c>
      <c r="S835" s="47">
        <v>3</v>
      </c>
      <c r="T835" s="47">
        <v>3</v>
      </c>
      <c r="U835" s="47">
        <v>7</v>
      </c>
      <c r="V835" s="47">
        <v>7</v>
      </c>
      <c r="W835" s="47">
        <v>0</v>
      </c>
      <c r="X835" s="47">
        <v>5</v>
      </c>
      <c r="Y835" s="49">
        <v>9</v>
      </c>
      <c r="Z835" s="47">
        <v>8</v>
      </c>
      <c r="AA835" s="47">
        <v>5</v>
      </c>
      <c r="AB835" s="47">
        <v>3</v>
      </c>
      <c r="AC835" s="47">
        <v>5</v>
      </c>
      <c r="AD835" s="47">
        <v>0</v>
      </c>
      <c r="AE835" s="47">
        <v>9</v>
      </c>
      <c r="AF835" s="50">
        <v>13</v>
      </c>
      <c r="AG835" s="47" t="s">
        <v>27</v>
      </c>
      <c r="AH835" s="47" t="s">
        <v>27</v>
      </c>
      <c r="AI835" s="47" t="s">
        <v>27</v>
      </c>
      <c r="AJ835" s="47" t="s">
        <v>27</v>
      </c>
      <c r="AK835" s="47" t="s">
        <v>27</v>
      </c>
      <c r="AL835" s="47" t="s">
        <v>27</v>
      </c>
      <c r="AM835" s="51">
        <f>IFERROR(IF(R835=0,"-",R835/Q835*100-100),"-")</f>
        <v>57.142857142857139</v>
      </c>
      <c r="AN835" s="51">
        <f>IFERROR(IF(Y835=0,"-",Y835/X835*100-100),"-")</f>
        <v>80</v>
      </c>
      <c r="AO835" s="51">
        <f>IFERROR(IF(AF835=0,"-",AF835/AE835*100-100),"-")</f>
        <v>44.444444444444429</v>
      </c>
      <c r="AP835" s="52">
        <f>IFERROR(IF(R835=0,"-",R835/L835*100-100),"-")</f>
        <v>100</v>
      </c>
      <c r="AQ835" s="52">
        <f>IFERROR(IF(Y835=0,"-",Y835/S835*100-100),"-")</f>
        <v>200</v>
      </c>
      <c r="AR835" s="52">
        <f>IFERROR(IF(AF835=0,"-",AF835/Z835*100-100),"-")</f>
        <v>62.5</v>
      </c>
      <c r="AS835" s="53">
        <f>R835-Q835</f>
        <v>8</v>
      </c>
      <c r="AT835" s="53">
        <f>Y835-X835</f>
        <v>4</v>
      </c>
      <c r="AU835" s="53">
        <f>AF835-AE835</f>
        <v>4</v>
      </c>
      <c r="AV835" s="54">
        <f>R835-L835</f>
        <v>11</v>
      </c>
      <c r="AW835" s="54">
        <f>Y835-S835</f>
        <v>6</v>
      </c>
      <c r="AX835" s="54">
        <f>AF835-Z835</f>
        <v>5</v>
      </c>
    </row>
    <row r="836" spans="1:50" ht="15" x14ac:dyDescent="0.25">
      <c r="A836" s="43" t="s">
        <v>1530</v>
      </c>
      <c r="B836" s="43" t="str">
        <f t="shared" si="17"/>
        <v>600008991_6341M02</v>
      </c>
      <c r="C836" s="44">
        <v>600008991</v>
      </c>
      <c r="D836" s="44" t="s">
        <v>712</v>
      </c>
      <c r="E836" s="44" t="s">
        <v>713</v>
      </c>
      <c r="F836" s="45" t="s">
        <v>714</v>
      </c>
      <c r="G836" s="56">
        <v>9</v>
      </c>
      <c r="H836" s="44" t="s">
        <v>207</v>
      </c>
      <c r="I836" s="44" t="s">
        <v>204</v>
      </c>
      <c r="J836" s="44" t="s">
        <v>205</v>
      </c>
      <c r="K836" s="45" t="s">
        <v>32</v>
      </c>
      <c r="L836" s="47">
        <v>47</v>
      </c>
      <c r="M836" s="47">
        <v>49</v>
      </c>
      <c r="N836" s="47">
        <v>51</v>
      </c>
      <c r="O836" s="47">
        <v>28</v>
      </c>
      <c r="P836" s="47">
        <v>67</v>
      </c>
      <c r="Q836" s="47">
        <v>60</v>
      </c>
      <c r="R836" s="48">
        <v>56</v>
      </c>
      <c r="S836" s="47">
        <v>23</v>
      </c>
      <c r="T836" s="47">
        <v>19</v>
      </c>
      <c r="U836" s="47">
        <v>27</v>
      </c>
      <c r="V836" s="47">
        <v>19</v>
      </c>
      <c r="W836" s="47">
        <v>25</v>
      </c>
      <c r="X836" s="47">
        <v>27</v>
      </c>
      <c r="Y836" s="49">
        <v>24</v>
      </c>
      <c r="Z836" s="47">
        <v>24</v>
      </c>
      <c r="AA836" s="47">
        <v>30</v>
      </c>
      <c r="AB836" s="47">
        <v>24</v>
      </c>
      <c r="AC836" s="47">
        <v>9</v>
      </c>
      <c r="AD836" s="47">
        <v>42</v>
      </c>
      <c r="AE836" s="47">
        <v>33</v>
      </c>
      <c r="AF836" s="50">
        <v>32</v>
      </c>
      <c r="AG836" s="47" t="s">
        <v>27</v>
      </c>
      <c r="AH836" s="47" t="s">
        <v>27</v>
      </c>
      <c r="AI836" s="47" t="s">
        <v>27</v>
      </c>
      <c r="AJ836" s="47">
        <v>2</v>
      </c>
      <c r="AK836" s="47">
        <v>0</v>
      </c>
      <c r="AL836" s="47">
        <v>2</v>
      </c>
      <c r="AM836" s="51">
        <f>IFERROR(IF(R836=0,"-",R836/Q836*100-100),"-")</f>
        <v>-6.6666666666666714</v>
      </c>
      <c r="AN836" s="51">
        <f>IFERROR(IF(Y836=0,"-",Y836/X836*100-100),"-")</f>
        <v>-11.111111111111114</v>
      </c>
      <c r="AO836" s="51">
        <f>IFERROR(IF(AF836=0,"-",AF836/AE836*100-100),"-")</f>
        <v>-3.0303030303030312</v>
      </c>
      <c r="AP836" s="52">
        <f>IFERROR(IF(R836=0,"-",R836/L836*100-100),"-")</f>
        <v>19.148936170212764</v>
      </c>
      <c r="AQ836" s="52">
        <f>IFERROR(IF(Y836=0,"-",Y836/S836*100-100),"-")</f>
        <v>4.3478260869565162</v>
      </c>
      <c r="AR836" s="52">
        <f>IFERROR(IF(AF836=0,"-",AF836/Z836*100-100),"-")</f>
        <v>33.333333333333314</v>
      </c>
      <c r="AS836" s="53">
        <f>R836-Q836</f>
        <v>-4</v>
      </c>
      <c r="AT836" s="53">
        <f>Y836-X836</f>
        <v>-3</v>
      </c>
      <c r="AU836" s="53">
        <f>AF836-AE836</f>
        <v>-1</v>
      </c>
      <c r="AV836" s="54">
        <f>R836-L836</f>
        <v>9</v>
      </c>
      <c r="AW836" s="54">
        <f>Y836-S836</f>
        <v>1</v>
      </c>
      <c r="AX836" s="54">
        <f>AF836-Z836</f>
        <v>8</v>
      </c>
    </row>
    <row r="837" spans="1:50" ht="15" x14ac:dyDescent="0.25">
      <c r="A837" s="43" t="s">
        <v>1531</v>
      </c>
      <c r="B837" s="43" t="str">
        <f t="shared" si="17"/>
        <v>600008991_7941K41</v>
      </c>
      <c r="C837" s="44">
        <v>600008991</v>
      </c>
      <c r="D837" s="44" t="s">
        <v>704</v>
      </c>
      <c r="E837" s="44" t="s">
        <v>21</v>
      </c>
      <c r="F837" s="45" t="s">
        <v>705</v>
      </c>
      <c r="G837" s="56">
        <v>9</v>
      </c>
      <c r="H837" s="44" t="s">
        <v>207</v>
      </c>
      <c r="I837" s="44" t="s">
        <v>204</v>
      </c>
      <c r="J837" s="44" t="s">
        <v>205</v>
      </c>
      <c r="K837" s="45" t="s">
        <v>32</v>
      </c>
      <c r="L837" s="47">
        <v>46</v>
      </c>
      <c r="M837" s="47">
        <v>35</v>
      </c>
      <c r="N837" s="47">
        <v>30</v>
      </c>
      <c r="O837" s="47">
        <v>35</v>
      </c>
      <c r="P837" s="47">
        <v>48</v>
      </c>
      <c r="Q837" s="47">
        <v>45</v>
      </c>
      <c r="R837" s="48">
        <v>65</v>
      </c>
      <c r="S837" s="47">
        <v>23</v>
      </c>
      <c r="T837" s="47">
        <v>14</v>
      </c>
      <c r="U837" s="47">
        <v>15</v>
      </c>
      <c r="V837" s="47">
        <v>18</v>
      </c>
      <c r="W837" s="47">
        <v>27</v>
      </c>
      <c r="X837" s="47">
        <v>18</v>
      </c>
      <c r="Y837" s="49">
        <v>33</v>
      </c>
      <c r="Z837" s="47">
        <v>23</v>
      </c>
      <c r="AA837" s="47">
        <v>21</v>
      </c>
      <c r="AB837" s="47">
        <v>15</v>
      </c>
      <c r="AC837" s="47">
        <v>17</v>
      </c>
      <c r="AD837" s="47">
        <v>21</v>
      </c>
      <c r="AE837" s="47">
        <v>27</v>
      </c>
      <c r="AF837" s="50">
        <v>32</v>
      </c>
      <c r="AG837" s="47">
        <v>2</v>
      </c>
      <c r="AH837" s="47">
        <v>1</v>
      </c>
      <c r="AI837" s="47">
        <v>1</v>
      </c>
      <c r="AJ837" s="47">
        <v>10</v>
      </c>
      <c r="AK837" s="47">
        <v>5</v>
      </c>
      <c r="AL837" s="47">
        <v>5</v>
      </c>
      <c r="AM837" s="51">
        <f>IFERROR(IF(R837=0,"-",R837/Q837*100-100),"-")</f>
        <v>44.444444444444429</v>
      </c>
      <c r="AN837" s="51">
        <f>IFERROR(IF(Y837=0,"-",Y837/X837*100-100),"-")</f>
        <v>83.333333333333314</v>
      </c>
      <c r="AO837" s="51">
        <f>IFERROR(IF(AF837=0,"-",AF837/AE837*100-100),"-")</f>
        <v>18.518518518518505</v>
      </c>
      <c r="AP837" s="52">
        <f>IFERROR(IF(R837=0,"-",R837/L837*100-100),"-")</f>
        <v>41.304347826086968</v>
      </c>
      <c r="AQ837" s="52">
        <f>IFERROR(IF(Y837=0,"-",Y837/S837*100-100),"-")</f>
        <v>43.478260869565219</v>
      </c>
      <c r="AR837" s="52">
        <f>IFERROR(IF(AF837=0,"-",AF837/Z837*100-100),"-")</f>
        <v>39.130434782608688</v>
      </c>
      <c r="AS837" s="53">
        <f>R837-Q837</f>
        <v>20</v>
      </c>
      <c r="AT837" s="53">
        <f>Y837-X837</f>
        <v>15</v>
      </c>
      <c r="AU837" s="53">
        <f>AF837-AE837</f>
        <v>5</v>
      </c>
      <c r="AV837" s="54">
        <f>R837-L837</f>
        <v>19</v>
      </c>
      <c r="AW837" s="54">
        <f>Y837-S837</f>
        <v>10</v>
      </c>
      <c r="AX837" s="54">
        <f>AF837-Z837</f>
        <v>9</v>
      </c>
    </row>
    <row r="838" spans="1:50" ht="15" x14ac:dyDescent="0.25">
      <c r="A838" s="43" t="s">
        <v>1532</v>
      </c>
      <c r="B838" s="43" t="str">
        <f t="shared" si="17"/>
        <v>600009009_7941K41</v>
      </c>
      <c r="C838" s="44">
        <v>600009009</v>
      </c>
      <c r="D838" s="44" t="s">
        <v>704</v>
      </c>
      <c r="E838" s="44" t="s">
        <v>21</v>
      </c>
      <c r="F838" s="45" t="s">
        <v>705</v>
      </c>
      <c r="G838" s="56">
        <v>9</v>
      </c>
      <c r="H838" s="44" t="s">
        <v>209</v>
      </c>
      <c r="I838" s="44" t="s">
        <v>204</v>
      </c>
      <c r="J838" s="44" t="s">
        <v>205</v>
      </c>
      <c r="K838" s="45" t="s">
        <v>32</v>
      </c>
      <c r="L838" s="47">
        <v>55</v>
      </c>
      <c r="M838" s="47">
        <v>44</v>
      </c>
      <c r="N838" s="47">
        <v>48</v>
      </c>
      <c r="O838" s="47">
        <v>42</v>
      </c>
      <c r="P838" s="47">
        <v>69</v>
      </c>
      <c r="Q838" s="47">
        <v>53</v>
      </c>
      <c r="R838" s="48">
        <v>55</v>
      </c>
      <c r="S838" s="47">
        <v>36</v>
      </c>
      <c r="T838" s="47">
        <v>30</v>
      </c>
      <c r="U838" s="47">
        <v>34</v>
      </c>
      <c r="V838" s="47">
        <v>24</v>
      </c>
      <c r="W838" s="47">
        <v>49</v>
      </c>
      <c r="X838" s="47">
        <v>32</v>
      </c>
      <c r="Y838" s="49">
        <v>30</v>
      </c>
      <c r="Z838" s="47">
        <v>19</v>
      </c>
      <c r="AA838" s="47">
        <v>14</v>
      </c>
      <c r="AB838" s="47">
        <v>14</v>
      </c>
      <c r="AC838" s="47">
        <v>18</v>
      </c>
      <c r="AD838" s="47">
        <v>20</v>
      </c>
      <c r="AE838" s="47">
        <v>21</v>
      </c>
      <c r="AF838" s="50">
        <v>25</v>
      </c>
      <c r="AG838" s="47">
        <v>2</v>
      </c>
      <c r="AH838" s="47">
        <v>2</v>
      </c>
      <c r="AI838" s="47">
        <v>0</v>
      </c>
      <c r="AJ838" s="47">
        <v>3</v>
      </c>
      <c r="AK838" s="47">
        <v>2</v>
      </c>
      <c r="AL838" s="47">
        <v>1</v>
      </c>
      <c r="AM838" s="51">
        <f>IFERROR(IF(R838=0,"-",R838/Q838*100-100),"-")</f>
        <v>3.7735849056603712</v>
      </c>
      <c r="AN838" s="51">
        <f>IFERROR(IF(Y838=0,"-",Y838/X838*100-100),"-")</f>
        <v>-6.25</v>
      </c>
      <c r="AO838" s="51">
        <f>IFERROR(IF(AF838=0,"-",AF838/AE838*100-100),"-")</f>
        <v>19.047619047619051</v>
      </c>
      <c r="AP838" s="52">
        <f>IFERROR(IF(R838=0,"-",R838/L838*100-100),"-")</f>
        <v>0</v>
      </c>
      <c r="AQ838" s="52">
        <f>IFERROR(IF(Y838=0,"-",Y838/S838*100-100),"-")</f>
        <v>-16.666666666666657</v>
      </c>
      <c r="AR838" s="52">
        <f>IFERROR(IF(AF838=0,"-",AF838/Z838*100-100),"-")</f>
        <v>31.578947368421069</v>
      </c>
      <c r="AS838" s="53">
        <f>R838-Q838</f>
        <v>2</v>
      </c>
      <c r="AT838" s="53">
        <f>Y838-X838</f>
        <v>-2</v>
      </c>
      <c r="AU838" s="53">
        <f>AF838-AE838</f>
        <v>4</v>
      </c>
      <c r="AV838" s="54">
        <f>R838-L838</f>
        <v>0</v>
      </c>
      <c r="AW838" s="54">
        <f>Y838-S838</f>
        <v>-6</v>
      </c>
      <c r="AX838" s="54">
        <f>AF838-Z838</f>
        <v>6</v>
      </c>
    </row>
    <row r="839" spans="1:50" ht="15" x14ac:dyDescent="0.25">
      <c r="A839" s="43" t="s">
        <v>1533</v>
      </c>
      <c r="B839" s="43" t="str">
        <f t="shared" si="17"/>
        <v>600009033_6541L51</v>
      </c>
      <c r="C839" s="44">
        <v>600009033</v>
      </c>
      <c r="D839" s="44" t="s">
        <v>851</v>
      </c>
      <c r="E839" s="44" t="s">
        <v>850</v>
      </c>
      <c r="F839" s="45" t="s">
        <v>786</v>
      </c>
      <c r="G839" s="56">
        <v>9</v>
      </c>
      <c r="H839" s="44" t="s">
        <v>1534</v>
      </c>
      <c r="I839" s="44" t="s">
        <v>204</v>
      </c>
      <c r="J839" s="44" t="s">
        <v>205</v>
      </c>
      <c r="K839" s="45" t="s">
        <v>32</v>
      </c>
      <c r="L839" s="47">
        <v>21</v>
      </c>
      <c r="M839" s="47">
        <v>13</v>
      </c>
      <c r="N839" s="47">
        <v>19</v>
      </c>
      <c r="O839" s="47">
        <v>0</v>
      </c>
      <c r="P839" s="47">
        <v>27</v>
      </c>
      <c r="Q839" s="47">
        <v>0</v>
      </c>
      <c r="R839" s="48">
        <v>17</v>
      </c>
      <c r="S839" s="47">
        <v>17</v>
      </c>
      <c r="T839" s="47">
        <v>13</v>
      </c>
      <c r="U839" s="47">
        <v>18</v>
      </c>
      <c r="V839" s="47">
        <v>0</v>
      </c>
      <c r="W839" s="47">
        <v>14</v>
      </c>
      <c r="X839" s="47">
        <v>0</v>
      </c>
      <c r="Y839" s="49">
        <v>15</v>
      </c>
      <c r="Z839" s="47">
        <v>4</v>
      </c>
      <c r="AA839" s="47">
        <v>0</v>
      </c>
      <c r="AB839" s="47">
        <v>1</v>
      </c>
      <c r="AC839" s="47">
        <v>0</v>
      </c>
      <c r="AD839" s="47">
        <v>13</v>
      </c>
      <c r="AE839" s="47">
        <v>0</v>
      </c>
      <c r="AF839" s="50">
        <v>2</v>
      </c>
      <c r="AG839" s="47" t="s">
        <v>27</v>
      </c>
      <c r="AH839" s="47" t="s">
        <v>27</v>
      </c>
      <c r="AI839" s="47" t="s">
        <v>27</v>
      </c>
      <c r="AJ839" s="47" t="s">
        <v>27</v>
      </c>
      <c r="AK839" s="47" t="s">
        <v>27</v>
      </c>
      <c r="AL839" s="47" t="s">
        <v>27</v>
      </c>
      <c r="AM839" s="51" t="str">
        <f>IFERROR(IF(R839=0,"-",R839/Q839*100-100),"-")</f>
        <v>-</v>
      </c>
      <c r="AN839" s="51" t="str">
        <f>IFERROR(IF(Y839=0,"-",Y839/X839*100-100),"-")</f>
        <v>-</v>
      </c>
      <c r="AO839" s="51" t="str">
        <f>IFERROR(IF(AF839=0,"-",AF839/AE839*100-100),"-")</f>
        <v>-</v>
      </c>
      <c r="AP839" s="52">
        <f>IFERROR(IF(R839=0,"-",R839/L839*100-100),"-")</f>
        <v>-19.047619047619051</v>
      </c>
      <c r="AQ839" s="52">
        <f>IFERROR(IF(Y839=0,"-",Y839/S839*100-100),"-")</f>
        <v>-11.764705882352942</v>
      </c>
      <c r="AR839" s="52">
        <f>IFERROR(IF(AF839=0,"-",AF839/Z839*100-100),"-")</f>
        <v>-50</v>
      </c>
      <c r="AS839" s="53">
        <f>R839-Q839</f>
        <v>17</v>
      </c>
      <c r="AT839" s="53">
        <f>Y839-X839</f>
        <v>15</v>
      </c>
      <c r="AU839" s="53">
        <f>AF839-AE839</f>
        <v>2</v>
      </c>
      <c r="AV839" s="54">
        <f>R839-L839</f>
        <v>-4</v>
      </c>
      <c r="AW839" s="54">
        <f>Y839-S839</f>
        <v>-2</v>
      </c>
      <c r="AX839" s="54">
        <f>AF839-Z839</f>
        <v>-2</v>
      </c>
    </row>
    <row r="840" spans="1:50" ht="15" x14ac:dyDescent="0.25">
      <c r="A840" s="43" t="s">
        <v>1535</v>
      </c>
      <c r="B840" s="43" t="str">
        <f t="shared" si="17"/>
        <v>600009033_6542M01</v>
      </c>
      <c r="C840" s="44">
        <v>600009033</v>
      </c>
      <c r="D840" s="44" t="s">
        <v>763</v>
      </c>
      <c r="E840" s="44" t="s">
        <v>764</v>
      </c>
      <c r="F840" s="45" t="s">
        <v>765</v>
      </c>
      <c r="G840" s="56">
        <v>9</v>
      </c>
      <c r="H840" s="44" t="s">
        <v>1534</v>
      </c>
      <c r="I840" s="44" t="s">
        <v>204</v>
      </c>
      <c r="J840" s="44" t="s">
        <v>205</v>
      </c>
      <c r="K840" s="45" t="s">
        <v>32</v>
      </c>
      <c r="L840" s="47">
        <v>76</v>
      </c>
      <c r="M840" s="47">
        <v>66</v>
      </c>
      <c r="N840" s="47">
        <v>72</v>
      </c>
      <c r="O840" s="47">
        <v>46</v>
      </c>
      <c r="P840" s="47">
        <v>82</v>
      </c>
      <c r="Q840" s="47">
        <v>56</v>
      </c>
      <c r="R840" s="48">
        <v>80</v>
      </c>
      <c r="S840" s="47">
        <v>41</v>
      </c>
      <c r="T840" s="47">
        <v>39</v>
      </c>
      <c r="U840" s="47">
        <v>35</v>
      </c>
      <c r="V840" s="47">
        <v>26</v>
      </c>
      <c r="W840" s="47">
        <v>38</v>
      </c>
      <c r="X840" s="47">
        <v>27</v>
      </c>
      <c r="Y840" s="49">
        <v>28</v>
      </c>
      <c r="Z840" s="47">
        <v>35</v>
      </c>
      <c r="AA840" s="47">
        <v>27</v>
      </c>
      <c r="AB840" s="47">
        <v>37</v>
      </c>
      <c r="AC840" s="47">
        <v>20</v>
      </c>
      <c r="AD840" s="47">
        <v>44</v>
      </c>
      <c r="AE840" s="47">
        <v>29</v>
      </c>
      <c r="AF840" s="50">
        <v>52</v>
      </c>
      <c r="AG840" s="47">
        <v>2</v>
      </c>
      <c r="AH840" s="47">
        <v>1</v>
      </c>
      <c r="AI840" s="47">
        <v>1</v>
      </c>
      <c r="AJ840" s="47">
        <v>12</v>
      </c>
      <c r="AK840" s="47">
        <v>3</v>
      </c>
      <c r="AL840" s="47">
        <v>9</v>
      </c>
      <c r="AM840" s="51">
        <f>IFERROR(IF(R840=0,"-",R840/Q840*100-100),"-")</f>
        <v>42.857142857142861</v>
      </c>
      <c r="AN840" s="51">
        <f>IFERROR(IF(Y840=0,"-",Y840/X840*100-100),"-")</f>
        <v>3.7037037037036953</v>
      </c>
      <c r="AO840" s="51">
        <f>IFERROR(IF(AF840=0,"-",AF840/AE840*100-100),"-")</f>
        <v>79.310344827586221</v>
      </c>
      <c r="AP840" s="52">
        <f>IFERROR(IF(R840=0,"-",R840/L840*100-100),"-")</f>
        <v>5.2631578947368354</v>
      </c>
      <c r="AQ840" s="52">
        <f>IFERROR(IF(Y840=0,"-",Y840/S840*100-100),"-")</f>
        <v>-31.707317073170728</v>
      </c>
      <c r="AR840" s="52">
        <f>IFERROR(IF(AF840=0,"-",AF840/Z840*100-100),"-")</f>
        <v>48.571428571428584</v>
      </c>
      <c r="AS840" s="53">
        <f>R840-Q840</f>
        <v>24</v>
      </c>
      <c r="AT840" s="53">
        <f>Y840-X840</f>
        <v>1</v>
      </c>
      <c r="AU840" s="53">
        <f>AF840-AE840</f>
        <v>23</v>
      </c>
      <c r="AV840" s="54">
        <f>R840-L840</f>
        <v>4</v>
      </c>
      <c r="AW840" s="54">
        <f>Y840-S840</f>
        <v>-13</v>
      </c>
      <c r="AX840" s="54">
        <f>AF840-Z840</f>
        <v>17</v>
      </c>
    </row>
    <row r="841" spans="1:50" ht="15" x14ac:dyDescent="0.25">
      <c r="A841" s="43" t="s">
        <v>1536</v>
      </c>
      <c r="B841" s="43" t="str">
        <f t="shared" si="17"/>
        <v>600009084_1820M01</v>
      </c>
      <c r="C841" s="44">
        <v>600009084</v>
      </c>
      <c r="D841" s="44" t="s">
        <v>707</v>
      </c>
      <c r="E841" s="44" t="s">
        <v>708</v>
      </c>
      <c r="F841" s="45" t="s">
        <v>709</v>
      </c>
      <c r="G841" s="56">
        <v>9</v>
      </c>
      <c r="H841" s="44" t="s">
        <v>1537</v>
      </c>
      <c r="I841" s="44" t="s">
        <v>204</v>
      </c>
      <c r="J841" s="44" t="s">
        <v>205</v>
      </c>
      <c r="K841" s="45" t="s">
        <v>32</v>
      </c>
      <c r="L841" s="47">
        <v>97</v>
      </c>
      <c r="M841" s="47">
        <v>88</v>
      </c>
      <c r="N841" s="47">
        <v>93</v>
      </c>
      <c r="O841" s="47">
        <v>98</v>
      </c>
      <c r="P841" s="47">
        <v>123</v>
      </c>
      <c r="Q841" s="47">
        <v>111</v>
      </c>
      <c r="R841" s="48">
        <v>101</v>
      </c>
      <c r="S841" s="47">
        <v>55</v>
      </c>
      <c r="T841" s="47">
        <v>57</v>
      </c>
      <c r="U841" s="47">
        <v>60</v>
      </c>
      <c r="V841" s="47">
        <v>64</v>
      </c>
      <c r="W841" s="47">
        <v>81</v>
      </c>
      <c r="X841" s="47">
        <v>71</v>
      </c>
      <c r="Y841" s="49">
        <v>78</v>
      </c>
      <c r="Z841" s="47">
        <v>42</v>
      </c>
      <c r="AA841" s="47">
        <v>31</v>
      </c>
      <c r="AB841" s="47">
        <v>33</v>
      </c>
      <c r="AC841" s="47">
        <v>34</v>
      </c>
      <c r="AD841" s="47">
        <v>42</v>
      </c>
      <c r="AE841" s="47">
        <v>40</v>
      </c>
      <c r="AF841" s="50">
        <v>23</v>
      </c>
      <c r="AG841" s="47">
        <v>6</v>
      </c>
      <c r="AH841" s="47">
        <v>3</v>
      </c>
      <c r="AI841" s="47">
        <v>3</v>
      </c>
      <c r="AJ841" s="47">
        <v>4</v>
      </c>
      <c r="AK841" s="47">
        <v>2</v>
      </c>
      <c r="AL841" s="47">
        <v>2</v>
      </c>
      <c r="AM841" s="51">
        <f>IFERROR(IF(R841=0,"-",R841/Q841*100-100),"-")</f>
        <v>-9.0090090090090058</v>
      </c>
      <c r="AN841" s="51">
        <f>IFERROR(IF(Y841=0,"-",Y841/X841*100-100),"-")</f>
        <v>9.8591549295774712</v>
      </c>
      <c r="AO841" s="51">
        <f>IFERROR(IF(AF841=0,"-",AF841/AE841*100-100),"-")</f>
        <v>-42.500000000000007</v>
      </c>
      <c r="AP841" s="52">
        <f>IFERROR(IF(R841=0,"-",R841/L841*100-100),"-")</f>
        <v>4.1237113402061993</v>
      </c>
      <c r="AQ841" s="52">
        <f>IFERROR(IF(Y841=0,"-",Y841/S841*100-100),"-")</f>
        <v>41.818181818181813</v>
      </c>
      <c r="AR841" s="52">
        <f>IFERROR(IF(AF841=0,"-",AF841/Z841*100-100),"-")</f>
        <v>-45.238095238095234</v>
      </c>
      <c r="AS841" s="53">
        <f>R841-Q841</f>
        <v>-10</v>
      </c>
      <c r="AT841" s="53">
        <f>Y841-X841</f>
        <v>7</v>
      </c>
      <c r="AU841" s="53">
        <f>AF841-AE841</f>
        <v>-17</v>
      </c>
      <c r="AV841" s="54">
        <f>R841-L841</f>
        <v>4</v>
      </c>
      <c r="AW841" s="54">
        <f>Y841-S841</f>
        <v>23</v>
      </c>
      <c r="AX841" s="54">
        <f>AF841-Z841</f>
        <v>-19</v>
      </c>
    </row>
    <row r="842" spans="1:50" ht="15" x14ac:dyDescent="0.25">
      <c r="A842" s="43" t="s">
        <v>1538</v>
      </c>
      <c r="B842" s="43" t="str">
        <f t="shared" si="17"/>
        <v>600009084_2341M01</v>
      </c>
      <c r="C842" s="44">
        <v>600009084</v>
      </c>
      <c r="D842" s="44" t="s">
        <v>754</v>
      </c>
      <c r="E842" s="44" t="s">
        <v>755</v>
      </c>
      <c r="F842" s="45" t="s">
        <v>709</v>
      </c>
      <c r="G842" s="56">
        <v>9</v>
      </c>
      <c r="H842" s="44" t="s">
        <v>1537</v>
      </c>
      <c r="I842" s="44" t="s">
        <v>204</v>
      </c>
      <c r="J842" s="44" t="s">
        <v>205</v>
      </c>
      <c r="K842" s="45" t="s">
        <v>32</v>
      </c>
      <c r="L842" s="47">
        <v>83</v>
      </c>
      <c r="M842" s="47">
        <v>61</v>
      </c>
      <c r="N842" s="47">
        <v>65</v>
      </c>
      <c r="O842" s="47">
        <v>42</v>
      </c>
      <c r="P842" s="47">
        <v>59</v>
      </c>
      <c r="Q842" s="47">
        <v>57</v>
      </c>
      <c r="R842" s="48">
        <v>65</v>
      </c>
      <c r="S842" s="47">
        <v>34</v>
      </c>
      <c r="T842" s="47">
        <v>40</v>
      </c>
      <c r="U842" s="47">
        <v>37</v>
      </c>
      <c r="V842" s="47">
        <v>17</v>
      </c>
      <c r="W842" s="47">
        <v>34</v>
      </c>
      <c r="X842" s="47">
        <v>30</v>
      </c>
      <c r="Y842" s="49">
        <v>27</v>
      </c>
      <c r="Z842" s="47">
        <v>49</v>
      </c>
      <c r="AA842" s="47">
        <v>21</v>
      </c>
      <c r="AB842" s="47">
        <v>28</v>
      </c>
      <c r="AC842" s="47">
        <v>25</v>
      </c>
      <c r="AD842" s="47">
        <v>25</v>
      </c>
      <c r="AE842" s="47">
        <v>27</v>
      </c>
      <c r="AF842" s="50">
        <v>38</v>
      </c>
      <c r="AG842" s="47">
        <v>3</v>
      </c>
      <c r="AH842" s="47">
        <v>3</v>
      </c>
      <c r="AI842" s="47">
        <v>0</v>
      </c>
      <c r="AJ842" s="47">
        <v>2</v>
      </c>
      <c r="AK842" s="47">
        <v>0</v>
      </c>
      <c r="AL842" s="47">
        <v>2</v>
      </c>
      <c r="AM842" s="51">
        <f>IFERROR(IF(R842=0,"-",R842/Q842*100-100),"-")</f>
        <v>14.035087719298247</v>
      </c>
      <c r="AN842" s="51">
        <f>IFERROR(IF(Y842=0,"-",Y842/X842*100-100),"-")</f>
        <v>-10</v>
      </c>
      <c r="AO842" s="51">
        <f>IFERROR(IF(AF842=0,"-",AF842/AE842*100-100),"-")</f>
        <v>40.740740740740733</v>
      </c>
      <c r="AP842" s="52">
        <f>IFERROR(IF(R842=0,"-",R842/L842*100-100),"-")</f>
        <v>-21.686746987951807</v>
      </c>
      <c r="AQ842" s="52">
        <f>IFERROR(IF(Y842=0,"-",Y842/S842*100-100),"-")</f>
        <v>-20.588235294117652</v>
      </c>
      <c r="AR842" s="52">
        <f>IFERROR(IF(AF842=0,"-",AF842/Z842*100-100),"-")</f>
        <v>-22.448979591836732</v>
      </c>
      <c r="AS842" s="53">
        <f>R842-Q842</f>
        <v>8</v>
      </c>
      <c r="AT842" s="53">
        <f>Y842-X842</f>
        <v>-3</v>
      </c>
      <c r="AU842" s="53">
        <f>AF842-AE842</f>
        <v>11</v>
      </c>
      <c r="AV842" s="54">
        <f>R842-L842</f>
        <v>-18</v>
      </c>
      <c r="AW842" s="54">
        <f>Y842-S842</f>
        <v>-7</v>
      </c>
      <c r="AX842" s="54">
        <f>AF842-Z842</f>
        <v>-11</v>
      </c>
    </row>
    <row r="843" spans="1:50" ht="15" x14ac:dyDescent="0.25">
      <c r="A843" s="43" t="s">
        <v>1539</v>
      </c>
      <c r="B843" s="43" t="str">
        <f t="shared" si="17"/>
        <v>600009084_2641M01</v>
      </c>
      <c r="C843" s="44">
        <v>600009084</v>
      </c>
      <c r="D843" s="44" t="s">
        <v>742</v>
      </c>
      <c r="E843" s="44" t="s">
        <v>743</v>
      </c>
      <c r="F843" s="45" t="s">
        <v>709</v>
      </c>
      <c r="G843" s="56">
        <v>9</v>
      </c>
      <c r="H843" s="44" t="s">
        <v>1537</v>
      </c>
      <c r="I843" s="44" t="s">
        <v>204</v>
      </c>
      <c r="J843" s="44" t="s">
        <v>205</v>
      </c>
      <c r="K843" s="45" t="s">
        <v>32</v>
      </c>
      <c r="L843" s="47">
        <v>76</v>
      </c>
      <c r="M843" s="47">
        <v>87</v>
      </c>
      <c r="N843" s="47">
        <v>81</v>
      </c>
      <c r="O843" s="47">
        <v>71</v>
      </c>
      <c r="P843" s="47">
        <v>97</v>
      </c>
      <c r="Q843" s="47">
        <v>89</v>
      </c>
      <c r="R843" s="48">
        <v>88</v>
      </c>
      <c r="S843" s="47">
        <v>44</v>
      </c>
      <c r="T843" s="47">
        <v>40</v>
      </c>
      <c r="U843" s="47">
        <v>32</v>
      </c>
      <c r="V843" s="47">
        <v>47</v>
      </c>
      <c r="W843" s="47">
        <v>39</v>
      </c>
      <c r="X843" s="47">
        <v>54</v>
      </c>
      <c r="Y843" s="49">
        <v>46</v>
      </c>
      <c r="Z843" s="47">
        <v>32</v>
      </c>
      <c r="AA843" s="47">
        <v>47</v>
      </c>
      <c r="AB843" s="47">
        <v>49</v>
      </c>
      <c r="AC843" s="47">
        <v>24</v>
      </c>
      <c r="AD843" s="47">
        <v>58</v>
      </c>
      <c r="AE843" s="47">
        <v>35</v>
      </c>
      <c r="AF843" s="50">
        <v>42</v>
      </c>
      <c r="AG843" s="47">
        <v>1</v>
      </c>
      <c r="AH843" s="47">
        <v>0</v>
      </c>
      <c r="AI843" s="47">
        <v>1</v>
      </c>
      <c r="AJ843" s="47">
        <v>3</v>
      </c>
      <c r="AK843" s="47">
        <v>0</v>
      </c>
      <c r="AL843" s="47">
        <v>3</v>
      </c>
      <c r="AM843" s="51">
        <f>IFERROR(IF(R843=0,"-",R843/Q843*100-100),"-")</f>
        <v>-1.1235955056179847</v>
      </c>
      <c r="AN843" s="51">
        <f>IFERROR(IF(Y843=0,"-",Y843/X843*100-100),"-")</f>
        <v>-14.81481481481481</v>
      </c>
      <c r="AO843" s="51">
        <f>IFERROR(IF(AF843=0,"-",AF843/AE843*100-100),"-")</f>
        <v>20</v>
      </c>
      <c r="AP843" s="52">
        <f>IFERROR(IF(R843=0,"-",R843/L843*100-100),"-")</f>
        <v>15.789473684210535</v>
      </c>
      <c r="AQ843" s="52">
        <f>IFERROR(IF(Y843=0,"-",Y843/S843*100-100),"-")</f>
        <v>4.5454545454545467</v>
      </c>
      <c r="AR843" s="52">
        <f>IFERROR(IF(AF843=0,"-",AF843/Z843*100-100),"-")</f>
        <v>31.25</v>
      </c>
      <c r="AS843" s="53">
        <f>R843-Q843</f>
        <v>-1</v>
      </c>
      <c r="AT843" s="53">
        <f>Y843-X843</f>
        <v>-8</v>
      </c>
      <c r="AU843" s="53">
        <f>AF843-AE843</f>
        <v>7</v>
      </c>
      <c r="AV843" s="54">
        <f>R843-L843</f>
        <v>12</v>
      </c>
      <c r="AW843" s="54">
        <f>Y843-S843</f>
        <v>2</v>
      </c>
      <c r="AX843" s="54">
        <f>AF843-Z843</f>
        <v>10</v>
      </c>
    </row>
    <row r="844" spans="1:50" ht="15" x14ac:dyDescent="0.25">
      <c r="A844" s="43" t="s">
        <v>1540</v>
      </c>
      <c r="B844" s="43" t="str">
        <f t="shared" si="17"/>
        <v>600009084_3941L01</v>
      </c>
      <c r="C844" s="44">
        <v>600009084</v>
      </c>
      <c r="D844" s="44" t="s">
        <v>900</v>
      </c>
      <c r="E844" s="44" t="s">
        <v>901</v>
      </c>
      <c r="F844" s="45" t="s">
        <v>863</v>
      </c>
      <c r="G844" s="56">
        <v>9</v>
      </c>
      <c r="H844" s="44" t="s">
        <v>1537</v>
      </c>
      <c r="I844" s="44" t="s">
        <v>204</v>
      </c>
      <c r="J844" s="44" t="s">
        <v>205</v>
      </c>
      <c r="K844" s="45" t="s">
        <v>32</v>
      </c>
      <c r="L844" s="47">
        <v>41</v>
      </c>
      <c r="M844" s="47">
        <v>28</v>
      </c>
      <c r="N844" s="47">
        <v>42</v>
      </c>
      <c r="O844" s="47">
        <v>43</v>
      </c>
      <c r="P844" s="47">
        <v>98</v>
      </c>
      <c r="Q844" s="47">
        <v>66</v>
      </c>
      <c r="R844" s="48">
        <v>97</v>
      </c>
      <c r="S844" s="47">
        <v>28</v>
      </c>
      <c r="T844" s="47">
        <v>17</v>
      </c>
      <c r="U844" s="47">
        <v>28</v>
      </c>
      <c r="V844" s="47">
        <v>30</v>
      </c>
      <c r="W844" s="47">
        <v>48</v>
      </c>
      <c r="X844" s="47">
        <v>44</v>
      </c>
      <c r="Y844" s="49">
        <v>69</v>
      </c>
      <c r="Z844" s="47">
        <v>13</v>
      </c>
      <c r="AA844" s="47">
        <v>11</v>
      </c>
      <c r="AB844" s="47">
        <v>14</v>
      </c>
      <c r="AC844" s="47">
        <v>13</v>
      </c>
      <c r="AD844" s="47">
        <v>50</v>
      </c>
      <c r="AE844" s="47">
        <v>22</v>
      </c>
      <c r="AF844" s="50">
        <v>28</v>
      </c>
      <c r="AG844" s="47">
        <v>1</v>
      </c>
      <c r="AH844" s="47">
        <v>1</v>
      </c>
      <c r="AI844" s="47">
        <v>0</v>
      </c>
      <c r="AJ844" s="47">
        <v>2</v>
      </c>
      <c r="AK844" s="47">
        <v>1</v>
      </c>
      <c r="AL844" s="47">
        <v>1</v>
      </c>
      <c r="AM844" s="51">
        <f>IFERROR(IF(R844=0,"-",R844/Q844*100-100),"-")</f>
        <v>46.969696969696969</v>
      </c>
      <c r="AN844" s="51">
        <f>IFERROR(IF(Y844=0,"-",Y844/X844*100-100),"-")</f>
        <v>56.818181818181813</v>
      </c>
      <c r="AO844" s="51">
        <f>IFERROR(IF(AF844=0,"-",AF844/AE844*100-100),"-")</f>
        <v>27.272727272727266</v>
      </c>
      <c r="AP844" s="52">
        <f>IFERROR(IF(R844=0,"-",R844/L844*100-100),"-")</f>
        <v>136.58536585365852</v>
      </c>
      <c r="AQ844" s="52">
        <f>IFERROR(IF(Y844=0,"-",Y844/S844*100-100),"-")</f>
        <v>146.42857142857144</v>
      </c>
      <c r="AR844" s="52">
        <f>IFERROR(IF(AF844=0,"-",AF844/Z844*100-100),"-")</f>
        <v>115.38461538461539</v>
      </c>
      <c r="AS844" s="53">
        <f>R844-Q844</f>
        <v>31</v>
      </c>
      <c r="AT844" s="53">
        <f>Y844-X844</f>
        <v>25</v>
      </c>
      <c r="AU844" s="53">
        <f>AF844-AE844</f>
        <v>6</v>
      </c>
      <c r="AV844" s="54">
        <f>R844-L844</f>
        <v>56</v>
      </c>
      <c r="AW844" s="54">
        <f>Y844-S844</f>
        <v>41</v>
      </c>
      <c r="AX844" s="54">
        <f>AF844-Z844</f>
        <v>15</v>
      </c>
    </row>
    <row r="845" spans="1:50" ht="15" x14ac:dyDescent="0.25">
      <c r="A845" s="43" t="s">
        <v>1541</v>
      </c>
      <c r="B845" s="43" t="str">
        <f t="shared" si="17"/>
        <v>600009084_6843M01</v>
      </c>
      <c r="C845" s="44">
        <v>600009084</v>
      </c>
      <c r="D845" s="44" t="s">
        <v>814</v>
      </c>
      <c r="E845" s="44" t="s">
        <v>815</v>
      </c>
      <c r="F845" s="45" t="s">
        <v>816</v>
      </c>
      <c r="G845" s="56">
        <v>9</v>
      </c>
      <c r="H845" s="44" t="s">
        <v>1537</v>
      </c>
      <c r="I845" s="44" t="s">
        <v>204</v>
      </c>
      <c r="J845" s="44" t="s">
        <v>205</v>
      </c>
      <c r="K845" s="45" t="s">
        <v>32</v>
      </c>
      <c r="L845" s="47">
        <v>0</v>
      </c>
      <c r="M845" s="47">
        <v>59</v>
      </c>
      <c r="N845" s="47">
        <v>50</v>
      </c>
      <c r="O845" s="47">
        <v>51</v>
      </c>
      <c r="P845" s="47">
        <v>82</v>
      </c>
      <c r="Q845" s="47">
        <v>54</v>
      </c>
      <c r="R845" s="48">
        <v>85</v>
      </c>
      <c r="S845" s="47">
        <v>0</v>
      </c>
      <c r="T845" s="47">
        <v>27</v>
      </c>
      <c r="U845" s="47">
        <v>24</v>
      </c>
      <c r="V845" s="47">
        <v>28</v>
      </c>
      <c r="W845" s="47">
        <v>39</v>
      </c>
      <c r="X845" s="47">
        <v>22</v>
      </c>
      <c r="Y845" s="49">
        <v>36</v>
      </c>
      <c r="Z845" s="47">
        <v>0</v>
      </c>
      <c r="AA845" s="47">
        <v>32</v>
      </c>
      <c r="AB845" s="47">
        <v>26</v>
      </c>
      <c r="AC845" s="47">
        <v>23</v>
      </c>
      <c r="AD845" s="47">
        <v>43</v>
      </c>
      <c r="AE845" s="47">
        <v>32</v>
      </c>
      <c r="AF845" s="50">
        <v>49</v>
      </c>
      <c r="AG845" s="47">
        <v>2</v>
      </c>
      <c r="AH845" s="47">
        <v>1</v>
      </c>
      <c r="AI845" s="47">
        <v>1</v>
      </c>
      <c r="AJ845" s="47">
        <v>1</v>
      </c>
      <c r="AK845" s="47">
        <v>0</v>
      </c>
      <c r="AL845" s="47">
        <v>1</v>
      </c>
      <c r="AM845" s="51">
        <f>IFERROR(IF(R845=0,"-",R845/Q845*100-100),"-")</f>
        <v>57.407407407407419</v>
      </c>
      <c r="AN845" s="51">
        <f>IFERROR(IF(Y845=0,"-",Y845/X845*100-100),"-")</f>
        <v>63.636363636363654</v>
      </c>
      <c r="AO845" s="51">
        <f>IFERROR(IF(AF845=0,"-",AF845/AE845*100-100),"-")</f>
        <v>53.125</v>
      </c>
      <c r="AP845" s="52" t="str">
        <f>IFERROR(IF(R845=0,"-",R845/L845*100-100),"-")</f>
        <v>-</v>
      </c>
      <c r="AQ845" s="52" t="str">
        <f>IFERROR(IF(Y845=0,"-",Y845/S845*100-100),"-")</f>
        <v>-</v>
      </c>
      <c r="AR845" s="52" t="str">
        <f>IFERROR(IF(AF845=0,"-",AF845/Z845*100-100),"-")</f>
        <v>-</v>
      </c>
      <c r="AS845" s="53">
        <f>R845-Q845</f>
        <v>31</v>
      </c>
      <c r="AT845" s="53">
        <f>Y845-X845</f>
        <v>14</v>
      </c>
      <c r="AU845" s="53">
        <f>AF845-AE845</f>
        <v>17</v>
      </c>
      <c r="AV845" s="54">
        <f>R845-L845</f>
        <v>85</v>
      </c>
      <c r="AW845" s="54">
        <f>Y845-S845</f>
        <v>36</v>
      </c>
      <c r="AX845" s="54">
        <f>AF845-Z845</f>
        <v>49</v>
      </c>
    </row>
    <row r="846" spans="1:50" ht="15" x14ac:dyDescent="0.25">
      <c r="A846" s="43" t="s">
        <v>1542</v>
      </c>
      <c r="B846" s="43" t="str">
        <f t="shared" ref="B846:B898" si="18">CONCATENATE(C846,"_",D846)</f>
        <v>600009106_6541L01</v>
      </c>
      <c r="C846" s="44">
        <v>600009106</v>
      </c>
      <c r="D846" s="44" t="s">
        <v>849</v>
      </c>
      <c r="E846" s="44" t="s">
        <v>850</v>
      </c>
      <c r="F846" s="45" t="s">
        <v>812</v>
      </c>
      <c r="G846" s="56">
        <v>9</v>
      </c>
      <c r="H846" s="44" t="s">
        <v>1543</v>
      </c>
      <c r="I846" s="44" t="s">
        <v>204</v>
      </c>
      <c r="J846" s="44" t="s">
        <v>205</v>
      </c>
      <c r="K846" s="45" t="s">
        <v>32</v>
      </c>
      <c r="L846" s="47">
        <v>30</v>
      </c>
      <c r="M846" s="47">
        <v>33</v>
      </c>
      <c r="N846" s="47">
        <v>36</v>
      </c>
      <c r="O846" s="47">
        <v>44</v>
      </c>
      <c r="P846" s="47">
        <v>50</v>
      </c>
      <c r="Q846" s="47">
        <v>44</v>
      </c>
      <c r="R846" s="48">
        <v>49</v>
      </c>
      <c r="S846" s="47">
        <v>16</v>
      </c>
      <c r="T846" s="47">
        <v>8</v>
      </c>
      <c r="U846" s="47">
        <v>11</v>
      </c>
      <c r="V846" s="47">
        <v>19</v>
      </c>
      <c r="W846" s="47">
        <v>22</v>
      </c>
      <c r="X846" s="47">
        <v>21</v>
      </c>
      <c r="Y846" s="49">
        <v>20</v>
      </c>
      <c r="Z846" s="47">
        <v>14</v>
      </c>
      <c r="AA846" s="47">
        <v>25</v>
      </c>
      <c r="AB846" s="47">
        <v>25</v>
      </c>
      <c r="AC846" s="47">
        <v>25</v>
      </c>
      <c r="AD846" s="47">
        <v>28</v>
      </c>
      <c r="AE846" s="47">
        <v>23</v>
      </c>
      <c r="AF846" s="50">
        <v>29</v>
      </c>
      <c r="AG846" s="47" t="s">
        <v>27</v>
      </c>
      <c r="AH846" s="47" t="s">
        <v>27</v>
      </c>
      <c r="AI846" s="47" t="s">
        <v>27</v>
      </c>
      <c r="AJ846" s="47" t="s">
        <v>27</v>
      </c>
      <c r="AK846" s="47" t="s">
        <v>27</v>
      </c>
      <c r="AL846" s="47" t="s">
        <v>27</v>
      </c>
      <c r="AM846" s="51">
        <f>IFERROR(IF(R846=0,"-",R846/Q846*100-100),"-")</f>
        <v>11.36363636363636</v>
      </c>
      <c r="AN846" s="51">
        <f>IFERROR(IF(Y846=0,"-",Y846/X846*100-100),"-")</f>
        <v>-4.7619047619047734</v>
      </c>
      <c r="AO846" s="51">
        <f>IFERROR(IF(AF846=0,"-",AF846/AE846*100-100),"-")</f>
        <v>26.08695652173914</v>
      </c>
      <c r="AP846" s="52">
        <f>IFERROR(IF(R846=0,"-",R846/L846*100-100),"-")</f>
        <v>63.333333333333343</v>
      </c>
      <c r="AQ846" s="52">
        <f>IFERROR(IF(Y846=0,"-",Y846/S846*100-100),"-")</f>
        <v>25</v>
      </c>
      <c r="AR846" s="52">
        <f>IFERROR(IF(AF846=0,"-",AF846/Z846*100-100),"-")</f>
        <v>107.14285714285717</v>
      </c>
      <c r="AS846" s="53">
        <f>R846-Q846</f>
        <v>5</v>
      </c>
      <c r="AT846" s="53">
        <f>Y846-X846</f>
        <v>-1</v>
      </c>
      <c r="AU846" s="53">
        <f>AF846-AE846</f>
        <v>6</v>
      </c>
      <c r="AV846" s="54">
        <f>R846-L846</f>
        <v>19</v>
      </c>
      <c r="AW846" s="54">
        <f>Y846-S846</f>
        <v>4</v>
      </c>
      <c r="AX846" s="54">
        <f>AF846-Z846</f>
        <v>15</v>
      </c>
    </row>
    <row r="847" spans="1:50" ht="15" x14ac:dyDescent="0.25">
      <c r="A847" s="43" t="s">
        <v>1544</v>
      </c>
      <c r="B847" s="43" t="str">
        <f t="shared" si="18"/>
        <v>600009122_7531M01</v>
      </c>
      <c r="C847" s="44">
        <v>600009122</v>
      </c>
      <c r="D847" s="44" t="s">
        <v>975</v>
      </c>
      <c r="E847" s="44" t="s">
        <v>976</v>
      </c>
      <c r="F847" s="45" t="s">
        <v>816</v>
      </c>
      <c r="G847" s="56">
        <v>9</v>
      </c>
      <c r="H847" s="44" t="s">
        <v>1545</v>
      </c>
      <c r="I847" s="44" t="s">
        <v>204</v>
      </c>
      <c r="J847" s="44" t="s">
        <v>205</v>
      </c>
      <c r="K847" s="45" t="s">
        <v>32</v>
      </c>
      <c r="L847" s="47">
        <v>77</v>
      </c>
      <c r="M847" s="47">
        <v>83</v>
      </c>
      <c r="N847" s="47">
        <v>70</v>
      </c>
      <c r="O847" s="47">
        <v>93</v>
      </c>
      <c r="P847" s="47">
        <v>145</v>
      </c>
      <c r="Q847" s="47">
        <v>137</v>
      </c>
      <c r="R847" s="48">
        <v>152</v>
      </c>
      <c r="S847" s="47">
        <v>51</v>
      </c>
      <c r="T847" s="47">
        <v>59</v>
      </c>
      <c r="U847" s="47">
        <v>46</v>
      </c>
      <c r="V847" s="47">
        <v>68</v>
      </c>
      <c r="W847" s="47">
        <v>98</v>
      </c>
      <c r="X847" s="47">
        <v>85</v>
      </c>
      <c r="Y847" s="49">
        <v>109</v>
      </c>
      <c r="Z847" s="47">
        <v>26</v>
      </c>
      <c r="AA847" s="47">
        <v>24</v>
      </c>
      <c r="AB847" s="47">
        <v>24</v>
      </c>
      <c r="AC847" s="47">
        <v>25</v>
      </c>
      <c r="AD847" s="47">
        <v>47</v>
      </c>
      <c r="AE847" s="47">
        <v>52</v>
      </c>
      <c r="AF847" s="50">
        <v>43</v>
      </c>
      <c r="AG847" s="47">
        <v>2</v>
      </c>
      <c r="AH847" s="47">
        <v>0</v>
      </c>
      <c r="AI847" s="47">
        <v>2</v>
      </c>
      <c r="AJ847" s="47" t="s">
        <v>27</v>
      </c>
      <c r="AK847" s="47" t="s">
        <v>27</v>
      </c>
      <c r="AL847" s="47" t="s">
        <v>27</v>
      </c>
      <c r="AM847" s="51">
        <f>IFERROR(IF(R847=0,"-",R847/Q847*100-100),"-")</f>
        <v>10.948905109489047</v>
      </c>
      <c r="AN847" s="51">
        <f>IFERROR(IF(Y847=0,"-",Y847/X847*100-100),"-")</f>
        <v>28.235294117647072</v>
      </c>
      <c r="AO847" s="51">
        <f>IFERROR(IF(AF847=0,"-",AF847/AE847*100-100),"-")</f>
        <v>-17.307692307692307</v>
      </c>
      <c r="AP847" s="52">
        <f>IFERROR(IF(R847=0,"-",R847/L847*100-100),"-")</f>
        <v>97.402597402597394</v>
      </c>
      <c r="AQ847" s="52">
        <f>IFERROR(IF(Y847=0,"-",Y847/S847*100-100),"-")</f>
        <v>113.72549019607843</v>
      </c>
      <c r="AR847" s="52">
        <f>IFERROR(IF(AF847=0,"-",AF847/Z847*100-100),"-")</f>
        <v>65.384615384615387</v>
      </c>
      <c r="AS847" s="53">
        <f>R847-Q847</f>
        <v>15</v>
      </c>
      <c r="AT847" s="53">
        <f>Y847-X847</f>
        <v>24</v>
      </c>
      <c r="AU847" s="53">
        <f>AF847-AE847</f>
        <v>-9</v>
      </c>
      <c r="AV847" s="54">
        <f>R847-L847</f>
        <v>75</v>
      </c>
      <c r="AW847" s="54">
        <f>Y847-S847</f>
        <v>58</v>
      </c>
      <c r="AX847" s="54">
        <f>AF847-Z847</f>
        <v>17</v>
      </c>
    </row>
    <row r="848" spans="1:50" ht="15" x14ac:dyDescent="0.25">
      <c r="A848" s="43" t="s">
        <v>1546</v>
      </c>
      <c r="B848" s="43" t="str">
        <f t="shared" si="18"/>
        <v>600009122_7541M01</v>
      </c>
      <c r="C848" s="44">
        <v>600009122</v>
      </c>
      <c r="D848" s="44" t="s">
        <v>819</v>
      </c>
      <c r="E848" s="44" t="s">
        <v>820</v>
      </c>
      <c r="F848" s="45" t="s">
        <v>816</v>
      </c>
      <c r="G848" s="56">
        <v>9</v>
      </c>
      <c r="H848" s="44" t="s">
        <v>1545</v>
      </c>
      <c r="I848" s="44" t="s">
        <v>204</v>
      </c>
      <c r="J848" s="44" t="s">
        <v>205</v>
      </c>
      <c r="K848" s="45" t="s">
        <v>32</v>
      </c>
      <c r="L848" s="47">
        <v>56</v>
      </c>
      <c r="M848" s="47">
        <v>50</v>
      </c>
      <c r="N848" s="47">
        <v>71</v>
      </c>
      <c r="O848" s="47">
        <v>54</v>
      </c>
      <c r="P848" s="47">
        <v>84</v>
      </c>
      <c r="Q848" s="47">
        <v>83</v>
      </c>
      <c r="R848" s="48">
        <v>70</v>
      </c>
      <c r="S848" s="47">
        <v>23</v>
      </c>
      <c r="T848" s="47">
        <v>16</v>
      </c>
      <c r="U848" s="47">
        <v>31</v>
      </c>
      <c r="V848" s="47">
        <v>19</v>
      </c>
      <c r="W848" s="47">
        <v>36</v>
      </c>
      <c r="X848" s="47">
        <v>24</v>
      </c>
      <c r="Y848" s="49">
        <v>16</v>
      </c>
      <c r="Z848" s="47">
        <v>33</v>
      </c>
      <c r="AA848" s="47">
        <v>34</v>
      </c>
      <c r="AB848" s="47">
        <v>40</v>
      </c>
      <c r="AC848" s="47">
        <v>35</v>
      </c>
      <c r="AD848" s="47">
        <v>48</v>
      </c>
      <c r="AE848" s="47">
        <v>59</v>
      </c>
      <c r="AF848" s="50">
        <v>54</v>
      </c>
      <c r="AG848" s="47" t="s">
        <v>27</v>
      </c>
      <c r="AH848" s="47" t="s">
        <v>27</v>
      </c>
      <c r="AI848" s="47" t="s">
        <v>27</v>
      </c>
      <c r="AJ848" s="47">
        <v>1</v>
      </c>
      <c r="AK848" s="47">
        <v>1</v>
      </c>
      <c r="AL848" s="47">
        <v>0</v>
      </c>
      <c r="AM848" s="51">
        <f>IFERROR(IF(R848=0,"-",R848/Q848*100-100),"-")</f>
        <v>-15.662650602409627</v>
      </c>
      <c r="AN848" s="51">
        <f>IFERROR(IF(Y848=0,"-",Y848/X848*100-100),"-")</f>
        <v>-33.333333333333343</v>
      </c>
      <c r="AO848" s="51">
        <f>IFERROR(IF(AF848=0,"-",AF848/AE848*100-100),"-")</f>
        <v>-8.4745762711864359</v>
      </c>
      <c r="AP848" s="52">
        <f>IFERROR(IF(R848=0,"-",R848/L848*100-100),"-")</f>
        <v>25</v>
      </c>
      <c r="AQ848" s="52">
        <f>IFERROR(IF(Y848=0,"-",Y848/S848*100-100),"-")</f>
        <v>-30.434782608695656</v>
      </c>
      <c r="AR848" s="52">
        <f>IFERROR(IF(AF848=0,"-",AF848/Z848*100-100),"-")</f>
        <v>63.636363636363654</v>
      </c>
      <c r="AS848" s="53">
        <f>R848-Q848</f>
        <v>-13</v>
      </c>
      <c r="AT848" s="53">
        <f>Y848-X848</f>
        <v>-8</v>
      </c>
      <c r="AU848" s="53">
        <f>AF848-AE848</f>
        <v>-5</v>
      </c>
      <c r="AV848" s="54">
        <f>R848-L848</f>
        <v>14</v>
      </c>
      <c r="AW848" s="54">
        <f>Y848-S848</f>
        <v>-7</v>
      </c>
      <c r="AX848" s="54">
        <f>AF848-Z848</f>
        <v>21</v>
      </c>
    </row>
    <row r="849" spans="1:50" ht="15" x14ac:dyDescent="0.25">
      <c r="A849" s="43" t="s">
        <v>1547</v>
      </c>
      <c r="B849" s="43" t="str">
        <f t="shared" si="18"/>
        <v>600009122_7842M03</v>
      </c>
      <c r="C849" s="44">
        <v>600009122</v>
      </c>
      <c r="D849" s="44" t="s">
        <v>916</v>
      </c>
      <c r="E849" s="44" t="s">
        <v>917</v>
      </c>
      <c r="F849" s="45" t="s">
        <v>718</v>
      </c>
      <c r="G849" s="56">
        <v>9</v>
      </c>
      <c r="H849" s="44" t="s">
        <v>1545</v>
      </c>
      <c r="I849" s="44" t="s">
        <v>204</v>
      </c>
      <c r="J849" s="44" t="s">
        <v>205</v>
      </c>
      <c r="K849" s="45" t="s">
        <v>32</v>
      </c>
      <c r="L849" s="47">
        <v>101</v>
      </c>
      <c r="M849" s="47">
        <v>59</v>
      </c>
      <c r="N849" s="47">
        <v>99</v>
      </c>
      <c r="O849" s="47">
        <v>80</v>
      </c>
      <c r="P849" s="47">
        <v>138</v>
      </c>
      <c r="Q849" s="47">
        <v>132</v>
      </c>
      <c r="R849" s="48">
        <v>139</v>
      </c>
      <c r="S849" s="47">
        <v>57</v>
      </c>
      <c r="T849" s="47">
        <v>30</v>
      </c>
      <c r="U849" s="47">
        <v>51</v>
      </c>
      <c r="V849" s="47">
        <v>32</v>
      </c>
      <c r="W849" s="47">
        <v>63</v>
      </c>
      <c r="X849" s="47">
        <v>83</v>
      </c>
      <c r="Y849" s="49">
        <v>83</v>
      </c>
      <c r="Z849" s="47">
        <v>44</v>
      </c>
      <c r="AA849" s="47">
        <v>29</v>
      </c>
      <c r="AB849" s="47">
        <v>48</v>
      </c>
      <c r="AC849" s="47">
        <v>48</v>
      </c>
      <c r="AD849" s="47">
        <v>75</v>
      </c>
      <c r="AE849" s="47">
        <v>49</v>
      </c>
      <c r="AF849" s="50">
        <v>56</v>
      </c>
      <c r="AG849" s="47">
        <v>2</v>
      </c>
      <c r="AH849" s="47">
        <v>1</v>
      </c>
      <c r="AI849" s="47">
        <v>1</v>
      </c>
      <c r="AJ849" s="47">
        <v>3</v>
      </c>
      <c r="AK849" s="47">
        <v>2</v>
      </c>
      <c r="AL849" s="47">
        <v>1</v>
      </c>
      <c r="AM849" s="51">
        <f>IFERROR(IF(R849=0,"-",R849/Q849*100-100),"-")</f>
        <v>5.3030303030302974</v>
      </c>
      <c r="AN849" s="51">
        <f>IFERROR(IF(Y849=0,"-",Y849/X849*100-100),"-")</f>
        <v>0</v>
      </c>
      <c r="AO849" s="51">
        <f>IFERROR(IF(AF849=0,"-",AF849/AE849*100-100),"-")</f>
        <v>14.285714285714278</v>
      </c>
      <c r="AP849" s="52">
        <f>IFERROR(IF(R849=0,"-",R849/L849*100-100),"-")</f>
        <v>37.623762376237607</v>
      </c>
      <c r="AQ849" s="52">
        <f>IFERROR(IF(Y849=0,"-",Y849/S849*100-100),"-")</f>
        <v>45.614035087719316</v>
      </c>
      <c r="AR849" s="52">
        <f>IFERROR(IF(AF849=0,"-",AF849/Z849*100-100),"-")</f>
        <v>27.272727272727266</v>
      </c>
      <c r="AS849" s="53">
        <f>R849-Q849</f>
        <v>7</v>
      </c>
      <c r="AT849" s="53">
        <f>Y849-X849</f>
        <v>0</v>
      </c>
      <c r="AU849" s="53">
        <f>AF849-AE849</f>
        <v>7</v>
      </c>
      <c r="AV849" s="54">
        <f>R849-L849</f>
        <v>38</v>
      </c>
      <c r="AW849" s="54">
        <f>Y849-S849</f>
        <v>26</v>
      </c>
      <c r="AX849" s="54">
        <f>AF849-Z849</f>
        <v>12</v>
      </c>
    </row>
    <row r="850" spans="1:50" ht="15" x14ac:dyDescent="0.25">
      <c r="A850" s="43" t="s">
        <v>1548</v>
      </c>
      <c r="B850" s="43" t="str">
        <f t="shared" si="18"/>
        <v>600009122_7941K41</v>
      </c>
      <c r="C850" s="44">
        <v>600009122</v>
      </c>
      <c r="D850" s="44" t="s">
        <v>704</v>
      </c>
      <c r="E850" s="44" t="s">
        <v>21</v>
      </c>
      <c r="F850" s="45" t="s">
        <v>705</v>
      </c>
      <c r="G850" s="56">
        <v>9</v>
      </c>
      <c r="H850" s="44" t="s">
        <v>1545</v>
      </c>
      <c r="I850" s="44" t="s">
        <v>204</v>
      </c>
      <c r="J850" s="44" t="s">
        <v>205</v>
      </c>
      <c r="K850" s="45" t="s">
        <v>32</v>
      </c>
      <c r="L850" s="47">
        <v>48</v>
      </c>
      <c r="M850" s="47">
        <v>38</v>
      </c>
      <c r="N850" s="47">
        <v>45</v>
      </c>
      <c r="O850" s="47">
        <v>48</v>
      </c>
      <c r="P850" s="47">
        <v>77</v>
      </c>
      <c r="Q850" s="47">
        <v>60</v>
      </c>
      <c r="R850" s="48">
        <v>64</v>
      </c>
      <c r="S850" s="47">
        <v>27</v>
      </c>
      <c r="T850" s="47">
        <v>18</v>
      </c>
      <c r="U850" s="47">
        <v>24</v>
      </c>
      <c r="V850" s="47">
        <v>30</v>
      </c>
      <c r="W850" s="47">
        <v>44</v>
      </c>
      <c r="X850" s="47">
        <v>35</v>
      </c>
      <c r="Y850" s="49">
        <v>45</v>
      </c>
      <c r="Z850" s="47">
        <v>21</v>
      </c>
      <c r="AA850" s="47">
        <v>20</v>
      </c>
      <c r="AB850" s="47">
        <v>21</v>
      </c>
      <c r="AC850" s="47">
        <v>18</v>
      </c>
      <c r="AD850" s="47">
        <v>33</v>
      </c>
      <c r="AE850" s="47">
        <v>25</v>
      </c>
      <c r="AF850" s="50">
        <v>19</v>
      </c>
      <c r="AG850" s="47">
        <v>1</v>
      </c>
      <c r="AH850" s="47">
        <v>1</v>
      </c>
      <c r="AI850" s="47">
        <v>0</v>
      </c>
      <c r="AJ850" s="47">
        <v>2</v>
      </c>
      <c r="AK850" s="47">
        <v>1</v>
      </c>
      <c r="AL850" s="47">
        <v>1</v>
      </c>
      <c r="AM850" s="51">
        <f>IFERROR(IF(R850=0,"-",R850/Q850*100-100),"-")</f>
        <v>6.6666666666666714</v>
      </c>
      <c r="AN850" s="51">
        <f>IFERROR(IF(Y850=0,"-",Y850/X850*100-100),"-")</f>
        <v>28.571428571428584</v>
      </c>
      <c r="AO850" s="51">
        <f>IFERROR(IF(AF850=0,"-",AF850/AE850*100-100),"-")</f>
        <v>-24</v>
      </c>
      <c r="AP850" s="52">
        <f>IFERROR(IF(R850=0,"-",R850/L850*100-100),"-")</f>
        <v>33.333333333333314</v>
      </c>
      <c r="AQ850" s="52">
        <f>IFERROR(IF(Y850=0,"-",Y850/S850*100-100),"-")</f>
        <v>66.666666666666686</v>
      </c>
      <c r="AR850" s="52">
        <f>IFERROR(IF(AF850=0,"-",AF850/Z850*100-100),"-")</f>
        <v>-9.5238095238095184</v>
      </c>
      <c r="AS850" s="53">
        <f>R850-Q850</f>
        <v>4</v>
      </c>
      <c r="AT850" s="53">
        <f>Y850-X850</f>
        <v>10</v>
      </c>
      <c r="AU850" s="53">
        <f>AF850-AE850</f>
        <v>-6</v>
      </c>
      <c r="AV850" s="54">
        <f>R850-L850</f>
        <v>16</v>
      </c>
      <c r="AW850" s="54">
        <f>Y850-S850</f>
        <v>18</v>
      </c>
      <c r="AX850" s="54">
        <f>AF850-Z850</f>
        <v>-2</v>
      </c>
    </row>
    <row r="851" spans="1:50" ht="15" x14ac:dyDescent="0.25">
      <c r="A851" s="43" t="s">
        <v>1549</v>
      </c>
      <c r="B851" s="43" t="str">
        <f t="shared" si="18"/>
        <v>600009190_6341M02</v>
      </c>
      <c r="C851" s="44">
        <v>600009190</v>
      </c>
      <c r="D851" s="44" t="s">
        <v>712</v>
      </c>
      <c r="E851" s="44" t="s">
        <v>713</v>
      </c>
      <c r="F851" s="45" t="s">
        <v>714</v>
      </c>
      <c r="G851" s="56">
        <v>9</v>
      </c>
      <c r="H851" s="44" t="s">
        <v>1550</v>
      </c>
      <c r="I851" s="44" t="s">
        <v>204</v>
      </c>
      <c r="J851" s="44" t="s">
        <v>205</v>
      </c>
      <c r="K851" s="45" t="s">
        <v>32</v>
      </c>
      <c r="L851" s="47">
        <v>89</v>
      </c>
      <c r="M851" s="47">
        <v>93</v>
      </c>
      <c r="N851" s="47">
        <v>95</v>
      </c>
      <c r="O851" s="47">
        <v>109</v>
      </c>
      <c r="P851" s="47">
        <v>136</v>
      </c>
      <c r="Q851" s="47">
        <v>116</v>
      </c>
      <c r="R851" s="48">
        <v>135</v>
      </c>
      <c r="S851" s="47">
        <v>40</v>
      </c>
      <c r="T851" s="47">
        <v>43</v>
      </c>
      <c r="U851" s="47">
        <v>32</v>
      </c>
      <c r="V851" s="47">
        <v>55</v>
      </c>
      <c r="W851" s="47">
        <v>59</v>
      </c>
      <c r="X851" s="47">
        <v>48</v>
      </c>
      <c r="Y851" s="49">
        <v>71</v>
      </c>
      <c r="Z851" s="47">
        <v>49</v>
      </c>
      <c r="AA851" s="47">
        <v>50</v>
      </c>
      <c r="AB851" s="47">
        <v>63</v>
      </c>
      <c r="AC851" s="47">
        <v>54</v>
      </c>
      <c r="AD851" s="47">
        <v>77</v>
      </c>
      <c r="AE851" s="47">
        <v>68</v>
      </c>
      <c r="AF851" s="50">
        <v>64</v>
      </c>
      <c r="AG851" s="47">
        <v>7</v>
      </c>
      <c r="AH851" s="47">
        <v>3</v>
      </c>
      <c r="AI851" s="47">
        <v>4</v>
      </c>
      <c r="AJ851" s="47">
        <v>11</v>
      </c>
      <c r="AK851" s="47">
        <v>8</v>
      </c>
      <c r="AL851" s="47">
        <v>3</v>
      </c>
      <c r="AM851" s="51">
        <f>IFERROR(IF(R851=0,"-",R851/Q851*100-100),"-")</f>
        <v>16.379310344827587</v>
      </c>
      <c r="AN851" s="51">
        <f>IFERROR(IF(Y851=0,"-",Y851/X851*100-100),"-")</f>
        <v>47.916666666666686</v>
      </c>
      <c r="AO851" s="51">
        <f>IFERROR(IF(AF851=0,"-",AF851/AE851*100-100),"-")</f>
        <v>-5.8823529411764781</v>
      </c>
      <c r="AP851" s="52">
        <f>IFERROR(IF(R851=0,"-",R851/L851*100-100),"-")</f>
        <v>51.685393258426956</v>
      </c>
      <c r="AQ851" s="52">
        <f>IFERROR(IF(Y851=0,"-",Y851/S851*100-100),"-")</f>
        <v>77.5</v>
      </c>
      <c r="AR851" s="52">
        <f>IFERROR(IF(AF851=0,"-",AF851/Z851*100-100),"-")</f>
        <v>30.612244897959187</v>
      </c>
      <c r="AS851" s="53">
        <f>R851-Q851</f>
        <v>19</v>
      </c>
      <c r="AT851" s="53">
        <f>Y851-X851</f>
        <v>23</v>
      </c>
      <c r="AU851" s="53">
        <f>AF851-AE851</f>
        <v>-4</v>
      </c>
      <c r="AV851" s="54">
        <f>R851-L851</f>
        <v>46</v>
      </c>
      <c r="AW851" s="54">
        <f>Y851-S851</f>
        <v>31</v>
      </c>
      <c r="AX851" s="54">
        <f>AF851-Z851</f>
        <v>15</v>
      </c>
    </row>
    <row r="852" spans="1:50" ht="15" x14ac:dyDescent="0.25">
      <c r="A852" s="43" t="s">
        <v>1551</v>
      </c>
      <c r="B852" s="43" t="str">
        <f t="shared" si="18"/>
        <v>600009190_6542M02</v>
      </c>
      <c r="C852" s="44">
        <v>600009190</v>
      </c>
      <c r="D852" s="44" t="s">
        <v>854</v>
      </c>
      <c r="E852" s="44" t="s">
        <v>855</v>
      </c>
      <c r="F852" s="45" t="s">
        <v>765</v>
      </c>
      <c r="G852" s="56">
        <v>9</v>
      </c>
      <c r="H852" s="44" t="s">
        <v>1550</v>
      </c>
      <c r="I852" s="44" t="s">
        <v>204</v>
      </c>
      <c r="J852" s="44" t="s">
        <v>205</v>
      </c>
      <c r="K852" s="45" t="s">
        <v>32</v>
      </c>
      <c r="L852" s="47">
        <v>164</v>
      </c>
      <c r="M852" s="47">
        <v>145</v>
      </c>
      <c r="N852" s="47">
        <v>157</v>
      </c>
      <c r="O852" s="47">
        <v>151</v>
      </c>
      <c r="P852" s="47">
        <v>188</v>
      </c>
      <c r="Q852" s="47">
        <v>158</v>
      </c>
      <c r="R852" s="48">
        <v>193</v>
      </c>
      <c r="S852" s="47">
        <v>97</v>
      </c>
      <c r="T852" s="47">
        <v>75</v>
      </c>
      <c r="U852" s="47">
        <v>79</v>
      </c>
      <c r="V852" s="47">
        <v>75</v>
      </c>
      <c r="W852" s="47">
        <v>96</v>
      </c>
      <c r="X852" s="47">
        <v>82</v>
      </c>
      <c r="Y852" s="49">
        <v>99</v>
      </c>
      <c r="Z852" s="47">
        <v>67</v>
      </c>
      <c r="AA852" s="47">
        <v>70</v>
      </c>
      <c r="AB852" s="47">
        <v>78</v>
      </c>
      <c r="AC852" s="47">
        <v>76</v>
      </c>
      <c r="AD852" s="47">
        <v>92</v>
      </c>
      <c r="AE852" s="47">
        <v>76</v>
      </c>
      <c r="AF852" s="50">
        <v>94</v>
      </c>
      <c r="AG852" s="47">
        <v>3</v>
      </c>
      <c r="AH852" s="47">
        <v>1</v>
      </c>
      <c r="AI852" s="47">
        <v>2</v>
      </c>
      <c r="AJ852" s="47">
        <v>8</v>
      </c>
      <c r="AK852" s="47">
        <v>5</v>
      </c>
      <c r="AL852" s="47">
        <v>3</v>
      </c>
      <c r="AM852" s="51">
        <f>IFERROR(IF(R852=0,"-",R852/Q852*100-100),"-")</f>
        <v>22.151898734177223</v>
      </c>
      <c r="AN852" s="51">
        <f>IFERROR(IF(Y852=0,"-",Y852/X852*100-100),"-")</f>
        <v>20.731707317073173</v>
      </c>
      <c r="AO852" s="51">
        <f>IFERROR(IF(AF852=0,"-",AF852/AE852*100-100),"-")</f>
        <v>23.684210526315795</v>
      </c>
      <c r="AP852" s="52">
        <f>IFERROR(IF(R852=0,"-",R852/L852*100-100),"-")</f>
        <v>17.682926829268283</v>
      </c>
      <c r="AQ852" s="52">
        <f>IFERROR(IF(Y852=0,"-",Y852/S852*100-100),"-")</f>
        <v>2.0618556701030855</v>
      </c>
      <c r="AR852" s="52">
        <f>IFERROR(IF(AF852=0,"-",AF852/Z852*100-100),"-")</f>
        <v>40.298507462686587</v>
      </c>
      <c r="AS852" s="53">
        <f>R852-Q852</f>
        <v>35</v>
      </c>
      <c r="AT852" s="53">
        <f>Y852-X852</f>
        <v>17</v>
      </c>
      <c r="AU852" s="53">
        <f>AF852-AE852</f>
        <v>18</v>
      </c>
      <c r="AV852" s="54">
        <f>R852-L852</f>
        <v>29</v>
      </c>
      <c r="AW852" s="54">
        <f>Y852-S852</f>
        <v>2</v>
      </c>
      <c r="AX852" s="54">
        <f>AF852-Z852</f>
        <v>27</v>
      </c>
    </row>
    <row r="853" spans="1:50" ht="15" x14ac:dyDescent="0.25">
      <c r="A853" s="43" t="s">
        <v>1552</v>
      </c>
      <c r="B853" s="43" t="str">
        <f t="shared" si="18"/>
        <v>600009203_1601M01</v>
      </c>
      <c r="C853" s="44">
        <v>600009203</v>
      </c>
      <c r="D853" s="44" t="s">
        <v>790</v>
      </c>
      <c r="E853" s="44" t="s">
        <v>791</v>
      </c>
      <c r="F853" s="45" t="s">
        <v>792</v>
      </c>
      <c r="G853" s="56">
        <v>9</v>
      </c>
      <c r="H853" s="44" t="s">
        <v>1553</v>
      </c>
      <c r="I853" s="44" t="s">
        <v>204</v>
      </c>
      <c r="J853" s="44" t="s">
        <v>205</v>
      </c>
      <c r="K853" s="45" t="s">
        <v>32</v>
      </c>
      <c r="L853" s="47">
        <v>16</v>
      </c>
      <c r="M853" s="47">
        <v>19</v>
      </c>
      <c r="N853" s="47">
        <v>21</v>
      </c>
      <c r="O853" s="47">
        <v>17</v>
      </c>
      <c r="P853" s="47">
        <v>37</v>
      </c>
      <c r="Q853" s="47">
        <v>35</v>
      </c>
      <c r="R853" s="48">
        <v>30</v>
      </c>
      <c r="S853" s="47">
        <v>9</v>
      </c>
      <c r="T853" s="47">
        <v>7</v>
      </c>
      <c r="U853" s="47">
        <v>11</v>
      </c>
      <c r="V853" s="47">
        <v>4</v>
      </c>
      <c r="W853" s="47">
        <v>14</v>
      </c>
      <c r="X853" s="47">
        <v>14</v>
      </c>
      <c r="Y853" s="49">
        <v>19</v>
      </c>
      <c r="Z853" s="47">
        <v>7</v>
      </c>
      <c r="AA853" s="47">
        <v>12</v>
      </c>
      <c r="AB853" s="47">
        <v>10</v>
      </c>
      <c r="AC853" s="47">
        <v>13</v>
      </c>
      <c r="AD853" s="47">
        <v>23</v>
      </c>
      <c r="AE853" s="47">
        <v>21</v>
      </c>
      <c r="AF853" s="50">
        <v>11</v>
      </c>
      <c r="AG853" s="47">
        <v>2</v>
      </c>
      <c r="AH853" s="47">
        <v>1</v>
      </c>
      <c r="AI853" s="47">
        <v>1</v>
      </c>
      <c r="AJ853" s="47">
        <v>2</v>
      </c>
      <c r="AK853" s="47">
        <v>2</v>
      </c>
      <c r="AL853" s="47">
        <v>0</v>
      </c>
      <c r="AM853" s="51">
        <f>IFERROR(IF(R853=0,"-",R853/Q853*100-100),"-")</f>
        <v>-14.285714285714292</v>
      </c>
      <c r="AN853" s="51">
        <f>IFERROR(IF(Y853=0,"-",Y853/X853*100-100),"-")</f>
        <v>35.714285714285722</v>
      </c>
      <c r="AO853" s="51">
        <f>IFERROR(IF(AF853=0,"-",AF853/AE853*100-100),"-")</f>
        <v>-47.619047619047613</v>
      </c>
      <c r="AP853" s="52">
        <f>IFERROR(IF(R853=0,"-",R853/L853*100-100),"-")</f>
        <v>87.5</v>
      </c>
      <c r="AQ853" s="52">
        <f>IFERROR(IF(Y853=0,"-",Y853/S853*100-100),"-")</f>
        <v>111.11111111111111</v>
      </c>
      <c r="AR853" s="52">
        <f>IFERROR(IF(AF853=0,"-",AF853/Z853*100-100),"-")</f>
        <v>57.142857142857139</v>
      </c>
      <c r="AS853" s="53">
        <f>R853-Q853</f>
        <v>-5</v>
      </c>
      <c r="AT853" s="53">
        <f>Y853-X853</f>
        <v>5</v>
      </c>
      <c r="AU853" s="53">
        <f>AF853-AE853</f>
        <v>-10</v>
      </c>
      <c r="AV853" s="54">
        <f>R853-L853</f>
        <v>14</v>
      </c>
      <c r="AW853" s="54">
        <f>Y853-S853</f>
        <v>10</v>
      </c>
      <c r="AX853" s="54">
        <f>AF853-Z853</f>
        <v>4</v>
      </c>
    </row>
    <row r="854" spans="1:50" ht="15" x14ac:dyDescent="0.25">
      <c r="A854" s="43" t="s">
        <v>1554</v>
      </c>
      <c r="B854" s="43" t="str">
        <f t="shared" si="18"/>
        <v>600009203_2844M01</v>
      </c>
      <c r="C854" s="44">
        <v>600009203</v>
      </c>
      <c r="D854" s="44" t="s">
        <v>748</v>
      </c>
      <c r="E854" s="44" t="s">
        <v>749</v>
      </c>
      <c r="F854" s="45" t="s">
        <v>709</v>
      </c>
      <c r="G854" s="56">
        <v>9</v>
      </c>
      <c r="H854" s="44" t="s">
        <v>1553</v>
      </c>
      <c r="I854" s="44" t="s">
        <v>204</v>
      </c>
      <c r="J854" s="44" t="s">
        <v>205</v>
      </c>
      <c r="K854" s="45" t="s">
        <v>32</v>
      </c>
      <c r="L854" s="47">
        <v>10</v>
      </c>
      <c r="M854" s="47">
        <v>19</v>
      </c>
      <c r="N854" s="47">
        <v>18</v>
      </c>
      <c r="O854" s="47">
        <v>26</v>
      </c>
      <c r="P854" s="47">
        <v>18</v>
      </c>
      <c r="Q854" s="47">
        <v>20</v>
      </c>
      <c r="R854" s="48">
        <v>29</v>
      </c>
      <c r="S854" s="47">
        <v>5</v>
      </c>
      <c r="T854" s="47">
        <v>6</v>
      </c>
      <c r="U854" s="47">
        <v>10</v>
      </c>
      <c r="V854" s="47">
        <v>16</v>
      </c>
      <c r="W854" s="47">
        <v>10</v>
      </c>
      <c r="X854" s="47">
        <v>11</v>
      </c>
      <c r="Y854" s="49">
        <v>16</v>
      </c>
      <c r="Z854" s="47">
        <v>5</v>
      </c>
      <c r="AA854" s="47">
        <v>13</v>
      </c>
      <c r="AB854" s="47">
        <v>8</v>
      </c>
      <c r="AC854" s="47">
        <v>10</v>
      </c>
      <c r="AD854" s="47">
        <v>8</v>
      </c>
      <c r="AE854" s="47">
        <v>9</v>
      </c>
      <c r="AF854" s="50">
        <v>13</v>
      </c>
      <c r="AG854" s="47">
        <v>1</v>
      </c>
      <c r="AH854" s="47">
        <v>1</v>
      </c>
      <c r="AI854" s="47">
        <v>0</v>
      </c>
      <c r="AJ854" s="47" t="s">
        <v>27</v>
      </c>
      <c r="AK854" s="47" t="s">
        <v>27</v>
      </c>
      <c r="AL854" s="47" t="s">
        <v>27</v>
      </c>
      <c r="AM854" s="51">
        <f>IFERROR(IF(R854=0,"-",R854/Q854*100-100),"-")</f>
        <v>45</v>
      </c>
      <c r="AN854" s="51">
        <f>IFERROR(IF(Y854=0,"-",Y854/X854*100-100),"-")</f>
        <v>45.454545454545467</v>
      </c>
      <c r="AO854" s="51">
        <f>IFERROR(IF(AF854=0,"-",AF854/AE854*100-100),"-")</f>
        <v>44.444444444444429</v>
      </c>
      <c r="AP854" s="52">
        <f>IFERROR(IF(R854=0,"-",R854/L854*100-100),"-")</f>
        <v>190</v>
      </c>
      <c r="AQ854" s="52">
        <f>IFERROR(IF(Y854=0,"-",Y854/S854*100-100),"-")</f>
        <v>220</v>
      </c>
      <c r="AR854" s="52">
        <f>IFERROR(IF(AF854=0,"-",AF854/Z854*100-100),"-")</f>
        <v>160</v>
      </c>
      <c r="AS854" s="53">
        <f>R854-Q854</f>
        <v>9</v>
      </c>
      <c r="AT854" s="53">
        <f>Y854-X854</f>
        <v>5</v>
      </c>
      <c r="AU854" s="53">
        <f>AF854-AE854</f>
        <v>4</v>
      </c>
      <c r="AV854" s="54">
        <f>R854-L854</f>
        <v>19</v>
      </c>
      <c r="AW854" s="54">
        <f>Y854-S854</f>
        <v>11</v>
      </c>
      <c r="AX854" s="54">
        <f>AF854-Z854</f>
        <v>8</v>
      </c>
    </row>
    <row r="855" spans="1:50" ht="15" x14ac:dyDescent="0.25">
      <c r="A855" s="43" t="s">
        <v>1555</v>
      </c>
      <c r="B855" s="43" t="str">
        <f t="shared" si="18"/>
        <v>600009211_6341M02</v>
      </c>
      <c r="C855" s="44">
        <v>600009211</v>
      </c>
      <c r="D855" s="44" t="s">
        <v>712</v>
      </c>
      <c r="E855" s="44" t="s">
        <v>713</v>
      </c>
      <c r="F855" s="45" t="s">
        <v>714</v>
      </c>
      <c r="G855" s="56">
        <v>9</v>
      </c>
      <c r="H855" s="44" t="s">
        <v>1556</v>
      </c>
      <c r="I855" s="44" t="s">
        <v>204</v>
      </c>
      <c r="J855" s="44" t="s">
        <v>205</v>
      </c>
      <c r="K855" s="45" t="s">
        <v>43</v>
      </c>
      <c r="L855" s="47">
        <v>25</v>
      </c>
      <c r="M855" s="47">
        <v>18</v>
      </c>
      <c r="N855" s="47">
        <v>36</v>
      </c>
      <c r="O855" s="47">
        <v>45</v>
      </c>
      <c r="P855" s="47">
        <v>0</v>
      </c>
      <c r="Q855" s="47">
        <v>50</v>
      </c>
      <c r="R855" s="48">
        <v>58</v>
      </c>
      <c r="S855" s="47">
        <v>14</v>
      </c>
      <c r="T855" s="47">
        <v>8</v>
      </c>
      <c r="U855" s="47">
        <v>20</v>
      </c>
      <c r="V855" s="47">
        <v>25</v>
      </c>
      <c r="W855" s="47">
        <v>0</v>
      </c>
      <c r="X855" s="47">
        <v>22</v>
      </c>
      <c r="Y855" s="49">
        <v>27</v>
      </c>
      <c r="Z855" s="47">
        <v>11</v>
      </c>
      <c r="AA855" s="47">
        <v>10</v>
      </c>
      <c r="AB855" s="47">
        <v>16</v>
      </c>
      <c r="AC855" s="47">
        <v>20</v>
      </c>
      <c r="AD855" s="47">
        <v>0</v>
      </c>
      <c r="AE855" s="47">
        <v>28</v>
      </c>
      <c r="AF855" s="50">
        <v>31</v>
      </c>
      <c r="AG855" s="47">
        <v>2</v>
      </c>
      <c r="AH855" s="47">
        <v>2</v>
      </c>
      <c r="AI855" s="47">
        <v>0</v>
      </c>
      <c r="AJ855" s="47">
        <v>1</v>
      </c>
      <c r="AK855" s="47">
        <v>0</v>
      </c>
      <c r="AL855" s="47">
        <v>1</v>
      </c>
      <c r="AM855" s="51">
        <f>IFERROR(IF(R855=0,"-",R855/Q855*100-100),"-")</f>
        <v>15.999999999999986</v>
      </c>
      <c r="AN855" s="51">
        <f>IFERROR(IF(Y855=0,"-",Y855/X855*100-100),"-")</f>
        <v>22.727272727272734</v>
      </c>
      <c r="AO855" s="51">
        <f>IFERROR(IF(AF855=0,"-",AF855/AE855*100-100),"-")</f>
        <v>10.714285714285722</v>
      </c>
      <c r="AP855" s="52">
        <f>IFERROR(IF(R855=0,"-",R855/L855*100-100),"-")</f>
        <v>131.99999999999997</v>
      </c>
      <c r="AQ855" s="52">
        <f>IFERROR(IF(Y855=0,"-",Y855/S855*100-100),"-")</f>
        <v>92.857142857142861</v>
      </c>
      <c r="AR855" s="52">
        <f>IFERROR(IF(AF855=0,"-",AF855/Z855*100-100),"-")</f>
        <v>181.81818181818181</v>
      </c>
      <c r="AS855" s="53">
        <f>R855-Q855</f>
        <v>8</v>
      </c>
      <c r="AT855" s="53">
        <f>Y855-X855</f>
        <v>5</v>
      </c>
      <c r="AU855" s="53">
        <f>AF855-AE855</f>
        <v>3</v>
      </c>
      <c r="AV855" s="54">
        <f>R855-L855</f>
        <v>33</v>
      </c>
      <c r="AW855" s="54">
        <f>Y855-S855</f>
        <v>13</v>
      </c>
      <c r="AX855" s="54">
        <f>AF855-Z855</f>
        <v>20</v>
      </c>
    </row>
    <row r="856" spans="1:50" ht="15" x14ac:dyDescent="0.25">
      <c r="A856" s="43" t="s">
        <v>1558</v>
      </c>
      <c r="B856" s="43" t="str">
        <f t="shared" si="18"/>
        <v>600009238_3941L01</v>
      </c>
      <c r="C856" s="44">
        <v>600009238</v>
      </c>
      <c r="D856" s="44" t="s">
        <v>900</v>
      </c>
      <c r="E856" s="44" t="s">
        <v>901</v>
      </c>
      <c r="F856" s="45" t="s">
        <v>863</v>
      </c>
      <c r="G856" s="56">
        <v>9</v>
      </c>
      <c r="H856" s="44" t="s">
        <v>1557</v>
      </c>
      <c r="I856" s="44" t="s">
        <v>204</v>
      </c>
      <c r="J856" s="44" t="s">
        <v>205</v>
      </c>
      <c r="K856" s="45" t="s">
        <v>43</v>
      </c>
      <c r="L856" s="47">
        <v>6</v>
      </c>
      <c r="M856" s="47">
        <v>15</v>
      </c>
      <c r="N856" s="47">
        <v>26</v>
      </c>
      <c r="O856" s="47">
        <v>9</v>
      </c>
      <c r="P856" s="47">
        <v>0</v>
      </c>
      <c r="Q856" s="47">
        <v>20</v>
      </c>
      <c r="R856" s="48">
        <v>28</v>
      </c>
      <c r="S856" s="47">
        <v>5</v>
      </c>
      <c r="T856" s="47">
        <v>8</v>
      </c>
      <c r="U856" s="47">
        <v>15</v>
      </c>
      <c r="V856" s="47">
        <v>4</v>
      </c>
      <c r="W856" s="47">
        <v>0</v>
      </c>
      <c r="X856" s="47">
        <v>9</v>
      </c>
      <c r="Y856" s="49">
        <v>14</v>
      </c>
      <c r="Z856" s="47">
        <v>1</v>
      </c>
      <c r="AA856" s="47">
        <v>7</v>
      </c>
      <c r="AB856" s="47">
        <v>11</v>
      </c>
      <c r="AC856" s="47">
        <v>5</v>
      </c>
      <c r="AD856" s="47">
        <v>0</v>
      </c>
      <c r="AE856" s="47">
        <v>11</v>
      </c>
      <c r="AF856" s="50">
        <v>14</v>
      </c>
      <c r="AG856" s="47" t="s">
        <v>27</v>
      </c>
      <c r="AH856" s="47" t="s">
        <v>27</v>
      </c>
      <c r="AI856" s="47" t="s">
        <v>27</v>
      </c>
      <c r="AJ856" s="47">
        <v>1</v>
      </c>
      <c r="AK856" s="47">
        <v>0</v>
      </c>
      <c r="AL856" s="47">
        <v>1</v>
      </c>
      <c r="AM856" s="51">
        <f>IFERROR(IF(R856=0,"-",R856/Q856*100-100),"-")</f>
        <v>40</v>
      </c>
      <c r="AN856" s="51">
        <f>IFERROR(IF(Y856=0,"-",Y856/X856*100-100),"-")</f>
        <v>55.555555555555571</v>
      </c>
      <c r="AO856" s="51">
        <f>IFERROR(IF(AF856=0,"-",AF856/AE856*100-100),"-")</f>
        <v>27.272727272727266</v>
      </c>
      <c r="AP856" s="52">
        <f>IFERROR(IF(R856=0,"-",R856/L856*100-100),"-")</f>
        <v>366.66666666666669</v>
      </c>
      <c r="AQ856" s="52">
        <f>IFERROR(IF(Y856=0,"-",Y856/S856*100-100),"-")</f>
        <v>180</v>
      </c>
      <c r="AR856" s="52">
        <f>IFERROR(IF(AF856=0,"-",AF856/Z856*100-100),"-")</f>
        <v>1300</v>
      </c>
      <c r="AS856" s="53">
        <f>R856-Q856</f>
        <v>8</v>
      </c>
      <c r="AT856" s="53">
        <f>Y856-X856</f>
        <v>5</v>
      </c>
      <c r="AU856" s="53">
        <f>AF856-AE856</f>
        <v>3</v>
      </c>
      <c r="AV856" s="54">
        <f>R856-L856</f>
        <v>22</v>
      </c>
      <c r="AW856" s="54">
        <f>Y856-S856</f>
        <v>9</v>
      </c>
      <c r="AX856" s="54">
        <f>AF856-Z856</f>
        <v>13</v>
      </c>
    </row>
    <row r="857" spans="1:50" ht="15" x14ac:dyDescent="0.25">
      <c r="A857" s="43" t="s">
        <v>1559</v>
      </c>
      <c r="B857" s="43" t="str">
        <f t="shared" si="18"/>
        <v>600009262_7941K41</v>
      </c>
      <c r="C857" s="44">
        <v>600009262</v>
      </c>
      <c r="D857" s="44" t="s">
        <v>704</v>
      </c>
      <c r="E857" s="44" t="s">
        <v>21</v>
      </c>
      <c r="F857" s="45" t="s">
        <v>705</v>
      </c>
      <c r="G857" s="56">
        <v>9</v>
      </c>
      <c r="H857" s="44" t="s">
        <v>213</v>
      </c>
      <c r="I857" s="44" t="s">
        <v>204</v>
      </c>
      <c r="J857" s="44" t="s">
        <v>205</v>
      </c>
      <c r="K857" s="45" t="s">
        <v>32</v>
      </c>
      <c r="L857" s="47">
        <v>93</v>
      </c>
      <c r="M857" s="47">
        <v>105</v>
      </c>
      <c r="N857" s="47">
        <v>93</v>
      </c>
      <c r="O857" s="47">
        <v>79</v>
      </c>
      <c r="P857" s="47">
        <v>99</v>
      </c>
      <c r="Q857" s="47">
        <v>91</v>
      </c>
      <c r="R857" s="48">
        <v>103</v>
      </c>
      <c r="S857" s="47">
        <v>48</v>
      </c>
      <c r="T857" s="47">
        <v>60</v>
      </c>
      <c r="U857" s="47">
        <v>50</v>
      </c>
      <c r="V857" s="47">
        <v>36</v>
      </c>
      <c r="W857" s="47">
        <v>49</v>
      </c>
      <c r="X857" s="47">
        <v>56</v>
      </c>
      <c r="Y857" s="49">
        <v>56</v>
      </c>
      <c r="Z857" s="47">
        <v>45</v>
      </c>
      <c r="AA857" s="47">
        <v>45</v>
      </c>
      <c r="AB857" s="47">
        <v>43</v>
      </c>
      <c r="AC857" s="47">
        <v>43</v>
      </c>
      <c r="AD857" s="47">
        <v>50</v>
      </c>
      <c r="AE857" s="47">
        <v>35</v>
      </c>
      <c r="AF857" s="50">
        <v>47</v>
      </c>
      <c r="AG857" s="47">
        <v>10</v>
      </c>
      <c r="AH857" s="47">
        <v>10</v>
      </c>
      <c r="AI857" s="47">
        <v>0</v>
      </c>
      <c r="AJ857" s="47">
        <v>5</v>
      </c>
      <c r="AK857" s="47">
        <v>3</v>
      </c>
      <c r="AL857" s="47">
        <v>2</v>
      </c>
      <c r="AM857" s="51">
        <f>IFERROR(IF(R857=0,"-",R857/Q857*100-100),"-")</f>
        <v>13.186813186813183</v>
      </c>
      <c r="AN857" s="51">
        <f>IFERROR(IF(Y857=0,"-",Y857/X857*100-100),"-")</f>
        <v>0</v>
      </c>
      <c r="AO857" s="51">
        <f>IFERROR(IF(AF857=0,"-",AF857/AE857*100-100),"-")</f>
        <v>34.285714285714278</v>
      </c>
      <c r="AP857" s="52">
        <f>IFERROR(IF(R857=0,"-",R857/L857*100-100),"-")</f>
        <v>10.752688172043008</v>
      </c>
      <c r="AQ857" s="52">
        <f>IFERROR(IF(Y857=0,"-",Y857/S857*100-100),"-")</f>
        <v>16.666666666666671</v>
      </c>
      <c r="AR857" s="52">
        <f>IFERROR(IF(AF857=0,"-",AF857/Z857*100-100),"-")</f>
        <v>4.4444444444444571</v>
      </c>
      <c r="AS857" s="53">
        <f>R857-Q857</f>
        <v>12</v>
      </c>
      <c r="AT857" s="53">
        <f>Y857-X857</f>
        <v>0</v>
      </c>
      <c r="AU857" s="53">
        <f>AF857-AE857</f>
        <v>12</v>
      </c>
      <c r="AV857" s="54">
        <f>R857-L857</f>
        <v>10</v>
      </c>
      <c r="AW857" s="54">
        <f>Y857-S857</f>
        <v>8</v>
      </c>
      <c r="AX857" s="54">
        <f>AF857-Z857</f>
        <v>2</v>
      </c>
    </row>
    <row r="858" spans="1:50" ht="15" x14ac:dyDescent="0.25">
      <c r="A858" s="43" t="s">
        <v>1561</v>
      </c>
      <c r="B858" s="43" t="str">
        <f t="shared" si="18"/>
        <v>600009271_4146M01</v>
      </c>
      <c r="C858" s="44">
        <v>600009271</v>
      </c>
      <c r="D858" s="44" t="s">
        <v>1370</v>
      </c>
      <c r="E858" s="44" t="s">
        <v>1371</v>
      </c>
      <c r="F858" s="45" t="s">
        <v>792</v>
      </c>
      <c r="G858" s="56">
        <v>9</v>
      </c>
      <c r="H858" s="44" t="s">
        <v>1560</v>
      </c>
      <c r="I858" s="44" t="s">
        <v>204</v>
      </c>
      <c r="J858" s="44" t="s">
        <v>205</v>
      </c>
      <c r="K858" s="45" t="s">
        <v>32</v>
      </c>
      <c r="L858" s="47">
        <v>30</v>
      </c>
      <c r="M858" s="47">
        <v>46</v>
      </c>
      <c r="N858" s="47">
        <v>28</v>
      </c>
      <c r="O858" s="47">
        <v>36</v>
      </c>
      <c r="P858" s="47">
        <v>80</v>
      </c>
      <c r="Q858" s="47">
        <v>51</v>
      </c>
      <c r="R858" s="48">
        <v>63</v>
      </c>
      <c r="S858" s="47">
        <v>25</v>
      </c>
      <c r="T858" s="47">
        <v>29</v>
      </c>
      <c r="U858" s="47">
        <v>19</v>
      </c>
      <c r="V858" s="47">
        <v>20</v>
      </c>
      <c r="W858" s="47">
        <v>41</v>
      </c>
      <c r="X858" s="47">
        <v>33</v>
      </c>
      <c r="Y858" s="49">
        <v>44</v>
      </c>
      <c r="Z858" s="47">
        <v>5</v>
      </c>
      <c r="AA858" s="47">
        <v>17</v>
      </c>
      <c r="AB858" s="47">
        <v>9</v>
      </c>
      <c r="AC858" s="47">
        <v>16</v>
      </c>
      <c r="AD858" s="47">
        <v>39</v>
      </c>
      <c r="AE858" s="47">
        <v>18</v>
      </c>
      <c r="AF858" s="50">
        <v>19</v>
      </c>
      <c r="AG858" s="47" t="s">
        <v>27</v>
      </c>
      <c r="AH858" s="47" t="s">
        <v>27</v>
      </c>
      <c r="AI858" s="47" t="s">
        <v>27</v>
      </c>
      <c r="AJ858" s="47" t="s">
        <v>27</v>
      </c>
      <c r="AK858" s="47" t="s">
        <v>27</v>
      </c>
      <c r="AL858" s="47" t="s">
        <v>27</v>
      </c>
      <c r="AM858" s="51">
        <f>IFERROR(IF(R858=0,"-",R858/Q858*100-100),"-")</f>
        <v>23.529411764705884</v>
      </c>
      <c r="AN858" s="51">
        <f>IFERROR(IF(Y858=0,"-",Y858/X858*100-100),"-")</f>
        <v>33.333333333333314</v>
      </c>
      <c r="AO858" s="51">
        <f>IFERROR(IF(AF858=0,"-",AF858/AE858*100-100),"-")</f>
        <v>5.5555555555555571</v>
      </c>
      <c r="AP858" s="52">
        <f>IFERROR(IF(R858=0,"-",R858/L858*100-100),"-")</f>
        <v>110</v>
      </c>
      <c r="AQ858" s="52">
        <f>IFERROR(IF(Y858=0,"-",Y858/S858*100-100),"-")</f>
        <v>76</v>
      </c>
      <c r="AR858" s="52">
        <f>IFERROR(IF(AF858=0,"-",AF858/Z858*100-100),"-")</f>
        <v>280</v>
      </c>
      <c r="AS858" s="53">
        <f>R858-Q858</f>
        <v>12</v>
      </c>
      <c r="AT858" s="53">
        <f>Y858-X858</f>
        <v>11</v>
      </c>
      <c r="AU858" s="53">
        <f>AF858-AE858</f>
        <v>1</v>
      </c>
      <c r="AV858" s="54">
        <f>R858-L858</f>
        <v>33</v>
      </c>
      <c r="AW858" s="54">
        <f>Y858-S858</f>
        <v>19</v>
      </c>
      <c r="AX858" s="54">
        <f>AF858-Z858</f>
        <v>14</v>
      </c>
    </row>
    <row r="859" spans="1:50" ht="15" x14ac:dyDescent="0.25">
      <c r="A859" s="43" t="s">
        <v>1562</v>
      </c>
      <c r="B859" s="43" t="str">
        <f t="shared" si="18"/>
        <v>600009297_7941K41</v>
      </c>
      <c r="C859" s="44">
        <v>600009297</v>
      </c>
      <c r="D859" s="44" t="s">
        <v>704</v>
      </c>
      <c r="E859" s="44" t="s">
        <v>21</v>
      </c>
      <c r="F859" s="45" t="s">
        <v>705</v>
      </c>
      <c r="G859" s="56">
        <v>9</v>
      </c>
      <c r="H859" s="44" t="s">
        <v>215</v>
      </c>
      <c r="I859" s="44" t="s">
        <v>204</v>
      </c>
      <c r="J859" s="44" t="s">
        <v>205</v>
      </c>
      <c r="K859" s="45" t="s">
        <v>32</v>
      </c>
      <c r="L859" s="47">
        <v>69</v>
      </c>
      <c r="M859" s="47">
        <v>82</v>
      </c>
      <c r="N859" s="47">
        <v>87</v>
      </c>
      <c r="O859" s="47">
        <v>66</v>
      </c>
      <c r="P859" s="47">
        <v>81</v>
      </c>
      <c r="Q859" s="47">
        <v>94</v>
      </c>
      <c r="R859" s="48">
        <v>83</v>
      </c>
      <c r="S859" s="47">
        <v>31</v>
      </c>
      <c r="T859" s="47">
        <v>38</v>
      </c>
      <c r="U859" s="47">
        <v>45</v>
      </c>
      <c r="V859" s="47">
        <v>41</v>
      </c>
      <c r="W859" s="47">
        <v>42</v>
      </c>
      <c r="X859" s="47">
        <v>45</v>
      </c>
      <c r="Y859" s="49">
        <v>45</v>
      </c>
      <c r="Z859" s="47">
        <v>38</v>
      </c>
      <c r="AA859" s="47">
        <v>44</v>
      </c>
      <c r="AB859" s="47">
        <v>42</v>
      </c>
      <c r="AC859" s="47">
        <v>25</v>
      </c>
      <c r="AD859" s="47">
        <v>39</v>
      </c>
      <c r="AE859" s="47">
        <v>49</v>
      </c>
      <c r="AF859" s="50">
        <v>38</v>
      </c>
      <c r="AG859" s="47">
        <v>5</v>
      </c>
      <c r="AH859" s="47">
        <v>0</v>
      </c>
      <c r="AI859" s="47">
        <v>5</v>
      </c>
      <c r="AJ859" s="47">
        <v>3</v>
      </c>
      <c r="AK859" s="47">
        <v>2</v>
      </c>
      <c r="AL859" s="47">
        <v>1</v>
      </c>
      <c r="AM859" s="51">
        <f>IFERROR(IF(R859=0,"-",R859/Q859*100-100),"-")</f>
        <v>-11.702127659574472</v>
      </c>
      <c r="AN859" s="51">
        <f>IFERROR(IF(Y859=0,"-",Y859/X859*100-100),"-")</f>
        <v>0</v>
      </c>
      <c r="AO859" s="51">
        <f>IFERROR(IF(AF859=0,"-",AF859/AE859*100-100),"-")</f>
        <v>-22.448979591836732</v>
      </c>
      <c r="AP859" s="52">
        <f>IFERROR(IF(R859=0,"-",R859/L859*100-100),"-")</f>
        <v>20.289855072463766</v>
      </c>
      <c r="AQ859" s="52">
        <f>IFERROR(IF(Y859=0,"-",Y859/S859*100-100),"-")</f>
        <v>45.161290322580641</v>
      </c>
      <c r="AR859" s="52">
        <f>IFERROR(IF(AF859=0,"-",AF859/Z859*100-100),"-")</f>
        <v>0</v>
      </c>
      <c r="AS859" s="53">
        <f>R859-Q859</f>
        <v>-11</v>
      </c>
      <c r="AT859" s="53">
        <f>Y859-X859</f>
        <v>0</v>
      </c>
      <c r="AU859" s="53">
        <f>AF859-AE859</f>
        <v>-11</v>
      </c>
      <c r="AV859" s="54">
        <f>R859-L859</f>
        <v>14</v>
      </c>
      <c r="AW859" s="54">
        <f>Y859-S859</f>
        <v>14</v>
      </c>
      <c r="AX859" s="54">
        <f>AF859-Z859</f>
        <v>0</v>
      </c>
    </row>
    <row r="860" spans="1:50" ht="15" x14ac:dyDescent="0.25">
      <c r="A860" s="43" t="s">
        <v>1563</v>
      </c>
      <c r="B860" s="43" t="str">
        <f t="shared" si="18"/>
        <v>600009301_3741M01</v>
      </c>
      <c r="C860" s="44">
        <v>600009301</v>
      </c>
      <c r="D860" s="44" t="s">
        <v>745</v>
      </c>
      <c r="E860" s="44" t="s">
        <v>746</v>
      </c>
      <c r="F860" s="45" t="s">
        <v>729</v>
      </c>
      <c r="G860" s="56">
        <v>9</v>
      </c>
      <c r="H860" s="44" t="s">
        <v>1564</v>
      </c>
      <c r="I860" s="44" t="s">
        <v>204</v>
      </c>
      <c r="J860" s="44" t="s">
        <v>205</v>
      </c>
      <c r="K860" s="45" t="s">
        <v>32</v>
      </c>
      <c r="L860" s="47">
        <v>68</v>
      </c>
      <c r="M860" s="47">
        <v>86</v>
      </c>
      <c r="N860" s="47">
        <v>72</v>
      </c>
      <c r="O860" s="47">
        <v>74</v>
      </c>
      <c r="P860" s="47">
        <v>69</v>
      </c>
      <c r="Q860" s="47">
        <v>53</v>
      </c>
      <c r="R860" s="48">
        <v>82</v>
      </c>
      <c r="S860" s="47">
        <v>41</v>
      </c>
      <c r="T860" s="47">
        <v>52</v>
      </c>
      <c r="U860" s="47">
        <v>35</v>
      </c>
      <c r="V860" s="47">
        <v>39</v>
      </c>
      <c r="W860" s="47">
        <v>26</v>
      </c>
      <c r="X860" s="47">
        <v>29</v>
      </c>
      <c r="Y860" s="49">
        <v>33</v>
      </c>
      <c r="Z860" s="47">
        <v>27</v>
      </c>
      <c r="AA860" s="47">
        <v>34</v>
      </c>
      <c r="AB860" s="47">
        <v>37</v>
      </c>
      <c r="AC860" s="47">
        <v>35</v>
      </c>
      <c r="AD860" s="47">
        <v>43</v>
      </c>
      <c r="AE860" s="47">
        <v>24</v>
      </c>
      <c r="AF860" s="50">
        <v>49</v>
      </c>
      <c r="AG860" s="47" t="s">
        <v>27</v>
      </c>
      <c r="AH860" s="47" t="s">
        <v>27</v>
      </c>
      <c r="AI860" s="47" t="s">
        <v>27</v>
      </c>
      <c r="AJ860" s="47">
        <v>4</v>
      </c>
      <c r="AK860" s="47">
        <v>1</v>
      </c>
      <c r="AL860" s="47">
        <v>3</v>
      </c>
      <c r="AM860" s="51">
        <f>IFERROR(IF(R860=0,"-",R860/Q860*100-100),"-")</f>
        <v>54.716981132075489</v>
      </c>
      <c r="AN860" s="51">
        <f>IFERROR(IF(Y860=0,"-",Y860/X860*100-100),"-")</f>
        <v>13.793103448275872</v>
      </c>
      <c r="AO860" s="51">
        <f>IFERROR(IF(AF860=0,"-",AF860/AE860*100-100),"-")</f>
        <v>104.16666666666666</v>
      </c>
      <c r="AP860" s="52">
        <f>IFERROR(IF(R860=0,"-",R860/L860*100-100),"-")</f>
        <v>20.588235294117638</v>
      </c>
      <c r="AQ860" s="52">
        <f>IFERROR(IF(Y860=0,"-",Y860/S860*100-100),"-")</f>
        <v>-19.512195121951208</v>
      </c>
      <c r="AR860" s="52">
        <f>IFERROR(IF(AF860=0,"-",AF860/Z860*100-100),"-")</f>
        <v>81.481481481481495</v>
      </c>
      <c r="AS860" s="53">
        <f>R860-Q860</f>
        <v>29</v>
      </c>
      <c r="AT860" s="53">
        <f>Y860-X860</f>
        <v>4</v>
      </c>
      <c r="AU860" s="53">
        <f>AF860-AE860</f>
        <v>25</v>
      </c>
      <c r="AV860" s="54">
        <f>R860-L860</f>
        <v>14</v>
      </c>
      <c r="AW860" s="54">
        <f>Y860-S860</f>
        <v>-8</v>
      </c>
      <c r="AX860" s="54">
        <f>AF860-Z860</f>
        <v>22</v>
      </c>
    </row>
    <row r="861" spans="1:50" ht="15" x14ac:dyDescent="0.25">
      <c r="A861" s="43" t="s">
        <v>1565</v>
      </c>
      <c r="B861" s="43" t="str">
        <f t="shared" si="18"/>
        <v>600009301_3742M01</v>
      </c>
      <c r="C861" s="44">
        <v>600009301</v>
      </c>
      <c r="D861" s="44" t="s">
        <v>1189</v>
      </c>
      <c r="E861" s="44" t="s">
        <v>1190</v>
      </c>
      <c r="F861" s="45" t="s">
        <v>729</v>
      </c>
      <c r="G861" s="56">
        <v>9</v>
      </c>
      <c r="H861" s="44" t="s">
        <v>1564</v>
      </c>
      <c r="I861" s="44" t="s">
        <v>204</v>
      </c>
      <c r="J861" s="44" t="s">
        <v>205</v>
      </c>
      <c r="K861" s="45" t="s">
        <v>32</v>
      </c>
      <c r="L861" s="47">
        <v>101</v>
      </c>
      <c r="M861" s="47">
        <v>89</v>
      </c>
      <c r="N861" s="47">
        <v>86</v>
      </c>
      <c r="O861" s="47">
        <v>87</v>
      </c>
      <c r="P861" s="47">
        <v>77</v>
      </c>
      <c r="Q861" s="47">
        <v>94</v>
      </c>
      <c r="R861" s="48">
        <v>69</v>
      </c>
      <c r="S861" s="47">
        <v>36</v>
      </c>
      <c r="T861" s="47">
        <v>32</v>
      </c>
      <c r="U861" s="47">
        <v>41</v>
      </c>
      <c r="V861" s="47">
        <v>41</v>
      </c>
      <c r="W861" s="47">
        <v>29</v>
      </c>
      <c r="X861" s="47">
        <v>45</v>
      </c>
      <c r="Y861" s="49">
        <v>32</v>
      </c>
      <c r="Z861" s="47">
        <v>65</v>
      </c>
      <c r="AA861" s="47">
        <v>57</v>
      </c>
      <c r="AB861" s="47">
        <v>45</v>
      </c>
      <c r="AC861" s="47">
        <v>46</v>
      </c>
      <c r="AD861" s="47">
        <v>48</v>
      </c>
      <c r="AE861" s="47">
        <v>49</v>
      </c>
      <c r="AF861" s="50">
        <v>37</v>
      </c>
      <c r="AG861" s="47">
        <v>3</v>
      </c>
      <c r="AH861" s="47">
        <v>1</v>
      </c>
      <c r="AI861" s="47">
        <v>2</v>
      </c>
      <c r="AJ861" s="47">
        <v>8</v>
      </c>
      <c r="AK861" s="47">
        <v>4</v>
      </c>
      <c r="AL861" s="47">
        <v>4</v>
      </c>
      <c r="AM861" s="51">
        <f>IFERROR(IF(R861=0,"-",R861/Q861*100-100),"-")</f>
        <v>-26.59574468085107</v>
      </c>
      <c r="AN861" s="51">
        <f>IFERROR(IF(Y861=0,"-",Y861/X861*100-100),"-")</f>
        <v>-28.888888888888886</v>
      </c>
      <c r="AO861" s="51">
        <f>IFERROR(IF(AF861=0,"-",AF861/AE861*100-100),"-")</f>
        <v>-24.489795918367349</v>
      </c>
      <c r="AP861" s="52">
        <f>IFERROR(IF(R861=0,"-",R861/L861*100-100),"-")</f>
        <v>-31.683168316831683</v>
      </c>
      <c r="AQ861" s="52">
        <f>IFERROR(IF(Y861=0,"-",Y861/S861*100-100),"-")</f>
        <v>-11.111111111111114</v>
      </c>
      <c r="AR861" s="52">
        <f>IFERROR(IF(AF861=0,"-",AF861/Z861*100-100),"-")</f>
        <v>-43.07692307692308</v>
      </c>
      <c r="AS861" s="53">
        <f>R861-Q861</f>
        <v>-25</v>
      </c>
      <c r="AT861" s="53">
        <f>Y861-X861</f>
        <v>-13</v>
      </c>
      <c r="AU861" s="53">
        <f>AF861-AE861</f>
        <v>-12</v>
      </c>
      <c r="AV861" s="54">
        <f>R861-L861</f>
        <v>-32</v>
      </c>
      <c r="AW861" s="54">
        <f>Y861-S861</f>
        <v>-4</v>
      </c>
      <c r="AX861" s="54">
        <f>AF861-Z861</f>
        <v>-28</v>
      </c>
    </row>
    <row r="862" spans="1:50" ht="15" x14ac:dyDescent="0.25">
      <c r="A862" s="43" t="s">
        <v>1566</v>
      </c>
      <c r="B862" s="43" t="str">
        <f t="shared" si="18"/>
        <v>600009319_3647M01</v>
      </c>
      <c r="C862" s="44">
        <v>600009319</v>
      </c>
      <c r="D862" s="44" t="s">
        <v>732</v>
      </c>
      <c r="E862" s="44" t="s">
        <v>733</v>
      </c>
      <c r="F862" s="45" t="s">
        <v>709</v>
      </c>
      <c r="G862" s="56">
        <v>9</v>
      </c>
      <c r="H862" s="44" t="s">
        <v>1567</v>
      </c>
      <c r="I862" s="44" t="s">
        <v>204</v>
      </c>
      <c r="J862" s="44" t="s">
        <v>205</v>
      </c>
      <c r="K862" s="45" t="s">
        <v>32</v>
      </c>
      <c r="L862" s="47">
        <v>23</v>
      </c>
      <c r="M862" s="47">
        <v>45</v>
      </c>
      <c r="N862" s="47">
        <v>34</v>
      </c>
      <c r="O862" s="47">
        <v>44</v>
      </c>
      <c r="P862" s="47">
        <v>67</v>
      </c>
      <c r="Q862" s="47">
        <v>45</v>
      </c>
      <c r="R862" s="48">
        <v>55</v>
      </c>
      <c r="S862" s="47">
        <v>11</v>
      </c>
      <c r="T862" s="47">
        <v>26</v>
      </c>
      <c r="U862" s="47">
        <v>16</v>
      </c>
      <c r="V862" s="47">
        <v>26</v>
      </c>
      <c r="W862" s="47">
        <v>26</v>
      </c>
      <c r="X862" s="47">
        <v>25</v>
      </c>
      <c r="Y862" s="49">
        <v>31</v>
      </c>
      <c r="Z862" s="47">
        <v>12</v>
      </c>
      <c r="AA862" s="47">
        <v>19</v>
      </c>
      <c r="AB862" s="47">
        <v>18</v>
      </c>
      <c r="AC862" s="47">
        <v>18</v>
      </c>
      <c r="AD862" s="47">
        <v>41</v>
      </c>
      <c r="AE862" s="47">
        <v>20</v>
      </c>
      <c r="AF862" s="50">
        <v>24</v>
      </c>
      <c r="AG862" s="47">
        <v>1</v>
      </c>
      <c r="AH862" s="47">
        <v>1</v>
      </c>
      <c r="AI862" s="47">
        <v>0</v>
      </c>
      <c r="AJ862" s="47">
        <v>1</v>
      </c>
      <c r="AK862" s="47">
        <v>0</v>
      </c>
      <c r="AL862" s="47">
        <v>1</v>
      </c>
      <c r="AM862" s="51">
        <f>IFERROR(IF(R862=0,"-",R862/Q862*100-100),"-")</f>
        <v>22.222222222222229</v>
      </c>
      <c r="AN862" s="51">
        <f>IFERROR(IF(Y862=0,"-",Y862/X862*100-100),"-")</f>
        <v>24</v>
      </c>
      <c r="AO862" s="51">
        <f>IFERROR(IF(AF862=0,"-",AF862/AE862*100-100),"-")</f>
        <v>20</v>
      </c>
      <c r="AP862" s="52">
        <f>IFERROR(IF(R862=0,"-",R862/L862*100-100),"-")</f>
        <v>139.13043478260869</v>
      </c>
      <c r="AQ862" s="52">
        <f>IFERROR(IF(Y862=0,"-",Y862/S862*100-100),"-")</f>
        <v>181.81818181818181</v>
      </c>
      <c r="AR862" s="52">
        <f>IFERROR(IF(AF862=0,"-",AF862/Z862*100-100),"-")</f>
        <v>100</v>
      </c>
      <c r="AS862" s="53">
        <f>R862-Q862</f>
        <v>10</v>
      </c>
      <c r="AT862" s="53">
        <f>Y862-X862</f>
        <v>6</v>
      </c>
      <c r="AU862" s="53">
        <f>AF862-AE862</f>
        <v>4</v>
      </c>
      <c r="AV862" s="54">
        <f>R862-L862</f>
        <v>32</v>
      </c>
      <c r="AW862" s="54">
        <f>Y862-S862</f>
        <v>20</v>
      </c>
      <c r="AX862" s="54">
        <f>AF862-Z862</f>
        <v>12</v>
      </c>
    </row>
    <row r="863" spans="1:50" ht="15" x14ac:dyDescent="0.25">
      <c r="A863" s="43" t="s">
        <v>1568</v>
      </c>
      <c r="B863" s="43" t="str">
        <f t="shared" si="18"/>
        <v>600009327_7941K41</v>
      </c>
      <c r="C863" s="44">
        <v>600009327</v>
      </c>
      <c r="D863" s="44" t="s">
        <v>704</v>
      </c>
      <c r="E863" s="44" t="s">
        <v>21</v>
      </c>
      <c r="F863" s="45" t="s">
        <v>705</v>
      </c>
      <c r="G863" s="56">
        <v>9</v>
      </c>
      <c r="H863" s="44" t="s">
        <v>217</v>
      </c>
      <c r="I863" s="44" t="s">
        <v>200</v>
      </c>
      <c r="J863" s="44" t="s">
        <v>201</v>
      </c>
      <c r="K863" s="45" t="s">
        <v>32</v>
      </c>
      <c r="L863" s="47">
        <v>108</v>
      </c>
      <c r="M863" s="47">
        <v>126</v>
      </c>
      <c r="N863" s="47">
        <v>100</v>
      </c>
      <c r="O863" s="47">
        <v>118</v>
      </c>
      <c r="P863" s="47">
        <v>106</v>
      </c>
      <c r="Q863" s="47">
        <v>100</v>
      </c>
      <c r="R863" s="48">
        <v>111</v>
      </c>
      <c r="S863" s="47">
        <v>78</v>
      </c>
      <c r="T863" s="47">
        <v>73</v>
      </c>
      <c r="U863" s="47">
        <v>66</v>
      </c>
      <c r="V863" s="47">
        <v>61</v>
      </c>
      <c r="W863" s="47">
        <v>61</v>
      </c>
      <c r="X863" s="47">
        <v>63</v>
      </c>
      <c r="Y863" s="49">
        <v>67</v>
      </c>
      <c r="Z863" s="47">
        <v>30</v>
      </c>
      <c r="AA863" s="47">
        <v>53</v>
      </c>
      <c r="AB863" s="47">
        <v>34</v>
      </c>
      <c r="AC863" s="47">
        <v>57</v>
      </c>
      <c r="AD863" s="47">
        <v>45</v>
      </c>
      <c r="AE863" s="47">
        <v>37</v>
      </c>
      <c r="AF863" s="50">
        <v>44</v>
      </c>
      <c r="AG863" s="47">
        <v>1</v>
      </c>
      <c r="AH863" s="47">
        <v>0</v>
      </c>
      <c r="AI863" s="47">
        <v>1</v>
      </c>
      <c r="AJ863" s="47">
        <v>4</v>
      </c>
      <c r="AK863" s="47">
        <v>0</v>
      </c>
      <c r="AL863" s="47">
        <v>4</v>
      </c>
      <c r="AM863" s="51">
        <f>IFERROR(IF(R863=0,"-",R863/Q863*100-100),"-")</f>
        <v>11.000000000000014</v>
      </c>
      <c r="AN863" s="51">
        <f>IFERROR(IF(Y863=0,"-",Y863/X863*100-100),"-")</f>
        <v>6.3492063492063551</v>
      </c>
      <c r="AO863" s="51">
        <f>IFERROR(IF(AF863=0,"-",AF863/AE863*100-100),"-")</f>
        <v>18.918918918918919</v>
      </c>
      <c r="AP863" s="52">
        <f>IFERROR(IF(R863=0,"-",R863/L863*100-100),"-")</f>
        <v>2.7777777777777715</v>
      </c>
      <c r="AQ863" s="52">
        <f>IFERROR(IF(Y863=0,"-",Y863/S863*100-100),"-")</f>
        <v>-14.102564102564102</v>
      </c>
      <c r="AR863" s="52">
        <f>IFERROR(IF(AF863=0,"-",AF863/Z863*100-100),"-")</f>
        <v>46.666666666666657</v>
      </c>
      <c r="AS863" s="53">
        <f>R863-Q863</f>
        <v>11</v>
      </c>
      <c r="AT863" s="53">
        <f>Y863-X863</f>
        <v>4</v>
      </c>
      <c r="AU863" s="53">
        <f>AF863-AE863</f>
        <v>7</v>
      </c>
      <c r="AV863" s="54">
        <f>R863-L863</f>
        <v>3</v>
      </c>
      <c r="AW863" s="54">
        <f>Y863-S863</f>
        <v>-11</v>
      </c>
      <c r="AX863" s="54">
        <f>AF863-Z863</f>
        <v>14</v>
      </c>
    </row>
    <row r="864" spans="1:50" ht="15" x14ac:dyDescent="0.25">
      <c r="A864" s="43" t="s">
        <v>1569</v>
      </c>
      <c r="B864" s="43" t="str">
        <f t="shared" si="18"/>
        <v>600009335_2341M01</v>
      </c>
      <c r="C864" s="44">
        <v>600009335</v>
      </c>
      <c r="D864" s="44" t="s">
        <v>754</v>
      </c>
      <c r="E864" s="44" t="s">
        <v>755</v>
      </c>
      <c r="F864" s="45" t="s">
        <v>709</v>
      </c>
      <c r="G864" s="56">
        <v>9</v>
      </c>
      <c r="H864" s="44" t="s">
        <v>1570</v>
      </c>
      <c r="I864" s="44" t="s">
        <v>200</v>
      </c>
      <c r="J864" s="44" t="s">
        <v>201</v>
      </c>
      <c r="K864" s="45" t="s">
        <v>32</v>
      </c>
      <c r="L864" s="47">
        <v>48</v>
      </c>
      <c r="M864" s="47">
        <v>65</v>
      </c>
      <c r="N864" s="47">
        <v>51</v>
      </c>
      <c r="O864" s="47">
        <v>37</v>
      </c>
      <c r="P864" s="47">
        <v>52</v>
      </c>
      <c r="Q864" s="47">
        <v>42</v>
      </c>
      <c r="R864" s="48">
        <v>37</v>
      </c>
      <c r="S864" s="47">
        <v>31</v>
      </c>
      <c r="T864" s="47">
        <v>31</v>
      </c>
      <c r="U864" s="47">
        <v>22</v>
      </c>
      <c r="V864" s="47">
        <v>20</v>
      </c>
      <c r="W864" s="47">
        <v>20</v>
      </c>
      <c r="X864" s="47">
        <v>21</v>
      </c>
      <c r="Y864" s="49">
        <v>18</v>
      </c>
      <c r="Z864" s="47">
        <v>17</v>
      </c>
      <c r="AA864" s="47">
        <v>34</v>
      </c>
      <c r="AB864" s="47">
        <v>29</v>
      </c>
      <c r="AC864" s="47">
        <v>17</v>
      </c>
      <c r="AD864" s="47">
        <v>32</v>
      </c>
      <c r="AE864" s="47">
        <v>21</v>
      </c>
      <c r="AF864" s="50">
        <v>19</v>
      </c>
      <c r="AG864" s="47" t="s">
        <v>27</v>
      </c>
      <c r="AH864" s="47" t="s">
        <v>27</v>
      </c>
      <c r="AI864" s="47" t="s">
        <v>27</v>
      </c>
      <c r="AJ864" s="47" t="s">
        <v>27</v>
      </c>
      <c r="AK864" s="47" t="s">
        <v>27</v>
      </c>
      <c r="AL864" s="47" t="s">
        <v>27</v>
      </c>
      <c r="AM864" s="51">
        <f>IFERROR(IF(R864=0,"-",R864/Q864*100-100),"-")</f>
        <v>-11.904761904761912</v>
      </c>
      <c r="AN864" s="51">
        <f>IFERROR(IF(Y864=0,"-",Y864/X864*100-100),"-")</f>
        <v>-14.285714285714292</v>
      </c>
      <c r="AO864" s="51">
        <f>IFERROR(IF(AF864=0,"-",AF864/AE864*100-100),"-")</f>
        <v>-9.5238095238095184</v>
      </c>
      <c r="AP864" s="52">
        <f>IFERROR(IF(R864=0,"-",R864/L864*100-100),"-")</f>
        <v>-22.916666666666657</v>
      </c>
      <c r="AQ864" s="52">
        <f>IFERROR(IF(Y864=0,"-",Y864/S864*100-100),"-")</f>
        <v>-41.935483870967737</v>
      </c>
      <c r="AR864" s="52">
        <f>IFERROR(IF(AF864=0,"-",AF864/Z864*100-100),"-")</f>
        <v>11.764705882352942</v>
      </c>
      <c r="AS864" s="53">
        <f>R864-Q864</f>
        <v>-5</v>
      </c>
      <c r="AT864" s="53">
        <f>Y864-X864</f>
        <v>-3</v>
      </c>
      <c r="AU864" s="53">
        <f>AF864-AE864</f>
        <v>-2</v>
      </c>
      <c r="AV864" s="54">
        <f>R864-L864</f>
        <v>-11</v>
      </c>
      <c r="AW864" s="54">
        <f>Y864-S864</f>
        <v>-13</v>
      </c>
      <c r="AX864" s="54">
        <f>AF864-Z864</f>
        <v>2</v>
      </c>
    </row>
    <row r="865" spans="1:50" ht="15" x14ac:dyDescent="0.25">
      <c r="A865" s="43" t="s">
        <v>1571</v>
      </c>
      <c r="B865" s="43" t="str">
        <f t="shared" si="18"/>
        <v>600009335_2641M01</v>
      </c>
      <c r="C865" s="44">
        <v>600009335</v>
      </c>
      <c r="D865" s="44" t="s">
        <v>742</v>
      </c>
      <c r="E865" s="44" t="s">
        <v>743</v>
      </c>
      <c r="F865" s="45" t="s">
        <v>709</v>
      </c>
      <c r="G865" s="56">
        <v>9</v>
      </c>
      <c r="H865" s="44" t="s">
        <v>1570</v>
      </c>
      <c r="I865" s="44" t="s">
        <v>200</v>
      </c>
      <c r="J865" s="44" t="s">
        <v>201</v>
      </c>
      <c r="K865" s="45" t="s">
        <v>32</v>
      </c>
      <c r="L865" s="47">
        <v>35</v>
      </c>
      <c r="M865" s="47">
        <v>52</v>
      </c>
      <c r="N865" s="47">
        <v>51</v>
      </c>
      <c r="O865" s="47">
        <v>50</v>
      </c>
      <c r="P865" s="47">
        <v>78</v>
      </c>
      <c r="Q865" s="47">
        <v>65</v>
      </c>
      <c r="R865" s="48">
        <v>59</v>
      </c>
      <c r="S865" s="47">
        <v>17</v>
      </c>
      <c r="T865" s="47">
        <v>23</v>
      </c>
      <c r="U865" s="47">
        <v>29</v>
      </c>
      <c r="V865" s="47">
        <v>26</v>
      </c>
      <c r="W865" s="47">
        <v>45</v>
      </c>
      <c r="X865" s="47">
        <v>35</v>
      </c>
      <c r="Y865" s="49">
        <v>33</v>
      </c>
      <c r="Z865" s="47">
        <v>18</v>
      </c>
      <c r="AA865" s="47">
        <v>29</v>
      </c>
      <c r="AB865" s="47">
        <v>22</v>
      </c>
      <c r="AC865" s="47">
        <v>24</v>
      </c>
      <c r="AD865" s="47">
        <v>33</v>
      </c>
      <c r="AE865" s="47">
        <v>30</v>
      </c>
      <c r="AF865" s="50">
        <v>26</v>
      </c>
      <c r="AG865" s="47" t="s">
        <v>27</v>
      </c>
      <c r="AH865" s="47" t="s">
        <v>27</v>
      </c>
      <c r="AI865" s="47" t="s">
        <v>27</v>
      </c>
      <c r="AJ865" s="47" t="s">
        <v>27</v>
      </c>
      <c r="AK865" s="47" t="s">
        <v>27</v>
      </c>
      <c r="AL865" s="47" t="s">
        <v>27</v>
      </c>
      <c r="AM865" s="51">
        <f>IFERROR(IF(R865=0,"-",R865/Q865*100-100),"-")</f>
        <v>-9.2307692307692264</v>
      </c>
      <c r="AN865" s="51">
        <f>IFERROR(IF(Y865=0,"-",Y865/X865*100-100),"-")</f>
        <v>-5.7142857142857224</v>
      </c>
      <c r="AO865" s="51">
        <f>IFERROR(IF(AF865=0,"-",AF865/AE865*100-100),"-")</f>
        <v>-13.333333333333329</v>
      </c>
      <c r="AP865" s="52">
        <f>IFERROR(IF(R865=0,"-",R865/L865*100-100),"-")</f>
        <v>68.571428571428584</v>
      </c>
      <c r="AQ865" s="52">
        <f>IFERROR(IF(Y865=0,"-",Y865/S865*100-100),"-")</f>
        <v>94.117647058823536</v>
      </c>
      <c r="AR865" s="52">
        <f>IFERROR(IF(AF865=0,"-",AF865/Z865*100-100),"-")</f>
        <v>44.444444444444429</v>
      </c>
      <c r="AS865" s="53">
        <f>R865-Q865</f>
        <v>-6</v>
      </c>
      <c r="AT865" s="53">
        <f>Y865-X865</f>
        <v>-2</v>
      </c>
      <c r="AU865" s="53">
        <f>AF865-AE865</f>
        <v>-4</v>
      </c>
      <c r="AV865" s="54">
        <f>R865-L865</f>
        <v>24</v>
      </c>
      <c r="AW865" s="54">
        <f>Y865-S865</f>
        <v>16</v>
      </c>
      <c r="AX865" s="54">
        <f>AF865-Z865</f>
        <v>8</v>
      </c>
    </row>
    <row r="866" spans="1:50" ht="15" x14ac:dyDescent="0.25">
      <c r="A866" s="43" t="s">
        <v>1572</v>
      </c>
      <c r="B866" s="43" t="str">
        <f t="shared" si="18"/>
        <v>600009335_6341M01</v>
      </c>
      <c r="C866" s="44">
        <v>600009335</v>
      </c>
      <c r="D866" s="44" t="s">
        <v>779</v>
      </c>
      <c r="E866" s="44" t="s">
        <v>780</v>
      </c>
      <c r="F866" s="45" t="s">
        <v>765</v>
      </c>
      <c r="G866" s="56">
        <v>9</v>
      </c>
      <c r="H866" s="44" t="s">
        <v>1570</v>
      </c>
      <c r="I866" s="44" t="s">
        <v>200</v>
      </c>
      <c r="J866" s="44" t="s">
        <v>201</v>
      </c>
      <c r="K866" s="45" t="s">
        <v>32</v>
      </c>
      <c r="L866" s="47">
        <v>28</v>
      </c>
      <c r="M866" s="47">
        <v>35</v>
      </c>
      <c r="N866" s="47">
        <v>34</v>
      </c>
      <c r="O866" s="47">
        <v>34</v>
      </c>
      <c r="P866" s="47">
        <v>56</v>
      </c>
      <c r="Q866" s="47">
        <v>53</v>
      </c>
      <c r="R866" s="48">
        <v>72</v>
      </c>
      <c r="S866" s="47">
        <v>8</v>
      </c>
      <c r="T866" s="47">
        <v>16</v>
      </c>
      <c r="U866" s="47">
        <v>8</v>
      </c>
      <c r="V866" s="47">
        <v>11</v>
      </c>
      <c r="W866" s="47">
        <v>32</v>
      </c>
      <c r="X866" s="47">
        <v>22</v>
      </c>
      <c r="Y866" s="49">
        <v>29</v>
      </c>
      <c r="Z866" s="47">
        <v>20</v>
      </c>
      <c r="AA866" s="47">
        <v>19</v>
      </c>
      <c r="AB866" s="47">
        <v>26</v>
      </c>
      <c r="AC866" s="47">
        <v>23</v>
      </c>
      <c r="AD866" s="47">
        <v>24</v>
      </c>
      <c r="AE866" s="47">
        <v>31</v>
      </c>
      <c r="AF866" s="50">
        <v>43</v>
      </c>
      <c r="AG866" s="47" t="s">
        <v>27</v>
      </c>
      <c r="AH866" s="47" t="s">
        <v>27</v>
      </c>
      <c r="AI866" s="47" t="s">
        <v>27</v>
      </c>
      <c r="AJ866" s="47" t="s">
        <v>27</v>
      </c>
      <c r="AK866" s="47" t="s">
        <v>27</v>
      </c>
      <c r="AL866" s="47" t="s">
        <v>27</v>
      </c>
      <c r="AM866" s="51">
        <f>IFERROR(IF(R866=0,"-",R866/Q866*100-100),"-")</f>
        <v>35.84905660377359</v>
      </c>
      <c r="AN866" s="51">
        <f>IFERROR(IF(Y866=0,"-",Y866/X866*100-100),"-")</f>
        <v>31.818181818181813</v>
      </c>
      <c r="AO866" s="51">
        <f>IFERROR(IF(AF866=0,"-",AF866/AE866*100-100),"-")</f>
        <v>38.709677419354847</v>
      </c>
      <c r="AP866" s="52">
        <f>IFERROR(IF(R866=0,"-",R866/L866*100-100),"-")</f>
        <v>157.14285714285717</v>
      </c>
      <c r="AQ866" s="52">
        <f>IFERROR(IF(Y866=0,"-",Y866/S866*100-100),"-")</f>
        <v>262.5</v>
      </c>
      <c r="AR866" s="52">
        <f>IFERROR(IF(AF866=0,"-",AF866/Z866*100-100),"-")</f>
        <v>115</v>
      </c>
      <c r="AS866" s="53">
        <f>R866-Q866</f>
        <v>19</v>
      </c>
      <c r="AT866" s="53">
        <f>Y866-X866</f>
        <v>7</v>
      </c>
      <c r="AU866" s="53">
        <f>AF866-AE866</f>
        <v>12</v>
      </c>
      <c r="AV866" s="54">
        <f>R866-L866</f>
        <v>44</v>
      </c>
      <c r="AW866" s="54">
        <f>Y866-S866</f>
        <v>21</v>
      </c>
      <c r="AX866" s="54">
        <f>AF866-Z866</f>
        <v>23</v>
      </c>
    </row>
    <row r="867" spans="1:50" ht="15" x14ac:dyDescent="0.25">
      <c r="A867" s="43" t="s">
        <v>1573</v>
      </c>
      <c r="B867" s="43" t="str">
        <f t="shared" si="18"/>
        <v>600009360_7941K41</v>
      </c>
      <c r="C867" s="44">
        <v>600009360</v>
      </c>
      <c r="D867" s="44" t="s">
        <v>704</v>
      </c>
      <c r="E867" s="44" t="s">
        <v>21</v>
      </c>
      <c r="F867" s="45" t="s">
        <v>705</v>
      </c>
      <c r="G867" s="56">
        <v>9</v>
      </c>
      <c r="H867" s="44" t="s">
        <v>219</v>
      </c>
      <c r="I867" s="44" t="s">
        <v>200</v>
      </c>
      <c r="J867" s="44" t="s">
        <v>201</v>
      </c>
      <c r="K867" s="45" t="s">
        <v>32</v>
      </c>
      <c r="L867" s="47">
        <v>52</v>
      </c>
      <c r="M867" s="47">
        <v>41</v>
      </c>
      <c r="N867" s="47">
        <v>24</v>
      </c>
      <c r="O867" s="47">
        <v>27</v>
      </c>
      <c r="P867" s="47">
        <v>39</v>
      </c>
      <c r="Q867" s="47">
        <v>35</v>
      </c>
      <c r="R867" s="48">
        <v>37</v>
      </c>
      <c r="S867" s="47">
        <v>21</v>
      </c>
      <c r="T867" s="47">
        <v>19</v>
      </c>
      <c r="U867" s="47">
        <v>15</v>
      </c>
      <c r="V867" s="47">
        <v>12</v>
      </c>
      <c r="W867" s="47">
        <v>16</v>
      </c>
      <c r="X867" s="47">
        <v>15</v>
      </c>
      <c r="Y867" s="49">
        <v>18</v>
      </c>
      <c r="Z867" s="47">
        <v>31</v>
      </c>
      <c r="AA867" s="47">
        <v>22</v>
      </c>
      <c r="AB867" s="47">
        <v>9</v>
      </c>
      <c r="AC867" s="47">
        <v>15</v>
      </c>
      <c r="AD867" s="47">
        <v>23</v>
      </c>
      <c r="AE867" s="47">
        <v>20</v>
      </c>
      <c r="AF867" s="50">
        <v>19</v>
      </c>
      <c r="AG867" s="47">
        <v>1</v>
      </c>
      <c r="AH867" s="47">
        <v>1</v>
      </c>
      <c r="AI867" s="47">
        <v>0</v>
      </c>
      <c r="AJ867" s="47">
        <v>2</v>
      </c>
      <c r="AK867" s="47">
        <v>2</v>
      </c>
      <c r="AL867" s="47">
        <v>0</v>
      </c>
      <c r="AM867" s="51">
        <f>IFERROR(IF(R867=0,"-",R867/Q867*100-100),"-")</f>
        <v>5.7142857142857224</v>
      </c>
      <c r="AN867" s="51">
        <f>IFERROR(IF(Y867=0,"-",Y867/X867*100-100),"-")</f>
        <v>20</v>
      </c>
      <c r="AO867" s="51">
        <f>IFERROR(IF(AF867=0,"-",AF867/AE867*100-100),"-")</f>
        <v>-5</v>
      </c>
      <c r="AP867" s="52">
        <f>IFERROR(IF(R867=0,"-",R867/L867*100-100),"-")</f>
        <v>-28.84615384615384</v>
      </c>
      <c r="AQ867" s="52">
        <f>IFERROR(IF(Y867=0,"-",Y867/S867*100-100),"-")</f>
        <v>-14.285714285714292</v>
      </c>
      <c r="AR867" s="52">
        <f>IFERROR(IF(AF867=0,"-",AF867/Z867*100-100),"-")</f>
        <v>-38.70967741935484</v>
      </c>
      <c r="AS867" s="53">
        <f>R867-Q867</f>
        <v>2</v>
      </c>
      <c r="AT867" s="53">
        <f>Y867-X867</f>
        <v>3</v>
      </c>
      <c r="AU867" s="53">
        <f>AF867-AE867</f>
        <v>-1</v>
      </c>
      <c r="AV867" s="54">
        <f>R867-L867</f>
        <v>-15</v>
      </c>
      <c r="AW867" s="54">
        <f>Y867-S867</f>
        <v>-3</v>
      </c>
      <c r="AX867" s="54">
        <f>AF867-Z867</f>
        <v>-12</v>
      </c>
    </row>
    <row r="868" spans="1:50" ht="15" x14ac:dyDescent="0.25">
      <c r="A868" s="43" t="s">
        <v>1575</v>
      </c>
      <c r="B868" s="43" t="str">
        <f t="shared" si="18"/>
        <v>600009386_5341M03</v>
      </c>
      <c r="C868" s="44">
        <v>600009386</v>
      </c>
      <c r="D868" s="44" t="s">
        <v>1140</v>
      </c>
      <c r="E868" s="44" t="s">
        <v>1141</v>
      </c>
      <c r="F868" s="45" t="s">
        <v>1137</v>
      </c>
      <c r="G868" s="56">
        <v>9</v>
      </c>
      <c r="H868" s="44" t="s">
        <v>1574</v>
      </c>
      <c r="I868" s="44" t="s">
        <v>200</v>
      </c>
      <c r="J868" s="44" t="s">
        <v>201</v>
      </c>
      <c r="K868" s="45" t="s">
        <v>32</v>
      </c>
      <c r="L868" s="47">
        <v>0</v>
      </c>
      <c r="M868" s="47">
        <v>0</v>
      </c>
      <c r="N868" s="47">
        <v>0</v>
      </c>
      <c r="O868" s="47">
        <v>58</v>
      </c>
      <c r="P868" s="47">
        <v>61</v>
      </c>
      <c r="Q868" s="47">
        <v>61</v>
      </c>
      <c r="R868" s="48">
        <v>76</v>
      </c>
      <c r="S868" s="47">
        <v>0</v>
      </c>
      <c r="T868" s="47">
        <v>0</v>
      </c>
      <c r="U868" s="47">
        <v>0</v>
      </c>
      <c r="V868" s="47">
        <v>26</v>
      </c>
      <c r="W868" s="47">
        <v>29</v>
      </c>
      <c r="X868" s="47">
        <v>35</v>
      </c>
      <c r="Y868" s="49">
        <v>43</v>
      </c>
      <c r="Z868" s="47">
        <v>0</v>
      </c>
      <c r="AA868" s="47">
        <v>0</v>
      </c>
      <c r="AB868" s="47">
        <v>0</v>
      </c>
      <c r="AC868" s="47">
        <v>32</v>
      </c>
      <c r="AD868" s="47">
        <v>32</v>
      </c>
      <c r="AE868" s="47">
        <v>26</v>
      </c>
      <c r="AF868" s="50">
        <v>33</v>
      </c>
      <c r="AG868" s="47">
        <v>1</v>
      </c>
      <c r="AH868" s="47">
        <v>1</v>
      </c>
      <c r="AI868" s="47">
        <v>0</v>
      </c>
      <c r="AJ868" s="47" t="s">
        <v>27</v>
      </c>
      <c r="AK868" s="47" t="s">
        <v>27</v>
      </c>
      <c r="AL868" s="47" t="s">
        <v>27</v>
      </c>
      <c r="AM868" s="51">
        <f>IFERROR(IF(R868=0,"-",R868/Q868*100-100),"-")</f>
        <v>24.590163934426229</v>
      </c>
      <c r="AN868" s="51">
        <f>IFERROR(IF(Y868=0,"-",Y868/X868*100-100),"-")</f>
        <v>22.857142857142861</v>
      </c>
      <c r="AO868" s="51">
        <f>IFERROR(IF(AF868=0,"-",AF868/AE868*100-100),"-")</f>
        <v>26.92307692307692</v>
      </c>
      <c r="AP868" s="52" t="str">
        <f>IFERROR(IF(R868=0,"-",R868/L868*100-100),"-")</f>
        <v>-</v>
      </c>
      <c r="AQ868" s="52" t="str">
        <f>IFERROR(IF(Y868=0,"-",Y868/S868*100-100),"-")</f>
        <v>-</v>
      </c>
      <c r="AR868" s="52" t="str">
        <f>IFERROR(IF(AF868=0,"-",AF868/Z868*100-100),"-")</f>
        <v>-</v>
      </c>
      <c r="AS868" s="53">
        <f>R868-Q868</f>
        <v>15</v>
      </c>
      <c r="AT868" s="53">
        <f>Y868-X868</f>
        <v>8</v>
      </c>
      <c r="AU868" s="53">
        <f>AF868-AE868</f>
        <v>7</v>
      </c>
      <c r="AV868" s="54">
        <f>R868-L868</f>
        <v>76</v>
      </c>
      <c r="AW868" s="54">
        <f>Y868-S868</f>
        <v>43</v>
      </c>
      <c r="AX868" s="54">
        <f>AF868-Z868</f>
        <v>33</v>
      </c>
    </row>
    <row r="869" spans="1:50" ht="15" x14ac:dyDescent="0.25">
      <c r="A869" s="43" t="s">
        <v>1576</v>
      </c>
      <c r="B869" s="43" t="str">
        <f t="shared" si="18"/>
        <v>600009386_6341M02</v>
      </c>
      <c r="C869" s="44">
        <v>600009386</v>
      </c>
      <c r="D869" s="44" t="s">
        <v>712</v>
      </c>
      <c r="E869" s="44" t="s">
        <v>713</v>
      </c>
      <c r="F869" s="45" t="s">
        <v>714</v>
      </c>
      <c r="G869" s="56">
        <v>9</v>
      </c>
      <c r="H869" s="44" t="s">
        <v>1574</v>
      </c>
      <c r="I869" s="44" t="s">
        <v>200</v>
      </c>
      <c r="J869" s="44" t="s">
        <v>201</v>
      </c>
      <c r="K869" s="45" t="s">
        <v>32</v>
      </c>
      <c r="L869" s="47">
        <v>113</v>
      </c>
      <c r="M869" s="47">
        <v>126</v>
      </c>
      <c r="N869" s="47">
        <v>117</v>
      </c>
      <c r="O869" s="47">
        <v>118</v>
      </c>
      <c r="P869" s="47">
        <v>129</v>
      </c>
      <c r="Q869" s="47">
        <v>110</v>
      </c>
      <c r="R869" s="48">
        <v>141</v>
      </c>
      <c r="S869" s="47">
        <v>54</v>
      </c>
      <c r="T869" s="47">
        <v>51</v>
      </c>
      <c r="U869" s="47">
        <v>54</v>
      </c>
      <c r="V869" s="47">
        <v>68</v>
      </c>
      <c r="W869" s="47">
        <v>55</v>
      </c>
      <c r="X869" s="47">
        <v>55</v>
      </c>
      <c r="Y869" s="49">
        <v>56</v>
      </c>
      <c r="Z869" s="47">
        <v>59</v>
      </c>
      <c r="AA869" s="47">
        <v>75</v>
      </c>
      <c r="AB869" s="47">
        <v>63</v>
      </c>
      <c r="AC869" s="47">
        <v>50</v>
      </c>
      <c r="AD869" s="47">
        <v>74</v>
      </c>
      <c r="AE869" s="47">
        <v>55</v>
      </c>
      <c r="AF869" s="50">
        <v>85</v>
      </c>
      <c r="AG869" s="47">
        <v>1</v>
      </c>
      <c r="AH869" s="47">
        <v>1</v>
      </c>
      <c r="AI869" s="47">
        <v>0</v>
      </c>
      <c r="AJ869" s="47">
        <v>2</v>
      </c>
      <c r="AK869" s="47">
        <v>0</v>
      </c>
      <c r="AL869" s="47">
        <v>2</v>
      </c>
      <c r="AM869" s="51">
        <f>IFERROR(IF(R869=0,"-",R869/Q869*100-100),"-")</f>
        <v>28.181818181818187</v>
      </c>
      <c r="AN869" s="51">
        <f>IFERROR(IF(Y869=0,"-",Y869/X869*100-100),"-")</f>
        <v>1.818181818181813</v>
      </c>
      <c r="AO869" s="51">
        <f>IFERROR(IF(AF869=0,"-",AF869/AE869*100-100),"-")</f>
        <v>54.545454545454533</v>
      </c>
      <c r="AP869" s="52">
        <f>IFERROR(IF(R869=0,"-",R869/L869*100-100),"-")</f>
        <v>24.778761061946895</v>
      </c>
      <c r="AQ869" s="52">
        <f>IFERROR(IF(Y869=0,"-",Y869/S869*100-100),"-")</f>
        <v>3.7037037037036953</v>
      </c>
      <c r="AR869" s="52">
        <f>IFERROR(IF(AF869=0,"-",AF869/Z869*100-100),"-")</f>
        <v>44.067796610169495</v>
      </c>
      <c r="AS869" s="53">
        <f>R869-Q869</f>
        <v>31</v>
      </c>
      <c r="AT869" s="53">
        <f>Y869-X869</f>
        <v>1</v>
      </c>
      <c r="AU869" s="53">
        <f>AF869-AE869</f>
        <v>30</v>
      </c>
      <c r="AV869" s="54">
        <f>R869-L869</f>
        <v>28</v>
      </c>
      <c r="AW869" s="54">
        <f>Y869-S869</f>
        <v>2</v>
      </c>
      <c r="AX869" s="54">
        <f>AF869-Z869</f>
        <v>26</v>
      </c>
    </row>
    <row r="870" spans="1:50" ht="15" x14ac:dyDescent="0.25">
      <c r="A870" s="43" t="s">
        <v>1577</v>
      </c>
      <c r="B870" s="43" t="str">
        <f t="shared" si="18"/>
        <v>600009386_6941L01</v>
      </c>
      <c r="C870" s="44">
        <v>600009386</v>
      </c>
      <c r="D870" s="44" t="s">
        <v>869</v>
      </c>
      <c r="E870" s="44" t="s">
        <v>870</v>
      </c>
      <c r="F870" s="45" t="s">
        <v>812</v>
      </c>
      <c r="G870" s="56">
        <v>9</v>
      </c>
      <c r="H870" s="44" t="s">
        <v>1574</v>
      </c>
      <c r="I870" s="44" t="s">
        <v>200</v>
      </c>
      <c r="J870" s="44" t="s">
        <v>201</v>
      </c>
      <c r="K870" s="45" t="s">
        <v>32</v>
      </c>
      <c r="L870" s="47">
        <v>11</v>
      </c>
      <c r="M870" s="47">
        <v>15</v>
      </c>
      <c r="N870" s="47">
        <v>10</v>
      </c>
      <c r="O870" s="47">
        <v>14</v>
      </c>
      <c r="P870" s="47">
        <v>34</v>
      </c>
      <c r="Q870" s="47">
        <v>22</v>
      </c>
      <c r="R870" s="48">
        <v>21</v>
      </c>
      <c r="S870" s="47">
        <v>5</v>
      </c>
      <c r="T870" s="47">
        <v>9</v>
      </c>
      <c r="U870" s="47">
        <v>6</v>
      </c>
      <c r="V870" s="47">
        <v>5</v>
      </c>
      <c r="W870" s="47">
        <v>13</v>
      </c>
      <c r="X870" s="47">
        <v>14</v>
      </c>
      <c r="Y870" s="49">
        <v>8</v>
      </c>
      <c r="Z870" s="47">
        <v>6</v>
      </c>
      <c r="AA870" s="47">
        <v>6</v>
      </c>
      <c r="AB870" s="47">
        <v>4</v>
      </c>
      <c r="AC870" s="47">
        <v>9</v>
      </c>
      <c r="AD870" s="47">
        <v>21</v>
      </c>
      <c r="AE870" s="47">
        <v>8</v>
      </c>
      <c r="AF870" s="50">
        <v>13</v>
      </c>
      <c r="AG870" s="47">
        <v>1</v>
      </c>
      <c r="AH870" s="47">
        <v>0</v>
      </c>
      <c r="AI870" s="47">
        <v>1</v>
      </c>
      <c r="AJ870" s="47">
        <v>1</v>
      </c>
      <c r="AK870" s="47">
        <v>0</v>
      </c>
      <c r="AL870" s="47">
        <v>1</v>
      </c>
      <c r="AM870" s="51">
        <f>IFERROR(IF(R870=0,"-",R870/Q870*100-100),"-")</f>
        <v>-4.5454545454545467</v>
      </c>
      <c r="AN870" s="51">
        <f>IFERROR(IF(Y870=0,"-",Y870/X870*100-100),"-")</f>
        <v>-42.857142857142861</v>
      </c>
      <c r="AO870" s="51">
        <f>IFERROR(IF(AF870=0,"-",AF870/AE870*100-100),"-")</f>
        <v>62.5</v>
      </c>
      <c r="AP870" s="52">
        <f>IFERROR(IF(R870=0,"-",R870/L870*100-100),"-")</f>
        <v>90.909090909090907</v>
      </c>
      <c r="AQ870" s="52">
        <f>IFERROR(IF(Y870=0,"-",Y870/S870*100-100),"-")</f>
        <v>60</v>
      </c>
      <c r="AR870" s="52">
        <f>IFERROR(IF(AF870=0,"-",AF870/Z870*100-100),"-")</f>
        <v>116.66666666666666</v>
      </c>
      <c r="AS870" s="53">
        <f>R870-Q870</f>
        <v>-1</v>
      </c>
      <c r="AT870" s="53">
        <f>Y870-X870</f>
        <v>-6</v>
      </c>
      <c r="AU870" s="53">
        <f>AF870-AE870</f>
        <v>5</v>
      </c>
      <c r="AV870" s="54">
        <f>R870-L870</f>
        <v>10</v>
      </c>
      <c r="AW870" s="54">
        <f>Y870-S870</f>
        <v>3</v>
      </c>
      <c r="AX870" s="54">
        <f>AF870-Z870</f>
        <v>7</v>
      </c>
    </row>
    <row r="871" spans="1:50" ht="15" x14ac:dyDescent="0.25">
      <c r="A871" s="43" t="s">
        <v>1578</v>
      </c>
      <c r="B871" s="43" t="str">
        <f t="shared" si="18"/>
        <v>600009386_6941L02</v>
      </c>
      <c r="C871" s="44">
        <v>600009386</v>
      </c>
      <c r="D871" s="44" t="s">
        <v>1579</v>
      </c>
      <c r="E871" s="44" t="s">
        <v>1580</v>
      </c>
      <c r="F871" s="45" t="s">
        <v>812</v>
      </c>
      <c r="G871" s="56">
        <v>9</v>
      </c>
      <c r="H871" s="44" t="s">
        <v>1574</v>
      </c>
      <c r="I871" s="44" t="s">
        <v>200</v>
      </c>
      <c r="J871" s="44" t="s">
        <v>201</v>
      </c>
      <c r="K871" s="45" t="s">
        <v>32</v>
      </c>
      <c r="L871" s="47">
        <v>18</v>
      </c>
      <c r="M871" s="47">
        <v>15</v>
      </c>
      <c r="N871" s="47">
        <v>16</v>
      </c>
      <c r="O871" s="47">
        <v>23</v>
      </c>
      <c r="P871" s="47">
        <v>34</v>
      </c>
      <c r="Q871" s="47">
        <v>25</v>
      </c>
      <c r="R871" s="48">
        <v>18</v>
      </c>
      <c r="S871" s="47">
        <v>10</v>
      </c>
      <c r="T871" s="47">
        <v>2</v>
      </c>
      <c r="U871" s="47">
        <v>4</v>
      </c>
      <c r="V871" s="47">
        <v>12</v>
      </c>
      <c r="W871" s="47">
        <v>17</v>
      </c>
      <c r="X871" s="47">
        <v>14</v>
      </c>
      <c r="Y871" s="49">
        <v>9</v>
      </c>
      <c r="Z871" s="47">
        <v>8</v>
      </c>
      <c r="AA871" s="47">
        <v>13</v>
      </c>
      <c r="AB871" s="47">
        <v>12</v>
      </c>
      <c r="AC871" s="47">
        <v>11</v>
      </c>
      <c r="AD871" s="47">
        <v>17</v>
      </c>
      <c r="AE871" s="47">
        <v>11</v>
      </c>
      <c r="AF871" s="50">
        <v>9</v>
      </c>
      <c r="AG871" s="47" t="s">
        <v>27</v>
      </c>
      <c r="AH871" s="47" t="s">
        <v>27</v>
      </c>
      <c r="AI871" s="47" t="s">
        <v>27</v>
      </c>
      <c r="AJ871" s="47" t="s">
        <v>27</v>
      </c>
      <c r="AK871" s="47" t="s">
        <v>27</v>
      </c>
      <c r="AL871" s="47" t="s">
        <v>27</v>
      </c>
      <c r="AM871" s="51">
        <f>IFERROR(IF(R871=0,"-",R871/Q871*100-100),"-")</f>
        <v>-28</v>
      </c>
      <c r="AN871" s="51">
        <f>IFERROR(IF(Y871=0,"-",Y871/X871*100-100),"-")</f>
        <v>-35.714285714285708</v>
      </c>
      <c r="AO871" s="51">
        <f>IFERROR(IF(AF871=0,"-",AF871/AE871*100-100),"-")</f>
        <v>-18.181818181818173</v>
      </c>
      <c r="AP871" s="52">
        <f>IFERROR(IF(R871=0,"-",R871/L871*100-100),"-")</f>
        <v>0</v>
      </c>
      <c r="AQ871" s="52">
        <f>IFERROR(IF(Y871=0,"-",Y871/S871*100-100),"-")</f>
        <v>-10</v>
      </c>
      <c r="AR871" s="52">
        <f>IFERROR(IF(AF871=0,"-",AF871/Z871*100-100),"-")</f>
        <v>12.5</v>
      </c>
      <c r="AS871" s="53">
        <f>R871-Q871</f>
        <v>-7</v>
      </c>
      <c r="AT871" s="53">
        <f>Y871-X871</f>
        <v>-5</v>
      </c>
      <c r="AU871" s="53">
        <f>AF871-AE871</f>
        <v>-2</v>
      </c>
      <c r="AV871" s="54">
        <f>R871-L871</f>
        <v>0</v>
      </c>
      <c r="AW871" s="54">
        <f>Y871-S871</f>
        <v>-1</v>
      </c>
      <c r="AX871" s="54">
        <f>AF871-Z871</f>
        <v>1</v>
      </c>
    </row>
    <row r="872" spans="1:50" ht="15" x14ac:dyDescent="0.25">
      <c r="A872" s="43" t="s">
        <v>1581</v>
      </c>
      <c r="B872" s="43" t="str">
        <f t="shared" si="18"/>
        <v>600009386_7842M04</v>
      </c>
      <c r="C872" s="44">
        <v>600009386</v>
      </c>
      <c r="D872" s="44" t="s">
        <v>1582</v>
      </c>
      <c r="E872" s="44" t="s">
        <v>1583</v>
      </c>
      <c r="F872" s="45" t="s">
        <v>718</v>
      </c>
      <c r="G872" s="56">
        <v>9</v>
      </c>
      <c r="H872" s="44" t="s">
        <v>1574</v>
      </c>
      <c r="I872" s="44" t="s">
        <v>200</v>
      </c>
      <c r="J872" s="44" t="s">
        <v>201</v>
      </c>
      <c r="K872" s="45" t="s">
        <v>32</v>
      </c>
      <c r="L872" s="47">
        <v>34</v>
      </c>
      <c r="M872" s="47">
        <v>24</v>
      </c>
      <c r="N872" s="47">
        <v>38</v>
      </c>
      <c r="O872" s="47">
        <v>46</v>
      </c>
      <c r="P872" s="47">
        <v>52</v>
      </c>
      <c r="Q872" s="47">
        <v>51</v>
      </c>
      <c r="R872" s="48">
        <v>40</v>
      </c>
      <c r="S872" s="47">
        <v>14</v>
      </c>
      <c r="T872" s="47">
        <v>7</v>
      </c>
      <c r="U872" s="47">
        <v>12</v>
      </c>
      <c r="V872" s="47">
        <v>21</v>
      </c>
      <c r="W872" s="47">
        <v>20</v>
      </c>
      <c r="X872" s="47">
        <v>17</v>
      </c>
      <c r="Y872" s="49">
        <v>16</v>
      </c>
      <c r="Z872" s="47">
        <v>20</v>
      </c>
      <c r="AA872" s="47">
        <v>17</v>
      </c>
      <c r="AB872" s="47">
        <v>26</v>
      </c>
      <c r="AC872" s="47">
        <v>25</v>
      </c>
      <c r="AD872" s="47">
        <v>32</v>
      </c>
      <c r="AE872" s="47">
        <v>34</v>
      </c>
      <c r="AF872" s="50">
        <v>24</v>
      </c>
      <c r="AG872" s="47" t="s">
        <v>27</v>
      </c>
      <c r="AH872" s="47" t="s">
        <v>27</v>
      </c>
      <c r="AI872" s="47" t="s">
        <v>27</v>
      </c>
      <c r="AJ872" s="47">
        <v>4</v>
      </c>
      <c r="AK872" s="47">
        <v>3</v>
      </c>
      <c r="AL872" s="47">
        <v>1</v>
      </c>
      <c r="AM872" s="51">
        <f>IFERROR(IF(R872=0,"-",R872/Q872*100-100),"-")</f>
        <v>-21.568627450980387</v>
      </c>
      <c r="AN872" s="51">
        <f>IFERROR(IF(Y872=0,"-",Y872/X872*100-100),"-")</f>
        <v>-5.8823529411764781</v>
      </c>
      <c r="AO872" s="51">
        <f>IFERROR(IF(AF872=0,"-",AF872/AE872*100-100),"-")</f>
        <v>-29.411764705882348</v>
      </c>
      <c r="AP872" s="52">
        <f>IFERROR(IF(R872=0,"-",R872/L872*100-100),"-")</f>
        <v>17.64705882352942</v>
      </c>
      <c r="AQ872" s="52">
        <f>IFERROR(IF(Y872=0,"-",Y872/S872*100-100),"-")</f>
        <v>14.285714285714278</v>
      </c>
      <c r="AR872" s="52">
        <f>IFERROR(IF(AF872=0,"-",AF872/Z872*100-100),"-")</f>
        <v>20</v>
      </c>
      <c r="AS872" s="53">
        <f>R872-Q872</f>
        <v>-11</v>
      </c>
      <c r="AT872" s="53">
        <f>Y872-X872</f>
        <v>-1</v>
      </c>
      <c r="AU872" s="53">
        <f>AF872-AE872</f>
        <v>-10</v>
      </c>
      <c r="AV872" s="54">
        <f>R872-L872</f>
        <v>6</v>
      </c>
      <c r="AW872" s="54">
        <f>Y872-S872</f>
        <v>2</v>
      </c>
      <c r="AX872" s="54">
        <f>AF872-Z872</f>
        <v>4</v>
      </c>
    </row>
    <row r="873" spans="1:50" ht="15" x14ac:dyDescent="0.25">
      <c r="A873" s="43" t="s">
        <v>1584</v>
      </c>
      <c r="B873" s="43" t="str">
        <f t="shared" si="18"/>
        <v>600009408_6441L51</v>
      </c>
      <c r="C873" s="44">
        <v>600009408</v>
      </c>
      <c r="D873" s="44" t="s">
        <v>784</v>
      </c>
      <c r="E873" s="44" t="s">
        <v>785</v>
      </c>
      <c r="F873" s="45" t="s">
        <v>786</v>
      </c>
      <c r="G873" s="56">
        <v>9</v>
      </c>
      <c r="H873" s="44" t="s">
        <v>1585</v>
      </c>
      <c r="I873" s="44" t="s">
        <v>200</v>
      </c>
      <c r="J873" s="44" t="s">
        <v>201</v>
      </c>
      <c r="K873" s="45" t="s">
        <v>32</v>
      </c>
      <c r="L873" s="47">
        <v>20</v>
      </c>
      <c r="M873" s="47">
        <v>26</v>
      </c>
      <c r="N873" s="47">
        <v>26</v>
      </c>
      <c r="O873" s="47">
        <v>37</v>
      </c>
      <c r="P873" s="47">
        <v>73</v>
      </c>
      <c r="Q873" s="47">
        <v>27</v>
      </c>
      <c r="R873" s="48">
        <v>30</v>
      </c>
      <c r="S873" s="47">
        <v>20</v>
      </c>
      <c r="T873" s="47">
        <v>24</v>
      </c>
      <c r="U873" s="47">
        <v>24</v>
      </c>
      <c r="V873" s="47">
        <v>31</v>
      </c>
      <c r="W873" s="47">
        <v>36</v>
      </c>
      <c r="X873" s="47">
        <v>25</v>
      </c>
      <c r="Y873" s="49">
        <v>24</v>
      </c>
      <c r="Z873" s="47">
        <v>0</v>
      </c>
      <c r="AA873" s="47">
        <v>2</v>
      </c>
      <c r="AB873" s="47">
        <v>2</v>
      </c>
      <c r="AC873" s="47">
        <v>6</v>
      </c>
      <c r="AD873" s="47">
        <v>37</v>
      </c>
      <c r="AE873" s="47">
        <v>2</v>
      </c>
      <c r="AF873" s="50">
        <v>6</v>
      </c>
      <c r="AG873" s="47" t="s">
        <v>27</v>
      </c>
      <c r="AH873" s="47" t="s">
        <v>27</v>
      </c>
      <c r="AI873" s="47" t="s">
        <v>27</v>
      </c>
      <c r="AJ873" s="47" t="s">
        <v>27</v>
      </c>
      <c r="AK873" s="47" t="s">
        <v>27</v>
      </c>
      <c r="AL873" s="47" t="s">
        <v>27</v>
      </c>
      <c r="AM873" s="51">
        <f>IFERROR(IF(R873=0,"-",R873/Q873*100-100),"-")</f>
        <v>11.111111111111114</v>
      </c>
      <c r="AN873" s="51">
        <f>IFERROR(IF(Y873=0,"-",Y873/X873*100-100),"-")</f>
        <v>-4</v>
      </c>
      <c r="AO873" s="51">
        <f>IFERROR(IF(AF873=0,"-",AF873/AE873*100-100),"-")</f>
        <v>200</v>
      </c>
      <c r="AP873" s="52">
        <f>IFERROR(IF(R873=0,"-",R873/L873*100-100),"-")</f>
        <v>50</v>
      </c>
      <c r="AQ873" s="52">
        <f>IFERROR(IF(Y873=0,"-",Y873/S873*100-100),"-")</f>
        <v>20</v>
      </c>
      <c r="AR873" s="52" t="str">
        <f>IFERROR(IF(AF873=0,"-",AF873/Z873*100-100),"-")</f>
        <v>-</v>
      </c>
      <c r="AS873" s="53">
        <f>R873-Q873</f>
        <v>3</v>
      </c>
      <c r="AT873" s="53">
        <f>Y873-X873</f>
        <v>-1</v>
      </c>
      <c r="AU873" s="53">
        <f>AF873-AE873</f>
        <v>4</v>
      </c>
      <c r="AV873" s="54">
        <f>R873-L873</f>
        <v>10</v>
      </c>
      <c r="AW873" s="54">
        <f>Y873-S873</f>
        <v>4</v>
      </c>
      <c r="AX873" s="54">
        <f>AF873-Z873</f>
        <v>6</v>
      </c>
    </row>
    <row r="874" spans="1:50" ht="15" x14ac:dyDescent="0.25">
      <c r="A874" s="43" t="s">
        <v>1586</v>
      </c>
      <c r="B874" s="43" t="str">
        <f t="shared" si="18"/>
        <v>600009408_6541L01</v>
      </c>
      <c r="C874" s="44">
        <v>600009408</v>
      </c>
      <c r="D874" s="44" t="s">
        <v>849</v>
      </c>
      <c r="E874" s="44" t="s">
        <v>850</v>
      </c>
      <c r="F874" s="45" t="s">
        <v>812</v>
      </c>
      <c r="G874" s="56">
        <v>9</v>
      </c>
      <c r="H874" s="44" t="s">
        <v>1585</v>
      </c>
      <c r="I874" s="44" t="s">
        <v>200</v>
      </c>
      <c r="J874" s="44" t="s">
        <v>201</v>
      </c>
      <c r="K874" s="45" t="s">
        <v>32</v>
      </c>
      <c r="L874" s="47">
        <v>22</v>
      </c>
      <c r="M874" s="47">
        <v>15</v>
      </c>
      <c r="N874" s="47">
        <v>15</v>
      </c>
      <c r="O874" s="47">
        <v>11</v>
      </c>
      <c r="P874" s="47">
        <v>0</v>
      </c>
      <c r="Q874" s="47">
        <v>10</v>
      </c>
      <c r="R874" s="48">
        <v>11</v>
      </c>
      <c r="S874" s="47">
        <v>14</v>
      </c>
      <c r="T874" s="47">
        <v>10</v>
      </c>
      <c r="U874" s="47">
        <v>14</v>
      </c>
      <c r="V874" s="47">
        <v>8</v>
      </c>
      <c r="W874" s="47">
        <v>0</v>
      </c>
      <c r="X874" s="47">
        <v>7</v>
      </c>
      <c r="Y874" s="49">
        <v>9</v>
      </c>
      <c r="Z874" s="47">
        <v>8</v>
      </c>
      <c r="AA874" s="47">
        <v>5</v>
      </c>
      <c r="AB874" s="47">
        <v>1</v>
      </c>
      <c r="AC874" s="47">
        <v>3</v>
      </c>
      <c r="AD874" s="47">
        <v>0</v>
      </c>
      <c r="AE874" s="47">
        <v>3</v>
      </c>
      <c r="AF874" s="50">
        <v>2</v>
      </c>
      <c r="AG874" s="47" t="s">
        <v>27</v>
      </c>
      <c r="AH874" s="47" t="s">
        <v>27</v>
      </c>
      <c r="AI874" s="47" t="s">
        <v>27</v>
      </c>
      <c r="AJ874" s="47" t="s">
        <v>27</v>
      </c>
      <c r="AK874" s="47" t="s">
        <v>27</v>
      </c>
      <c r="AL874" s="47" t="s">
        <v>27</v>
      </c>
      <c r="AM874" s="51">
        <f>IFERROR(IF(R874=0,"-",R874/Q874*100-100),"-")</f>
        <v>10.000000000000014</v>
      </c>
      <c r="AN874" s="51">
        <f>IFERROR(IF(Y874=0,"-",Y874/X874*100-100),"-")</f>
        <v>28.571428571428584</v>
      </c>
      <c r="AO874" s="51">
        <f>IFERROR(IF(AF874=0,"-",AF874/AE874*100-100),"-")</f>
        <v>-33.333333333333343</v>
      </c>
      <c r="AP874" s="52">
        <f>IFERROR(IF(R874=0,"-",R874/L874*100-100),"-")</f>
        <v>-50</v>
      </c>
      <c r="AQ874" s="52">
        <f>IFERROR(IF(Y874=0,"-",Y874/S874*100-100),"-")</f>
        <v>-35.714285714285708</v>
      </c>
      <c r="AR874" s="52">
        <f>IFERROR(IF(AF874=0,"-",AF874/Z874*100-100),"-")</f>
        <v>-75</v>
      </c>
      <c r="AS874" s="53">
        <f>R874-Q874</f>
        <v>1</v>
      </c>
      <c r="AT874" s="53">
        <f>Y874-X874</f>
        <v>2</v>
      </c>
      <c r="AU874" s="53">
        <f>AF874-AE874</f>
        <v>-1</v>
      </c>
      <c r="AV874" s="54">
        <f>R874-L874</f>
        <v>-11</v>
      </c>
      <c r="AW874" s="54">
        <f>Y874-S874</f>
        <v>-5</v>
      </c>
      <c r="AX874" s="54">
        <f>AF874-Z874</f>
        <v>-6</v>
      </c>
    </row>
    <row r="875" spans="1:50" ht="15" x14ac:dyDescent="0.25">
      <c r="A875" s="43" t="s">
        <v>1587</v>
      </c>
      <c r="B875" s="43" t="str">
        <f t="shared" si="18"/>
        <v>600009416_2641M01</v>
      </c>
      <c r="C875" s="44">
        <v>600009416</v>
      </c>
      <c r="D875" s="44" t="s">
        <v>742</v>
      </c>
      <c r="E875" s="44" t="s">
        <v>743</v>
      </c>
      <c r="F875" s="45" t="s">
        <v>709</v>
      </c>
      <c r="G875" s="56">
        <v>9</v>
      </c>
      <c r="H875" s="44" t="s">
        <v>1588</v>
      </c>
      <c r="I875" s="44" t="s">
        <v>200</v>
      </c>
      <c r="J875" s="44" t="s">
        <v>201</v>
      </c>
      <c r="K875" s="45" t="s">
        <v>32</v>
      </c>
      <c r="L875" s="47">
        <v>11</v>
      </c>
      <c r="M875" s="47">
        <v>10</v>
      </c>
      <c r="N875" s="47">
        <v>5</v>
      </c>
      <c r="O875" s="47">
        <v>13</v>
      </c>
      <c r="P875" s="47">
        <v>0</v>
      </c>
      <c r="Q875" s="47">
        <v>10</v>
      </c>
      <c r="R875" s="48">
        <v>14</v>
      </c>
      <c r="S875" s="47">
        <v>4</v>
      </c>
      <c r="T875" s="47">
        <v>9</v>
      </c>
      <c r="U875" s="47">
        <v>3</v>
      </c>
      <c r="V875" s="47">
        <v>7</v>
      </c>
      <c r="W875" s="47">
        <v>0</v>
      </c>
      <c r="X875" s="47">
        <v>7</v>
      </c>
      <c r="Y875" s="49">
        <v>7</v>
      </c>
      <c r="Z875" s="47">
        <v>7</v>
      </c>
      <c r="AA875" s="47">
        <v>1</v>
      </c>
      <c r="AB875" s="47">
        <v>2</v>
      </c>
      <c r="AC875" s="47">
        <v>6</v>
      </c>
      <c r="AD875" s="47">
        <v>0</v>
      </c>
      <c r="AE875" s="47">
        <v>3</v>
      </c>
      <c r="AF875" s="50">
        <v>7</v>
      </c>
      <c r="AG875" s="47">
        <v>1</v>
      </c>
      <c r="AH875" s="47">
        <v>1</v>
      </c>
      <c r="AI875" s="47">
        <v>0</v>
      </c>
      <c r="AJ875" s="47">
        <v>1</v>
      </c>
      <c r="AK875" s="47">
        <v>0</v>
      </c>
      <c r="AL875" s="47">
        <v>1</v>
      </c>
      <c r="AM875" s="51">
        <f>IFERROR(IF(R875=0,"-",R875/Q875*100-100),"-")</f>
        <v>40</v>
      </c>
      <c r="AN875" s="51">
        <f>IFERROR(IF(Y875=0,"-",Y875/X875*100-100),"-")</f>
        <v>0</v>
      </c>
      <c r="AO875" s="51">
        <f>IFERROR(IF(AF875=0,"-",AF875/AE875*100-100),"-")</f>
        <v>133.33333333333334</v>
      </c>
      <c r="AP875" s="52">
        <f>IFERROR(IF(R875=0,"-",R875/L875*100-100),"-")</f>
        <v>27.272727272727266</v>
      </c>
      <c r="AQ875" s="52">
        <f>IFERROR(IF(Y875=0,"-",Y875/S875*100-100),"-")</f>
        <v>75</v>
      </c>
      <c r="AR875" s="52">
        <f>IFERROR(IF(AF875=0,"-",AF875/Z875*100-100),"-")</f>
        <v>0</v>
      </c>
      <c r="AS875" s="53">
        <f>R875-Q875</f>
        <v>4</v>
      </c>
      <c r="AT875" s="53">
        <f>Y875-X875</f>
        <v>0</v>
      </c>
      <c r="AU875" s="53">
        <f>AF875-AE875</f>
        <v>4</v>
      </c>
      <c r="AV875" s="54">
        <f>R875-L875</f>
        <v>3</v>
      </c>
      <c r="AW875" s="54">
        <f>Y875-S875</f>
        <v>3</v>
      </c>
      <c r="AX875" s="54">
        <f>AF875-Z875</f>
        <v>0</v>
      </c>
    </row>
    <row r="876" spans="1:50" ht="15" x14ac:dyDescent="0.25">
      <c r="A876" s="43" t="s">
        <v>1589</v>
      </c>
      <c r="B876" s="43" t="str">
        <f t="shared" si="18"/>
        <v>600009416_6441L51</v>
      </c>
      <c r="C876" s="44">
        <v>600009416</v>
      </c>
      <c r="D876" s="44" t="s">
        <v>784</v>
      </c>
      <c r="E876" s="44" t="s">
        <v>785</v>
      </c>
      <c r="F876" s="45" t="s">
        <v>786</v>
      </c>
      <c r="G876" s="56">
        <v>9</v>
      </c>
      <c r="H876" s="44" t="s">
        <v>1588</v>
      </c>
      <c r="I876" s="44" t="s">
        <v>200</v>
      </c>
      <c r="J876" s="44" t="s">
        <v>201</v>
      </c>
      <c r="K876" s="45" t="s">
        <v>32</v>
      </c>
      <c r="L876" s="47">
        <v>30</v>
      </c>
      <c r="M876" s="47">
        <v>22</v>
      </c>
      <c r="N876" s="47">
        <v>32</v>
      </c>
      <c r="O876" s="47">
        <v>24</v>
      </c>
      <c r="P876" s="47">
        <v>0</v>
      </c>
      <c r="Q876" s="47">
        <v>27</v>
      </c>
      <c r="R876" s="48">
        <v>39</v>
      </c>
      <c r="S876" s="47">
        <v>29</v>
      </c>
      <c r="T876" s="47">
        <v>21</v>
      </c>
      <c r="U876" s="47">
        <v>30</v>
      </c>
      <c r="V876" s="47">
        <v>23</v>
      </c>
      <c r="W876" s="47">
        <v>0</v>
      </c>
      <c r="X876" s="47">
        <v>27</v>
      </c>
      <c r="Y876" s="49">
        <v>34</v>
      </c>
      <c r="Z876" s="47">
        <v>1</v>
      </c>
      <c r="AA876" s="47">
        <v>1</v>
      </c>
      <c r="AB876" s="47">
        <v>2</v>
      </c>
      <c r="AC876" s="47">
        <v>1</v>
      </c>
      <c r="AD876" s="47">
        <v>0</v>
      </c>
      <c r="AE876" s="47">
        <v>0</v>
      </c>
      <c r="AF876" s="50">
        <v>5</v>
      </c>
      <c r="AG876" s="47" t="s">
        <v>27</v>
      </c>
      <c r="AH876" s="47" t="s">
        <v>27</v>
      </c>
      <c r="AI876" s="47" t="s">
        <v>27</v>
      </c>
      <c r="AJ876" s="47" t="s">
        <v>27</v>
      </c>
      <c r="AK876" s="47" t="s">
        <v>27</v>
      </c>
      <c r="AL876" s="47" t="s">
        <v>27</v>
      </c>
      <c r="AM876" s="51">
        <f>IFERROR(IF(R876=0,"-",R876/Q876*100-100),"-")</f>
        <v>44.444444444444429</v>
      </c>
      <c r="AN876" s="51">
        <f>IFERROR(IF(Y876=0,"-",Y876/X876*100-100),"-")</f>
        <v>25.925925925925924</v>
      </c>
      <c r="AO876" s="51" t="str">
        <f>IFERROR(IF(AF876=0,"-",AF876/AE876*100-100),"-")</f>
        <v>-</v>
      </c>
      <c r="AP876" s="52">
        <f>IFERROR(IF(R876=0,"-",R876/L876*100-100),"-")</f>
        <v>30</v>
      </c>
      <c r="AQ876" s="52">
        <f>IFERROR(IF(Y876=0,"-",Y876/S876*100-100),"-")</f>
        <v>17.241379310344811</v>
      </c>
      <c r="AR876" s="52">
        <f>IFERROR(IF(AF876=0,"-",AF876/Z876*100-100),"-")</f>
        <v>400</v>
      </c>
      <c r="AS876" s="53">
        <f>R876-Q876</f>
        <v>12</v>
      </c>
      <c r="AT876" s="53">
        <f>Y876-X876</f>
        <v>7</v>
      </c>
      <c r="AU876" s="53">
        <f>AF876-AE876</f>
        <v>5</v>
      </c>
      <c r="AV876" s="54">
        <f>R876-L876</f>
        <v>9</v>
      </c>
      <c r="AW876" s="54">
        <f>Y876-S876</f>
        <v>5</v>
      </c>
      <c r="AX876" s="54">
        <f>AF876-Z876</f>
        <v>4</v>
      </c>
    </row>
    <row r="877" spans="1:50" ht="15" x14ac:dyDescent="0.25">
      <c r="A877" s="43" t="s">
        <v>1590</v>
      </c>
      <c r="B877" s="43" t="str">
        <f t="shared" si="18"/>
        <v>600009416_6542M02</v>
      </c>
      <c r="C877" s="44">
        <v>600009416</v>
      </c>
      <c r="D877" s="44" t="s">
        <v>854</v>
      </c>
      <c r="E877" s="44" t="s">
        <v>855</v>
      </c>
      <c r="F877" s="45" t="s">
        <v>765</v>
      </c>
      <c r="G877" s="56">
        <v>9</v>
      </c>
      <c r="H877" s="44" t="s">
        <v>1588</v>
      </c>
      <c r="I877" s="44" t="s">
        <v>200</v>
      </c>
      <c r="J877" s="44" t="s">
        <v>201</v>
      </c>
      <c r="K877" s="45" t="s">
        <v>32</v>
      </c>
      <c r="L877" s="47">
        <v>20</v>
      </c>
      <c r="M877" s="47">
        <v>20</v>
      </c>
      <c r="N877" s="47">
        <v>13</v>
      </c>
      <c r="O877" s="47">
        <v>26</v>
      </c>
      <c r="P877" s="47">
        <v>0</v>
      </c>
      <c r="Q877" s="47">
        <v>24</v>
      </c>
      <c r="R877" s="48">
        <v>38</v>
      </c>
      <c r="S877" s="47">
        <v>12</v>
      </c>
      <c r="T877" s="47">
        <v>8</v>
      </c>
      <c r="U877" s="47">
        <v>10</v>
      </c>
      <c r="V877" s="47">
        <v>17</v>
      </c>
      <c r="W877" s="47">
        <v>0</v>
      </c>
      <c r="X877" s="47">
        <v>14</v>
      </c>
      <c r="Y877" s="49">
        <v>22</v>
      </c>
      <c r="Z877" s="47">
        <v>8</v>
      </c>
      <c r="AA877" s="47">
        <v>12</v>
      </c>
      <c r="AB877" s="47">
        <v>3</v>
      </c>
      <c r="AC877" s="47">
        <v>9</v>
      </c>
      <c r="AD877" s="47">
        <v>0</v>
      </c>
      <c r="AE877" s="47">
        <v>10</v>
      </c>
      <c r="AF877" s="50">
        <v>16</v>
      </c>
      <c r="AG877" s="47">
        <v>4</v>
      </c>
      <c r="AH877" s="47">
        <v>3</v>
      </c>
      <c r="AI877" s="47">
        <v>1</v>
      </c>
      <c r="AJ877" s="47">
        <v>3</v>
      </c>
      <c r="AK877" s="47">
        <v>1</v>
      </c>
      <c r="AL877" s="47">
        <v>2</v>
      </c>
      <c r="AM877" s="51">
        <f>IFERROR(IF(R877=0,"-",R877/Q877*100-100),"-")</f>
        <v>58.333333333333314</v>
      </c>
      <c r="AN877" s="51">
        <f>IFERROR(IF(Y877=0,"-",Y877/X877*100-100),"-")</f>
        <v>57.142857142857139</v>
      </c>
      <c r="AO877" s="51">
        <f>IFERROR(IF(AF877=0,"-",AF877/AE877*100-100),"-")</f>
        <v>60</v>
      </c>
      <c r="AP877" s="52">
        <f>IFERROR(IF(R877=0,"-",R877/L877*100-100),"-")</f>
        <v>90</v>
      </c>
      <c r="AQ877" s="52">
        <f>IFERROR(IF(Y877=0,"-",Y877/S877*100-100),"-")</f>
        <v>83.333333333333314</v>
      </c>
      <c r="AR877" s="52">
        <f>IFERROR(IF(AF877=0,"-",AF877/Z877*100-100),"-")</f>
        <v>100</v>
      </c>
      <c r="AS877" s="53">
        <f>R877-Q877</f>
        <v>14</v>
      </c>
      <c r="AT877" s="53">
        <f>Y877-X877</f>
        <v>8</v>
      </c>
      <c r="AU877" s="53">
        <f>AF877-AE877</f>
        <v>6</v>
      </c>
      <c r="AV877" s="54">
        <f>R877-L877</f>
        <v>18</v>
      </c>
      <c r="AW877" s="54">
        <f>Y877-S877</f>
        <v>10</v>
      </c>
      <c r="AX877" s="54">
        <f>AF877-Z877</f>
        <v>8</v>
      </c>
    </row>
    <row r="878" spans="1:50" ht="15" x14ac:dyDescent="0.25">
      <c r="A878" s="43" t="s">
        <v>1591</v>
      </c>
      <c r="B878" s="43" t="str">
        <f t="shared" si="18"/>
        <v>600009416_7541M01</v>
      </c>
      <c r="C878" s="44">
        <v>600009416</v>
      </c>
      <c r="D878" s="44" t="s">
        <v>819</v>
      </c>
      <c r="E878" s="44" t="s">
        <v>820</v>
      </c>
      <c r="F878" s="45" t="s">
        <v>816</v>
      </c>
      <c r="G878" s="56">
        <v>9</v>
      </c>
      <c r="H878" s="44" t="s">
        <v>1588</v>
      </c>
      <c r="I878" s="44" t="s">
        <v>200</v>
      </c>
      <c r="J878" s="44" t="s">
        <v>201</v>
      </c>
      <c r="K878" s="45" t="s">
        <v>32</v>
      </c>
      <c r="L878" s="47">
        <v>10</v>
      </c>
      <c r="M878" s="47">
        <v>11</v>
      </c>
      <c r="N878" s="47">
        <v>13</v>
      </c>
      <c r="O878" s="47">
        <v>11</v>
      </c>
      <c r="P878" s="47">
        <v>0</v>
      </c>
      <c r="Q878" s="47">
        <v>17</v>
      </c>
      <c r="R878" s="48">
        <v>20</v>
      </c>
      <c r="S878" s="47">
        <v>4</v>
      </c>
      <c r="T878" s="47">
        <v>5</v>
      </c>
      <c r="U878" s="47">
        <v>5</v>
      </c>
      <c r="V878" s="47">
        <v>7</v>
      </c>
      <c r="W878" s="47">
        <v>0</v>
      </c>
      <c r="X878" s="47">
        <v>9</v>
      </c>
      <c r="Y878" s="49">
        <v>13</v>
      </c>
      <c r="Z878" s="47">
        <v>6</v>
      </c>
      <c r="AA878" s="47">
        <v>6</v>
      </c>
      <c r="AB878" s="47">
        <v>8</v>
      </c>
      <c r="AC878" s="47">
        <v>4</v>
      </c>
      <c r="AD878" s="47">
        <v>0</v>
      </c>
      <c r="AE878" s="47">
        <v>8</v>
      </c>
      <c r="AF878" s="50">
        <v>7</v>
      </c>
      <c r="AG878" s="47" t="s">
        <v>27</v>
      </c>
      <c r="AH878" s="47" t="s">
        <v>27</v>
      </c>
      <c r="AI878" s="47" t="s">
        <v>27</v>
      </c>
      <c r="AJ878" s="47" t="s">
        <v>27</v>
      </c>
      <c r="AK878" s="47" t="s">
        <v>27</v>
      </c>
      <c r="AL878" s="47" t="s">
        <v>27</v>
      </c>
      <c r="AM878" s="51">
        <f>IFERROR(IF(R878=0,"-",R878/Q878*100-100),"-")</f>
        <v>17.64705882352942</v>
      </c>
      <c r="AN878" s="51">
        <f>IFERROR(IF(Y878=0,"-",Y878/X878*100-100),"-")</f>
        <v>44.444444444444429</v>
      </c>
      <c r="AO878" s="51">
        <f>IFERROR(IF(AF878=0,"-",AF878/AE878*100-100),"-")</f>
        <v>-12.5</v>
      </c>
      <c r="AP878" s="52">
        <f>IFERROR(IF(R878=0,"-",R878/L878*100-100),"-")</f>
        <v>100</v>
      </c>
      <c r="AQ878" s="52">
        <f>IFERROR(IF(Y878=0,"-",Y878/S878*100-100),"-")</f>
        <v>225</v>
      </c>
      <c r="AR878" s="52">
        <f>IFERROR(IF(AF878=0,"-",AF878/Z878*100-100),"-")</f>
        <v>16.666666666666671</v>
      </c>
      <c r="AS878" s="53">
        <f>R878-Q878</f>
        <v>3</v>
      </c>
      <c r="AT878" s="53">
        <f>Y878-X878</f>
        <v>4</v>
      </c>
      <c r="AU878" s="53">
        <f>AF878-AE878</f>
        <v>-1</v>
      </c>
      <c r="AV878" s="54">
        <f>R878-L878</f>
        <v>10</v>
      </c>
      <c r="AW878" s="54">
        <f>Y878-S878</f>
        <v>9</v>
      </c>
      <c r="AX878" s="54">
        <f>AF878-Z878</f>
        <v>1</v>
      </c>
    </row>
    <row r="879" spans="1:50" ht="15" x14ac:dyDescent="0.25">
      <c r="A879" s="43" t="s">
        <v>1592</v>
      </c>
      <c r="B879" s="43" t="str">
        <f t="shared" si="18"/>
        <v>600009424_1601M01</v>
      </c>
      <c r="C879" s="44">
        <v>600009424</v>
      </c>
      <c r="D879" s="44" t="s">
        <v>790</v>
      </c>
      <c r="E879" s="44" t="s">
        <v>791</v>
      </c>
      <c r="F879" s="45" t="s">
        <v>792</v>
      </c>
      <c r="G879" s="56">
        <v>9</v>
      </c>
      <c r="H879" s="44" t="s">
        <v>1593</v>
      </c>
      <c r="I879" s="44" t="s">
        <v>200</v>
      </c>
      <c r="J879" s="44" t="s">
        <v>201</v>
      </c>
      <c r="K879" s="45" t="s">
        <v>32</v>
      </c>
      <c r="L879" s="47">
        <v>25</v>
      </c>
      <c r="M879" s="47">
        <v>0</v>
      </c>
      <c r="N879" s="47">
        <v>27</v>
      </c>
      <c r="O879" s="47">
        <v>0</v>
      </c>
      <c r="P879" s="47">
        <v>57</v>
      </c>
      <c r="Q879" s="47">
        <v>0</v>
      </c>
      <c r="R879" s="48">
        <v>44</v>
      </c>
      <c r="S879" s="47">
        <v>13</v>
      </c>
      <c r="T879" s="47">
        <v>0</v>
      </c>
      <c r="U879" s="47">
        <v>16</v>
      </c>
      <c r="V879" s="47">
        <v>0</v>
      </c>
      <c r="W879" s="47">
        <v>16</v>
      </c>
      <c r="X879" s="47">
        <v>0</v>
      </c>
      <c r="Y879" s="49">
        <v>21</v>
      </c>
      <c r="Z879" s="47">
        <v>12</v>
      </c>
      <c r="AA879" s="47">
        <v>0</v>
      </c>
      <c r="AB879" s="47">
        <v>11</v>
      </c>
      <c r="AC879" s="47">
        <v>0</v>
      </c>
      <c r="AD879" s="47">
        <v>41</v>
      </c>
      <c r="AE879" s="47">
        <v>0</v>
      </c>
      <c r="AF879" s="50">
        <v>23</v>
      </c>
      <c r="AG879" s="47" t="s">
        <v>27</v>
      </c>
      <c r="AH879" s="47" t="s">
        <v>27</v>
      </c>
      <c r="AI879" s="47" t="s">
        <v>27</v>
      </c>
      <c r="AJ879" s="47" t="s">
        <v>27</v>
      </c>
      <c r="AK879" s="47" t="s">
        <v>27</v>
      </c>
      <c r="AL879" s="47" t="s">
        <v>27</v>
      </c>
      <c r="AM879" s="51" t="str">
        <f>IFERROR(IF(R879=0,"-",R879/Q879*100-100),"-")</f>
        <v>-</v>
      </c>
      <c r="AN879" s="51" t="str">
        <f>IFERROR(IF(Y879=0,"-",Y879/X879*100-100),"-")</f>
        <v>-</v>
      </c>
      <c r="AO879" s="51" t="str">
        <f>IFERROR(IF(AF879=0,"-",AF879/AE879*100-100),"-")</f>
        <v>-</v>
      </c>
      <c r="AP879" s="52">
        <f>IFERROR(IF(R879=0,"-",R879/L879*100-100),"-")</f>
        <v>76</v>
      </c>
      <c r="AQ879" s="52">
        <f>IFERROR(IF(Y879=0,"-",Y879/S879*100-100),"-")</f>
        <v>61.538461538461547</v>
      </c>
      <c r="AR879" s="52">
        <f>IFERROR(IF(AF879=0,"-",AF879/Z879*100-100),"-")</f>
        <v>91.666666666666686</v>
      </c>
      <c r="AS879" s="53">
        <f>R879-Q879</f>
        <v>44</v>
      </c>
      <c r="AT879" s="53">
        <f>Y879-X879</f>
        <v>21</v>
      </c>
      <c r="AU879" s="53">
        <f>AF879-AE879</f>
        <v>23</v>
      </c>
      <c r="AV879" s="54">
        <f>R879-L879</f>
        <v>19</v>
      </c>
      <c r="AW879" s="54">
        <f>Y879-S879</f>
        <v>8</v>
      </c>
      <c r="AX879" s="54">
        <f>AF879-Z879</f>
        <v>11</v>
      </c>
    </row>
    <row r="880" spans="1:50" ht="15" x14ac:dyDescent="0.25">
      <c r="A880" s="43" t="s">
        <v>1594</v>
      </c>
      <c r="B880" s="43" t="str">
        <f t="shared" si="18"/>
        <v>600009424_4141M01</v>
      </c>
      <c r="C880" s="44">
        <v>600009424</v>
      </c>
      <c r="D880" s="44" t="s">
        <v>1118</v>
      </c>
      <c r="E880" s="44" t="s">
        <v>1119</v>
      </c>
      <c r="F880" s="45" t="s">
        <v>792</v>
      </c>
      <c r="G880" s="56">
        <v>9</v>
      </c>
      <c r="H880" s="44" t="s">
        <v>1593</v>
      </c>
      <c r="I880" s="44" t="s">
        <v>200</v>
      </c>
      <c r="J880" s="44" t="s">
        <v>201</v>
      </c>
      <c r="K880" s="45" t="s">
        <v>32</v>
      </c>
      <c r="L880" s="47">
        <v>30</v>
      </c>
      <c r="M880" s="47">
        <v>29</v>
      </c>
      <c r="N880" s="47">
        <v>29</v>
      </c>
      <c r="O880" s="47">
        <v>33</v>
      </c>
      <c r="P880" s="47">
        <v>53</v>
      </c>
      <c r="Q880" s="47">
        <v>69</v>
      </c>
      <c r="R880" s="48">
        <v>59</v>
      </c>
      <c r="S880" s="47">
        <v>18</v>
      </c>
      <c r="T880" s="47">
        <v>15</v>
      </c>
      <c r="U880" s="47">
        <v>17</v>
      </c>
      <c r="V880" s="47">
        <v>15</v>
      </c>
      <c r="W880" s="47">
        <v>36</v>
      </c>
      <c r="X880" s="47">
        <v>38</v>
      </c>
      <c r="Y880" s="49">
        <v>36</v>
      </c>
      <c r="Z880" s="47">
        <v>12</v>
      </c>
      <c r="AA880" s="47">
        <v>14</v>
      </c>
      <c r="AB880" s="47">
        <v>12</v>
      </c>
      <c r="AC880" s="47">
        <v>18</v>
      </c>
      <c r="AD880" s="47">
        <v>17</v>
      </c>
      <c r="AE880" s="47">
        <v>31</v>
      </c>
      <c r="AF880" s="50">
        <v>23</v>
      </c>
      <c r="AG880" s="47">
        <v>1</v>
      </c>
      <c r="AH880" s="47">
        <v>0</v>
      </c>
      <c r="AI880" s="47">
        <v>1</v>
      </c>
      <c r="AJ880" s="47" t="s">
        <v>27</v>
      </c>
      <c r="AK880" s="47" t="s">
        <v>27</v>
      </c>
      <c r="AL880" s="47" t="s">
        <v>27</v>
      </c>
      <c r="AM880" s="51">
        <f>IFERROR(IF(R880=0,"-",R880/Q880*100-100),"-")</f>
        <v>-14.492753623188406</v>
      </c>
      <c r="AN880" s="51">
        <f>IFERROR(IF(Y880=0,"-",Y880/X880*100-100),"-")</f>
        <v>-5.2631578947368496</v>
      </c>
      <c r="AO880" s="51">
        <f>IFERROR(IF(AF880=0,"-",AF880/AE880*100-100),"-")</f>
        <v>-25.806451612903231</v>
      </c>
      <c r="AP880" s="52">
        <f>IFERROR(IF(R880=0,"-",R880/L880*100-100),"-")</f>
        <v>96.666666666666657</v>
      </c>
      <c r="AQ880" s="52">
        <f>IFERROR(IF(Y880=0,"-",Y880/S880*100-100),"-")</f>
        <v>100</v>
      </c>
      <c r="AR880" s="52">
        <f>IFERROR(IF(AF880=0,"-",AF880/Z880*100-100),"-")</f>
        <v>91.666666666666686</v>
      </c>
      <c r="AS880" s="53">
        <f>R880-Q880</f>
        <v>-10</v>
      </c>
      <c r="AT880" s="53">
        <f>Y880-X880</f>
        <v>-2</v>
      </c>
      <c r="AU880" s="53">
        <f>AF880-AE880</f>
        <v>-8</v>
      </c>
      <c r="AV880" s="54">
        <f>R880-L880</f>
        <v>29</v>
      </c>
      <c r="AW880" s="54">
        <f>Y880-S880</f>
        <v>18</v>
      </c>
      <c r="AX880" s="54">
        <f>AF880-Z880</f>
        <v>11</v>
      </c>
    </row>
    <row r="881" spans="1:50" ht="15" x14ac:dyDescent="0.25">
      <c r="A881" s="43" t="s">
        <v>1595</v>
      </c>
      <c r="B881" s="43" t="str">
        <f t="shared" si="18"/>
        <v>600009424_6341M01</v>
      </c>
      <c r="C881" s="44">
        <v>600009424</v>
      </c>
      <c r="D881" s="44" t="s">
        <v>779</v>
      </c>
      <c r="E881" s="44" t="s">
        <v>780</v>
      </c>
      <c r="F881" s="45" t="s">
        <v>765</v>
      </c>
      <c r="G881" s="56">
        <v>9</v>
      </c>
      <c r="H881" s="44" t="s">
        <v>1593</v>
      </c>
      <c r="I881" s="44" t="s">
        <v>200</v>
      </c>
      <c r="J881" s="44" t="s">
        <v>201</v>
      </c>
      <c r="K881" s="45" t="s">
        <v>32</v>
      </c>
      <c r="L881" s="47">
        <v>35</v>
      </c>
      <c r="M881" s="47">
        <v>27</v>
      </c>
      <c r="N881" s="47">
        <v>36</v>
      </c>
      <c r="O881" s="47">
        <v>17</v>
      </c>
      <c r="P881" s="47">
        <v>36</v>
      </c>
      <c r="Q881" s="47">
        <v>29</v>
      </c>
      <c r="R881" s="48">
        <v>44</v>
      </c>
      <c r="S881" s="47">
        <v>10</v>
      </c>
      <c r="T881" s="47">
        <v>8</v>
      </c>
      <c r="U881" s="47">
        <v>10</v>
      </c>
      <c r="V881" s="47">
        <v>5</v>
      </c>
      <c r="W881" s="47">
        <v>11</v>
      </c>
      <c r="X881" s="47">
        <v>16</v>
      </c>
      <c r="Y881" s="49">
        <v>15</v>
      </c>
      <c r="Z881" s="47">
        <v>25</v>
      </c>
      <c r="AA881" s="47">
        <v>19</v>
      </c>
      <c r="AB881" s="47">
        <v>26</v>
      </c>
      <c r="AC881" s="47">
        <v>12</v>
      </c>
      <c r="AD881" s="47">
        <v>25</v>
      </c>
      <c r="AE881" s="47">
        <v>13</v>
      </c>
      <c r="AF881" s="50">
        <v>29</v>
      </c>
      <c r="AG881" s="47">
        <v>1</v>
      </c>
      <c r="AH881" s="47">
        <v>1</v>
      </c>
      <c r="AI881" s="47">
        <v>0</v>
      </c>
      <c r="AJ881" s="47">
        <v>4</v>
      </c>
      <c r="AK881" s="47">
        <v>4</v>
      </c>
      <c r="AL881" s="47">
        <v>0</v>
      </c>
      <c r="AM881" s="51">
        <f>IFERROR(IF(R881=0,"-",R881/Q881*100-100),"-")</f>
        <v>51.724137931034477</v>
      </c>
      <c r="AN881" s="51">
        <f>IFERROR(IF(Y881=0,"-",Y881/X881*100-100),"-")</f>
        <v>-6.25</v>
      </c>
      <c r="AO881" s="51">
        <f>IFERROR(IF(AF881=0,"-",AF881/AE881*100-100),"-")</f>
        <v>123.07692307692309</v>
      </c>
      <c r="AP881" s="52">
        <f>IFERROR(IF(R881=0,"-",R881/L881*100-100),"-")</f>
        <v>25.714285714285708</v>
      </c>
      <c r="AQ881" s="52">
        <f>IFERROR(IF(Y881=0,"-",Y881/S881*100-100),"-")</f>
        <v>50</v>
      </c>
      <c r="AR881" s="52">
        <f>IFERROR(IF(AF881=0,"-",AF881/Z881*100-100),"-")</f>
        <v>15.999999999999986</v>
      </c>
      <c r="AS881" s="53">
        <f>R881-Q881</f>
        <v>15</v>
      </c>
      <c r="AT881" s="53">
        <f>Y881-X881</f>
        <v>-1</v>
      </c>
      <c r="AU881" s="53">
        <f>AF881-AE881</f>
        <v>16</v>
      </c>
      <c r="AV881" s="54">
        <f>R881-L881</f>
        <v>9</v>
      </c>
      <c r="AW881" s="54">
        <f>Y881-S881</f>
        <v>5</v>
      </c>
      <c r="AX881" s="54">
        <f>AF881-Z881</f>
        <v>4</v>
      </c>
    </row>
    <row r="882" spans="1:50" ht="15" x14ac:dyDescent="0.25">
      <c r="A882" s="43" t="s">
        <v>1596</v>
      </c>
      <c r="B882" s="43" t="str">
        <f t="shared" si="18"/>
        <v>600009424_6441L51</v>
      </c>
      <c r="C882" s="44">
        <v>600009424</v>
      </c>
      <c r="D882" s="44" t="s">
        <v>784</v>
      </c>
      <c r="E882" s="44" t="s">
        <v>785</v>
      </c>
      <c r="F882" s="45" t="s">
        <v>786</v>
      </c>
      <c r="G882" s="56">
        <v>9</v>
      </c>
      <c r="H882" s="44" t="s">
        <v>1593</v>
      </c>
      <c r="I882" s="44" t="s">
        <v>200</v>
      </c>
      <c r="J882" s="44" t="s">
        <v>201</v>
      </c>
      <c r="K882" s="45" t="s">
        <v>32</v>
      </c>
      <c r="L882" s="47">
        <v>26</v>
      </c>
      <c r="M882" s="47">
        <v>30</v>
      </c>
      <c r="N882" s="47">
        <v>29</v>
      </c>
      <c r="O882" s="47">
        <v>29</v>
      </c>
      <c r="P882" s="47">
        <v>67</v>
      </c>
      <c r="Q882" s="47">
        <v>50</v>
      </c>
      <c r="R882" s="48">
        <v>44</v>
      </c>
      <c r="S882" s="47">
        <v>26</v>
      </c>
      <c r="T882" s="47">
        <v>26</v>
      </c>
      <c r="U882" s="47">
        <v>29</v>
      </c>
      <c r="V882" s="47">
        <v>28</v>
      </c>
      <c r="W882" s="47">
        <v>34</v>
      </c>
      <c r="X882" s="47">
        <v>43</v>
      </c>
      <c r="Y882" s="49">
        <v>36</v>
      </c>
      <c r="Z882" s="47">
        <v>0</v>
      </c>
      <c r="AA882" s="47">
        <v>4</v>
      </c>
      <c r="AB882" s="47">
        <v>0</v>
      </c>
      <c r="AC882" s="47">
        <v>1</v>
      </c>
      <c r="AD882" s="47">
        <v>33</v>
      </c>
      <c r="AE882" s="47">
        <v>7</v>
      </c>
      <c r="AF882" s="50">
        <v>8</v>
      </c>
      <c r="AG882" s="47" t="s">
        <v>27</v>
      </c>
      <c r="AH882" s="47" t="s">
        <v>27</v>
      </c>
      <c r="AI882" s="47" t="s">
        <v>27</v>
      </c>
      <c r="AJ882" s="47" t="s">
        <v>27</v>
      </c>
      <c r="AK882" s="47" t="s">
        <v>27</v>
      </c>
      <c r="AL882" s="47" t="s">
        <v>27</v>
      </c>
      <c r="AM882" s="51">
        <f>IFERROR(IF(R882=0,"-",R882/Q882*100-100),"-")</f>
        <v>-12</v>
      </c>
      <c r="AN882" s="51">
        <f>IFERROR(IF(Y882=0,"-",Y882/X882*100-100),"-")</f>
        <v>-16.279069767441854</v>
      </c>
      <c r="AO882" s="51">
        <f>IFERROR(IF(AF882=0,"-",AF882/AE882*100-100),"-")</f>
        <v>14.285714285714278</v>
      </c>
      <c r="AP882" s="52">
        <f>IFERROR(IF(R882=0,"-",R882/L882*100-100),"-")</f>
        <v>69.230769230769226</v>
      </c>
      <c r="AQ882" s="52">
        <f>IFERROR(IF(Y882=0,"-",Y882/S882*100-100),"-")</f>
        <v>38.461538461538453</v>
      </c>
      <c r="AR882" s="52" t="str">
        <f>IFERROR(IF(AF882=0,"-",AF882/Z882*100-100),"-")</f>
        <v>-</v>
      </c>
      <c r="AS882" s="53">
        <f>R882-Q882</f>
        <v>-6</v>
      </c>
      <c r="AT882" s="53">
        <f>Y882-X882</f>
        <v>-7</v>
      </c>
      <c r="AU882" s="53">
        <f>AF882-AE882</f>
        <v>1</v>
      </c>
      <c r="AV882" s="54">
        <f>R882-L882</f>
        <v>18</v>
      </c>
      <c r="AW882" s="54">
        <f>Y882-S882</f>
        <v>10</v>
      </c>
      <c r="AX882" s="54">
        <f>AF882-Z882</f>
        <v>8</v>
      </c>
    </row>
    <row r="883" spans="1:50" ht="15" x14ac:dyDescent="0.25">
      <c r="A883" s="43" t="s">
        <v>1597</v>
      </c>
      <c r="B883" s="43" t="str">
        <f t="shared" si="18"/>
        <v>600009424_6541L01</v>
      </c>
      <c r="C883" s="44">
        <v>600009424</v>
      </c>
      <c r="D883" s="44" t="s">
        <v>849</v>
      </c>
      <c r="E883" s="44" t="s">
        <v>850</v>
      </c>
      <c r="F883" s="45" t="s">
        <v>812</v>
      </c>
      <c r="G883" s="56">
        <v>9</v>
      </c>
      <c r="H883" s="44" t="s">
        <v>1593</v>
      </c>
      <c r="I883" s="44" t="s">
        <v>200</v>
      </c>
      <c r="J883" s="44" t="s">
        <v>201</v>
      </c>
      <c r="K883" s="45" t="s">
        <v>32</v>
      </c>
      <c r="L883" s="47">
        <v>21</v>
      </c>
      <c r="M883" s="47">
        <v>20</v>
      </c>
      <c r="N883" s="47">
        <v>25</v>
      </c>
      <c r="O883" s="47">
        <v>13</v>
      </c>
      <c r="P883" s="47">
        <v>18</v>
      </c>
      <c r="Q883" s="47">
        <v>14</v>
      </c>
      <c r="R883" s="48">
        <v>13</v>
      </c>
      <c r="S883" s="47">
        <v>11</v>
      </c>
      <c r="T883" s="47">
        <v>14</v>
      </c>
      <c r="U883" s="47">
        <v>14</v>
      </c>
      <c r="V883" s="47">
        <v>9</v>
      </c>
      <c r="W883" s="47">
        <v>8</v>
      </c>
      <c r="X883" s="47">
        <v>6</v>
      </c>
      <c r="Y883" s="49">
        <v>7</v>
      </c>
      <c r="Z883" s="47">
        <v>10</v>
      </c>
      <c r="AA883" s="47">
        <v>6</v>
      </c>
      <c r="AB883" s="47">
        <v>11</v>
      </c>
      <c r="AC883" s="47">
        <v>4</v>
      </c>
      <c r="AD883" s="47">
        <v>10</v>
      </c>
      <c r="AE883" s="47">
        <v>8</v>
      </c>
      <c r="AF883" s="50">
        <v>6</v>
      </c>
      <c r="AG883" s="47" t="s">
        <v>27</v>
      </c>
      <c r="AH883" s="47" t="s">
        <v>27</v>
      </c>
      <c r="AI883" s="47" t="s">
        <v>27</v>
      </c>
      <c r="AJ883" s="47" t="s">
        <v>27</v>
      </c>
      <c r="AK883" s="47" t="s">
        <v>27</v>
      </c>
      <c r="AL883" s="47" t="s">
        <v>27</v>
      </c>
      <c r="AM883" s="51">
        <f>IFERROR(IF(R883=0,"-",R883/Q883*100-100),"-")</f>
        <v>-7.1428571428571388</v>
      </c>
      <c r="AN883" s="51">
        <f>IFERROR(IF(Y883=0,"-",Y883/X883*100-100),"-")</f>
        <v>16.666666666666671</v>
      </c>
      <c r="AO883" s="51">
        <f>IFERROR(IF(AF883=0,"-",AF883/AE883*100-100),"-")</f>
        <v>-25</v>
      </c>
      <c r="AP883" s="52">
        <f>IFERROR(IF(R883=0,"-",R883/L883*100-100),"-")</f>
        <v>-38.095238095238095</v>
      </c>
      <c r="AQ883" s="52">
        <f>IFERROR(IF(Y883=0,"-",Y883/S883*100-100),"-")</f>
        <v>-36.363636363636367</v>
      </c>
      <c r="AR883" s="52">
        <f>IFERROR(IF(AF883=0,"-",AF883/Z883*100-100),"-")</f>
        <v>-40</v>
      </c>
      <c r="AS883" s="53">
        <f>R883-Q883</f>
        <v>-1</v>
      </c>
      <c r="AT883" s="53">
        <f>Y883-X883</f>
        <v>1</v>
      </c>
      <c r="AU883" s="53">
        <f>AF883-AE883</f>
        <v>-2</v>
      </c>
      <c r="AV883" s="54">
        <f>R883-L883</f>
        <v>-8</v>
      </c>
      <c r="AW883" s="54">
        <f>Y883-S883</f>
        <v>-4</v>
      </c>
      <c r="AX883" s="54">
        <f>AF883-Z883</f>
        <v>-4</v>
      </c>
    </row>
    <row r="884" spans="1:50" ht="15" x14ac:dyDescent="0.25">
      <c r="A884" s="43" t="s">
        <v>1598</v>
      </c>
      <c r="B884" s="43" t="str">
        <f t="shared" si="18"/>
        <v>600009459_7941K41</v>
      </c>
      <c r="C884" s="44">
        <v>600009459</v>
      </c>
      <c r="D884" s="44" t="s">
        <v>704</v>
      </c>
      <c r="E884" s="44" t="s">
        <v>21</v>
      </c>
      <c r="F884" s="45" t="s">
        <v>705</v>
      </c>
      <c r="G884" s="56">
        <v>9</v>
      </c>
      <c r="H884" s="44" t="s">
        <v>221</v>
      </c>
      <c r="I884" s="44" t="s">
        <v>200</v>
      </c>
      <c r="J884" s="44" t="s">
        <v>201</v>
      </c>
      <c r="K884" s="45" t="s">
        <v>32</v>
      </c>
      <c r="L884" s="47">
        <v>75</v>
      </c>
      <c r="M884" s="47">
        <v>59</v>
      </c>
      <c r="N884" s="47">
        <v>54</v>
      </c>
      <c r="O884" s="47">
        <v>81</v>
      </c>
      <c r="P884" s="47">
        <v>86</v>
      </c>
      <c r="Q884" s="47">
        <v>89</v>
      </c>
      <c r="R884" s="48">
        <v>82</v>
      </c>
      <c r="S884" s="47">
        <v>45</v>
      </c>
      <c r="T884" s="47">
        <v>37</v>
      </c>
      <c r="U884" s="47">
        <v>44</v>
      </c>
      <c r="V884" s="47">
        <v>56</v>
      </c>
      <c r="W884" s="47">
        <v>58</v>
      </c>
      <c r="X884" s="47">
        <v>73</v>
      </c>
      <c r="Y884" s="49">
        <v>59</v>
      </c>
      <c r="Z884" s="47">
        <v>30</v>
      </c>
      <c r="AA884" s="47">
        <v>22</v>
      </c>
      <c r="AB884" s="47">
        <v>10</v>
      </c>
      <c r="AC884" s="47">
        <v>25</v>
      </c>
      <c r="AD884" s="47">
        <v>28</v>
      </c>
      <c r="AE884" s="47">
        <v>16</v>
      </c>
      <c r="AF884" s="50">
        <v>23</v>
      </c>
      <c r="AG884" s="47" t="s">
        <v>27</v>
      </c>
      <c r="AH884" s="47" t="s">
        <v>27</v>
      </c>
      <c r="AI884" s="47" t="s">
        <v>27</v>
      </c>
      <c r="AJ884" s="47" t="s">
        <v>27</v>
      </c>
      <c r="AK884" s="47" t="s">
        <v>27</v>
      </c>
      <c r="AL884" s="47" t="s">
        <v>27</v>
      </c>
      <c r="AM884" s="51">
        <f>IFERROR(IF(R884=0,"-",R884/Q884*100-100),"-")</f>
        <v>-7.8651685393258362</v>
      </c>
      <c r="AN884" s="51">
        <f>IFERROR(IF(Y884=0,"-",Y884/X884*100-100),"-")</f>
        <v>-19.178082191780817</v>
      </c>
      <c r="AO884" s="51">
        <f>IFERROR(IF(AF884=0,"-",AF884/AE884*100-100),"-")</f>
        <v>43.75</v>
      </c>
      <c r="AP884" s="52">
        <f>IFERROR(IF(R884=0,"-",R884/L884*100-100),"-")</f>
        <v>9.3333333333333286</v>
      </c>
      <c r="AQ884" s="52">
        <f>IFERROR(IF(Y884=0,"-",Y884/S884*100-100),"-")</f>
        <v>31.111111111111114</v>
      </c>
      <c r="AR884" s="52">
        <f>IFERROR(IF(AF884=0,"-",AF884/Z884*100-100),"-")</f>
        <v>-23.333333333333329</v>
      </c>
      <c r="AS884" s="53">
        <f>R884-Q884</f>
        <v>-7</v>
      </c>
      <c r="AT884" s="53">
        <f>Y884-X884</f>
        <v>-14</v>
      </c>
      <c r="AU884" s="53">
        <f>AF884-AE884</f>
        <v>7</v>
      </c>
      <c r="AV884" s="54">
        <f>R884-L884</f>
        <v>7</v>
      </c>
      <c r="AW884" s="54">
        <f>Y884-S884</f>
        <v>14</v>
      </c>
      <c r="AX884" s="54">
        <f>AF884-Z884</f>
        <v>-7</v>
      </c>
    </row>
    <row r="885" spans="1:50" ht="15" x14ac:dyDescent="0.25">
      <c r="A885" s="43" t="s">
        <v>1599</v>
      </c>
      <c r="B885" s="43" t="str">
        <f t="shared" si="18"/>
        <v>600009459_7942K41</v>
      </c>
      <c r="C885" s="44">
        <v>600009459</v>
      </c>
      <c r="D885" s="44" t="s">
        <v>1389</v>
      </c>
      <c r="E885" s="44" t="s">
        <v>519</v>
      </c>
      <c r="F885" s="45" t="s">
        <v>705</v>
      </c>
      <c r="G885" s="56">
        <v>9</v>
      </c>
      <c r="H885" s="44" t="s">
        <v>221</v>
      </c>
      <c r="I885" s="44" t="s">
        <v>200</v>
      </c>
      <c r="J885" s="44" t="s">
        <v>201</v>
      </c>
      <c r="K885" s="45" t="s">
        <v>32</v>
      </c>
      <c r="L885" s="47">
        <v>43</v>
      </c>
      <c r="M885" s="47">
        <v>45</v>
      </c>
      <c r="N885" s="47">
        <v>52</v>
      </c>
      <c r="O885" s="47">
        <v>62</v>
      </c>
      <c r="P885" s="47">
        <v>52</v>
      </c>
      <c r="Q885" s="47">
        <v>52</v>
      </c>
      <c r="R885" s="48">
        <v>73</v>
      </c>
      <c r="S885" s="47">
        <v>42</v>
      </c>
      <c r="T885" s="47">
        <v>42</v>
      </c>
      <c r="U885" s="47">
        <v>51</v>
      </c>
      <c r="V885" s="47">
        <v>54</v>
      </c>
      <c r="W885" s="47">
        <v>39</v>
      </c>
      <c r="X885" s="47">
        <v>42</v>
      </c>
      <c r="Y885" s="49">
        <v>66</v>
      </c>
      <c r="Z885" s="47">
        <v>1</v>
      </c>
      <c r="AA885" s="47">
        <v>3</v>
      </c>
      <c r="AB885" s="47">
        <v>1</v>
      </c>
      <c r="AC885" s="47">
        <v>8</v>
      </c>
      <c r="AD885" s="47">
        <v>13</v>
      </c>
      <c r="AE885" s="47">
        <v>10</v>
      </c>
      <c r="AF885" s="50">
        <v>7</v>
      </c>
      <c r="AG885" s="47" t="s">
        <v>27</v>
      </c>
      <c r="AH885" s="47" t="s">
        <v>27</v>
      </c>
      <c r="AI885" s="47" t="s">
        <v>27</v>
      </c>
      <c r="AJ885" s="47" t="s">
        <v>27</v>
      </c>
      <c r="AK885" s="47" t="s">
        <v>27</v>
      </c>
      <c r="AL885" s="47" t="s">
        <v>27</v>
      </c>
      <c r="AM885" s="51">
        <f>IFERROR(IF(R885=0,"-",R885/Q885*100-100),"-")</f>
        <v>40.384615384615387</v>
      </c>
      <c r="AN885" s="51">
        <f>IFERROR(IF(Y885=0,"-",Y885/X885*100-100),"-")</f>
        <v>57.142857142857139</v>
      </c>
      <c r="AO885" s="51">
        <f>IFERROR(IF(AF885=0,"-",AF885/AE885*100-100),"-")</f>
        <v>-30</v>
      </c>
      <c r="AP885" s="52">
        <f>IFERROR(IF(R885=0,"-",R885/L885*100-100),"-")</f>
        <v>69.767441860465112</v>
      </c>
      <c r="AQ885" s="52">
        <f>IFERROR(IF(Y885=0,"-",Y885/S885*100-100),"-")</f>
        <v>57.142857142857139</v>
      </c>
      <c r="AR885" s="52">
        <f>IFERROR(IF(AF885=0,"-",AF885/Z885*100-100),"-")</f>
        <v>600</v>
      </c>
      <c r="AS885" s="53">
        <f>R885-Q885</f>
        <v>21</v>
      </c>
      <c r="AT885" s="53">
        <f>Y885-X885</f>
        <v>24</v>
      </c>
      <c r="AU885" s="53">
        <f>AF885-AE885</f>
        <v>-3</v>
      </c>
      <c r="AV885" s="54">
        <f>R885-L885</f>
        <v>30</v>
      </c>
      <c r="AW885" s="54">
        <f>Y885-S885</f>
        <v>24</v>
      </c>
      <c r="AX885" s="54">
        <f>AF885-Z885</f>
        <v>6</v>
      </c>
    </row>
    <row r="886" spans="1:50" ht="15" x14ac:dyDescent="0.25">
      <c r="A886" s="43" t="s">
        <v>1600</v>
      </c>
      <c r="B886" s="43" t="str">
        <f t="shared" si="18"/>
        <v>600009467_1820M01</v>
      </c>
      <c r="C886" s="44">
        <v>600009467</v>
      </c>
      <c r="D886" s="44" t="s">
        <v>707</v>
      </c>
      <c r="E886" s="44" t="s">
        <v>708</v>
      </c>
      <c r="F886" s="45" t="s">
        <v>709</v>
      </c>
      <c r="G886" s="56">
        <v>9</v>
      </c>
      <c r="H886" s="44" t="s">
        <v>1601</v>
      </c>
      <c r="I886" s="44" t="s">
        <v>200</v>
      </c>
      <c r="J886" s="44" t="s">
        <v>201</v>
      </c>
      <c r="K886" s="45" t="s">
        <v>32</v>
      </c>
      <c r="L886" s="47">
        <v>108</v>
      </c>
      <c r="M886" s="47">
        <v>113</v>
      </c>
      <c r="N886" s="47">
        <v>123</v>
      </c>
      <c r="O886" s="47">
        <v>125</v>
      </c>
      <c r="P886" s="47">
        <v>174</v>
      </c>
      <c r="Q886" s="47">
        <v>235</v>
      </c>
      <c r="R886" s="48">
        <v>205</v>
      </c>
      <c r="S886" s="47">
        <v>66</v>
      </c>
      <c r="T886" s="47">
        <v>58</v>
      </c>
      <c r="U886" s="47">
        <v>70</v>
      </c>
      <c r="V886" s="47">
        <v>86</v>
      </c>
      <c r="W886" s="47">
        <v>93</v>
      </c>
      <c r="X886" s="47">
        <v>146</v>
      </c>
      <c r="Y886" s="49">
        <v>132</v>
      </c>
      <c r="Z886" s="47">
        <v>42</v>
      </c>
      <c r="AA886" s="47">
        <v>55</v>
      </c>
      <c r="AB886" s="47">
        <v>53</v>
      </c>
      <c r="AC886" s="47">
        <v>39</v>
      </c>
      <c r="AD886" s="47">
        <v>81</v>
      </c>
      <c r="AE886" s="47">
        <v>89</v>
      </c>
      <c r="AF886" s="50">
        <v>73</v>
      </c>
      <c r="AG886" s="47">
        <v>7</v>
      </c>
      <c r="AH886" s="47">
        <v>3</v>
      </c>
      <c r="AI886" s="47">
        <v>4</v>
      </c>
      <c r="AJ886" s="47">
        <v>29</v>
      </c>
      <c r="AK886" s="47">
        <v>20</v>
      </c>
      <c r="AL886" s="47">
        <v>9</v>
      </c>
      <c r="AM886" s="51">
        <f>IFERROR(IF(R886=0,"-",R886/Q886*100-100),"-")</f>
        <v>-12.7659574468085</v>
      </c>
      <c r="AN886" s="51">
        <f>IFERROR(IF(Y886=0,"-",Y886/X886*100-100),"-")</f>
        <v>-9.5890410958904226</v>
      </c>
      <c r="AO886" s="51">
        <f>IFERROR(IF(AF886=0,"-",AF886/AE886*100-100),"-")</f>
        <v>-17.977528089887642</v>
      </c>
      <c r="AP886" s="52">
        <f>IFERROR(IF(R886=0,"-",R886/L886*100-100),"-")</f>
        <v>89.81481481481481</v>
      </c>
      <c r="AQ886" s="52">
        <f>IFERROR(IF(Y886=0,"-",Y886/S886*100-100),"-")</f>
        <v>100</v>
      </c>
      <c r="AR886" s="52">
        <f>IFERROR(IF(AF886=0,"-",AF886/Z886*100-100),"-")</f>
        <v>73.809523809523824</v>
      </c>
      <c r="AS886" s="53">
        <f>R886-Q886</f>
        <v>-30</v>
      </c>
      <c r="AT886" s="53">
        <f>Y886-X886</f>
        <v>-14</v>
      </c>
      <c r="AU886" s="53">
        <f>AF886-AE886</f>
        <v>-16</v>
      </c>
      <c r="AV886" s="54">
        <f>R886-L886</f>
        <v>97</v>
      </c>
      <c r="AW886" s="54">
        <f>Y886-S886</f>
        <v>66</v>
      </c>
      <c r="AX886" s="54">
        <f>AF886-Z886</f>
        <v>31</v>
      </c>
    </row>
    <row r="887" spans="1:50" ht="15" x14ac:dyDescent="0.25">
      <c r="A887" s="43" t="s">
        <v>1602</v>
      </c>
      <c r="B887" s="43" t="str">
        <f t="shared" si="18"/>
        <v>600009467_3742M01</v>
      </c>
      <c r="C887" s="44">
        <v>600009467</v>
      </c>
      <c r="D887" s="44" t="s">
        <v>1189</v>
      </c>
      <c r="E887" s="44" t="s">
        <v>1190</v>
      </c>
      <c r="F887" s="45" t="s">
        <v>729</v>
      </c>
      <c r="G887" s="56">
        <v>9</v>
      </c>
      <c r="H887" s="44" t="s">
        <v>1601</v>
      </c>
      <c r="I887" s="44" t="s">
        <v>200</v>
      </c>
      <c r="J887" s="44" t="s">
        <v>201</v>
      </c>
      <c r="K887" s="45" t="s">
        <v>32</v>
      </c>
      <c r="L887" s="47">
        <v>57</v>
      </c>
      <c r="M887" s="47">
        <v>30</v>
      </c>
      <c r="N887" s="47">
        <v>44</v>
      </c>
      <c r="O887" s="47">
        <v>70</v>
      </c>
      <c r="P887" s="47">
        <v>55</v>
      </c>
      <c r="Q887" s="47">
        <v>83</v>
      </c>
      <c r="R887" s="48">
        <v>57</v>
      </c>
      <c r="S887" s="47">
        <v>32</v>
      </c>
      <c r="T887" s="47">
        <v>11</v>
      </c>
      <c r="U887" s="47">
        <v>20</v>
      </c>
      <c r="V887" s="47">
        <v>38</v>
      </c>
      <c r="W887" s="47">
        <v>24</v>
      </c>
      <c r="X887" s="47">
        <v>27</v>
      </c>
      <c r="Y887" s="49">
        <v>27</v>
      </c>
      <c r="Z887" s="47">
        <v>25</v>
      </c>
      <c r="AA887" s="47">
        <v>19</v>
      </c>
      <c r="AB887" s="47">
        <v>24</v>
      </c>
      <c r="AC887" s="47">
        <v>32</v>
      </c>
      <c r="AD887" s="47">
        <v>31</v>
      </c>
      <c r="AE887" s="47">
        <v>56</v>
      </c>
      <c r="AF887" s="50">
        <v>30</v>
      </c>
      <c r="AG887" s="47">
        <v>2</v>
      </c>
      <c r="AH887" s="47">
        <v>0</v>
      </c>
      <c r="AI887" s="47">
        <v>2</v>
      </c>
      <c r="AJ887" s="47">
        <v>9</v>
      </c>
      <c r="AK887" s="47">
        <v>6</v>
      </c>
      <c r="AL887" s="47">
        <v>3</v>
      </c>
      <c r="AM887" s="51">
        <f>IFERROR(IF(R887=0,"-",R887/Q887*100-100),"-")</f>
        <v>-31.325301204819283</v>
      </c>
      <c r="AN887" s="51">
        <f>IFERROR(IF(Y887=0,"-",Y887/X887*100-100),"-")</f>
        <v>0</v>
      </c>
      <c r="AO887" s="51">
        <f>IFERROR(IF(AF887=0,"-",AF887/AE887*100-100),"-")</f>
        <v>-46.428571428571431</v>
      </c>
      <c r="AP887" s="52">
        <f>IFERROR(IF(R887=0,"-",R887/L887*100-100),"-")</f>
        <v>0</v>
      </c>
      <c r="AQ887" s="52">
        <f>IFERROR(IF(Y887=0,"-",Y887/S887*100-100),"-")</f>
        <v>-15.625</v>
      </c>
      <c r="AR887" s="52">
        <f>IFERROR(IF(AF887=0,"-",AF887/Z887*100-100),"-")</f>
        <v>20</v>
      </c>
      <c r="AS887" s="53">
        <f>R887-Q887</f>
        <v>-26</v>
      </c>
      <c r="AT887" s="53">
        <f>Y887-X887</f>
        <v>0</v>
      </c>
      <c r="AU887" s="53">
        <f>AF887-AE887</f>
        <v>-26</v>
      </c>
      <c r="AV887" s="54">
        <f>R887-L887</f>
        <v>0</v>
      </c>
      <c r="AW887" s="54">
        <f>Y887-S887</f>
        <v>-5</v>
      </c>
      <c r="AX887" s="54">
        <f>AF887-Z887</f>
        <v>5</v>
      </c>
    </row>
    <row r="888" spans="1:50" ht="15" x14ac:dyDescent="0.25">
      <c r="A888" s="43" t="s">
        <v>1603</v>
      </c>
      <c r="B888" s="43" t="str">
        <f t="shared" si="18"/>
        <v>600009491_1820M01</v>
      </c>
      <c r="C888" s="44">
        <v>600009491</v>
      </c>
      <c r="D888" s="44" t="s">
        <v>707</v>
      </c>
      <c r="E888" s="44" t="s">
        <v>708</v>
      </c>
      <c r="F888" s="45" t="s">
        <v>709</v>
      </c>
      <c r="G888" s="56">
        <v>9</v>
      </c>
      <c r="H888" s="44" t="s">
        <v>1604</v>
      </c>
      <c r="I888" s="44" t="s">
        <v>200</v>
      </c>
      <c r="J888" s="44" t="s">
        <v>201</v>
      </c>
      <c r="K888" s="45" t="s">
        <v>32</v>
      </c>
      <c r="L888" s="47">
        <v>256</v>
      </c>
      <c r="M888" s="47">
        <v>261</v>
      </c>
      <c r="N888" s="47">
        <v>281</v>
      </c>
      <c r="O888" s="47">
        <v>274</v>
      </c>
      <c r="P888" s="47">
        <v>377</v>
      </c>
      <c r="Q888" s="47">
        <v>323</v>
      </c>
      <c r="R888" s="48">
        <v>288</v>
      </c>
      <c r="S888" s="47">
        <v>138</v>
      </c>
      <c r="T888" s="47">
        <v>133</v>
      </c>
      <c r="U888" s="47">
        <v>148</v>
      </c>
      <c r="V888" s="47">
        <v>140</v>
      </c>
      <c r="W888" s="47">
        <v>179</v>
      </c>
      <c r="X888" s="47">
        <v>160</v>
      </c>
      <c r="Y888" s="49">
        <v>159</v>
      </c>
      <c r="Z888" s="47">
        <v>118</v>
      </c>
      <c r="AA888" s="47">
        <v>128</v>
      </c>
      <c r="AB888" s="47">
        <v>133</v>
      </c>
      <c r="AC888" s="47">
        <v>134</v>
      </c>
      <c r="AD888" s="47">
        <v>198</v>
      </c>
      <c r="AE888" s="47">
        <v>163</v>
      </c>
      <c r="AF888" s="50">
        <v>129</v>
      </c>
      <c r="AG888" s="47">
        <v>8</v>
      </c>
      <c r="AH888" s="47">
        <v>5</v>
      </c>
      <c r="AI888" s="47">
        <v>3</v>
      </c>
      <c r="AJ888" s="47">
        <v>16</v>
      </c>
      <c r="AK888" s="47">
        <v>8</v>
      </c>
      <c r="AL888" s="47">
        <v>8</v>
      </c>
      <c r="AM888" s="51">
        <f>IFERROR(IF(R888=0,"-",R888/Q888*100-100),"-")</f>
        <v>-10.835913312693506</v>
      </c>
      <c r="AN888" s="51">
        <f>IFERROR(IF(Y888=0,"-",Y888/X888*100-100),"-")</f>
        <v>-0.625</v>
      </c>
      <c r="AO888" s="51">
        <f>IFERROR(IF(AF888=0,"-",AF888/AE888*100-100),"-")</f>
        <v>-20.858895705521476</v>
      </c>
      <c r="AP888" s="52">
        <f>IFERROR(IF(R888=0,"-",R888/L888*100-100),"-")</f>
        <v>12.5</v>
      </c>
      <c r="AQ888" s="52">
        <f>IFERROR(IF(Y888=0,"-",Y888/S888*100-100),"-")</f>
        <v>15.217391304347828</v>
      </c>
      <c r="AR888" s="52">
        <f>IFERROR(IF(AF888=0,"-",AF888/Z888*100-100),"-")</f>
        <v>9.3220338983050794</v>
      </c>
      <c r="AS888" s="53">
        <f>R888-Q888</f>
        <v>-35</v>
      </c>
      <c r="AT888" s="53">
        <f>Y888-X888</f>
        <v>-1</v>
      </c>
      <c r="AU888" s="53">
        <f>AF888-AE888</f>
        <v>-34</v>
      </c>
      <c r="AV888" s="54">
        <f>R888-L888</f>
        <v>32</v>
      </c>
      <c r="AW888" s="54">
        <f>Y888-S888</f>
        <v>21</v>
      </c>
      <c r="AX888" s="54">
        <f>AF888-Z888</f>
        <v>11</v>
      </c>
    </row>
    <row r="889" spans="1:50" ht="15" x14ac:dyDescent="0.25">
      <c r="A889" s="43" t="s">
        <v>1605</v>
      </c>
      <c r="B889" s="43" t="str">
        <f t="shared" si="18"/>
        <v>600009491_2641M01</v>
      </c>
      <c r="C889" s="44">
        <v>600009491</v>
      </c>
      <c r="D889" s="44" t="s">
        <v>742</v>
      </c>
      <c r="E889" s="44" t="s">
        <v>743</v>
      </c>
      <c r="F889" s="45" t="s">
        <v>709</v>
      </c>
      <c r="G889" s="56">
        <v>9</v>
      </c>
      <c r="H889" s="44" t="s">
        <v>1604</v>
      </c>
      <c r="I889" s="44" t="s">
        <v>200</v>
      </c>
      <c r="J889" s="44" t="s">
        <v>201</v>
      </c>
      <c r="K889" s="45" t="s">
        <v>32</v>
      </c>
      <c r="L889" s="47">
        <v>216</v>
      </c>
      <c r="M889" s="47">
        <v>207</v>
      </c>
      <c r="N889" s="47">
        <v>259</v>
      </c>
      <c r="O889" s="47">
        <v>255</v>
      </c>
      <c r="P889" s="47">
        <v>227</v>
      </c>
      <c r="Q889" s="47">
        <v>183</v>
      </c>
      <c r="R889" s="48">
        <v>247</v>
      </c>
      <c r="S889" s="47">
        <v>106</v>
      </c>
      <c r="T889" s="47">
        <v>109</v>
      </c>
      <c r="U889" s="47">
        <v>143</v>
      </c>
      <c r="V889" s="47">
        <v>114</v>
      </c>
      <c r="W889" s="47">
        <v>120</v>
      </c>
      <c r="X889" s="47">
        <v>89</v>
      </c>
      <c r="Y889" s="49">
        <v>124</v>
      </c>
      <c r="Z889" s="47">
        <v>110</v>
      </c>
      <c r="AA889" s="47">
        <v>98</v>
      </c>
      <c r="AB889" s="47">
        <v>116</v>
      </c>
      <c r="AC889" s="47">
        <v>141</v>
      </c>
      <c r="AD889" s="47">
        <v>107</v>
      </c>
      <c r="AE889" s="47">
        <v>94</v>
      </c>
      <c r="AF889" s="50">
        <v>123</v>
      </c>
      <c r="AG889" s="47">
        <v>1</v>
      </c>
      <c r="AH889" s="47">
        <v>0</v>
      </c>
      <c r="AI889" s="47">
        <v>1</v>
      </c>
      <c r="AJ889" s="47">
        <v>4</v>
      </c>
      <c r="AK889" s="47">
        <v>2</v>
      </c>
      <c r="AL889" s="47">
        <v>2</v>
      </c>
      <c r="AM889" s="51">
        <f>IFERROR(IF(R889=0,"-",R889/Q889*100-100),"-")</f>
        <v>34.972677595628397</v>
      </c>
      <c r="AN889" s="51">
        <f>IFERROR(IF(Y889=0,"-",Y889/X889*100-100),"-")</f>
        <v>39.325842696629223</v>
      </c>
      <c r="AO889" s="51">
        <f>IFERROR(IF(AF889=0,"-",AF889/AE889*100-100),"-")</f>
        <v>30.85106382978725</v>
      </c>
      <c r="AP889" s="52">
        <f>IFERROR(IF(R889=0,"-",R889/L889*100-100),"-")</f>
        <v>14.351851851851862</v>
      </c>
      <c r="AQ889" s="52">
        <f>IFERROR(IF(Y889=0,"-",Y889/S889*100-100),"-")</f>
        <v>16.981132075471692</v>
      </c>
      <c r="AR889" s="52">
        <f>IFERROR(IF(AF889=0,"-",AF889/Z889*100-100),"-")</f>
        <v>11.818181818181813</v>
      </c>
      <c r="AS889" s="53">
        <f>R889-Q889</f>
        <v>64</v>
      </c>
      <c r="AT889" s="53">
        <f>Y889-X889</f>
        <v>35</v>
      </c>
      <c r="AU889" s="53">
        <f>AF889-AE889</f>
        <v>29</v>
      </c>
      <c r="AV889" s="54">
        <f>R889-L889</f>
        <v>31</v>
      </c>
      <c r="AW889" s="54">
        <f>Y889-S889</f>
        <v>18</v>
      </c>
      <c r="AX889" s="54">
        <f>AF889-Z889</f>
        <v>13</v>
      </c>
    </row>
    <row r="890" spans="1:50" ht="15" x14ac:dyDescent="0.25">
      <c r="A890" s="43" t="s">
        <v>1606</v>
      </c>
      <c r="B890" s="43" t="str">
        <f t="shared" si="18"/>
        <v>600009491_7842M01</v>
      </c>
      <c r="C890" s="44">
        <v>600009491</v>
      </c>
      <c r="D890" s="44" t="s">
        <v>724</v>
      </c>
      <c r="E890" s="44" t="s">
        <v>725</v>
      </c>
      <c r="F890" s="45" t="s">
        <v>718</v>
      </c>
      <c r="G890" s="56">
        <v>9</v>
      </c>
      <c r="H890" s="44" t="s">
        <v>1604</v>
      </c>
      <c r="I890" s="44" t="s">
        <v>200</v>
      </c>
      <c r="J890" s="44" t="s">
        <v>201</v>
      </c>
      <c r="K890" s="45" t="s">
        <v>32</v>
      </c>
      <c r="L890" s="47">
        <v>85</v>
      </c>
      <c r="M890" s="47">
        <v>77</v>
      </c>
      <c r="N890" s="47">
        <v>75</v>
      </c>
      <c r="O890" s="47">
        <v>82</v>
      </c>
      <c r="P890" s="47">
        <v>95</v>
      </c>
      <c r="Q890" s="47">
        <v>69</v>
      </c>
      <c r="R890" s="48">
        <v>97</v>
      </c>
      <c r="S890" s="47">
        <v>37</v>
      </c>
      <c r="T890" s="47">
        <v>32</v>
      </c>
      <c r="U890" s="47">
        <v>33</v>
      </c>
      <c r="V890" s="47">
        <v>45</v>
      </c>
      <c r="W890" s="47">
        <v>50</v>
      </c>
      <c r="X890" s="47">
        <v>35</v>
      </c>
      <c r="Y890" s="49">
        <v>45</v>
      </c>
      <c r="Z890" s="47">
        <v>48</v>
      </c>
      <c r="AA890" s="47">
        <v>45</v>
      </c>
      <c r="AB890" s="47">
        <v>42</v>
      </c>
      <c r="AC890" s="47">
        <v>37</v>
      </c>
      <c r="AD890" s="47">
        <v>45</v>
      </c>
      <c r="AE890" s="47">
        <v>34</v>
      </c>
      <c r="AF890" s="50">
        <v>52</v>
      </c>
      <c r="AG890" s="47" t="s">
        <v>27</v>
      </c>
      <c r="AH890" s="47" t="s">
        <v>27</v>
      </c>
      <c r="AI890" s="47" t="s">
        <v>27</v>
      </c>
      <c r="AJ890" s="47">
        <v>2</v>
      </c>
      <c r="AK890" s="47">
        <v>2</v>
      </c>
      <c r="AL890" s="47">
        <v>0</v>
      </c>
      <c r="AM890" s="51">
        <f>IFERROR(IF(R890=0,"-",R890/Q890*100-100),"-")</f>
        <v>40.579710144927532</v>
      </c>
      <c r="AN890" s="51">
        <f>IFERROR(IF(Y890=0,"-",Y890/X890*100-100),"-")</f>
        <v>28.571428571428584</v>
      </c>
      <c r="AO890" s="51">
        <f>IFERROR(IF(AF890=0,"-",AF890/AE890*100-100),"-")</f>
        <v>52.941176470588232</v>
      </c>
      <c r="AP890" s="52">
        <f>IFERROR(IF(R890=0,"-",R890/L890*100-100),"-")</f>
        <v>14.117647058823522</v>
      </c>
      <c r="AQ890" s="52">
        <f>IFERROR(IF(Y890=0,"-",Y890/S890*100-100),"-")</f>
        <v>21.621621621621628</v>
      </c>
      <c r="AR890" s="52">
        <f>IFERROR(IF(AF890=0,"-",AF890/Z890*100-100),"-")</f>
        <v>8.3333333333333286</v>
      </c>
      <c r="AS890" s="53">
        <f>R890-Q890</f>
        <v>28</v>
      </c>
      <c r="AT890" s="53">
        <f>Y890-X890</f>
        <v>10</v>
      </c>
      <c r="AU890" s="53">
        <f>AF890-AE890</f>
        <v>18</v>
      </c>
      <c r="AV890" s="54">
        <f>R890-L890</f>
        <v>12</v>
      </c>
      <c r="AW890" s="54">
        <f>Y890-S890</f>
        <v>8</v>
      </c>
      <c r="AX890" s="54">
        <f>AF890-Z890</f>
        <v>4</v>
      </c>
    </row>
    <row r="891" spans="1:50" ht="15" x14ac:dyDescent="0.25">
      <c r="A891" s="43" t="s">
        <v>1607</v>
      </c>
      <c r="B891" s="43" t="str">
        <f t="shared" si="18"/>
        <v>600009530_7941K41</v>
      </c>
      <c r="C891" s="44">
        <v>600009530</v>
      </c>
      <c r="D891" s="44" t="s">
        <v>704</v>
      </c>
      <c r="E891" s="44" t="s">
        <v>21</v>
      </c>
      <c r="F891" s="45" t="s">
        <v>705</v>
      </c>
      <c r="G891" s="56">
        <v>9</v>
      </c>
      <c r="H891" s="44" t="s">
        <v>223</v>
      </c>
      <c r="I891" s="44" t="s">
        <v>200</v>
      </c>
      <c r="J891" s="44" t="s">
        <v>201</v>
      </c>
      <c r="K891" s="45" t="s">
        <v>32</v>
      </c>
      <c r="L891" s="47">
        <v>218</v>
      </c>
      <c r="M891" s="47">
        <v>133</v>
      </c>
      <c r="N891" s="47">
        <v>157</v>
      </c>
      <c r="O891" s="47">
        <v>186</v>
      </c>
      <c r="P891" s="47">
        <v>155</v>
      </c>
      <c r="Q891" s="47">
        <v>140</v>
      </c>
      <c r="R891" s="48">
        <v>114</v>
      </c>
      <c r="S891" s="47">
        <v>135</v>
      </c>
      <c r="T891" s="47">
        <v>77</v>
      </c>
      <c r="U891" s="47">
        <v>101</v>
      </c>
      <c r="V891" s="47">
        <v>105</v>
      </c>
      <c r="W891" s="47">
        <v>88</v>
      </c>
      <c r="X891" s="47">
        <v>81</v>
      </c>
      <c r="Y891" s="49">
        <v>77</v>
      </c>
      <c r="Z891" s="47">
        <v>83</v>
      </c>
      <c r="AA891" s="47">
        <v>56</v>
      </c>
      <c r="AB891" s="47">
        <v>56</v>
      </c>
      <c r="AC891" s="47">
        <v>81</v>
      </c>
      <c r="AD891" s="47">
        <v>67</v>
      </c>
      <c r="AE891" s="47">
        <v>59</v>
      </c>
      <c r="AF891" s="50">
        <v>37</v>
      </c>
      <c r="AG891" s="47" t="s">
        <v>27</v>
      </c>
      <c r="AH891" s="47" t="s">
        <v>27</v>
      </c>
      <c r="AI891" s="47" t="s">
        <v>27</v>
      </c>
      <c r="AJ891" s="47">
        <v>6</v>
      </c>
      <c r="AK891" s="47">
        <v>3</v>
      </c>
      <c r="AL891" s="47">
        <v>3</v>
      </c>
      <c r="AM891" s="51">
        <f>IFERROR(IF(R891=0,"-",R891/Q891*100-100),"-")</f>
        <v>-18.571428571428569</v>
      </c>
      <c r="AN891" s="51">
        <f>IFERROR(IF(Y891=0,"-",Y891/X891*100-100),"-")</f>
        <v>-4.9382716049382651</v>
      </c>
      <c r="AO891" s="51">
        <f>IFERROR(IF(AF891=0,"-",AF891/AE891*100-100),"-")</f>
        <v>-37.288135593220339</v>
      </c>
      <c r="AP891" s="52">
        <f>IFERROR(IF(R891=0,"-",R891/L891*100-100),"-")</f>
        <v>-47.706422018348626</v>
      </c>
      <c r="AQ891" s="52">
        <f>IFERROR(IF(Y891=0,"-",Y891/S891*100-100),"-")</f>
        <v>-42.962962962962962</v>
      </c>
      <c r="AR891" s="52">
        <f>IFERROR(IF(AF891=0,"-",AF891/Z891*100-100),"-")</f>
        <v>-55.421686746987952</v>
      </c>
      <c r="AS891" s="53">
        <f>R891-Q891</f>
        <v>-26</v>
      </c>
      <c r="AT891" s="53">
        <f>Y891-X891</f>
        <v>-4</v>
      </c>
      <c r="AU891" s="53">
        <f>AF891-AE891</f>
        <v>-22</v>
      </c>
      <c r="AV891" s="54">
        <f>R891-L891</f>
        <v>-104</v>
      </c>
      <c r="AW891" s="54">
        <f>Y891-S891</f>
        <v>-58</v>
      </c>
      <c r="AX891" s="54">
        <f>AF891-Z891</f>
        <v>-46</v>
      </c>
    </row>
    <row r="892" spans="1:50" ht="15" x14ac:dyDescent="0.25">
      <c r="A892" s="43" t="s">
        <v>1608</v>
      </c>
      <c r="B892" s="43" t="str">
        <f t="shared" si="18"/>
        <v>600009548_7941K41</v>
      </c>
      <c r="C892" s="44">
        <v>600009548</v>
      </c>
      <c r="D892" s="44" t="s">
        <v>704</v>
      </c>
      <c r="E892" s="44" t="s">
        <v>21</v>
      </c>
      <c r="F892" s="45" t="s">
        <v>705</v>
      </c>
      <c r="G892" s="56">
        <v>9</v>
      </c>
      <c r="H892" s="44" t="s">
        <v>225</v>
      </c>
      <c r="I892" s="44" t="s">
        <v>200</v>
      </c>
      <c r="J892" s="44" t="s">
        <v>201</v>
      </c>
      <c r="K892" s="45" t="s">
        <v>32</v>
      </c>
      <c r="L892" s="47">
        <v>97</v>
      </c>
      <c r="M892" s="47">
        <v>97</v>
      </c>
      <c r="N892" s="47">
        <v>117</v>
      </c>
      <c r="O892" s="47">
        <v>88</v>
      </c>
      <c r="P892" s="47">
        <v>118</v>
      </c>
      <c r="Q892" s="47">
        <v>112</v>
      </c>
      <c r="R892" s="48">
        <v>94</v>
      </c>
      <c r="S892" s="47">
        <v>50</v>
      </c>
      <c r="T892" s="47">
        <v>48</v>
      </c>
      <c r="U892" s="47">
        <v>63</v>
      </c>
      <c r="V892" s="47">
        <v>51</v>
      </c>
      <c r="W892" s="47">
        <v>62</v>
      </c>
      <c r="X892" s="47">
        <v>51</v>
      </c>
      <c r="Y892" s="49">
        <v>47</v>
      </c>
      <c r="Z892" s="47">
        <v>47</v>
      </c>
      <c r="AA892" s="47">
        <v>49</v>
      </c>
      <c r="AB892" s="47">
        <v>54</v>
      </c>
      <c r="AC892" s="47">
        <v>37</v>
      </c>
      <c r="AD892" s="47">
        <v>56</v>
      </c>
      <c r="AE892" s="47">
        <v>61</v>
      </c>
      <c r="AF892" s="50">
        <v>47</v>
      </c>
      <c r="AG892" s="47" t="s">
        <v>27</v>
      </c>
      <c r="AH892" s="47" t="s">
        <v>27</v>
      </c>
      <c r="AI892" s="47" t="s">
        <v>27</v>
      </c>
      <c r="AJ892" s="47">
        <v>2</v>
      </c>
      <c r="AK892" s="47">
        <v>1</v>
      </c>
      <c r="AL892" s="47">
        <v>1</v>
      </c>
      <c r="AM892" s="51">
        <f>IFERROR(IF(R892=0,"-",R892/Q892*100-100),"-")</f>
        <v>-16.071428571428569</v>
      </c>
      <c r="AN892" s="51">
        <f>IFERROR(IF(Y892=0,"-",Y892/X892*100-100),"-")</f>
        <v>-7.8431372549019613</v>
      </c>
      <c r="AO892" s="51">
        <f>IFERROR(IF(AF892=0,"-",AF892/AE892*100-100),"-")</f>
        <v>-22.950819672131146</v>
      </c>
      <c r="AP892" s="52">
        <f>IFERROR(IF(R892=0,"-",R892/L892*100-100),"-")</f>
        <v>-3.0927835051546424</v>
      </c>
      <c r="AQ892" s="52">
        <f>IFERROR(IF(Y892=0,"-",Y892/S892*100-100),"-")</f>
        <v>-6</v>
      </c>
      <c r="AR892" s="52">
        <f>IFERROR(IF(AF892=0,"-",AF892/Z892*100-100),"-")</f>
        <v>0</v>
      </c>
      <c r="AS892" s="53">
        <f>R892-Q892</f>
        <v>-18</v>
      </c>
      <c r="AT892" s="53">
        <f>Y892-X892</f>
        <v>-4</v>
      </c>
      <c r="AU892" s="53">
        <f>AF892-AE892</f>
        <v>-14</v>
      </c>
      <c r="AV892" s="54">
        <f>R892-L892</f>
        <v>-3</v>
      </c>
      <c r="AW892" s="54">
        <f>Y892-S892</f>
        <v>-3</v>
      </c>
      <c r="AX892" s="54">
        <f>AF892-Z892</f>
        <v>0</v>
      </c>
    </row>
    <row r="893" spans="1:50" ht="15" x14ac:dyDescent="0.25">
      <c r="A893" s="43" t="s">
        <v>1609</v>
      </c>
      <c r="B893" s="43" t="str">
        <f t="shared" si="18"/>
        <v>600009556_7941K41</v>
      </c>
      <c r="C893" s="44">
        <v>600009556</v>
      </c>
      <c r="D893" s="44" t="s">
        <v>704</v>
      </c>
      <c r="E893" s="44" t="s">
        <v>21</v>
      </c>
      <c r="F893" s="45" t="s">
        <v>705</v>
      </c>
      <c r="G893" s="56">
        <v>9</v>
      </c>
      <c r="H893" s="44" t="s">
        <v>227</v>
      </c>
      <c r="I893" s="44" t="s">
        <v>200</v>
      </c>
      <c r="J893" s="44" t="s">
        <v>201</v>
      </c>
      <c r="K893" s="45" t="s">
        <v>32</v>
      </c>
      <c r="L893" s="47">
        <v>176</v>
      </c>
      <c r="M893" s="47">
        <v>132</v>
      </c>
      <c r="N893" s="47">
        <v>152</v>
      </c>
      <c r="O893" s="47">
        <v>130</v>
      </c>
      <c r="P893" s="47">
        <v>162</v>
      </c>
      <c r="Q893" s="47">
        <v>155</v>
      </c>
      <c r="R893" s="48">
        <v>138</v>
      </c>
      <c r="S893" s="47">
        <v>91</v>
      </c>
      <c r="T893" s="47">
        <v>73</v>
      </c>
      <c r="U893" s="47">
        <v>82</v>
      </c>
      <c r="V893" s="47">
        <v>64</v>
      </c>
      <c r="W893" s="47">
        <v>92</v>
      </c>
      <c r="X893" s="47">
        <v>82</v>
      </c>
      <c r="Y893" s="49">
        <v>84</v>
      </c>
      <c r="Z893" s="47">
        <v>85</v>
      </c>
      <c r="AA893" s="47">
        <v>59</v>
      </c>
      <c r="AB893" s="47">
        <v>70</v>
      </c>
      <c r="AC893" s="47">
        <v>66</v>
      </c>
      <c r="AD893" s="47">
        <v>70</v>
      </c>
      <c r="AE893" s="47">
        <v>73</v>
      </c>
      <c r="AF893" s="50">
        <v>54</v>
      </c>
      <c r="AG893" s="47" t="s">
        <v>27</v>
      </c>
      <c r="AH893" s="47" t="s">
        <v>27</v>
      </c>
      <c r="AI893" s="47" t="s">
        <v>27</v>
      </c>
      <c r="AJ893" s="47">
        <v>2</v>
      </c>
      <c r="AK893" s="47">
        <v>1</v>
      </c>
      <c r="AL893" s="47">
        <v>1</v>
      </c>
      <c r="AM893" s="51">
        <f>IFERROR(IF(R893=0,"-",R893/Q893*100-100),"-")</f>
        <v>-10.967741935483872</v>
      </c>
      <c r="AN893" s="51">
        <f>IFERROR(IF(Y893=0,"-",Y893/X893*100-100),"-")</f>
        <v>2.4390243902439011</v>
      </c>
      <c r="AO893" s="51">
        <f>IFERROR(IF(AF893=0,"-",AF893/AE893*100-100),"-")</f>
        <v>-26.027397260273972</v>
      </c>
      <c r="AP893" s="52">
        <f>IFERROR(IF(R893=0,"-",R893/L893*100-100),"-")</f>
        <v>-21.590909090909093</v>
      </c>
      <c r="AQ893" s="52">
        <f>IFERROR(IF(Y893=0,"-",Y893/S893*100-100),"-")</f>
        <v>-7.6923076923076934</v>
      </c>
      <c r="AR893" s="52">
        <f>IFERROR(IF(AF893=0,"-",AF893/Z893*100-100),"-")</f>
        <v>-36.470588235294123</v>
      </c>
      <c r="AS893" s="53">
        <f>R893-Q893</f>
        <v>-17</v>
      </c>
      <c r="AT893" s="53">
        <f>Y893-X893</f>
        <v>2</v>
      </c>
      <c r="AU893" s="53">
        <f>AF893-AE893</f>
        <v>-19</v>
      </c>
      <c r="AV893" s="54">
        <f>R893-L893</f>
        <v>-38</v>
      </c>
      <c r="AW893" s="54">
        <f>Y893-S893</f>
        <v>-7</v>
      </c>
      <c r="AX893" s="54">
        <f>AF893-Z893</f>
        <v>-31</v>
      </c>
    </row>
    <row r="894" spans="1:50" ht="15" x14ac:dyDescent="0.25">
      <c r="A894" s="43" t="s">
        <v>1610</v>
      </c>
      <c r="B894" s="43" t="str">
        <f t="shared" si="18"/>
        <v>600009564_6842M01</v>
      </c>
      <c r="C894" s="44">
        <v>600009564</v>
      </c>
      <c r="D894" s="44" t="s">
        <v>1011</v>
      </c>
      <c r="E894" s="44" t="s">
        <v>1012</v>
      </c>
      <c r="F894" s="45" t="s">
        <v>816</v>
      </c>
      <c r="G894" s="56">
        <v>9</v>
      </c>
      <c r="H894" s="44" t="s">
        <v>1611</v>
      </c>
      <c r="I894" s="44" t="s">
        <v>200</v>
      </c>
      <c r="J894" s="44" t="s">
        <v>201</v>
      </c>
      <c r="K894" s="45" t="s">
        <v>43</v>
      </c>
      <c r="L894" s="47">
        <v>72</v>
      </c>
      <c r="M894" s="47">
        <v>71</v>
      </c>
      <c r="N894" s="47">
        <v>75</v>
      </c>
      <c r="O894" s="47">
        <v>104</v>
      </c>
      <c r="P894" s="47">
        <v>131</v>
      </c>
      <c r="Q894" s="47">
        <v>134</v>
      </c>
      <c r="R894" s="48">
        <v>127</v>
      </c>
      <c r="S894" s="47">
        <v>53</v>
      </c>
      <c r="T894" s="47">
        <v>52</v>
      </c>
      <c r="U894" s="47">
        <v>52</v>
      </c>
      <c r="V894" s="47">
        <v>75</v>
      </c>
      <c r="W894" s="47">
        <v>87</v>
      </c>
      <c r="X894" s="47">
        <v>92</v>
      </c>
      <c r="Y894" s="49">
        <v>96</v>
      </c>
      <c r="Z894" s="47">
        <v>19</v>
      </c>
      <c r="AA894" s="47">
        <v>19</v>
      </c>
      <c r="AB894" s="47">
        <v>23</v>
      </c>
      <c r="AC894" s="47">
        <v>29</v>
      </c>
      <c r="AD894" s="47">
        <v>44</v>
      </c>
      <c r="AE894" s="47">
        <v>42</v>
      </c>
      <c r="AF894" s="50">
        <v>31</v>
      </c>
      <c r="AG894" s="47">
        <v>4</v>
      </c>
      <c r="AH894" s="47">
        <v>2</v>
      </c>
      <c r="AI894" s="47">
        <v>2</v>
      </c>
      <c r="AJ894" s="47">
        <v>3</v>
      </c>
      <c r="AK894" s="47">
        <v>3</v>
      </c>
      <c r="AL894" s="47">
        <v>0</v>
      </c>
      <c r="AM894" s="51">
        <f>IFERROR(IF(R894=0,"-",R894/Q894*100-100),"-")</f>
        <v>-5.2238805970149258</v>
      </c>
      <c r="AN894" s="51">
        <f>IFERROR(IF(Y894=0,"-",Y894/X894*100-100),"-")</f>
        <v>4.3478260869565162</v>
      </c>
      <c r="AO894" s="51">
        <f>IFERROR(IF(AF894=0,"-",AF894/AE894*100-100),"-")</f>
        <v>-26.19047619047619</v>
      </c>
      <c r="AP894" s="52">
        <f>IFERROR(IF(R894=0,"-",R894/L894*100-100),"-")</f>
        <v>76.388888888888886</v>
      </c>
      <c r="AQ894" s="52">
        <f>IFERROR(IF(Y894=0,"-",Y894/S894*100-100),"-")</f>
        <v>81.13207547169813</v>
      </c>
      <c r="AR894" s="52">
        <f>IFERROR(IF(AF894=0,"-",AF894/Z894*100-100),"-")</f>
        <v>63.15789473684211</v>
      </c>
      <c r="AS894" s="53">
        <f>R894-Q894</f>
        <v>-7</v>
      </c>
      <c r="AT894" s="53">
        <f>Y894-X894</f>
        <v>4</v>
      </c>
      <c r="AU894" s="53">
        <f>AF894-AE894</f>
        <v>-11</v>
      </c>
      <c r="AV894" s="54">
        <f>R894-L894</f>
        <v>55</v>
      </c>
      <c r="AW894" s="54">
        <f>Y894-S894</f>
        <v>43</v>
      </c>
      <c r="AX894" s="54">
        <f>AF894-Z894</f>
        <v>12</v>
      </c>
    </row>
    <row r="895" spans="1:50" ht="15" x14ac:dyDescent="0.25">
      <c r="A895" s="43" t="s">
        <v>1612</v>
      </c>
      <c r="B895" s="43" t="str">
        <f t="shared" si="18"/>
        <v>600009564_6843M01</v>
      </c>
      <c r="C895" s="44">
        <v>600009564</v>
      </c>
      <c r="D895" s="44" t="s">
        <v>814</v>
      </c>
      <c r="E895" s="44" t="s">
        <v>815</v>
      </c>
      <c r="F895" s="45" t="s">
        <v>816</v>
      </c>
      <c r="G895" s="56">
        <v>9</v>
      </c>
      <c r="H895" s="44" t="s">
        <v>1611</v>
      </c>
      <c r="I895" s="44" t="s">
        <v>200</v>
      </c>
      <c r="J895" s="44" t="s">
        <v>201</v>
      </c>
      <c r="K895" s="45" t="s">
        <v>43</v>
      </c>
      <c r="L895" s="47">
        <v>16</v>
      </c>
      <c r="M895" s="47">
        <v>17</v>
      </c>
      <c r="N895" s="47">
        <v>30</v>
      </c>
      <c r="O895" s="47">
        <v>28</v>
      </c>
      <c r="P895" s="47">
        <v>38</v>
      </c>
      <c r="Q895" s="47">
        <v>34</v>
      </c>
      <c r="R895" s="48">
        <v>32</v>
      </c>
      <c r="S895" s="47">
        <v>7</v>
      </c>
      <c r="T895" s="47">
        <v>4</v>
      </c>
      <c r="U895" s="47">
        <v>11</v>
      </c>
      <c r="V895" s="47">
        <v>8</v>
      </c>
      <c r="W895" s="47">
        <v>12</v>
      </c>
      <c r="X895" s="47">
        <v>13</v>
      </c>
      <c r="Y895" s="49">
        <v>12</v>
      </c>
      <c r="Z895" s="47">
        <v>9</v>
      </c>
      <c r="AA895" s="47">
        <v>13</v>
      </c>
      <c r="AB895" s="47">
        <v>19</v>
      </c>
      <c r="AC895" s="47">
        <v>20</v>
      </c>
      <c r="AD895" s="47">
        <v>26</v>
      </c>
      <c r="AE895" s="47">
        <v>21</v>
      </c>
      <c r="AF895" s="50">
        <v>20</v>
      </c>
      <c r="AG895" s="47">
        <v>1</v>
      </c>
      <c r="AH895" s="47">
        <v>0</v>
      </c>
      <c r="AI895" s="47">
        <v>1</v>
      </c>
      <c r="AJ895" s="47">
        <v>3</v>
      </c>
      <c r="AK895" s="47">
        <v>3</v>
      </c>
      <c r="AL895" s="47">
        <v>0</v>
      </c>
      <c r="AM895" s="51">
        <f>IFERROR(IF(R895=0,"-",R895/Q895*100-100),"-")</f>
        <v>-5.8823529411764781</v>
      </c>
      <c r="AN895" s="51">
        <f>IFERROR(IF(Y895=0,"-",Y895/X895*100-100),"-")</f>
        <v>-7.6923076923076934</v>
      </c>
      <c r="AO895" s="51">
        <f>IFERROR(IF(AF895=0,"-",AF895/AE895*100-100),"-")</f>
        <v>-4.7619047619047734</v>
      </c>
      <c r="AP895" s="52">
        <f>IFERROR(IF(R895=0,"-",R895/L895*100-100),"-")</f>
        <v>100</v>
      </c>
      <c r="AQ895" s="52">
        <f>IFERROR(IF(Y895=0,"-",Y895/S895*100-100),"-")</f>
        <v>71.428571428571416</v>
      </c>
      <c r="AR895" s="52">
        <f>IFERROR(IF(AF895=0,"-",AF895/Z895*100-100),"-")</f>
        <v>122.22222222222223</v>
      </c>
      <c r="AS895" s="53">
        <f>R895-Q895</f>
        <v>-2</v>
      </c>
      <c r="AT895" s="53">
        <f>Y895-X895</f>
        <v>-1</v>
      </c>
      <c r="AU895" s="53">
        <f>AF895-AE895</f>
        <v>-1</v>
      </c>
      <c r="AV895" s="54">
        <f>R895-L895</f>
        <v>16</v>
      </c>
      <c r="AW895" s="54">
        <f>Y895-S895</f>
        <v>5</v>
      </c>
      <c r="AX895" s="54">
        <f>AF895-Z895</f>
        <v>11</v>
      </c>
    </row>
    <row r="896" spans="1:50" ht="15" x14ac:dyDescent="0.25">
      <c r="A896" s="43" t="s">
        <v>1613</v>
      </c>
      <c r="B896" s="43" t="str">
        <f t="shared" si="18"/>
        <v>600009599_6341M02</v>
      </c>
      <c r="C896" s="44">
        <v>600009599</v>
      </c>
      <c r="D896" s="44" t="s">
        <v>712</v>
      </c>
      <c r="E896" s="44" t="s">
        <v>713</v>
      </c>
      <c r="F896" s="45" t="s">
        <v>714</v>
      </c>
      <c r="G896" s="56">
        <v>9</v>
      </c>
      <c r="H896" s="44" t="s">
        <v>1614</v>
      </c>
      <c r="I896" s="44" t="s">
        <v>200</v>
      </c>
      <c r="J896" s="44" t="s">
        <v>201</v>
      </c>
      <c r="K896" s="45" t="s">
        <v>32</v>
      </c>
      <c r="L896" s="47">
        <v>236</v>
      </c>
      <c r="M896" s="47">
        <v>273</v>
      </c>
      <c r="N896" s="47">
        <v>265</v>
      </c>
      <c r="O896" s="47">
        <v>272</v>
      </c>
      <c r="P896" s="47">
        <v>286</v>
      </c>
      <c r="Q896" s="47">
        <v>351</v>
      </c>
      <c r="R896" s="48">
        <v>294</v>
      </c>
      <c r="S896" s="47">
        <v>122</v>
      </c>
      <c r="T896" s="47">
        <v>139</v>
      </c>
      <c r="U896" s="47">
        <v>134</v>
      </c>
      <c r="V896" s="47">
        <v>149</v>
      </c>
      <c r="W896" s="47">
        <v>147</v>
      </c>
      <c r="X896" s="47">
        <v>163</v>
      </c>
      <c r="Y896" s="49">
        <v>156</v>
      </c>
      <c r="Z896" s="47">
        <v>114</v>
      </c>
      <c r="AA896" s="47">
        <v>134</v>
      </c>
      <c r="AB896" s="47">
        <v>131</v>
      </c>
      <c r="AC896" s="47">
        <v>123</v>
      </c>
      <c r="AD896" s="47">
        <v>139</v>
      </c>
      <c r="AE896" s="47">
        <v>188</v>
      </c>
      <c r="AF896" s="50">
        <v>138</v>
      </c>
      <c r="AG896" s="47">
        <v>2</v>
      </c>
      <c r="AH896" s="47">
        <v>1</v>
      </c>
      <c r="AI896" s="47">
        <v>1</v>
      </c>
      <c r="AJ896" s="47">
        <v>8</v>
      </c>
      <c r="AK896" s="47">
        <v>3</v>
      </c>
      <c r="AL896" s="47">
        <v>5</v>
      </c>
      <c r="AM896" s="51">
        <f>IFERROR(IF(R896=0,"-",R896/Q896*100-100),"-")</f>
        <v>-16.239316239316238</v>
      </c>
      <c r="AN896" s="51">
        <f>IFERROR(IF(Y896=0,"-",Y896/X896*100-100),"-")</f>
        <v>-4.2944785276073532</v>
      </c>
      <c r="AO896" s="51">
        <f>IFERROR(IF(AF896=0,"-",AF896/AE896*100-100),"-")</f>
        <v>-26.59574468085107</v>
      </c>
      <c r="AP896" s="52">
        <f>IFERROR(IF(R896=0,"-",R896/L896*100-100),"-")</f>
        <v>24.576271186440678</v>
      </c>
      <c r="AQ896" s="52">
        <f>IFERROR(IF(Y896=0,"-",Y896/S896*100-100),"-")</f>
        <v>27.868852459016409</v>
      </c>
      <c r="AR896" s="52">
        <f>IFERROR(IF(AF896=0,"-",AF896/Z896*100-100),"-")</f>
        <v>21.05263157894737</v>
      </c>
      <c r="AS896" s="53">
        <f>R896-Q896</f>
        <v>-57</v>
      </c>
      <c r="AT896" s="53">
        <f>Y896-X896</f>
        <v>-7</v>
      </c>
      <c r="AU896" s="53">
        <f>AF896-AE896</f>
        <v>-50</v>
      </c>
      <c r="AV896" s="54">
        <f>R896-L896</f>
        <v>58</v>
      </c>
      <c r="AW896" s="54">
        <f>Y896-S896</f>
        <v>34</v>
      </c>
      <c r="AX896" s="54">
        <f>AF896-Z896</f>
        <v>24</v>
      </c>
    </row>
    <row r="897" spans="1:50" ht="15" x14ac:dyDescent="0.25">
      <c r="A897" s="43" t="s">
        <v>1615</v>
      </c>
      <c r="B897" s="43" t="str">
        <f t="shared" si="18"/>
        <v>600009599_7842M02</v>
      </c>
      <c r="C897" s="44">
        <v>600009599</v>
      </c>
      <c r="D897" s="44" t="s">
        <v>716</v>
      </c>
      <c r="E897" s="44" t="s">
        <v>717</v>
      </c>
      <c r="F897" s="45" t="s">
        <v>718</v>
      </c>
      <c r="G897" s="56">
        <v>9</v>
      </c>
      <c r="H897" s="44" t="s">
        <v>1614</v>
      </c>
      <c r="I897" s="44" t="s">
        <v>200</v>
      </c>
      <c r="J897" s="44" t="s">
        <v>201</v>
      </c>
      <c r="K897" s="45" t="s">
        <v>32</v>
      </c>
      <c r="L897" s="47">
        <v>96</v>
      </c>
      <c r="M897" s="47">
        <v>119</v>
      </c>
      <c r="N897" s="47">
        <v>126</v>
      </c>
      <c r="O897" s="47">
        <v>121</v>
      </c>
      <c r="P897" s="47">
        <v>102</v>
      </c>
      <c r="Q897" s="47">
        <v>103</v>
      </c>
      <c r="R897" s="48">
        <v>100</v>
      </c>
      <c r="S897" s="47">
        <v>28</v>
      </c>
      <c r="T897" s="47">
        <v>38</v>
      </c>
      <c r="U897" s="47">
        <v>41</v>
      </c>
      <c r="V897" s="47">
        <v>31</v>
      </c>
      <c r="W897" s="47">
        <v>30</v>
      </c>
      <c r="X897" s="47">
        <v>40</v>
      </c>
      <c r="Y897" s="49">
        <v>36</v>
      </c>
      <c r="Z897" s="47">
        <v>68</v>
      </c>
      <c r="AA897" s="47">
        <v>81</v>
      </c>
      <c r="AB897" s="47">
        <v>85</v>
      </c>
      <c r="AC897" s="47">
        <v>90</v>
      </c>
      <c r="AD897" s="47">
        <v>72</v>
      </c>
      <c r="AE897" s="47">
        <v>63</v>
      </c>
      <c r="AF897" s="50">
        <v>64</v>
      </c>
      <c r="AG897" s="47" t="s">
        <v>27</v>
      </c>
      <c r="AH897" s="47" t="s">
        <v>27</v>
      </c>
      <c r="AI897" s="47" t="s">
        <v>27</v>
      </c>
      <c r="AJ897" s="47">
        <v>1</v>
      </c>
      <c r="AK897" s="47">
        <v>0</v>
      </c>
      <c r="AL897" s="47">
        <v>1</v>
      </c>
      <c r="AM897" s="51">
        <f>IFERROR(IF(R897=0,"-",R897/Q897*100-100),"-")</f>
        <v>-2.9126213592232943</v>
      </c>
      <c r="AN897" s="51">
        <f>IFERROR(IF(Y897=0,"-",Y897/X897*100-100),"-")</f>
        <v>-10</v>
      </c>
      <c r="AO897" s="51">
        <f>IFERROR(IF(AF897=0,"-",AF897/AE897*100-100),"-")</f>
        <v>1.5873015873015817</v>
      </c>
      <c r="AP897" s="52">
        <f>IFERROR(IF(R897=0,"-",R897/L897*100-100),"-")</f>
        <v>4.1666666666666714</v>
      </c>
      <c r="AQ897" s="52">
        <f>IFERROR(IF(Y897=0,"-",Y897/S897*100-100),"-")</f>
        <v>28.571428571428584</v>
      </c>
      <c r="AR897" s="52">
        <f>IFERROR(IF(AF897=0,"-",AF897/Z897*100-100),"-")</f>
        <v>-5.8823529411764781</v>
      </c>
      <c r="AS897" s="53">
        <f>R897-Q897</f>
        <v>-3</v>
      </c>
      <c r="AT897" s="53">
        <f>Y897-X897</f>
        <v>-4</v>
      </c>
      <c r="AU897" s="53">
        <f>AF897-AE897</f>
        <v>1</v>
      </c>
      <c r="AV897" s="54">
        <f>R897-L897</f>
        <v>4</v>
      </c>
      <c r="AW897" s="54">
        <f>Y897-S897</f>
        <v>8</v>
      </c>
      <c r="AX897" s="54">
        <f>AF897-Z897</f>
        <v>-4</v>
      </c>
    </row>
    <row r="898" spans="1:50" ht="15" x14ac:dyDescent="0.25">
      <c r="A898" s="43" t="s">
        <v>1616</v>
      </c>
      <c r="B898" s="43" t="str">
        <f t="shared" si="18"/>
        <v>600009602_6341M01</v>
      </c>
      <c r="C898" s="44">
        <v>600009602</v>
      </c>
      <c r="D898" s="44" t="s">
        <v>779</v>
      </c>
      <c r="E898" s="44" t="s">
        <v>780</v>
      </c>
      <c r="F898" s="45" t="s">
        <v>765</v>
      </c>
      <c r="G898" s="56">
        <v>9</v>
      </c>
      <c r="H898" s="44" t="s">
        <v>1617</v>
      </c>
      <c r="I898" s="44" t="s">
        <v>200</v>
      </c>
      <c r="J898" s="44" t="s">
        <v>201</v>
      </c>
      <c r="K898" s="45" t="s">
        <v>32</v>
      </c>
      <c r="L898" s="47">
        <v>144</v>
      </c>
      <c r="M898" s="47">
        <v>211</v>
      </c>
      <c r="N898" s="47">
        <v>126</v>
      </c>
      <c r="O898" s="47">
        <v>202</v>
      </c>
      <c r="P898" s="47">
        <v>198</v>
      </c>
      <c r="Q898" s="47">
        <v>228</v>
      </c>
      <c r="R898" s="48">
        <v>308</v>
      </c>
      <c r="S898" s="47">
        <v>65</v>
      </c>
      <c r="T898" s="47">
        <v>102</v>
      </c>
      <c r="U898" s="47">
        <v>64</v>
      </c>
      <c r="V898" s="47">
        <v>83</v>
      </c>
      <c r="W898" s="47">
        <v>105</v>
      </c>
      <c r="X898" s="47">
        <v>122</v>
      </c>
      <c r="Y898" s="49">
        <v>149</v>
      </c>
      <c r="Z898" s="47">
        <v>79</v>
      </c>
      <c r="AA898" s="47">
        <v>109</v>
      </c>
      <c r="AB898" s="47">
        <v>62</v>
      </c>
      <c r="AC898" s="47">
        <v>119</v>
      </c>
      <c r="AD898" s="47">
        <v>93</v>
      </c>
      <c r="AE898" s="47">
        <v>106</v>
      </c>
      <c r="AF898" s="50">
        <v>159</v>
      </c>
      <c r="AG898" s="47">
        <v>3</v>
      </c>
      <c r="AH898" s="47">
        <v>2</v>
      </c>
      <c r="AI898" s="47">
        <v>1</v>
      </c>
      <c r="AJ898" s="47">
        <v>10</v>
      </c>
      <c r="AK898" s="47">
        <v>5</v>
      </c>
      <c r="AL898" s="47">
        <v>5</v>
      </c>
      <c r="AM898" s="51">
        <f>IFERROR(IF(R898=0,"-",R898/Q898*100-100),"-")</f>
        <v>35.087719298245617</v>
      </c>
      <c r="AN898" s="51">
        <f>IFERROR(IF(Y898=0,"-",Y898/X898*100-100),"-")</f>
        <v>22.131147540983591</v>
      </c>
      <c r="AO898" s="51">
        <f>IFERROR(IF(AF898=0,"-",AF898/AE898*100-100),"-")</f>
        <v>50</v>
      </c>
      <c r="AP898" s="52">
        <f>IFERROR(IF(R898=0,"-",R898/L898*100-100),"-")</f>
        <v>113.88888888888889</v>
      </c>
      <c r="AQ898" s="52">
        <f>IFERROR(IF(Y898=0,"-",Y898/S898*100-100),"-")</f>
        <v>129.23076923076923</v>
      </c>
      <c r="AR898" s="52">
        <f>IFERROR(IF(AF898=0,"-",AF898/Z898*100-100),"-")</f>
        <v>101.26582278481013</v>
      </c>
      <c r="AS898" s="53">
        <f>R898-Q898</f>
        <v>80</v>
      </c>
      <c r="AT898" s="53">
        <f>Y898-X898</f>
        <v>27</v>
      </c>
      <c r="AU898" s="53">
        <f>AF898-AE898</f>
        <v>53</v>
      </c>
      <c r="AV898" s="54">
        <f>R898-L898</f>
        <v>164</v>
      </c>
      <c r="AW898" s="54">
        <f>Y898-S898</f>
        <v>84</v>
      </c>
      <c r="AX898" s="54">
        <f>AF898-Z898</f>
        <v>80</v>
      </c>
    </row>
    <row r="899" spans="1:50" ht="15" x14ac:dyDescent="0.25">
      <c r="A899" s="43" t="s">
        <v>1618</v>
      </c>
      <c r="B899" s="43" t="str">
        <f t="shared" ref="B899:B955" si="19">CONCATENATE(C899,"_",D899)</f>
        <v>600009637_7941K41</v>
      </c>
      <c r="C899" s="44">
        <v>600009637</v>
      </c>
      <c r="D899" s="44" t="s">
        <v>704</v>
      </c>
      <c r="E899" s="44" t="s">
        <v>21</v>
      </c>
      <c r="F899" s="45" t="s">
        <v>705</v>
      </c>
      <c r="G899" s="56">
        <v>9</v>
      </c>
      <c r="H899" s="44" t="s">
        <v>231</v>
      </c>
      <c r="I899" s="44" t="s">
        <v>200</v>
      </c>
      <c r="J899" s="44" t="s">
        <v>201</v>
      </c>
      <c r="K899" s="45" t="s">
        <v>43</v>
      </c>
      <c r="L899" s="47">
        <v>18</v>
      </c>
      <c r="M899" s="47">
        <v>7</v>
      </c>
      <c r="N899" s="47">
        <v>12</v>
      </c>
      <c r="O899" s="47">
        <v>28</v>
      </c>
      <c r="P899" s="47">
        <v>0</v>
      </c>
      <c r="Q899" s="47">
        <v>14</v>
      </c>
      <c r="R899" s="48">
        <v>10</v>
      </c>
      <c r="S899" s="47">
        <v>8</v>
      </c>
      <c r="T899" s="47">
        <v>5</v>
      </c>
      <c r="U899" s="47">
        <v>9</v>
      </c>
      <c r="V899" s="47">
        <v>13</v>
      </c>
      <c r="W899" s="47">
        <v>0</v>
      </c>
      <c r="X899" s="47">
        <v>9</v>
      </c>
      <c r="Y899" s="49">
        <v>8</v>
      </c>
      <c r="Z899" s="47">
        <v>10</v>
      </c>
      <c r="AA899" s="47">
        <v>2</v>
      </c>
      <c r="AB899" s="47">
        <v>3</v>
      </c>
      <c r="AC899" s="47">
        <v>15</v>
      </c>
      <c r="AD899" s="47">
        <v>0</v>
      </c>
      <c r="AE899" s="47">
        <v>5</v>
      </c>
      <c r="AF899" s="50">
        <v>2</v>
      </c>
      <c r="AG899" s="47" t="s">
        <v>27</v>
      </c>
      <c r="AH899" s="47" t="s">
        <v>27</v>
      </c>
      <c r="AI899" s="47" t="s">
        <v>27</v>
      </c>
      <c r="AJ899" s="47" t="s">
        <v>27</v>
      </c>
      <c r="AK899" s="47" t="s">
        <v>27</v>
      </c>
      <c r="AL899" s="47" t="s">
        <v>27</v>
      </c>
      <c r="AM899" s="51">
        <f>IFERROR(IF(R899=0,"-",R899/Q899*100-100),"-")</f>
        <v>-28.571428571428569</v>
      </c>
      <c r="AN899" s="51">
        <f>IFERROR(IF(Y899=0,"-",Y899/X899*100-100),"-")</f>
        <v>-11.111111111111114</v>
      </c>
      <c r="AO899" s="51">
        <f>IFERROR(IF(AF899=0,"-",AF899/AE899*100-100),"-")</f>
        <v>-60</v>
      </c>
      <c r="AP899" s="52">
        <f>IFERROR(IF(R899=0,"-",R899/L899*100-100),"-")</f>
        <v>-44.444444444444443</v>
      </c>
      <c r="AQ899" s="52">
        <f>IFERROR(IF(Y899=0,"-",Y899/S899*100-100),"-")</f>
        <v>0</v>
      </c>
      <c r="AR899" s="52">
        <f>IFERROR(IF(AF899=0,"-",AF899/Z899*100-100),"-")</f>
        <v>-80</v>
      </c>
      <c r="AS899" s="53">
        <f>R899-Q899</f>
        <v>-4</v>
      </c>
      <c r="AT899" s="53">
        <f>Y899-X899</f>
        <v>-1</v>
      </c>
      <c r="AU899" s="53">
        <f>AF899-AE899</f>
        <v>-3</v>
      </c>
      <c r="AV899" s="54">
        <f>R899-L899</f>
        <v>-8</v>
      </c>
      <c r="AW899" s="54">
        <f>Y899-S899</f>
        <v>0</v>
      </c>
      <c r="AX899" s="54">
        <f>AF899-Z899</f>
        <v>-8</v>
      </c>
    </row>
    <row r="900" spans="1:50" ht="15" x14ac:dyDescent="0.25">
      <c r="A900" s="43" t="s">
        <v>1619</v>
      </c>
      <c r="B900" s="43" t="str">
        <f t="shared" si="19"/>
        <v>600009661_6341M02</v>
      </c>
      <c r="C900" s="44">
        <v>600009661</v>
      </c>
      <c r="D900" s="44" t="s">
        <v>712</v>
      </c>
      <c r="E900" s="44" t="s">
        <v>713</v>
      </c>
      <c r="F900" s="45" t="s">
        <v>714</v>
      </c>
      <c r="G900" s="56">
        <v>9</v>
      </c>
      <c r="H900" s="44" t="s">
        <v>1620</v>
      </c>
      <c r="I900" s="44" t="s">
        <v>200</v>
      </c>
      <c r="J900" s="44" t="s">
        <v>201</v>
      </c>
      <c r="K900" s="45" t="s">
        <v>43</v>
      </c>
      <c r="L900" s="47">
        <v>12</v>
      </c>
      <c r="M900" s="47">
        <v>14</v>
      </c>
      <c r="N900" s="47">
        <v>10</v>
      </c>
      <c r="O900" s="47">
        <v>17</v>
      </c>
      <c r="P900" s="47">
        <v>0</v>
      </c>
      <c r="Q900" s="47">
        <v>44</v>
      </c>
      <c r="R900" s="48">
        <v>47</v>
      </c>
      <c r="S900" s="47">
        <v>7</v>
      </c>
      <c r="T900" s="47">
        <v>6</v>
      </c>
      <c r="U900" s="47">
        <v>5</v>
      </c>
      <c r="V900" s="47">
        <v>7</v>
      </c>
      <c r="W900" s="47">
        <v>0</v>
      </c>
      <c r="X900" s="47">
        <v>18</v>
      </c>
      <c r="Y900" s="49">
        <v>14</v>
      </c>
      <c r="Z900" s="47">
        <v>5</v>
      </c>
      <c r="AA900" s="47">
        <v>8</v>
      </c>
      <c r="AB900" s="47">
        <v>5</v>
      </c>
      <c r="AC900" s="47">
        <v>10</v>
      </c>
      <c r="AD900" s="47">
        <v>0</v>
      </c>
      <c r="AE900" s="47">
        <v>26</v>
      </c>
      <c r="AF900" s="50">
        <v>33</v>
      </c>
      <c r="AG900" s="47" t="s">
        <v>27</v>
      </c>
      <c r="AH900" s="47" t="s">
        <v>27</v>
      </c>
      <c r="AI900" s="47" t="s">
        <v>27</v>
      </c>
      <c r="AJ900" s="47">
        <v>2</v>
      </c>
      <c r="AK900" s="47">
        <v>0</v>
      </c>
      <c r="AL900" s="47">
        <v>2</v>
      </c>
      <c r="AM900" s="51">
        <f>IFERROR(IF(R900=0,"-",R900/Q900*100-100),"-")</f>
        <v>6.818181818181813</v>
      </c>
      <c r="AN900" s="51">
        <f>IFERROR(IF(Y900=0,"-",Y900/X900*100-100),"-")</f>
        <v>-22.222222222222214</v>
      </c>
      <c r="AO900" s="51">
        <f>IFERROR(IF(AF900=0,"-",AF900/AE900*100-100),"-")</f>
        <v>26.92307692307692</v>
      </c>
      <c r="AP900" s="52">
        <f>IFERROR(IF(R900=0,"-",R900/L900*100-100),"-")</f>
        <v>291.66666666666663</v>
      </c>
      <c r="AQ900" s="52">
        <f>IFERROR(IF(Y900=0,"-",Y900/S900*100-100),"-")</f>
        <v>100</v>
      </c>
      <c r="AR900" s="52">
        <f>IFERROR(IF(AF900=0,"-",AF900/Z900*100-100),"-")</f>
        <v>560</v>
      </c>
      <c r="AS900" s="53">
        <f>R900-Q900</f>
        <v>3</v>
      </c>
      <c r="AT900" s="53">
        <f>Y900-X900</f>
        <v>-4</v>
      </c>
      <c r="AU900" s="53">
        <f>AF900-AE900</f>
        <v>7</v>
      </c>
      <c r="AV900" s="54">
        <f>R900-L900</f>
        <v>35</v>
      </c>
      <c r="AW900" s="54">
        <f>Y900-S900</f>
        <v>7</v>
      </c>
      <c r="AX900" s="54">
        <f>AF900-Z900</f>
        <v>28</v>
      </c>
    </row>
    <row r="901" spans="1:50" ht="15" x14ac:dyDescent="0.25">
      <c r="A901" s="43" t="s">
        <v>1621</v>
      </c>
      <c r="B901" s="43" t="str">
        <f t="shared" si="19"/>
        <v>600009696_6441L51</v>
      </c>
      <c r="C901" s="44">
        <v>600009696</v>
      </c>
      <c r="D901" s="44" t="s">
        <v>784</v>
      </c>
      <c r="E901" s="44" t="s">
        <v>785</v>
      </c>
      <c r="F901" s="45" t="s">
        <v>786</v>
      </c>
      <c r="G901" s="56">
        <v>9</v>
      </c>
      <c r="H901" s="44" t="s">
        <v>1622</v>
      </c>
      <c r="I901" s="44" t="s">
        <v>200</v>
      </c>
      <c r="J901" s="44" t="s">
        <v>201</v>
      </c>
      <c r="K901" s="45" t="s">
        <v>43</v>
      </c>
      <c r="L901" s="47">
        <v>0</v>
      </c>
      <c r="M901" s="47">
        <v>1</v>
      </c>
      <c r="N901" s="47">
        <v>0</v>
      </c>
      <c r="O901" s="47">
        <v>0</v>
      </c>
      <c r="P901" s="47">
        <v>0</v>
      </c>
      <c r="Q901" s="47">
        <v>0</v>
      </c>
      <c r="R901" s="48">
        <v>15</v>
      </c>
      <c r="S901" s="47">
        <v>0</v>
      </c>
      <c r="T901" s="47">
        <v>0</v>
      </c>
      <c r="U901" s="47">
        <v>0</v>
      </c>
      <c r="V901" s="47">
        <v>0</v>
      </c>
      <c r="W901" s="47">
        <v>0</v>
      </c>
      <c r="X901" s="47">
        <v>0</v>
      </c>
      <c r="Y901" s="49">
        <v>9</v>
      </c>
      <c r="Z901" s="47">
        <v>0</v>
      </c>
      <c r="AA901" s="47">
        <v>1</v>
      </c>
      <c r="AB901" s="47">
        <v>0</v>
      </c>
      <c r="AC901" s="47">
        <v>0</v>
      </c>
      <c r="AD901" s="47">
        <v>0</v>
      </c>
      <c r="AE901" s="47">
        <v>0</v>
      </c>
      <c r="AF901" s="50">
        <v>6</v>
      </c>
      <c r="AG901" s="47" t="s">
        <v>27</v>
      </c>
      <c r="AH901" s="47" t="s">
        <v>27</v>
      </c>
      <c r="AI901" s="47" t="s">
        <v>27</v>
      </c>
      <c r="AJ901" s="47" t="s">
        <v>27</v>
      </c>
      <c r="AK901" s="47" t="s">
        <v>27</v>
      </c>
      <c r="AL901" s="47" t="s">
        <v>27</v>
      </c>
      <c r="AM901" s="51" t="str">
        <f>IFERROR(IF(R901=0,"-",R901/Q901*100-100),"-")</f>
        <v>-</v>
      </c>
      <c r="AN901" s="51" t="str">
        <f>IFERROR(IF(Y901=0,"-",Y901/X901*100-100),"-")</f>
        <v>-</v>
      </c>
      <c r="AO901" s="51" t="str">
        <f>IFERROR(IF(AF901=0,"-",AF901/AE901*100-100),"-")</f>
        <v>-</v>
      </c>
      <c r="AP901" s="52" t="str">
        <f>IFERROR(IF(R901=0,"-",R901/L901*100-100),"-")</f>
        <v>-</v>
      </c>
      <c r="AQ901" s="52" t="str">
        <f>IFERROR(IF(Y901=0,"-",Y901/S901*100-100),"-")</f>
        <v>-</v>
      </c>
      <c r="AR901" s="52" t="str">
        <f>IFERROR(IF(AF901=0,"-",AF901/Z901*100-100),"-")</f>
        <v>-</v>
      </c>
      <c r="AS901" s="53">
        <f>R901-Q901</f>
        <v>15</v>
      </c>
      <c r="AT901" s="53">
        <f>Y901-X901</f>
        <v>9</v>
      </c>
      <c r="AU901" s="53">
        <f>AF901-AE901</f>
        <v>6</v>
      </c>
      <c r="AV901" s="54">
        <f>R901-L901</f>
        <v>15</v>
      </c>
      <c r="AW901" s="54">
        <f>Y901-S901</f>
        <v>9</v>
      </c>
      <c r="AX901" s="54">
        <f>AF901-Z901</f>
        <v>6</v>
      </c>
    </row>
    <row r="902" spans="1:50" ht="15" x14ac:dyDescent="0.25">
      <c r="A902" s="43" t="s">
        <v>1623</v>
      </c>
      <c r="B902" s="43" t="str">
        <f t="shared" si="19"/>
        <v>600009696_6542M01</v>
      </c>
      <c r="C902" s="44">
        <v>600009696</v>
      </c>
      <c r="D902" s="44" t="s">
        <v>763</v>
      </c>
      <c r="E902" s="44" t="s">
        <v>764</v>
      </c>
      <c r="F902" s="45" t="s">
        <v>765</v>
      </c>
      <c r="G902" s="56">
        <v>9</v>
      </c>
      <c r="H902" s="44" t="s">
        <v>1622</v>
      </c>
      <c r="I902" s="44" t="s">
        <v>200</v>
      </c>
      <c r="J902" s="44" t="s">
        <v>201</v>
      </c>
      <c r="K902" s="45" t="s">
        <v>43</v>
      </c>
      <c r="L902" s="47">
        <v>15</v>
      </c>
      <c r="M902" s="47">
        <v>10</v>
      </c>
      <c r="N902" s="47">
        <v>5</v>
      </c>
      <c r="O902" s="47">
        <v>14</v>
      </c>
      <c r="P902" s="47">
        <v>0</v>
      </c>
      <c r="Q902" s="47">
        <v>15</v>
      </c>
      <c r="R902" s="48">
        <v>26</v>
      </c>
      <c r="S902" s="47">
        <v>7</v>
      </c>
      <c r="T902" s="47">
        <v>7</v>
      </c>
      <c r="U902" s="47">
        <v>3</v>
      </c>
      <c r="V902" s="47">
        <v>8</v>
      </c>
      <c r="W902" s="47">
        <v>0</v>
      </c>
      <c r="X902" s="47">
        <v>6</v>
      </c>
      <c r="Y902" s="49">
        <v>6</v>
      </c>
      <c r="Z902" s="47">
        <v>8</v>
      </c>
      <c r="AA902" s="47">
        <v>3</v>
      </c>
      <c r="AB902" s="47">
        <v>2</v>
      </c>
      <c r="AC902" s="47">
        <v>6</v>
      </c>
      <c r="AD902" s="47">
        <v>0</v>
      </c>
      <c r="AE902" s="47">
        <v>9</v>
      </c>
      <c r="AF902" s="50">
        <v>20</v>
      </c>
      <c r="AG902" s="47" t="s">
        <v>27</v>
      </c>
      <c r="AH902" s="47" t="s">
        <v>27</v>
      </c>
      <c r="AI902" s="47" t="s">
        <v>27</v>
      </c>
      <c r="AJ902" s="47">
        <v>4</v>
      </c>
      <c r="AK902" s="47">
        <v>2</v>
      </c>
      <c r="AL902" s="47">
        <v>2</v>
      </c>
      <c r="AM902" s="51">
        <f>IFERROR(IF(R902=0,"-",R902/Q902*100-100),"-")</f>
        <v>73.333333333333343</v>
      </c>
      <c r="AN902" s="51">
        <f>IFERROR(IF(Y902=0,"-",Y902/X902*100-100),"-")</f>
        <v>0</v>
      </c>
      <c r="AO902" s="51">
        <f>IFERROR(IF(AF902=0,"-",AF902/AE902*100-100),"-")</f>
        <v>122.22222222222223</v>
      </c>
      <c r="AP902" s="52">
        <f>IFERROR(IF(R902=0,"-",R902/L902*100-100),"-")</f>
        <v>73.333333333333343</v>
      </c>
      <c r="AQ902" s="52">
        <f>IFERROR(IF(Y902=0,"-",Y902/S902*100-100),"-")</f>
        <v>-14.285714285714292</v>
      </c>
      <c r="AR902" s="52">
        <f>IFERROR(IF(AF902=0,"-",AF902/Z902*100-100),"-")</f>
        <v>150</v>
      </c>
      <c r="AS902" s="53">
        <f>R902-Q902</f>
        <v>11</v>
      </c>
      <c r="AT902" s="53">
        <f>Y902-X902</f>
        <v>0</v>
      </c>
      <c r="AU902" s="53">
        <f>AF902-AE902</f>
        <v>11</v>
      </c>
      <c r="AV902" s="54">
        <f>R902-L902</f>
        <v>11</v>
      </c>
      <c r="AW902" s="54">
        <f>Y902-S902</f>
        <v>-1</v>
      </c>
      <c r="AX902" s="54">
        <f>AF902-Z902</f>
        <v>12</v>
      </c>
    </row>
    <row r="903" spans="1:50" ht="15" x14ac:dyDescent="0.25">
      <c r="A903" s="43" t="s">
        <v>1624</v>
      </c>
      <c r="B903" s="43" t="str">
        <f t="shared" si="19"/>
        <v>600009696_6542M02</v>
      </c>
      <c r="C903" s="44">
        <v>600009696</v>
      </c>
      <c r="D903" s="44" t="s">
        <v>854</v>
      </c>
      <c r="E903" s="44" t="s">
        <v>855</v>
      </c>
      <c r="F903" s="45" t="s">
        <v>765</v>
      </c>
      <c r="G903" s="56">
        <v>9</v>
      </c>
      <c r="H903" s="44" t="s">
        <v>1622</v>
      </c>
      <c r="I903" s="44" t="s">
        <v>200</v>
      </c>
      <c r="J903" s="44" t="s">
        <v>201</v>
      </c>
      <c r="K903" s="45" t="s">
        <v>43</v>
      </c>
      <c r="L903" s="47">
        <v>29</v>
      </c>
      <c r="M903" s="47">
        <v>38</v>
      </c>
      <c r="N903" s="47">
        <v>23</v>
      </c>
      <c r="O903" s="47">
        <v>33</v>
      </c>
      <c r="P903" s="47">
        <v>0</v>
      </c>
      <c r="Q903" s="47">
        <v>52</v>
      </c>
      <c r="R903" s="48">
        <v>34</v>
      </c>
      <c r="S903" s="47">
        <v>16</v>
      </c>
      <c r="T903" s="47">
        <v>20</v>
      </c>
      <c r="U903" s="47">
        <v>12</v>
      </c>
      <c r="V903" s="47">
        <v>15</v>
      </c>
      <c r="W903" s="47">
        <v>0</v>
      </c>
      <c r="X903" s="47">
        <v>31</v>
      </c>
      <c r="Y903" s="49">
        <v>19</v>
      </c>
      <c r="Z903" s="47">
        <v>13</v>
      </c>
      <c r="AA903" s="47">
        <v>18</v>
      </c>
      <c r="AB903" s="47">
        <v>11</v>
      </c>
      <c r="AC903" s="47">
        <v>18</v>
      </c>
      <c r="AD903" s="47">
        <v>0</v>
      </c>
      <c r="AE903" s="47">
        <v>21</v>
      </c>
      <c r="AF903" s="50">
        <v>15</v>
      </c>
      <c r="AG903" s="47" t="s">
        <v>27</v>
      </c>
      <c r="AH903" s="47" t="s">
        <v>27</v>
      </c>
      <c r="AI903" s="47" t="s">
        <v>27</v>
      </c>
      <c r="AJ903" s="47">
        <v>1</v>
      </c>
      <c r="AK903" s="47">
        <v>1</v>
      </c>
      <c r="AL903" s="47">
        <v>0</v>
      </c>
      <c r="AM903" s="51">
        <f>IFERROR(IF(R903=0,"-",R903/Q903*100-100),"-")</f>
        <v>-34.615384615384613</v>
      </c>
      <c r="AN903" s="51">
        <f>IFERROR(IF(Y903=0,"-",Y903/X903*100-100),"-")</f>
        <v>-38.70967741935484</v>
      </c>
      <c r="AO903" s="51">
        <f>IFERROR(IF(AF903=0,"-",AF903/AE903*100-100),"-")</f>
        <v>-28.571428571428569</v>
      </c>
      <c r="AP903" s="52">
        <f>IFERROR(IF(R903=0,"-",R903/L903*100-100),"-")</f>
        <v>17.241379310344811</v>
      </c>
      <c r="AQ903" s="52">
        <f>IFERROR(IF(Y903=0,"-",Y903/S903*100-100),"-")</f>
        <v>18.75</v>
      </c>
      <c r="AR903" s="52">
        <f>IFERROR(IF(AF903=0,"-",AF903/Z903*100-100),"-")</f>
        <v>15.384615384615373</v>
      </c>
      <c r="AS903" s="53">
        <f>R903-Q903</f>
        <v>-18</v>
      </c>
      <c r="AT903" s="53">
        <f>Y903-X903</f>
        <v>-12</v>
      </c>
      <c r="AU903" s="53">
        <f>AF903-AE903</f>
        <v>-6</v>
      </c>
      <c r="AV903" s="54">
        <f>R903-L903</f>
        <v>5</v>
      </c>
      <c r="AW903" s="54">
        <f>Y903-S903</f>
        <v>3</v>
      </c>
      <c r="AX903" s="54">
        <f>AF903-Z903</f>
        <v>2</v>
      </c>
    </row>
    <row r="904" spans="1:50" ht="15" x14ac:dyDescent="0.25">
      <c r="A904" s="43" t="s">
        <v>1625</v>
      </c>
      <c r="B904" s="43" t="str">
        <f t="shared" si="19"/>
        <v>600009700_6341M01</v>
      </c>
      <c r="C904" s="44">
        <v>600009700</v>
      </c>
      <c r="D904" s="44" t="s">
        <v>779</v>
      </c>
      <c r="E904" s="44" t="s">
        <v>780</v>
      </c>
      <c r="F904" s="45" t="s">
        <v>765</v>
      </c>
      <c r="G904" s="56">
        <v>9</v>
      </c>
      <c r="H904" s="44" t="s">
        <v>1626</v>
      </c>
      <c r="I904" s="44" t="s">
        <v>200</v>
      </c>
      <c r="J904" s="44" t="s">
        <v>201</v>
      </c>
      <c r="K904" s="45" t="s">
        <v>32</v>
      </c>
      <c r="L904" s="47">
        <v>32</v>
      </c>
      <c r="M904" s="47">
        <v>29</v>
      </c>
      <c r="N904" s="47">
        <v>28</v>
      </c>
      <c r="O904" s="47">
        <v>36</v>
      </c>
      <c r="P904" s="47">
        <v>45</v>
      </c>
      <c r="Q904" s="47">
        <v>42</v>
      </c>
      <c r="R904" s="48">
        <v>49</v>
      </c>
      <c r="S904" s="47">
        <v>17</v>
      </c>
      <c r="T904" s="47">
        <v>15</v>
      </c>
      <c r="U904" s="47">
        <v>8</v>
      </c>
      <c r="V904" s="47">
        <v>22</v>
      </c>
      <c r="W904" s="47">
        <v>22</v>
      </c>
      <c r="X904" s="47">
        <v>17</v>
      </c>
      <c r="Y904" s="49">
        <v>20</v>
      </c>
      <c r="Z904" s="47">
        <v>15</v>
      </c>
      <c r="AA904" s="47">
        <v>14</v>
      </c>
      <c r="AB904" s="47">
        <v>20</v>
      </c>
      <c r="AC904" s="47">
        <v>14</v>
      </c>
      <c r="AD904" s="47">
        <v>23</v>
      </c>
      <c r="AE904" s="47">
        <v>25</v>
      </c>
      <c r="AF904" s="50">
        <v>29</v>
      </c>
      <c r="AG904" s="47">
        <v>1</v>
      </c>
      <c r="AH904" s="47">
        <v>1</v>
      </c>
      <c r="AI904" s="47">
        <v>0</v>
      </c>
      <c r="AJ904" s="47">
        <v>6</v>
      </c>
      <c r="AK904" s="47">
        <v>3</v>
      </c>
      <c r="AL904" s="47">
        <v>3</v>
      </c>
      <c r="AM904" s="51">
        <f>IFERROR(IF(R904=0,"-",R904/Q904*100-100),"-")</f>
        <v>16.666666666666671</v>
      </c>
      <c r="AN904" s="51">
        <f>IFERROR(IF(Y904=0,"-",Y904/X904*100-100),"-")</f>
        <v>17.64705882352942</v>
      </c>
      <c r="AO904" s="51">
        <f>IFERROR(IF(AF904=0,"-",AF904/AE904*100-100),"-")</f>
        <v>15.999999999999986</v>
      </c>
      <c r="AP904" s="52">
        <f>IFERROR(IF(R904=0,"-",R904/L904*100-100),"-")</f>
        <v>53.125</v>
      </c>
      <c r="AQ904" s="52">
        <f>IFERROR(IF(Y904=0,"-",Y904/S904*100-100),"-")</f>
        <v>17.64705882352942</v>
      </c>
      <c r="AR904" s="52">
        <f>IFERROR(IF(AF904=0,"-",AF904/Z904*100-100),"-")</f>
        <v>93.333333333333343</v>
      </c>
      <c r="AS904" s="53">
        <f>R904-Q904</f>
        <v>7</v>
      </c>
      <c r="AT904" s="53">
        <f>Y904-X904</f>
        <v>3</v>
      </c>
      <c r="AU904" s="53">
        <f>AF904-AE904</f>
        <v>4</v>
      </c>
      <c r="AV904" s="54">
        <f>R904-L904</f>
        <v>17</v>
      </c>
      <c r="AW904" s="54">
        <f>Y904-S904</f>
        <v>3</v>
      </c>
      <c r="AX904" s="54">
        <f>AF904-Z904</f>
        <v>14</v>
      </c>
    </row>
    <row r="905" spans="1:50" ht="15" x14ac:dyDescent="0.25">
      <c r="A905" s="43" t="s">
        <v>1627</v>
      </c>
      <c r="B905" s="43" t="str">
        <f t="shared" si="19"/>
        <v>600009700_6541L51</v>
      </c>
      <c r="C905" s="44">
        <v>600009700</v>
      </c>
      <c r="D905" s="44" t="s">
        <v>851</v>
      </c>
      <c r="E905" s="44" t="s">
        <v>850</v>
      </c>
      <c r="F905" s="45" t="s">
        <v>786</v>
      </c>
      <c r="G905" s="56">
        <v>9</v>
      </c>
      <c r="H905" s="44" t="s">
        <v>1626</v>
      </c>
      <c r="I905" s="44" t="s">
        <v>200</v>
      </c>
      <c r="J905" s="44" t="s">
        <v>201</v>
      </c>
      <c r="K905" s="45" t="s">
        <v>32</v>
      </c>
      <c r="L905" s="47">
        <v>46</v>
      </c>
      <c r="M905" s="47">
        <v>51</v>
      </c>
      <c r="N905" s="47">
        <v>37</v>
      </c>
      <c r="O905" s="47">
        <v>41</v>
      </c>
      <c r="P905" s="47">
        <v>71</v>
      </c>
      <c r="Q905" s="47">
        <v>53</v>
      </c>
      <c r="R905" s="48">
        <v>46</v>
      </c>
      <c r="S905" s="47">
        <v>36</v>
      </c>
      <c r="T905" s="47">
        <v>45</v>
      </c>
      <c r="U905" s="47">
        <v>33</v>
      </c>
      <c r="V905" s="47">
        <v>37</v>
      </c>
      <c r="W905" s="47">
        <v>40</v>
      </c>
      <c r="X905" s="47">
        <v>52</v>
      </c>
      <c r="Y905" s="49">
        <v>42</v>
      </c>
      <c r="Z905" s="47">
        <v>10</v>
      </c>
      <c r="AA905" s="47">
        <v>6</v>
      </c>
      <c r="AB905" s="47">
        <v>4</v>
      </c>
      <c r="AC905" s="47">
        <v>4</v>
      </c>
      <c r="AD905" s="47">
        <v>31</v>
      </c>
      <c r="AE905" s="47">
        <v>1</v>
      </c>
      <c r="AF905" s="50">
        <v>4</v>
      </c>
      <c r="AG905" s="47" t="s">
        <v>27</v>
      </c>
      <c r="AH905" s="47" t="s">
        <v>27</v>
      </c>
      <c r="AI905" s="47" t="s">
        <v>27</v>
      </c>
      <c r="AJ905" s="47" t="s">
        <v>27</v>
      </c>
      <c r="AK905" s="47" t="s">
        <v>27</v>
      </c>
      <c r="AL905" s="47" t="s">
        <v>27</v>
      </c>
      <c r="AM905" s="51">
        <f>IFERROR(IF(R905=0,"-",R905/Q905*100-100),"-")</f>
        <v>-13.20754716981132</v>
      </c>
      <c r="AN905" s="51">
        <f>IFERROR(IF(Y905=0,"-",Y905/X905*100-100),"-")</f>
        <v>-19.230769230769226</v>
      </c>
      <c r="AO905" s="51">
        <f>IFERROR(IF(AF905=0,"-",AF905/AE905*100-100),"-")</f>
        <v>300</v>
      </c>
      <c r="AP905" s="52">
        <f>IFERROR(IF(R905=0,"-",R905/L905*100-100),"-")</f>
        <v>0</v>
      </c>
      <c r="AQ905" s="52">
        <f>IFERROR(IF(Y905=0,"-",Y905/S905*100-100),"-")</f>
        <v>16.666666666666671</v>
      </c>
      <c r="AR905" s="52">
        <f>IFERROR(IF(AF905=0,"-",AF905/Z905*100-100),"-")</f>
        <v>-60</v>
      </c>
      <c r="AS905" s="53">
        <f>R905-Q905</f>
        <v>-7</v>
      </c>
      <c r="AT905" s="53">
        <f>Y905-X905</f>
        <v>-10</v>
      </c>
      <c r="AU905" s="53">
        <f>AF905-AE905</f>
        <v>3</v>
      </c>
      <c r="AV905" s="54">
        <f>R905-L905</f>
        <v>0</v>
      </c>
      <c r="AW905" s="54">
        <f>Y905-S905</f>
        <v>6</v>
      </c>
      <c r="AX905" s="54">
        <f>AF905-Z905</f>
        <v>-6</v>
      </c>
    </row>
    <row r="906" spans="1:50" ht="15" x14ac:dyDescent="0.25">
      <c r="A906" s="43" t="s">
        <v>1628</v>
      </c>
      <c r="B906" s="43" t="str">
        <f t="shared" si="19"/>
        <v>600009700_6542M01</v>
      </c>
      <c r="C906" s="44">
        <v>600009700</v>
      </c>
      <c r="D906" s="44" t="s">
        <v>763</v>
      </c>
      <c r="E906" s="44" t="s">
        <v>764</v>
      </c>
      <c r="F906" s="45" t="s">
        <v>765</v>
      </c>
      <c r="G906" s="56">
        <v>9</v>
      </c>
      <c r="H906" s="44" t="s">
        <v>1626</v>
      </c>
      <c r="I906" s="44" t="s">
        <v>200</v>
      </c>
      <c r="J906" s="44" t="s">
        <v>201</v>
      </c>
      <c r="K906" s="45" t="s">
        <v>32</v>
      </c>
      <c r="L906" s="47">
        <v>120</v>
      </c>
      <c r="M906" s="47">
        <v>147</v>
      </c>
      <c r="N906" s="47">
        <v>134</v>
      </c>
      <c r="O906" s="47">
        <v>134</v>
      </c>
      <c r="P906" s="47">
        <v>175</v>
      </c>
      <c r="Q906" s="47">
        <v>155</v>
      </c>
      <c r="R906" s="48">
        <v>158</v>
      </c>
      <c r="S906" s="47">
        <v>59</v>
      </c>
      <c r="T906" s="47">
        <v>75</v>
      </c>
      <c r="U906" s="47">
        <v>69</v>
      </c>
      <c r="V906" s="47">
        <v>83</v>
      </c>
      <c r="W906" s="47">
        <v>77</v>
      </c>
      <c r="X906" s="47">
        <v>87</v>
      </c>
      <c r="Y906" s="49">
        <v>94</v>
      </c>
      <c r="Z906" s="47">
        <v>61</v>
      </c>
      <c r="AA906" s="47">
        <v>72</v>
      </c>
      <c r="AB906" s="47">
        <v>65</v>
      </c>
      <c r="AC906" s="47">
        <v>51</v>
      </c>
      <c r="AD906" s="47">
        <v>98</v>
      </c>
      <c r="AE906" s="47">
        <v>68</v>
      </c>
      <c r="AF906" s="50">
        <v>64</v>
      </c>
      <c r="AG906" s="47">
        <v>6</v>
      </c>
      <c r="AH906" s="47">
        <v>5</v>
      </c>
      <c r="AI906" s="47">
        <v>1</v>
      </c>
      <c r="AJ906" s="47">
        <v>22</v>
      </c>
      <c r="AK906" s="47">
        <v>15</v>
      </c>
      <c r="AL906" s="47">
        <v>7</v>
      </c>
      <c r="AM906" s="51">
        <f>IFERROR(IF(R906=0,"-",R906/Q906*100-100),"-")</f>
        <v>1.9354838709677296</v>
      </c>
      <c r="AN906" s="51">
        <f>IFERROR(IF(Y906=0,"-",Y906/X906*100-100),"-")</f>
        <v>8.0459770114942586</v>
      </c>
      <c r="AO906" s="51">
        <f>IFERROR(IF(AF906=0,"-",AF906/AE906*100-100),"-")</f>
        <v>-5.8823529411764781</v>
      </c>
      <c r="AP906" s="52">
        <f>IFERROR(IF(R906=0,"-",R906/L906*100-100),"-")</f>
        <v>31.666666666666657</v>
      </c>
      <c r="AQ906" s="52">
        <f>IFERROR(IF(Y906=0,"-",Y906/S906*100-100),"-")</f>
        <v>59.322033898305079</v>
      </c>
      <c r="AR906" s="52">
        <f>IFERROR(IF(AF906=0,"-",AF906/Z906*100-100),"-")</f>
        <v>4.9180327868852487</v>
      </c>
      <c r="AS906" s="53">
        <f>R906-Q906</f>
        <v>3</v>
      </c>
      <c r="AT906" s="53">
        <f>Y906-X906</f>
        <v>7</v>
      </c>
      <c r="AU906" s="53">
        <f>AF906-AE906</f>
        <v>-4</v>
      </c>
      <c r="AV906" s="54">
        <f>R906-L906</f>
        <v>38</v>
      </c>
      <c r="AW906" s="54">
        <f>Y906-S906</f>
        <v>35</v>
      </c>
      <c r="AX906" s="54">
        <f>AF906-Z906</f>
        <v>3</v>
      </c>
    </row>
    <row r="907" spans="1:50" ht="15" x14ac:dyDescent="0.25">
      <c r="A907" s="43" t="s">
        <v>1629</v>
      </c>
      <c r="B907" s="43" t="str">
        <f t="shared" si="19"/>
        <v>600009718_3342L51</v>
      </c>
      <c r="C907" s="44">
        <v>600009718</v>
      </c>
      <c r="D907" s="44" t="s">
        <v>894</v>
      </c>
      <c r="E907" s="44" t="s">
        <v>827</v>
      </c>
      <c r="F907" s="45" t="s">
        <v>860</v>
      </c>
      <c r="G907" s="56">
        <v>9</v>
      </c>
      <c r="H907" s="44" t="s">
        <v>1630</v>
      </c>
      <c r="I907" s="44" t="s">
        <v>200</v>
      </c>
      <c r="J907" s="44" t="s">
        <v>201</v>
      </c>
      <c r="K907" s="45" t="s">
        <v>32</v>
      </c>
      <c r="L907" s="47">
        <v>15</v>
      </c>
      <c r="M907" s="47">
        <v>10</v>
      </c>
      <c r="N907" s="47">
        <v>16</v>
      </c>
      <c r="O907" s="47">
        <v>12</v>
      </c>
      <c r="P907" s="47">
        <v>0</v>
      </c>
      <c r="Q907" s="47">
        <v>18</v>
      </c>
      <c r="R907" s="48">
        <v>26</v>
      </c>
      <c r="S907" s="47">
        <v>15</v>
      </c>
      <c r="T907" s="47">
        <v>10</v>
      </c>
      <c r="U907" s="47">
        <v>16</v>
      </c>
      <c r="V907" s="47">
        <v>11</v>
      </c>
      <c r="W907" s="47">
        <v>0</v>
      </c>
      <c r="X907" s="47">
        <v>17</v>
      </c>
      <c r="Y907" s="49">
        <v>24</v>
      </c>
      <c r="Z907" s="47">
        <v>0</v>
      </c>
      <c r="AA907" s="47">
        <v>0</v>
      </c>
      <c r="AB907" s="47">
        <v>0</v>
      </c>
      <c r="AC907" s="47">
        <v>1</v>
      </c>
      <c r="AD907" s="47">
        <v>0</v>
      </c>
      <c r="AE907" s="47">
        <v>1</v>
      </c>
      <c r="AF907" s="50">
        <v>2</v>
      </c>
      <c r="AG907" s="47" t="s">
        <v>27</v>
      </c>
      <c r="AH907" s="47" t="s">
        <v>27</v>
      </c>
      <c r="AI907" s="47" t="s">
        <v>27</v>
      </c>
      <c r="AJ907" s="47" t="s">
        <v>27</v>
      </c>
      <c r="AK907" s="47" t="s">
        <v>27</v>
      </c>
      <c r="AL907" s="47" t="s">
        <v>27</v>
      </c>
      <c r="AM907" s="51">
        <f>IFERROR(IF(R907=0,"-",R907/Q907*100-100),"-")</f>
        <v>44.444444444444429</v>
      </c>
      <c r="AN907" s="51">
        <f>IFERROR(IF(Y907=0,"-",Y907/X907*100-100),"-")</f>
        <v>41.176470588235304</v>
      </c>
      <c r="AO907" s="51">
        <f>IFERROR(IF(AF907=0,"-",AF907/AE907*100-100),"-")</f>
        <v>100</v>
      </c>
      <c r="AP907" s="52">
        <f>IFERROR(IF(R907=0,"-",R907/L907*100-100),"-")</f>
        <v>73.333333333333343</v>
      </c>
      <c r="AQ907" s="52">
        <f>IFERROR(IF(Y907=0,"-",Y907/S907*100-100),"-")</f>
        <v>60</v>
      </c>
      <c r="AR907" s="52" t="str">
        <f>IFERROR(IF(AF907=0,"-",AF907/Z907*100-100),"-")</f>
        <v>-</v>
      </c>
      <c r="AS907" s="53">
        <f>R907-Q907</f>
        <v>8</v>
      </c>
      <c r="AT907" s="53">
        <f>Y907-X907</f>
        <v>7</v>
      </c>
      <c r="AU907" s="53">
        <f>AF907-AE907</f>
        <v>1</v>
      </c>
      <c r="AV907" s="54">
        <f>R907-L907</f>
        <v>11</v>
      </c>
      <c r="AW907" s="54">
        <f>Y907-S907</f>
        <v>9</v>
      </c>
      <c r="AX907" s="54">
        <f>AF907-Z907</f>
        <v>2</v>
      </c>
    </row>
    <row r="908" spans="1:50" ht="15" x14ac:dyDescent="0.25">
      <c r="A908" s="43" t="s">
        <v>1631</v>
      </c>
      <c r="B908" s="43" t="str">
        <f t="shared" si="19"/>
        <v>600009718_3644L51</v>
      </c>
      <c r="C908" s="44">
        <v>600009718</v>
      </c>
      <c r="D908" s="44" t="s">
        <v>896</v>
      </c>
      <c r="E908" s="44" t="s">
        <v>897</v>
      </c>
      <c r="F908" s="45" t="s">
        <v>860</v>
      </c>
      <c r="G908" s="56">
        <v>9</v>
      </c>
      <c r="H908" s="44" t="s">
        <v>1630</v>
      </c>
      <c r="I908" s="44" t="s">
        <v>200</v>
      </c>
      <c r="J908" s="44" t="s">
        <v>201</v>
      </c>
      <c r="K908" s="45" t="s">
        <v>32</v>
      </c>
      <c r="L908" s="47">
        <v>10</v>
      </c>
      <c r="M908" s="47">
        <v>13</v>
      </c>
      <c r="N908" s="47">
        <v>9</v>
      </c>
      <c r="O908" s="47">
        <v>15</v>
      </c>
      <c r="P908" s="47">
        <v>0</v>
      </c>
      <c r="Q908" s="47">
        <v>21</v>
      </c>
      <c r="R908" s="48">
        <v>29</v>
      </c>
      <c r="S908" s="47">
        <v>10</v>
      </c>
      <c r="T908" s="47">
        <v>13</v>
      </c>
      <c r="U908" s="47">
        <v>9</v>
      </c>
      <c r="V908" s="47">
        <v>15</v>
      </c>
      <c r="W908" s="47">
        <v>0</v>
      </c>
      <c r="X908" s="47">
        <v>21</v>
      </c>
      <c r="Y908" s="49">
        <v>29</v>
      </c>
      <c r="Z908" s="47">
        <v>0</v>
      </c>
      <c r="AA908" s="47">
        <v>0</v>
      </c>
      <c r="AB908" s="47">
        <v>0</v>
      </c>
      <c r="AC908" s="47">
        <v>0</v>
      </c>
      <c r="AD908" s="47">
        <v>0</v>
      </c>
      <c r="AE908" s="47">
        <v>0</v>
      </c>
      <c r="AF908" s="50">
        <v>0</v>
      </c>
      <c r="AG908" s="47" t="s">
        <v>27</v>
      </c>
      <c r="AH908" s="47" t="s">
        <v>27</v>
      </c>
      <c r="AI908" s="47" t="s">
        <v>27</v>
      </c>
      <c r="AJ908" s="47" t="s">
        <v>27</v>
      </c>
      <c r="AK908" s="47" t="s">
        <v>27</v>
      </c>
      <c r="AL908" s="47" t="s">
        <v>27</v>
      </c>
      <c r="AM908" s="51">
        <f>IFERROR(IF(R908=0,"-",R908/Q908*100-100),"-")</f>
        <v>38.095238095238102</v>
      </c>
      <c r="AN908" s="51">
        <f>IFERROR(IF(Y908=0,"-",Y908/X908*100-100),"-")</f>
        <v>38.095238095238102</v>
      </c>
      <c r="AO908" s="51" t="str">
        <f>IFERROR(IF(AF908=0,"-",AF908/AE908*100-100),"-")</f>
        <v>-</v>
      </c>
      <c r="AP908" s="52">
        <f>IFERROR(IF(R908=0,"-",R908/L908*100-100),"-")</f>
        <v>190</v>
      </c>
      <c r="AQ908" s="52">
        <f>IFERROR(IF(Y908=0,"-",Y908/S908*100-100),"-")</f>
        <v>190</v>
      </c>
      <c r="AR908" s="52" t="str">
        <f>IFERROR(IF(AF908=0,"-",AF908/Z908*100-100),"-")</f>
        <v>-</v>
      </c>
      <c r="AS908" s="53">
        <f>R908-Q908</f>
        <v>8</v>
      </c>
      <c r="AT908" s="53">
        <f>Y908-X908</f>
        <v>8</v>
      </c>
      <c r="AU908" s="53">
        <f>AF908-AE908</f>
        <v>0</v>
      </c>
      <c r="AV908" s="54">
        <f>R908-L908</f>
        <v>19</v>
      </c>
      <c r="AW908" s="54">
        <f>Y908-S908</f>
        <v>19</v>
      </c>
      <c r="AX908" s="54">
        <f>AF908-Z908</f>
        <v>0</v>
      </c>
    </row>
    <row r="909" spans="1:50" ht="15" x14ac:dyDescent="0.25">
      <c r="A909" s="43" t="s">
        <v>1632</v>
      </c>
      <c r="B909" s="43" t="str">
        <f t="shared" si="19"/>
        <v>600009726_6341M01</v>
      </c>
      <c r="C909" s="44">
        <v>600009726</v>
      </c>
      <c r="D909" s="44" t="s">
        <v>779</v>
      </c>
      <c r="E909" s="44" t="s">
        <v>780</v>
      </c>
      <c r="F909" s="45" t="s">
        <v>765</v>
      </c>
      <c r="G909" s="56">
        <v>9</v>
      </c>
      <c r="H909" s="44" t="s">
        <v>1633</v>
      </c>
      <c r="I909" s="44" t="s">
        <v>200</v>
      </c>
      <c r="J909" s="44" t="s">
        <v>201</v>
      </c>
      <c r="K909" s="45" t="s">
        <v>43</v>
      </c>
      <c r="L909" s="47">
        <v>59</v>
      </c>
      <c r="M909" s="47">
        <v>83</v>
      </c>
      <c r="N909" s="47">
        <v>77</v>
      </c>
      <c r="O909" s="47">
        <v>88</v>
      </c>
      <c r="P909" s="47">
        <v>116</v>
      </c>
      <c r="Q909" s="47">
        <v>141</v>
      </c>
      <c r="R909" s="48">
        <v>199</v>
      </c>
      <c r="S909" s="47">
        <v>34</v>
      </c>
      <c r="T909" s="47">
        <v>47</v>
      </c>
      <c r="U909" s="47">
        <v>47</v>
      </c>
      <c r="V909" s="47">
        <v>40</v>
      </c>
      <c r="W909" s="47">
        <v>57</v>
      </c>
      <c r="X909" s="47">
        <v>86</v>
      </c>
      <c r="Y909" s="49">
        <v>108</v>
      </c>
      <c r="Z909" s="47">
        <v>25</v>
      </c>
      <c r="AA909" s="47">
        <v>36</v>
      </c>
      <c r="AB909" s="47">
        <v>30</v>
      </c>
      <c r="AC909" s="47">
        <v>48</v>
      </c>
      <c r="AD909" s="47">
        <v>59</v>
      </c>
      <c r="AE909" s="47">
        <v>55</v>
      </c>
      <c r="AF909" s="50">
        <v>91</v>
      </c>
      <c r="AG909" s="47" t="s">
        <v>27</v>
      </c>
      <c r="AH909" s="47" t="s">
        <v>27</v>
      </c>
      <c r="AI909" s="47" t="s">
        <v>27</v>
      </c>
      <c r="AJ909" s="47">
        <v>6</v>
      </c>
      <c r="AK909" s="47">
        <v>4</v>
      </c>
      <c r="AL909" s="47">
        <v>2</v>
      </c>
      <c r="AM909" s="51">
        <f>IFERROR(IF(R909=0,"-",R909/Q909*100-100),"-")</f>
        <v>41.134751773049629</v>
      </c>
      <c r="AN909" s="51">
        <f>IFERROR(IF(Y909=0,"-",Y909/X909*100-100),"-")</f>
        <v>25.581395348837205</v>
      </c>
      <c r="AO909" s="51">
        <f>IFERROR(IF(AF909=0,"-",AF909/AE909*100-100),"-")</f>
        <v>65.454545454545467</v>
      </c>
      <c r="AP909" s="52">
        <f>IFERROR(IF(R909=0,"-",R909/L909*100-100),"-")</f>
        <v>237.28813559322032</v>
      </c>
      <c r="AQ909" s="52">
        <f>IFERROR(IF(Y909=0,"-",Y909/S909*100-100),"-")</f>
        <v>217.64705882352939</v>
      </c>
      <c r="AR909" s="52">
        <f>IFERROR(IF(AF909=0,"-",AF909/Z909*100-100),"-")</f>
        <v>264</v>
      </c>
      <c r="AS909" s="53">
        <f>R909-Q909</f>
        <v>58</v>
      </c>
      <c r="AT909" s="53">
        <f>Y909-X909</f>
        <v>22</v>
      </c>
      <c r="AU909" s="53">
        <f>AF909-AE909</f>
        <v>36</v>
      </c>
      <c r="AV909" s="54">
        <f>R909-L909</f>
        <v>140</v>
      </c>
      <c r="AW909" s="54">
        <f>Y909-S909</f>
        <v>74</v>
      </c>
      <c r="AX909" s="54">
        <f>AF909-Z909</f>
        <v>66</v>
      </c>
    </row>
    <row r="910" spans="1:50" ht="15" x14ac:dyDescent="0.25">
      <c r="A910" s="43" t="s">
        <v>1634</v>
      </c>
      <c r="B910" s="43" t="str">
        <f t="shared" si="19"/>
        <v>600009734_3646M01</v>
      </c>
      <c r="C910" s="44">
        <v>600009734</v>
      </c>
      <c r="D910" s="44" t="s">
        <v>1015</v>
      </c>
      <c r="E910" s="44" t="s">
        <v>1016</v>
      </c>
      <c r="F910" s="45" t="s">
        <v>729</v>
      </c>
      <c r="G910" s="56">
        <v>9</v>
      </c>
      <c r="H910" s="44" t="s">
        <v>1635</v>
      </c>
      <c r="I910" s="44" t="s">
        <v>200</v>
      </c>
      <c r="J910" s="44" t="s">
        <v>201</v>
      </c>
      <c r="K910" s="45" t="s">
        <v>32</v>
      </c>
      <c r="L910" s="47">
        <v>36</v>
      </c>
      <c r="M910" s="47">
        <v>43</v>
      </c>
      <c r="N910" s="47">
        <v>38</v>
      </c>
      <c r="O910" s="47">
        <v>57</v>
      </c>
      <c r="P910" s="47">
        <v>61</v>
      </c>
      <c r="Q910" s="47">
        <v>58</v>
      </c>
      <c r="R910" s="48">
        <v>63</v>
      </c>
      <c r="S910" s="47">
        <v>15</v>
      </c>
      <c r="T910" s="47">
        <v>20</v>
      </c>
      <c r="U910" s="47">
        <v>17</v>
      </c>
      <c r="V910" s="47">
        <v>22</v>
      </c>
      <c r="W910" s="47">
        <v>26</v>
      </c>
      <c r="X910" s="47">
        <v>16</v>
      </c>
      <c r="Y910" s="49">
        <v>31</v>
      </c>
      <c r="Z910" s="47">
        <v>21</v>
      </c>
      <c r="AA910" s="47">
        <v>23</v>
      </c>
      <c r="AB910" s="47">
        <v>21</v>
      </c>
      <c r="AC910" s="47">
        <v>35</v>
      </c>
      <c r="AD910" s="47">
        <v>35</v>
      </c>
      <c r="AE910" s="47">
        <v>42</v>
      </c>
      <c r="AF910" s="50">
        <v>32</v>
      </c>
      <c r="AG910" s="47" t="s">
        <v>27</v>
      </c>
      <c r="AH910" s="47" t="s">
        <v>27</v>
      </c>
      <c r="AI910" s="47" t="s">
        <v>27</v>
      </c>
      <c r="AJ910" s="47">
        <v>1</v>
      </c>
      <c r="AK910" s="47">
        <v>1</v>
      </c>
      <c r="AL910" s="47">
        <v>0</v>
      </c>
      <c r="AM910" s="51">
        <f>IFERROR(IF(R910=0,"-",R910/Q910*100-100),"-")</f>
        <v>8.6206896551724128</v>
      </c>
      <c r="AN910" s="51">
        <f>IFERROR(IF(Y910=0,"-",Y910/X910*100-100),"-")</f>
        <v>93.75</v>
      </c>
      <c r="AO910" s="51">
        <f>IFERROR(IF(AF910=0,"-",AF910/AE910*100-100),"-")</f>
        <v>-23.80952380952381</v>
      </c>
      <c r="AP910" s="52">
        <f>IFERROR(IF(R910=0,"-",R910/L910*100-100),"-")</f>
        <v>75</v>
      </c>
      <c r="AQ910" s="52">
        <f>IFERROR(IF(Y910=0,"-",Y910/S910*100-100),"-")</f>
        <v>106.66666666666669</v>
      </c>
      <c r="AR910" s="52">
        <f>IFERROR(IF(AF910=0,"-",AF910/Z910*100-100),"-")</f>
        <v>52.38095238095238</v>
      </c>
      <c r="AS910" s="53">
        <f>R910-Q910</f>
        <v>5</v>
      </c>
      <c r="AT910" s="53">
        <f>Y910-X910</f>
        <v>15</v>
      </c>
      <c r="AU910" s="53">
        <f>AF910-AE910</f>
        <v>-10</v>
      </c>
      <c r="AV910" s="54">
        <f>R910-L910</f>
        <v>27</v>
      </c>
      <c r="AW910" s="54">
        <f>Y910-S910</f>
        <v>16</v>
      </c>
      <c r="AX910" s="54">
        <f>AF910-Z910</f>
        <v>11</v>
      </c>
    </row>
    <row r="911" spans="1:50" ht="15" x14ac:dyDescent="0.25">
      <c r="A911" s="43" t="s">
        <v>1636</v>
      </c>
      <c r="B911" s="43" t="str">
        <f t="shared" si="19"/>
        <v>600009734_3647M01</v>
      </c>
      <c r="C911" s="44">
        <v>600009734</v>
      </c>
      <c r="D911" s="44" t="s">
        <v>732</v>
      </c>
      <c r="E911" s="44" t="s">
        <v>733</v>
      </c>
      <c r="F911" s="45" t="s">
        <v>709</v>
      </c>
      <c r="G911" s="56">
        <v>9</v>
      </c>
      <c r="H911" s="44" t="s">
        <v>1635</v>
      </c>
      <c r="I911" s="44" t="s">
        <v>200</v>
      </c>
      <c r="J911" s="44" t="s">
        <v>201</v>
      </c>
      <c r="K911" s="45" t="s">
        <v>32</v>
      </c>
      <c r="L911" s="47">
        <v>99</v>
      </c>
      <c r="M911" s="47">
        <v>136</v>
      </c>
      <c r="N911" s="47">
        <v>148</v>
      </c>
      <c r="O911" s="47">
        <v>173</v>
      </c>
      <c r="P911" s="47">
        <v>162</v>
      </c>
      <c r="Q911" s="47">
        <v>175</v>
      </c>
      <c r="R911" s="48">
        <v>199</v>
      </c>
      <c r="S911" s="47">
        <v>53</v>
      </c>
      <c r="T911" s="47">
        <v>82</v>
      </c>
      <c r="U911" s="47">
        <v>71</v>
      </c>
      <c r="V911" s="47">
        <v>108</v>
      </c>
      <c r="W911" s="47">
        <v>90</v>
      </c>
      <c r="X911" s="47">
        <v>97</v>
      </c>
      <c r="Y911" s="49">
        <v>106</v>
      </c>
      <c r="Z911" s="47">
        <v>46</v>
      </c>
      <c r="AA911" s="47">
        <v>54</v>
      </c>
      <c r="AB911" s="47">
        <v>77</v>
      </c>
      <c r="AC911" s="47">
        <v>65</v>
      </c>
      <c r="AD911" s="47">
        <v>72</v>
      </c>
      <c r="AE911" s="47">
        <v>78</v>
      </c>
      <c r="AF911" s="50">
        <v>93</v>
      </c>
      <c r="AG911" s="47" t="s">
        <v>27</v>
      </c>
      <c r="AH911" s="47" t="s">
        <v>27</v>
      </c>
      <c r="AI911" s="47" t="s">
        <v>27</v>
      </c>
      <c r="AJ911" s="47">
        <v>1</v>
      </c>
      <c r="AK911" s="47">
        <v>1</v>
      </c>
      <c r="AL911" s="47">
        <v>0</v>
      </c>
      <c r="AM911" s="51">
        <f>IFERROR(IF(R911=0,"-",R911/Q911*100-100),"-")</f>
        <v>13.714285714285722</v>
      </c>
      <c r="AN911" s="51">
        <f>IFERROR(IF(Y911=0,"-",Y911/X911*100-100),"-")</f>
        <v>9.278350515463913</v>
      </c>
      <c r="AO911" s="51">
        <f>IFERROR(IF(AF911=0,"-",AF911/AE911*100-100),"-")</f>
        <v>19.230769230769226</v>
      </c>
      <c r="AP911" s="52">
        <f>IFERROR(IF(R911=0,"-",R911/L911*100-100),"-")</f>
        <v>101.01010101010098</v>
      </c>
      <c r="AQ911" s="52">
        <f>IFERROR(IF(Y911=0,"-",Y911/S911*100-100),"-")</f>
        <v>100</v>
      </c>
      <c r="AR911" s="52">
        <f>IFERROR(IF(AF911=0,"-",AF911/Z911*100-100),"-")</f>
        <v>102.17391304347828</v>
      </c>
      <c r="AS911" s="53">
        <f>R911-Q911</f>
        <v>24</v>
      </c>
      <c r="AT911" s="53">
        <f>Y911-X911</f>
        <v>9</v>
      </c>
      <c r="AU911" s="53">
        <f>AF911-AE911</f>
        <v>15</v>
      </c>
      <c r="AV911" s="54">
        <f>R911-L911</f>
        <v>100</v>
      </c>
      <c r="AW911" s="54">
        <f>Y911-S911</f>
        <v>53</v>
      </c>
      <c r="AX911" s="54">
        <f>AF911-Z911</f>
        <v>47</v>
      </c>
    </row>
    <row r="912" spans="1:50" ht="15" x14ac:dyDescent="0.25">
      <c r="A912" s="43" t="s">
        <v>1637</v>
      </c>
      <c r="B912" s="43" t="str">
        <f t="shared" si="19"/>
        <v>600009734_7842M01</v>
      </c>
      <c r="C912" s="44">
        <v>600009734</v>
      </c>
      <c r="D912" s="44" t="s">
        <v>724</v>
      </c>
      <c r="E912" s="44" t="s">
        <v>725</v>
      </c>
      <c r="F912" s="45" t="s">
        <v>718</v>
      </c>
      <c r="G912" s="56">
        <v>9</v>
      </c>
      <c r="H912" s="44" t="s">
        <v>1635</v>
      </c>
      <c r="I912" s="44" t="s">
        <v>200</v>
      </c>
      <c r="J912" s="44" t="s">
        <v>201</v>
      </c>
      <c r="K912" s="45" t="s">
        <v>32</v>
      </c>
      <c r="L912" s="47">
        <v>56</v>
      </c>
      <c r="M912" s="47">
        <v>47</v>
      </c>
      <c r="N912" s="47">
        <v>50</v>
      </c>
      <c r="O912" s="47">
        <v>85</v>
      </c>
      <c r="P912" s="47">
        <v>63</v>
      </c>
      <c r="Q912" s="47">
        <v>86</v>
      </c>
      <c r="R912" s="48">
        <v>84</v>
      </c>
      <c r="S912" s="47">
        <v>26</v>
      </c>
      <c r="T912" s="47">
        <v>19</v>
      </c>
      <c r="U912" s="47">
        <v>26</v>
      </c>
      <c r="V912" s="47">
        <v>41</v>
      </c>
      <c r="W912" s="47">
        <v>35</v>
      </c>
      <c r="X912" s="47">
        <v>46</v>
      </c>
      <c r="Y912" s="49">
        <v>41</v>
      </c>
      <c r="Z912" s="47">
        <v>30</v>
      </c>
      <c r="AA912" s="47">
        <v>28</v>
      </c>
      <c r="AB912" s="47">
        <v>24</v>
      </c>
      <c r="AC912" s="47">
        <v>44</v>
      </c>
      <c r="AD912" s="47">
        <v>28</v>
      </c>
      <c r="AE912" s="47">
        <v>40</v>
      </c>
      <c r="AF912" s="50">
        <v>43</v>
      </c>
      <c r="AG912" s="47" t="s">
        <v>27</v>
      </c>
      <c r="AH912" s="47" t="s">
        <v>27</v>
      </c>
      <c r="AI912" s="47" t="s">
        <v>27</v>
      </c>
      <c r="AJ912" s="47">
        <v>1</v>
      </c>
      <c r="AK912" s="47">
        <v>1</v>
      </c>
      <c r="AL912" s="47">
        <v>0</v>
      </c>
      <c r="AM912" s="51">
        <f>IFERROR(IF(R912=0,"-",R912/Q912*100-100),"-")</f>
        <v>-2.3255813953488484</v>
      </c>
      <c r="AN912" s="51">
        <f>IFERROR(IF(Y912=0,"-",Y912/X912*100-100),"-")</f>
        <v>-10.869565217391312</v>
      </c>
      <c r="AO912" s="51">
        <f>IFERROR(IF(AF912=0,"-",AF912/AE912*100-100),"-")</f>
        <v>7.5</v>
      </c>
      <c r="AP912" s="52">
        <f>IFERROR(IF(R912=0,"-",R912/L912*100-100),"-")</f>
        <v>50</v>
      </c>
      <c r="AQ912" s="52">
        <f>IFERROR(IF(Y912=0,"-",Y912/S912*100-100),"-")</f>
        <v>57.692307692307679</v>
      </c>
      <c r="AR912" s="52">
        <f>IFERROR(IF(AF912=0,"-",AF912/Z912*100-100),"-")</f>
        <v>43.333333333333343</v>
      </c>
      <c r="AS912" s="53">
        <f>R912-Q912</f>
        <v>-2</v>
      </c>
      <c r="AT912" s="53">
        <f>Y912-X912</f>
        <v>-5</v>
      </c>
      <c r="AU912" s="53">
        <f>AF912-AE912</f>
        <v>3</v>
      </c>
      <c r="AV912" s="54">
        <f>R912-L912</f>
        <v>28</v>
      </c>
      <c r="AW912" s="54">
        <f>Y912-S912</f>
        <v>15</v>
      </c>
      <c r="AX912" s="54">
        <f>AF912-Z912</f>
        <v>13</v>
      </c>
    </row>
    <row r="913" spans="1:50" ht="15" x14ac:dyDescent="0.25">
      <c r="A913" s="43" t="s">
        <v>1638</v>
      </c>
      <c r="B913" s="43" t="str">
        <f t="shared" si="19"/>
        <v>600009751_7941K41</v>
      </c>
      <c r="C913" s="44">
        <v>600009751</v>
      </c>
      <c r="D913" s="44" t="s">
        <v>704</v>
      </c>
      <c r="E913" s="44" t="s">
        <v>21</v>
      </c>
      <c r="F913" s="45" t="s">
        <v>705</v>
      </c>
      <c r="G913" s="56">
        <v>9</v>
      </c>
      <c r="H913" s="44" t="s">
        <v>233</v>
      </c>
      <c r="I913" s="44" t="s">
        <v>200</v>
      </c>
      <c r="J913" s="44" t="s">
        <v>201</v>
      </c>
      <c r="K913" s="45" t="s">
        <v>32</v>
      </c>
      <c r="L913" s="47">
        <v>39</v>
      </c>
      <c r="M913" s="47">
        <v>56</v>
      </c>
      <c r="N913" s="47">
        <v>31</v>
      </c>
      <c r="O913" s="47">
        <v>60</v>
      </c>
      <c r="P913" s="47">
        <v>37</v>
      </c>
      <c r="Q913" s="47">
        <v>61</v>
      </c>
      <c r="R913" s="48">
        <v>55</v>
      </c>
      <c r="S913" s="47">
        <v>21</v>
      </c>
      <c r="T913" s="47">
        <v>23</v>
      </c>
      <c r="U913" s="47">
        <v>19</v>
      </c>
      <c r="V913" s="47">
        <v>24</v>
      </c>
      <c r="W913" s="47">
        <v>20</v>
      </c>
      <c r="X913" s="47">
        <v>37</v>
      </c>
      <c r="Y913" s="49">
        <v>30</v>
      </c>
      <c r="Z913" s="47">
        <v>18</v>
      </c>
      <c r="AA913" s="47">
        <v>33</v>
      </c>
      <c r="AB913" s="47">
        <v>12</v>
      </c>
      <c r="AC913" s="47">
        <v>36</v>
      </c>
      <c r="AD913" s="47">
        <v>17</v>
      </c>
      <c r="AE913" s="47">
        <v>24</v>
      </c>
      <c r="AF913" s="50">
        <v>25</v>
      </c>
      <c r="AG913" s="47" t="s">
        <v>27</v>
      </c>
      <c r="AH913" s="47" t="s">
        <v>27</v>
      </c>
      <c r="AI913" s="47" t="s">
        <v>27</v>
      </c>
      <c r="AJ913" s="47" t="s">
        <v>27</v>
      </c>
      <c r="AK913" s="47" t="s">
        <v>27</v>
      </c>
      <c r="AL913" s="47" t="s">
        <v>27</v>
      </c>
      <c r="AM913" s="51">
        <f>IFERROR(IF(R913=0,"-",R913/Q913*100-100),"-")</f>
        <v>-9.8360655737704974</v>
      </c>
      <c r="AN913" s="51">
        <f>IFERROR(IF(Y913=0,"-",Y913/X913*100-100),"-")</f>
        <v>-18.918918918918919</v>
      </c>
      <c r="AO913" s="51">
        <f>IFERROR(IF(AF913=0,"-",AF913/AE913*100-100),"-")</f>
        <v>4.1666666666666714</v>
      </c>
      <c r="AP913" s="52">
        <f>IFERROR(IF(R913=0,"-",R913/L913*100-100),"-")</f>
        <v>41.025641025641022</v>
      </c>
      <c r="AQ913" s="52">
        <f>IFERROR(IF(Y913=0,"-",Y913/S913*100-100),"-")</f>
        <v>42.857142857142861</v>
      </c>
      <c r="AR913" s="52">
        <f>IFERROR(IF(AF913=0,"-",AF913/Z913*100-100),"-")</f>
        <v>38.888888888888886</v>
      </c>
      <c r="AS913" s="53">
        <f>R913-Q913</f>
        <v>-6</v>
      </c>
      <c r="AT913" s="53">
        <f>Y913-X913</f>
        <v>-7</v>
      </c>
      <c r="AU913" s="53">
        <f>AF913-AE913</f>
        <v>1</v>
      </c>
      <c r="AV913" s="54">
        <f>R913-L913</f>
        <v>16</v>
      </c>
      <c r="AW913" s="54">
        <f>Y913-S913</f>
        <v>9</v>
      </c>
      <c r="AX913" s="54">
        <f>AF913-Z913</f>
        <v>7</v>
      </c>
    </row>
    <row r="914" spans="1:50" ht="15" x14ac:dyDescent="0.25">
      <c r="A914" s="43" t="s">
        <v>1639</v>
      </c>
      <c r="B914" s="43" t="str">
        <f t="shared" si="19"/>
        <v>600009785_1601M01</v>
      </c>
      <c r="C914" s="44">
        <v>600009785</v>
      </c>
      <c r="D914" s="44" t="s">
        <v>790</v>
      </c>
      <c r="E914" s="44" t="s">
        <v>791</v>
      </c>
      <c r="F914" s="45" t="s">
        <v>792</v>
      </c>
      <c r="G914" s="56">
        <v>9</v>
      </c>
      <c r="H914" s="44" t="s">
        <v>1640</v>
      </c>
      <c r="I914" s="44" t="s">
        <v>200</v>
      </c>
      <c r="J914" s="44" t="s">
        <v>201</v>
      </c>
      <c r="K914" s="45" t="s">
        <v>26</v>
      </c>
      <c r="L914" s="47">
        <v>55</v>
      </c>
      <c r="M914" s="47">
        <v>40</v>
      </c>
      <c r="N914" s="47">
        <v>52</v>
      </c>
      <c r="O914" s="47">
        <v>52</v>
      </c>
      <c r="P914" s="47">
        <v>0</v>
      </c>
      <c r="Q914" s="47">
        <v>76</v>
      </c>
      <c r="R914" s="48">
        <v>81</v>
      </c>
      <c r="S914" s="47">
        <v>29</v>
      </c>
      <c r="T914" s="47">
        <v>30</v>
      </c>
      <c r="U914" s="47">
        <v>31</v>
      </c>
      <c r="V914" s="47">
        <v>34</v>
      </c>
      <c r="W914" s="47">
        <v>0</v>
      </c>
      <c r="X914" s="47">
        <v>39</v>
      </c>
      <c r="Y914" s="49">
        <v>45</v>
      </c>
      <c r="Z914" s="47">
        <v>26</v>
      </c>
      <c r="AA914" s="47">
        <v>10</v>
      </c>
      <c r="AB914" s="47">
        <v>21</v>
      </c>
      <c r="AC914" s="47">
        <v>18</v>
      </c>
      <c r="AD914" s="47">
        <v>0</v>
      </c>
      <c r="AE914" s="47">
        <v>37</v>
      </c>
      <c r="AF914" s="50">
        <v>36</v>
      </c>
      <c r="AG914" s="47" t="s">
        <v>27</v>
      </c>
      <c r="AH914" s="47" t="s">
        <v>27</v>
      </c>
      <c r="AI914" s="47" t="s">
        <v>27</v>
      </c>
      <c r="AJ914" s="47" t="s">
        <v>27</v>
      </c>
      <c r="AK914" s="47" t="s">
        <v>27</v>
      </c>
      <c r="AL914" s="47" t="s">
        <v>27</v>
      </c>
      <c r="AM914" s="51">
        <f>IFERROR(IF(R914=0,"-",R914/Q914*100-100),"-")</f>
        <v>6.5789473684210691</v>
      </c>
      <c r="AN914" s="51">
        <f>IFERROR(IF(Y914=0,"-",Y914/X914*100-100),"-")</f>
        <v>15.384615384615373</v>
      </c>
      <c r="AO914" s="51">
        <f>IFERROR(IF(AF914=0,"-",AF914/AE914*100-100),"-")</f>
        <v>-2.7027027027026946</v>
      </c>
      <c r="AP914" s="52">
        <f>IFERROR(IF(R914=0,"-",R914/L914*100-100),"-")</f>
        <v>47.272727272727252</v>
      </c>
      <c r="AQ914" s="52">
        <f>IFERROR(IF(Y914=0,"-",Y914/S914*100-100),"-")</f>
        <v>55.172413793103459</v>
      </c>
      <c r="AR914" s="52">
        <f>IFERROR(IF(AF914=0,"-",AF914/Z914*100-100),"-")</f>
        <v>38.461538461538453</v>
      </c>
      <c r="AS914" s="53">
        <f>R914-Q914</f>
        <v>5</v>
      </c>
      <c r="AT914" s="53">
        <f>Y914-X914</f>
        <v>6</v>
      </c>
      <c r="AU914" s="53">
        <f>AF914-AE914</f>
        <v>-1</v>
      </c>
      <c r="AV914" s="54">
        <f>R914-L914</f>
        <v>26</v>
      </c>
      <c r="AW914" s="54">
        <f>Y914-S914</f>
        <v>16</v>
      </c>
      <c r="AX914" s="54">
        <f>AF914-Z914</f>
        <v>10</v>
      </c>
    </row>
    <row r="915" spans="1:50" ht="15" x14ac:dyDescent="0.25">
      <c r="A915" s="43" t="s">
        <v>1641</v>
      </c>
      <c r="B915" s="43" t="str">
        <f t="shared" si="19"/>
        <v>600009785_7541M01</v>
      </c>
      <c r="C915" s="44">
        <v>600009785</v>
      </c>
      <c r="D915" s="44" t="s">
        <v>819</v>
      </c>
      <c r="E915" s="44" t="s">
        <v>820</v>
      </c>
      <c r="F915" s="45" t="s">
        <v>816</v>
      </c>
      <c r="G915" s="56">
        <v>9</v>
      </c>
      <c r="H915" s="44" t="s">
        <v>1640</v>
      </c>
      <c r="I915" s="44" t="s">
        <v>200</v>
      </c>
      <c r="J915" s="44" t="s">
        <v>201</v>
      </c>
      <c r="K915" s="45" t="s">
        <v>26</v>
      </c>
      <c r="L915" s="47">
        <v>34</v>
      </c>
      <c r="M915" s="47">
        <v>24</v>
      </c>
      <c r="N915" s="47">
        <v>27</v>
      </c>
      <c r="O915" s="47">
        <v>18</v>
      </c>
      <c r="P915" s="47">
        <v>0</v>
      </c>
      <c r="Q915" s="47">
        <v>44</v>
      </c>
      <c r="R915" s="48">
        <v>61</v>
      </c>
      <c r="S915" s="47">
        <v>18</v>
      </c>
      <c r="T915" s="47">
        <v>14</v>
      </c>
      <c r="U915" s="47">
        <v>15</v>
      </c>
      <c r="V915" s="47">
        <v>7</v>
      </c>
      <c r="W915" s="47">
        <v>0</v>
      </c>
      <c r="X915" s="47">
        <v>24</v>
      </c>
      <c r="Y915" s="49">
        <v>24</v>
      </c>
      <c r="Z915" s="47">
        <v>16</v>
      </c>
      <c r="AA915" s="47">
        <v>10</v>
      </c>
      <c r="AB915" s="47">
        <v>12</v>
      </c>
      <c r="AC915" s="47">
        <v>11</v>
      </c>
      <c r="AD915" s="47">
        <v>0</v>
      </c>
      <c r="AE915" s="47">
        <v>20</v>
      </c>
      <c r="AF915" s="50">
        <v>37</v>
      </c>
      <c r="AG915" s="47">
        <v>2</v>
      </c>
      <c r="AH915" s="47">
        <v>2</v>
      </c>
      <c r="AI915" s="47">
        <v>0</v>
      </c>
      <c r="AJ915" s="47">
        <v>3</v>
      </c>
      <c r="AK915" s="47">
        <v>1</v>
      </c>
      <c r="AL915" s="47">
        <v>2</v>
      </c>
      <c r="AM915" s="51">
        <f>IFERROR(IF(R915=0,"-",R915/Q915*100-100),"-")</f>
        <v>38.636363636363654</v>
      </c>
      <c r="AN915" s="51">
        <f>IFERROR(IF(Y915=0,"-",Y915/X915*100-100),"-")</f>
        <v>0</v>
      </c>
      <c r="AO915" s="51">
        <f>IFERROR(IF(AF915=0,"-",AF915/AE915*100-100),"-")</f>
        <v>85</v>
      </c>
      <c r="AP915" s="52">
        <f>IFERROR(IF(R915=0,"-",R915/L915*100-100),"-")</f>
        <v>79.411764705882348</v>
      </c>
      <c r="AQ915" s="52">
        <f>IFERROR(IF(Y915=0,"-",Y915/S915*100-100),"-")</f>
        <v>33.333333333333314</v>
      </c>
      <c r="AR915" s="52">
        <f>IFERROR(IF(AF915=0,"-",AF915/Z915*100-100),"-")</f>
        <v>131.25</v>
      </c>
      <c r="AS915" s="53">
        <f>R915-Q915</f>
        <v>17</v>
      </c>
      <c r="AT915" s="53">
        <f>Y915-X915</f>
        <v>0</v>
      </c>
      <c r="AU915" s="53">
        <f>AF915-AE915</f>
        <v>17</v>
      </c>
      <c r="AV915" s="54">
        <f>R915-L915</f>
        <v>27</v>
      </c>
      <c r="AW915" s="54">
        <f>Y915-S915</f>
        <v>6</v>
      </c>
      <c r="AX915" s="54">
        <f>AF915-Z915</f>
        <v>21</v>
      </c>
    </row>
    <row r="916" spans="1:50" ht="15" x14ac:dyDescent="0.25">
      <c r="A916" s="43" t="s">
        <v>1642</v>
      </c>
      <c r="B916" s="43" t="str">
        <f t="shared" si="19"/>
        <v>600009793_4141M01</v>
      </c>
      <c r="C916" s="44">
        <v>600009793</v>
      </c>
      <c r="D916" s="44" t="s">
        <v>1118</v>
      </c>
      <c r="E916" s="44" t="s">
        <v>1119</v>
      </c>
      <c r="F916" s="45" t="s">
        <v>792</v>
      </c>
      <c r="G916" s="56">
        <v>9</v>
      </c>
      <c r="H916" s="44" t="s">
        <v>235</v>
      </c>
      <c r="I916" s="44" t="s">
        <v>200</v>
      </c>
      <c r="J916" s="44" t="s">
        <v>201</v>
      </c>
      <c r="K916" s="45" t="s">
        <v>32</v>
      </c>
      <c r="L916" s="47">
        <v>16</v>
      </c>
      <c r="M916" s="47">
        <v>28</v>
      </c>
      <c r="N916" s="47">
        <v>25</v>
      </c>
      <c r="O916" s="47">
        <v>19</v>
      </c>
      <c r="P916" s="47">
        <v>37</v>
      </c>
      <c r="Q916" s="47">
        <v>36</v>
      </c>
      <c r="R916" s="48">
        <v>32</v>
      </c>
      <c r="S916" s="47">
        <v>6</v>
      </c>
      <c r="T916" s="47">
        <v>7</v>
      </c>
      <c r="U916" s="47">
        <v>12</v>
      </c>
      <c r="V916" s="47">
        <v>6</v>
      </c>
      <c r="W916" s="47">
        <v>17</v>
      </c>
      <c r="X916" s="47">
        <v>14</v>
      </c>
      <c r="Y916" s="49">
        <v>14</v>
      </c>
      <c r="Z916" s="47">
        <v>10</v>
      </c>
      <c r="AA916" s="47">
        <v>21</v>
      </c>
      <c r="AB916" s="47">
        <v>13</v>
      </c>
      <c r="AC916" s="47">
        <v>13</v>
      </c>
      <c r="AD916" s="47">
        <v>20</v>
      </c>
      <c r="AE916" s="47">
        <v>22</v>
      </c>
      <c r="AF916" s="50">
        <v>18</v>
      </c>
      <c r="AG916" s="47" t="s">
        <v>27</v>
      </c>
      <c r="AH916" s="47" t="s">
        <v>27</v>
      </c>
      <c r="AI916" s="47" t="s">
        <v>27</v>
      </c>
      <c r="AJ916" s="47" t="s">
        <v>27</v>
      </c>
      <c r="AK916" s="47" t="s">
        <v>27</v>
      </c>
      <c r="AL916" s="47" t="s">
        <v>27</v>
      </c>
      <c r="AM916" s="51">
        <f>IFERROR(IF(R916=0,"-",R916/Q916*100-100),"-")</f>
        <v>-11.111111111111114</v>
      </c>
      <c r="AN916" s="51">
        <f>IFERROR(IF(Y916=0,"-",Y916/X916*100-100),"-")</f>
        <v>0</v>
      </c>
      <c r="AO916" s="51">
        <f>IFERROR(IF(AF916=0,"-",AF916/AE916*100-100),"-")</f>
        <v>-18.181818181818173</v>
      </c>
      <c r="AP916" s="52">
        <f>IFERROR(IF(R916=0,"-",R916/L916*100-100),"-")</f>
        <v>100</v>
      </c>
      <c r="AQ916" s="52">
        <f>IFERROR(IF(Y916=0,"-",Y916/S916*100-100),"-")</f>
        <v>133.33333333333334</v>
      </c>
      <c r="AR916" s="52">
        <f>IFERROR(IF(AF916=0,"-",AF916/Z916*100-100),"-")</f>
        <v>80</v>
      </c>
      <c r="AS916" s="53">
        <f>R916-Q916</f>
        <v>-4</v>
      </c>
      <c r="AT916" s="53">
        <f>Y916-X916</f>
        <v>0</v>
      </c>
      <c r="AU916" s="53">
        <f>AF916-AE916</f>
        <v>-4</v>
      </c>
      <c r="AV916" s="54">
        <f>R916-L916</f>
        <v>16</v>
      </c>
      <c r="AW916" s="54">
        <f>Y916-S916</f>
        <v>8</v>
      </c>
      <c r="AX916" s="54">
        <f>AF916-Z916</f>
        <v>8</v>
      </c>
    </row>
    <row r="917" spans="1:50" ht="15" x14ac:dyDescent="0.25">
      <c r="A917" s="43" t="s">
        <v>1643</v>
      </c>
      <c r="B917" s="43" t="str">
        <f t="shared" si="19"/>
        <v>600009793_4341M01</v>
      </c>
      <c r="C917" s="44">
        <v>600009793</v>
      </c>
      <c r="D917" s="44" t="s">
        <v>801</v>
      </c>
      <c r="E917" s="44" t="s">
        <v>802</v>
      </c>
      <c r="F917" s="45" t="s">
        <v>792</v>
      </c>
      <c r="G917" s="56">
        <v>9</v>
      </c>
      <c r="H917" s="44" t="s">
        <v>235</v>
      </c>
      <c r="I917" s="44" t="s">
        <v>200</v>
      </c>
      <c r="J917" s="44" t="s">
        <v>201</v>
      </c>
      <c r="K917" s="45" t="s">
        <v>32</v>
      </c>
      <c r="L917" s="47">
        <v>84</v>
      </c>
      <c r="M917" s="47">
        <v>59</v>
      </c>
      <c r="N917" s="47">
        <v>73</v>
      </c>
      <c r="O917" s="47">
        <v>81</v>
      </c>
      <c r="P917" s="47">
        <v>112</v>
      </c>
      <c r="Q917" s="47">
        <v>118</v>
      </c>
      <c r="R917" s="48">
        <v>92</v>
      </c>
      <c r="S917" s="47">
        <v>57</v>
      </c>
      <c r="T917" s="47">
        <v>39</v>
      </c>
      <c r="U917" s="47">
        <v>46</v>
      </c>
      <c r="V917" s="47">
        <v>52</v>
      </c>
      <c r="W917" s="47">
        <v>69</v>
      </c>
      <c r="X917" s="47">
        <v>78</v>
      </c>
      <c r="Y917" s="49">
        <v>59</v>
      </c>
      <c r="Z917" s="47">
        <v>27</v>
      </c>
      <c r="AA917" s="47">
        <v>20</v>
      </c>
      <c r="AB917" s="47">
        <v>27</v>
      </c>
      <c r="AC917" s="47">
        <v>29</v>
      </c>
      <c r="AD917" s="47">
        <v>43</v>
      </c>
      <c r="AE917" s="47">
        <v>40</v>
      </c>
      <c r="AF917" s="50">
        <v>33</v>
      </c>
      <c r="AG917" s="47">
        <v>2</v>
      </c>
      <c r="AH917" s="47">
        <v>0</v>
      </c>
      <c r="AI917" s="47">
        <v>2</v>
      </c>
      <c r="AJ917" s="47">
        <v>1</v>
      </c>
      <c r="AK917" s="47">
        <v>1</v>
      </c>
      <c r="AL917" s="47">
        <v>0</v>
      </c>
      <c r="AM917" s="51">
        <f>IFERROR(IF(R917=0,"-",R917/Q917*100-100),"-")</f>
        <v>-22.033898305084747</v>
      </c>
      <c r="AN917" s="51">
        <f>IFERROR(IF(Y917=0,"-",Y917/X917*100-100),"-")</f>
        <v>-24.358974358974365</v>
      </c>
      <c r="AO917" s="51">
        <f>IFERROR(IF(AF917=0,"-",AF917/AE917*100-100),"-")</f>
        <v>-17.5</v>
      </c>
      <c r="AP917" s="52">
        <f>IFERROR(IF(R917=0,"-",R917/L917*100-100),"-")</f>
        <v>9.5238095238095326</v>
      </c>
      <c r="AQ917" s="52">
        <f>IFERROR(IF(Y917=0,"-",Y917/S917*100-100),"-")</f>
        <v>3.5087719298245759</v>
      </c>
      <c r="AR917" s="52">
        <f>IFERROR(IF(AF917=0,"-",AF917/Z917*100-100),"-")</f>
        <v>22.222222222222229</v>
      </c>
      <c r="AS917" s="53">
        <f>R917-Q917</f>
        <v>-26</v>
      </c>
      <c r="AT917" s="53">
        <f>Y917-X917</f>
        <v>-19</v>
      </c>
      <c r="AU917" s="53">
        <f>AF917-AE917</f>
        <v>-7</v>
      </c>
      <c r="AV917" s="54">
        <f>R917-L917</f>
        <v>8</v>
      </c>
      <c r="AW917" s="54">
        <f>Y917-S917</f>
        <v>2</v>
      </c>
      <c r="AX917" s="54">
        <f>AF917-Z917</f>
        <v>6</v>
      </c>
    </row>
    <row r="918" spans="1:50" ht="15" x14ac:dyDescent="0.25">
      <c r="A918" s="43" t="s">
        <v>1644</v>
      </c>
      <c r="B918" s="43" t="str">
        <f t="shared" si="19"/>
        <v>600009793_6341M02</v>
      </c>
      <c r="C918" s="44">
        <v>600009793</v>
      </c>
      <c r="D918" s="44" t="s">
        <v>712</v>
      </c>
      <c r="E918" s="44" t="s">
        <v>713</v>
      </c>
      <c r="F918" s="45" t="s">
        <v>714</v>
      </c>
      <c r="G918" s="56">
        <v>9</v>
      </c>
      <c r="H918" s="44" t="s">
        <v>235</v>
      </c>
      <c r="I918" s="44" t="s">
        <v>200</v>
      </c>
      <c r="J918" s="44" t="s">
        <v>201</v>
      </c>
      <c r="K918" s="45" t="s">
        <v>32</v>
      </c>
      <c r="L918" s="47">
        <v>20</v>
      </c>
      <c r="M918" s="47">
        <v>19</v>
      </c>
      <c r="N918" s="47">
        <v>32</v>
      </c>
      <c r="O918" s="47">
        <v>16</v>
      </c>
      <c r="P918" s="47">
        <v>22</v>
      </c>
      <c r="Q918" s="47">
        <v>36</v>
      </c>
      <c r="R918" s="48">
        <v>23</v>
      </c>
      <c r="S918" s="47">
        <v>10</v>
      </c>
      <c r="T918" s="47">
        <v>12</v>
      </c>
      <c r="U918" s="47">
        <v>14</v>
      </c>
      <c r="V918" s="47">
        <v>4</v>
      </c>
      <c r="W918" s="47">
        <v>5</v>
      </c>
      <c r="X918" s="47">
        <v>12</v>
      </c>
      <c r="Y918" s="49">
        <v>8</v>
      </c>
      <c r="Z918" s="47">
        <v>10</v>
      </c>
      <c r="AA918" s="47">
        <v>7</v>
      </c>
      <c r="AB918" s="47">
        <v>18</v>
      </c>
      <c r="AC918" s="47">
        <v>12</v>
      </c>
      <c r="AD918" s="47">
        <v>17</v>
      </c>
      <c r="AE918" s="47">
        <v>24</v>
      </c>
      <c r="AF918" s="50">
        <v>15</v>
      </c>
      <c r="AG918" s="47">
        <v>2</v>
      </c>
      <c r="AH918" s="47">
        <v>0</v>
      </c>
      <c r="AI918" s="47">
        <v>2</v>
      </c>
      <c r="AJ918" s="47" t="s">
        <v>27</v>
      </c>
      <c r="AK918" s="47" t="s">
        <v>27</v>
      </c>
      <c r="AL918" s="47" t="s">
        <v>27</v>
      </c>
      <c r="AM918" s="51">
        <f>IFERROR(IF(R918=0,"-",R918/Q918*100-100),"-")</f>
        <v>-36.111111111111114</v>
      </c>
      <c r="AN918" s="51">
        <f>IFERROR(IF(Y918=0,"-",Y918/X918*100-100),"-")</f>
        <v>-33.333333333333343</v>
      </c>
      <c r="AO918" s="51">
        <f>IFERROR(IF(AF918=0,"-",AF918/AE918*100-100),"-")</f>
        <v>-37.5</v>
      </c>
      <c r="AP918" s="52">
        <f>IFERROR(IF(R918=0,"-",R918/L918*100-100),"-")</f>
        <v>14.999999999999986</v>
      </c>
      <c r="AQ918" s="52">
        <f>IFERROR(IF(Y918=0,"-",Y918/S918*100-100),"-")</f>
        <v>-20</v>
      </c>
      <c r="AR918" s="52">
        <f>IFERROR(IF(AF918=0,"-",AF918/Z918*100-100),"-")</f>
        <v>50</v>
      </c>
      <c r="AS918" s="53">
        <f>R918-Q918</f>
        <v>-13</v>
      </c>
      <c r="AT918" s="53">
        <f>Y918-X918</f>
        <v>-4</v>
      </c>
      <c r="AU918" s="53">
        <f>AF918-AE918</f>
        <v>-9</v>
      </c>
      <c r="AV918" s="54">
        <f>R918-L918</f>
        <v>3</v>
      </c>
      <c r="AW918" s="54">
        <f>Y918-S918</f>
        <v>-2</v>
      </c>
      <c r="AX918" s="54">
        <f>AF918-Z918</f>
        <v>5</v>
      </c>
    </row>
    <row r="919" spans="1:50" ht="15" x14ac:dyDescent="0.25">
      <c r="A919" s="43" t="s">
        <v>1645</v>
      </c>
      <c r="B919" s="43" t="str">
        <f t="shared" si="19"/>
        <v>600009793_7941K41</v>
      </c>
      <c r="C919" s="44">
        <v>600009793</v>
      </c>
      <c r="D919" s="44" t="s">
        <v>704</v>
      </c>
      <c r="E919" s="44" t="s">
        <v>21</v>
      </c>
      <c r="F919" s="45" t="s">
        <v>705</v>
      </c>
      <c r="G919" s="56">
        <v>9</v>
      </c>
      <c r="H919" s="44" t="s">
        <v>235</v>
      </c>
      <c r="I919" s="44" t="s">
        <v>200</v>
      </c>
      <c r="J919" s="44" t="s">
        <v>201</v>
      </c>
      <c r="K919" s="45" t="s">
        <v>32</v>
      </c>
      <c r="L919" s="47">
        <v>37</v>
      </c>
      <c r="M919" s="47">
        <v>30</v>
      </c>
      <c r="N919" s="47">
        <v>40</v>
      </c>
      <c r="O919" s="47">
        <v>42</v>
      </c>
      <c r="P919" s="47">
        <v>53</v>
      </c>
      <c r="Q919" s="47">
        <v>52</v>
      </c>
      <c r="R919" s="48">
        <v>58</v>
      </c>
      <c r="S919" s="47">
        <v>20</v>
      </c>
      <c r="T919" s="47">
        <v>17</v>
      </c>
      <c r="U919" s="47">
        <v>15</v>
      </c>
      <c r="V919" s="47">
        <v>23</v>
      </c>
      <c r="W919" s="47">
        <v>35</v>
      </c>
      <c r="X919" s="47">
        <v>30</v>
      </c>
      <c r="Y919" s="49">
        <v>31</v>
      </c>
      <c r="Z919" s="47">
        <v>17</v>
      </c>
      <c r="AA919" s="47">
        <v>13</v>
      </c>
      <c r="AB919" s="47">
        <v>25</v>
      </c>
      <c r="AC919" s="47">
        <v>19</v>
      </c>
      <c r="AD919" s="47">
        <v>18</v>
      </c>
      <c r="AE919" s="47">
        <v>22</v>
      </c>
      <c r="AF919" s="50">
        <v>27</v>
      </c>
      <c r="AG919" s="47">
        <v>2</v>
      </c>
      <c r="AH919" s="47">
        <v>2</v>
      </c>
      <c r="AI919" s="47">
        <v>0</v>
      </c>
      <c r="AJ919" s="47" t="s">
        <v>27</v>
      </c>
      <c r="AK919" s="47" t="s">
        <v>27</v>
      </c>
      <c r="AL919" s="47" t="s">
        <v>27</v>
      </c>
      <c r="AM919" s="51">
        <f>IFERROR(IF(R919=0,"-",R919/Q919*100-100),"-")</f>
        <v>11.538461538461547</v>
      </c>
      <c r="AN919" s="51">
        <f>IFERROR(IF(Y919=0,"-",Y919/X919*100-100),"-")</f>
        <v>3.3333333333333428</v>
      </c>
      <c r="AO919" s="51">
        <f>IFERROR(IF(AF919=0,"-",AF919/AE919*100-100),"-")</f>
        <v>22.727272727272734</v>
      </c>
      <c r="AP919" s="52">
        <f>IFERROR(IF(R919=0,"-",R919/L919*100-100),"-")</f>
        <v>56.756756756756744</v>
      </c>
      <c r="AQ919" s="52">
        <f>IFERROR(IF(Y919=0,"-",Y919/S919*100-100),"-")</f>
        <v>55</v>
      </c>
      <c r="AR919" s="52">
        <f>IFERROR(IF(AF919=0,"-",AF919/Z919*100-100),"-")</f>
        <v>58.823529411764696</v>
      </c>
      <c r="AS919" s="53">
        <f>R919-Q919</f>
        <v>6</v>
      </c>
      <c r="AT919" s="53">
        <f>Y919-X919</f>
        <v>1</v>
      </c>
      <c r="AU919" s="53">
        <f>AF919-AE919</f>
        <v>5</v>
      </c>
      <c r="AV919" s="54">
        <f>R919-L919</f>
        <v>21</v>
      </c>
      <c r="AW919" s="54">
        <f>Y919-S919</f>
        <v>11</v>
      </c>
      <c r="AX919" s="54">
        <f>AF919-Z919</f>
        <v>10</v>
      </c>
    </row>
    <row r="920" spans="1:50" ht="15" x14ac:dyDescent="0.25">
      <c r="A920" s="43" t="s">
        <v>1646</v>
      </c>
      <c r="B920" s="43" t="str">
        <f t="shared" si="19"/>
        <v>600009815_7541M01</v>
      </c>
      <c r="C920" s="44">
        <v>600009815</v>
      </c>
      <c r="D920" s="44" t="s">
        <v>819</v>
      </c>
      <c r="E920" s="44" t="s">
        <v>820</v>
      </c>
      <c r="F920" s="45" t="s">
        <v>816</v>
      </c>
      <c r="G920" s="56">
        <v>9</v>
      </c>
      <c r="H920" s="44" t="s">
        <v>1647</v>
      </c>
      <c r="I920" s="44" t="s">
        <v>200</v>
      </c>
      <c r="J920" s="44" t="s">
        <v>201</v>
      </c>
      <c r="K920" s="45" t="s">
        <v>32</v>
      </c>
      <c r="L920" s="47">
        <v>21</v>
      </c>
      <c r="M920" s="47">
        <v>17</v>
      </c>
      <c r="N920" s="47">
        <v>5</v>
      </c>
      <c r="O920" s="47">
        <v>20</v>
      </c>
      <c r="P920" s="47">
        <v>0</v>
      </c>
      <c r="Q920" s="47">
        <v>24</v>
      </c>
      <c r="R920" s="48">
        <v>28</v>
      </c>
      <c r="S920" s="47">
        <v>15</v>
      </c>
      <c r="T920" s="47">
        <v>10</v>
      </c>
      <c r="U920" s="47">
        <v>3</v>
      </c>
      <c r="V920" s="47">
        <v>11</v>
      </c>
      <c r="W920" s="47">
        <v>0</v>
      </c>
      <c r="X920" s="47">
        <v>13</v>
      </c>
      <c r="Y920" s="49">
        <v>14</v>
      </c>
      <c r="Z920" s="47">
        <v>6</v>
      </c>
      <c r="AA920" s="47">
        <v>7</v>
      </c>
      <c r="AB920" s="47">
        <v>2</v>
      </c>
      <c r="AC920" s="47">
        <v>9</v>
      </c>
      <c r="AD920" s="47">
        <v>0</v>
      </c>
      <c r="AE920" s="47">
        <v>11</v>
      </c>
      <c r="AF920" s="50">
        <v>14</v>
      </c>
      <c r="AG920" s="47" t="s">
        <v>27</v>
      </c>
      <c r="AH920" s="47" t="s">
        <v>27</v>
      </c>
      <c r="AI920" s="47" t="s">
        <v>27</v>
      </c>
      <c r="AJ920" s="47" t="s">
        <v>27</v>
      </c>
      <c r="AK920" s="47" t="s">
        <v>27</v>
      </c>
      <c r="AL920" s="47" t="s">
        <v>27</v>
      </c>
      <c r="AM920" s="51">
        <f>IFERROR(IF(R920=0,"-",R920/Q920*100-100),"-")</f>
        <v>16.666666666666671</v>
      </c>
      <c r="AN920" s="51">
        <f>IFERROR(IF(Y920=0,"-",Y920/X920*100-100),"-")</f>
        <v>7.6923076923076934</v>
      </c>
      <c r="AO920" s="51">
        <f>IFERROR(IF(AF920=0,"-",AF920/AE920*100-100),"-")</f>
        <v>27.272727272727266</v>
      </c>
      <c r="AP920" s="52">
        <f>IFERROR(IF(R920=0,"-",R920/L920*100-100),"-")</f>
        <v>33.333333333333314</v>
      </c>
      <c r="AQ920" s="52">
        <f>IFERROR(IF(Y920=0,"-",Y920/S920*100-100),"-")</f>
        <v>-6.6666666666666714</v>
      </c>
      <c r="AR920" s="52">
        <f>IFERROR(IF(AF920=0,"-",AF920/Z920*100-100),"-")</f>
        <v>133.33333333333334</v>
      </c>
      <c r="AS920" s="53">
        <f>R920-Q920</f>
        <v>4</v>
      </c>
      <c r="AT920" s="53">
        <f>Y920-X920</f>
        <v>1</v>
      </c>
      <c r="AU920" s="53">
        <f>AF920-AE920</f>
        <v>3</v>
      </c>
      <c r="AV920" s="54">
        <f>R920-L920</f>
        <v>7</v>
      </c>
      <c r="AW920" s="54">
        <f>Y920-S920</f>
        <v>-1</v>
      </c>
      <c r="AX920" s="54">
        <f>AF920-Z920</f>
        <v>8</v>
      </c>
    </row>
    <row r="921" spans="1:50" ht="15" x14ac:dyDescent="0.25">
      <c r="A921" s="43" t="s">
        <v>1648</v>
      </c>
      <c r="B921" s="43" t="str">
        <f t="shared" si="19"/>
        <v>600009831_1820M01</v>
      </c>
      <c r="C921" s="44">
        <v>600009831</v>
      </c>
      <c r="D921" s="44" t="s">
        <v>707</v>
      </c>
      <c r="E921" s="44" t="s">
        <v>708</v>
      </c>
      <c r="F921" s="45" t="s">
        <v>709</v>
      </c>
      <c r="G921" s="56">
        <v>9</v>
      </c>
      <c r="H921" s="44" t="s">
        <v>237</v>
      </c>
      <c r="I921" s="44" t="s">
        <v>200</v>
      </c>
      <c r="J921" s="44" t="s">
        <v>201</v>
      </c>
      <c r="K921" s="45" t="s">
        <v>32</v>
      </c>
      <c r="L921" s="47">
        <v>30</v>
      </c>
      <c r="M921" s="47">
        <v>34</v>
      </c>
      <c r="N921" s="47">
        <v>34</v>
      </c>
      <c r="O921" s="47">
        <v>49</v>
      </c>
      <c r="P921" s="47">
        <v>54</v>
      </c>
      <c r="Q921" s="47">
        <v>52</v>
      </c>
      <c r="R921" s="48">
        <v>46</v>
      </c>
      <c r="S921" s="47">
        <v>15</v>
      </c>
      <c r="T921" s="47">
        <v>19</v>
      </c>
      <c r="U921" s="47">
        <v>21</v>
      </c>
      <c r="V921" s="47">
        <v>32</v>
      </c>
      <c r="W921" s="47">
        <v>29</v>
      </c>
      <c r="X921" s="47">
        <v>31</v>
      </c>
      <c r="Y921" s="49">
        <v>27</v>
      </c>
      <c r="Z921" s="47">
        <v>15</v>
      </c>
      <c r="AA921" s="47">
        <v>15</v>
      </c>
      <c r="AB921" s="47">
        <v>13</v>
      </c>
      <c r="AC921" s="47">
        <v>17</v>
      </c>
      <c r="AD921" s="47">
        <v>25</v>
      </c>
      <c r="AE921" s="47">
        <v>21</v>
      </c>
      <c r="AF921" s="50">
        <v>19</v>
      </c>
      <c r="AG921" s="47" t="s">
        <v>27</v>
      </c>
      <c r="AH921" s="47" t="s">
        <v>27</v>
      </c>
      <c r="AI921" s="47" t="s">
        <v>27</v>
      </c>
      <c r="AJ921" s="47">
        <v>3</v>
      </c>
      <c r="AK921" s="47">
        <v>2</v>
      </c>
      <c r="AL921" s="47">
        <v>1</v>
      </c>
      <c r="AM921" s="51">
        <f>IFERROR(IF(R921=0,"-",R921/Q921*100-100),"-")</f>
        <v>-11.538461538461547</v>
      </c>
      <c r="AN921" s="51">
        <f>IFERROR(IF(Y921=0,"-",Y921/X921*100-100),"-")</f>
        <v>-12.903225806451616</v>
      </c>
      <c r="AO921" s="51">
        <f>IFERROR(IF(AF921=0,"-",AF921/AE921*100-100),"-")</f>
        <v>-9.5238095238095184</v>
      </c>
      <c r="AP921" s="52">
        <f>IFERROR(IF(R921=0,"-",R921/L921*100-100),"-")</f>
        <v>53.333333333333343</v>
      </c>
      <c r="AQ921" s="52">
        <f>IFERROR(IF(Y921=0,"-",Y921/S921*100-100),"-")</f>
        <v>80</v>
      </c>
      <c r="AR921" s="52">
        <f>IFERROR(IF(AF921=0,"-",AF921/Z921*100-100),"-")</f>
        <v>26.666666666666657</v>
      </c>
      <c r="AS921" s="53">
        <f>R921-Q921</f>
        <v>-6</v>
      </c>
      <c r="AT921" s="53">
        <f>Y921-X921</f>
        <v>-4</v>
      </c>
      <c r="AU921" s="53">
        <f>AF921-AE921</f>
        <v>-2</v>
      </c>
      <c r="AV921" s="54">
        <f>R921-L921</f>
        <v>16</v>
      </c>
      <c r="AW921" s="54">
        <f>Y921-S921</f>
        <v>12</v>
      </c>
      <c r="AX921" s="54">
        <f>AF921-Z921</f>
        <v>4</v>
      </c>
    </row>
    <row r="922" spans="1:50" ht="15" x14ac:dyDescent="0.25">
      <c r="A922" s="43" t="s">
        <v>1649</v>
      </c>
      <c r="B922" s="43" t="str">
        <f t="shared" si="19"/>
        <v>600009831_7842M02</v>
      </c>
      <c r="C922" s="44">
        <v>600009831</v>
      </c>
      <c r="D922" s="44" t="s">
        <v>716</v>
      </c>
      <c r="E922" s="44" t="s">
        <v>717</v>
      </c>
      <c r="F922" s="45" t="s">
        <v>718</v>
      </c>
      <c r="G922" s="56">
        <v>9</v>
      </c>
      <c r="H922" s="44" t="s">
        <v>237</v>
      </c>
      <c r="I922" s="44" t="s">
        <v>200</v>
      </c>
      <c r="J922" s="44" t="s">
        <v>201</v>
      </c>
      <c r="K922" s="45" t="s">
        <v>32</v>
      </c>
      <c r="L922" s="47">
        <v>25</v>
      </c>
      <c r="M922" s="47">
        <v>23</v>
      </c>
      <c r="N922" s="47">
        <v>30</v>
      </c>
      <c r="O922" s="47">
        <v>29</v>
      </c>
      <c r="P922" s="47">
        <v>37</v>
      </c>
      <c r="Q922" s="47">
        <v>28</v>
      </c>
      <c r="R922" s="48">
        <v>57</v>
      </c>
      <c r="S922" s="47">
        <v>7</v>
      </c>
      <c r="T922" s="47">
        <v>5</v>
      </c>
      <c r="U922" s="47">
        <v>12</v>
      </c>
      <c r="V922" s="47">
        <v>12</v>
      </c>
      <c r="W922" s="47">
        <v>12</v>
      </c>
      <c r="X922" s="47">
        <v>10</v>
      </c>
      <c r="Y922" s="49">
        <v>21</v>
      </c>
      <c r="Z922" s="47">
        <v>18</v>
      </c>
      <c r="AA922" s="47">
        <v>18</v>
      </c>
      <c r="AB922" s="47">
        <v>18</v>
      </c>
      <c r="AC922" s="47">
        <v>17</v>
      </c>
      <c r="AD922" s="47">
        <v>25</v>
      </c>
      <c r="AE922" s="47">
        <v>18</v>
      </c>
      <c r="AF922" s="50">
        <v>36</v>
      </c>
      <c r="AG922" s="47" t="s">
        <v>27</v>
      </c>
      <c r="AH922" s="47" t="s">
        <v>27</v>
      </c>
      <c r="AI922" s="47" t="s">
        <v>27</v>
      </c>
      <c r="AJ922" s="47" t="s">
        <v>27</v>
      </c>
      <c r="AK922" s="47" t="s">
        <v>27</v>
      </c>
      <c r="AL922" s="47" t="s">
        <v>27</v>
      </c>
      <c r="AM922" s="51">
        <f>IFERROR(IF(R922=0,"-",R922/Q922*100-100),"-")</f>
        <v>103.57142857142856</v>
      </c>
      <c r="AN922" s="51">
        <f>IFERROR(IF(Y922=0,"-",Y922/X922*100-100),"-")</f>
        <v>110</v>
      </c>
      <c r="AO922" s="51">
        <f>IFERROR(IF(AF922=0,"-",AF922/AE922*100-100),"-")</f>
        <v>100</v>
      </c>
      <c r="AP922" s="52">
        <f>IFERROR(IF(R922=0,"-",R922/L922*100-100),"-")</f>
        <v>127.99999999999997</v>
      </c>
      <c r="AQ922" s="52">
        <f>IFERROR(IF(Y922=0,"-",Y922/S922*100-100),"-")</f>
        <v>200</v>
      </c>
      <c r="AR922" s="52">
        <f>IFERROR(IF(AF922=0,"-",AF922/Z922*100-100),"-")</f>
        <v>100</v>
      </c>
      <c r="AS922" s="53">
        <f>R922-Q922</f>
        <v>29</v>
      </c>
      <c r="AT922" s="53">
        <f>Y922-X922</f>
        <v>11</v>
      </c>
      <c r="AU922" s="53">
        <f>AF922-AE922</f>
        <v>18</v>
      </c>
      <c r="AV922" s="54">
        <f>R922-L922</f>
        <v>32</v>
      </c>
      <c r="AW922" s="54">
        <f>Y922-S922</f>
        <v>14</v>
      </c>
      <c r="AX922" s="54">
        <f>AF922-Z922</f>
        <v>18</v>
      </c>
    </row>
    <row r="923" spans="1:50" ht="15" x14ac:dyDescent="0.25">
      <c r="A923" s="43" t="s">
        <v>1650</v>
      </c>
      <c r="B923" s="43" t="str">
        <f t="shared" si="19"/>
        <v>600009831_7941K41</v>
      </c>
      <c r="C923" s="44">
        <v>600009831</v>
      </c>
      <c r="D923" s="44" t="s">
        <v>704</v>
      </c>
      <c r="E923" s="44" t="s">
        <v>21</v>
      </c>
      <c r="F923" s="45" t="s">
        <v>705</v>
      </c>
      <c r="G923" s="56">
        <v>9</v>
      </c>
      <c r="H923" s="44" t="s">
        <v>237</v>
      </c>
      <c r="I923" s="44" t="s">
        <v>200</v>
      </c>
      <c r="J923" s="44" t="s">
        <v>201</v>
      </c>
      <c r="K923" s="45" t="s">
        <v>32</v>
      </c>
      <c r="L923" s="47">
        <v>42</v>
      </c>
      <c r="M923" s="47">
        <v>50</v>
      </c>
      <c r="N923" s="47">
        <v>49</v>
      </c>
      <c r="O923" s="47">
        <v>71</v>
      </c>
      <c r="P923" s="47">
        <v>94</v>
      </c>
      <c r="Q923" s="47">
        <v>99</v>
      </c>
      <c r="R923" s="48">
        <v>188</v>
      </c>
      <c r="S923" s="47">
        <v>24</v>
      </c>
      <c r="T923" s="47">
        <v>31</v>
      </c>
      <c r="U923" s="47">
        <v>30</v>
      </c>
      <c r="V923" s="47">
        <v>42</v>
      </c>
      <c r="W923" s="47">
        <v>54</v>
      </c>
      <c r="X923" s="47">
        <v>62</v>
      </c>
      <c r="Y923" s="49">
        <v>107</v>
      </c>
      <c r="Z923" s="47">
        <v>18</v>
      </c>
      <c r="AA923" s="47">
        <v>19</v>
      </c>
      <c r="AB923" s="47">
        <v>19</v>
      </c>
      <c r="AC923" s="47">
        <v>29</v>
      </c>
      <c r="AD923" s="47">
        <v>40</v>
      </c>
      <c r="AE923" s="47">
        <v>37</v>
      </c>
      <c r="AF923" s="50">
        <v>81</v>
      </c>
      <c r="AG923" s="47" t="s">
        <v>27</v>
      </c>
      <c r="AH923" s="47" t="s">
        <v>27</v>
      </c>
      <c r="AI923" s="47" t="s">
        <v>27</v>
      </c>
      <c r="AJ923" s="47">
        <v>4</v>
      </c>
      <c r="AK923" s="47">
        <v>3</v>
      </c>
      <c r="AL923" s="47">
        <v>1</v>
      </c>
      <c r="AM923" s="51">
        <f>IFERROR(IF(R923=0,"-",R923/Q923*100-100),"-")</f>
        <v>89.898989898989896</v>
      </c>
      <c r="AN923" s="51">
        <f>IFERROR(IF(Y923=0,"-",Y923/X923*100-100),"-")</f>
        <v>72.580645161290334</v>
      </c>
      <c r="AO923" s="51">
        <f>IFERROR(IF(AF923=0,"-",AF923/AE923*100-100),"-")</f>
        <v>118.91891891891891</v>
      </c>
      <c r="AP923" s="52">
        <f>IFERROR(IF(R923=0,"-",R923/L923*100-100),"-")</f>
        <v>347.61904761904765</v>
      </c>
      <c r="AQ923" s="52">
        <f>IFERROR(IF(Y923=0,"-",Y923/S923*100-100),"-")</f>
        <v>345.83333333333331</v>
      </c>
      <c r="AR923" s="52">
        <f>IFERROR(IF(AF923=0,"-",AF923/Z923*100-100),"-")</f>
        <v>350</v>
      </c>
      <c r="AS923" s="53">
        <f>R923-Q923</f>
        <v>89</v>
      </c>
      <c r="AT923" s="53">
        <f>Y923-X923</f>
        <v>45</v>
      </c>
      <c r="AU923" s="53">
        <f>AF923-AE923</f>
        <v>44</v>
      </c>
      <c r="AV923" s="54">
        <f>R923-L923</f>
        <v>146</v>
      </c>
      <c r="AW923" s="54">
        <f>Y923-S923</f>
        <v>83</v>
      </c>
      <c r="AX923" s="54">
        <f>AF923-Z923</f>
        <v>63</v>
      </c>
    </row>
    <row r="924" spans="1:50" ht="15" x14ac:dyDescent="0.25">
      <c r="A924" s="43" t="s">
        <v>1651</v>
      </c>
      <c r="B924" s="43" t="str">
        <f t="shared" si="19"/>
        <v>600009858_2343L51</v>
      </c>
      <c r="C924" s="44">
        <v>600009858</v>
      </c>
      <c r="D924" s="44" t="s">
        <v>858</v>
      </c>
      <c r="E924" s="44" t="s">
        <v>859</v>
      </c>
      <c r="F924" s="45" t="s">
        <v>860</v>
      </c>
      <c r="G924" s="56">
        <v>9</v>
      </c>
      <c r="H924" s="44" t="s">
        <v>1652</v>
      </c>
      <c r="I924" s="44" t="s">
        <v>200</v>
      </c>
      <c r="J924" s="44" t="s">
        <v>201</v>
      </c>
      <c r="K924" s="45" t="s">
        <v>32</v>
      </c>
      <c r="L924" s="47">
        <v>14</v>
      </c>
      <c r="M924" s="47">
        <v>21</v>
      </c>
      <c r="N924" s="47">
        <v>22</v>
      </c>
      <c r="O924" s="47">
        <v>19</v>
      </c>
      <c r="P924" s="47">
        <v>0</v>
      </c>
      <c r="Q924" s="47">
        <v>23</v>
      </c>
      <c r="R924" s="48">
        <v>16</v>
      </c>
      <c r="S924" s="47">
        <v>13</v>
      </c>
      <c r="T924" s="47">
        <v>21</v>
      </c>
      <c r="U924" s="47">
        <v>19</v>
      </c>
      <c r="V924" s="47">
        <v>18</v>
      </c>
      <c r="W924" s="47">
        <v>0</v>
      </c>
      <c r="X924" s="47">
        <v>17</v>
      </c>
      <c r="Y924" s="49">
        <v>12</v>
      </c>
      <c r="Z924" s="47">
        <v>1</v>
      </c>
      <c r="AA924" s="47">
        <v>0</v>
      </c>
      <c r="AB924" s="47">
        <v>3</v>
      </c>
      <c r="AC924" s="47">
        <v>1</v>
      </c>
      <c r="AD924" s="47">
        <v>0</v>
      </c>
      <c r="AE924" s="47">
        <v>6</v>
      </c>
      <c r="AF924" s="50">
        <v>4</v>
      </c>
      <c r="AG924" s="47" t="s">
        <v>27</v>
      </c>
      <c r="AH924" s="47" t="s">
        <v>27</v>
      </c>
      <c r="AI924" s="47" t="s">
        <v>27</v>
      </c>
      <c r="AJ924" s="47" t="s">
        <v>27</v>
      </c>
      <c r="AK924" s="47" t="s">
        <v>27</v>
      </c>
      <c r="AL924" s="47" t="s">
        <v>27</v>
      </c>
      <c r="AM924" s="51">
        <f>IFERROR(IF(R924=0,"-",R924/Q924*100-100),"-")</f>
        <v>-30.434782608695656</v>
      </c>
      <c r="AN924" s="51">
        <f>IFERROR(IF(Y924=0,"-",Y924/X924*100-100),"-")</f>
        <v>-29.411764705882348</v>
      </c>
      <c r="AO924" s="51">
        <f>IFERROR(IF(AF924=0,"-",AF924/AE924*100-100),"-")</f>
        <v>-33.333333333333343</v>
      </c>
      <c r="AP924" s="52">
        <f>IFERROR(IF(R924=0,"-",R924/L924*100-100),"-")</f>
        <v>14.285714285714278</v>
      </c>
      <c r="AQ924" s="52">
        <f>IFERROR(IF(Y924=0,"-",Y924/S924*100-100),"-")</f>
        <v>-7.6923076923076934</v>
      </c>
      <c r="AR924" s="52">
        <f>IFERROR(IF(AF924=0,"-",AF924/Z924*100-100),"-")</f>
        <v>300</v>
      </c>
      <c r="AS924" s="53">
        <f>R924-Q924</f>
        <v>-7</v>
      </c>
      <c r="AT924" s="53">
        <f>Y924-X924</f>
        <v>-5</v>
      </c>
      <c r="AU924" s="53">
        <f>AF924-AE924</f>
        <v>-2</v>
      </c>
      <c r="AV924" s="54">
        <f>R924-L924</f>
        <v>2</v>
      </c>
      <c r="AW924" s="54">
        <f>Y924-S924</f>
        <v>-1</v>
      </c>
      <c r="AX924" s="54">
        <f>AF924-Z924</f>
        <v>3</v>
      </c>
    </row>
    <row r="925" spans="1:50" ht="15" x14ac:dyDescent="0.25">
      <c r="A925" s="43" t="s">
        <v>1653</v>
      </c>
      <c r="B925" s="43" t="str">
        <f t="shared" si="19"/>
        <v>600009858_2345L01</v>
      </c>
      <c r="C925" s="44">
        <v>600009858</v>
      </c>
      <c r="D925" s="44" t="s">
        <v>888</v>
      </c>
      <c r="E925" s="44" t="s">
        <v>889</v>
      </c>
      <c r="F925" s="45" t="s">
        <v>863</v>
      </c>
      <c r="G925" s="56">
        <v>9</v>
      </c>
      <c r="H925" s="44" t="s">
        <v>1652</v>
      </c>
      <c r="I925" s="44" t="s">
        <v>200</v>
      </c>
      <c r="J925" s="44" t="s">
        <v>201</v>
      </c>
      <c r="K925" s="45" t="s">
        <v>32</v>
      </c>
      <c r="L925" s="47">
        <v>28</v>
      </c>
      <c r="M925" s="47">
        <v>32</v>
      </c>
      <c r="N925" s="47">
        <v>12</v>
      </c>
      <c r="O925" s="47">
        <v>24</v>
      </c>
      <c r="P925" s="47">
        <v>0</v>
      </c>
      <c r="Q925" s="47">
        <v>21</v>
      </c>
      <c r="R925" s="48">
        <v>17</v>
      </c>
      <c r="S925" s="47">
        <v>21</v>
      </c>
      <c r="T925" s="47">
        <v>19</v>
      </c>
      <c r="U925" s="47">
        <v>6</v>
      </c>
      <c r="V925" s="47">
        <v>14</v>
      </c>
      <c r="W925" s="47">
        <v>0</v>
      </c>
      <c r="X925" s="47">
        <v>7</v>
      </c>
      <c r="Y925" s="49">
        <v>9</v>
      </c>
      <c r="Z925" s="47">
        <v>7</v>
      </c>
      <c r="AA925" s="47">
        <v>13</v>
      </c>
      <c r="AB925" s="47">
        <v>6</v>
      </c>
      <c r="AC925" s="47">
        <v>10</v>
      </c>
      <c r="AD925" s="47">
        <v>0</v>
      </c>
      <c r="AE925" s="47">
        <v>14</v>
      </c>
      <c r="AF925" s="50">
        <v>8</v>
      </c>
      <c r="AG925" s="47" t="s">
        <v>27</v>
      </c>
      <c r="AH925" s="47" t="s">
        <v>27</v>
      </c>
      <c r="AI925" s="47" t="s">
        <v>27</v>
      </c>
      <c r="AJ925" s="47">
        <v>1</v>
      </c>
      <c r="AK925" s="47">
        <v>0</v>
      </c>
      <c r="AL925" s="47">
        <v>1</v>
      </c>
      <c r="AM925" s="51">
        <f>IFERROR(IF(R925=0,"-",R925/Q925*100-100),"-")</f>
        <v>-19.047619047619051</v>
      </c>
      <c r="AN925" s="51">
        <f>IFERROR(IF(Y925=0,"-",Y925/X925*100-100),"-")</f>
        <v>28.571428571428584</v>
      </c>
      <c r="AO925" s="51">
        <f>IFERROR(IF(AF925=0,"-",AF925/AE925*100-100),"-")</f>
        <v>-42.857142857142861</v>
      </c>
      <c r="AP925" s="52">
        <f>IFERROR(IF(R925=0,"-",R925/L925*100-100),"-")</f>
        <v>-39.285714285714292</v>
      </c>
      <c r="AQ925" s="52">
        <f>IFERROR(IF(Y925=0,"-",Y925/S925*100-100),"-")</f>
        <v>-57.142857142857146</v>
      </c>
      <c r="AR925" s="52">
        <f>IFERROR(IF(AF925=0,"-",AF925/Z925*100-100),"-")</f>
        <v>14.285714285714278</v>
      </c>
      <c r="AS925" s="53">
        <f>R925-Q925</f>
        <v>-4</v>
      </c>
      <c r="AT925" s="53">
        <f>Y925-X925</f>
        <v>2</v>
      </c>
      <c r="AU925" s="53">
        <f>AF925-AE925</f>
        <v>-6</v>
      </c>
      <c r="AV925" s="54">
        <f>R925-L925</f>
        <v>-11</v>
      </c>
      <c r="AW925" s="54">
        <f>Y925-S925</f>
        <v>-12</v>
      </c>
      <c r="AX925" s="54">
        <f>AF925-Z925</f>
        <v>1</v>
      </c>
    </row>
    <row r="926" spans="1:50" ht="15" x14ac:dyDescent="0.25">
      <c r="A926" s="43" t="s">
        <v>1654</v>
      </c>
      <c r="B926" s="43" t="str">
        <f t="shared" si="19"/>
        <v>600009858_2345L51</v>
      </c>
      <c r="C926" s="44">
        <v>600009858</v>
      </c>
      <c r="D926" s="44" t="s">
        <v>1655</v>
      </c>
      <c r="E926" s="44" t="s">
        <v>889</v>
      </c>
      <c r="F926" s="45" t="s">
        <v>860</v>
      </c>
      <c r="G926" s="56">
        <v>9</v>
      </c>
      <c r="H926" s="44" t="s">
        <v>1652</v>
      </c>
      <c r="I926" s="44" t="s">
        <v>200</v>
      </c>
      <c r="J926" s="44" t="s">
        <v>201</v>
      </c>
      <c r="K926" s="45" t="s">
        <v>32</v>
      </c>
      <c r="L926" s="47">
        <v>0</v>
      </c>
      <c r="M926" s="47">
        <v>0</v>
      </c>
      <c r="N926" s="47">
        <v>0</v>
      </c>
      <c r="O926" s="47">
        <v>0</v>
      </c>
      <c r="P926" s="47">
        <v>0</v>
      </c>
      <c r="Q926" s="47">
        <v>11</v>
      </c>
      <c r="R926" s="48">
        <v>17</v>
      </c>
      <c r="S926" s="47">
        <v>0</v>
      </c>
      <c r="T926" s="47">
        <v>0</v>
      </c>
      <c r="U926" s="47">
        <v>0</v>
      </c>
      <c r="V926" s="47">
        <v>0</v>
      </c>
      <c r="W926" s="47">
        <v>0</v>
      </c>
      <c r="X926" s="47">
        <v>7</v>
      </c>
      <c r="Y926" s="49">
        <v>9</v>
      </c>
      <c r="Z926" s="47">
        <v>0</v>
      </c>
      <c r="AA926" s="47">
        <v>0</v>
      </c>
      <c r="AB926" s="47">
        <v>0</v>
      </c>
      <c r="AC926" s="47">
        <v>0</v>
      </c>
      <c r="AD926" s="47">
        <v>0</v>
      </c>
      <c r="AE926" s="47">
        <v>4</v>
      </c>
      <c r="AF926" s="50">
        <v>8</v>
      </c>
      <c r="AG926" s="47" t="s">
        <v>27</v>
      </c>
      <c r="AH926" s="47" t="s">
        <v>27</v>
      </c>
      <c r="AI926" s="47" t="s">
        <v>27</v>
      </c>
      <c r="AJ926" s="47" t="s">
        <v>27</v>
      </c>
      <c r="AK926" s="47" t="s">
        <v>27</v>
      </c>
      <c r="AL926" s="47" t="s">
        <v>27</v>
      </c>
      <c r="AM926" s="51">
        <f>IFERROR(IF(R926=0,"-",R926/Q926*100-100),"-")</f>
        <v>54.545454545454533</v>
      </c>
      <c r="AN926" s="51">
        <f>IFERROR(IF(Y926=0,"-",Y926/X926*100-100),"-")</f>
        <v>28.571428571428584</v>
      </c>
      <c r="AO926" s="51">
        <f>IFERROR(IF(AF926=0,"-",AF926/AE926*100-100),"-")</f>
        <v>100</v>
      </c>
      <c r="AP926" s="52" t="str">
        <f>IFERROR(IF(R926=0,"-",R926/L926*100-100),"-")</f>
        <v>-</v>
      </c>
      <c r="AQ926" s="52" t="str">
        <f>IFERROR(IF(Y926=0,"-",Y926/S926*100-100),"-")</f>
        <v>-</v>
      </c>
      <c r="AR926" s="52" t="str">
        <f>IFERROR(IF(AF926=0,"-",AF926/Z926*100-100),"-")</f>
        <v>-</v>
      </c>
      <c r="AS926" s="53">
        <f>R926-Q926</f>
        <v>6</v>
      </c>
      <c r="AT926" s="53">
        <f>Y926-X926</f>
        <v>2</v>
      </c>
      <c r="AU926" s="53">
        <f>AF926-AE926</f>
        <v>4</v>
      </c>
      <c r="AV926" s="54">
        <f>R926-L926</f>
        <v>17</v>
      </c>
      <c r="AW926" s="54">
        <f>Y926-S926</f>
        <v>9</v>
      </c>
      <c r="AX926" s="54">
        <f>AF926-Z926</f>
        <v>8</v>
      </c>
    </row>
    <row r="927" spans="1:50" ht="15" x14ac:dyDescent="0.25">
      <c r="A927" s="43" t="s">
        <v>1656</v>
      </c>
      <c r="B927" s="43" t="str">
        <f t="shared" si="19"/>
        <v>600009858_6441L51</v>
      </c>
      <c r="C927" s="44">
        <v>600009858</v>
      </c>
      <c r="D927" s="44" t="s">
        <v>784</v>
      </c>
      <c r="E927" s="44" t="s">
        <v>785</v>
      </c>
      <c r="F927" s="45" t="s">
        <v>786</v>
      </c>
      <c r="G927" s="56">
        <v>9</v>
      </c>
      <c r="H927" s="44" t="s">
        <v>1652</v>
      </c>
      <c r="I927" s="44" t="s">
        <v>200</v>
      </c>
      <c r="J927" s="44" t="s">
        <v>201</v>
      </c>
      <c r="K927" s="45" t="s">
        <v>32</v>
      </c>
      <c r="L927" s="47">
        <v>40</v>
      </c>
      <c r="M927" s="47">
        <v>22</v>
      </c>
      <c r="N927" s="47">
        <v>22</v>
      </c>
      <c r="O927" s="47">
        <v>34</v>
      </c>
      <c r="P927" s="47">
        <v>0</v>
      </c>
      <c r="Q927" s="47">
        <v>30</v>
      </c>
      <c r="R927" s="48">
        <v>42</v>
      </c>
      <c r="S927" s="47">
        <v>29</v>
      </c>
      <c r="T927" s="47">
        <v>13</v>
      </c>
      <c r="U927" s="47">
        <v>16</v>
      </c>
      <c r="V927" s="47">
        <v>20</v>
      </c>
      <c r="W927" s="47">
        <v>0</v>
      </c>
      <c r="X927" s="47">
        <v>20</v>
      </c>
      <c r="Y927" s="49">
        <v>19</v>
      </c>
      <c r="Z927" s="47">
        <v>11</v>
      </c>
      <c r="AA927" s="47">
        <v>9</v>
      </c>
      <c r="AB927" s="47">
        <v>6</v>
      </c>
      <c r="AC927" s="47">
        <v>14</v>
      </c>
      <c r="AD927" s="47">
        <v>0</v>
      </c>
      <c r="AE927" s="47">
        <v>10</v>
      </c>
      <c r="AF927" s="50">
        <v>23</v>
      </c>
      <c r="AG927" s="47" t="s">
        <v>27</v>
      </c>
      <c r="AH927" s="47" t="s">
        <v>27</v>
      </c>
      <c r="AI927" s="47" t="s">
        <v>27</v>
      </c>
      <c r="AJ927" s="47" t="s">
        <v>27</v>
      </c>
      <c r="AK927" s="47" t="s">
        <v>27</v>
      </c>
      <c r="AL927" s="47" t="s">
        <v>27</v>
      </c>
      <c r="AM927" s="51">
        <f>IFERROR(IF(R927=0,"-",R927/Q927*100-100),"-")</f>
        <v>40</v>
      </c>
      <c r="AN927" s="51">
        <f>IFERROR(IF(Y927=0,"-",Y927/X927*100-100),"-")</f>
        <v>-5</v>
      </c>
      <c r="AO927" s="51">
        <f>IFERROR(IF(AF927=0,"-",AF927/AE927*100-100),"-")</f>
        <v>129.99999999999997</v>
      </c>
      <c r="AP927" s="52">
        <f>IFERROR(IF(R927=0,"-",R927/L927*100-100),"-")</f>
        <v>5</v>
      </c>
      <c r="AQ927" s="52">
        <f>IFERROR(IF(Y927=0,"-",Y927/S927*100-100),"-")</f>
        <v>-34.482758620689651</v>
      </c>
      <c r="AR927" s="52">
        <f>IFERROR(IF(AF927=0,"-",AF927/Z927*100-100),"-")</f>
        <v>109.09090909090909</v>
      </c>
      <c r="AS927" s="53">
        <f>R927-Q927</f>
        <v>12</v>
      </c>
      <c r="AT927" s="53">
        <f>Y927-X927</f>
        <v>-1</v>
      </c>
      <c r="AU927" s="53">
        <f>AF927-AE927</f>
        <v>13</v>
      </c>
      <c r="AV927" s="54">
        <f>R927-L927</f>
        <v>2</v>
      </c>
      <c r="AW927" s="54">
        <f>Y927-S927</f>
        <v>-10</v>
      </c>
      <c r="AX927" s="54">
        <f>AF927-Z927</f>
        <v>12</v>
      </c>
    </row>
    <row r="928" spans="1:50" ht="15" x14ac:dyDescent="0.25">
      <c r="A928" s="43" t="s">
        <v>1657</v>
      </c>
      <c r="B928" s="43" t="str">
        <f t="shared" si="19"/>
        <v>600009858_6541L01</v>
      </c>
      <c r="C928" s="44">
        <v>600009858</v>
      </c>
      <c r="D928" s="44" t="s">
        <v>849</v>
      </c>
      <c r="E928" s="44" t="s">
        <v>850</v>
      </c>
      <c r="F928" s="45" t="s">
        <v>812</v>
      </c>
      <c r="G928" s="56">
        <v>9</v>
      </c>
      <c r="H928" s="44" t="s">
        <v>1652</v>
      </c>
      <c r="I928" s="44" t="s">
        <v>200</v>
      </c>
      <c r="J928" s="44" t="s">
        <v>201</v>
      </c>
      <c r="K928" s="45" t="s">
        <v>32</v>
      </c>
      <c r="L928" s="47">
        <v>10</v>
      </c>
      <c r="M928" s="47">
        <v>3</v>
      </c>
      <c r="N928" s="47">
        <v>9</v>
      </c>
      <c r="O928" s="47">
        <v>9</v>
      </c>
      <c r="P928" s="47">
        <v>0</v>
      </c>
      <c r="Q928" s="47">
        <v>9</v>
      </c>
      <c r="R928" s="48">
        <v>13</v>
      </c>
      <c r="S928" s="47">
        <v>4</v>
      </c>
      <c r="T928" s="47">
        <v>1</v>
      </c>
      <c r="U928" s="47">
        <v>5</v>
      </c>
      <c r="V928" s="47">
        <v>7</v>
      </c>
      <c r="W928" s="47">
        <v>0</v>
      </c>
      <c r="X928" s="47">
        <v>5</v>
      </c>
      <c r="Y928" s="49">
        <v>9</v>
      </c>
      <c r="Z928" s="47">
        <v>6</v>
      </c>
      <c r="AA928" s="47">
        <v>2</v>
      </c>
      <c r="AB928" s="47">
        <v>4</v>
      </c>
      <c r="AC928" s="47">
        <v>2</v>
      </c>
      <c r="AD928" s="47">
        <v>0</v>
      </c>
      <c r="AE928" s="47">
        <v>4</v>
      </c>
      <c r="AF928" s="50">
        <v>4</v>
      </c>
      <c r="AG928" s="47" t="s">
        <v>27</v>
      </c>
      <c r="AH928" s="47" t="s">
        <v>27</v>
      </c>
      <c r="AI928" s="47" t="s">
        <v>27</v>
      </c>
      <c r="AJ928" s="47">
        <v>2</v>
      </c>
      <c r="AK928" s="47">
        <v>2</v>
      </c>
      <c r="AL928" s="47">
        <v>0</v>
      </c>
      <c r="AM928" s="51">
        <f>IFERROR(IF(R928=0,"-",R928/Q928*100-100),"-")</f>
        <v>44.444444444444429</v>
      </c>
      <c r="AN928" s="51">
        <f>IFERROR(IF(Y928=0,"-",Y928/X928*100-100),"-")</f>
        <v>80</v>
      </c>
      <c r="AO928" s="51">
        <f>IFERROR(IF(AF928=0,"-",AF928/AE928*100-100),"-")</f>
        <v>0</v>
      </c>
      <c r="AP928" s="52">
        <f>IFERROR(IF(R928=0,"-",R928/L928*100-100),"-")</f>
        <v>30</v>
      </c>
      <c r="AQ928" s="52">
        <f>IFERROR(IF(Y928=0,"-",Y928/S928*100-100),"-")</f>
        <v>125</v>
      </c>
      <c r="AR928" s="52">
        <f>IFERROR(IF(AF928=0,"-",AF928/Z928*100-100),"-")</f>
        <v>-33.333333333333343</v>
      </c>
      <c r="AS928" s="53">
        <f>R928-Q928</f>
        <v>4</v>
      </c>
      <c r="AT928" s="53">
        <f>Y928-X928</f>
        <v>4</v>
      </c>
      <c r="AU928" s="53">
        <f>AF928-AE928</f>
        <v>0</v>
      </c>
      <c r="AV928" s="54">
        <f>R928-L928</f>
        <v>3</v>
      </c>
      <c r="AW928" s="54">
        <f>Y928-S928</f>
        <v>5</v>
      </c>
      <c r="AX928" s="54">
        <f>AF928-Z928</f>
        <v>-2</v>
      </c>
    </row>
    <row r="929" spans="1:50" ht="15" x14ac:dyDescent="0.25">
      <c r="A929" s="43" t="s">
        <v>1658</v>
      </c>
      <c r="B929" s="43" t="str">
        <f t="shared" si="19"/>
        <v>600009858_6641L01</v>
      </c>
      <c r="C929" s="44">
        <v>600009858</v>
      </c>
      <c r="D929" s="44" t="s">
        <v>810</v>
      </c>
      <c r="E929" s="44" t="s">
        <v>811</v>
      </c>
      <c r="F929" s="45" t="s">
        <v>812</v>
      </c>
      <c r="G929" s="56">
        <v>9</v>
      </c>
      <c r="H929" s="44" t="s">
        <v>1652</v>
      </c>
      <c r="I929" s="44" t="s">
        <v>200</v>
      </c>
      <c r="J929" s="44" t="s">
        <v>201</v>
      </c>
      <c r="K929" s="45" t="s">
        <v>32</v>
      </c>
      <c r="L929" s="47">
        <v>5</v>
      </c>
      <c r="M929" s="47">
        <v>7</v>
      </c>
      <c r="N929" s="47">
        <v>8</v>
      </c>
      <c r="O929" s="47">
        <v>5</v>
      </c>
      <c r="P929" s="47">
        <v>0</v>
      </c>
      <c r="Q929" s="47">
        <v>11</v>
      </c>
      <c r="R929" s="48">
        <v>15</v>
      </c>
      <c r="S929" s="47">
        <v>0</v>
      </c>
      <c r="T929" s="47">
        <v>5</v>
      </c>
      <c r="U929" s="47">
        <v>3</v>
      </c>
      <c r="V929" s="47">
        <v>2</v>
      </c>
      <c r="W929" s="47">
        <v>0</v>
      </c>
      <c r="X929" s="47">
        <v>3</v>
      </c>
      <c r="Y929" s="49">
        <v>5</v>
      </c>
      <c r="Z929" s="47">
        <v>5</v>
      </c>
      <c r="AA929" s="47">
        <v>2</v>
      </c>
      <c r="AB929" s="47">
        <v>5</v>
      </c>
      <c r="AC929" s="47">
        <v>3</v>
      </c>
      <c r="AD929" s="47">
        <v>0</v>
      </c>
      <c r="AE929" s="47">
        <v>8</v>
      </c>
      <c r="AF929" s="50">
        <v>10</v>
      </c>
      <c r="AG929" s="47" t="s">
        <v>27</v>
      </c>
      <c r="AH929" s="47" t="s">
        <v>27</v>
      </c>
      <c r="AI929" s="47" t="s">
        <v>27</v>
      </c>
      <c r="AJ929" s="47">
        <v>1</v>
      </c>
      <c r="AK929" s="47">
        <v>0</v>
      </c>
      <c r="AL929" s="47">
        <v>1</v>
      </c>
      <c r="AM929" s="51">
        <f>IFERROR(IF(R929=0,"-",R929/Q929*100-100),"-")</f>
        <v>36.363636363636346</v>
      </c>
      <c r="AN929" s="51">
        <f>IFERROR(IF(Y929=0,"-",Y929/X929*100-100),"-")</f>
        <v>66.666666666666686</v>
      </c>
      <c r="AO929" s="51">
        <f>IFERROR(IF(AF929=0,"-",AF929/AE929*100-100),"-")</f>
        <v>25</v>
      </c>
      <c r="AP929" s="52">
        <f>IFERROR(IF(R929=0,"-",R929/L929*100-100),"-")</f>
        <v>200</v>
      </c>
      <c r="AQ929" s="52" t="str">
        <f>IFERROR(IF(Y929=0,"-",Y929/S929*100-100),"-")</f>
        <v>-</v>
      </c>
      <c r="AR929" s="52">
        <f>IFERROR(IF(AF929=0,"-",AF929/Z929*100-100),"-")</f>
        <v>100</v>
      </c>
      <c r="AS929" s="53">
        <f>R929-Q929</f>
        <v>4</v>
      </c>
      <c r="AT929" s="53">
        <f>Y929-X929</f>
        <v>2</v>
      </c>
      <c r="AU929" s="53">
        <f>AF929-AE929</f>
        <v>2</v>
      </c>
      <c r="AV929" s="54">
        <f>R929-L929</f>
        <v>10</v>
      </c>
      <c r="AW929" s="54">
        <f>Y929-S929</f>
        <v>5</v>
      </c>
      <c r="AX929" s="54">
        <f>AF929-Z929</f>
        <v>5</v>
      </c>
    </row>
    <row r="930" spans="1:50" ht="15" x14ac:dyDescent="0.25">
      <c r="A930" s="43" t="s">
        <v>1659</v>
      </c>
      <c r="B930" s="43" t="str">
        <f t="shared" si="19"/>
        <v>600009882_7941K41</v>
      </c>
      <c r="C930" s="44">
        <v>600009882</v>
      </c>
      <c r="D930" s="44" t="s">
        <v>704</v>
      </c>
      <c r="E930" s="44" t="s">
        <v>21</v>
      </c>
      <c r="F930" s="45" t="s">
        <v>705</v>
      </c>
      <c r="G930" s="56">
        <v>9</v>
      </c>
      <c r="H930" s="44" t="s">
        <v>239</v>
      </c>
      <c r="I930" s="44" t="s">
        <v>204</v>
      </c>
      <c r="J930" s="44" t="s">
        <v>205</v>
      </c>
      <c r="K930" s="45" t="s">
        <v>32</v>
      </c>
      <c r="L930" s="47">
        <v>72</v>
      </c>
      <c r="M930" s="47">
        <v>74</v>
      </c>
      <c r="N930" s="47">
        <v>74</v>
      </c>
      <c r="O930" s="47">
        <v>79</v>
      </c>
      <c r="P930" s="47">
        <v>86</v>
      </c>
      <c r="Q930" s="47">
        <v>70</v>
      </c>
      <c r="R930" s="48">
        <v>79</v>
      </c>
      <c r="S930" s="47">
        <v>52</v>
      </c>
      <c r="T930" s="47">
        <v>47</v>
      </c>
      <c r="U930" s="47">
        <v>52</v>
      </c>
      <c r="V930" s="47">
        <v>46</v>
      </c>
      <c r="W930" s="47">
        <v>46</v>
      </c>
      <c r="X930" s="47">
        <v>46</v>
      </c>
      <c r="Y930" s="49">
        <v>47</v>
      </c>
      <c r="Z930" s="47">
        <v>20</v>
      </c>
      <c r="AA930" s="47">
        <v>27</v>
      </c>
      <c r="AB930" s="47">
        <v>22</v>
      </c>
      <c r="AC930" s="47">
        <v>33</v>
      </c>
      <c r="AD930" s="47">
        <v>40</v>
      </c>
      <c r="AE930" s="47">
        <v>24</v>
      </c>
      <c r="AF930" s="50">
        <v>32</v>
      </c>
      <c r="AG930" s="47" t="s">
        <v>27</v>
      </c>
      <c r="AH930" s="47" t="s">
        <v>27</v>
      </c>
      <c r="AI930" s="47" t="s">
        <v>27</v>
      </c>
      <c r="AJ930" s="47">
        <v>1</v>
      </c>
      <c r="AK930" s="47">
        <v>0</v>
      </c>
      <c r="AL930" s="47">
        <v>1</v>
      </c>
      <c r="AM930" s="51">
        <f>IFERROR(IF(R930=0,"-",R930/Q930*100-100),"-")</f>
        <v>12.857142857142861</v>
      </c>
      <c r="AN930" s="51">
        <f>IFERROR(IF(Y930=0,"-",Y930/X930*100-100),"-")</f>
        <v>2.1739130434782652</v>
      </c>
      <c r="AO930" s="51">
        <f>IFERROR(IF(AF930=0,"-",AF930/AE930*100-100),"-")</f>
        <v>33.333333333333314</v>
      </c>
      <c r="AP930" s="52">
        <f>IFERROR(IF(R930=0,"-",R930/L930*100-100),"-")</f>
        <v>9.7222222222222285</v>
      </c>
      <c r="AQ930" s="52">
        <f>IFERROR(IF(Y930=0,"-",Y930/S930*100-100),"-")</f>
        <v>-9.6153846153846132</v>
      </c>
      <c r="AR930" s="52">
        <f>IFERROR(IF(AF930=0,"-",AF930/Z930*100-100),"-")</f>
        <v>60</v>
      </c>
      <c r="AS930" s="53">
        <f>R930-Q930</f>
        <v>9</v>
      </c>
      <c r="AT930" s="53">
        <f>Y930-X930</f>
        <v>1</v>
      </c>
      <c r="AU930" s="53">
        <f>AF930-AE930</f>
        <v>8</v>
      </c>
      <c r="AV930" s="54">
        <f>R930-L930</f>
        <v>7</v>
      </c>
      <c r="AW930" s="54">
        <f>Y930-S930</f>
        <v>-5</v>
      </c>
      <c r="AX930" s="54">
        <f>AF930-Z930</f>
        <v>12</v>
      </c>
    </row>
    <row r="931" spans="1:50" ht="15" x14ac:dyDescent="0.25">
      <c r="A931" s="43" t="s">
        <v>1662</v>
      </c>
      <c r="B931" s="43" t="str">
        <f t="shared" si="19"/>
        <v>600009904_6341M02</v>
      </c>
      <c r="C931" s="44">
        <v>600009904</v>
      </c>
      <c r="D931" s="44" t="s">
        <v>712</v>
      </c>
      <c r="E931" s="44" t="s">
        <v>713</v>
      </c>
      <c r="F931" s="45" t="s">
        <v>714</v>
      </c>
      <c r="G931" s="56">
        <v>9</v>
      </c>
      <c r="H931" s="44" t="s">
        <v>1663</v>
      </c>
      <c r="I931" s="44" t="s">
        <v>204</v>
      </c>
      <c r="J931" s="44" t="s">
        <v>205</v>
      </c>
      <c r="K931" s="45" t="s">
        <v>43</v>
      </c>
      <c r="L931" s="47">
        <v>38</v>
      </c>
      <c r="M931" s="47">
        <v>31</v>
      </c>
      <c r="N931" s="47">
        <v>28</v>
      </c>
      <c r="O931" s="47">
        <v>24</v>
      </c>
      <c r="P931" s="47">
        <v>0</v>
      </c>
      <c r="Q931" s="47">
        <v>32</v>
      </c>
      <c r="R931" s="48">
        <v>42</v>
      </c>
      <c r="S931" s="47">
        <v>22</v>
      </c>
      <c r="T931" s="47">
        <v>23</v>
      </c>
      <c r="U931" s="47">
        <v>14</v>
      </c>
      <c r="V931" s="47">
        <v>15</v>
      </c>
      <c r="W931" s="47">
        <v>0</v>
      </c>
      <c r="X931" s="47">
        <v>19</v>
      </c>
      <c r="Y931" s="49">
        <v>22</v>
      </c>
      <c r="Z931" s="47">
        <v>16</v>
      </c>
      <c r="AA931" s="47">
        <v>8</v>
      </c>
      <c r="AB931" s="47">
        <v>14</v>
      </c>
      <c r="AC931" s="47">
        <v>9</v>
      </c>
      <c r="AD931" s="47">
        <v>0</v>
      </c>
      <c r="AE931" s="47">
        <v>13</v>
      </c>
      <c r="AF931" s="50">
        <v>20</v>
      </c>
      <c r="AG931" s="47" t="s">
        <v>27</v>
      </c>
      <c r="AH931" s="47" t="s">
        <v>27</v>
      </c>
      <c r="AI931" s="47" t="s">
        <v>27</v>
      </c>
      <c r="AJ931" s="47">
        <v>1</v>
      </c>
      <c r="AK931" s="47">
        <v>0</v>
      </c>
      <c r="AL931" s="47">
        <v>1</v>
      </c>
      <c r="AM931" s="51">
        <f>IFERROR(IF(R931=0,"-",R931/Q931*100-100),"-")</f>
        <v>31.25</v>
      </c>
      <c r="AN931" s="51">
        <f>IFERROR(IF(Y931=0,"-",Y931/X931*100-100),"-")</f>
        <v>15.789473684210535</v>
      </c>
      <c r="AO931" s="51">
        <f>IFERROR(IF(AF931=0,"-",AF931/AE931*100-100),"-")</f>
        <v>53.846153846153868</v>
      </c>
      <c r="AP931" s="52">
        <f>IFERROR(IF(R931=0,"-",R931/L931*100-100),"-")</f>
        <v>10.526315789473699</v>
      </c>
      <c r="AQ931" s="52">
        <f>IFERROR(IF(Y931=0,"-",Y931/S931*100-100),"-")</f>
        <v>0</v>
      </c>
      <c r="AR931" s="52">
        <f>IFERROR(IF(AF931=0,"-",AF931/Z931*100-100),"-")</f>
        <v>25</v>
      </c>
      <c r="AS931" s="53">
        <f>R931-Q931</f>
        <v>10</v>
      </c>
      <c r="AT931" s="53">
        <f>Y931-X931</f>
        <v>3</v>
      </c>
      <c r="AU931" s="53">
        <f>AF931-AE931</f>
        <v>7</v>
      </c>
      <c r="AV931" s="54">
        <f>R931-L931</f>
        <v>4</v>
      </c>
      <c r="AW931" s="54">
        <f>Y931-S931</f>
        <v>0</v>
      </c>
      <c r="AX931" s="54">
        <f>AF931-Z931</f>
        <v>4</v>
      </c>
    </row>
    <row r="932" spans="1:50" ht="15" x14ac:dyDescent="0.25">
      <c r="A932" s="43" t="s">
        <v>1664</v>
      </c>
      <c r="B932" s="43" t="str">
        <f t="shared" si="19"/>
        <v>600009904_6441L51</v>
      </c>
      <c r="C932" s="44">
        <v>600009904</v>
      </c>
      <c r="D932" s="44" t="s">
        <v>784</v>
      </c>
      <c r="E932" s="44" t="s">
        <v>785</v>
      </c>
      <c r="F932" s="45" t="s">
        <v>786</v>
      </c>
      <c r="G932" s="56">
        <v>9</v>
      </c>
      <c r="H932" s="44" t="s">
        <v>1663</v>
      </c>
      <c r="I932" s="44" t="s">
        <v>204</v>
      </c>
      <c r="J932" s="44" t="s">
        <v>205</v>
      </c>
      <c r="K932" s="45" t="s">
        <v>43</v>
      </c>
      <c r="L932" s="47">
        <v>0</v>
      </c>
      <c r="M932" s="47">
        <v>0</v>
      </c>
      <c r="N932" s="47">
        <v>9</v>
      </c>
      <c r="O932" s="47">
        <v>9</v>
      </c>
      <c r="P932" s="47">
        <v>0</v>
      </c>
      <c r="Q932" s="47">
        <v>5</v>
      </c>
      <c r="R932" s="48">
        <v>14</v>
      </c>
      <c r="S932" s="47">
        <v>0</v>
      </c>
      <c r="T932" s="47">
        <v>0</v>
      </c>
      <c r="U932" s="47">
        <v>9</v>
      </c>
      <c r="V932" s="47">
        <v>9</v>
      </c>
      <c r="W932" s="47">
        <v>0</v>
      </c>
      <c r="X932" s="47">
        <v>4</v>
      </c>
      <c r="Y932" s="49">
        <v>11</v>
      </c>
      <c r="Z932" s="47">
        <v>0</v>
      </c>
      <c r="AA932" s="47">
        <v>0</v>
      </c>
      <c r="AB932" s="47">
        <v>0</v>
      </c>
      <c r="AC932" s="47">
        <v>0</v>
      </c>
      <c r="AD932" s="47">
        <v>0</v>
      </c>
      <c r="AE932" s="47">
        <v>1</v>
      </c>
      <c r="AF932" s="50">
        <v>3</v>
      </c>
      <c r="AG932" s="47" t="s">
        <v>27</v>
      </c>
      <c r="AH932" s="47" t="s">
        <v>27</v>
      </c>
      <c r="AI932" s="47" t="s">
        <v>27</v>
      </c>
      <c r="AJ932" s="47" t="s">
        <v>27</v>
      </c>
      <c r="AK932" s="47" t="s">
        <v>27</v>
      </c>
      <c r="AL932" s="47" t="s">
        <v>27</v>
      </c>
      <c r="AM932" s="51">
        <f>IFERROR(IF(R932=0,"-",R932/Q932*100-100),"-")</f>
        <v>180</v>
      </c>
      <c r="AN932" s="51">
        <f>IFERROR(IF(Y932=0,"-",Y932/X932*100-100),"-")</f>
        <v>175</v>
      </c>
      <c r="AO932" s="51">
        <f>IFERROR(IF(AF932=0,"-",AF932/AE932*100-100),"-")</f>
        <v>200</v>
      </c>
      <c r="AP932" s="52" t="str">
        <f>IFERROR(IF(R932=0,"-",R932/L932*100-100),"-")</f>
        <v>-</v>
      </c>
      <c r="AQ932" s="52" t="str">
        <f>IFERROR(IF(Y932=0,"-",Y932/S932*100-100),"-")</f>
        <v>-</v>
      </c>
      <c r="AR932" s="52" t="str">
        <f>IFERROR(IF(AF932=0,"-",AF932/Z932*100-100),"-")</f>
        <v>-</v>
      </c>
      <c r="AS932" s="53">
        <f>R932-Q932</f>
        <v>9</v>
      </c>
      <c r="AT932" s="53">
        <f>Y932-X932</f>
        <v>7</v>
      </c>
      <c r="AU932" s="53">
        <f>AF932-AE932</f>
        <v>2</v>
      </c>
      <c r="AV932" s="54">
        <f>R932-L932</f>
        <v>14</v>
      </c>
      <c r="AW932" s="54">
        <f>Y932-S932</f>
        <v>11</v>
      </c>
      <c r="AX932" s="54">
        <f>AF932-Z932</f>
        <v>3</v>
      </c>
    </row>
    <row r="933" spans="1:50" ht="15" x14ac:dyDescent="0.25">
      <c r="A933" s="43" t="s">
        <v>1665</v>
      </c>
      <c r="B933" s="43" t="str">
        <f t="shared" si="19"/>
        <v>600009947_6341M02</v>
      </c>
      <c r="C933" s="44">
        <v>600009947</v>
      </c>
      <c r="D933" s="44" t="s">
        <v>712</v>
      </c>
      <c r="E933" s="44" t="s">
        <v>713</v>
      </c>
      <c r="F933" s="45" t="s">
        <v>714</v>
      </c>
      <c r="G933" s="56">
        <v>9</v>
      </c>
      <c r="H933" s="44" t="s">
        <v>241</v>
      </c>
      <c r="I933" s="44" t="s">
        <v>200</v>
      </c>
      <c r="J933" s="44" t="s">
        <v>201</v>
      </c>
      <c r="K933" s="45" t="s">
        <v>32</v>
      </c>
      <c r="L933" s="47">
        <v>43</v>
      </c>
      <c r="M933" s="47">
        <v>43</v>
      </c>
      <c r="N933" s="47">
        <v>39</v>
      </c>
      <c r="O933" s="47">
        <v>29</v>
      </c>
      <c r="P933" s="47">
        <v>40</v>
      </c>
      <c r="Q933" s="47">
        <v>54</v>
      </c>
      <c r="R933" s="48">
        <v>39</v>
      </c>
      <c r="S933" s="47">
        <v>29</v>
      </c>
      <c r="T933" s="47">
        <v>17</v>
      </c>
      <c r="U933" s="47">
        <v>14</v>
      </c>
      <c r="V933" s="47">
        <v>17</v>
      </c>
      <c r="W933" s="47">
        <v>17</v>
      </c>
      <c r="X933" s="47">
        <v>27</v>
      </c>
      <c r="Y933" s="49">
        <v>17</v>
      </c>
      <c r="Z933" s="47">
        <v>14</v>
      </c>
      <c r="AA933" s="47">
        <v>26</v>
      </c>
      <c r="AB933" s="47">
        <v>25</v>
      </c>
      <c r="AC933" s="47">
        <v>12</v>
      </c>
      <c r="AD933" s="47">
        <v>23</v>
      </c>
      <c r="AE933" s="47">
        <v>27</v>
      </c>
      <c r="AF933" s="50">
        <v>22</v>
      </c>
      <c r="AG933" s="47" t="s">
        <v>27</v>
      </c>
      <c r="AH933" s="47" t="s">
        <v>27</v>
      </c>
      <c r="AI933" s="47" t="s">
        <v>27</v>
      </c>
      <c r="AJ933" s="47">
        <v>2</v>
      </c>
      <c r="AK933" s="47">
        <v>0</v>
      </c>
      <c r="AL933" s="47">
        <v>2</v>
      </c>
      <c r="AM933" s="51">
        <f>IFERROR(IF(R933=0,"-",R933/Q933*100-100),"-")</f>
        <v>-27.777777777777786</v>
      </c>
      <c r="AN933" s="51">
        <f>IFERROR(IF(Y933=0,"-",Y933/X933*100-100),"-")</f>
        <v>-37.037037037037038</v>
      </c>
      <c r="AO933" s="51">
        <f>IFERROR(IF(AF933=0,"-",AF933/AE933*100-100),"-")</f>
        <v>-18.518518518518519</v>
      </c>
      <c r="AP933" s="52">
        <f>IFERROR(IF(R933=0,"-",R933/L933*100-100),"-")</f>
        <v>-9.3023255813953512</v>
      </c>
      <c r="AQ933" s="52">
        <f>IFERROR(IF(Y933=0,"-",Y933/S933*100-100),"-")</f>
        <v>-41.379310344827594</v>
      </c>
      <c r="AR933" s="52">
        <f>IFERROR(IF(AF933=0,"-",AF933/Z933*100-100),"-")</f>
        <v>57.142857142857139</v>
      </c>
      <c r="AS933" s="53">
        <f>R933-Q933</f>
        <v>-15</v>
      </c>
      <c r="AT933" s="53">
        <f>Y933-X933</f>
        <v>-10</v>
      </c>
      <c r="AU933" s="53">
        <f>AF933-AE933</f>
        <v>-5</v>
      </c>
      <c r="AV933" s="54">
        <f>R933-L933</f>
        <v>-4</v>
      </c>
      <c r="AW933" s="54">
        <f>Y933-S933</f>
        <v>-12</v>
      </c>
      <c r="AX933" s="54">
        <f>AF933-Z933</f>
        <v>8</v>
      </c>
    </row>
    <row r="934" spans="1:50" ht="15" x14ac:dyDescent="0.25">
      <c r="A934" s="43" t="s">
        <v>1666</v>
      </c>
      <c r="B934" s="43" t="str">
        <f t="shared" si="19"/>
        <v>600009971_6441L51</v>
      </c>
      <c r="C934" s="44">
        <v>600009971</v>
      </c>
      <c r="D934" s="44" t="s">
        <v>784</v>
      </c>
      <c r="E934" s="44" t="s">
        <v>785</v>
      </c>
      <c r="F934" s="45" t="s">
        <v>786</v>
      </c>
      <c r="G934" s="56">
        <v>9</v>
      </c>
      <c r="H934" s="44" t="s">
        <v>1667</v>
      </c>
      <c r="I934" s="44" t="s">
        <v>200</v>
      </c>
      <c r="J934" s="44" t="s">
        <v>201</v>
      </c>
      <c r="K934" s="45" t="s">
        <v>32</v>
      </c>
      <c r="L934" s="47">
        <v>3</v>
      </c>
      <c r="M934" s="47">
        <v>0</v>
      </c>
      <c r="N934" s="47">
        <v>8</v>
      </c>
      <c r="O934" s="47">
        <v>5</v>
      </c>
      <c r="P934" s="47">
        <v>0</v>
      </c>
      <c r="Q934" s="47">
        <v>34</v>
      </c>
      <c r="R934" s="48">
        <v>29</v>
      </c>
      <c r="S934" s="47">
        <v>2</v>
      </c>
      <c r="T934" s="47">
        <v>0</v>
      </c>
      <c r="U934" s="47">
        <v>7</v>
      </c>
      <c r="V934" s="47">
        <v>3</v>
      </c>
      <c r="W934" s="47">
        <v>0</v>
      </c>
      <c r="X934" s="47">
        <v>31</v>
      </c>
      <c r="Y934" s="49">
        <v>26</v>
      </c>
      <c r="Z934" s="47">
        <v>1</v>
      </c>
      <c r="AA934" s="47">
        <v>0</v>
      </c>
      <c r="AB934" s="47">
        <v>1</v>
      </c>
      <c r="AC934" s="47">
        <v>2</v>
      </c>
      <c r="AD934" s="47">
        <v>0</v>
      </c>
      <c r="AE934" s="47">
        <v>3</v>
      </c>
      <c r="AF934" s="50">
        <v>3</v>
      </c>
      <c r="AG934" s="47" t="s">
        <v>27</v>
      </c>
      <c r="AH934" s="47" t="s">
        <v>27</v>
      </c>
      <c r="AI934" s="47" t="s">
        <v>27</v>
      </c>
      <c r="AJ934" s="47" t="s">
        <v>27</v>
      </c>
      <c r="AK934" s="47" t="s">
        <v>27</v>
      </c>
      <c r="AL934" s="47" t="s">
        <v>27</v>
      </c>
      <c r="AM934" s="51">
        <f>IFERROR(IF(R934=0,"-",R934/Q934*100-100),"-")</f>
        <v>-14.705882352941174</v>
      </c>
      <c r="AN934" s="51">
        <f>IFERROR(IF(Y934=0,"-",Y934/X934*100-100),"-")</f>
        <v>-16.129032258064512</v>
      </c>
      <c r="AO934" s="51">
        <f>IFERROR(IF(AF934=0,"-",AF934/AE934*100-100),"-")</f>
        <v>0</v>
      </c>
      <c r="AP934" s="52">
        <f>IFERROR(IF(R934=0,"-",R934/L934*100-100),"-")</f>
        <v>866.66666666666663</v>
      </c>
      <c r="AQ934" s="52">
        <f>IFERROR(IF(Y934=0,"-",Y934/S934*100-100),"-")</f>
        <v>1200</v>
      </c>
      <c r="AR934" s="52">
        <f>IFERROR(IF(AF934=0,"-",AF934/Z934*100-100),"-")</f>
        <v>200</v>
      </c>
      <c r="AS934" s="53">
        <f>R934-Q934</f>
        <v>-5</v>
      </c>
      <c r="AT934" s="53">
        <f>Y934-X934</f>
        <v>-5</v>
      </c>
      <c r="AU934" s="53">
        <f>AF934-AE934</f>
        <v>0</v>
      </c>
      <c r="AV934" s="54">
        <f>R934-L934</f>
        <v>26</v>
      </c>
      <c r="AW934" s="54">
        <f>Y934-S934</f>
        <v>24</v>
      </c>
      <c r="AX934" s="54">
        <f>AF934-Z934</f>
        <v>2</v>
      </c>
    </row>
    <row r="935" spans="1:50" ht="15" x14ac:dyDescent="0.25">
      <c r="A935" s="43" t="s">
        <v>1668</v>
      </c>
      <c r="B935" s="43" t="str">
        <f t="shared" si="19"/>
        <v>600009980_1820M01</v>
      </c>
      <c r="C935" s="44">
        <v>600009980</v>
      </c>
      <c r="D935" s="44" t="s">
        <v>707</v>
      </c>
      <c r="E935" s="44" t="s">
        <v>708</v>
      </c>
      <c r="F935" s="45" t="s">
        <v>709</v>
      </c>
      <c r="G935" s="56">
        <v>9</v>
      </c>
      <c r="H935" s="44" t="s">
        <v>1669</v>
      </c>
      <c r="I935" s="44" t="s">
        <v>200</v>
      </c>
      <c r="J935" s="44" t="s">
        <v>201</v>
      </c>
      <c r="K935" s="45" t="s">
        <v>32</v>
      </c>
      <c r="L935" s="47">
        <v>0</v>
      </c>
      <c r="M935" s="47">
        <v>14</v>
      </c>
      <c r="N935" s="47">
        <v>24</v>
      </c>
      <c r="O935" s="47">
        <v>21</v>
      </c>
      <c r="P935" s="47">
        <v>0</v>
      </c>
      <c r="Q935" s="47">
        <v>28</v>
      </c>
      <c r="R935" s="48">
        <v>40</v>
      </c>
      <c r="S935" s="47">
        <v>0</v>
      </c>
      <c r="T935" s="47">
        <v>7</v>
      </c>
      <c r="U935" s="47">
        <v>5</v>
      </c>
      <c r="V935" s="47">
        <v>12</v>
      </c>
      <c r="W935" s="47">
        <v>0</v>
      </c>
      <c r="X935" s="47">
        <v>14</v>
      </c>
      <c r="Y935" s="49">
        <v>25</v>
      </c>
      <c r="Z935" s="47">
        <v>0</v>
      </c>
      <c r="AA935" s="47">
        <v>7</v>
      </c>
      <c r="AB935" s="47">
        <v>19</v>
      </c>
      <c r="AC935" s="47">
        <v>9</v>
      </c>
      <c r="AD935" s="47">
        <v>0</v>
      </c>
      <c r="AE935" s="47">
        <v>14</v>
      </c>
      <c r="AF935" s="50">
        <v>15</v>
      </c>
      <c r="AG935" s="47">
        <v>1</v>
      </c>
      <c r="AH935" s="47">
        <v>0</v>
      </c>
      <c r="AI935" s="47">
        <v>1</v>
      </c>
      <c r="AJ935" s="47">
        <v>4</v>
      </c>
      <c r="AK935" s="47">
        <v>2</v>
      </c>
      <c r="AL935" s="47">
        <v>2</v>
      </c>
      <c r="AM935" s="51">
        <f>IFERROR(IF(R935=0,"-",R935/Q935*100-100),"-")</f>
        <v>42.857142857142861</v>
      </c>
      <c r="AN935" s="51">
        <f>IFERROR(IF(Y935=0,"-",Y935/X935*100-100),"-")</f>
        <v>78.571428571428584</v>
      </c>
      <c r="AO935" s="51">
        <f>IFERROR(IF(AF935=0,"-",AF935/AE935*100-100),"-")</f>
        <v>7.1428571428571388</v>
      </c>
      <c r="AP935" s="52" t="str">
        <f>IFERROR(IF(R935=0,"-",R935/L935*100-100),"-")</f>
        <v>-</v>
      </c>
      <c r="AQ935" s="52" t="str">
        <f>IFERROR(IF(Y935=0,"-",Y935/S935*100-100),"-")</f>
        <v>-</v>
      </c>
      <c r="AR935" s="52" t="str">
        <f>IFERROR(IF(AF935=0,"-",AF935/Z935*100-100),"-")</f>
        <v>-</v>
      </c>
      <c r="AS935" s="53">
        <f>R935-Q935</f>
        <v>12</v>
      </c>
      <c r="AT935" s="53">
        <f>Y935-X935</f>
        <v>11</v>
      </c>
      <c r="AU935" s="53">
        <f>AF935-AE935</f>
        <v>1</v>
      </c>
      <c r="AV935" s="54">
        <f>R935-L935</f>
        <v>40</v>
      </c>
      <c r="AW935" s="54">
        <f>Y935-S935</f>
        <v>25</v>
      </c>
      <c r="AX935" s="54">
        <f>AF935-Z935</f>
        <v>15</v>
      </c>
    </row>
    <row r="936" spans="1:50" ht="15" x14ac:dyDescent="0.25">
      <c r="A936" s="43" t="s">
        <v>1670</v>
      </c>
      <c r="B936" s="43" t="str">
        <f t="shared" si="19"/>
        <v>600009980_4141M01</v>
      </c>
      <c r="C936" s="44">
        <v>600009980</v>
      </c>
      <c r="D936" s="44" t="s">
        <v>1118</v>
      </c>
      <c r="E936" s="44" t="s">
        <v>1119</v>
      </c>
      <c r="F936" s="45" t="s">
        <v>792</v>
      </c>
      <c r="G936" s="56">
        <v>9</v>
      </c>
      <c r="H936" s="44" t="s">
        <v>1669</v>
      </c>
      <c r="I936" s="44" t="s">
        <v>200</v>
      </c>
      <c r="J936" s="44" t="s">
        <v>201</v>
      </c>
      <c r="K936" s="45" t="s">
        <v>32</v>
      </c>
      <c r="L936" s="47">
        <v>18</v>
      </c>
      <c r="M936" s="47">
        <v>12</v>
      </c>
      <c r="N936" s="47">
        <v>18</v>
      </c>
      <c r="O936" s="47">
        <v>20</v>
      </c>
      <c r="P936" s="47">
        <v>0</v>
      </c>
      <c r="Q936" s="47">
        <v>40</v>
      </c>
      <c r="R936" s="48">
        <v>28</v>
      </c>
      <c r="S936" s="47">
        <v>5</v>
      </c>
      <c r="T936" s="47">
        <v>5</v>
      </c>
      <c r="U936" s="47">
        <v>10</v>
      </c>
      <c r="V936" s="47">
        <v>13</v>
      </c>
      <c r="W936" s="47">
        <v>0</v>
      </c>
      <c r="X936" s="47">
        <v>22</v>
      </c>
      <c r="Y936" s="49">
        <v>18</v>
      </c>
      <c r="Z936" s="47">
        <v>13</v>
      </c>
      <c r="AA936" s="47">
        <v>7</v>
      </c>
      <c r="AB936" s="47">
        <v>8</v>
      </c>
      <c r="AC936" s="47">
        <v>7</v>
      </c>
      <c r="AD936" s="47">
        <v>0</v>
      </c>
      <c r="AE936" s="47">
        <v>18</v>
      </c>
      <c r="AF936" s="50">
        <v>10</v>
      </c>
      <c r="AG936" s="47">
        <v>3</v>
      </c>
      <c r="AH936" s="47">
        <v>2</v>
      </c>
      <c r="AI936" s="47">
        <v>1</v>
      </c>
      <c r="AJ936" s="47">
        <v>4</v>
      </c>
      <c r="AK936" s="47">
        <v>3</v>
      </c>
      <c r="AL936" s="47">
        <v>1</v>
      </c>
      <c r="AM936" s="51">
        <f>IFERROR(IF(R936=0,"-",R936/Q936*100-100),"-")</f>
        <v>-30</v>
      </c>
      <c r="AN936" s="51">
        <f>IFERROR(IF(Y936=0,"-",Y936/X936*100-100),"-")</f>
        <v>-18.181818181818173</v>
      </c>
      <c r="AO936" s="51">
        <f>IFERROR(IF(AF936=0,"-",AF936/AE936*100-100),"-")</f>
        <v>-44.444444444444443</v>
      </c>
      <c r="AP936" s="52">
        <f>IFERROR(IF(R936=0,"-",R936/L936*100-100),"-")</f>
        <v>55.555555555555571</v>
      </c>
      <c r="AQ936" s="52">
        <f>IFERROR(IF(Y936=0,"-",Y936/S936*100-100),"-")</f>
        <v>260</v>
      </c>
      <c r="AR936" s="52">
        <f>IFERROR(IF(AF936=0,"-",AF936/Z936*100-100),"-")</f>
        <v>-23.076923076923066</v>
      </c>
      <c r="AS936" s="53">
        <f>R936-Q936</f>
        <v>-12</v>
      </c>
      <c r="AT936" s="53">
        <f>Y936-X936</f>
        <v>-4</v>
      </c>
      <c r="AU936" s="53">
        <f>AF936-AE936</f>
        <v>-8</v>
      </c>
      <c r="AV936" s="54">
        <f>R936-L936</f>
        <v>10</v>
      </c>
      <c r="AW936" s="54">
        <f>Y936-S936</f>
        <v>13</v>
      </c>
      <c r="AX936" s="54">
        <f>AF936-Z936</f>
        <v>-3</v>
      </c>
    </row>
    <row r="937" spans="1:50" ht="15" x14ac:dyDescent="0.25">
      <c r="A937" s="43" t="s">
        <v>1671</v>
      </c>
      <c r="B937" s="43" t="str">
        <f t="shared" si="19"/>
        <v>600009980_6843M01</v>
      </c>
      <c r="C937" s="44">
        <v>600009980</v>
      </c>
      <c r="D937" s="44" t="s">
        <v>814</v>
      </c>
      <c r="E937" s="44" t="s">
        <v>815</v>
      </c>
      <c r="F937" s="45" t="s">
        <v>816</v>
      </c>
      <c r="G937" s="56">
        <v>9</v>
      </c>
      <c r="H937" s="44" t="s">
        <v>1669</v>
      </c>
      <c r="I937" s="44" t="s">
        <v>200</v>
      </c>
      <c r="J937" s="44" t="s">
        <v>201</v>
      </c>
      <c r="K937" s="45" t="s">
        <v>32</v>
      </c>
      <c r="L937" s="47">
        <v>29</v>
      </c>
      <c r="M937" s="47">
        <v>31</v>
      </c>
      <c r="N937" s="47">
        <v>38</v>
      </c>
      <c r="O937" s="47">
        <v>34</v>
      </c>
      <c r="P937" s="47">
        <v>58</v>
      </c>
      <c r="Q937" s="47">
        <v>49</v>
      </c>
      <c r="R937" s="48">
        <v>69</v>
      </c>
      <c r="S937" s="47">
        <v>7</v>
      </c>
      <c r="T937" s="47">
        <v>8</v>
      </c>
      <c r="U937" s="47">
        <v>19</v>
      </c>
      <c r="V937" s="47">
        <v>13</v>
      </c>
      <c r="W937" s="47">
        <v>28</v>
      </c>
      <c r="X937" s="47">
        <v>22</v>
      </c>
      <c r="Y937" s="49">
        <v>35</v>
      </c>
      <c r="Z937" s="47">
        <v>22</v>
      </c>
      <c r="AA937" s="47">
        <v>23</v>
      </c>
      <c r="AB937" s="47">
        <v>19</v>
      </c>
      <c r="AC937" s="47">
        <v>21</v>
      </c>
      <c r="AD937" s="47">
        <v>30</v>
      </c>
      <c r="AE937" s="47">
        <v>27</v>
      </c>
      <c r="AF937" s="50">
        <v>34</v>
      </c>
      <c r="AG937" s="47">
        <v>2</v>
      </c>
      <c r="AH937" s="47">
        <v>1</v>
      </c>
      <c r="AI937" s="47">
        <v>1</v>
      </c>
      <c r="AJ937" s="47">
        <v>3</v>
      </c>
      <c r="AK937" s="47">
        <v>0</v>
      </c>
      <c r="AL937" s="47">
        <v>3</v>
      </c>
      <c r="AM937" s="51">
        <f>IFERROR(IF(R937=0,"-",R937/Q937*100-100),"-")</f>
        <v>40.816326530612258</v>
      </c>
      <c r="AN937" s="51">
        <f>IFERROR(IF(Y937=0,"-",Y937/X937*100-100),"-")</f>
        <v>59.090909090909093</v>
      </c>
      <c r="AO937" s="51">
        <f>IFERROR(IF(AF937=0,"-",AF937/AE937*100-100),"-")</f>
        <v>25.925925925925924</v>
      </c>
      <c r="AP937" s="52">
        <f>IFERROR(IF(R937=0,"-",R937/L937*100-100),"-")</f>
        <v>137.93103448275863</v>
      </c>
      <c r="AQ937" s="52">
        <f>IFERROR(IF(Y937=0,"-",Y937/S937*100-100),"-")</f>
        <v>400</v>
      </c>
      <c r="AR937" s="52">
        <f>IFERROR(IF(AF937=0,"-",AF937/Z937*100-100),"-")</f>
        <v>54.545454545454533</v>
      </c>
      <c r="AS937" s="53">
        <f>R937-Q937</f>
        <v>20</v>
      </c>
      <c r="AT937" s="53">
        <f>Y937-X937</f>
        <v>13</v>
      </c>
      <c r="AU937" s="53">
        <f>AF937-AE937</f>
        <v>7</v>
      </c>
      <c r="AV937" s="54">
        <f>R937-L937</f>
        <v>40</v>
      </c>
      <c r="AW937" s="54">
        <f>Y937-S937</f>
        <v>28</v>
      </c>
      <c r="AX937" s="54">
        <f>AF937-Z937</f>
        <v>12</v>
      </c>
    </row>
    <row r="938" spans="1:50" ht="15" x14ac:dyDescent="0.25">
      <c r="A938" s="43" t="s">
        <v>1672</v>
      </c>
      <c r="B938" s="43" t="str">
        <f t="shared" si="19"/>
        <v>600009980_7842M05</v>
      </c>
      <c r="C938" s="44">
        <v>600009980</v>
      </c>
      <c r="D938" s="44" t="s">
        <v>805</v>
      </c>
      <c r="E938" s="44" t="s">
        <v>803</v>
      </c>
      <c r="F938" s="45" t="s">
        <v>718</v>
      </c>
      <c r="G938" s="56">
        <v>9</v>
      </c>
      <c r="H938" s="44" t="s">
        <v>1669</v>
      </c>
      <c r="I938" s="44" t="s">
        <v>200</v>
      </c>
      <c r="J938" s="44" t="s">
        <v>201</v>
      </c>
      <c r="K938" s="45" t="s">
        <v>32</v>
      </c>
      <c r="L938" s="47">
        <v>12</v>
      </c>
      <c r="M938" s="47">
        <v>17</v>
      </c>
      <c r="N938" s="47">
        <v>15</v>
      </c>
      <c r="O938" s="47">
        <v>9</v>
      </c>
      <c r="P938" s="47">
        <v>0</v>
      </c>
      <c r="Q938" s="47">
        <v>32</v>
      </c>
      <c r="R938" s="48">
        <v>21</v>
      </c>
      <c r="S938" s="47">
        <v>7</v>
      </c>
      <c r="T938" s="47">
        <v>10</v>
      </c>
      <c r="U938" s="47">
        <v>6</v>
      </c>
      <c r="V938" s="47">
        <v>4</v>
      </c>
      <c r="W938" s="47">
        <v>0</v>
      </c>
      <c r="X938" s="47">
        <v>13</v>
      </c>
      <c r="Y938" s="49">
        <v>13</v>
      </c>
      <c r="Z938" s="47">
        <v>5</v>
      </c>
      <c r="AA938" s="47">
        <v>7</v>
      </c>
      <c r="AB938" s="47">
        <v>9</v>
      </c>
      <c r="AC938" s="47">
        <v>5</v>
      </c>
      <c r="AD938" s="47">
        <v>0</v>
      </c>
      <c r="AE938" s="47">
        <v>19</v>
      </c>
      <c r="AF938" s="50">
        <v>8</v>
      </c>
      <c r="AG938" s="47">
        <v>3</v>
      </c>
      <c r="AH938" s="47">
        <v>2</v>
      </c>
      <c r="AI938" s="47">
        <v>1</v>
      </c>
      <c r="AJ938" s="47" t="s">
        <v>27</v>
      </c>
      <c r="AK938" s="47" t="s">
        <v>27</v>
      </c>
      <c r="AL938" s="47" t="s">
        <v>27</v>
      </c>
      <c r="AM938" s="51">
        <f>IFERROR(IF(R938=0,"-",R938/Q938*100-100),"-")</f>
        <v>-34.375</v>
      </c>
      <c r="AN938" s="51">
        <f>IFERROR(IF(Y938=0,"-",Y938/X938*100-100),"-")</f>
        <v>0</v>
      </c>
      <c r="AO938" s="51">
        <f>IFERROR(IF(AF938=0,"-",AF938/AE938*100-100),"-")</f>
        <v>-57.894736842105267</v>
      </c>
      <c r="AP938" s="52">
        <f>IFERROR(IF(R938=0,"-",R938/L938*100-100),"-")</f>
        <v>75</v>
      </c>
      <c r="AQ938" s="52">
        <f>IFERROR(IF(Y938=0,"-",Y938/S938*100-100),"-")</f>
        <v>85.714285714285722</v>
      </c>
      <c r="AR938" s="52">
        <f>IFERROR(IF(AF938=0,"-",AF938/Z938*100-100),"-")</f>
        <v>60</v>
      </c>
      <c r="AS938" s="53">
        <f>R938-Q938</f>
        <v>-11</v>
      </c>
      <c r="AT938" s="53">
        <f>Y938-X938</f>
        <v>0</v>
      </c>
      <c r="AU938" s="53">
        <f>AF938-AE938</f>
        <v>-11</v>
      </c>
      <c r="AV938" s="54">
        <f>R938-L938</f>
        <v>9</v>
      </c>
      <c r="AW938" s="54">
        <f>Y938-S938</f>
        <v>6</v>
      </c>
      <c r="AX938" s="54">
        <f>AF938-Z938</f>
        <v>3</v>
      </c>
    </row>
    <row r="939" spans="1:50" ht="15" x14ac:dyDescent="0.25">
      <c r="A939" s="43" t="s">
        <v>1673</v>
      </c>
      <c r="B939" s="43" t="str">
        <f t="shared" si="19"/>
        <v>600009998_7941K41</v>
      </c>
      <c r="C939" s="44">
        <v>600009998</v>
      </c>
      <c r="D939" s="44" t="s">
        <v>704</v>
      </c>
      <c r="E939" s="44" t="s">
        <v>21</v>
      </c>
      <c r="F939" s="45" t="s">
        <v>705</v>
      </c>
      <c r="G939" s="56">
        <v>9</v>
      </c>
      <c r="H939" s="44" t="s">
        <v>243</v>
      </c>
      <c r="I939" s="44" t="s">
        <v>244</v>
      </c>
      <c r="J939" s="44" t="s">
        <v>245</v>
      </c>
      <c r="K939" s="45" t="s">
        <v>32</v>
      </c>
      <c r="L939" s="47">
        <v>91</v>
      </c>
      <c r="M939" s="47">
        <v>88</v>
      </c>
      <c r="N939" s="47">
        <v>97</v>
      </c>
      <c r="O939" s="47">
        <v>84</v>
      </c>
      <c r="P939" s="47">
        <v>79</v>
      </c>
      <c r="Q939" s="47">
        <v>99</v>
      </c>
      <c r="R939" s="48">
        <v>104</v>
      </c>
      <c r="S939" s="47">
        <v>68</v>
      </c>
      <c r="T939" s="47">
        <v>62</v>
      </c>
      <c r="U939" s="47">
        <v>61</v>
      </c>
      <c r="V939" s="47">
        <v>57</v>
      </c>
      <c r="W939" s="47">
        <v>53</v>
      </c>
      <c r="X939" s="47">
        <v>69</v>
      </c>
      <c r="Y939" s="49">
        <v>73</v>
      </c>
      <c r="Z939" s="47">
        <v>23</v>
      </c>
      <c r="AA939" s="47">
        <v>26</v>
      </c>
      <c r="AB939" s="47">
        <v>36</v>
      </c>
      <c r="AC939" s="47">
        <v>27</v>
      </c>
      <c r="AD939" s="47">
        <v>26</v>
      </c>
      <c r="AE939" s="47">
        <v>30</v>
      </c>
      <c r="AF939" s="50">
        <v>31</v>
      </c>
      <c r="AG939" s="47" t="s">
        <v>27</v>
      </c>
      <c r="AH939" s="47" t="s">
        <v>27</v>
      </c>
      <c r="AI939" s="47" t="s">
        <v>27</v>
      </c>
      <c r="AJ939" s="47">
        <v>3</v>
      </c>
      <c r="AK939" s="47">
        <v>2</v>
      </c>
      <c r="AL939" s="47">
        <v>1</v>
      </c>
      <c r="AM939" s="51">
        <f>IFERROR(IF(R939=0,"-",R939/Q939*100-100),"-")</f>
        <v>5.0505050505050662</v>
      </c>
      <c r="AN939" s="51">
        <f>IFERROR(IF(Y939=0,"-",Y939/X939*100-100),"-")</f>
        <v>5.7971014492753596</v>
      </c>
      <c r="AO939" s="51">
        <f>IFERROR(IF(AF939=0,"-",AF939/AE939*100-100),"-")</f>
        <v>3.3333333333333428</v>
      </c>
      <c r="AP939" s="52">
        <f>IFERROR(IF(R939=0,"-",R939/L939*100-100),"-")</f>
        <v>14.285714285714278</v>
      </c>
      <c r="AQ939" s="52">
        <f>IFERROR(IF(Y939=0,"-",Y939/S939*100-100),"-")</f>
        <v>7.3529411764705799</v>
      </c>
      <c r="AR939" s="52">
        <f>IFERROR(IF(AF939=0,"-",AF939/Z939*100-100),"-")</f>
        <v>34.782608695652186</v>
      </c>
      <c r="AS939" s="53">
        <f>R939-Q939</f>
        <v>5</v>
      </c>
      <c r="AT939" s="53">
        <f>Y939-X939</f>
        <v>4</v>
      </c>
      <c r="AU939" s="53">
        <f>AF939-AE939</f>
        <v>1</v>
      </c>
      <c r="AV939" s="54">
        <f>R939-L939</f>
        <v>13</v>
      </c>
      <c r="AW939" s="54">
        <f>Y939-S939</f>
        <v>5</v>
      </c>
      <c r="AX939" s="54">
        <f>AF939-Z939</f>
        <v>8</v>
      </c>
    </row>
    <row r="940" spans="1:50" ht="15" x14ac:dyDescent="0.25">
      <c r="A940" s="43" t="s">
        <v>1674</v>
      </c>
      <c r="B940" s="43" t="str">
        <f t="shared" si="19"/>
        <v>600010015_6341M02</v>
      </c>
      <c r="C940" s="44">
        <v>600010015</v>
      </c>
      <c r="D940" s="44" t="s">
        <v>712</v>
      </c>
      <c r="E940" s="44" t="s">
        <v>713</v>
      </c>
      <c r="F940" s="45" t="s">
        <v>714</v>
      </c>
      <c r="G940" s="56">
        <v>9</v>
      </c>
      <c r="H940" s="44" t="s">
        <v>1675</v>
      </c>
      <c r="I940" s="44" t="s">
        <v>244</v>
      </c>
      <c r="J940" s="44" t="s">
        <v>245</v>
      </c>
      <c r="K940" s="45" t="s">
        <v>32</v>
      </c>
      <c r="L940" s="47">
        <v>49</v>
      </c>
      <c r="M940" s="47">
        <v>71</v>
      </c>
      <c r="N940" s="47">
        <v>71</v>
      </c>
      <c r="O940" s="47">
        <v>98</v>
      </c>
      <c r="P940" s="47">
        <v>137</v>
      </c>
      <c r="Q940" s="47">
        <v>116</v>
      </c>
      <c r="R940" s="48">
        <v>119</v>
      </c>
      <c r="S940" s="47">
        <v>20</v>
      </c>
      <c r="T940" s="47">
        <v>33</v>
      </c>
      <c r="U940" s="47">
        <v>28</v>
      </c>
      <c r="V940" s="47">
        <v>36</v>
      </c>
      <c r="W940" s="47">
        <v>55</v>
      </c>
      <c r="X940" s="47">
        <v>46</v>
      </c>
      <c r="Y940" s="49">
        <v>46</v>
      </c>
      <c r="Z940" s="47">
        <v>29</v>
      </c>
      <c r="AA940" s="47">
        <v>38</v>
      </c>
      <c r="AB940" s="47">
        <v>43</v>
      </c>
      <c r="AC940" s="47">
        <v>62</v>
      </c>
      <c r="AD940" s="47">
        <v>82</v>
      </c>
      <c r="AE940" s="47">
        <v>70</v>
      </c>
      <c r="AF940" s="50">
        <v>73</v>
      </c>
      <c r="AG940" s="47">
        <v>3</v>
      </c>
      <c r="AH940" s="47">
        <v>2</v>
      </c>
      <c r="AI940" s="47">
        <v>1</v>
      </c>
      <c r="AJ940" s="47">
        <v>8</v>
      </c>
      <c r="AK940" s="47">
        <v>2</v>
      </c>
      <c r="AL940" s="47">
        <v>6</v>
      </c>
      <c r="AM940" s="51">
        <f>IFERROR(IF(R940=0,"-",R940/Q940*100-100),"-")</f>
        <v>2.5862068965517295</v>
      </c>
      <c r="AN940" s="51">
        <f>IFERROR(IF(Y940=0,"-",Y940/X940*100-100),"-")</f>
        <v>0</v>
      </c>
      <c r="AO940" s="51">
        <f>IFERROR(IF(AF940=0,"-",AF940/AE940*100-100),"-")</f>
        <v>4.2857142857142918</v>
      </c>
      <c r="AP940" s="52">
        <f>IFERROR(IF(R940=0,"-",R940/L940*100-100),"-")</f>
        <v>142.85714285714283</v>
      </c>
      <c r="AQ940" s="52">
        <f>IFERROR(IF(Y940=0,"-",Y940/S940*100-100),"-")</f>
        <v>129.99999999999997</v>
      </c>
      <c r="AR940" s="52">
        <f>IFERROR(IF(AF940=0,"-",AF940/Z940*100-100),"-")</f>
        <v>151.72413793103448</v>
      </c>
      <c r="AS940" s="53">
        <f>R940-Q940</f>
        <v>3</v>
      </c>
      <c r="AT940" s="53">
        <f>Y940-X940</f>
        <v>0</v>
      </c>
      <c r="AU940" s="53">
        <f>AF940-AE940</f>
        <v>3</v>
      </c>
      <c r="AV940" s="54">
        <f>R940-L940</f>
        <v>70</v>
      </c>
      <c r="AW940" s="54">
        <f>Y940-S940</f>
        <v>26</v>
      </c>
      <c r="AX940" s="54">
        <f>AF940-Z940</f>
        <v>44</v>
      </c>
    </row>
    <row r="941" spans="1:50" ht="15" x14ac:dyDescent="0.25">
      <c r="A941" s="43" t="s">
        <v>1676</v>
      </c>
      <c r="B941" s="43" t="str">
        <f t="shared" si="19"/>
        <v>600010015_6843M01</v>
      </c>
      <c r="C941" s="44">
        <v>600010015</v>
      </c>
      <c r="D941" s="44" t="s">
        <v>814</v>
      </c>
      <c r="E941" s="44" t="s">
        <v>815</v>
      </c>
      <c r="F941" s="45" t="s">
        <v>816</v>
      </c>
      <c r="G941" s="56">
        <v>9</v>
      </c>
      <c r="H941" s="44" t="s">
        <v>1675</v>
      </c>
      <c r="I941" s="44" t="s">
        <v>244</v>
      </c>
      <c r="J941" s="44" t="s">
        <v>245</v>
      </c>
      <c r="K941" s="45" t="s">
        <v>32</v>
      </c>
      <c r="L941" s="47">
        <v>37</v>
      </c>
      <c r="M941" s="47">
        <v>42</v>
      </c>
      <c r="N941" s="47">
        <v>29</v>
      </c>
      <c r="O941" s="47">
        <v>49</v>
      </c>
      <c r="P941" s="47">
        <v>63</v>
      </c>
      <c r="Q941" s="47">
        <v>42</v>
      </c>
      <c r="R941" s="48">
        <v>71</v>
      </c>
      <c r="S941" s="47">
        <v>17</v>
      </c>
      <c r="T941" s="47">
        <v>17</v>
      </c>
      <c r="U941" s="47">
        <v>12</v>
      </c>
      <c r="V941" s="47">
        <v>27</v>
      </c>
      <c r="W941" s="47">
        <v>28</v>
      </c>
      <c r="X941" s="47">
        <v>17</v>
      </c>
      <c r="Y941" s="49">
        <v>26</v>
      </c>
      <c r="Z941" s="47">
        <v>20</v>
      </c>
      <c r="AA941" s="47">
        <v>25</v>
      </c>
      <c r="AB941" s="47">
        <v>17</v>
      </c>
      <c r="AC941" s="47">
        <v>22</v>
      </c>
      <c r="AD941" s="47">
        <v>35</v>
      </c>
      <c r="AE941" s="47">
        <v>25</v>
      </c>
      <c r="AF941" s="50">
        <v>45</v>
      </c>
      <c r="AG941" s="47" t="s">
        <v>27</v>
      </c>
      <c r="AH941" s="47" t="s">
        <v>27</v>
      </c>
      <c r="AI941" s="47" t="s">
        <v>27</v>
      </c>
      <c r="AJ941" s="47">
        <v>1</v>
      </c>
      <c r="AK941" s="47">
        <v>1</v>
      </c>
      <c r="AL941" s="47">
        <v>0</v>
      </c>
      <c r="AM941" s="51">
        <f>IFERROR(IF(R941=0,"-",R941/Q941*100-100),"-")</f>
        <v>69.047619047619037</v>
      </c>
      <c r="AN941" s="51">
        <f>IFERROR(IF(Y941=0,"-",Y941/X941*100-100),"-")</f>
        <v>52.941176470588232</v>
      </c>
      <c r="AO941" s="51">
        <f>IFERROR(IF(AF941=0,"-",AF941/AE941*100-100),"-")</f>
        <v>80</v>
      </c>
      <c r="AP941" s="52">
        <f>IFERROR(IF(R941=0,"-",R941/L941*100-100),"-")</f>
        <v>91.891891891891873</v>
      </c>
      <c r="AQ941" s="52">
        <f>IFERROR(IF(Y941=0,"-",Y941/S941*100-100),"-")</f>
        <v>52.941176470588232</v>
      </c>
      <c r="AR941" s="52">
        <f>IFERROR(IF(AF941=0,"-",AF941/Z941*100-100),"-")</f>
        <v>125</v>
      </c>
      <c r="AS941" s="53">
        <f>R941-Q941</f>
        <v>29</v>
      </c>
      <c r="AT941" s="53">
        <f>Y941-X941</f>
        <v>9</v>
      </c>
      <c r="AU941" s="53">
        <f>AF941-AE941</f>
        <v>20</v>
      </c>
      <c r="AV941" s="54">
        <f>R941-L941</f>
        <v>34</v>
      </c>
      <c r="AW941" s="54">
        <f>Y941-S941</f>
        <v>9</v>
      </c>
      <c r="AX941" s="54">
        <f>AF941-Z941</f>
        <v>25</v>
      </c>
    </row>
    <row r="942" spans="1:50" ht="15" x14ac:dyDescent="0.25">
      <c r="A942" s="43" t="s">
        <v>1677</v>
      </c>
      <c r="B942" s="43" t="str">
        <f t="shared" si="19"/>
        <v>600010015_7842M02</v>
      </c>
      <c r="C942" s="44">
        <v>600010015</v>
      </c>
      <c r="D942" s="44" t="s">
        <v>716</v>
      </c>
      <c r="E942" s="44" t="s">
        <v>717</v>
      </c>
      <c r="F942" s="45" t="s">
        <v>718</v>
      </c>
      <c r="G942" s="56">
        <v>9</v>
      </c>
      <c r="H942" s="44" t="s">
        <v>1675</v>
      </c>
      <c r="I942" s="44" t="s">
        <v>244</v>
      </c>
      <c r="J942" s="44" t="s">
        <v>245</v>
      </c>
      <c r="K942" s="45" t="s">
        <v>32</v>
      </c>
      <c r="L942" s="47">
        <v>56</v>
      </c>
      <c r="M942" s="47">
        <v>54</v>
      </c>
      <c r="N942" s="47">
        <v>61</v>
      </c>
      <c r="O942" s="47">
        <v>77</v>
      </c>
      <c r="P942" s="47">
        <v>84</v>
      </c>
      <c r="Q942" s="47">
        <v>80</v>
      </c>
      <c r="R942" s="48">
        <v>92</v>
      </c>
      <c r="S942" s="47">
        <v>23</v>
      </c>
      <c r="T942" s="47">
        <v>27</v>
      </c>
      <c r="U942" s="47">
        <v>20</v>
      </c>
      <c r="V942" s="47">
        <v>36</v>
      </c>
      <c r="W942" s="47">
        <v>45</v>
      </c>
      <c r="X942" s="47">
        <v>44</v>
      </c>
      <c r="Y942" s="49">
        <v>46</v>
      </c>
      <c r="Z942" s="47">
        <v>33</v>
      </c>
      <c r="AA942" s="47">
        <v>27</v>
      </c>
      <c r="AB942" s="47">
        <v>41</v>
      </c>
      <c r="AC942" s="47">
        <v>41</v>
      </c>
      <c r="AD942" s="47">
        <v>39</v>
      </c>
      <c r="AE942" s="47">
        <v>36</v>
      </c>
      <c r="AF942" s="50">
        <v>46</v>
      </c>
      <c r="AG942" s="47">
        <v>1</v>
      </c>
      <c r="AH942" s="47">
        <v>0</v>
      </c>
      <c r="AI942" s="47">
        <v>1</v>
      </c>
      <c r="AJ942" s="47">
        <v>1</v>
      </c>
      <c r="AK942" s="47">
        <v>0</v>
      </c>
      <c r="AL942" s="47">
        <v>1</v>
      </c>
      <c r="AM942" s="51">
        <f>IFERROR(IF(R942=0,"-",R942/Q942*100-100),"-")</f>
        <v>14.999999999999986</v>
      </c>
      <c r="AN942" s="51">
        <f>IFERROR(IF(Y942=0,"-",Y942/X942*100-100),"-")</f>
        <v>4.5454545454545467</v>
      </c>
      <c r="AO942" s="51">
        <f>IFERROR(IF(AF942=0,"-",AF942/AE942*100-100),"-")</f>
        <v>27.777777777777771</v>
      </c>
      <c r="AP942" s="52">
        <f>IFERROR(IF(R942=0,"-",R942/L942*100-100),"-")</f>
        <v>64.285714285714278</v>
      </c>
      <c r="AQ942" s="52">
        <f>IFERROR(IF(Y942=0,"-",Y942/S942*100-100),"-")</f>
        <v>100</v>
      </c>
      <c r="AR942" s="52">
        <f>IFERROR(IF(AF942=0,"-",AF942/Z942*100-100),"-")</f>
        <v>39.393939393939405</v>
      </c>
      <c r="AS942" s="53">
        <f>R942-Q942</f>
        <v>12</v>
      </c>
      <c r="AT942" s="53">
        <f>Y942-X942</f>
        <v>2</v>
      </c>
      <c r="AU942" s="53">
        <f>AF942-AE942</f>
        <v>10</v>
      </c>
      <c r="AV942" s="54">
        <f>R942-L942</f>
        <v>36</v>
      </c>
      <c r="AW942" s="54">
        <f>Y942-S942</f>
        <v>23</v>
      </c>
      <c r="AX942" s="54">
        <f>AF942-Z942</f>
        <v>13</v>
      </c>
    </row>
    <row r="943" spans="1:50" ht="15" x14ac:dyDescent="0.25">
      <c r="A943" s="43" t="s">
        <v>1678</v>
      </c>
      <c r="B943" s="43" t="str">
        <f t="shared" si="19"/>
        <v>600010040_1820M01</v>
      </c>
      <c r="C943" s="44">
        <v>600010040</v>
      </c>
      <c r="D943" s="44" t="s">
        <v>707</v>
      </c>
      <c r="E943" s="44" t="s">
        <v>708</v>
      </c>
      <c r="F943" s="45" t="s">
        <v>709</v>
      </c>
      <c r="G943" s="56">
        <v>9</v>
      </c>
      <c r="H943" s="44" t="s">
        <v>1679</v>
      </c>
      <c r="I943" s="44" t="s">
        <v>244</v>
      </c>
      <c r="J943" s="44" t="s">
        <v>245</v>
      </c>
      <c r="K943" s="45" t="s">
        <v>32</v>
      </c>
      <c r="L943" s="47">
        <v>75</v>
      </c>
      <c r="M943" s="47">
        <v>71</v>
      </c>
      <c r="N943" s="47">
        <v>56</v>
      </c>
      <c r="O943" s="47">
        <v>81</v>
      </c>
      <c r="P943" s="47">
        <v>111</v>
      </c>
      <c r="Q943" s="47">
        <v>93</v>
      </c>
      <c r="R943" s="48">
        <v>121</v>
      </c>
      <c r="S943" s="47">
        <v>50</v>
      </c>
      <c r="T943" s="47">
        <v>45</v>
      </c>
      <c r="U943" s="47">
        <v>32</v>
      </c>
      <c r="V943" s="47">
        <v>42</v>
      </c>
      <c r="W943" s="47">
        <v>58</v>
      </c>
      <c r="X943" s="47">
        <v>54</v>
      </c>
      <c r="Y943" s="49">
        <v>77</v>
      </c>
      <c r="Z943" s="47">
        <v>25</v>
      </c>
      <c r="AA943" s="47">
        <v>26</v>
      </c>
      <c r="AB943" s="47">
        <v>24</v>
      </c>
      <c r="AC943" s="47">
        <v>39</v>
      </c>
      <c r="AD943" s="47">
        <v>53</v>
      </c>
      <c r="AE943" s="47">
        <v>39</v>
      </c>
      <c r="AF943" s="50">
        <v>44</v>
      </c>
      <c r="AG943" s="47">
        <v>1</v>
      </c>
      <c r="AH943" s="47">
        <v>1</v>
      </c>
      <c r="AI943" s="47">
        <v>0</v>
      </c>
      <c r="AJ943" s="47">
        <v>10</v>
      </c>
      <c r="AK943" s="47">
        <v>4</v>
      </c>
      <c r="AL943" s="47">
        <v>6</v>
      </c>
      <c r="AM943" s="51">
        <f>IFERROR(IF(R943=0,"-",R943/Q943*100-100),"-")</f>
        <v>30.107526881720418</v>
      </c>
      <c r="AN943" s="51">
        <f>IFERROR(IF(Y943=0,"-",Y943/X943*100-100),"-")</f>
        <v>42.592592592592581</v>
      </c>
      <c r="AO943" s="51">
        <f>IFERROR(IF(AF943=0,"-",AF943/AE943*100-100),"-")</f>
        <v>12.820512820512818</v>
      </c>
      <c r="AP943" s="52">
        <f>IFERROR(IF(R943=0,"-",R943/L943*100-100),"-")</f>
        <v>61.333333333333314</v>
      </c>
      <c r="AQ943" s="52">
        <f>IFERROR(IF(Y943=0,"-",Y943/S943*100-100),"-")</f>
        <v>54</v>
      </c>
      <c r="AR943" s="52">
        <f>IFERROR(IF(AF943=0,"-",AF943/Z943*100-100),"-")</f>
        <v>76</v>
      </c>
      <c r="AS943" s="53">
        <f>R943-Q943</f>
        <v>28</v>
      </c>
      <c r="AT943" s="53">
        <f>Y943-X943</f>
        <v>23</v>
      </c>
      <c r="AU943" s="53">
        <f>AF943-AE943</f>
        <v>5</v>
      </c>
      <c r="AV943" s="54">
        <f>R943-L943</f>
        <v>46</v>
      </c>
      <c r="AW943" s="54">
        <f>Y943-S943</f>
        <v>27</v>
      </c>
      <c r="AX943" s="54">
        <f>AF943-Z943</f>
        <v>19</v>
      </c>
    </row>
    <row r="944" spans="1:50" ht="15" x14ac:dyDescent="0.25">
      <c r="A944" s="43" t="s">
        <v>1680</v>
      </c>
      <c r="B944" s="43" t="str">
        <f t="shared" si="19"/>
        <v>600010040_2341M01</v>
      </c>
      <c r="C944" s="44">
        <v>600010040</v>
      </c>
      <c r="D944" s="44" t="s">
        <v>754</v>
      </c>
      <c r="E944" s="44" t="s">
        <v>755</v>
      </c>
      <c r="F944" s="45" t="s">
        <v>709</v>
      </c>
      <c r="G944" s="56">
        <v>9</v>
      </c>
      <c r="H944" s="44" t="s">
        <v>1679</v>
      </c>
      <c r="I944" s="44" t="s">
        <v>244</v>
      </c>
      <c r="J944" s="44" t="s">
        <v>245</v>
      </c>
      <c r="K944" s="45" t="s">
        <v>32</v>
      </c>
      <c r="L944" s="47">
        <v>55</v>
      </c>
      <c r="M944" s="47">
        <v>59</v>
      </c>
      <c r="N944" s="47">
        <v>57</v>
      </c>
      <c r="O944" s="47">
        <v>65</v>
      </c>
      <c r="P944" s="47">
        <v>55</v>
      </c>
      <c r="Q944" s="47">
        <v>43</v>
      </c>
      <c r="R944" s="48">
        <v>56</v>
      </c>
      <c r="S944" s="47">
        <v>27</v>
      </c>
      <c r="T944" s="47">
        <v>33</v>
      </c>
      <c r="U944" s="47">
        <v>35</v>
      </c>
      <c r="V944" s="47">
        <v>34</v>
      </c>
      <c r="W944" s="47">
        <v>30</v>
      </c>
      <c r="X944" s="47">
        <v>20</v>
      </c>
      <c r="Y944" s="49">
        <v>26</v>
      </c>
      <c r="Z944" s="47">
        <v>28</v>
      </c>
      <c r="AA944" s="47">
        <v>26</v>
      </c>
      <c r="AB944" s="47">
        <v>22</v>
      </c>
      <c r="AC944" s="47">
        <v>31</v>
      </c>
      <c r="AD944" s="47">
        <v>25</v>
      </c>
      <c r="AE944" s="47">
        <v>23</v>
      </c>
      <c r="AF944" s="50">
        <v>30</v>
      </c>
      <c r="AG944" s="47" t="s">
        <v>27</v>
      </c>
      <c r="AH944" s="47" t="s">
        <v>27</v>
      </c>
      <c r="AI944" s="47" t="s">
        <v>27</v>
      </c>
      <c r="AJ944" s="47">
        <v>1</v>
      </c>
      <c r="AK944" s="47">
        <v>0</v>
      </c>
      <c r="AL944" s="47">
        <v>1</v>
      </c>
      <c r="AM944" s="51">
        <f>IFERROR(IF(R944=0,"-",R944/Q944*100-100),"-")</f>
        <v>30.232558139534888</v>
      </c>
      <c r="AN944" s="51">
        <f>IFERROR(IF(Y944=0,"-",Y944/X944*100-100),"-")</f>
        <v>30</v>
      </c>
      <c r="AO944" s="51">
        <f>IFERROR(IF(AF944=0,"-",AF944/AE944*100-100),"-")</f>
        <v>30.434782608695656</v>
      </c>
      <c r="AP944" s="52">
        <f>IFERROR(IF(R944=0,"-",R944/L944*100-100),"-")</f>
        <v>1.818181818181813</v>
      </c>
      <c r="AQ944" s="52">
        <f>IFERROR(IF(Y944=0,"-",Y944/S944*100-100),"-")</f>
        <v>-3.7037037037037095</v>
      </c>
      <c r="AR944" s="52">
        <f>IFERROR(IF(AF944=0,"-",AF944/Z944*100-100),"-")</f>
        <v>7.1428571428571388</v>
      </c>
      <c r="AS944" s="53">
        <f>R944-Q944</f>
        <v>13</v>
      </c>
      <c r="AT944" s="53">
        <f>Y944-X944</f>
        <v>6</v>
      </c>
      <c r="AU944" s="53">
        <f>AF944-AE944</f>
        <v>7</v>
      </c>
      <c r="AV944" s="54">
        <f>R944-L944</f>
        <v>1</v>
      </c>
      <c r="AW944" s="54">
        <f>Y944-S944</f>
        <v>-1</v>
      </c>
      <c r="AX944" s="54">
        <f>AF944-Z944</f>
        <v>2</v>
      </c>
    </row>
    <row r="945" spans="1:50" ht="15" x14ac:dyDescent="0.25">
      <c r="A945" s="43" t="s">
        <v>1681</v>
      </c>
      <c r="B945" s="43" t="str">
        <f t="shared" si="19"/>
        <v>600010040_2641M01</v>
      </c>
      <c r="C945" s="44">
        <v>600010040</v>
      </c>
      <c r="D945" s="44" t="s">
        <v>742</v>
      </c>
      <c r="E945" s="44" t="s">
        <v>743</v>
      </c>
      <c r="F945" s="45" t="s">
        <v>709</v>
      </c>
      <c r="G945" s="56">
        <v>9</v>
      </c>
      <c r="H945" s="44" t="s">
        <v>1679</v>
      </c>
      <c r="I945" s="44" t="s">
        <v>244</v>
      </c>
      <c r="J945" s="44" t="s">
        <v>245</v>
      </c>
      <c r="K945" s="45" t="s">
        <v>32</v>
      </c>
      <c r="L945" s="47">
        <v>53</v>
      </c>
      <c r="M945" s="47">
        <v>53</v>
      </c>
      <c r="N945" s="47">
        <v>59</v>
      </c>
      <c r="O945" s="47">
        <v>94</v>
      </c>
      <c r="P945" s="47">
        <v>57</v>
      </c>
      <c r="Q945" s="47">
        <v>73</v>
      </c>
      <c r="R945" s="48">
        <v>77</v>
      </c>
      <c r="S945" s="47">
        <v>19</v>
      </c>
      <c r="T945" s="47">
        <v>22</v>
      </c>
      <c r="U945" s="47">
        <v>23</v>
      </c>
      <c r="V945" s="47">
        <v>55</v>
      </c>
      <c r="W945" s="47">
        <v>25</v>
      </c>
      <c r="X945" s="47">
        <v>32</v>
      </c>
      <c r="Y945" s="49">
        <v>37</v>
      </c>
      <c r="Z945" s="47">
        <v>34</v>
      </c>
      <c r="AA945" s="47">
        <v>31</v>
      </c>
      <c r="AB945" s="47">
        <v>36</v>
      </c>
      <c r="AC945" s="47">
        <v>39</v>
      </c>
      <c r="AD945" s="47">
        <v>32</v>
      </c>
      <c r="AE945" s="47">
        <v>41</v>
      </c>
      <c r="AF945" s="50">
        <v>40</v>
      </c>
      <c r="AG945" s="47" t="s">
        <v>27</v>
      </c>
      <c r="AH945" s="47" t="s">
        <v>27</v>
      </c>
      <c r="AI945" s="47" t="s">
        <v>27</v>
      </c>
      <c r="AJ945" s="47">
        <v>2</v>
      </c>
      <c r="AK945" s="47">
        <v>2</v>
      </c>
      <c r="AL945" s="47">
        <v>0</v>
      </c>
      <c r="AM945" s="51">
        <f>IFERROR(IF(R945=0,"-",R945/Q945*100-100),"-")</f>
        <v>5.4794520547945211</v>
      </c>
      <c r="AN945" s="51">
        <f>IFERROR(IF(Y945=0,"-",Y945/X945*100-100),"-")</f>
        <v>15.625</v>
      </c>
      <c r="AO945" s="51">
        <f>IFERROR(IF(AF945=0,"-",AF945/AE945*100-100),"-")</f>
        <v>-2.4390243902439011</v>
      </c>
      <c r="AP945" s="52">
        <f>IFERROR(IF(R945=0,"-",R945/L945*100-100),"-")</f>
        <v>45.283018867924511</v>
      </c>
      <c r="AQ945" s="52">
        <f>IFERROR(IF(Y945=0,"-",Y945/S945*100-100),"-")</f>
        <v>94.73684210526315</v>
      </c>
      <c r="AR945" s="52">
        <f>IFERROR(IF(AF945=0,"-",AF945/Z945*100-100),"-")</f>
        <v>17.64705882352942</v>
      </c>
      <c r="AS945" s="53">
        <f>R945-Q945</f>
        <v>4</v>
      </c>
      <c r="AT945" s="53">
        <f>Y945-X945</f>
        <v>5</v>
      </c>
      <c r="AU945" s="53">
        <f>AF945-AE945</f>
        <v>-1</v>
      </c>
      <c r="AV945" s="54">
        <f>R945-L945</f>
        <v>24</v>
      </c>
      <c r="AW945" s="54">
        <f>Y945-S945</f>
        <v>18</v>
      </c>
      <c r="AX945" s="54">
        <f>AF945-Z945</f>
        <v>6</v>
      </c>
    </row>
    <row r="946" spans="1:50" ht="15" x14ac:dyDescent="0.25">
      <c r="A946" s="43" t="s">
        <v>1682</v>
      </c>
      <c r="B946" s="43" t="str">
        <f t="shared" si="19"/>
        <v>600010082_6341M01</v>
      </c>
      <c r="C946" s="44">
        <v>600010082</v>
      </c>
      <c r="D946" s="44" t="s">
        <v>779</v>
      </c>
      <c r="E946" s="44" t="s">
        <v>780</v>
      </c>
      <c r="F946" s="45" t="s">
        <v>765</v>
      </c>
      <c r="G946" s="56">
        <v>9</v>
      </c>
      <c r="H946" s="44" t="s">
        <v>1683</v>
      </c>
      <c r="I946" s="44" t="s">
        <v>244</v>
      </c>
      <c r="J946" s="44" t="s">
        <v>245</v>
      </c>
      <c r="K946" s="45" t="s">
        <v>43</v>
      </c>
      <c r="L946" s="47">
        <v>29</v>
      </c>
      <c r="M946" s="47">
        <v>37</v>
      </c>
      <c r="N946" s="47">
        <v>15</v>
      </c>
      <c r="O946" s="47">
        <v>20</v>
      </c>
      <c r="P946" s="47">
        <v>0</v>
      </c>
      <c r="Q946" s="47">
        <v>49</v>
      </c>
      <c r="R946" s="48">
        <v>46</v>
      </c>
      <c r="S946" s="47">
        <v>13</v>
      </c>
      <c r="T946" s="47">
        <v>22</v>
      </c>
      <c r="U946" s="47">
        <v>8</v>
      </c>
      <c r="V946" s="47">
        <v>14</v>
      </c>
      <c r="W946" s="47">
        <v>0</v>
      </c>
      <c r="X946" s="47">
        <v>31</v>
      </c>
      <c r="Y946" s="49">
        <v>23</v>
      </c>
      <c r="Z946" s="47">
        <v>16</v>
      </c>
      <c r="AA946" s="47">
        <v>15</v>
      </c>
      <c r="AB946" s="47">
        <v>7</v>
      </c>
      <c r="AC946" s="47">
        <v>6</v>
      </c>
      <c r="AD946" s="47">
        <v>0</v>
      </c>
      <c r="AE946" s="47">
        <v>18</v>
      </c>
      <c r="AF946" s="50">
        <v>23</v>
      </c>
      <c r="AG946" s="47" t="s">
        <v>27</v>
      </c>
      <c r="AH946" s="47" t="s">
        <v>27</v>
      </c>
      <c r="AI946" s="47" t="s">
        <v>27</v>
      </c>
      <c r="AJ946" s="47">
        <v>2</v>
      </c>
      <c r="AK946" s="47">
        <v>2</v>
      </c>
      <c r="AL946" s="47">
        <v>0</v>
      </c>
      <c r="AM946" s="51">
        <f>IFERROR(IF(R946=0,"-",R946/Q946*100-100),"-")</f>
        <v>-6.1224489795918373</v>
      </c>
      <c r="AN946" s="51">
        <f>IFERROR(IF(Y946=0,"-",Y946/X946*100-100),"-")</f>
        <v>-25.806451612903231</v>
      </c>
      <c r="AO946" s="51">
        <f>IFERROR(IF(AF946=0,"-",AF946/AE946*100-100),"-")</f>
        <v>27.777777777777771</v>
      </c>
      <c r="AP946" s="52">
        <f>IFERROR(IF(R946=0,"-",R946/L946*100-100),"-")</f>
        <v>58.620689655172413</v>
      </c>
      <c r="AQ946" s="52">
        <f>IFERROR(IF(Y946=0,"-",Y946/S946*100-100),"-")</f>
        <v>76.923076923076906</v>
      </c>
      <c r="AR946" s="52">
        <f>IFERROR(IF(AF946=0,"-",AF946/Z946*100-100),"-")</f>
        <v>43.75</v>
      </c>
      <c r="AS946" s="53">
        <f>R946-Q946</f>
        <v>-3</v>
      </c>
      <c r="AT946" s="53">
        <f>Y946-X946</f>
        <v>-8</v>
      </c>
      <c r="AU946" s="53">
        <f>AF946-AE946</f>
        <v>5</v>
      </c>
      <c r="AV946" s="54">
        <f>R946-L946</f>
        <v>17</v>
      </c>
      <c r="AW946" s="54">
        <f>Y946-S946</f>
        <v>10</v>
      </c>
      <c r="AX946" s="54">
        <f>AF946-Z946</f>
        <v>7</v>
      </c>
    </row>
    <row r="947" spans="1:50" ht="15" x14ac:dyDescent="0.25">
      <c r="A947" s="43" t="s">
        <v>1684</v>
      </c>
      <c r="B947" s="43" t="str">
        <f t="shared" si="19"/>
        <v>600010104_1601M01</v>
      </c>
      <c r="C947" s="44">
        <v>600010104</v>
      </c>
      <c r="D947" s="44" t="s">
        <v>790</v>
      </c>
      <c r="E947" s="44" t="s">
        <v>791</v>
      </c>
      <c r="F947" s="45" t="s">
        <v>792</v>
      </c>
      <c r="G947" s="56">
        <v>9</v>
      </c>
      <c r="H947" s="44" t="s">
        <v>1685</v>
      </c>
      <c r="I947" s="44" t="s">
        <v>244</v>
      </c>
      <c r="J947" s="44" t="s">
        <v>245</v>
      </c>
      <c r="K947" s="45" t="s">
        <v>32</v>
      </c>
      <c r="L947" s="47">
        <v>12</v>
      </c>
      <c r="M947" s="47">
        <v>12</v>
      </c>
      <c r="N947" s="47">
        <v>13</v>
      </c>
      <c r="O947" s="47">
        <v>16</v>
      </c>
      <c r="P947" s="47">
        <v>22</v>
      </c>
      <c r="Q947" s="47">
        <v>17</v>
      </c>
      <c r="R947" s="48">
        <v>17</v>
      </c>
      <c r="S947" s="47">
        <v>5</v>
      </c>
      <c r="T947" s="47">
        <v>8</v>
      </c>
      <c r="U947" s="47">
        <v>7</v>
      </c>
      <c r="V947" s="47">
        <v>8</v>
      </c>
      <c r="W947" s="47">
        <v>11</v>
      </c>
      <c r="X947" s="47">
        <v>9</v>
      </c>
      <c r="Y947" s="49">
        <v>9</v>
      </c>
      <c r="Z947" s="47">
        <v>7</v>
      </c>
      <c r="AA947" s="47">
        <v>4</v>
      </c>
      <c r="AB947" s="47">
        <v>6</v>
      </c>
      <c r="AC947" s="47">
        <v>8</v>
      </c>
      <c r="AD947" s="47">
        <v>11</v>
      </c>
      <c r="AE947" s="47">
        <v>8</v>
      </c>
      <c r="AF947" s="50">
        <v>8</v>
      </c>
      <c r="AG947" s="47">
        <v>1</v>
      </c>
      <c r="AH947" s="47">
        <v>0</v>
      </c>
      <c r="AI947" s="47">
        <v>1</v>
      </c>
      <c r="AJ947" s="47" t="s">
        <v>27</v>
      </c>
      <c r="AK947" s="47" t="s">
        <v>27</v>
      </c>
      <c r="AL947" s="47" t="s">
        <v>27</v>
      </c>
      <c r="AM947" s="51">
        <f>IFERROR(IF(R947=0,"-",R947/Q947*100-100),"-")</f>
        <v>0</v>
      </c>
      <c r="AN947" s="51">
        <f>IFERROR(IF(Y947=0,"-",Y947/X947*100-100),"-")</f>
        <v>0</v>
      </c>
      <c r="AO947" s="51">
        <f>IFERROR(IF(AF947=0,"-",AF947/AE947*100-100),"-")</f>
        <v>0</v>
      </c>
      <c r="AP947" s="52">
        <f>IFERROR(IF(R947=0,"-",R947/L947*100-100),"-")</f>
        <v>41.666666666666686</v>
      </c>
      <c r="AQ947" s="52">
        <f>IFERROR(IF(Y947=0,"-",Y947/S947*100-100),"-")</f>
        <v>80</v>
      </c>
      <c r="AR947" s="52">
        <f>IFERROR(IF(AF947=0,"-",AF947/Z947*100-100),"-")</f>
        <v>14.285714285714278</v>
      </c>
      <c r="AS947" s="53">
        <f>R947-Q947</f>
        <v>0</v>
      </c>
      <c r="AT947" s="53">
        <f>Y947-X947</f>
        <v>0</v>
      </c>
      <c r="AU947" s="53">
        <f>AF947-AE947</f>
        <v>0</v>
      </c>
      <c r="AV947" s="54">
        <f>R947-L947</f>
        <v>5</v>
      </c>
      <c r="AW947" s="54">
        <f>Y947-S947</f>
        <v>4</v>
      </c>
      <c r="AX947" s="54">
        <f>AF947-Z947</f>
        <v>1</v>
      </c>
    </row>
    <row r="948" spans="1:50" ht="15" x14ac:dyDescent="0.25">
      <c r="A948" s="43" t="s">
        <v>1686</v>
      </c>
      <c r="B948" s="43" t="str">
        <f t="shared" si="19"/>
        <v>600010104_5341M03</v>
      </c>
      <c r="C948" s="44">
        <v>600010104</v>
      </c>
      <c r="D948" s="44" t="s">
        <v>1140</v>
      </c>
      <c r="E948" s="44" t="s">
        <v>1141</v>
      </c>
      <c r="F948" s="45" t="s">
        <v>1137</v>
      </c>
      <c r="G948" s="56">
        <v>9</v>
      </c>
      <c r="H948" s="44" t="s">
        <v>1685</v>
      </c>
      <c r="I948" s="44" t="s">
        <v>244</v>
      </c>
      <c r="J948" s="44" t="s">
        <v>245</v>
      </c>
      <c r="K948" s="45" t="s">
        <v>32</v>
      </c>
      <c r="L948" s="47">
        <v>0</v>
      </c>
      <c r="M948" s="47">
        <v>0</v>
      </c>
      <c r="N948" s="47">
        <v>0</v>
      </c>
      <c r="O948" s="47">
        <v>0</v>
      </c>
      <c r="P948" s="47">
        <v>49</v>
      </c>
      <c r="Q948" s="47">
        <v>53</v>
      </c>
      <c r="R948" s="48">
        <v>61</v>
      </c>
      <c r="S948" s="47">
        <v>0</v>
      </c>
      <c r="T948" s="47">
        <v>0</v>
      </c>
      <c r="U948" s="47">
        <v>0</v>
      </c>
      <c r="V948" s="47">
        <v>0</v>
      </c>
      <c r="W948" s="47">
        <v>21</v>
      </c>
      <c r="X948" s="47">
        <v>31</v>
      </c>
      <c r="Y948" s="49">
        <v>42</v>
      </c>
      <c r="Z948" s="47">
        <v>0</v>
      </c>
      <c r="AA948" s="47">
        <v>0</v>
      </c>
      <c r="AB948" s="47">
        <v>0</v>
      </c>
      <c r="AC948" s="47">
        <v>0</v>
      </c>
      <c r="AD948" s="47">
        <v>28</v>
      </c>
      <c r="AE948" s="47">
        <v>22</v>
      </c>
      <c r="AF948" s="50">
        <v>19</v>
      </c>
      <c r="AG948" s="47">
        <v>2</v>
      </c>
      <c r="AH948" s="47">
        <v>0</v>
      </c>
      <c r="AI948" s="47">
        <v>2</v>
      </c>
      <c r="AJ948" s="47">
        <v>6</v>
      </c>
      <c r="AK948" s="47">
        <v>6</v>
      </c>
      <c r="AL948" s="47">
        <v>0</v>
      </c>
      <c r="AM948" s="51">
        <f>IFERROR(IF(R948=0,"-",R948/Q948*100-100),"-")</f>
        <v>15.094339622641513</v>
      </c>
      <c r="AN948" s="51">
        <f>IFERROR(IF(Y948=0,"-",Y948/X948*100-100),"-")</f>
        <v>35.483870967741922</v>
      </c>
      <c r="AO948" s="51">
        <f>IFERROR(IF(AF948=0,"-",AF948/AE948*100-100),"-")</f>
        <v>-13.63636363636364</v>
      </c>
      <c r="AP948" s="52" t="str">
        <f>IFERROR(IF(R948=0,"-",R948/L948*100-100),"-")</f>
        <v>-</v>
      </c>
      <c r="AQ948" s="52" t="str">
        <f>IFERROR(IF(Y948=0,"-",Y948/S948*100-100),"-")</f>
        <v>-</v>
      </c>
      <c r="AR948" s="52" t="str">
        <f>IFERROR(IF(AF948=0,"-",AF948/Z948*100-100),"-")</f>
        <v>-</v>
      </c>
      <c r="AS948" s="53">
        <f>R948-Q948</f>
        <v>8</v>
      </c>
      <c r="AT948" s="53">
        <f>Y948-X948</f>
        <v>11</v>
      </c>
      <c r="AU948" s="53">
        <f>AF948-AE948</f>
        <v>-3</v>
      </c>
      <c r="AV948" s="54">
        <f>R948-L948</f>
        <v>61</v>
      </c>
      <c r="AW948" s="54">
        <f>Y948-S948</f>
        <v>42</v>
      </c>
      <c r="AX948" s="54">
        <f>AF948-Z948</f>
        <v>19</v>
      </c>
    </row>
    <row r="949" spans="1:50" ht="15" x14ac:dyDescent="0.25">
      <c r="A949" s="43" t="s">
        <v>1687</v>
      </c>
      <c r="B949" s="43" t="str">
        <f t="shared" si="19"/>
        <v>600010104_6441L51</v>
      </c>
      <c r="C949" s="44">
        <v>600010104</v>
      </c>
      <c r="D949" s="44" t="s">
        <v>784</v>
      </c>
      <c r="E949" s="44" t="s">
        <v>785</v>
      </c>
      <c r="F949" s="45" t="s">
        <v>786</v>
      </c>
      <c r="G949" s="56">
        <v>9</v>
      </c>
      <c r="H949" s="44" t="s">
        <v>1685</v>
      </c>
      <c r="I949" s="44" t="s">
        <v>244</v>
      </c>
      <c r="J949" s="44" t="s">
        <v>245</v>
      </c>
      <c r="K949" s="45" t="s">
        <v>32</v>
      </c>
      <c r="L949" s="47">
        <v>48</v>
      </c>
      <c r="M949" s="47">
        <v>33</v>
      </c>
      <c r="N949" s="47">
        <v>27</v>
      </c>
      <c r="O949" s="47">
        <v>50</v>
      </c>
      <c r="P949" s="47">
        <v>0</v>
      </c>
      <c r="Q949" s="47">
        <v>56</v>
      </c>
      <c r="R949" s="48">
        <v>43</v>
      </c>
      <c r="S949" s="47">
        <v>46</v>
      </c>
      <c r="T949" s="47">
        <v>28</v>
      </c>
      <c r="U949" s="47">
        <v>23</v>
      </c>
      <c r="V949" s="47">
        <v>47</v>
      </c>
      <c r="W949" s="47">
        <v>0</v>
      </c>
      <c r="X949" s="47">
        <v>52</v>
      </c>
      <c r="Y949" s="49">
        <v>39</v>
      </c>
      <c r="Z949" s="47">
        <v>2</v>
      </c>
      <c r="AA949" s="47">
        <v>5</v>
      </c>
      <c r="AB949" s="47">
        <v>4</v>
      </c>
      <c r="AC949" s="47">
        <v>3</v>
      </c>
      <c r="AD949" s="47">
        <v>0</v>
      </c>
      <c r="AE949" s="47">
        <v>4</v>
      </c>
      <c r="AF949" s="50">
        <v>4</v>
      </c>
      <c r="AG949" s="47" t="s">
        <v>27</v>
      </c>
      <c r="AH949" s="47" t="s">
        <v>27</v>
      </c>
      <c r="AI949" s="47" t="s">
        <v>27</v>
      </c>
      <c r="AJ949" s="47" t="s">
        <v>27</v>
      </c>
      <c r="AK949" s="47" t="s">
        <v>27</v>
      </c>
      <c r="AL949" s="47" t="s">
        <v>27</v>
      </c>
      <c r="AM949" s="51">
        <f>IFERROR(IF(R949=0,"-",R949/Q949*100-100),"-")</f>
        <v>-23.214285714285708</v>
      </c>
      <c r="AN949" s="51">
        <f>IFERROR(IF(Y949=0,"-",Y949/X949*100-100),"-")</f>
        <v>-25</v>
      </c>
      <c r="AO949" s="51">
        <f>IFERROR(IF(AF949=0,"-",AF949/AE949*100-100),"-")</f>
        <v>0</v>
      </c>
      <c r="AP949" s="52">
        <f>IFERROR(IF(R949=0,"-",R949/L949*100-100),"-")</f>
        <v>-10.416666666666657</v>
      </c>
      <c r="AQ949" s="52">
        <f>IFERROR(IF(Y949=0,"-",Y949/S949*100-100),"-")</f>
        <v>-15.217391304347828</v>
      </c>
      <c r="AR949" s="52">
        <f>IFERROR(IF(AF949=0,"-",AF949/Z949*100-100),"-")</f>
        <v>100</v>
      </c>
      <c r="AS949" s="53">
        <f>R949-Q949</f>
        <v>-13</v>
      </c>
      <c r="AT949" s="53">
        <f>Y949-X949</f>
        <v>-13</v>
      </c>
      <c r="AU949" s="53">
        <f>AF949-AE949</f>
        <v>0</v>
      </c>
      <c r="AV949" s="54">
        <f>R949-L949</f>
        <v>-5</v>
      </c>
      <c r="AW949" s="54">
        <f>Y949-S949</f>
        <v>-7</v>
      </c>
      <c r="AX949" s="54">
        <f>AF949-Z949</f>
        <v>2</v>
      </c>
    </row>
    <row r="950" spans="1:50" ht="15" x14ac:dyDescent="0.25">
      <c r="A950" s="43" t="s">
        <v>1688</v>
      </c>
      <c r="B950" s="43" t="str">
        <f t="shared" si="19"/>
        <v>600010104_6542M01</v>
      </c>
      <c r="C950" s="44">
        <v>600010104</v>
      </c>
      <c r="D950" s="44" t="s">
        <v>763</v>
      </c>
      <c r="E950" s="44" t="s">
        <v>764</v>
      </c>
      <c r="F950" s="45" t="s">
        <v>765</v>
      </c>
      <c r="G950" s="56">
        <v>9</v>
      </c>
      <c r="H950" s="44" t="s">
        <v>1685</v>
      </c>
      <c r="I950" s="44" t="s">
        <v>244</v>
      </c>
      <c r="J950" s="44" t="s">
        <v>245</v>
      </c>
      <c r="K950" s="45" t="s">
        <v>32</v>
      </c>
      <c r="L950" s="47">
        <v>19</v>
      </c>
      <c r="M950" s="47">
        <v>17</v>
      </c>
      <c r="N950" s="47">
        <v>11</v>
      </c>
      <c r="O950" s="47">
        <v>8</v>
      </c>
      <c r="P950" s="47">
        <v>0</v>
      </c>
      <c r="Q950" s="47">
        <v>16</v>
      </c>
      <c r="R950" s="48">
        <v>18</v>
      </c>
      <c r="S950" s="47">
        <v>6</v>
      </c>
      <c r="T950" s="47">
        <v>9</v>
      </c>
      <c r="U950" s="47">
        <v>8</v>
      </c>
      <c r="V950" s="47">
        <v>5</v>
      </c>
      <c r="W950" s="47">
        <v>0</v>
      </c>
      <c r="X950" s="47">
        <v>6</v>
      </c>
      <c r="Y950" s="49">
        <v>8</v>
      </c>
      <c r="Z950" s="47">
        <v>13</v>
      </c>
      <c r="AA950" s="47">
        <v>8</v>
      </c>
      <c r="AB950" s="47">
        <v>3</v>
      </c>
      <c r="AC950" s="47">
        <v>3</v>
      </c>
      <c r="AD950" s="47">
        <v>0</v>
      </c>
      <c r="AE950" s="47">
        <v>10</v>
      </c>
      <c r="AF950" s="50">
        <v>10</v>
      </c>
      <c r="AG950" s="47">
        <v>3</v>
      </c>
      <c r="AH950" s="47">
        <v>0</v>
      </c>
      <c r="AI950" s="47">
        <v>3</v>
      </c>
      <c r="AJ950" s="47">
        <v>1</v>
      </c>
      <c r="AK950" s="47">
        <v>1</v>
      </c>
      <c r="AL950" s="47">
        <v>0</v>
      </c>
      <c r="AM950" s="51">
        <f>IFERROR(IF(R950=0,"-",R950/Q950*100-100),"-")</f>
        <v>12.5</v>
      </c>
      <c r="AN950" s="51">
        <f>IFERROR(IF(Y950=0,"-",Y950/X950*100-100),"-")</f>
        <v>33.333333333333314</v>
      </c>
      <c r="AO950" s="51">
        <f>IFERROR(IF(AF950=0,"-",AF950/AE950*100-100),"-")</f>
        <v>0</v>
      </c>
      <c r="AP950" s="52">
        <f>IFERROR(IF(R950=0,"-",R950/L950*100-100),"-")</f>
        <v>-5.2631578947368496</v>
      </c>
      <c r="AQ950" s="52">
        <f>IFERROR(IF(Y950=0,"-",Y950/S950*100-100),"-")</f>
        <v>33.333333333333314</v>
      </c>
      <c r="AR950" s="52">
        <f>IFERROR(IF(AF950=0,"-",AF950/Z950*100-100),"-")</f>
        <v>-23.076923076923066</v>
      </c>
      <c r="AS950" s="53">
        <f>R950-Q950</f>
        <v>2</v>
      </c>
      <c r="AT950" s="53">
        <f>Y950-X950</f>
        <v>2</v>
      </c>
      <c r="AU950" s="53">
        <f>AF950-AE950</f>
        <v>0</v>
      </c>
      <c r="AV950" s="54">
        <f>R950-L950</f>
        <v>-1</v>
      </c>
      <c r="AW950" s="54">
        <f>Y950-S950</f>
        <v>2</v>
      </c>
      <c r="AX950" s="54">
        <f>AF950-Z950</f>
        <v>-3</v>
      </c>
    </row>
    <row r="951" spans="1:50" ht="15" x14ac:dyDescent="0.25">
      <c r="A951" s="43" t="s">
        <v>1689</v>
      </c>
      <c r="B951" s="43" t="str">
        <f t="shared" si="19"/>
        <v>600010112_6341M01</v>
      </c>
      <c r="C951" s="44">
        <v>600010112</v>
      </c>
      <c r="D951" s="44" t="s">
        <v>779</v>
      </c>
      <c r="E951" s="44" t="s">
        <v>780</v>
      </c>
      <c r="F951" s="45" t="s">
        <v>765</v>
      </c>
      <c r="G951" s="56">
        <v>9</v>
      </c>
      <c r="H951" s="44" t="s">
        <v>1690</v>
      </c>
      <c r="I951" s="44" t="s">
        <v>244</v>
      </c>
      <c r="J951" s="44" t="s">
        <v>245</v>
      </c>
      <c r="K951" s="45" t="s">
        <v>43</v>
      </c>
      <c r="L951" s="47">
        <v>56</v>
      </c>
      <c r="M951" s="47">
        <v>33</v>
      </c>
      <c r="N951" s="47">
        <v>58</v>
      </c>
      <c r="O951" s="47">
        <v>57</v>
      </c>
      <c r="P951" s="47">
        <v>0</v>
      </c>
      <c r="Q951" s="47">
        <v>90</v>
      </c>
      <c r="R951" s="48">
        <v>103</v>
      </c>
      <c r="S951" s="47">
        <v>29</v>
      </c>
      <c r="T951" s="47">
        <v>22</v>
      </c>
      <c r="U951" s="47">
        <v>27</v>
      </c>
      <c r="V951" s="47">
        <v>36</v>
      </c>
      <c r="W951" s="47">
        <v>0</v>
      </c>
      <c r="X951" s="47">
        <v>52</v>
      </c>
      <c r="Y951" s="49">
        <v>60</v>
      </c>
      <c r="Z951" s="47">
        <v>27</v>
      </c>
      <c r="AA951" s="47">
        <v>11</v>
      </c>
      <c r="AB951" s="47">
        <v>31</v>
      </c>
      <c r="AC951" s="47">
        <v>21</v>
      </c>
      <c r="AD951" s="47">
        <v>0</v>
      </c>
      <c r="AE951" s="47">
        <v>38</v>
      </c>
      <c r="AF951" s="50">
        <v>43</v>
      </c>
      <c r="AG951" s="47" t="s">
        <v>27</v>
      </c>
      <c r="AH951" s="47" t="s">
        <v>27</v>
      </c>
      <c r="AI951" s="47" t="s">
        <v>27</v>
      </c>
      <c r="AJ951" s="47">
        <v>3</v>
      </c>
      <c r="AK951" s="47">
        <v>3</v>
      </c>
      <c r="AL951" s="47">
        <v>0</v>
      </c>
      <c r="AM951" s="51">
        <f>IFERROR(IF(R951=0,"-",R951/Q951*100-100),"-")</f>
        <v>14.444444444444443</v>
      </c>
      <c r="AN951" s="51">
        <f>IFERROR(IF(Y951=0,"-",Y951/X951*100-100),"-")</f>
        <v>15.384615384615373</v>
      </c>
      <c r="AO951" s="51">
        <f>IFERROR(IF(AF951=0,"-",AF951/AE951*100-100),"-")</f>
        <v>13.157894736842096</v>
      </c>
      <c r="AP951" s="52">
        <f>IFERROR(IF(R951=0,"-",R951/L951*100-100),"-")</f>
        <v>83.928571428571416</v>
      </c>
      <c r="AQ951" s="52">
        <f>IFERROR(IF(Y951=0,"-",Y951/S951*100-100),"-")</f>
        <v>106.89655172413794</v>
      </c>
      <c r="AR951" s="52">
        <f>IFERROR(IF(AF951=0,"-",AF951/Z951*100-100),"-")</f>
        <v>59.259259259259267</v>
      </c>
      <c r="AS951" s="53">
        <f>R951-Q951</f>
        <v>13</v>
      </c>
      <c r="AT951" s="53">
        <f>Y951-X951</f>
        <v>8</v>
      </c>
      <c r="AU951" s="53">
        <f>AF951-AE951</f>
        <v>5</v>
      </c>
      <c r="AV951" s="54">
        <f>R951-L951</f>
        <v>47</v>
      </c>
      <c r="AW951" s="54">
        <f>Y951-S951</f>
        <v>31</v>
      </c>
      <c r="AX951" s="54">
        <f>AF951-Z951</f>
        <v>16</v>
      </c>
    </row>
    <row r="952" spans="1:50" ht="15" x14ac:dyDescent="0.25">
      <c r="A952" s="43" t="s">
        <v>1691</v>
      </c>
      <c r="B952" s="43" t="str">
        <f t="shared" si="19"/>
        <v>600010112_6441L51</v>
      </c>
      <c r="C952" s="44">
        <v>600010112</v>
      </c>
      <c r="D952" s="44" t="s">
        <v>784</v>
      </c>
      <c r="E952" s="44" t="s">
        <v>785</v>
      </c>
      <c r="F952" s="45" t="s">
        <v>786</v>
      </c>
      <c r="G952" s="56">
        <v>9</v>
      </c>
      <c r="H952" s="44" t="s">
        <v>1690</v>
      </c>
      <c r="I952" s="44" t="s">
        <v>244</v>
      </c>
      <c r="J952" s="44" t="s">
        <v>245</v>
      </c>
      <c r="K952" s="45" t="s">
        <v>43</v>
      </c>
      <c r="L952" s="47">
        <v>0</v>
      </c>
      <c r="M952" s="47">
        <v>2</v>
      </c>
      <c r="N952" s="47">
        <v>0</v>
      </c>
      <c r="O952" s="47">
        <v>0</v>
      </c>
      <c r="P952" s="47">
        <v>0</v>
      </c>
      <c r="Q952" s="47">
        <v>0</v>
      </c>
      <c r="R952" s="48">
        <v>1</v>
      </c>
      <c r="S952" s="47">
        <v>0</v>
      </c>
      <c r="T952" s="47">
        <v>1</v>
      </c>
      <c r="U952" s="47">
        <v>0</v>
      </c>
      <c r="V952" s="47">
        <v>0</v>
      </c>
      <c r="W952" s="47">
        <v>0</v>
      </c>
      <c r="X952" s="47">
        <v>0</v>
      </c>
      <c r="Y952" s="49">
        <v>0</v>
      </c>
      <c r="Z952" s="47">
        <v>0</v>
      </c>
      <c r="AA952" s="47">
        <v>1</v>
      </c>
      <c r="AB952" s="47">
        <v>0</v>
      </c>
      <c r="AC952" s="47">
        <v>0</v>
      </c>
      <c r="AD952" s="47">
        <v>0</v>
      </c>
      <c r="AE952" s="47">
        <v>0</v>
      </c>
      <c r="AF952" s="50">
        <v>1</v>
      </c>
      <c r="AG952" s="47" t="s">
        <v>27</v>
      </c>
      <c r="AH952" s="47" t="s">
        <v>27</v>
      </c>
      <c r="AI952" s="47" t="s">
        <v>27</v>
      </c>
      <c r="AJ952" s="47" t="s">
        <v>27</v>
      </c>
      <c r="AK952" s="47" t="s">
        <v>27</v>
      </c>
      <c r="AL952" s="47" t="s">
        <v>27</v>
      </c>
      <c r="AM952" s="51" t="str">
        <f>IFERROR(IF(R952=0,"-",R952/Q952*100-100),"-")</f>
        <v>-</v>
      </c>
      <c r="AN952" s="51" t="str">
        <f>IFERROR(IF(Y952=0,"-",Y952/X952*100-100),"-")</f>
        <v>-</v>
      </c>
      <c r="AO952" s="51" t="str">
        <f>IFERROR(IF(AF952=0,"-",AF952/AE952*100-100),"-")</f>
        <v>-</v>
      </c>
      <c r="AP952" s="52" t="str">
        <f>IFERROR(IF(R952=0,"-",R952/L952*100-100),"-")</f>
        <v>-</v>
      </c>
      <c r="AQ952" s="52" t="str">
        <f>IFERROR(IF(Y952=0,"-",Y952/S952*100-100),"-")</f>
        <v>-</v>
      </c>
      <c r="AR952" s="52" t="str">
        <f>IFERROR(IF(AF952=0,"-",AF952/Z952*100-100),"-")</f>
        <v>-</v>
      </c>
      <c r="AS952" s="53">
        <f>R952-Q952</f>
        <v>1</v>
      </c>
      <c r="AT952" s="53">
        <f>Y952-X952</f>
        <v>0</v>
      </c>
      <c r="AU952" s="53">
        <f>AF952-AE952</f>
        <v>1</v>
      </c>
      <c r="AV952" s="54">
        <f>R952-L952</f>
        <v>1</v>
      </c>
      <c r="AW952" s="54">
        <f>Y952-S952</f>
        <v>0</v>
      </c>
      <c r="AX952" s="54">
        <f>AF952-Z952</f>
        <v>1</v>
      </c>
    </row>
    <row r="953" spans="1:50" ht="15" x14ac:dyDescent="0.25">
      <c r="A953" s="43" t="s">
        <v>1692</v>
      </c>
      <c r="B953" s="43" t="str">
        <f t="shared" si="19"/>
        <v>600010112_6542M01</v>
      </c>
      <c r="C953" s="44">
        <v>600010112</v>
      </c>
      <c r="D953" s="44" t="s">
        <v>763</v>
      </c>
      <c r="E953" s="44" t="s">
        <v>764</v>
      </c>
      <c r="F953" s="45" t="s">
        <v>765</v>
      </c>
      <c r="G953" s="56">
        <v>9</v>
      </c>
      <c r="H953" s="44" t="s">
        <v>1690</v>
      </c>
      <c r="I953" s="44" t="s">
        <v>244</v>
      </c>
      <c r="J953" s="44" t="s">
        <v>245</v>
      </c>
      <c r="K953" s="45" t="s">
        <v>43</v>
      </c>
      <c r="L953" s="47">
        <v>30</v>
      </c>
      <c r="M953" s="47">
        <v>24</v>
      </c>
      <c r="N953" s="47">
        <v>29</v>
      </c>
      <c r="O953" s="47">
        <v>35</v>
      </c>
      <c r="P953" s="47">
        <v>0</v>
      </c>
      <c r="Q953" s="47">
        <v>36</v>
      </c>
      <c r="R953" s="48">
        <v>49</v>
      </c>
      <c r="S953" s="47">
        <v>20</v>
      </c>
      <c r="T953" s="47">
        <v>10</v>
      </c>
      <c r="U953" s="47">
        <v>15</v>
      </c>
      <c r="V953" s="47">
        <v>15</v>
      </c>
      <c r="W953" s="47">
        <v>0</v>
      </c>
      <c r="X953" s="47">
        <v>18</v>
      </c>
      <c r="Y953" s="49">
        <v>30</v>
      </c>
      <c r="Z953" s="47">
        <v>10</v>
      </c>
      <c r="AA953" s="47">
        <v>14</v>
      </c>
      <c r="AB953" s="47">
        <v>14</v>
      </c>
      <c r="AC953" s="47">
        <v>20</v>
      </c>
      <c r="AD953" s="47">
        <v>0</v>
      </c>
      <c r="AE953" s="47">
        <v>18</v>
      </c>
      <c r="AF953" s="50">
        <v>19</v>
      </c>
      <c r="AG953" s="47" t="s">
        <v>27</v>
      </c>
      <c r="AH953" s="47" t="s">
        <v>27</v>
      </c>
      <c r="AI953" s="47" t="s">
        <v>27</v>
      </c>
      <c r="AJ953" s="47">
        <v>1</v>
      </c>
      <c r="AK953" s="47">
        <v>0</v>
      </c>
      <c r="AL953" s="47">
        <v>1</v>
      </c>
      <c r="AM953" s="51">
        <f>IFERROR(IF(R953=0,"-",R953/Q953*100-100),"-")</f>
        <v>36.111111111111114</v>
      </c>
      <c r="AN953" s="51">
        <f>IFERROR(IF(Y953=0,"-",Y953/X953*100-100),"-")</f>
        <v>66.666666666666686</v>
      </c>
      <c r="AO953" s="51">
        <f>IFERROR(IF(AF953=0,"-",AF953/AE953*100-100),"-")</f>
        <v>5.5555555555555571</v>
      </c>
      <c r="AP953" s="52">
        <f>IFERROR(IF(R953=0,"-",R953/L953*100-100),"-")</f>
        <v>63.333333333333343</v>
      </c>
      <c r="AQ953" s="52">
        <f>IFERROR(IF(Y953=0,"-",Y953/S953*100-100),"-")</f>
        <v>50</v>
      </c>
      <c r="AR953" s="52">
        <f>IFERROR(IF(AF953=0,"-",AF953/Z953*100-100),"-")</f>
        <v>90</v>
      </c>
      <c r="AS953" s="53">
        <f>R953-Q953</f>
        <v>13</v>
      </c>
      <c r="AT953" s="53">
        <f>Y953-X953</f>
        <v>12</v>
      </c>
      <c r="AU953" s="53">
        <f>AF953-AE953</f>
        <v>1</v>
      </c>
      <c r="AV953" s="54">
        <f>R953-L953</f>
        <v>19</v>
      </c>
      <c r="AW953" s="54">
        <f>Y953-S953</f>
        <v>10</v>
      </c>
      <c r="AX953" s="54">
        <f>AF953-Z953</f>
        <v>9</v>
      </c>
    </row>
    <row r="954" spans="1:50" ht="15" x14ac:dyDescent="0.25">
      <c r="A954" s="43" t="s">
        <v>1693</v>
      </c>
      <c r="B954" s="43" t="str">
        <f t="shared" si="19"/>
        <v>600010155_4146M01</v>
      </c>
      <c r="C954" s="44">
        <v>600010155</v>
      </c>
      <c r="D954" s="44" t="s">
        <v>1370</v>
      </c>
      <c r="E954" s="44" t="s">
        <v>1371</v>
      </c>
      <c r="F954" s="45" t="s">
        <v>792</v>
      </c>
      <c r="G954" s="56">
        <v>9</v>
      </c>
      <c r="H954" s="44" t="s">
        <v>1694</v>
      </c>
      <c r="I954" s="44" t="s">
        <v>24</v>
      </c>
      <c r="J954" s="44" t="s">
        <v>25</v>
      </c>
      <c r="K954" s="45" t="s">
        <v>32</v>
      </c>
      <c r="L954" s="47">
        <v>22</v>
      </c>
      <c r="M954" s="47">
        <v>21</v>
      </c>
      <c r="N954" s="47">
        <v>22</v>
      </c>
      <c r="O954" s="47">
        <v>41</v>
      </c>
      <c r="P954" s="47">
        <v>0</v>
      </c>
      <c r="Q954" s="47">
        <v>40</v>
      </c>
      <c r="R954" s="48">
        <v>38</v>
      </c>
      <c r="S954" s="47">
        <v>15</v>
      </c>
      <c r="T954" s="47">
        <v>13</v>
      </c>
      <c r="U954" s="47">
        <v>15</v>
      </c>
      <c r="V954" s="47">
        <v>33</v>
      </c>
      <c r="W954" s="47">
        <v>0</v>
      </c>
      <c r="X954" s="47">
        <v>21</v>
      </c>
      <c r="Y954" s="49">
        <v>27</v>
      </c>
      <c r="Z954" s="47">
        <v>7</v>
      </c>
      <c r="AA954" s="47">
        <v>8</v>
      </c>
      <c r="AB954" s="47">
        <v>7</v>
      </c>
      <c r="AC954" s="47">
        <v>8</v>
      </c>
      <c r="AD954" s="47">
        <v>0</v>
      </c>
      <c r="AE954" s="47">
        <v>19</v>
      </c>
      <c r="AF954" s="50">
        <v>11</v>
      </c>
      <c r="AG954" s="47" t="s">
        <v>27</v>
      </c>
      <c r="AH954" s="47" t="s">
        <v>27</v>
      </c>
      <c r="AI954" s="47" t="s">
        <v>27</v>
      </c>
      <c r="AJ954" s="47">
        <v>1</v>
      </c>
      <c r="AK954" s="47">
        <v>0</v>
      </c>
      <c r="AL954" s="47">
        <v>1</v>
      </c>
      <c r="AM954" s="51">
        <f>IFERROR(IF(R954=0,"-",R954/Q954*100-100),"-")</f>
        <v>-5</v>
      </c>
      <c r="AN954" s="51">
        <f>IFERROR(IF(Y954=0,"-",Y954/X954*100-100),"-")</f>
        <v>28.571428571428584</v>
      </c>
      <c r="AO954" s="51">
        <f>IFERROR(IF(AF954=0,"-",AF954/AE954*100-100),"-")</f>
        <v>-42.105263157894733</v>
      </c>
      <c r="AP954" s="52">
        <f>IFERROR(IF(R954=0,"-",R954/L954*100-100),"-")</f>
        <v>72.72727272727272</v>
      </c>
      <c r="AQ954" s="52">
        <f>IFERROR(IF(Y954=0,"-",Y954/S954*100-100),"-")</f>
        <v>80</v>
      </c>
      <c r="AR954" s="52">
        <f>IFERROR(IF(AF954=0,"-",AF954/Z954*100-100),"-")</f>
        <v>57.142857142857139</v>
      </c>
      <c r="AS954" s="53">
        <f>R954-Q954</f>
        <v>-2</v>
      </c>
      <c r="AT954" s="53">
        <f>Y954-X954</f>
        <v>6</v>
      </c>
      <c r="AU954" s="53">
        <f>AF954-AE954</f>
        <v>-8</v>
      </c>
      <c r="AV954" s="54">
        <f>R954-L954</f>
        <v>16</v>
      </c>
      <c r="AW954" s="54">
        <f>Y954-S954</f>
        <v>12</v>
      </c>
      <c r="AX954" s="54">
        <f>AF954-Z954</f>
        <v>4</v>
      </c>
    </row>
    <row r="955" spans="1:50" ht="15" x14ac:dyDescent="0.25">
      <c r="A955" s="43" t="s">
        <v>1695</v>
      </c>
      <c r="B955" s="43" t="str">
        <f t="shared" si="19"/>
        <v>600010155_6842M01</v>
      </c>
      <c r="C955" s="44">
        <v>600010155</v>
      </c>
      <c r="D955" s="44" t="s">
        <v>1011</v>
      </c>
      <c r="E955" s="44" t="s">
        <v>1012</v>
      </c>
      <c r="F955" s="45" t="s">
        <v>816</v>
      </c>
      <c r="G955" s="56">
        <v>9</v>
      </c>
      <c r="H955" s="44" t="s">
        <v>1694</v>
      </c>
      <c r="I955" s="44" t="s">
        <v>24</v>
      </c>
      <c r="J955" s="44" t="s">
        <v>25</v>
      </c>
      <c r="K955" s="45" t="s">
        <v>32</v>
      </c>
      <c r="L955" s="47">
        <v>57</v>
      </c>
      <c r="M955" s="47">
        <v>67</v>
      </c>
      <c r="N955" s="47">
        <v>64</v>
      </c>
      <c r="O955" s="47">
        <v>68</v>
      </c>
      <c r="P955" s="47">
        <v>0</v>
      </c>
      <c r="Q955" s="47">
        <v>72</v>
      </c>
      <c r="R955" s="48">
        <v>73</v>
      </c>
      <c r="S955" s="47">
        <v>44</v>
      </c>
      <c r="T955" s="47">
        <v>48</v>
      </c>
      <c r="U955" s="47">
        <v>48</v>
      </c>
      <c r="V955" s="47">
        <v>46</v>
      </c>
      <c r="W955" s="47">
        <v>0</v>
      </c>
      <c r="X955" s="47">
        <v>50</v>
      </c>
      <c r="Y955" s="49">
        <v>49</v>
      </c>
      <c r="Z955" s="47">
        <v>13</v>
      </c>
      <c r="AA955" s="47">
        <v>19</v>
      </c>
      <c r="AB955" s="47">
        <v>16</v>
      </c>
      <c r="AC955" s="47">
        <v>22</v>
      </c>
      <c r="AD955" s="47">
        <v>0</v>
      </c>
      <c r="AE955" s="47">
        <v>22</v>
      </c>
      <c r="AF955" s="50">
        <v>24</v>
      </c>
      <c r="AG955" s="47" t="s">
        <v>27</v>
      </c>
      <c r="AH955" s="47" t="s">
        <v>27</v>
      </c>
      <c r="AI955" s="47" t="s">
        <v>27</v>
      </c>
      <c r="AJ955" s="47">
        <v>1</v>
      </c>
      <c r="AK955" s="47">
        <v>0</v>
      </c>
      <c r="AL955" s="47">
        <v>1</v>
      </c>
      <c r="AM955" s="51">
        <f>IFERROR(IF(R955=0,"-",R955/Q955*100-100),"-")</f>
        <v>1.3888888888888857</v>
      </c>
      <c r="AN955" s="51">
        <f>IFERROR(IF(Y955=0,"-",Y955/X955*100-100),"-")</f>
        <v>-2</v>
      </c>
      <c r="AO955" s="51">
        <f>IFERROR(IF(AF955=0,"-",AF955/AE955*100-100),"-")</f>
        <v>9.0909090909090793</v>
      </c>
      <c r="AP955" s="52">
        <f>IFERROR(IF(R955=0,"-",R955/L955*100-100),"-")</f>
        <v>28.070175438596493</v>
      </c>
      <c r="AQ955" s="52">
        <f>IFERROR(IF(Y955=0,"-",Y955/S955*100-100),"-")</f>
        <v>11.36363636363636</v>
      </c>
      <c r="AR955" s="52">
        <f>IFERROR(IF(AF955=0,"-",AF955/Z955*100-100),"-")</f>
        <v>84.615384615384613</v>
      </c>
      <c r="AS955" s="53">
        <f>R955-Q955</f>
        <v>1</v>
      </c>
      <c r="AT955" s="53">
        <f>Y955-X955</f>
        <v>-1</v>
      </c>
      <c r="AU955" s="53">
        <f>AF955-AE955</f>
        <v>2</v>
      </c>
      <c r="AV955" s="54">
        <f>R955-L955</f>
        <v>16</v>
      </c>
      <c r="AW955" s="54">
        <f>Y955-S955</f>
        <v>5</v>
      </c>
      <c r="AX955" s="54">
        <f>AF955-Z955</f>
        <v>11</v>
      </c>
    </row>
    <row r="956" spans="1:50" ht="15" x14ac:dyDescent="0.25">
      <c r="A956" s="43" t="s">
        <v>1696</v>
      </c>
      <c r="B956" s="43" t="str">
        <f t="shared" ref="B956:B968" si="20">CONCATENATE(C956,"_",D956)</f>
        <v>600010155_7541M01</v>
      </c>
      <c r="C956" s="44">
        <v>600010155</v>
      </c>
      <c r="D956" s="44" t="s">
        <v>819</v>
      </c>
      <c r="E956" s="44" t="s">
        <v>820</v>
      </c>
      <c r="F956" s="45" t="s">
        <v>816</v>
      </c>
      <c r="G956" s="56">
        <v>9</v>
      </c>
      <c r="H956" s="44" t="s">
        <v>1694</v>
      </c>
      <c r="I956" s="44" t="s">
        <v>24</v>
      </c>
      <c r="J956" s="44" t="s">
        <v>25</v>
      </c>
      <c r="K956" s="45" t="s">
        <v>32</v>
      </c>
      <c r="L956" s="47">
        <v>11</v>
      </c>
      <c r="M956" s="47">
        <v>19</v>
      </c>
      <c r="N956" s="47">
        <v>29</v>
      </c>
      <c r="O956" s="47">
        <v>16</v>
      </c>
      <c r="P956" s="47">
        <v>0</v>
      </c>
      <c r="Q956" s="47">
        <v>33</v>
      </c>
      <c r="R956" s="48">
        <v>24</v>
      </c>
      <c r="S956" s="47">
        <v>5</v>
      </c>
      <c r="T956" s="47">
        <v>9</v>
      </c>
      <c r="U956" s="47">
        <v>17</v>
      </c>
      <c r="V956" s="47">
        <v>11</v>
      </c>
      <c r="W956" s="47">
        <v>0</v>
      </c>
      <c r="X956" s="47">
        <v>20</v>
      </c>
      <c r="Y956" s="49">
        <v>14</v>
      </c>
      <c r="Z956" s="47">
        <v>6</v>
      </c>
      <c r="AA956" s="47">
        <v>10</v>
      </c>
      <c r="AB956" s="47">
        <v>12</v>
      </c>
      <c r="AC956" s="47">
        <v>5</v>
      </c>
      <c r="AD956" s="47">
        <v>0</v>
      </c>
      <c r="AE956" s="47">
        <v>13</v>
      </c>
      <c r="AF956" s="50">
        <v>10</v>
      </c>
      <c r="AG956" s="47" t="s">
        <v>27</v>
      </c>
      <c r="AH956" s="47" t="s">
        <v>27</v>
      </c>
      <c r="AI956" s="47" t="s">
        <v>27</v>
      </c>
      <c r="AJ956" s="47" t="s">
        <v>27</v>
      </c>
      <c r="AK956" s="47" t="s">
        <v>27</v>
      </c>
      <c r="AL956" s="47" t="s">
        <v>27</v>
      </c>
      <c r="AM956" s="51">
        <f>IFERROR(IF(R956=0,"-",R956/Q956*100-100),"-")</f>
        <v>-27.272727272727266</v>
      </c>
      <c r="AN956" s="51">
        <f>IFERROR(IF(Y956=0,"-",Y956/X956*100-100),"-")</f>
        <v>-30</v>
      </c>
      <c r="AO956" s="51">
        <f>IFERROR(IF(AF956=0,"-",AF956/AE956*100-100),"-")</f>
        <v>-23.076923076923066</v>
      </c>
      <c r="AP956" s="52">
        <f>IFERROR(IF(R956=0,"-",R956/L956*100-100),"-")</f>
        <v>118.18181818181816</v>
      </c>
      <c r="AQ956" s="52">
        <f>IFERROR(IF(Y956=0,"-",Y956/S956*100-100),"-")</f>
        <v>180</v>
      </c>
      <c r="AR956" s="52">
        <f>IFERROR(IF(AF956=0,"-",AF956/Z956*100-100),"-")</f>
        <v>66.666666666666686</v>
      </c>
      <c r="AS956" s="53">
        <f>R956-Q956</f>
        <v>-9</v>
      </c>
      <c r="AT956" s="53">
        <f>Y956-X956</f>
        <v>-6</v>
      </c>
      <c r="AU956" s="53">
        <f>AF956-AE956</f>
        <v>-3</v>
      </c>
      <c r="AV956" s="54">
        <f>R956-L956</f>
        <v>13</v>
      </c>
      <c r="AW956" s="54">
        <f>Y956-S956</f>
        <v>9</v>
      </c>
      <c r="AX956" s="54">
        <f>AF956-Z956</f>
        <v>4</v>
      </c>
    </row>
    <row r="957" spans="1:50" ht="15" x14ac:dyDescent="0.25">
      <c r="A957" s="43" t="s">
        <v>1697</v>
      </c>
      <c r="B957" s="43" t="str">
        <f t="shared" si="20"/>
        <v>600010171_6341M02</v>
      </c>
      <c r="C957" s="44">
        <v>600010171</v>
      </c>
      <c r="D957" s="44" t="s">
        <v>712</v>
      </c>
      <c r="E957" s="44" t="s">
        <v>713</v>
      </c>
      <c r="F957" s="45" t="s">
        <v>714</v>
      </c>
      <c r="G957" s="56">
        <v>9</v>
      </c>
      <c r="H957" s="44" t="s">
        <v>1698</v>
      </c>
      <c r="I957" s="44" t="s">
        <v>24</v>
      </c>
      <c r="J957" s="44" t="s">
        <v>25</v>
      </c>
      <c r="K957" s="45" t="s">
        <v>32</v>
      </c>
      <c r="L957" s="47">
        <v>107</v>
      </c>
      <c r="M957" s="47">
        <v>120</v>
      </c>
      <c r="N957" s="47">
        <v>130</v>
      </c>
      <c r="O957" s="47">
        <v>143</v>
      </c>
      <c r="P957" s="47">
        <v>0</v>
      </c>
      <c r="Q957" s="47">
        <v>187</v>
      </c>
      <c r="R957" s="48">
        <v>219</v>
      </c>
      <c r="S957" s="47">
        <v>58</v>
      </c>
      <c r="T957" s="47">
        <v>74</v>
      </c>
      <c r="U957" s="47">
        <v>62</v>
      </c>
      <c r="V957" s="47">
        <v>65</v>
      </c>
      <c r="W957" s="47">
        <v>0</v>
      </c>
      <c r="X957" s="47">
        <v>81</v>
      </c>
      <c r="Y957" s="49">
        <v>102</v>
      </c>
      <c r="Z957" s="47">
        <v>49</v>
      </c>
      <c r="AA957" s="47">
        <v>46</v>
      </c>
      <c r="AB957" s="47">
        <v>68</v>
      </c>
      <c r="AC957" s="47">
        <v>78</v>
      </c>
      <c r="AD957" s="47">
        <v>0</v>
      </c>
      <c r="AE957" s="47">
        <v>106</v>
      </c>
      <c r="AF957" s="50">
        <v>117</v>
      </c>
      <c r="AG957" s="47">
        <v>3</v>
      </c>
      <c r="AH957" s="47">
        <v>1</v>
      </c>
      <c r="AI957" s="47">
        <v>2</v>
      </c>
      <c r="AJ957" s="47">
        <v>10</v>
      </c>
      <c r="AK957" s="47">
        <v>4</v>
      </c>
      <c r="AL957" s="47">
        <v>6</v>
      </c>
      <c r="AM957" s="51">
        <f>IFERROR(IF(R957=0,"-",R957/Q957*100-100),"-")</f>
        <v>17.112299465240639</v>
      </c>
      <c r="AN957" s="51">
        <f>IFERROR(IF(Y957=0,"-",Y957/X957*100-100),"-")</f>
        <v>25.925925925925924</v>
      </c>
      <c r="AO957" s="51">
        <f>IFERROR(IF(AF957=0,"-",AF957/AE957*100-100),"-")</f>
        <v>10.377358490566053</v>
      </c>
      <c r="AP957" s="52">
        <f>IFERROR(IF(R957=0,"-",R957/L957*100-100),"-")</f>
        <v>104.67289719626169</v>
      </c>
      <c r="AQ957" s="52">
        <f>IFERROR(IF(Y957=0,"-",Y957/S957*100-100),"-")</f>
        <v>75.862068965517238</v>
      </c>
      <c r="AR957" s="52">
        <f>IFERROR(IF(AF957=0,"-",AF957/Z957*100-100),"-")</f>
        <v>138.77551020408166</v>
      </c>
      <c r="AS957" s="53">
        <f>R957-Q957</f>
        <v>32</v>
      </c>
      <c r="AT957" s="53">
        <f>Y957-X957</f>
        <v>21</v>
      </c>
      <c r="AU957" s="53">
        <f>AF957-AE957</f>
        <v>11</v>
      </c>
      <c r="AV957" s="54">
        <f>R957-L957</f>
        <v>112</v>
      </c>
      <c r="AW957" s="54">
        <f>Y957-S957</f>
        <v>44</v>
      </c>
      <c r="AX957" s="54">
        <f>AF957-Z957</f>
        <v>68</v>
      </c>
    </row>
    <row r="958" spans="1:50" ht="15" x14ac:dyDescent="0.25">
      <c r="A958" s="43" t="s">
        <v>1700</v>
      </c>
      <c r="B958" s="43" t="str">
        <f t="shared" si="20"/>
        <v>600010180_3452L01</v>
      </c>
      <c r="C958" s="44">
        <v>600010180</v>
      </c>
      <c r="D958" s="44" t="s">
        <v>1108</v>
      </c>
      <c r="E958" s="44" t="s">
        <v>1109</v>
      </c>
      <c r="F958" s="45" t="s">
        <v>812</v>
      </c>
      <c r="G958" s="56">
        <v>9</v>
      </c>
      <c r="H958" s="44" t="s">
        <v>1699</v>
      </c>
      <c r="I958" s="44" t="s">
        <v>24</v>
      </c>
      <c r="J958" s="44" t="s">
        <v>25</v>
      </c>
      <c r="K958" s="45" t="s">
        <v>32</v>
      </c>
      <c r="L958" s="47">
        <v>2</v>
      </c>
      <c r="M958" s="47">
        <v>3</v>
      </c>
      <c r="N958" s="47">
        <v>2</v>
      </c>
      <c r="O958" s="47">
        <v>2</v>
      </c>
      <c r="P958" s="47">
        <v>0</v>
      </c>
      <c r="Q958" s="47">
        <v>1</v>
      </c>
      <c r="R958" s="48">
        <v>4</v>
      </c>
      <c r="S958" s="47">
        <v>1</v>
      </c>
      <c r="T958" s="47">
        <v>1</v>
      </c>
      <c r="U958" s="47">
        <v>0</v>
      </c>
      <c r="V958" s="47">
        <v>1</v>
      </c>
      <c r="W958" s="47">
        <v>0</v>
      </c>
      <c r="X958" s="47">
        <v>0</v>
      </c>
      <c r="Y958" s="49">
        <v>1</v>
      </c>
      <c r="Z958" s="47">
        <v>1</v>
      </c>
      <c r="AA958" s="47">
        <v>2</v>
      </c>
      <c r="AB958" s="47">
        <v>2</v>
      </c>
      <c r="AC958" s="47">
        <v>1</v>
      </c>
      <c r="AD958" s="47">
        <v>0</v>
      </c>
      <c r="AE958" s="47">
        <v>1</v>
      </c>
      <c r="AF958" s="50">
        <v>3</v>
      </c>
      <c r="AG958" s="47" t="s">
        <v>27</v>
      </c>
      <c r="AH958" s="47" t="s">
        <v>27</v>
      </c>
      <c r="AI958" s="47" t="s">
        <v>27</v>
      </c>
      <c r="AJ958" s="47" t="s">
        <v>27</v>
      </c>
      <c r="AK958" s="47" t="s">
        <v>27</v>
      </c>
      <c r="AL958" s="47" t="s">
        <v>27</v>
      </c>
      <c r="AM958" s="51">
        <f>IFERROR(IF(R958=0,"-",R958/Q958*100-100),"-")</f>
        <v>300</v>
      </c>
      <c r="AN958" s="51" t="str">
        <f>IFERROR(IF(Y958=0,"-",Y958/X958*100-100),"-")</f>
        <v>-</v>
      </c>
      <c r="AO958" s="51">
        <f>IFERROR(IF(AF958=0,"-",AF958/AE958*100-100),"-")</f>
        <v>200</v>
      </c>
      <c r="AP958" s="52">
        <f>IFERROR(IF(R958=0,"-",R958/L958*100-100),"-")</f>
        <v>100</v>
      </c>
      <c r="AQ958" s="52">
        <f>IFERROR(IF(Y958=0,"-",Y958/S958*100-100),"-")</f>
        <v>0</v>
      </c>
      <c r="AR958" s="52">
        <f>IFERROR(IF(AF958=0,"-",AF958/Z958*100-100),"-")</f>
        <v>200</v>
      </c>
      <c r="AS958" s="53">
        <f>R958-Q958</f>
        <v>3</v>
      </c>
      <c r="AT958" s="53">
        <f>Y958-X958</f>
        <v>1</v>
      </c>
      <c r="AU958" s="53">
        <f>AF958-AE958</f>
        <v>2</v>
      </c>
      <c r="AV958" s="54">
        <f>R958-L958</f>
        <v>2</v>
      </c>
      <c r="AW958" s="54">
        <f>Y958-S958</f>
        <v>0</v>
      </c>
      <c r="AX958" s="54">
        <f>AF958-Z958</f>
        <v>2</v>
      </c>
    </row>
    <row r="959" spans="1:50" ht="15" x14ac:dyDescent="0.25">
      <c r="A959" s="43" t="s">
        <v>1701</v>
      </c>
      <c r="B959" s="43" t="str">
        <f t="shared" si="20"/>
        <v>600010180_3453L01</v>
      </c>
      <c r="C959" s="44">
        <v>600010180</v>
      </c>
      <c r="D959" s="44" t="s">
        <v>1111</v>
      </c>
      <c r="E959" s="44" t="s">
        <v>1112</v>
      </c>
      <c r="F959" s="45" t="s">
        <v>812</v>
      </c>
      <c r="G959" s="56">
        <v>9</v>
      </c>
      <c r="H959" s="44" t="s">
        <v>1699</v>
      </c>
      <c r="I959" s="44" t="s">
        <v>24</v>
      </c>
      <c r="J959" s="44" t="s">
        <v>25</v>
      </c>
      <c r="K959" s="45" t="s">
        <v>32</v>
      </c>
      <c r="L959" s="47">
        <v>23</v>
      </c>
      <c r="M959" s="47">
        <v>43</v>
      </c>
      <c r="N959" s="47">
        <v>41</v>
      </c>
      <c r="O959" s="47">
        <v>22</v>
      </c>
      <c r="P959" s="47">
        <v>0</v>
      </c>
      <c r="Q959" s="47">
        <v>44</v>
      </c>
      <c r="R959" s="48">
        <v>37</v>
      </c>
      <c r="S959" s="47">
        <v>13</v>
      </c>
      <c r="T959" s="47">
        <v>23</v>
      </c>
      <c r="U959" s="47">
        <v>21</v>
      </c>
      <c r="V959" s="47">
        <v>15</v>
      </c>
      <c r="W959" s="47">
        <v>0</v>
      </c>
      <c r="X959" s="47">
        <v>24</v>
      </c>
      <c r="Y959" s="49">
        <v>23</v>
      </c>
      <c r="Z959" s="47">
        <v>10</v>
      </c>
      <c r="AA959" s="47">
        <v>20</v>
      </c>
      <c r="AB959" s="47">
        <v>20</v>
      </c>
      <c r="AC959" s="47">
        <v>7</v>
      </c>
      <c r="AD959" s="47">
        <v>0</v>
      </c>
      <c r="AE959" s="47">
        <v>20</v>
      </c>
      <c r="AF959" s="50">
        <v>14</v>
      </c>
      <c r="AG959" s="47">
        <v>1</v>
      </c>
      <c r="AH959" s="47">
        <v>0</v>
      </c>
      <c r="AI959" s="47">
        <v>1</v>
      </c>
      <c r="AJ959" s="47">
        <v>1</v>
      </c>
      <c r="AK959" s="47">
        <v>1</v>
      </c>
      <c r="AL959" s="47">
        <v>0</v>
      </c>
      <c r="AM959" s="51">
        <f>IFERROR(IF(R959=0,"-",R959/Q959*100-100),"-")</f>
        <v>-15.909090909090907</v>
      </c>
      <c r="AN959" s="51">
        <f>IFERROR(IF(Y959=0,"-",Y959/X959*100-100),"-")</f>
        <v>-4.1666666666666572</v>
      </c>
      <c r="AO959" s="51">
        <f>IFERROR(IF(AF959=0,"-",AF959/AE959*100-100),"-")</f>
        <v>-30</v>
      </c>
      <c r="AP959" s="52">
        <f>IFERROR(IF(R959=0,"-",R959/L959*100-100),"-")</f>
        <v>60.869565217391312</v>
      </c>
      <c r="AQ959" s="52">
        <f>IFERROR(IF(Y959=0,"-",Y959/S959*100-100),"-")</f>
        <v>76.923076923076906</v>
      </c>
      <c r="AR959" s="52">
        <f>IFERROR(IF(AF959=0,"-",AF959/Z959*100-100),"-")</f>
        <v>40</v>
      </c>
      <c r="AS959" s="53">
        <f>R959-Q959</f>
        <v>-7</v>
      </c>
      <c r="AT959" s="53">
        <f>Y959-X959</f>
        <v>-1</v>
      </c>
      <c r="AU959" s="53">
        <f>AF959-AE959</f>
        <v>-6</v>
      </c>
      <c r="AV959" s="54">
        <f>R959-L959</f>
        <v>14</v>
      </c>
      <c r="AW959" s="54">
        <f>Y959-S959</f>
        <v>10</v>
      </c>
      <c r="AX959" s="54">
        <f>AF959-Z959</f>
        <v>4</v>
      </c>
    </row>
    <row r="960" spans="1:50" ht="15" x14ac:dyDescent="0.25">
      <c r="A960" s="43" t="s">
        <v>1702</v>
      </c>
      <c r="B960" s="43" t="str">
        <f t="shared" si="20"/>
        <v>600010198_7941K41</v>
      </c>
      <c r="C960" s="44">
        <v>600010198</v>
      </c>
      <c r="D960" s="44" t="s">
        <v>704</v>
      </c>
      <c r="E960" s="44" t="s">
        <v>21</v>
      </c>
      <c r="F960" s="45" t="s">
        <v>705</v>
      </c>
      <c r="G960" s="56">
        <v>9</v>
      </c>
      <c r="H960" s="44" t="s">
        <v>251</v>
      </c>
      <c r="I960" s="44" t="s">
        <v>24</v>
      </c>
      <c r="J960" s="44" t="s">
        <v>25</v>
      </c>
      <c r="K960" s="45" t="s">
        <v>32</v>
      </c>
      <c r="L960" s="47">
        <v>101</v>
      </c>
      <c r="M960" s="47">
        <v>94</v>
      </c>
      <c r="N960" s="47">
        <v>91</v>
      </c>
      <c r="O960" s="47">
        <v>101</v>
      </c>
      <c r="P960" s="47">
        <v>0</v>
      </c>
      <c r="Q960" s="47">
        <v>105</v>
      </c>
      <c r="R960" s="48">
        <v>107</v>
      </c>
      <c r="S960" s="47">
        <v>64</v>
      </c>
      <c r="T960" s="47">
        <v>51</v>
      </c>
      <c r="U960" s="47">
        <v>62</v>
      </c>
      <c r="V960" s="47">
        <v>70</v>
      </c>
      <c r="W960" s="47">
        <v>0</v>
      </c>
      <c r="X960" s="47">
        <v>84</v>
      </c>
      <c r="Y960" s="49">
        <v>85</v>
      </c>
      <c r="Z960" s="47">
        <v>37</v>
      </c>
      <c r="AA960" s="47">
        <v>43</v>
      </c>
      <c r="AB960" s="47">
        <v>29</v>
      </c>
      <c r="AC960" s="47">
        <v>31</v>
      </c>
      <c r="AD960" s="47">
        <v>0</v>
      </c>
      <c r="AE960" s="47">
        <v>21</v>
      </c>
      <c r="AF960" s="50">
        <v>22</v>
      </c>
      <c r="AG960" s="47">
        <v>3</v>
      </c>
      <c r="AH960" s="47">
        <v>3</v>
      </c>
      <c r="AI960" s="47">
        <v>0</v>
      </c>
      <c r="AJ960" s="47">
        <v>2</v>
      </c>
      <c r="AK960" s="47">
        <v>0</v>
      </c>
      <c r="AL960" s="47">
        <v>2</v>
      </c>
      <c r="AM960" s="51">
        <f>IFERROR(IF(R960=0,"-",R960/Q960*100-100),"-")</f>
        <v>1.904761904761898</v>
      </c>
      <c r="AN960" s="51">
        <f>IFERROR(IF(Y960=0,"-",Y960/X960*100-100),"-")</f>
        <v>1.1904761904761898</v>
      </c>
      <c r="AO960" s="51">
        <f>IFERROR(IF(AF960=0,"-",AF960/AE960*100-100),"-")</f>
        <v>4.7619047619047734</v>
      </c>
      <c r="AP960" s="52">
        <f>IFERROR(IF(R960=0,"-",R960/L960*100-100),"-")</f>
        <v>5.940594059405953</v>
      </c>
      <c r="AQ960" s="52">
        <f>IFERROR(IF(Y960=0,"-",Y960/S960*100-100),"-")</f>
        <v>32.8125</v>
      </c>
      <c r="AR960" s="52">
        <f>IFERROR(IF(AF960=0,"-",AF960/Z960*100-100),"-")</f>
        <v>-40.54054054054054</v>
      </c>
      <c r="AS960" s="53">
        <f>R960-Q960</f>
        <v>2</v>
      </c>
      <c r="AT960" s="53">
        <f>Y960-X960</f>
        <v>1</v>
      </c>
      <c r="AU960" s="53">
        <f>AF960-AE960</f>
        <v>1</v>
      </c>
      <c r="AV960" s="54">
        <f>R960-L960</f>
        <v>6</v>
      </c>
      <c r="AW960" s="54">
        <f>Y960-S960</f>
        <v>21</v>
      </c>
      <c r="AX960" s="54">
        <f>AF960-Z960</f>
        <v>-15</v>
      </c>
    </row>
    <row r="961" spans="1:50" ht="15" x14ac:dyDescent="0.25">
      <c r="A961" s="43" t="s">
        <v>1703</v>
      </c>
      <c r="B961" s="43" t="str">
        <f t="shared" si="20"/>
        <v>600010210_1820M01</v>
      </c>
      <c r="C961" s="44">
        <v>600010210</v>
      </c>
      <c r="D961" s="44" t="s">
        <v>707</v>
      </c>
      <c r="E961" s="44" t="s">
        <v>708</v>
      </c>
      <c r="F961" s="45" t="s">
        <v>709</v>
      </c>
      <c r="G961" s="56">
        <v>9</v>
      </c>
      <c r="H961" s="44" t="s">
        <v>1704</v>
      </c>
      <c r="I961" s="44" t="s">
        <v>24</v>
      </c>
      <c r="J961" s="44" t="s">
        <v>25</v>
      </c>
      <c r="K961" s="45" t="s">
        <v>32</v>
      </c>
      <c r="L961" s="47">
        <v>33</v>
      </c>
      <c r="M961" s="47">
        <v>23</v>
      </c>
      <c r="N961" s="47">
        <v>27</v>
      </c>
      <c r="O961" s="47">
        <v>45</v>
      </c>
      <c r="P961" s="47">
        <v>0</v>
      </c>
      <c r="Q961" s="47">
        <v>53</v>
      </c>
      <c r="R961" s="48">
        <v>73</v>
      </c>
      <c r="S961" s="47">
        <v>19</v>
      </c>
      <c r="T961" s="47">
        <v>16</v>
      </c>
      <c r="U961" s="47">
        <v>18</v>
      </c>
      <c r="V961" s="47">
        <v>28</v>
      </c>
      <c r="W961" s="47">
        <v>0</v>
      </c>
      <c r="X961" s="47">
        <v>32</v>
      </c>
      <c r="Y961" s="49">
        <v>45</v>
      </c>
      <c r="Z961" s="47">
        <v>14</v>
      </c>
      <c r="AA961" s="47">
        <v>7</v>
      </c>
      <c r="AB961" s="47">
        <v>9</v>
      </c>
      <c r="AC961" s="47">
        <v>17</v>
      </c>
      <c r="AD961" s="47">
        <v>0</v>
      </c>
      <c r="AE961" s="47">
        <v>21</v>
      </c>
      <c r="AF961" s="50">
        <v>28</v>
      </c>
      <c r="AG961" s="47" t="s">
        <v>27</v>
      </c>
      <c r="AH961" s="47" t="s">
        <v>27</v>
      </c>
      <c r="AI961" s="47" t="s">
        <v>27</v>
      </c>
      <c r="AJ961" s="47">
        <v>2</v>
      </c>
      <c r="AK961" s="47">
        <v>1</v>
      </c>
      <c r="AL961" s="47">
        <v>1</v>
      </c>
      <c r="AM961" s="51">
        <f>IFERROR(IF(R961=0,"-",R961/Q961*100-100),"-")</f>
        <v>37.735849056603769</v>
      </c>
      <c r="AN961" s="51">
        <f>IFERROR(IF(Y961=0,"-",Y961/X961*100-100),"-")</f>
        <v>40.625</v>
      </c>
      <c r="AO961" s="51">
        <f>IFERROR(IF(AF961=0,"-",AF961/AE961*100-100),"-")</f>
        <v>33.333333333333314</v>
      </c>
      <c r="AP961" s="52">
        <f>IFERROR(IF(R961=0,"-",R961/L961*100-100),"-")</f>
        <v>121.21212121212119</v>
      </c>
      <c r="AQ961" s="52">
        <f>IFERROR(IF(Y961=0,"-",Y961/S961*100-100),"-")</f>
        <v>136.84210526315786</v>
      </c>
      <c r="AR961" s="52">
        <f>IFERROR(IF(AF961=0,"-",AF961/Z961*100-100),"-")</f>
        <v>100</v>
      </c>
      <c r="AS961" s="53">
        <f>R961-Q961</f>
        <v>20</v>
      </c>
      <c r="AT961" s="53">
        <f>Y961-X961</f>
        <v>13</v>
      </c>
      <c r="AU961" s="53">
        <f>AF961-AE961</f>
        <v>7</v>
      </c>
      <c r="AV961" s="54">
        <f>R961-L961</f>
        <v>40</v>
      </c>
      <c r="AW961" s="54">
        <f>Y961-S961</f>
        <v>26</v>
      </c>
      <c r="AX961" s="54">
        <f>AF961-Z961</f>
        <v>14</v>
      </c>
    </row>
    <row r="962" spans="1:50" ht="15" x14ac:dyDescent="0.25">
      <c r="A962" s="43" t="s">
        <v>1705</v>
      </c>
      <c r="B962" s="43" t="str">
        <f t="shared" si="20"/>
        <v>600010210_2345L01</v>
      </c>
      <c r="C962" s="44">
        <v>600010210</v>
      </c>
      <c r="D962" s="44" t="s">
        <v>888</v>
      </c>
      <c r="E962" s="44" t="s">
        <v>889</v>
      </c>
      <c r="F962" s="45" t="s">
        <v>863</v>
      </c>
      <c r="G962" s="56">
        <v>9</v>
      </c>
      <c r="H962" s="44" t="s">
        <v>1704</v>
      </c>
      <c r="I962" s="44" t="s">
        <v>24</v>
      </c>
      <c r="J962" s="44" t="s">
        <v>25</v>
      </c>
      <c r="K962" s="45" t="s">
        <v>32</v>
      </c>
      <c r="L962" s="47">
        <v>13</v>
      </c>
      <c r="M962" s="47">
        <v>17</v>
      </c>
      <c r="N962" s="47">
        <v>17</v>
      </c>
      <c r="O962" s="47">
        <v>12</v>
      </c>
      <c r="P962" s="47">
        <v>0</v>
      </c>
      <c r="Q962" s="47">
        <v>15</v>
      </c>
      <c r="R962" s="48">
        <v>17</v>
      </c>
      <c r="S962" s="47">
        <v>4</v>
      </c>
      <c r="T962" s="47">
        <v>10</v>
      </c>
      <c r="U962" s="47">
        <v>7</v>
      </c>
      <c r="V962" s="47">
        <v>9</v>
      </c>
      <c r="W962" s="47">
        <v>0</v>
      </c>
      <c r="X962" s="47">
        <v>6</v>
      </c>
      <c r="Y962" s="49">
        <v>10</v>
      </c>
      <c r="Z962" s="47">
        <v>9</v>
      </c>
      <c r="AA962" s="47">
        <v>7</v>
      </c>
      <c r="AB962" s="47">
        <v>10</v>
      </c>
      <c r="AC962" s="47">
        <v>3</v>
      </c>
      <c r="AD962" s="47">
        <v>0</v>
      </c>
      <c r="AE962" s="47">
        <v>9</v>
      </c>
      <c r="AF962" s="50">
        <v>7</v>
      </c>
      <c r="AG962" s="47" t="s">
        <v>27</v>
      </c>
      <c r="AH962" s="47" t="s">
        <v>27</v>
      </c>
      <c r="AI962" s="47" t="s">
        <v>27</v>
      </c>
      <c r="AJ962" s="47" t="s">
        <v>27</v>
      </c>
      <c r="AK962" s="47" t="s">
        <v>27</v>
      </c>
      <c r="AL962" s="47" t="s">
        <v>27</v>
      </c>
      <c r="AM962" s="51">
        <f>IFERROR(IF(R962=0,"-",R962/Q962*100-100),"-")</f>
        <v>13.333333333333329</v>
      </c>
      <c r="AN962" s="51">
        <f>IFERROR(IF(Y962=0,"-",Y962/X962*100-100),"-")</f>
        <v>66.666666666666686</v>
      </c>
      <c r="AO962" s="51">
        <f>IFERROR(IF(AF962=0,"-",AF962/AE962*100-100),"-")</f>
        <v>-22.222222222222214</v>
      </c>
      <c r="AP962" s="52">
        <f>IFERROR(IF(R962=0,"-",R962/L962*100-100),"-")</f>
        <v>30.769230769230774</v>
      </c>
      <c r="AQ962" s="52">
        <f>IFERROR(IF(Y962=0,"-",Y962/S962*100-100),"-")</f>
        <v>150</v>
      </c>
      <c r="AR962" s="52">
        <f>IFERROR(IF(AF962=0,"-",AF962/Z962*100-100),"-")</f>
        <v>-22.222222222222214</v>
      </c>
      <c r="AS962" s="53">
        <f>R962-Q962</f>
        <v>2</v>
      </c>
      <c r="AT962" s="53">
        <f>Y962-X962</f>
        <v>4</v>
      </c>
      <c r="AU962" s="53">
        <f>AF962-AE962</f>
        <v>-2</v>
      </c>
      <c r="AV962" s="54">
        <f>R962-L962</f>
        <v>4</v>
      </c>
      <c r="AW962" s="54">
        <f>Y962-S962</f>
        <v>6</v>
      </c>
      <c r="AX962" s="54">
        <f>AF962-Z962</f>
        <v>-2</v>
      </c>
    </row>
    <row r="963" spans="1:50" ht="15" x14ac:dyDescent="0.25">
      <c r="A963" s="43" t="s">
        <v>1706</v>
      </c>
      <c r="B963" s="43" t="str">
        <f t="shared" si="20"/>
        <v>600010210_2641L01</v>
      </c>
      <c r="C963" s="44">
        <v>600010210</v>
      </c>
      <c r="D963" s="44" t="s">
        <v>861</v>
      </c>
      <c r="E963" s="44" t="s">
        <v>862</v>
      </c>
      <c r="F963" s="45" t="s">
        <v>863</v>
      </c>
      <c r="G963" s="56">
        <v>9</v>
      </c>
      <c r="H963" s="44" t="s">
        <v>1704</v>
      </c>
      <c r="I963" s="44" t="s">
        <v>24</v>
      </c>
      <c r="J963" s="44" t="s">
        <v>25</v>
      </c>
      <c r="K963" s="45" t="s">
        <v>32</v>
      </c>
      <c r="L963" s="47">
        <v>14</v>
      </c>
      <c r="M963" s="47">
        <v>8</v>
      </c>
      <c r="N963" s="47">
        <v>10</v>
      </c>
      <c r="O963" s="47">
        <v>11</v>
      </c>
      <c r="P963" s="47">
        <v>0</v>
      </c>
      <c r="Q963" s="47">
        <v>16</v>
      </c>
      <c r="R963" s="48">
        <v>23</v>
      </c>
      <c r="S963" s="47">
        <v>5</v>
      </c>
      <c r="T963" s="47">
        <v>5</v>
      </c>
      <c r="U963" s="47">
        <v>3</v>
      </c>
      <c r="V963" s="47">
        <v>9</v>
      </c>
      <c r="W963" s="47">
        <v>0</v>
      </c>
      <c r="X963" s="47">
        <v>7</v>
      </c>
      <c r="Y963" s="49">
        <v>13</v>
      </c>
      <c r="Z963" s="47">
        <v>9</v>
      </c>
      <c r="AA963" s="47">
        <v>3</v>
      </c>
      <c r="AB963" s="47">
        <v>7</v>
      </c>
      <c r="AC963" s="47">
        <v>2</v>
      </c>
      <c r="AD963" s="47">
        <v>0</v>
      </c>
      <c r="AE963" s="47">
        <v>9</v>
      </c>
      <c r="AF963" s="50">
        <v>10</v>
      </c>
      <c r="AG963" s="47" t="s">
        <v>27</v>
      </c>
      <c r="AH963" s="47" t="s">
        <v>27</v>
      </c>
      <c r="AI963" s="47" t="s">
        <v>27</v>
      </c>
      <c r="AJ963" s="47" t="s">
        <v>27</v>
      </c>
      <c r="AK963" s="47" t="s">
        <v>27</v>
      </c>
      <c r="AL963" s="47" t="s">
        <v>27</v>
      </c>
      <c r="AM963" s="51">
        <f>IFERROR(IF(R963=0,"-",R963/Q963*100-100),"-")</f>
        <v>43.75</v>
      </c>
      <c r="AN963" s="51">
        <f>IFERROR(IF(Y963=0,"-",Y963/X963*100-100),"-")</f>
        <v>85.714285714285722</v>
      </c>
      <c r="AO963" s="51">
        <f>IFERROR(IF(AF963=0,"-",AF963/AE963*100-100),"-")</f>
        <v>11.111111111111114</v>
      </c>
      <c r="AP963" s="52">
        <f>IFERROR(IF(R963=0,"-",R963/L963*100-100),"-")</f>
        <v>64.285714285714278</v>
      </c>
      <c r="AQ963" s="52">
        <f>IFERROR(IF(Y963=0,"-",Y963/S963*100-100),"-")</f>
        <v>160</v>
      </c>
      <c r="AR963" s="52">
        <f>IFERROR(IF(AF963=0,"-",AF963/Z963*100-100),"-")</f>
        <v>11.111111111111114</v>
      </c>
      <c r="AS963" s="53">
        <f>R963-Q963</f>
        <v>7</v>
      </c>
      <c r="AT963" s="53">
        <f>Y963-X963</f>
        <v>6</v>
      </c>
      <c r="AU963" s="53">
        <f>AF963-AE963</f>
        <v>1</v>
      </c>
      <c r="AV963" s="54">
        <f>R963-L963</f>
        <v>9</v>
      </c>
      <c r="AW963" s="54">
        <f>Y963-S963</f>
        <v>8</v>
      </c>
      <c r="AX963" s="54">
        <f>AF963-Z963</f>
        <v>1</v>
      </c>
    </row>
    <row r="964" spans="1:50" ht="15" x14ac:dyDescent="0.25">
      <c r="A964" s="43" t="s">
        <v>1707</v>
      </c>
      <c r="B964" s="43" t="str">
        <f t="shared" si="20"/>
        <v>600010210_2641M01</v>
      </c>
      <c r="C964" s="44">
        <v>600010210</v>
      </c>
      <c r="D964" s="44" t="s">
        <v>742</v>
      </c>
      <c r="E964" s="44" t="s">
        <v>743</v>
      </c>
      <c r="F964" s="45" t="s">
        <v>709</v>
      </c>
      <c r="G964" s="56">
        <v>9</v>
      </c>
      <c r="H964" s="44" t="s">
        <v>1704</v>
      </c>
      <c r="I964" s="44" t="s">
        <v>24</v>
      </c>
      <c r="J964" s="44" t="s">
        <v>25</v>
      </c>
      <c r="K964" s="45" t="s">
        <v>32</v>
      </c>
      <c r="L964" s="47">
        <v>0</v>
      </c>
      <c r="M964" s="47">
        <v>11</v>
      </c>
      <c r="N964" s="47">
        <v>7</v>
      </c>
      <c r="O964" s="47">
        <v>13</v>
      </c>
      <c r="P964" s="47">
        <v>0</v>
      </c>
      <c r="Q964" s="47">
        <v>5</v>
      </c>
      <c r="R964" s="48">
        <v>17</v>
      </c>
      <c r="S964" s="47">
        <v>0</v>
      </c>
      <c r="T964" s="47">
        <v>3</v>
      </c>
      <c r="U964" s="47">
        <v>3</v>
      </c>
      <c r="V964" s="47">
        <v>4</v>
      </c>
      <c r="W964" s="47">
        <v>0</v>
      </c>
      <c r="X964" s="47">
        <v>1</v>
      </c>
      <c r="Y964" s="49">
        <v>8</v>
      </c>
      <c r="Z964" s="47">
        <v>0</v>
      </c>
      <c r="AA964" s="47">
        <v>8</v>
      </c>
      <c r="AB964" s="47">
        <v>4</v>
      </c>
      <c r="AC964" s="47">
        <v>9</v>
      </c>
      <c r="AD964" s="47">
        <v>0</v>
      </c>
      <c r="AE964" s="47">
        <v>4</v>
      </c>
      <c r="AF964" s="50">
        <v>9</v>
      </c>
      <c r="AG964" s="47" t="s">
        <v>27</v>
      </c>
      <c r="AH964" s="47" t="s">
        <v>27</v>
      </c>
      <c r="AI964" s="47" t="s">
        <v>27</v>
      </c>
      <c r="AJ964" s="47" t="s">
        <v>27</v>
      </c>
      <c r="AK964" s="47" t="s">
        <v>27</v>
      </c>
      <c r="AL964" s="47" t="s">
        <v>27</v>
      </c>
      <c r="AM964" s="51">
        <f>IFERROR(IF(R964=0,"-",R964/Q964*100-100),"-")</f>
        <v>240</v>
      </c>
      <c r="AN964" s="51">
        <f>IFERROR(IF(Y964=0,"-",Y964/X964*100-100),"-")</f>
        <v>700</v>
      </c>
      <c r="AO964" s="51">
        <f>IFERROR(IF(AF964=0,"-",AF964/AE964*100-100),"-")</f>
        <v>125</v>
      </c>
      <c r="AP964" s="52" t="str">
        <f>IFERROR(IF(R964=0,"-",R964/L964*100-100),"-")</f>
        <v>-</v>
      </c>
      <c r="AQ964" s="52" t="str">
        <f>IFERROR(IF(Y964=0,"-",Y964/S964*100-100),"-")</f>
        <v>-</v>
      </c>
      <c r="AR964" s="52" t="str">
        <f>IFERROR(IF(AF964=0,"-",AF964/Z964*100-100),"-")</f>
        <v>-</v>
      </c>
      <c r="AS964" s="53">
        <f>R964-Q964</f>
        <v>12</v>
      </c>
      <c r="AT964" s="53">
        <f>Y964-X964</f>
        <v>7</v>
      </c>
      <c r="AU964" s="53">
        <f>AF964-AE964</f>
        <v>5</v>
      </c>
      <c r="AV964" s="54">
        <f>R964-L964</f>
        <v>17</v>
      </c>
      <c r="AW964" s="54">
        <f>Y964-S964</f>
        <v>8</v>
      </c>
      <c r="AX964" s="54">
        <f>AF964-Z964</f>
        <v>9</v>
      </c>
    </row>
    <row r="965" spans="1:50" ht="15" x14ac:dyDescent="0.25">
      <c r="A965" s="43" t="s">
        <v>1708</v>
      </c>
      <c r="B965" s="43" t="str">
        <f t="shared" si="20"/>
        <v>600010210_6441L51</v>
      </c>
      <c r="C965" s="44">
        <v>600010210</v>
      </c>
      <c r="D965" s="44" t="s">
        <v>784</v>
      </c>
      <c r="E965" s="44" t="s">
        <v>785</v>
      </c>
      <c r="F965" s="45" t="s">
        <v>786</v>
      </c>
      <c r="G965" s="56">
        <v>9</v>
      </c>
      <c r="H965" s="44" t="s">
        <v>1704</v>
      </c>
      <c r="I965" s="44" t="s">
        <v>24</v>
      </c>
      <c r="J965" s="44" t="s">
        <v>25</v>
      </c>
      <c r="K965" s="45" t="s">
        <v>32</v>
      </c>
      <c r="L965" s="47">
        <v>14</v>
      </c>
      <c r="M965" s="47">
        <v>0</v>
      </c>
      <c r="N965" s="47">
        <v>2</v>
      </c>
      <c r="O965" s="47">
        <v>27</v>
      </c>
      <c r="P965" s="47">
        <v>0</v>
      </c>
      <c r="Q965" s="47">
        <v>27</v>
      </c>
      <c r="R965" s="48">
        <v>29</v>
      </c>
      <c r="S965" s="47">
        <v>12</v>
      </c>
      <c r="T965" s="47">
        <v>0</v>
      </c>
      <c r="U965" s="47">
        <v>2</v>
      </c>
      <c r="V965" s="47">
        <v>25</v>
      </c>
      <c r="W965" s="47">
        <v>0</v>
      </c>
      <c r="X965" s="47">
        <v>21</v>
      </c>
      <c r="Y965" s="49">
        <v>27</v>
      </c>
      <c r="Z965" s="47">
        <v>2</v>
      </c>
      <c r="AA965" s="47">
        <v>0</v>
      </c>
      <c r="AB965" s="47">
        <v>0</v>
      </c>
      <c r="AC965" s="47">
        <v>2</v>
      </c>
      <c r="AD965" s="47">
        <v>0</v>
      </c>
      <c r="AE965" s="47">
        <v>6</v>
      </c>
      <c r="AF965" s="50">
        <v>2</v>
      </c>
      <c r="AG965" s="47" t="s">
        <v>27</v>
      </c>
      <c r="AH965" s="47" t="s">
        <v>27</v>
      </c>
      <c r="AI965" s="47" t="s">
        <v>27</v>
      </c>
      <c r="AJ965" s="47" t="s">
        <v>27</v>
      </c>
      <c r="AK965" s="47" t="s">
        <v>27</v>
      </c>
      <c r="AL965" s="47" t="s">
        <v>27</v>
      </c>
      <c r="AM965" s="51">
        <f>IFERROR(IF(R965=0,"-",R965/Q965*100-100),"-")</f>
        <v>7.407407407407419</v>
      </c>
      <c r="AN965" s="51">
        <f>IFERROR(IF(Y965=0,"-",Y965/X965*100-100),"-")</f>
        <v>28.571428571428584</v>
      </c>
      <c r="AO965" s="51">
        <f>IFERROR(IF(AF965=0,"-",AF965/AE965*100-100),"-")</f>
        <v>-66.666666666666671</v>
      </c>
      <c r="AP965" s="52">
        <f>IFERROR(IF(R965=0,"-",R965/L965*100-100),"-")</f>
        <v>107.14285714285717</v>
      </c>
      <c r="AQ965" s="52">
        <f>IFERROR(IF(Y965=0,"-",Y965/S965*100-100),"-")</f>
        <v>125</v>
      </c>
      <c r="AR965" s="52">
        <f>IFERROR(IF(AF965=0,"-",AF965/Z965*100-100),"-")</f>
        <v>0</v>
      </c>
      <c r="AS965" s="53">
        <f>R965-Q965</f>
        <v>2</v>
      </c>
      <c r="AT965" s="53">
        <f>Y965-X965</f>
        <v>6</v>
      </c>
      <c r="AU965" s="53">
        <f>AF965-AE965</f>
        <v>-4</v>
      </c>
      <c r="AV965" s="54">
        <f>R965-L965</f>
        <v>15</v>
      </c>
      <c r="AW965" s="54">
        <f>Y965-S965</f>
        <v>15</v>
      </c>
      <c r="AX965" s="54">
        <f>AF965-Z965</f>
        <v>0</v>
      </c>
    </row>
    <row r="966" spans="1:50" ht="15" x14ac:dyDescent="0.25">
      <c r="A966" s="43" t="s">
        <v>1709</v>
      </c>
      <c r="B966" s="43" t="str">
        <f t="shared" si="20"/>
        <v>600010210_6542M01</v>
      </c>
      <c r="C966" s="44">
        <v>600010210</v>
      </c>
      <c r="D966" s="44" t="s">
        <v>763</v>
      </c>
      <c r="E966" s="44" t="s">
        <v>764</v>
      </c>
      <c r="F966" s="45" t="s">
        <v>765</v>
      </c>
      <c r="G966" s="56">
        <v>9</v>
      </c>
      <c r="H966" s="44" t="s">
        <v>1704</v>
      </c>
      <c r="I966" s="44" t="s">
        <v>24</v>
      </c>
      <c r="J966" s="44" t="s">
        <v>25</v>
      </c>
      <c r="K966" s="45" t="s">
        <v>32</v>
      </c>
      <c r="L966" s="47">
        <v>15</v>
      </c>
      <c r="M966" s="47">
        <v>17</v>
      </c>
      <c r="N966" s="47">
        <v>4</v>
      </c>
      <c r="O966" s="47">
        <v>11</v>
      </c>
      <c r="P966" s="47">
        <v>0</v>
      </c>
      <c r="Q966" s="47">
        <v>20</v>
      </c>
      <c r="R966" s="48">
        <v>36</v>
      </c>
      <c r="S966" s="47">
        <v>6</v>
      </c>
      <c r="T966" s="47">
        <v>9</v>
      </c>
      <c r="U966" s="47">
        <v>2</v>
      </c>
      <c r="V966" s="47">
        <v>6</v>
      </c>
      <c r="W966" s="47">
        <v>0</v>
      </c>
      <c r="X966" s="47">
        <v>9</v>
      </c>
      <c r="Y966" s="49">
        <v>18</v>
      </c>
      <c r="Z966" s="47">
        <v>9</v>
      </c>
      <c r="AA966" s="47">
        <v>8</v>
      </c>
      <c r="AB966" s="47">
        <v>2</v>
      </c>
      <c r="AC966" s="47">
        <v>5</v>
      </c>
      <c r="AD966" s="47">
        <v>0</v>
      </c>
      <c r="AE966" s="47">
        <v>11</v>
      </c>
      <c r="AF966" s="50">
        <v>18</v>
      </c>
      <c r="AG966" s="47" t="s">
        <v>27</v>
      </c>
      <c r="AH966" s="47" t="s">
        <v>27</v>
      </c>
      <c r="AI966" s="47" t="s">
        <v>27</v>
      </c>
      <c r="AJ966" s="47" t="s">
        <v>27</v>
      </c>
      <c r="AK966" s="47" t="s">
        <v>27</v>
      </c>
      <c r="AL966" s="47" t="s">
        <v>27</v>
      </c>
      <c r="AM966" s="51">
        <f>IFERROR(IF(R966=0,"-",R966/Q966*100-100),"-")</f>
        <v>80</v>
      </c>
      <c r="AN966" s="51">
        <f>IFERROR(IF(Y966=0,"-",Y966/X966*100-100),"-")</f>
        <v>100</v>
      </c>
      <c r="AO966" s="51">
        <f>IFERROR(IF(AF966=0,"-",AF966/AE966*100-100),"-")</f>
        <v>63.636363636363654</v>
      </c>
      <c r="AP966" s="52">
        <f>IFERROR(IF(R966=0,"-",R966/L966*100-100),"-")</f>
        <v>140</v>
      </c>
      <c r="AQ966" s="52">
        <f>IFERROR(IF(Y966=0,"-",Y966/S966*100-100),"-")</f>
        <v>200</v>
      </c>
      <c r="AR966" s="52">
        <f>IFERROR(IF(AF966=0,"-",AF966/Z966*100-100),"-")</f>
        <v>100</v>
      </c>
      <c r="AS966" s="53">
        <f>R966-Q966</f>
        <v>16</v>
      </c>
      <c r="AT966" s="53">
        <f>Y966-X966</f>
        <v>9</v>
      </c>
      <c r="AU966" s="53">
        <f>AF966-AE966</f>
        <v>7</v>
      </c>
      <c r="AV966" s="54">
        <f>R966-L966</f>
        <v>21</v>
      </c>
      <c r="AW966" s="54">
        <f>Y966-S966</f>
        <v>12</v>
      </c>
      <c r="AX966" s="54">
        <f>AF966-Z966</f>
        <v>9</v>
      </c>
    </row>
    <row r="967" spans="1:50" ht="15" x14ac:dyDescent="0.25">
      <c r="A967" s="43" t="s">
        <v>1710</v>
      </c>
      <c r="B967" s="43" t="str">
        <f t="shared" si="20"/>
        <v>600010210_6843M01</v>
      </c>
      <c r="C967" s="44">
        <v>600010210</v>
      </c>
      <c r="D967" s="44" t="s">
        <v>814</v>
      </c>
      <c r="E967" s="44" t="s">
        <v>815</v>
      </c>
      <c r="F967" s="45" t="s">
        <v>816</v>
      </c>
      <c r="G967" s="56">
        <v>9</v>
      </c>
      <c r="H967" s="44" t="s">
        <v>1704</v>
      </c>
      <c r="I967" s="44" t="s">
        <v>24</v>
      </c>
      <c r="J967" s="44" t="s">
        <v>25</v>
      </c>
      <c r="K967" s="45" t="s">
        <v>32</v>
      </c>
      <c r="L967" s="47">
        <v>13</v>
      </c>
      <c r="M967" s="47">
        <v>6</v>
      </c>
      <c r="N967" s="47">
        <v>24</v>
      </c>
      <c r="O967" s="47">
        <v>20</v>
      </c>
      <c r="P967" s="47">
        <v>0</v>
      </c>
      <c r="Q967" s="47">
        <v>32</v>
      </c>
      <c r="R967" s="48">
        <v>46</v>
      </c>
      <c r="S967" s="47">
        <v>5</v>
      </c>
      <c r="T967" s="47">
        <v>3</v>
      </c>
      <c r="U967" s="47">
        <v>14</v>
      </c>
      <c r="V967" s="47">
        <v>11</v>
      </c>
      <c r="W967" s="47">
        <v>0</v>
      </c>
      <c r="X967" s="47">
        <v>17</v>
      </c>
      <c r="Y967" s="49">
        <v>19</v>
      </c>
      <c r="Z967" s="47">
        <v>8</v>
      </c>
      <c r="AA967" s="47">
        <v>3</v>
      </c>
      <c r="AB967" s="47">
        <v>10</v>
      </c>
      <c r="AC967" s="47">
        <v>9</v>
      </c>
      <c r="AD967" s="47">
        <v>0</v>
      </c>
      <c r="AE967" s="47">
        <v>15</v>
      </c>
      <c r="AF967" s="50">
        <v>27</v>
      </c>
      <c r="AG967" s="47" t="s">
        <v>27</v>
      </c>
      <c r="AH967" s="47" t="s">
        <v>27</v>
      </c>
      <c r="AI967" s="47" t="s">
        <v>27</v>
      </c>
      <c r="AJ967" s="47" t="s">
        <v>27</v>
      </c>
      <c r="AK967" s="47" t="s">
        <v>27</v>
      </c>
      <c r="AL967" s="47" t="s">
        <v>27</v>
      </c>
      <c r="AM967" s="51">
        <f>IFERROR(IF(R967=0,"-",R967/Q967*100-100),"-")</f>
        <v>43.75</v>
      </c>
      <c r="AN967" s="51">
        <f>IFERROR(IF(Y967=0,"-",Y967/X967*100-100),"-")</f>
        <v>11.764705882352942</v>
      </c>
      <c r="AO967" s="51">
        <f>IFERROR(IF(AF967=0,"-",AF967/AE967*100-100),"-")</f>
        <v>80</v>
      </c>
      <c r="AP967" s="52">
        <f>IFERROR(IF(R967=0,"-",R967/L967*100-100),"-")</f>
        <v>253.84615384615381</v>
      </c>
      <c r="AQ967" s="52">
        <f>IFERROR(IF(Y967=0,"-",Y967/S967*100-100),"-")</f>
        <v>280</v>
      </c>
      <c r="AR967" s="52">
        <f>IFERROR(IF(AF967=0,"-",AF967/Z967*100-100),"-")</f>
        <v>237.5</v>
      </c>
      <c r="AS967" s="53">
        <f>R967-Q967</f>
        <v>14</v>
      </c>
      <c r="AT967" s="53">
        <f>Y967-X967</f>
        <v>2</v>
      </c>
      <c r="AU967" s="53">
        <f>AF967-AE967</f>
        <v>12</v>
      </c>
      <c r="AV967" s="54">
        <f>R967-L967</f>
        <v>33</v>
      </c>
      <c r="AW967" s="54">
        <f>Y967-S967</f>
        <v>14</v>
      </c>
      <c r="AX967" s="54">
        <f>AF967-Z967</f>
        <v>19</v>
      </c>
    </row>
    <row r="968" spans="1:50" ht="15" x14ac:dyDescent="0.25">
      <c r="A968" s="43" t="s">
        <v>1711</v>
      </c>
      <c r="B968" s="43" t="str">
        <f t="shared" si="20"/>
        <v>600010210_6941L02</v>
      </c>
      <c r="C968" s="44">
        <v>600010210</v>
      </c>
      <c r="D968" s="44" t="s">
        <v>1579</v>
      </c>
      <c r="E968" s="44" t="s">
        <v>1580</v>
      </c>
      <c r="F968" s="45" t="s">
        <v>812</v>
      </c>
      <c r="G968" s="56">
        <v>9</v>
      </c>
      <c r="H968" s="44" t="s">
        <v>1704</v>
      </c>
      <c r="I968" s="44" t="s">
        <v>24</v>
      </c>
      <c r="J968" s="44" t="s">
        <v>25</v>
      </c>
      <c r="K968" s="45" t="s">
        <v>32</v>
      </c>
      <c r="L968" s="47">
        <v>5</v>
      </c>
      <c r="M968" s="47">
        <v>12</v>
      </c>
      <c r="N968" s="47">
        <v>8</v>
      </c>
      <c r="O968" s="47">
        <v>8</v>
      </c>
      <c r="P968" s="47">
        <v>0</v>
      </c>
      <c r="Q968" s="47">
        <v>19</v>
      </c>
      <c r="R968" s="48">
        <v>17</v>
      </c>
      <c r="S968" s="47">
        <v>1</v>
      </c>
      <c r="T968" s="47">
        <v>3</v>
      </c>
      <c r="U968" s="47">
        <v>5</v>
      </c>
      <c r="V968" s="47">
        <v>6</v>
      </c>
      <c r="W968" s="47">
        <v>0</v>
      </c>
      <c r="X968" s="47">
        <v>11</v>
      </c>
      <c r="Y968" s="49">
        <v>9</v>
      </c>
      <c r="Z968" s="47">
        <v>4</v>
      </c>
      <c r="AA968" s="47">
        <v>9</v>
      </c>
      <c r="AB968" s="47">
        <v>3</v>
      </c>
      <c r="AC968" s="47">
        <v>2</v>
      </c>
      <c r="AD968" s="47">
        <v>0</v>
      </c>
      <c r="AE968" s="47">
        <v>8</v>
      </c>
      <c r="AF968" s="50">
        <v>8</v>
      </c>
      <c r="AG968" s="47" t="s">
        <v>27</v>
      </c>
      <c r="AH968" s="47" t="s">
        <v>27</v>
      </c>
      <c r="AI968" s="47" t="s">
        <v>27</v>
      </c>
      <c r="AJ968" s="47" t="s">
        <v>27</v>
      </c>
      <c r="AK968" s="47" t="s">
        <v>27</v>
      </c>
      <c r="AL968" s="47" t="s">
        <v>27</v>
      </c>
      <c r="AM968" s="51">
        <f>IFERROR(IF(R968=0,"-",R968/Q968*100-100),"-")</f>
        <v>-10.526315789473685</v>
      </c>
      <c r="AN968" s="51">
        <f>IFERROR(IF(Y968=0,"-",Y968/X968*100-100),"-")</f>
        <v>-18.181818181818173</v>
      </c>
      <c r="AO968" s="51">
        <f>IFERROR(IF(AF968=0,"-",AF968/AE968*100-100),"-")</f>
        <v>0</v>
      </c>
      <c r="AP968" s="52">
        <f>IFERROR(IF(R968=0,"-",R968/L968*100-100),"-")</f>
        <v>240</v>
      </c>
      <c r="AQ968" s="52">
        <f>IFERROR(IF(Y968=0,"-",Y968/S968*100-100),"-")</f>
        <v>800</v>
      </c>
      <c r="AR968" s="52">
        <f>IFERROR(IF(AF968=0,"-",AF968/Z968*100-100),"-")</f>
        <v>100</v>
      </c>
      <c r="AS968" s="53">
        <f>R968-Q968</f>
        <v>-2</v>
      </c>
      <c r="AT968" s="53">
        <f>Y968-X968</f>
        <v>-2</v>
      </c>
      <c r="AU968" s="53">
        <f>AF968-AE968</f>
        <v>0</v>
      </c>
      <c r="AV968" s="54">
        <f>R968-L968</f>
        <v>12</v>
      </c>
      <c r="AW968" s="54">
        <f>Y968-S968</f>
        <v>8</v>
      </c>
      <c r="AX968" s="54">
        <f>AF968-Z968</f>
        <v>4</v>
      </c>
    </row>
    <row r="969" spans="1:50" ht="15" x14ac:dyDescent="0.25">
      <c r="A969" s="57" t="s">
        <v>1712</v>
      </c>
      <c r="B969" s="57" t="s">
        <v>1713</v>
      </c>
      <c r="C969" s="58">
        <v>600010228</v>
      </c>
      <c r="D969" s="59" t="s">
        <v>790</v>
      </c>
      <c r="E969" s="44" t="s">
        <v>791</v>
      </c>
      <c r="F969" s="45" t="s">
        <v>792</v>
      </c>
      <c r="G969" s="56">
        <v>9</v>
      </c>
      <c r="H969" s="44" t="s">
        <v>1714</v>
      </c>
      <c r="I969" s="44" t="s">
        <v>24</v>
      </c>
      <c r="J969" s="44" t="s">
        <v>25</v>
      </c>
      <c r="K969" s="45" t="s">
        <v>32</v>
      </c>
      <c r="L969" s="47">
        <v>0</v>
      </c>
      <c r="M969" s="47">
        <v>0</v>
      </c>
      <c r="N969" s="47">
        <v>0</v>
      </c>
      <c r="O969" s="47">
        <v>0</v>
      </c>
      <c r="P969" s="47">
        <v>0</v>
      </c>
      <c r="Q969" s="47">
        <v>0</v>
      </c>
      <c r="R969" s="48">
        <v>12</v>
      </c>
      <c r="S969" s="47">
        <v>0</v>
      </c>
      <c r="T969" s="47">
        <v>0</v>
      </c>
      <c r="U969" s="47">
        <v>0</v>
      </c>
      <c r="V969" s="47">
        <v>0</v>
      </c>
      <c r="W969" s="47">
        <v>0</v>
      </c>
      <c r="X969" s="47">
        <v>0</v>
      </c>
      <c r="Y969" s="49">
        <v>2</v>
      </c>
      <c r="Z969" s="47">
        <v>0</v>
      </c>
      <c r="AA969" s="47">
        <v>0</v>
      </c>
      <c r="AB969" s="47">
        <v>0</v>
      </c>
      <c r="AC969" s="47">
        <v>0</v>
      </c>
      <c r="AD969" s="47">
        <v>0</v>
      </c>
      <c r="AE969" s="47">
        <v>0</v>
      </c>
      <c r="AF969" s="50">
        <v>10</v>
      </c>
      <c r="AG969" s="47" t="s">
        <v>27</v>
      </c>
      <c r="AH969" s="47" t="s">
        <v>27</v>
      </c>
      <c r="AI969" s="47" t="s">
        <v>27</v>
      </c>
      <c r="AJ969" s="47" t="s">
        <v>27</v>
      </c>
      <c r="AK969" s="47" t="s">
        <v>27</v>
      </c>
      <c r="AL969" s="47" t="s">
        <v>27</v>
      </c>
      <c r="AM969" s="51" t="str">
        <f>IFERROR(IF(R969=0,"-",R969/Q969*100-100),"-")</f>
        <v>-</v>
      </c>
      <c r="AN969" s="51" t="str">
        <f>IFERROR(IF(Y969=0,"-",Y969/X969*100-100),"-")</f>
        <v>-</v>
      </c>
      <c r="AO969" s="51" t="str">
        <f>IFERROR(IF(AF969=0,"-",AF969/AE969*100-100),"-")</f>
        <v>-</v>
      </c>
      <c r="AP969" s="52" t="str">
        <f>IFERROR(IF(R969=0,"-",R969/L969*100-100),"-")</f>
        <v>-</v>
      </c>
      <c r="AQ969" s="52" t="str">
        <f>IFERROR(IF(Y969=0,"-",Y969/S969*100-100),"-")</f>
        <v>-</v>
      </c>
      <c r="AR969" s="52" t="str">
        <f>IFERROR(IF(AF969=0,"-",AF969/Z969*100-100),"-")</f>
        <v>-</v>
      </c>
      <c r="AS969" s="53">
        <f>R969-Q969</f>
        <v>12</v>
      </c>
      <c r="AT969" s="53">
        <f>Y969-X969</f>
        <v>2</v>
      </c>
      <c r="AU969" s="53">
        <f>AF969-AE969</f>
        <v>10</v>
      </c>
      <c r="AV969" s="54">
        <f>R969-L969</f>
        <v>12</v>
      </c>
      <c r="AW969" s="54">
        <f>Y969-S969</f>
        <v>2</v>
      </c>
      <c r="AX969" s="54">
        <f>AF969-Z969</f>
        <v>10</v>
      </c>
    </row>
    <row r="970" spans="1:50" ht="15" x14ac:dyDescent="0.25">
      <c r="A970" s="43" t="s">
        <v>1715</v>
      </c>
      <c r="B970" s="43" t="str">
        <f t="shared" ref="B970:B1020" si="21">CONCATENATE(C970,"_",D970)</f>
        <v>600010228_4141M01</v>
      </c>
      <c r="C970" s="44">
        <v>600010228</v>
      </c>
      <c r="D970" s="44" t="s">
        <v>1118</v>
      </c>
      <c r="E970" s="44" t="s">
        <v>1119</v>
      </c>
      <c r="F970" s="45" t="s">
        <v>792</v>
      </c>
      <c r="G970" s="56">
        <v>9</v>
      </c>
      <c r="H970" s="44" t="s">
        <v>1714</v>
      </c>
      <c r="I970" s="44" t="s">
        <v>24</v>
      </c>
      <c r="J970" s="44" t="s">
        <v>25</v>
      </c>
      <c r="K970" s="45" t="s">
        <v>32</v>
      </c>
      <c r="L970" s="47">
        <v>35</v>
      </c>
      <c r="M970" s="47">
        <v>33</v>
      </c>
      <c r="N970" s="47">
        <v>22</v>
      </c>
      <c r="O970" s="47">
        <v>26</v>
      </c>
      <c r="P970" s="47">
        <v>0</v>
      </c>
      <c r="Q970" s="47">
        <v>35</v>
      </c>
      <c r="R970" s="48">
        <v>51</v>
      </c>
      <c r="S970" s="47">
        <v>15</v>
      </c>
      <c r="T970" s="47">
        <v>19</v>
      </c>
      <c r="U970" s="47">
        <v>7</v>
      </c>
      <c r="V970" s="47">
        <v>9</v>
      </c>
      <c r="W970" s="47">
        <v>0</v>
      </c>
      <c r="X970" s="47">
        <v>15</v>
      </c>
      <c r="Y970" s="49">
        <v>18</v>
      </c>
      <c r="Z970" s="47">
        <v>20</v>
      </c>
      <c r="AA970" s="47">
        <v>14</v>
      </c>
      <c r="AB970" s="47">
        <v>15</v>
      </c>
      <c r="AC970" s="47">
        <v>17</v>
      </c>
      <c r="AD970" s="47">
        <v>0</v>
      </c>
      <c r="AE970" s="47">
        <v>20</v>
      </c>
      <c r="AF970" s="50">
        <v>33</v>
      </c>
      <c r="AG970" s="47" t="s">
        <v>27</v>
      </c>
      <c r="AH970" s="47" t="s">
        <v>27</v>
      </c>
      <c r="AI970" s="47" t="s">
        <v>27</v>
      </c>
      <c r="AJ970" s="47" t="s">
        <v>27</v>
      </c>
      <c r="AK970" s="47" t="s">
        <v>27</v>
      </c>
      <c r="AL970" s="47" t="s">
        <v>27</v>
      </c>
      <c r="AM970" s="51">
        <f>IFERROR(IF(R970=0,"-",R970/Q970*100-100),"-")</f>
        <v>45.714285714285694</v>
      </c>
      <c r="AN970" s="51">
        <f>IFERROR(IF(Y970=0,"-",Y970/X970*100-100),"-")</f>
        <v>20</v>
      </c>
      <c r="AO970" s="51">
        <f>IFERROR(IF(AF970=0,"-",AF970/AE970*100-100),"-")</f>
        <v>65</v>
      </c>
      <c r="AP970" s="52">
        <f>IFERROR(IF(R970=0,"-",R970/L970*100-100),"-")</f>
        <v>45.714285714285694</v>
      </c>
      <c r="AQ970" s="52">
        <f>IFERROR(IF(Y970=0,"-",Y970/S970*100-100),"-")</f>
        <v>20</v>
      </c>
      <c r="AR970" s="52">
        <f>IFERROR(IF(AF970=0,"-",AF970/Z970*100-100),"-")</f>
        <v>65</v>
      </c>
      <c r="AS970" s="53">
        <f>R970-Q970</f>
        <v>16</v>
      </c>
      <c r="AT970" s="53">
        <f>Y970-X970</f>
        <v>3</v>
      </c>
      <c r="AU970" s="53">
        <f>AF970-AE970</f>
        <v>13</v>
      </c>
      <c r="AV970" s="54">
        <f>R970-L970</f>
        <v>16</v>
      </c>
      <c r="AW970" s="54">
        <f>Y970-S970</f>
        <v>3</v>
      </c>
      <c r="AX970" s="54">
        <f>AF970-Z970</f>
        <v>13</v>
      </c>
    </row>
    <row r="971" spans="1:50" ht="15" x14ac:dyDescent="0.25">
      <c r="A971" s="43" t="s">
        <v>1716</v>
      </c>
      <c r="B971" s="43" t="str">
        <f t="shared" si="21"/>
        <v>600010228_4144M01</v>
      </c>
      <c r="C971" s="44">
        <v>600010228</v>
      </c>
      <c r="D971" s="44" t="s">
        <v>1040</v>
      </c>
      <c r="E971" s="44" t="s">
        <v>1038</v>
      </c>
      <c r="F971" s="45" t="s">
        <v>792</v>
      </c>
      <c r="G971" s="56">
        <v>9</v>
      </c>
      <c r="H971" s="44" t="s">
        <v>1714</v>
      </c>
      <c r="I971" s="44" t="s">
        <v>24</v>
      </c>
      <c r="J971" s="44" t="s">
        <v>25</v>
      </c>
      <c r="K971" s="45" t="s">
        <v>32</v>
      </c>
      <c r="L971" s="47">
        <v>5</v>
      </c>
      <c r="M971" s="47">
        <v>4</v>
      </c>
      <c r="N971" s="47">
        <v>9</v>
      </c>
      <c r="O971" s="47">
        <v>5</v>
      </c>
      <c r="P971" s="47">
        <v>0</v>
      </c>
      <c r="Q971" s="47">
        <v>14</v>
      </c>
      <c r="R971" s="48">
        <v>18</v>
      </c>
      <c r="S971" s="47">
        <v>2</v>
      </c>
      <c r="T971" s="47">
        <v>1</v>
      </c>
      <c r="U971" s="47">
        <v>3</v>
      </c>
      <c r="V971" s="47">
        <v>4</v>
      </c>
      <c r="W971" s="47">
        <v>0</v>
      </c>
      <c r="X971" s="47">
        <v>9</v>
      </c>
      <c r="Y971" s="49">
        <v>6</v>
      </c>
      <c r="Z971" s="47">
        <v>3</v>
      </c>
      <c r="AA971" s="47">
        <v>3</v>
      </c>
      <c r="AB971" s="47">
        <v>6</v>
      </c>
      <c r="AC971" s="47">
        <v>1</v>
      </c>
      <c r="AD971" s="47">
        <v>0</v>
      </c>
      <c r="AE971" s="47">
        <v>5</v>
      </c>
      <c r="AF971" s="50">
        <v>12</v>
      </c>
      <c r="AG971" s="47">
        <v>1</v>
      </c>
      <c r="AH971" s="47">
        <v>1</v>
      </c>
      <c r="AI971" s="47">
        <v>0</v>
      </c>
      <c r="AJ971" s="47" t="s">
        <v>27</v>
      </c>
      <c r="AK971" s="47" t="s">
        <v>27</v>
      </c>
      <c r="AL971" s="47" t="s">
        <v>27</v>
      </c>
      <c r="AM971" s="51">
        <f>IFERROR(IF(R971=0,"-",R971/Q971*100-100),"-")</f>
        <v>28.571428571428584</v>
      </c>
      <c r="AN971" s="51">
        <f>IFERROR(IF(Y971=0,"-",Y971/X971*100-100),"-")</f>
        <v>-33.333333333333343</v>
      </c>
      <c r="AO971" s="51">
        <f>IFERROR(IF(AF971=0,"-",AF971/AE971*100-100),"-")</f>
        <v>140</v>
      </c>
      <c r="AP971" s="52">
        <f>IFERROR(IF(R971=0,"-",R971/L971*100-100),"-")</f>
        <v>260</v>
      </c>
      <c r="AQ971" s="52">
        <f>IFERROR(IF(Y971=0,"-",Y971/S971*100-100),"-")</f>
        <v>200</v>
      </c>
      <c r="AR971" s="52">
        <f>IFERROR(IF(AF971=0,"-",AF971/Z971*100-100),"-")</f>
        <v>300</v>
      </c>
      <c r="AS971" s="53">
        <f>R971-Q971</f>
        <v>4</v>
      </c>
      <c r="AT971" s="53">
        <f>Y971-X971</f>
        <v>-3</v>
      </c>
      <c r="AU971" s="53">
        <f>AF971-AE971</f>
        <v>7</v>
      </c>
      <c r="AV971" s="54">
        <f>R971-L971</f>
        <v>13</v>
      </c>
      <c r="AW971" s="54">
        <f>Y971-S971</f>
        <v>4</v>
      </c>
      <c r="AX971" s="54">
        <f>AF971-Z971</f>
        <v>9</v>
      </c>
    </row>
    <row r="972" spans="1:50" ht="15" x14ac:dyDescent="0.25">
      <c r="A972" s="43" t="s">
        <v>1717</v>
      </c>
      <c r="B972" s="43" t="str">
        <f t="shared" si="21"/>
        <v>600010228_4341M01</v>
      </c>
      <c r="C972" s="44">
        <v>600010228</v>
      </c>
      <c r="D972" s="44" t="s">
        <v>801</v>
      </c>
      <c r="E972" s="44" t="s">
        <v>802</v>
      </c>
      <c r="F972" s="45" t="s">
        <v>792</v>
      </c>
      <c r="G972" s="56">
        <v>9</v>
      </c>
      <c r="H972" s="44" t="s">
        <v>1714</v>
      </c>
      <c r="I972" s="44" t="s">
        <v>24</v>
      </c>
      <c r="J972" s="44" t="s">
        <v>25</v>
      </c>
      <c r="K972" s="45" t="s">
        <v>32</v>
      </c>
      <c r="L972" s="47">
        <v>78</v>
      </c>
      <c r="M972" s="47">
        <v>76</v>
      </c>
      <c r="N972" s="47">
        <v>62</v>
      </c>
      <c r="O972" s="47">
        <v>56</v>
      </c>
      <c r="P972" s="47">
        <v>141</v>
      </c>
      <c r="Q972" s="47">
        <v>97</v>
      </c>
      <c r="R972" s="48">
        <v>97</v>
      </c>
      <c r="S972" s="47">
        <v>55</v>
      </c>
      <c r="T972" s="47">
        <v>47</v>
      </c>
      <c r="U972" s="47">
        <v>33</v>
      </c>
      <c r="V972" s="47">
        <v>37</v>
      </c>
      <c r="W972" s="47">
        <v>71</v>
      </c>
      <c r="X972" s="47">
        <v>56</v>
      </c>
      <c r="Y972" s="49">
        <v>59</v>
      </c>
      <c r="Z972" s="47">
        <v>23</v>
      </c>
      <c r="AA972" s="47">
        <v>29</v>
      </c>
      <c r="AB972" s="47">
        <v>29</v>
      </c>
      <c r="AC972" s="47">
        <v>19</v>
      </c>
      <c r="AD972" s="47">
        <v>70</v>
      </c>
      <c r="AE972" s="47">
        <v>41</v>
      </c>
      <c r="AF972" s="50">
        <v>38</v>
      </c>
      <c r="AG972" s="47" t="s">
        <v>27</v>
      </c>
      <c r="AH972" s="47" t="s">
        <v>27</v>
      </c>
      <c r="AI972" s="47" t="s">
        <v>27</v>
      </c>
      <c r="AJ972" s="47">
        <v>2</v>
      </c>
      <c r="AK972" s="47">
        <v>0</v>
      </c>
      <c r="AL972" s="47">
        <v>2</v>
      </c>
      <c r="AM972" s="51">
        <f>IFERROR(IF(R972=0,"-",R972/Q972*100-100),"-")</f>
        <v>0</v>
      </c>
      <c r="AN972" s="51">
        <f>IFERROR(IF(Y972=0,"-",Y972/X972*100-100),"-")</f>
        <v>5.3571428571428612</v>
      </c>
      <c r="AO972" s="51">
        <f>IFERROR(IF(AF972=0,"-",AF972/AE972*100-100),"-")</f>
        <v>-7.3170731707317032</v>
      </c>
      <c r="AP972" s="52">
        <f>IFERROR(IF(R972=0,"-",R972/L972*100-100),"-")</f>
        <v>24.358974358974365</v>
      </c>
      <c r="AQ972" s="52">
        <f>IFERROR(IF(Y972=0,"-",Y972/S972*100-100),"-")</f>
        <v>7.2727272727272805</v>
      </c>
      <c r="AR972" s="52">
        <f>IFERROR(IF(AF972=0,"-",AF972/Z972*100-100),"-")</f>
        <v>65.217391304347814</v>
      </c>
      <c r="AS972" s="53">
        <f>R972-Q972</f>
        <v>0</v>
      </c>
      <c r="AT972" s="53">
        <f>Y972-X972</f>
        <v>3</v>
      </c>
      <c r="AU972" s="53">
        <f>AF972-AE972</f>
        <v>-3</v>
      </c>
      <c r="AV972" s="54">
        <f>R972-L972</f>
        <v>19</v>
      </c>
      <c r="AW972" s="54">
        <f>Y972-S972</f>
        <v>4</v>
      </c>
      <c r="AX972" s="54">
        <f>AF972-Z972</f>
        <v>15</v>
      </c>
    </row>
    <row r="973" spans="1:50" ht="15" x14ac:dyDescent="0.25">
      <c r="A973" s="43" t="s">
        <v>1718</v>
      </c>
      <c r="B973" s="43" t="str">
        <f t="shared" si="21"/>
        <v>600010279_7941K41</v>
      </c>
      <c r="C973" s="44">
        <v>600010279</v>
      </c>
      <c r="D973" s="44" t="s">
        <v>704</v>
      </c>
      <c r="E973" s="44" t="s">
        <v>21</v>
      </c>
      <c r="F973" s="45" t="s">
        <v>705</v>
      </c>
      <c r="G973" s="56">
        <v>9</v>
      </c>
      <c r="H973" s="44" t="s">
        <v>253</v>
      </c>
      <c r="I973" s="44" t="s">
        <v>24</v>
      </c>
      <c r="J973" s="44" t="s">
        <v>25</v>
      </c>
      <c r="K973" s="45" t="s">
        <v>32</v>
      </c>
      <c r="L973" s="47">
        <v>52</v>
      </c>
      <c r="M973" s="47">
        <v>65</v>
      </c>
      <c r="N973" s="47">
        <v>47</v>
      </c>
      <c r="O973" s="47">
        <v>43</v>
      </c>
      <c r="P973" s="47">
        <v>0</v>
      </c>
      <c r="Q973" s="47">
        <v>49</v>
      </c>
      <c r="R973" s="48">
        <v>65</v>
      </c>
      <c r="S973" s="47">
        <v>41</v>
      </c>
      <c r="T973" s="47">
        <v>51</v>
      </c>
      <c r="U973" s="47">
        <v>39</v>
      </c>
      <c r="V973" s="47">
        <v>24</v>
      </c>
      <c r="W973" s="47">
        <v>0</v>
      </c>
      <c r="X973" s="47">
        <v>33</v>
      </c>
      <c r="Y973" s="49">
        <v>49</v>
      </c>
      <c r="Z973" s="47">
        <v>11</v>
      </c>
      <c r="AA973" s="47">
        <v>14</v>
      </c>
      <c r="AB973" s="47">
        <v>8</v>
      </c>
      <c r="AC973" s="47">
        <v>19</v>
      </c>
      <c r="AD973" s="47">
        <v>0</v>
      </c>
      <c r="AE973" s="47">
        <v>16</v>
      </c>
      <c r="AF973" s="50">
        <v>16</v>
      </c>
      <c r="AG973" s="47" t="s">
        <v>27</v>
      </c>
      <c r="AH973" s="47" t="s">
        <v>27</v>
      </c>
      <c r="AI973" s="47" t="s">
        <v>27</v>
      </c>
      <c r="AJ973" s="47">
        <v>4</v>
      </c>
      <c r="AK973" s="47">
        <v>4</v>
      </c>
      <c r="AL973" s="47">
        <v>0</v>
      </c>
      <c r="AM973" s="51">
        <f>IFERROR(IF(R973=0,"-",R973/Q973*100-100),"-")</f>
        <v>32.65306122448979</v>
      </c>
      <c r="AN973" s="51">
        <f>IFERROR(IF(Y973=0,"-",Y973/X973*100-100),"-")</f>
        <v>48.484848484848499</v>
      </c>
      <c r="AO973" s="51">
        <f>IFERROR(IF(AF973=0,"-",AF973/AE973*100-100),"-")</f>
        <v>0</v>
      </c>
      <c r="AP973" s="52">
        <f>IFERROR(IF(R973=0,"-",R973/L973*100-100),"-")</f>
        <v>25</v>
      </c>
      <c r="AQ973" s="52">
        <f>IFERROR(IF(Y973=0,"-",Y973/S973*100-100),"-")</f>
        <v>19.512195121951208</v>
      </c>
      <c r="AR973" s="52">
        <f>IFERROR(IF(AF973=0,"-",AF973/Z973*100-100),"-")</f>
        <v>45.454545454545467</v>
      </c>
      <c r="AS973" s="53">
        <f>R973-Q973</f>
        <v>16</v>
      </c>
      <c r="AT973" s="53">
        <f>Y973-X973</f>
        <v>16</v>
      </c>
      <c r="AU973" s="53">
        <f>AF973-AE973</f>
        <v>0</v>
      </c>
      <c r="AV973" s="54">
        <f>R973-L973</f>
        <v>13</v>
      </c>
      <c r="AW973" s="54">
        <f>Y973-S973</f>
        <v>8</v>
      </c>
      <c r="AX973" s="54">
        <f>AF973-Z973</f>
        <v>5</v>
      </c>
    </row>
    <row r="974" spans="1:50" ht="15" x14ac:dyDescent="0.25">
      <c r="A974" s="43" t="s">
        <v>1719</v>
      </c>
      <c r="B974" s="43" t="str">
        <f t="shared" si="21"/>
        <v>600010287_7941K41</v>
      </c>
      <c r="C974" s="44">
        <v>600010287</v>
      </c>
      <c r="D974" s="44" t="s">
        <v>704</v>
      </c>
      <c r="E974" s="44" t="s">
        <v>21</v>
      </c>
      <c r="F974" s="45" t="s">
        <v>705</v>
      </c>
      <c r="G974" s="56">
        <v>9</v>
      </c>
      <c r="H974" s="44" t="s">
        <v>635</v>
      </c>
      <c r="I974" s="44" t="s">
        <v>24</v>
      </c>
      <c r="J974" s="44" t="s">
        <v>25</v>
      </c>
      <c r="K974" s="45" t="s">
        <v>32</v>
      </c>
      <c r="L974" s="47">
        <v>122</v>
      </c>
      <c r="M974" s="47">
        <v>139</v>
      </c>
      <c r="N974" s="47">
        <v>138</v>
      </c>
      <c r="O974" s="47">
        <v>142</v>
      </c>
      <c r="P974" s="47">
        <v>182</v>
      </c>
      <c r="Q974" s="47">
        <v>104</v>
      </c>
      <c r="R974" s="48">
        <v>134</v>
      </c>
      <c r="S974" s="47">
        <v>89</v>
      </c>
      <c r="T974" s="47">
        <v>87</v>
      </c>
      <c r="U974" s="47">
        <v>93</v>
      </c>
      <c r="V974" s="47">
        <v>95</v>
      </c>
      <c r="W974" s="47">
        <v>113</v>
      </c>
      <c r="X974" s="47">
        <v>69</v>
      </c>
      <c r="Y974" s="49">
        <v>83</v>
      </c>
      <c r="Z974" s="47">
        <v>33</v>
      </c>
      <c r="AA974" s="47">
        <v>52</v>
      </c>
      <c r="AB974" s="47">
        <v>45</v>
      </c>
      <c r="AC974" s="47">
        <v>47</v>
      </c>
      <c r="AD974" s="47">
        <v>69</v>
      </c>
      <c r="AE974" s="47">
        <v>35</v>
      </c>
      <c r="AF974" s="50">
        <v>51</v>
      </c>
      <c r="AG974" s="47">
        <v>3</v>
      </c>
      <c r="AH974" s="47">
        <v>2</v>
      </c>
      <c r="AI974" s="47">
        <v>1</v>
      </c>
      <c r="AJ974" s="47">
        <v>3</v>
      </c>
      <c r="AK974" s="47">
        <v>1</v>
      </c>
      <c r="AL974" s="47">
        <v>2</v>
      </c>
      <c r="AM974" s="51">
        <f>IFERROR(IF(R974=0,"-",R974/Q974*100-100),"-")</f>
        <v>28.846153846153868</v>
      </c>
      <c r="AN974" s="51">
        <f>IFERROR(IF(Y974=0,"-",Y974/X974*100-100),"-")</f>
        <v>20.289855072463766</v>
      </c>
      <c r="AO974" s="51">
        <f>IFERROR(IF(AF974=0,"-",AF974/AE974*100-100),"-")</f>
        <v>45.714285714285694</v>
      </c>
      <c r="AP974" s="52">
        <f>IFERROR(IF(R974=0,"-",R974/L974*100-100),"-")</f>
        <v>9.8360655737704974</v>
      </c>
      <c r="AQ974" s="52">
        <f>IFERROR(IF(Y974=0,"-",Y974/S974*100-100),"-")</f>
        <v>-6.7415730337078656</v>
      </c>
      <c r="AR974" s="52">
        <f>IFERROR(IF(AF974=0,"-",AF974/Z974*100-100),"-")</f>
        <v>54.545454545454533</v>
      </c>
      <c r="AS974" s="53">
        <f>R974-Q974</f>
        <v>30</v>
      </c>
      <c r="AT974" s="53">
        <f>Y974-X974</f>
        <v>14</v>
      </c>
      <c r="AU974" s="53">
        <f>AF974-AE974</f>
        <v>16</v>
      </c>
      <c r="AV974" s="54">
        <f>R974-L974</f>
        <v>12</v>
      </c>
      <c r="AW974" s="54">
        <f>Y974-S974</f>
        <v>-6</v>
      </c>
      <c r="AX974" s="54">
        <f>AF974-Z974</f>
        <v>18</v>
      </c>
    </row>
    <row r="975" spans="1:50" ht="15" x14ac:dyDescent="0.25">
      <c r="A975" s="43" t="s">
        <v>1720</v>
      </c>
      <c r="B975" s="43" t="str">
        <f t="shared" si="21"/>
        <v>600010295_7941K41</v>
      </c>
      <c r="C975" s="44">
        <v>600010295</v>
      </c>
      <c r="D975" s="44" t="s">
        <v>704</v>
      </c>
      <c r="E975" s="44" t="s">
        <v>21</v>
      </c>
      <c r="F975" s="45" t="s">
        <v>705</v>
      </c>
      <c r="G975" s="56">
        <v>9</v>
      </c>
      <c r="H975" s="44" t="s">
        <v>255</v>
      </c>
      <c r="I975" s="44" t="s">
        <v>24</v>
      </c>
      <c r="J975" s="44" t="s">
        <v>25</v>
      </c>
      <c r="K975" s="45" t="s">
        <v>32</v>
      </c>
      <c r="L975" s="47">
        <v>59</v>
      </c>
      <c r="M975" s="47">
        <v>64</v>
      </c>
      <c r="N975" s="47">
        <v>60</v>
      </c>
      <c r="O975" s="47">
        <v>70</v>
      </c>
      <c r="P975" s="47">
        <v>0</v>
      </c>
      <c r="Q975" s="47">
        <v>96</v>
      </c>
      <c r="R975" s="48">
        <v>137</v>
      </c>
      <c r="S975" s="47">
        <v>8</v>
      </c>
      <c r="T975" s="47">
        <v>16</v>
      </c>
      <c r="U975" s="47">
        <v>23</v>
      </c>
      <c r="V975" s="47">
        <v>24</v>
      </c>
      <c r="W975" s="47">
        <v>0</v>
      </c>
      <c r="X975" s="47">
        <v>34</v>
      </c>
      <c r="Y975" s="49">
        <v>66</v>
      </c>
      <c r="Z975" s="47">
        <v>51</v>
      </c>
      <c r="AA975" s="47">
        <v>48</v>
      </c>
      <c r="AB975" s="47">
        <v>37</v>
      </c>
      <c r="AC975" s="47">
        <v>46</v>
      </c>
      <c r="AD975" s="47">
        <v>0</v>
      </c>
      <c r="AE975" s="47">
        <v>62</v>
      </c>
      <c r="AF975" s="50">
        <v>71</v>
      </c>
      <c r="AG975" s="47" t="s">
        <v>27</v>
      </c>
      <c r="AH975" s="47" t="s">
        <v>27</v>
      </c>
      <c r="AI975" s="47" t="s">
        <v>27</v>
      </c>
      <c r="AJ975" s="47">
        <v>9</v>
      </c>
      <c r="AK975" s="47">
        <v>6</v>
      </c>
      <c r="AL975" s="47">
        <v>3</v>
      </c>
      <c r="AM975" s="51">
        <f>IFERROR(IF(R975=0,"-",R975/Q975*100-100),"-")</f>
        <v>42.708333333333314</v>
      </c>
      <c r="AN975" s="51">
        <f>IFERROR(IF(Y975=0,"-",Y975/X975*100-100),"-")</f>
        <v>94.117647058823536</v>
      </c>
      <c r="AO975" s="51">
        <f>IFERROR(IF(AF975=0,"-",AF975/AE975*100-100),"-")</f>
        <v>14.516129032258078</v>
      </c>
      <c r="AP975" s="52">
        <f>IFERROR(IF(R975=0,"-",R975/L975*100-100),"-")</f>
        <v>132.20338983050848</v>
      </c>
      <c r="AQ975" s="52">
        <f>IFERROR(IF(Y975=0,"-",Y975/S975*100-100),"-")</f>
        <v>725</v>
      </c>
      <c r="AR975" s="52">
        <f>IFERROR(IF(AF975=0,"-",AF975/Z975*100-100),"-")</f>
        <v>39.215686274509807</v>
      </c>
      <c r="AS975" s="53">
        <f>R975-Q975</f>
        <v>41</v>
      </c>
      <c r="AT975" s="53">
        <f>Y975-X975</f>
        <v>32</v>
      </c>
      <c r="AU975" s="53">
        <f>AF975-AE975</f>
        <v>9</v>
      </c>
      <c r="AV975" s="54">
        <f>R975-L975</f>
        <v>78</v>
      </c>
      <c r="AW975" s="54">
        <f>Y975-S975</f>
        <v>58</v>
      </c>
      <c r="AX975" s="54">
        <f>AF975-Z975</f>
        <v>20</v>
      </c>
    </row>
    <row r="976" spans="1:50" ht="15" x14ac:dyDescent="0.25">
      <c r="A976" s="43" t="s">
        <v>1721</v>
      </c>
      <c r="B976" s="43" t="str">
        <f t="shared" si="21"/>
        <v>600010309_3645M01</v>
      </c>
      <c r="C976" s="44">
        <v>600010309</v>
      </c>
      <c r="D976" s="44" t="s">
        <v>1033</v>
      </c>
      <c r="E976" s="44" t="s">
        <v>1034</v>
      </c>
      <c r="F976" s="45" t="s">
        <v>709</v>
      </c>
      <c r="G976" s="56">
        <v>9</v>
      </c>
      <c r="H976" s="44" t="s">
        <v>1722</v>
      </c>
      <c r="I976" s="44" t="s">
        <v>24</v>
      </c>
      <c r="J976" s="44" t="s">
        <v>25</v>
      </c>
      <c r="K976" s="45" t="s">
        <v>32</v>
      </c>
      <c r="L976" s="47">
        <v>19</v>
      </c>
      <c r="M976" s="47">
        <v>16</v>
      </c>
      <c r="N976" s="47">
        <v>10</v>
      </c>
      <c r="O976" s="47">
        <v>11</v>
      </c>
      <c r="P976" s="47">
        <v>0</v>
      </c>
      <c r="Q976" s="47">
        <v>16</v>
      </c>
      <c r="R976" s="48">
        <v>21</v>
      </c>
      <c r="S976" s="47">
        <v>4</v>
      </c>
      <c r="T976" s="47">
        <v>10</v>
      </c>
      <c r="U976" s="47">
        <v>4</v>
      </c>
      <c r="V976" s="47">
        <v>2</v>
      </c>
      <c r="W976" s="47">
        <v>0</v>
      </c>
      <c r="X976" s="47">
        <v>8</v>
      </c>
      <c r="Y976" s="49">
        <v>5</v>
      </c>
      <c r="Z976" s="47">
        <v>15</v>
      </c>
      <c r="AA976" s="47">
        <v>6</v>
      </c>
      <c r="AB976" s="47">
        <v>6</v>
      </c>
      <c r="AC976" s="47">
        <v>9</v>
      </c>
      <c r="AD976" s="47">
        <v>0</v>
      </c>
      <c r="AE976" s="47">
        <v>8</v>
      </c>
      <c r="AF976" s="50">
        <v>16</v>
      </c>
      <c r="AG976" s="47" t="s">
        <v>27</v>
      </c>
      <c r="AH976" s="47" t="s">
        <v>27</v>
      </c>
      <c r="AI976" s="47" t="s">
        <v>27</v>
      </c>
      <c r="AJ976" s="47" t="s">
        <v>27</v>
      </c>
      <c r="AK976" s="47" t="s">
        <v>27</v>
      </c>
      <c r="AL976" s="47" t="s">
        <v>27</v>
      </c>
      <c r="AM976" s="51">
        <f>IFERROR(IF(R976=0,"-",R976/Q976*100-100),"-")</f>
        <v>31.25</v>
      </c>
      <c r="AN976" s="51">
        <f>IFERROR(IF(Y976=0,"-",Y976/X976*100-100),"-")</f>
        <v>-37.5</v>
      </c>
      <c r="AO976" s="51">
        <f>IFERROR(IF(AF976=0,"-",AF976/AE976*100-100),"-")</f>
        <v>100</v>
      </c>
      <c r="AP976" s="52">
        <f>IFERROR(IF(R976=0,"-",R976/L976*100-100),"-")</f>
        <v>10.526315789473699</v>
      </c>
      <c r="AQ976" s="52">
        <f>IFERROR(IF(Y976=0,"-",Y976/S976*100-100),"-")</f>
        <v>25</v>
      </c>
      <c r="AR976" s="52">
        <f>IFERROR(IF(AF976=0,"-",AF976/Z976*100-100),"-")</f>
        <v>6.6666666666666714</v>
      </c>
      <c r="AS976" s="53">
        <f>R976-Q976</f>
        <v>5</v>
      </c>
      <c r="AT976" s="53">
        <f>Y976-X976</f>
        <v>-3</v>
      </c>
      <c r="AU976" s="53">
        <f>AF976-AE976</f>
        <v>8</v>
      </c>
      <c r="AV976" s="54">
        <f>R976-L976</f>
        <v>2</v>
      </c>
      <c r="AW976" s="54">
        <f>Y976-S976</f>
        <v>1</v>
      </c>
      <c r="AX976" s="54">
        <f>AF976-Z976</f>
        <v>1</v>
      </c>
    </row>
    <row r="977" spans="1:50" ht="15" x14ac:dyDescent="0.25">
      <c r="A977" s="43" t="s">
        <v>1723</v>
      </c>
      <c r="B977" s="43" t="str">
        <f t="shared" si="21"/>
        <v>600010309_3647M01</v>
      </c>
      <c r="C977" s="44">
        <v>600010309</v>
      </c>
      <c r="D977" s="44" t="s">
        <v>732</v>
      </c>
      <c r="E977" s="44" t="s">
        <v>733</v>
      </c>
      <c r="F977" s="45" t="s">
        <v>709</v>
      </c>
      <c r="G977" s="56">
        <v>9</v>
      </c>
      <c r="H977" s="44" t="s">
        <v>1722</v>
      </c>
      <c r="I977" s="44" t="s">
        <v>24</v>
      </c>
      <c r="J977" s="44" t="s">
        <v>25</v>
      </c>
      <c r="K977" s="45" t="s">
        <v>32</v>
      </c>
      <c r="L977" s="47">
        <v>41</v>
      </c>
      <c r="M977" s="47">
        <v>44</v>
      </c>
      <c r="N977" s="47">
        <v>50</v>
      </c>
      <c r="O977" s="47">
        <v>51</v>
      </c>
      <c r="P977" s="47">
        <v>0</v>
      </c>
      <c r="Q977" s="47">
        <v>64</v>
      </c>
      <c r="R977" s="48">
        <v>73</v>
      </c>
      <c r="S977" s="47">
        <v>20</v>
      </c>
      <c r="T977" s="47">
        <v>28</v>
      </c>
      <c r="U977" s="47">
        <v>26</v>
      </c>
      <c r="V977" s="47">
        <v>32</v>
      </c>
      <c r="W977" s="47">
        <v>0</v>
      </c>
      <c r="X977" s="47">
        <v>34</v>
      </c>
      <c r="Y977" s="49">
        <v>41</v>
      </c>
      <c r="Z977" s="47">
        <v>21</v>
      </c>
      <c r="AA977" s="47">
        <v>16</v>
      </c>
      <c r="AB977" s="47">
        <v>24</v>
      </c>
      <c r="AC977" s="47">
        <v>19</v>
      </c>
      <c r="AD977" s="47">
        <v>0</v>
      </c>
      <c r="AE977" s="47">
        <v>30</v>
      </c>
      <c r="AF977" s="50">
        <v>32</v>
      </c>
      <c r="AG977" s="47">
        <v>1</v>
      </c>
      <c r="AH977" s="47">
        <v>1</v>
      </c>
      <c r="AI977" s="47">
        <v>0</v>
      </c>
      <c r="AJ977" s="47">
        <v>2</v>
      </c>
      <c r="AK977" s="47">
        <v>2</v>
      </c>
      <c r="AL977" s="47">
        <v>0</v>
      </c>
      <c r="AM977" s="51">
        <f>IFERROR(IF(R977=0,"-",R977/Q977*100-100),"-")</f>
        <v>14.0625</v>
      </c>
      <c r="AN977" s="51">
        <f>IFERROR(IF(Y977=0,"-",Y977/X977*100-100),"-")</f>
        <v>20.588235294117638</v>
      </c>
      <c r="AO977" s="51">
        <f>IFERROR(IF(AF977=0,"-",AF977/AE977*100-100),"-")</f>
        <v>6.6666666666666714</v>
      </c>
      <c r="AP977" s="52">
        <f>IFERROR(IF(R977=0,"-",R977/L977*100-100),"-")</f>
        <v>78.048780487804891</v>
      </c>
      <c r="AQ977" s="52">
        <f>IFERROR(IF(Y977=0,"-",Y977/S977*100-100),"-")</f>
        <v>104.99999999999997</v>
      </c>
      <c r="AR977" s="52">
        <f>IFERROR(IF(AF977=0,"-",AF977/Z977*100-100),"-")</f>
        <v>52.38095238095238</v>
      </c>
      <c r="AS977" s="53">
        <f>R977-Q977</f>
        <v>9</v>
      </c>
      <c r="AT977" s="53">
        <f>Y977-X977</f>
        <v>7</v>
      </c>
      <c r="AU977" s="53">
        <f>AF977-AE977</f>
        <v>2</v>
      </c>
      <c r="AV977" s="54">
        <f>R977-L977</f>
        <v>32</v>
      </c>
      <c r="AW977" s="54">
        <f>Y977-S977</f>
        <v>21</v>
      </c>
      <c r="AX977" s="54">
        <f>AF977-Z977</f>
        <v>11</v>
      </c>
    </row>
    <row r="978" spans="1:50" ht="15" x14ac:dyDescent="0.25">
      <c r="A978" s="43" t="s">
        <v>1724</v>
      </c>
      <c r="B978" s="43" t="str">
        <f t="shared" si="21"/>
        <v>600010309_6341M02</v>
      </c>
      <c r="C978" s="44">
        <v>600010309</v>
      </c>
      <c r="D978" s="44" t="s">
        <v>712</v>
      </c>
      <c r="E978" s="44" t="s">
        <v>713</v>
      </c>
      <c r="F978" s="45" t="s">
        <v>714</v>
      </c>
      <c r="G978" s="56">
        <v>9</v>
      </c>
      <c r="H978" s="44" t="s">
        <v>1722</v>
      </c>
      <c r="I978" s="44" t="s">
        <v>24</v>
      </c>
      <c r="J978" s="44" t="s">
        <v>25</v>
      </c>
      <c r="K978" s="45" t="s">
        <v>32</v>
      </c>
      <c r="L978" s="47">
        <v>29</v>
      </c>
      <c r="M978" s="47">
        <v>34</v>
      </c>
      <c r="N978" s="47">
        <v>25</v>
      </c>
      <c r="O978" s="47">
        <v>27</v>
      </c>
      <c r="P978" s="47">
        <v>0</v>
      </c>
      <c r="Q978" s="47">
        <v>18</v>
      </c>
      <c r="R978" s="48">
        <v>38</v>
      </c>
      <c r="S978" s="47">
        <v>15</v>
      </c>
      <c r="T978" s="47">
        <v>16</v>
      </c>
      <c r="U978" s="47">
        <v>11</v>
      </c>
      <c r="V978" s="47">
        <v>13</v>
      </c>
      <c r="W978" s="47">
        <v>0</v>
      </c>
      <c r="X978" s="47">
        <v>4</v>
      </c>
      <c r="Y978" s="49">
        <v>13</v>
      </c>
      <c r="Z978" s="47">
        <v>14</v>
      </c>
      <c r="AA978" s="47">
        <v>18</v>
      </c>
      <c r="AB978" s="47">
        <v>14</v>
      </c>
      <c r="AC978" s="47">
        <v>14</v>
      </c>
      <c r="AD978" s="47">
        <v>0</v>
      </c>
      <c r="AE978" s="47">
        <v>14</v>
      </c>
      <c r="AF978" s="50">
        <v>25</v>
      </c>
      <c r="AG978" s="47" t="s">
        <v>27</v>
      </c>
      <c r="AH978" s="47" t="s">
        <v>27</v>
      </c>
      <c r="AI978" s="47" t="s">
        <v>27</v>
      </c>
      <c r="AJ978" s="47" t="s">
        <v>27</v>
      </c>
      <c r="AK978" s="47" t="s">
        <v>27</v>
      </c>
      <c r="AL978" s="47" t="s">
        <v>27</v>
      </c>
      <c r="AM978" s="51">
        <f>IFERROR(IF(R978=0,"-",R978/Q978*100-100),"-")</f>
        <v>111.11111111111111</v>
      </c>
      <c r="AN978" s="51">
        <f>IFERROR(IF(Y978=0,"-",Y978/X978*100-100),"-")</f>
        <v>225</v>
      </c>
      <c r="AO978" s="51">
        <f>IFERROR(IF(AF978=0,"-",AF978/AE978*100-100),"-")</f>
        <v>78.571428571428584</v>
      </c>
      <c r="AP978" s="52">
        <f>IFERROR(IF(R978=0,"-",R978/L978*100-100),"-")</f>
        <v>31.034482758620697</v>
      </c>
      <c r="AQ978" s="52">
        <f>IFERROR(IF(Y978=0,"-",Y978/S978*100-100),"-")</f>
        <v>-13.333333333333329</v>
      </c>
      <c r="AR978" s="52">
        <f>IFERROR(IF(AF978=0,"-",AF978/Z978*100-100),"-")</f>
        <v>78.571428571428584</v>
      </c>
      <c r="AS978" s="53">
        <f>R978-Q978</f>
        <v>20</v>
      </c>
      <c r="AT978" s="53">
        <f>Y978-X978</f>
        <v>9</v>
      </c>
      <c r="AU978" s="53">
        <f>AF978-AE978</f>
        <v>11</v>
      </c>
      <c r="AV978" s="54">
        <f>R978-L978</f>
        <v>9</v>
      </c>
      <c r="AW978" s="54">
        <f>Y978-S978</f>
        <v>-2</v>
      </c>
      <c r="AX978" s="54">
        <f>AF978-Z978</f>
        <v>11</v>
      </c>
    </row>
    <row r="979" spans="1:50" ht="15" x14ac:dyDescent="0.25">
      <c r="A979" s="43" t="s">
        <v>1725</v>
      </c>
      <c r="B979" s="43" t="str">
        <f t="shared" si="21"/>
        <v>600010325_7541M01</v>
      </c>
      <c r="C979" s="44">
        <v>600010325</v>
      </c>
      <c r="D979" s="44" t="s">
        <v>819</v>
      </c>
      <c r="E979" s="44" t="s">
        <v>820</v>
      </c>
      <c r="F979" s="45" t="s">
        <v>816</v>
      </c>
      <c r="G979" s="56">
        <v>9</v>
      </c>
      <c r="H979" s="44" t="s">
        <v>257</v>
      </c>
      <c r="I979" s="44" t="s">
        <v>24</v>
      </c>
      <c r="J979" s="44" t="s">
        <v>25</v>
      </c>
      <c r="K979" s="45" t="s">
        <v>32</v>
      </c>
      <c r="L979" s="47">
        <v>20</v>
      </c>
      <c r="M979" s="47">
        <v>20</v>
      </c>
      <c r="N979" s="47">
        <v>30</v>
      </c>
      <c r="O979" s="47">
        <v>29</v>
      </c>
      <c r="P979" s="47">
        <v>0</v>
      </c>
      <c r="Q979" s="47">
        <v>36</v>
      </c>
      <c r="R979" s="48">
        <v>54</v>
      </c>
      <c r="S979" s="47">
        <v>10</v>
      </c>
      <c r="T979" s="47">
        <v>9</v>
      </c>
      <c r="U979" s="47">
        <v>17</v>
      </c>
      <c r="V979" s="47">
        <v>19</v>
      </c>
      <c r="W979" s="47">
        <v>0</v>
      </c>
      <c r="X979" s="47">
        <v>20</v>
      </c>
      <c r="Y979" s="49">
        <v>26</v>
      </c>
      <c r="Z979" s="47">
        <v>10</v>
      </c>
      <c r="AA979" s="47">
        <v>11</v>
      </c>
      <c r="AB979" s="47">
        <v>13</v>
      </c>
      <c r="AC979" s="47">
        <v>10</v>
      </c>
      <c r="AD979" s="47">
        <v>0</v>
      </c>
      <c r="AE979" s="47">
        <v>16</v>
      </c>
      <c r="AF979" s="50">
        <v>28</v>
      </c>
      <c r="AG979" s="47" t="s">
        <v>27</v>
      </c>
      <c r="AH979" s="47" t="s">
        <v>27</v>
      </c>
      <c r="AI979" s="47" t="s">
        <v>27</v>
      </c>
      <c r="AJ979" s="47" t="s">
        <v>27</v>
      </c>
      <c r="AK979" s="47" t="s">
        <v>27</v>
      </c>
      <c r="AL979" s="47" t="s">
        <v>27</v>
      </c>
      <c r="AM979" s="51">
        <f>IFERROR(IF(R979=0,"-",R979/Q979*100-100),"-")</f>
        <v>50</v>
      </c>
      <c r="AN979" s="51">
        <f>IFERROR(IF(Y979=0,"-",Y979/X979*100-100),"-")</f>
        <v>30</v>
      </c>
      <c r="AO979" s="51">
        <f>IFERROR(IF(AF979=0,"-",AF979/AE979*100-100),"-")</f>
        <v>75</v>
      </c>
      <c r="AP979" s="52">
        <f>IFERROR(IF(R979=0,"-",R979/L979*100-100),"-")</f>
        <v>170</v>
      </c>
      <c r="AQ979" s="52">
        <f>IFERROR(IF(Y979=0,"-",Y979/S979*100-100),"-")</f>
        <v>160</v>
      </c>
      <c r="AR979" s="52">
        <f>IFERROR(IF(AF979=0,"-",AF979/Z979*100-100),"-")</f>
        <v>180</v>
      </c>
      <c r="AS979" s="53">
        <f>R979-Q979</f>
        <v>18</v>
      </c>
      <c r="AT979" s="53">
        <f>Y979-X979</f>
        <v>6</v>
      </c>
      <c r="AU979" s="53">
        <f>AF979-AE979</f>
        <v>12</v>
      </c>
      <c r="AV979" s="54">
        <f>R979-L979</f>
        <v>34</v>
      </c>
      <c r="AW979" s="54">
        <f>Y979-S979</f>
        <v>16</v>
      </c>
      <c r="AX979" s="54">
        <f>AF979-Z979</f>
        <v>18</v>
      </c>
    </row>
    <row r="980" spans="1:50" ht="15" x14ac:dyDescent="0.25">
      <c r="A980" s="43" t="s">
        <v>1726</v>
      </c>
      <c r="B980" s="43" t="str">
        <f t="shared" si="21"/>
        <v>600010325_7941K41</v>
      </c>
      <c r="C980" s="44">
        <v>600010325</v>
      </c>
      <c r="D980" s="44" t="s">
        <v>704</v>
      </c>
      <c r="E980" s="44" t="s">
        <v>21</v>
      </c>
      <c r="F980" s="45" t="s">
        <v>705</v>
      </c>
      <c r="G980" s="56">
        <v>9</v>
      </c>
      <c r="H980" s="44" t="s">
        <v>257</v>
      </c>
      <c r="I980" s="44" t="s">
        <v>24</v>
      </c>
      <c r="J980" s="44" t="s">
        <v>25</v>
      </c>
      <c r="K980" s="45" t="s">
        <v>32</v>
      </c>
      <c r="L980" s="47">
        <v>33</v>
      </c>
      <c r="M980" s="47">
        <v>35</v>
      </c>
      <c r="N980" s="47">
        <v>42</v>
      </c>
      <c r="O980" s="47">
        <v>45</v>
      </c>
      <c r="P980" s="47">
        <v>71</v>
      </c>
      <c r="Q980" s="47">
        <v>48</v>
      </c>
      <c r="R980" s="48">
        <v>78</v>
      </c>
      <c r="S980" s="47">
        <v>20</v>
      </c>
      <c r="T980" s="47">
        <v>14</v>
      </c>
      <c r="U980" s="47">
        <v>14</v>
      </c>
      <c r="V980" s="47">
        <v>18</v>
      </c>
      <c r="W980" s="47">
        <v>32</v>
      </c>
      <c r="X980" s="47">
        <v>21</v>
      </c>
      <c r="Y980" s="49">
        <v>31</v>
      </c>
      <c r="Z980" s="47">
        <v>13</v>
      </c>
      <c r="AA980" s="47">
        <v>21</v>
      </c>
      <c r="AB980" s="47">
        <v>28</v>
      </c>
      <c r="AC980" s="47">
        <v>27</v>
      </c>
      <c r="AD980" s="47">
        <v>39</v>
      </c>
      <c r="AE980" s="47">
        <v>27</v>
      </c>
      <c r="AF980" s="50">
        <v>47</v>
      </c>
      <c r="AG980" s="47" t="s">
        <v>27</v>
      </c>
      <c r="AH980" s="47" t="s">
        <v>27</v>
      </c>
      <c r="AI980" s="47" t="s">
        <v>27</v>
      </c>
      <c r="AJ980" s="47">
        <v>5</v>
      </c>
      <c r="AK980" s="47">
        <v>1</v>
      </c>
      <c r="AL980" s="47">
        <v>4</v>
      </c>
      <c r="AM980" s="51">
        <f>IFERROR(IF(R980=0,"-",R980/Q980*100-100),"-")</f>
        <v>62.5</v>
      </c>
      <c r="AN980" s="51">
        <f>IFERROR(IF(Y980=0,"-",Y980/X980*100-100),"-")</f>
        <v>47.61904761904762</v>
      </c>
      <c r="AO980" s="51">
        <f>IFERROR(IF(AF980=0,"-",AF980/AE980*100-100),"-")</f>
        <v>74.074074074074076</v>
      </c>
      <c r="AP980" s="52">
        <f>IFERROR(IF(R980=0,"-",R980/L980*100-100),"-")</f>
        <v>136.36363636363637</v>
      </c>
      <c r="AQ980" s="52">
        <f>IFERROR(IF(Y980=0,"-",Y980/S980*100-100),"-")</f>
        <v>55</v>
      </c>
      <c r="AR980" s="52">
        <f>IFERROR(IF(AF980=0,"-",AF980/Z980*100-100),"-")</f>
        <v>261.53846153846155</v>
      </c>
      <c r="AS980" s="53">
        <f>R980-Q980</f>
        <v>30</v>
      </c>
      <c r="AT980" s="53">
        <f>Y980-X980</f>
        <v>10</v>
      </c>
      <c r="AU980" s="53">
        <f>AF980-AE980</f>
        <v>20</v>
      </c>
      <c r="AV980" s="54">
        <f>R980-L980</f>
        <v>45</v>
      </c>
      <c r="AW980" s="54">
        <f>Y980-S980</f>
        <v>11</v>
      </c>
      <c r="AX980" s="54">
        <f>AF980-Z980</f>
        <v>34</v>
      </c>
    </row>
    <row r="981" spans="1:50" ht="15" x14ac:dyDescent="0.25">
      <c r="A981" s="43" t="s">
        <v>1727</v>
      </c>
      <c r="B981" s="43" t="str">
        <f t="shared" si="21"/>
        <v>600010368_2345L01</v>
      </c>
      <c r="C981" s="44">
        <v>600010368</v>
      </c>
      <c r="D981" s="44" t="s">
        <v>888</v>
      </c>
      <c r="E981" s="44" t="s">
        <v>889</v>
      </c>
      <c r="F981" s="45" t="s">
        <v>863</v>
      </c>
      <c r="G981" s="56">
        <v>9</v>
      </c>
      <c r="H981" s="44" t="s">
        <v>1728</v>
      </c>
      <c r="I981" s="44" t="s">
        <v>24</v>
      </c>
      <c r="J981" s="44" t="s">
        <v>25</v>
      </c>
      <c r="K981" s="45" t="s">
        <v>32</v>
      </c>
      <c r="L981" s="47">
        <v>68</v>
      </c>
      <c r="M981" s="47">
        <v>49</v>
      </c>
      <c r="N981" s="47">
        <v>35</v>
      </c>
      <c r="O981" s="47">
        <v>35</v>
      </c>
      <c r="P981" s="47">
        <v>0</v>
      </c>
      <c r="Q981" s="47">
        <v>36</v>
      </c>
      <c r="R981" s="48">
        <v>25</v>
      </c>
      <c r="S981" s="47">
        <v>36</v>
      </c>
      <c r="T981" s="47">
        <v>24</v>
      </c>
      <c r="U981" s="47">
        <v>20</v>
      </c>
      <c r="V981" s="47">
        <v>15</v>
      </c>
      <c r="W981" s="47">
        <v>0</v>
      </c>
      <c r="X981" s="47">
        <v>17</v>
      </c>
      <c r="Y981" s="49">
        <v>14</v>
      </c>
      <c r="Z981" s="47">
        <v>32</v>
      </c>
      <c r="AA981" s="47">
        <v>25</v>
      </c>
      <c r="AB981" s="47">
        <v>15</v>
      </c>
      <c r="AC981" s="47">
        <v>20</v>
      </c>
      <c r="AD981" s="47">
        <v>0</v>
      </c>
      <c r="AE981" s="47">
        <v>19</v>
      </c>
      <c r="AF981" s="50">
        <v>11</v>
      </c>
      <c r="AG981" s="47" t="s">
        <v>27</v>
      </c>
      <c r="AH981" s="47" t="s">
        <v>27</v>
      </c>
      <c r="AI981" s="47" t="s">
        <v>27</v>
      </c>
      <c r="AJ981" s="47" t="s">
        <v>27</v>
      </c>
      <c r="AK981" s="47" t="s">
        <v>27</v>
      </c>
      <c r="AL981" s="47" t="s">
        <v>27</v>
      </c>
      <c r="AM981" s="51">
        <f>IFERROR(IF(R981=0,"-",R981/Q981*100-100),"-")</f>
        <v>-30.555555555555557</v>
      </c>
      <c r="AN981" s="51">
        <f>IFERROR(IF(Y981=0,"-",Y981/X981*100-100),"-")</f>
        <v>-17.64705882352942</v>
      </c>
      <c r="AO981" s="51">
        <f>IFERROR(IF(AF981=0,"-",AF981/AE981*100-100),"-")</f>
        <v>-42.105263157894733</v>
      </c>
      <c r="AP981" s="52">
        <f>IFERROR(IF(R981=0,"-",R981/L981*100-100),"-")</f>
        <v>-63.235294117647058</v>
      </c>
      <c r="AQ981" s="52">
        <f>IFERROR(IF(Y981=0,"-",Y981/S981*100-100),"-")</f>
        <v>-61.111111111111107</v>
      </c>
      <c r="AR981" s="52">
        <f>IFERROR(IF(AF981=0,"-",AF981/Z981*100-100),"-")</f>
        <v>-65.625</v>
      </c>
      <c r="AS981" s="53">
        <f>R981-Q981</f>
        <v>-11</v>
      </c>
      <c r="AT981" s="53">
        <f>Y981-X981</f>
        <v>-3</v>
      </c>
      <c r="AU981" s="53">
        <f>AF981-AE981</f>
        <v>-8</v>
      </c>
      <c r="AV981" s="54">
        <f>R981-L981</f>
        <v>-43</v>
      </c>
      <c r="AW981" s="54">
        <f>Y981-S981</f>
        <v>-22</v>
      </c>
      <c r="AX981" s="54">
        <f>AF981-Z981</f>
        <v>-21</v>
      </c>
    </row>
    <row r="982" spans="1:50" ht="15" x14ac:dyDescent="0.25">
      <c r="A982" s="43" t="s">
        <v>1729</v>
      </c>
      <c r="B982" s="43" t="str">
        <f t="shared" si="21"/>
        <v>600010368_3941L01</v>
      </c>
      <c r="C982" s="44">
        <v>600010368</v>
      </c>
      <c r="D982" s="44" t="s">
        <v>900</v>
      </c>
      <c r="E982" s="44" t="s">
        <v>901</v>
      </c>
      <c r="F982" s="45" t="s">
        <v>863</v>
      </c>
      <c r="G982" s="56">
        <v>9</v>
      </c>
      <c r="H982" s="44" t="s">
        <v>1728</v>
      </c>
      <c r="I982" s="44" t="s">
        <v>24</v>
      </c>
      <c r="J982" s="44" t="s">
        <v>25</v>
      </c>
      <c r="K982" s="45" t="s">
        <v>32</v>
      </c>
      <c r="L982" s="47">
        <v>20</v>
      </c>
      <c r="M982" s="47">
        <v>19</v>
      </c>
      <c r="N982" s="47">
        <v>17</v>
      </c>
      <c r="O982" s="47">
        <v>12</v>
      </c>
      <c r="P982" s="47">
        <v>0</v>
      </c>
      <c r="Q982" s="47">
        <v>26</v>
      </c>
      <c r="R982" s="48">
        <v>45</v>
      </c>
      <c r="S982" s="47">
        <v>9</v>
      </c>
      <c r="T982" s="47">
        <v>10</v>
      </c>
      <c r="U982" s="47">
        <v>6</v>
      </c>
      <c r="V982" s="47">
        <v>9</v>
      </c>
      <c r="W982" s="47">
        <v>0</v>
      </c>
      <c r="X982" s="47">
        <v>14</v>
      </c>
      <c r="Y982" s="49">
        <v>27</v>
      </c>
      <c r="Z982" s="47">
        <v>11</v>
      </c>
      <c r="AA982" s="47">
        <v>9</v>
      </c>
      <c r="AB982" s="47">
        <v>11</v>
      </c>
      <c r="AC982" s="47">
        <v>3</v>
      </c>
      <c r="AD982" s="47">
        <v>0</v>
      </c>
      <c r="AE982" s="47">
        <v>12</v>
      </c>
      <c r="AF982" s="50">
        <v>18</v>
      </c>
      <c r="AG982" s="47" t="s">
        <v>27</v>
      </c>
      <c r="AH982" s="47" t="s">
        <v>27</v>
      </c>
      <c r="AI982" s="47" t="s">
        <v>27</v>
      </c>
      <c r="AJ982" s="47">
        <v>4</v>
      </c>
      <c r="AK982" s="47">
        <v>3</v>
      </c>
      <c r="AL982" s="47">
        <v>1</v>
      </c>
      <c r="AM982" s="51">
        <f>IFERROR(IF(R982=0,"-",R982/Q982*100-100),"-")</f>
        <v>73.076923076923094</v>
      </c>
      <c r="AN982" s="51">
        <f>IFERROR(IF(Y982=0,"-",Y982/X982*100-100),"-")</f>
        <v>92.857142857142861</v>
      </c>
      <c r="AO982" s="51">
        <f>IFERROR(IF(AF982=0,"-",AF982/AE982*100-100),"-")</f>
        <v>50</v>
      </c>
      <c r="AP982" s="52">
        <f>IFERROR(IF(R982=0,"-",R982/L982*100-100),"-")</f>
        <v>125</v>
      </c>
      <c r="AQ982" s="52">
        <f>IFERROR(IF(Y982=0,"-",Y982/S982*100-100),"-")</f>
        <v>200</v>
      </c>
      <c r="AR982" s="52">
        <f>IFERROR(IF(AF982=0,"-",AF982/Z982*100-100),"-")</f>
        <v>63.636363636363654</v>
      </c>
      <c r="AS982" s="53">
        <f>R982-Q982</f>
        <v>19</v>
      </c>
      <c r="AT982" s="53">
        <f>Y982-X982</f>
        <v>13</v>
      </c>
      <c r="AU982" s="53">
        <f>AF982-AE982</f>
        <v>6</v>
      </c>
      <c r="AV982" s="54">
        <f>R982-L982</f>
        <v>25</v>
      </c>
      <c r="AW982" s="54">
        <f>Y982-S982</f>
        <v>18</v>
      </c>
      <c r="AX982" s="54">
        <f>AF982-Z982</f>
        <v>7</v>
      </c>
    </row>
    <row r="983" spans="1:50" ht="15" x14ac:dyDescent="0.25">
      <c r="A983" s="43" t="s">
        <v>1730</v>
      </c>
      <c r="B983" s="43" t="str">
        <f t="shared" si="21"/>
        <v>600010368_6441L51</v>
      </c>
      <c r="C983" s="44">
        <v>600010368</v>
      </c>
      <c r="D983" s="44" t="s">
        <v>784</v>
      </c>
      <c r="E983" s="44" t="s">
        <v>785</v>
      </c>
      <c r="F983" s="45" t="s">
        <v>786</v>
      </c>
      <c r="G983" s="56">
        <v>9</v>
      </c>
      <c r="H983" s="44" t="s">
        <v>1728</v>
      </c>
      <c r="I983" s="44" t="s">
        <v>24</v>
      </c>
      <c r="J983" s="44" t="s">
        <v>25</v>
      </c>
      <c r="K983" s="45" t="s">
        <v>32</v>
      </c>
      <c r="L983" s="47">
        <v>59</v>
      </c>
      <c r="M983" s="47">
        <v>39</v>
      </c>
      <c r="N983" s="47">
        <v>49</v>
      </c>
      <c r="O983" s="47">
        <v>46</v>
      </c>
      <c r="P983" s="47">
        <v>0</v>
      </c>
      <c r="Q983" s="47">
        <v>43</v>
      </c>
      <c r="R983" s="48">
        <v>57</v>
      </c>
      <c r="S983" s="47">
        <v>59</v>
      </c>
      <c r="T983" s="47">
        <v>36</v>
      </c>
      <c r="U983" s="47">
        <v>46</v>
      </c>
      <c r="V983" s="47">
        <v>44</v>
      </c>
      <c r="W983" s="47">
        <v>0</v>
      </c>
      <c r="X983" s="47">
        <v>42</v>
      </c>
      <c r="Y983" s="49">
        <v>57</v>
      </c>
      <c r="Z983" s="47">
        <v>0</v>
      </c>
      <c r="AA983" s="47">
        <v>3</v>
      </c>
      <c r="AB983" s="47">
        <v>3</v>
      </c>
      <c r="AC983" s="47">
        <v>2</v>
      </c>
      <c r="AD983" s="47">
        <v>0</v>
      </c>
      <c r="AE983" s="47">
        <v>1</v>
      </c>
      <c r="AF983" s="50">
        <v>0</v>
      </c>
      <c r="AG983" s="47" t="s">
        <v>27</v>
      </c>
      <c r="AH983" s="47" t="s">
        <v>27</v>
      </c>
      <c r="AI983" s="47" t="s">
        <v>27</v>
      </c>
      <c r="AJ983" s="47" t="s">
        <v>27</v>
      </c>
      <c r="AK983" s="47" t="s">
        <v>27</v>
      </c>
      <c r="AL983" s="47" t="s">
        <v>27</v>
      </c>
      <c r="AM983" s="51">
        <f>IFERROR(IF(R983=0,"-",R983/Q983*100-100),"-")</f>
        <v>32.558139534883708</v>
      </c>
      <c r="AN983" s="51">
        <f>IFERROR(IF(Y983=0,"-",Y983/X983*100-100),"-")</f>
        <v>35.714285714285722</v>
      </c>
      <c r="AO983" s="51" t="str">
        <f>IFERROR(IF(AF983=0,"-",AF983/AE983*100-100),"-")</f>
        <v>-</v>
      </c>
      <c r="AP983" s="52">
        <f>IFERROR(IF(R983=0,"-",R983/L983*100-100),"-")</f>
        <v>-3.3898305084745743</v>
      </c>
      <c r="AQ983" s="52">
        <f>IFERROR(IF(Y983=0,"-",Y983/S983*100-100),"-")</f>
        <v>-3.3898305084745743</v>
      </c>
      <c r="AR983" s="52" t="str">
        <f>IFERROR(IF(AF983=0,"-",AF983/Z983*100-100),"-")</f>
        <v>-</v>
      </c>
      <c r="AS983" s="53">
        <f>R983-Q983</f>
        <v>14</v>
      </c>
      <c r="AT983" s="53">
        <f>Y983-X983</f>
        <v>15</v>
      </c>
      <c r="AU983" s="53">
        <f>AF983-AE983</f>
        <v>-1</v>
      </c>
      <c r="AV983" s="54">
        <f>R983-L983</f>
        <v>-2</v>
      </c>
      <c r="AW983" s="54">
        <f>Y983-S983</f>
        <v>-2</v>
      </c>
      <c r="AX983" s="54">
        <f>AF983-Z983</f>
        <v>0</v>
      </c>
    </row>
    <row r="984" spans="1:50" ht="15" x14ac:dyDescent="0.25">
      <c r="A984" s="43" t="s">
        <v>1731</v>
      </c>
      <c r="B984" s="43" t="str">
        <f t="shared" si="21"/>
        <v>600010368_6542M01</v>
      </c>
      <c r="C984" s="44">
        <v>600010368</v>
      </c>
      <c r="D984" s="44" t="s">
        <v>763</v>
      </c>
      <c r="E984" s="44" t="s">
        <v>764</v>
      </c>
      <c r="F984" s="45" t="s">
        <v>765</v>
      </c>
      <c r="G984" s="56">
        <v>9</v>
      </c>
      <c r="H984" s="44" t="s">
        <v>1728</v>
      </c>
      <c r="I984" s="44" t="s">
        <v>24</v>
      </c>
      <c r="J984" s="44" t="s">
        <v>25</v>
      </c>
      <c r="K984" s="45" t="s">
        <v>32</v>
      </c>
      <c r="L984" s="47">
        <v>15</v>
      </c>
      <c r="M984" s="47">
        <v>16</v>
      </c>
      <c r="N984" s="47">
        <v>25</v>
      </c>
      <c r="O984" s="47">
        <v>27</v>
      </c>
      <c r="P984" s="47">
        <v>0</v>
      </c>
      <c r="Q984" s="47">
        <v>38</v>
      </c>
      <c r="R984" s="48">
        <v>39</v>
      </c>
      <c r="S984" s="47">
        <v>8</v>
      </c>
      <c r="T984" s="47">
        <v>5</v>
      </c>
      <c r="U984" s="47">
        <v>12</v>
      </c>
      <c r="V984" s="47">
        <v>15</v>
      </c>
      <c r="W984" s="47">
        <v>0</v>
      </c>
      <c r="X984" s="47">
        <v>16</v>
      </c>
      <c r="Y984" s="49">
        <v>24</v>
      </c>
      <c r="Z984" s="47">
        <v>7</v>
      </c>
      <c r="AA984" s="47">
        <v>11</v>
      </c>
      <c r="AB984" s="47">
        <v>13</v>
      </c>
      <c r="AC984" s="47">
        <v>12</v>
      </c>
      <c r="AD984" s="47">
        <v>0</v>
      </c>
      <c r="AE984" s="47">
        <v>22</v>
      </c>
      <c r="AF984" s="50">
        <v>15</v>
      </c>
      <c r="AG984" s="47" t="s">
        <v>27</v>
      </c>
      <c r="AH984" s="47" t="s">
        <v>27</v>
      </c>
      <c r="AI984" s="47" t="s">
        <v>27</v>
      </c>
      <c r="AJ984" s="47">
        <v>3</v>
      </c>
      <c r="AK984" s="47">
        <v>1</v>
      </c>
      <c r="AL984" s="47">
        <v>2</v>
      </c>
      <c r="AM984" s="51">
        <f>IFERROR(IF(R984=0,"-",R984/Q984*100-100),"-")</f>
        <v>2.6315789473684248</v>
      </c>
      <c r="AN984" s="51">
        <f>IFERROR(IF(Y984=0,"-",Y984/X984*100-100),"-")</f>
        <v>50</v>
      </c>
      <c r="AO984" s="51">
        <f>IFERROR(IF(AF984=0,"-",AF984/AE984*100-100),"-")</f>
        <v>-31.818181818181827</v>
      </c>
      <c r="AP984" s="52">
        <f>IFERROR(IF(R984=0,"-",R984/L984*100-100),"-")</f>
        <v>160</v>
      </c>
      <c r="AQ984" s="52">
        <f>IFERROR(IF(Y984=0,"-",Y984/S984*100-100),"-")</f>
        <v>200</v>
      </c>
      <c r="AR984" s="52">
        <f>IFERROR(IF(AF984=0,"-",AF984/Z984*100-100),"-")</f>
        <v>114.28571428571428</v>
      </c>
      <c r="AS984" s="53">
        <f>R984-Q984</f>
        <v>1</v>
      </c>
      <c r="AT984" s="53">
        <f>Y984-X984</f>
        <v>8</v>
      </c>
      <c r="AU984" s="53">
        <f>AF984-AE984</f>
        <v>-7</v>
      </c>
      <c r="AV984" s="54">
        <f>R984-L984</f>
        <v>24</v>
      </c>
      <c r="AW984" s="54">
        <f>Y984-S984</f>
        <v>16</v>
      </c>
      <c r="AX984" s="54">
        <f>AF984-Z984</f>
        <v>8</v>
      </c>
    </row>
    <row r="985" spans="1:50" ht="15" x14ac:dyDescent="0.25">
      <c r="A985" s="43" t="s">
        <v>1732</v>
      </c>
      <c r="B985" s="43" t="str">
        <f t="shared" si="21"/>
        <v>600010422_2844M01</v>
      </c>
      <c r="C985" s="44">
        <v>600010422</v>
      </c>
      <c r="D985" s="44" t="s">
        <v>748</v>
      </c>
      <c r="E985" s="44" t="s">
        <v>749</v>
      </c>
      <c r="F985" s="45" t="s">
        <v>709</v>
      </c>
      <c r="G985" s="56">
        <v>9</v>
      </c>
      <c r="H985" s="44" t="s">
        <v>1733</v>
      </c>
      <c r="I985" s="44" t="s">
        <v>244</v>
      </c>
      <c r="J985" s="44" t="s">
        <v>245</v>
      </c>
      <c r="K985" s="45" t="s">
        <v>32</v>
      </c>
      <c r="L985" s="47">
        <v>34</v>
      </c>
      <c r="M985" s="47">
        <v>30</v>
      </c>
      <c r="N985" s="47">
        <v>22</v>
      </c>
      <c r="O985" s="47">
        <v>26</v>
      </c>
      <c r="P985" s="47">
        <v>29</v>
      </c>
      <c r="Q985" s="47">
        <v>31</v>
      </c>
      <c r="R985" s="48">
        <v>40</v>
      </c>
      <c r="S985" s="47">
        <v>23</v>
      </c>
      <c r="T985" s="47">
        <v>15</v>
      </c>
      <c r="U985" s="47">
        <v>12</v>
      </c>
      <c r="V985" s="47">
        <v>11</v>
      </c>
      <c r="W985" s="47">
        <v>19</v>
      </c>
      <c r="X985" s="47">
        <v>19</v>
      </c>
      <c r="Y985" s="49">
        <v>25</v>
      </c>
      <c r="Z985" s="47">
        <v>11</v>
      </c>
      <c r="AA985" s="47">
        <v>15</v>
      </c>
      <c r="AB985" s="47">
        <v>10</v>
      </c>
      <c r="AC985" s="47">
        <v>15</v>
      </c>
      <c r="AD985" s="47">
        <v>10</v>
      </c>
      <c r="AE985" s="47">
        <v>12</v>
      </c>
      <c r="AF985" s="50">
        <v>15</v>
      </c>
      <c r="AG985" s="47" t="s">
        <v>27</v>
      </c>
      <c r="AH985" s="47" t="s">
        <v>27</v>
      </c>
      <c r="AI985" s="47" t="s">
        <v>27</v>
      </c>
      <c r="AJ985" s="47" t="s">
        <v>27</v>
      </c>
      <c r="AK985" s="47" t="s">
        <v>27</v>
      </c>
      <c r="AL985" s="47" t="s">
        <v>27</v>
      </c>
      <c r="AM985" s="51">
        <f>IFERROR(IF(R985=0,"-",R985/Q985*100-100),"-")</f>
        <v>29.032258064516128</v>
      </c>
      <c r="AN985" s="51">
        <f>IFERROR(IF(Y985=0,"-",Y985/X985*100-100),"-")</f>
        <v>31.578947368421069</v>
      </c>
      <c r="AO985" s="51">
        <f>IFERROR(IF(AF985=0,"-",AF985/AE985*100-100),"-")</f>
        <v>25</v>
      </c>
      <c r="AP985" s="52">
        <f>IFERROR(IF(R985=0,"-",R985/L985*100-100),"-")</f>
        <v>17.64705882352942</v>
      </c>
      <c r="AQ985" s="52">
        <f>IFERROR(IF(Y985=0,"-",Y985/S985*100-100),"-")</f>
        <v>8.6956521739130324</v>
      </c>
      <c r="AR985" s="52">
        <f>IFERROR(IF(AF985=0,"-",AF985/Z985*100-100),"-")</f>
        <v>36.363636363636346</v>
      </c>
      <c r="AS985" s="53">
        <f>R985-Q985</f>
        <v>9</v>
      </c>
      <c r="AT985" s="53">
        <f>Y985-X985</f>
        <v>6</v>
      </c>
      <c r="AU985" s="53">
        <f>AF985-AE985</f>
        <v>3</v>
      </c>
      <c r="AV985" s="54">
        <f>R985-L985</f>
        <v>6</v>
      </c>
      <c r="AW985" s="54">
        <f>Y985-S985</f>
        <v>2</v>
      </c>
      <c r="AX985" s="54">
        <f>AF985-Z985</f>
        <v>4</v>
      </c>
    </row>
    <row r="986" spans="1:50" ht="15" x14ac:dyDescent="0.25">
      <c r="A986" s="43" t="s">
        <v>1734</v>
      </c>
      <c r="B986" s="43" t="str">
        <f t="shared" si="21"/>
        <v>600010422_2846M01</v>
      </c>
      <c r="C986" s="44">
        <v>600010422</v>
      </c>
      <c r="D986" s="44" t="s">
        <v>1735</v>
      </c>
      <c r="E986" s="44" t="s">
        <v>1736</v>
      </c>
      <c r="F986" s="45" t="s">
        <v>729</v>
      </c>
      <c r="G986" s="56">
        <v>9</v>
      </c>
      <c r="H986" s="44" t="s">
        <v>1733</v>
      </c>
      <c r="I986" s="44" t="s">
        <v>244</v>
      </c>
      <c r="J986" s="44" t="s">
        <v>245</v>
      </c>
      <c r="K986" s="45" t="s">
        <v>32</v>
      </c>
      <c r="L986" s="47">
        <v>7</v>
      </c>
      <c r="M986" s="47">
        <v>5</v>
      </c>
      <c r="N986" s="47">
        <v>3</v>
      </c>
      <c r="O986" s="47">
        <v>1</v>
      </c>
      <c r="P986" s="47">
        <v>3</v>
      </c>
      <c r="Q986" s="47">
        <v>3</v>
      </c>
      <c r="R986" s="48">
        <v>2</v>
      </c>
      <c r="S986" s="47">
        <v>1</v>
      </c>
      <c r="T986" s="47">
        <v>3</v>
      </c>
      <c r="U986" s="47">
        <v>2</v>
      </c>
      <c r="V986" s="47">
        <v>1</v>
      </c>
      <c r="W986" s="47">
        <v>0</v>
      </c>
      <c r="X986" s="47">
        <v>0</v>
      </c>
      <c r="Y986" s="49">
        <v>0</v>
      </c>
      <c r="Z986" s="47">
        <v>6</v>
      </c>
      <c r="AA986" s="47">
        <v>2</v>
      </c>
      <c r="AB986" s="47">
        <v>1</v>
      </c>
      <c r="AC986" s="47">
        <v>0</v>
      </c>
      <c r="AD986" s="47">
        <v>3</v>
      </c>
      <c r="AE986" s="47">
        <v>3</v>
      </c>
      <c r="AF986" s="50">
        <v>2</v>
      </c>
      <c r="AG986" s="47" t="s">
        <v>27</v>
      </c>
      <c r="AH986" s="47" t="s">
        <v>27</v>
      </c>
      <c r="AI986" s="47" t="s">
        <v>27</v>
      </c>
      <c r="AJ986" s="47" t="s">
        <v>27</v>
      </c>
      <c r="AK986" s="47" t="s">
        <v>27</v>
      </c>
      <c r="AL986" s="47" t="s">
        <v>27</v>
      </c>
      <c r="AM986" s="51">
        <f>IFERROR(IF(R986=0,"-",R986/Q986*100-100),"-")</f>
        <v>-33.333333333333343</v>
      </c>
      <c r="AN986" s="51" t="str">
        <f>IFERROR(IF(Y986=0,"-",Y986/X986*100-100),"-")</f>
        <v>-</v>
      </c>
      <c r="AO986" s="51">
        <f>IFERROR(IF(AF986=0,"-",AF986/AE986*100-100),"-")</f>
        <v>-33.333333333333343</v>
      </c>
      <c r="AP986" s="52">
        <f>IFERROR(IF(R986=0,"-",R986/L986*100-100),"-")</f>
        <v>-71.428571428571431</v>
      </c>
      <c r="AQ986" s="52" t="str">
        <f>IFERROR(IF(Y986=0,"-",Y986/S986*100-100),"-")</f>
        <v>-</v>
      </c>
      <c r="AR986" s="52">
        <f>IFERROR(IF(AF986=0,"-",AF986/Z986*100-100),"-")</f>
        <v>-66.666666666666671</v>
      </c>
      <c r="AS986" s="53">
        <f>R986-Q986</f>
        <v>-1</v>
      </c>
      <c r="AT986" s="53">
        <f>Y986-X986</f>
        <v>0</v>
      </c>
      <c r="AU986" s="53">
        <f>AF986-AE986</f>
        <v>-1</v>
      </c>
      <c r="AV986" s="54">
        <f>R986-L986</f>
        <v>-5</v>
      </c>
      <c r="AW986" s="54">
        <f>Y986-S986</f>
        <v>-1</v>
      </c>
      <c r="AX986" s="54">
        <f>AF986-Z986</f>
        <v>-4</v>
      </c>
    </row>
    <row r="987" spans="1:50" ht="15" x14ac:dyDescent="0.25">
      <c r="A987" s="43" t="s">
        <v>1737</v>
      </c>
      <c r="B987" s="43" t="str">
        <f t="shared" si="21"/>
        <v>600010449_7941K41</v>
      </c>
      <c r="C987" s="44">
        <v>600010449</v>
      </c>
      <c r="D987" s="44" t="s">
        <v>704</v>
      </c>
      <c r="E987" s="44" t="s">
        <v>21</v>
      </c>
      <c r="F987" s="45" t="s">
        <v>705</v>
      </c>
      <c r="G987" s="56">
        <v>9</v>
      </c>
      <c r="H987" s="44" t="s">
        <v>1738</v>
      </c>
      <c r="I987" s="44" t="s">
        <v>244</v>
      </c>
      <c r="J987" s="44" t="s">
        <v>245</v>
      </c>
      <c r="K987" s="45" t="s">
        <v>32</v>
      </c>
      <c r="L987" s="47">
        <v>119</v>
      </c>
      <c r="M987" s="47">
        <v>128</v>
      </c>
      <c r="N987" s="47">
        <v>113</v>
      </c>
      <c r="O987" s="47">
        <v>134</v>
      </c>
      <c r="P987" s="47">
        <v>124</v>
      </c>
      <c r="Q987" s="47">
        <v>138</v>
      </c>
      <c r="R987" s="48">
        <v>128</v>
      </c>
      <c r="S987" s="47">
        <v>60</v>
      </c>
      <c r="T987" s="47">
        <v>62</v>
      </c>
      <c r="U987" s="47">
        <v>59</v>
      </c>
      <c r="V987" s="47">
        <v>67</v>
      </c>
      <c r="W987" s="47">
        <v>52</v>
      </c>
      <c r="X987" s="47">
        <v>63</v>
      </c>
      <c r="Y987" s="49">
        <v>59</v>
      </c>
      <c r="Z987" s="47">
        <v>59</v>
      </c>
      <c r="AA987" s="47">
        <v>66</v>
      </c>
      <c r="AB987" s="47">
        <v>54</v>
      </c>
      <c r="AC987" s="47">
        <v>67</v>
      </c>
      <c r="AD987" s="47">
        <v>72</v>
      </c>
      <c r="AE987" s="47">
        <v>75</v>
      </c>
      <c r="AF987" s="50">
        <v>69</v>
      </c>
      <c r="AG987" s="47">
        <v>2</v>
      </c>
      <c r="AH987" s="47">
        <v>0</v>
      </c>
      <c r="AI987" s="47">
        <v>2</v>
      </c>
      <c r="AJ987" s="47">
        <v>1</v>
      </c>
      <c r="AK987" s="47">
        <v>1</v>
      </c>
      <c r="AL987" s="47">
        <v>0</v>
      </c>
      <c r="AM987" s="51">
        <f>IFERROR(IF(R987=0,"-",R987/Q987*100-100),"-")</f>
        <v>-7.2463768115942031</v>
      </c>
      <c r="AN987" s="51">
        <f>IFERROR(IF(Y987=0,"-",Y987/X987*100-100),"-")</f>
        <v>-6.3492063492063551</v>
      </c>
      <c r="AO987" s="51">
        <f>IFERROR(IF(AF987=0,"-",AF987/AE987*100-100),"-")</f>
        <v>-8</v>
      </c>
      <c r="AP987" s="52">
        <f>IFERROR(IF(R987=0,"-",R987/L987*100-100),"-")</f>
        <v>7.5630252100840352</v>
      </c>
      <c r="AQ987" s="52">
        <f>IFERROR(IF(Y987=0,"-",Y987/S987*100-100),"-")</f>
        <v>-1.6666666666666714</v>
      </c>
      <c r="AR987" s="52">
        <f>IFERROR(IF(AF987=0,"-",AF987/Z987*100-100),"-")</f>
        <v>16.949152542372886</v>
      </c>
      <c r="AS987" s="53">
        <f>R987-Q987</f>
        <v>-10</v>
      </c>
      <c r="AT987" s="53">
        <f>Y987-X987</f>
        <v>-4</v>
      </c>
      <c r="AU987" s="53">
        <f>AF987-AE987</f>
        <v>-6</v>
      </c>
      <c r="AV987" s="54">
        <f>R987-L987</f>
        <v>9</v>
      </c>
      <c r="AW987" s="54">
        <f>Y987-S987</f>
        <v>-1</v>
      </c>
      <c r="AX987" s="54">
        <f>AF987-Z987</f>
        <v>10</v>
      </c>
    </row>
    <row r="988" spans="1:50" ht="15" x14ac:dyDescent="0.25">
      <c r="A988" s="43" t="s">
        <v>1739</v>
      </c>
      <c r="B988" s="43" t="str">
        <f t="shared" si="21"/>
        <v>600010481_6441L51</v>
      </c>
      <c r="C988" s="44">
        <v>600010481</v>
      </c>
      <c r="D988" s="44" t="s">
        <v>784</v>
      </c>
      <c r="E988" s="44" t="s">
        <v>785</v>
      </c>
      <c r="F988" s="45" t="s">
        <v>786</v>
      </c>
      <c r="G988" s="56">
        <v>9</v>
      </c>
      <c r="H988" s="44" t="s">
        <v>1740</v>
      </c>
      <c r="I988" s="44" t="s">
        <v>244</v>
      </c>
      <c r="J988" s="44" t="s">
        <v>245</v>
      </c>
      <c r="K988" s="45" t="s">
        <v>32</v>
      </c>
      <c r="L988" s="47">
        <v>28</v>
      </c>
      <c r="M988" s="47">
        <v>29</v>
      </c>
      <c r="N988" s="47">
        <v>31</v>
      </c>
      <c r="O988" s="47">
        <v>36</v>
      </c>
      <c r="P988" s="47">
        <v>55</v>
      </c>
      <c r="Q988" s="47">
        <v>46</v>
      </c>
      <c r="R988" s="48">
        <v>56</v>
      </c>
      <c r="S988" s="47">
        <v>23</v>
      </c>
      <c r="T988" s="47">
        <v>26</v>
      </c>
      <c r="U988" s="47">
        <v>21</v>
      </c>
      <c r="V988" s="47">
        <v>20</v>
      </c>
      <c r="W988" s="47">
        <v>32</v>
      </c>
      <c r="X988" s="47">
        <v>25</v>
      </c>
      <c r="Y988" s="49">
        <v>37</v>
      </c>
      <c r="Z988" s="47">
        <v>5</v>
      </c>
      <c r="AA988" s="47">
        <v>3</v>
      </c>
      <c r="AB988" s="47">
        <v>10</v>
      </c>
      <c r="AC988" s="47">
        <v>16</v>
      </c>
      <c r="AD988" s="47">
        <v>23</v>
      </c>
      <c r="AE988" s="47">
        <v>21</v>
      </c>
      <c r="AF988" s="50">
        <v>19</v>
      </c>
      <c r="AG988" s="47" t="s">
        <v>27</v>
      </c>
      <c r="AH988" s="47" t="s">
        <v>27</v>
      </c>
      <c r="AI988" s="47" t="s">
        <v>27</v>
      </c>
      <c r="AJ988" s="47" t="s">
        <v>27</v>
      </c>
      <c r="AK988" s="47" t="s">
        <v>27</v>
      </c>
      <c r="AL988" s="47" t="s">
        <v>27</v>
      </c>
      <c r="AM988" s="51">
        <f>IFERROR(IF(R988=0,"-",R988/Q988*100-100),"-")</f>
        <v>21.739130434782624</v>
      </c>
      <c r="AN988" s="51">
        <f>IFERROR(IF(Y988=0,"-",Y988/X988*100-100),"-")</f>
        <v>48</v>
      </c>
      <c r="AO988" s="51">
        <f>IFERROR(IF(AF988=0,"-",AF988/AE988*100-100),"-")</f>
        <v>-9.5238095238095184</v>
      </c>
      <c r="AP988" s="52">
        <f>IFERROR(IF(R988=0,"-",R988/L988*100-100),"-")</f>
        <v>100</v>
      </c>
      <c r="AQ988" s="52">
        <f>IFERROR(IF(Y988=0,"-",Y988/S988*100-100),"-")</f>
        <v>60.869565217391312</v>
      </c>
      <c r="AR988" s="52">
        <f>IFERROR(IF(AF988=0,"-",AF988/Z988*100-100),"-")</f>
        <v>280</v>
      </c>
      <c r="AS988" s="53">
        <f>R988-Q988</f>
        <v>10</v>
      </c>
      <c r="AT988" s="53">
        <f>Y988-X988</f>
        <v>12</v>
      </c>
      <c r="AU988" s="53">
        <f>AF988-AE988</f>
        <v>-2</v>
      </c>
      <c r="AV988" s="54">
        <f>R988-L988</f>
        <v>28</v>
      </c>
      <c r="AW988" s="54">
        <f>Y988-S988</f>
        <v>14</v>
      </c>
      <c r="AX988" s="54">
        <f>AF988-Z988</f>
        <v>14</v>
      </c>
    </row>
    <row r="989" spans="1:50" ht="15" x14ac:dyDescent="0.25">
      <c r="A989" s="43" t="s">
        <v>1741</v>
      </c>
      <c r="B989" s="43" t="str">
        <f t="shared" si="21"/>
        <v>600010490_2341M01</v>
      </c>
      <c r="C989" s="44">
        <v>600010490</v>
      </c>
      <c r="D989" s="44" t="s">
        <v>754</v>
      </c>
      <c r="E989" s="44" t="s">
        <v>755</v>
      </c>
      <c r="F989" s="45" t="s">
        <v>709</v>
      </c>
      <c r="G989" s="56">
        <v>9</v>
      </c>
      <c r="H989" s="44" t="s">
        <v>1742</v>
      </c>
      <c r="I989" s="44" t="s">
        <v>244</v>
      </c>
      <c r="J989" s="44" t="s">
        <v>245</v>
      </c>
      <c r="K989" s="45" t="s">
        <v>32</v>
      </c>
      <c r="L989" s="47">
        <v>38</v>
      </c>
      <c r="M989" s="47">
        <v>34</v>
      </c>
      <c r="N989" s="47">
        <v>33</v>
      </c>
      <c r="O989" s="47">
        <v>32</v>
      </c>
      <c r="P989" s="47">
        <v>28</v>
      </c>
      <c r="Q989" s="47">
        <v>28</v>
      </c>
      <c r="R989" s="48">
        <v>37</v>
      </c>
      <c r="S989" s="47">
        <v>15</v>
      </c>
      <c r="T989" s="47">
        <v>11</v>
      </c>
      <c r="U989" s="47">
        <v>16</v>
      </c>
      <c r="V989" s="47">
        <v>13</v>
      </c>
      <c r="W989" s="47">
        <v>7</v>
      </c>
      <c r="X989" s="47">
        <v>7</v>
      </c>
      <c r="Y989" s="49">
        <v>14</v>
      </c>
      <c r="Z989" s="47">
        <v>23</v>
      </c>
      <c r="AA989" s="47">
        <v>23</v>
      </c>
      <c r="AB989" s="47">
        <v>17</v>
      </c>
      <c r="AC989" s="47">
        <v>19</v>
      </c>
      <c r="AD989" s="47">
        <v>21</v>
      </c>
      <c r="AE989" s="47">
        <v>21</v>
      </c>
      <c r="AF989" s="50">
        <v>23</v>
      </c>
      <c r="AG989" s="47" t="s">
        <v>27</v>
      </c>
      <c r="AH989" s="47" t="s">
        <v>27</v>
      </c>
      <c r="AI989" s="47" t="s">
        <v>27</v>
      </c>
      <c r="AJ989" s="47" t="s">
        <v>27</v>
      </c>
      <c r="AK989" s="47" t="s">
        <v>27</v>
      </c>
      <c r="AL989" s="47" t="s">
        <v>27</v>
      </c>
      <c r="AM989" s="51">
        <f>IFERROR(IF(R989=0,"-",R989/Q989*100-100),"-")</f>
        <v>32.142857142857139</v>
      </c>
      <c r="AN989" s="51">
        <f>IFERROR(IF(Y989=0,"-",Y989/X989*100-100),"-")</f>
        <v>100</v>
      </c>
      <c r="AO989" s="51">
        <f>IFERROR(IF(AF989=0,"-",AF989/AE989*100-100),"-")</f>
        <v>9.5238095238095326</v>
      </c>
      <c r="AP989" s="52">
        <f>IFERROR(IF(R989=0,"-",R989/L989*100-100),"-")</f>
        <v>-2.6315789473684248</v>
      </c>
      <c r="AQ989" s="52">
        <f>IFERROR(IF(Y989=0,"-",Y989/S989*100-100),"-")</f>
        <v>-6.6666666666666714</v>
      </c>
      <c r="AR989" s="52">
        <f>IFERROR(IF(AF989=0,"-",AF989/Z989*100-100),"-")</f>
        <v>0</v>
      </c>
      <c r="AS989" s="53">
        <f>R989-Q989</f>
        <v>9</v>
      </c>
      <c r="AT989" s="53">
        <f>Y989-X989</f>
        <v>7</v>
      </c>
      <c r="AU989" s="53">
        <f>AF989-AE989</f>
        <v>2</v>
      </c>
      <c r="AV989" s="54">
        <f>R989-L989</f>
        <v>-1</v>
      </c>
      <c r="AW989" s="54">
        <f>Y989-S989</f>
        <v>-1</v>
      </c>
      <c r="AX989" s="54">
        <f>AF989-Z989</f>
        <v>0</v>
      </c>
    </row>
    <row r="990" spans="1:50" ht="15" x14ac:dyDescent="0.25">
      <c r="A990" s="43" t="s">
        <v>1743</v>
      </c>
      <c r="B990" s="43" t="str">
        <f t="shared" si="21"/>
        <v>600010490_2345L01</v>
      </c>
      <c r="C990" s="44">
        <v>600010490</v>
      </c>
      <c r="D990" s="44" t="s">
        <v>888</v>
      </c>
      <c r="E990" s="44" t="s">
        <v>889</v>
      </c>
      <c r="F990" s="45" t="s">
        <v>863</v>
      </c>
      <c r="G990" s="56">
        <v>9</v>
      </c>
      <c r="H990" s="44" t="s">
        <v>1742</v>
      </c>
      <c r="I990" s="44" t="s">
        <v>244</v>
      </c>
      <c r="J990" s="44" t="s">
        <v>245</v>
      </c>
      <c r="K990" s="45" t="s">
        <v>32</v>
      </c>
      <c r="L990" s="47">
        <v>22</v>
      </c>
      <c r="M990" s="47">
        <v>17</v>
      </c>
      <c r="N990" s="47">
        <v>28</v>
      </c>
      <c r="O990" s="47">
        <v>30</v>
      </c>
      <c r="P990" s="47">
        <v>23</v>
      </c>
      <c r="Q990" s="47">
        <v>16</v>
      </c>
      <c r="R990" s="48">
        <v>20</v>
      </c>
      <c r="S990" s="47">
        <v>9</v>
      </c>
      <c r="T990" s="47">
        <v>11</v>
      </c>
      <c r="U990" s="47">
        <v>15</v>
      </c>
      <c r="V990" s="47">
        <v>18</v>
      </c>
      <c r="W990" s="47">
        <v>9</v>
      </c>
      <c r="X990" s="47">
        <v>11</v>
      </c>
      <c r="Y990" s="49">
        <v>12</v>
      </c>
      <c r="Z990" s="47">
        <v>13</v>
      </c>
      <c r="AA990" s="47">
        <v>6</v>
      </c>
      <c r="AB990" s="47">
        <v>13</v>
      </c>
      <c r="AC990" s="47">
        <v>12</v>
      </c>
      <c r="AD990" s="47">
        <v>14</v>
      </c>
      <c r="AE990" s="47">
        <v>5</v>
      </c>
      <c r="AF990" s="50">
        <v>8</v>
      </c>
      <c r="AG990" s="47" t="s">
        <v>27</v>
      </c>
      <c r="AH990" s="47" t="s">
        <v>27</v>
      </c>
      <c r="AI990" s="47" t="s">
        <v>27</v>
      </c>
      <c r="AJ990" s="47" t="s">
        <v>27</v>
      </c>
      <c r="AK990" s="47" t="s">
        <v>27</v>
      </c>
      <c r="AL990" s="47" t="s">
        <v>27</v>
      </c>
      <c r="AM990" s="51">
        <f>IFERROR(IF(R990=0,"-",R990/Q990*100-100),"-")</f>
        <v>25</v>
      </c>
      <c r="AN990" s="51">
        <f>IFERROR(IF(Y990=0,"-",Y990/X990*100-100),"-")</f>
        <v>9.0909090909090793</v>
      </c>
      <c r="AO990" s="51">
        <f>IFERROR(IF(AF990=0,"-",AF990/AE990*100-100),"-")</f>
        <v>60</v>
      </c>
      <c r="AP990" s="52">
        <f>IFERROR(IF(R990=0,"-",R990/L990*100-100),"-")</f>
        <v>-9.0909090909090935</v>
      </c>
      <c r="AQ990" s="52">
        <f>IFERROR(IF(Y990=0,"-",Y990/S990*100-100),"-")</f>
        <v>33.333333333333314</v>
      </c>
      <c r="AR990" s="52">
        <f>IFERROR(IF(AF990=0,"-",AF990/Z990*100-100),"-")</f>
        <v>-38.46153846153846</v>
      </c>
      <c r="AS990" s="53">
        <f>R990-Q990</f>
        <v>4</v>
      </c>
      <c r="AT990" s="53">
        <f>Y990-X990</f>
        <v>1</v>
      </c>
      <c r="AU990" s="53">
        <f>AF990-AE990</f>
        <v>3</v>
      </c>
      <c r="AV990" s="54">
        <f>R990-L990</f>
        <v>-2</v>
      </c>
      <c r="AW990" s="54">
        <f>Y990-S990</f>
        <v>3</v>
      </c>
      <c r="AX990" s="54">
        <f>AF990-Z990</f>
        <v>-5</v>
      </c>
    </row>
    <row r="991" spans="1:50" ht="15" x14ac:dyDescent="0.25">
      <c r="A991" s="43" t="s">
        <v>1744</v>
      </c>
      <c r="B991" s="43" t="str">
        <f t="shared" si="21"/>
        <v>600010490_2641L01</v>
      </c>
      <c r="C991" s="44">
        <v>600010490</v>
      </c>
      <c r="D991" s="44" t="s">
        <v>861</v>
      </c>
      <c r="E991" s="44" t="s">
        <v>862</v>
      </c>
      <c r="F991" s="45" t="s">
        <v>863</v>
      </c>
      <c r="G991" s="56">
        <v>9</v>
      </c>
      <c r="H991" s="44" t="s">
        <v>1742</v>
      </c>
      <c r="I991" s="44" t="s">
        <v>244</v>
      </c>
      <c r="J991" s="44" t="s">
        <v>245</v>
      </c>
      <c r="K991" s="45" t="s">
        <v>32</v>
      </c>
      <c r="L991" s="47">
        <v>22</v>
      </c>
      <c r="M991" s="47">
        <v>25</v>
      </c>
      <c r="N991" s="47">
        <v>41</v>
      </c>
      <c r="O991" s="47">
        <v>49</v>
      </c>
      <c r="P991" s="47">
        <v>49</v>
      </c>
      <c r="Q991" s="47">
        <v>40</v>
      </c>
      <c r="R991" s="48">
        <v>63</v>
      </c>
      <c r="S991" s="47">
        <v>11</v>
      </c>
      <c r="T991" s="47">
        <v>8</v>
      </c>
      <c r="U991" s="47">
        <v>15</v>
      </c>
      <c r="V991" s="47">
        <v>21</v>
      </c>
      <c r="W991" s="47">
        <v>23</v>
      </c>
      <c r="X991" s="47">
        <v>15</v>
      </c>
      <c r="Y991" s="49">
        <v>27</v>
      </c>
      <c r="Z991" s="47">
        <v>11</v>
      </c>
      <c r="AA991" s="47">
        <v>17</v>
      </c>
      <c r="AB991" s="47">
        <v>26</v>
      </c>
      <c r="AC991" s="47">
        <v>28</v>
      </c>
      <c r="AD991" s="47">
        <v>26</v>
      </c>
      <c r="AE991" s="47">
        <v>25</v>
      </c>
      <c r="AF991" s="50">
        <v>36</v>
      </c>
      <c r="AG991" s="47" t="s">
        <v>27</v>
      </c>
      <c r="AH991" s="47" t="s">
        <v>27</v>
      </c>
      <c r="AI991" s="47" t="s">
        <v>27</v>
      </c>
      <c r="AJ991" s="47">
        <v>2</v>
      </c>
      <c r="AK991" s="47">
        <v>1</v>
      </c>
      <c r="AL991" s="47">
        <v>1</v>
      </c>
      <c r="AM991" s="51">
        <f>IFERROR(IF(R991=0,"-",R991/Q991*100-100),"-")</f>
        <v>57.5</v>
      </c>
      <c r="AN991" s="51">
        <f>IFERROR(IF(Y991=0,"-",Y991/X991*100-100),"-")</f>
        <v>80</v>
      </c>
      <c r="AO991" s="51">
        <f>IFERROR(IF(AF991=0,"-",AF991/AE991*100-100),"-")</f>
        <v>44</v>
      </c>
      <c r="AP991" s="52">
        <f>IFERROR(IF(R991=0,"-",R991/L991*100-100),"-")</f>
        <v>186.36363636363637</v>
      </c>
      <c r="AQ991" s="52">
        <f>IFERROR(IF(Y991=0,"-",Y991/S991*100-100),"-")</f>
        <v>145.45454545454547</v>
      </c>
      <c r="AR991" s="52">
        <f>IFERROR(IF(AF991=0,"-",AF991/Z991*100-100),"-")</f>
        <v>227.27272727272731</v>
      </c>
      <c r="AS991" s="53">
        <f>R991-Q991</f>
        <v>23</v>
      </c>
      <c r="AT991" s="53">
        <f>Y991-X991</f>
        <v>12</v>
      </c>
      <c r="AU991" s="53">
        <f>AF991-AE991</f>
        <v>11</v>
      </c>
      <c r="AV991" s="54">
        <f>R991-L991</f>
        <v>41</v>
      </c>
      <c r="AW991" s="54">
        <f>Y991-S991</f>
        <v>16</v>
      </c>
      <c r="AX991" s="54">
        <f>AF991-Z991</f>
        <v>25</v>
      </c>
    </row>
    <row r="992" spans="1:50" ht="15" x14ac:dyDescent="0.25">
      <c r="A992" s="43" t="s">
        <v>1745</v>
      </c>
      <c r="B992" s="43" t="str">
        <f t="shared" si="21"/>
        <v>600010490_2641M01</v>
      </c>
      <c r="C992" s="44">
        <v>600010490</v>
      </c>
      <c r="D992" s="44" t="s">
        <v>742</v>
      </c>
      <c r="E992" s="44" t="s">
        <v>743</v>
      </c>
      <c r="F992" s="45" t="s">
        <v>709</v>
      </c>
      <c r="G992" s="56">
        <v>9</v>
      </c>
      <c r="H992" s="44" t="s">
        <v>1742</v>
      </c>
      <c r="I992" s="44" t="s">
        <v>244</v>
      </c>
      <c r="J992" s="44" t="s">
        <v>245</v>
      </c>
      <c r="K992" s="45" t="s">
        <v>32</v>
      </c>
      <c r="L992" s="47">
        <v>20</v>
      </c>
      <c r="M992" s="47">
        <v>31</v>
      </c>
      <c r="N992" s="47">
        <v>21</v>
      </c>
      <c r="O992" s="47">
        <v>22</v>
      </c>
      <c r="P992" s="47">
        <v>27</v>
      </c>
      <c r="Q992" s="47">
        <v>25</v>
      </c>
      <c r="R992" s="48">
        <v>57</v>
      </c>
      <c r="S992" s="47">
        <v>5</v>
      </c>
      <c r="T992" s="47">
        <v>13</v>
      </c>
      <c r="U992" s="47">
        <v>5</v>
      </c>
      <c r="V992" s="47">
        <v>10</v>
      </c>
      <c r="W992" s="47">
        <v>9</v>
      </c>
      <c r="X992" s="47">
        <v>9</v>
      </c>
      <c r="Y992" s="49">
        <v>17</v>
      </c>
      <c r="Z992" s="47">
        <v>15</v>
      </c>
      <c r="AA992" s="47">
        <v>18</v>
      </c>
      <c r="AB992" s="47">
        <v>16</v>
      </c>
      <c r="AC992" s="47">
        <v>12</v>
      </c>
      <c r="AD992" s="47">
        <v>18</v>
      </c>
      <c r="AE992" s="47">
        <v>16</v>
      </c>
      <c r="AF992" s="50">
        <v>40</v>
      </c>
      <c r="AG992" s="47" t="s">
        <v>27</v>
      </c>
      <c r="AH992" s="47" t="s">
        <v>27</v>
      </c>
      <c r="AI992" s="47" t="s">
        <v>27</v>
      </c>
      <c r="AJ992" s="47">
        <v>1</v>
      </c>
      <c r="AK992" s="47">
        <v>1</v>
      </c>
      <c r="AL992" s="47">
        <v>0</v>
      </c>
      <c r="AM992" s="51">
        <f>IFERROR(IF(R992=0,"-",R992/Q992*100-100),"-")</f>
        <v>127.99999999999997</v>
      </c>
      <c r="AN992" s="51">
        <f>IFERROR(IF(Y992=0,"-",Y992/X992*100-100),"-")</f>
        <v>88.888888888888886</v>
      </c>
      <c r="AO992" s="51">
        <f>IFERROR(IF(AF992=0,"-",AF992/AE992*100-100),"-")</f>
        <v>150</v>
      </c>
      <c r="AP992" s="52">
        <f>IFERROR(IF(R992=0,"-",R992/L992*100-100),"-")</f>
        <v>185</v>
      </c>
      <c r="AQ992" s="52">
        <f>IFERROR(IF(Y992=0,"-",Y992/S992*100-100),"-")</f>
        <v>240</v>
      </c>
      <c r="AR992" s="52">
        <f>IFERROR(IF(AF992=0,"-",AF992/Z992*100-100),"-")</f>
        <v>166.66666666666663</v>
      </c>
      <c r="AS992" s="53">
        <f>R992-Q992</f>
        <v>32</v>
      </c>
      <c r="AT992" s="53">
        <f>Y992-X992</f>
        <v>8</v>
      </c>
      <c r="AU992" s="53">
        <f>AF992-AE992</f>
        <v>24</v>
      </c>
      <c r="AV992" s="54">
        <f>R992-L992</f>
        <v>37</v>
      </c>
      <c r="AW992" s="54">
        <f>Y992-S992</f>
        <v>12</v>
      </c>
      <c r="AX992" s="54">
        <f>AF992-Z992</f>
        <v>25</v>
      </c>
    </row>
    <row r="993" spans="1:50" ht="15" x14ac:dyDescent="0.25">
      <c r="A993" s="43" t="s">
        <v>1746</v>
      </c>
      <c r="B993" s="43" t="str">
        <f t="shared" si="21"/>
        <v>600010520_6341M02</v>
      </c>
      <c r="C993" s="44">
        <v>600010520</v>
      </c>
      <c r="D993" s="44" t="s">
        <v>712</v>
      </c>
      <c r="E993" s="44" t="s">
        <v>713</v>
      </c>
      <c r="F993" s="45" t="s">
        <v>714</v>
      </c>
      <c r="G993" s="56">
        <v>9</v>
      </c>
      <c r="H993" s="44" t="s">
        <v>1747</v>
      </c>
      <c r="I993" s="44" t="s">
        <v>244</v>
      </c>
      <c r="J993" s="44" t="s">
        <v>245</v>
      </c>
      <c r="K993" s="45" t="s">
        <v>43</v>
      </c>
      <c r="L993" s="47">
        <v>18</v>
      </c>
      <c r="M993" s="47">
        <v>32</v>
      </c>
      <c r="N993" s="47">
        <v>35</v>
      </c>
      <c r="O993" s="47">
        <v>40</v>
      </c>
      <c r="P993" s="47">
        <v>58</v>
      </c>
      <c r="Q993" s="47">
        <v>61</v>
      </c>
      <c r="R993" s="48">
        <v>104</v>
      </c>
      <c r="S993" s="47">
        <v>6</v>
      </c>
      <c r="T993" s="47">
        <v>18</v>
      </c>
      <c r="U993" s="47">
        <v>21</v>
      </c>
      <c r="V993" s="47">
        <v>17</v>
      </c>
      <c r="W993" s="47">
        <v>16</v>
      </c>
      <c r="X993" s="47">
        <v>26</v>
      </c>
      <c r="Y993" s="49">
        <v>50</v>
      </c>
      <c r="Z993" s="47">
        <v>12</v>
      </c>
      <c r="AA993" s="47">
        <v>14</v>
      </c>
      <c r="AB993" s="47">
        <v>14</v>
      </c>
      <c r="AC993" s="47">
        <v>23</v>
      </c>
      <c r="AD993" s="47">
        <v>42</v>
      </c>
      <c r="AE993" s="47">
        <v>35</v>
      </c>
      <c r="AF993" s="50">
        <v>54</v>
      </c>
      <c r="AG993" s="47">
        <v>5</v>
      </c>
      <c r="AH993" s="47">
        <v>3</v>
      </c>
      <c r="AI993" s="47">
        <v>2</v>
      </c>
      <c r="AJ993" s="47">
        <v>5</v>
      </c>
      <c r="AK993" s="47">
        <v>4</v>
      </c>
      <c r="AL993" s="47">
        <v>1</v>
      </c>
      <c r="AM993" s="51">
        <f>IFERROR(IF(R993=0,"-",R993/Q993*100-100),"-")</f>
        <v>70.491803278688508</v>
      </c>
      <c r="AN993" s="51">
        <f>IFERROR(IF(Y993=0,"-",Y993/X993*100-100),"-")</f>
        <v>92.307692307692321</v>
      </c>
      <c r="AO993" s="51">
        <f>IFERROR(IF(AF993=0,"-",AF993/AE993*100-100),"-")</f>
        <v>54.285714285714306</v>
      </c>
      <c r="AP993" s="52">
        <f>IFERROR(IF(R993=0,"-",R993/L993*100-100),"-")</f>
        <v>477.77777777777771</v>
      </c>
      <c r="AQ993" s="52">
        <f>IFERROR(IF(Y993=0,"-",Y993/S993*100-100),"-")</f>
        <v>733.33333333333337</v>
      </c>
      <c r="AR993" s="52">
        <f>IFERROR(IF(AF993=0,"-",AF993/Z993*100-100),"-")</f>
        <v>350</v>
      </c>
      <c r="AS993" s="53">
        <f>R993-Q993</f>
        <v>43</v>
      </c>
      <c r="AT993" s="53">
        <f>Y993-X993</f>
        <v>24</v>
      </c>
      <c r="AU993" s="53">
        <f>AF993-AE993</f>
        <v>19</v>
      </c>
      <c r="AV993" s="54">
        <f>R993-L993</f>
        <v>86</v>
      </c>
      <c r="AW993" s="54">
        <f>Y993-S993</f>
        <v>44</v>
      </c>
      <c r="AX993" s="54">
        <f>AF993-Z993</f>
        <v>42</v>
      </c>
    </row>
    <row r="994" spans="1:50" ht="15" x14ac:dyDescent="0.25">
      <c r="A994" s="43" t="s">
        <v>1748</v>
      </c>
      <c r="B994" s="43" t="str">
        <f t="shared" si="21"/>
        <v>600010520_6441L51</v>
      </c>
      <c r="C994" s="44">
        <v>600010520</v>
      </c>
      <c r="D994" s="44" t="s">
        <v>784</v>
      </c>
      <c r="E994" s="44" t="s">
        <v>785</v>
      </c>
      <c r="F994" s="45" t="s">
        <v>786</v>
      </c>
      <c r="G994" s="56">
        <v>9</v>
      </c>
      <c r="H994" s="44" t="s">
        <v>1747</v>
      </c>
      <c r="I994" s="44" t="s">
        <v>244</v>
      </c>
      <c r="J994" s="44" t="s">
        <v>245</v>
      </c>
      <c r="K994" s="45" t="s">
        <v>43</v>
      </c>
      <c r="L994" s="47">
        <v>0</v>
      </c>
      <c r="M994" s="47">
        <v>0</v>
      </c>
      <c r="N994" s="47">
        <v>0</v>
      </c>
      <c r="O994" s="47">
        <v>0</v>
      </c>
      <c r="P994" s="47">
        <v>0</v>
      </c>
      <c r="Q994" s="47">
        <v>3</v>
      </c>
      <c r="R994" s="48">
        <v>4</v>
      </c>
      <c r="S994" s="47">
        <v>0</v>
      </c>
      <c r="T994" s="47">
        <v>0</v>
      </c>
      <c r="U994" s="47">
        <v>0</v>
      </c>
      <c r="V994" s="47">
        <v>0</v>
      </c>
      <c r="W994" s="47">
        <v>0</v>
      </c>
      <c r="X994" s="47">
        <v>1</v>
      </c>
      <c r="Y994" s="49">
        <v>2</v>
      </c>
      <c r="Z994" s="47">
        <v>0</v>
      </c>
      <c r="AA994" s="47">
        <v>0</v>
      </c>
      <c r="AB994" s="47">
        <v>0</v>
      </c>
      <c r="AC994" s="47">
        <v>0</v>
      </c>
      <c r="AD994" s="47">
        <v>0</v>
      </c>
      <c r="AE994" s="47">
        <v>2</v>
      </c>
      <c r="AF994" s="50">
        <v>2</v>
      </c>
      <c r="AG994" s="47" t="s">
        <v>27</v>
      </c>
      <c r="AH994" s="47" t="s">
        <v>27</v>
      </c>
      <c r="AI994" s="47" t="s">
        <v>27</v>
      </c>
      <c r="AJ994" s="47" t="s">
        <v>27</v>
      </c>
      <c r="AK994" s="47" t="s">
        <v>27</v>
      </c>
      <c r="AL994" s="47" t="s">
        <v>27</v>
      </c>
      <c r="AM994" s="51">
        <f>IFERROR(IF(R994=0,"-",R994/Q994*100-100),"-")</f>
        <v>33.333333333333314</v>
      </c>
      <c r="AN994" s="51">
        <f>IFERROR(IF(Y994=0,"-",Y994/X994*100-100),"-")</f>
        <v>100</v>
      </c>
      <c r="AO994" s="51">
        <f>IFERROR(IF(AF994=0,"-",AF994/AE994*100-100),"-")</f>
        <v>0</v>
      </c>
      <c r="AP994" s="52" t="str">
        <f>IFERROR(IF(R994=0,"-",R994/L994*100-100),"-")</f>
        <v>-</v>
      </c>
      <c r="AQ994" s="52" t="str">
        <f>IFERROR(IF(Y994=0,"-",Y994/S994*100-100),"-")</f>
        <v>-</v>
      </c>
      <c r="AR994" s="52" t="str">
        <f>IFERROR(IF(AF994=0,"-",AF994/Z994*100-100),"-")</f>
        <v>-</v>
      </c>
      <c r="AS994" s="53">
        <f>R994-Q994</f>
        <v>1</v>
      </c>
      <c r="AT994" s="53">
        <f>Y994-X994</f>
        <v>1</v>
      </c>
      <c r="AU994" s="53">
        <f>AF994-AE994</f>
        <v>0</v>
      </c>
      <c r="AV994" s="54">
        <f>R994-L994</f>
        <v>4</v>
      </c>
      <c r="AW994" s="54">
        <f>Y994-S994</f>
        <v>2</v>
      </c>
      <c r="AX994" s="54">
        <f>AF994-Z994</f>
        <v>2</v>
      </c>
    </row>
    <row r="995" spans="1:50" ht="15" x14ac:dyDescent="0.25">
      <c r="A995" s="43" t="s">
        <v>1749</v>
      </c>
      <c r="B995" s="43" t="str">
        <f t="shared" si="21"/>
        <v>600010538_7941K41</v>
      </c>
      <c r="C995" s="44">
        <v>600010538</v>
      </c>
      <c r="D995" s="44" t="s">
        <v>704</v>
      </c>
      <c r="E995" s="44" t="s">
        <v>21</v>
      </c>
      <c r="F995" s="45" t="s">
        <v>705</v>
      </c>
      <c r="G995" s="56">
        <v>9</v>
      </c>
      <c r="H995" s="44" t="s">
        <v>263</v>
      </c>
      <c r="I995" s="44" t="s">
        <v>244</v>
      </c>
      <c r="J995" s="44" t="s">
        <v>245</v>
      </c>
      <c r="K995" s="45" t="s">
        <v>43</v>
      </c>
      <c r="L995" s="47">
        <v>0</v>
      </c>
      <c r="M995" s="47">
        <v>30</v>
      </c>
      <c r="N995" s="47">
        <v>42</v>
      </c>
      <c r="O995" s="47">
        <v>69</v>
      </c>
      <c r="P995" s="47">
        <v>49</v>
      </c>
      <c r="Q995" s="47">
        <v>66</v>
      </c>
      <c r="R995" s="48">
        <v>75</v>
      </c>
      <c r="S995" s="47">
        <v>0</v>
      </c>
      <c r="T995" s="47">
        <v>19</v>
      </c>
      <c r="U995" s="47">
        <v>24</v>
      </c>
      <c r="V995" s="47">
        <v>42</v>
      </c>
      <c r="W995" s="47">
        <v>30</v>
      </c>
      <c r="X995" s="47">
        <v>41</v>
      </c>
      <c r="Y995" s="49">
        <v>42</v>
      </c>
      <c r="Z995" s="47">
        <v>0</v>
      </c>
      <c r="AA995" s="47">
        <v>11</v>
      </c>
      <c r="AB995" s="47">
        <v>18</v>
      </c>
      <c r="AC995" s="47">
        <v>27</v>
      </c>
      <c r="AD995" s="47">
        <v>19</v>
      </c>
      <c r="AE995" s="47">
        <v>25</v>
      </c>
      <c r="AF995" s="50">
        <v>33</v>
      </c>
      <c r="AG995" s="47" t="s">
        <v>27</v>
      </c>
      <c r="AH995" s="47" t="s">
        <v>27</v>
      </c>
      <c r="AI995" s="47" t="s">
        <v>27</v>
      </c>
      <c r="AJ995" s="47" t="s">
        <v>27</v>
      </c>
      <c r="AK995" s="47" t="s">
        <v>27</v>
      </c>
      <c r="AL995" s="47" t="s">
        <v>27</v>
      </c>
      <c r="AM995" s="51">
        <f>IFERROR(IF(R995=0,"-",R995/Q995*100-100),"-")</f>
        <v>13.63636363636364</v>
      </c>
      <c r="AN995" s="51">
        <f>IFERROR(IF(Y995=0,"-",Y995/X995*100-100),"-")</f>
        <v>2.4390243902439011</v>
      </c>
      <c r="AO995" s="51">
        <f>IFERROR(IF(AF995=0,"-",AF995/AE995*100-100),"-")</f>
        <v>32</v>
      </c>
      <c r="AP995" s="52" t="str">
        <f>IFERROR(IF(R995=0,"-",R995/L995*100-100),"-")</f>
        <v>-</v>
      </c>
      <c r="AQ995" s="52" t="str">
        <f>IFERROR(IF(Y995=0,"-",Y995/S995*100-100),"-")</f>
        <v>-</v>
      </c>
      <c r="AR995" s="52" t="str">
        <f>IFERROR(IF(AF995=0,"-",AF995/Z995*100-100),"-")</f>
        <v>-</v>
      </c>
      <c r="AS995" s="53">
        <f>R995-Q995</f>
        <v>9</v>
      </c>
      <c r="AT995" s="53">
        <f>Y995-X995</f>
        <v>1</v>
      </c>
      <c r="AU995" s="53">
        <f>AF995-AE995</f>
        <v>8</v>
      </c>
      <c r="AV995" s="54">
        <f>R995-L995</f>
        <v>75</v>
      </c>
      <c r="AW995" s="54">
        <f>Y995-S995</f>
        <v>42</v>
      </c>
      <c r="AX995" s="54">
        <f>AF995-Z995</f>
        <v>33</v>
      </c>
    </row>
    <row r="996" spans="1:50" ht="15" x14ac:dyDescent="0.25">
      <c r="A996" s="43" t="s">
        <v>1750</v>
      </c>
      <c r="B996" s="43" t="str">
        <f t="shared" si="21"/>
        <v>600010546_6843M01</v>
      </c>
      <c r="C996" s="44">
        <v>600010546</v>
      </c>
      <c r="D996" s="44" t="s">
        <v>814</v>
      </c>
      <c r="E996" s="44" t="s">
        <v>815</v>
      </c>
      <c r="F996" s="45" t="s">
        <v>816</v>
      </c>
      <c r="G996" s="56">
        <v>9</v>
      </c>
      <c r="H996" s="44" t="s">
        <v>1751</v>
      </c>
      <c r="I996" s="44" t="s">
        <v>244</v>
      </c>
      <c r="J996" s="44" t="s">
        <v>245</v>
      </c>
      <c r="K996" s="45" t="s">
        <v>43</v>
      </c>
      <c r="L996" s="47">
        <v>79</v>
      </c>
      <c r="M996" s="47">
        <v>97</v>
      </c>
      <c r="N996" s="47">
        <v>101</v>
      </c>
      <c r="O996" s="47">
        <v>102</v>
      </c>
      <c r="P996" s="47">
        <v>126</v>
      </c>
      <c r="Q996" s="47">
        <v>126</v>
      </c>
      <c r="R996" s="48">
        <v>203</v>
      </c>
      <c r="S996" s="47">
        <v>36</v>
      </c>
      <c r="T996" s="47">
        <v>39</v>
      </c>
      <c r="U996" s="47">
        <v>48</v>
      </c>
      <c r="V996" s="47">
        <v>50</v>
      </c>
      <c r="W996" s="47">
        <v>57</v>
      </c>
      <c r="X996" s="47">
        <v>59</v>
      </c>
      <c r="Y996" s="49">
        <v>92</v>
      </c>
      <c r="Z996" s="47">
        <v>43</v>
      </c>
      <c r="AA996" s="47">
        <v>58</v>
      </c>
      <c r="AB996" s="47">
        <v>53</v>
      </c>
      <c r="AC996" s="47">
        <v>52</v>
      </c>
      <c r="AD996" s="47">
        <v>69</v>
      </c>
      <c r="AE996" s="47">
        <v>67</v>
      </c>
      <c r="AF996" s="50">
        <v>111</v>
      </c>
      <c r="AG996" s="47" t="s">
        <v>27</v>
      </c>
      <c r="AH996" s="47" t="s">
        <v>27</v>
      </c>
      <c r="AI996" s="47" t="s">
        <v>27</v>
      </c>
      <c r="AJ996" s="47">
        <v>5</v>
      </c>
      <c r="AK996" s="47">
        <v>3</v>
      </c>
      <c r="AL996" s="47">
        <v>2</v>
      </c>
      <c r="AM996" s="51">
        <f>IFERROR(IF(R996=0,"-",R996/Q996*100-100),"-")</f>
        <v>61.111111111111114</v>
      </c>
      <c r="AN996" s="51">
        <f>IFERROR(IF(Y996=0,"-",Y996/X996*100-100),"-")</f>
        <v>55.932203389830505</v>
      </c>
      <c r="AO996" s="51">
        <f>IFERROR(IF(AF996=0,"-",AF996/AE996*100-100),"-")</f>
        <v>65.671641791044777</v>
      </c>
      <c r="AP996" s="52">
        <f>IFERROR(IF(R996=0,"-",R996/L996*100-100),"-")</f>
        <v>156.96202531645571</v>
      </c>
      <c r="AQ996" s="52">
        <f>IFERROR(IF(Y996=0,"-",Y996/S996*100-100),"-")</f>
        <v>155.55555555555554</v>
      </c>
      <c r="AR996" s="52">
        <f>IFERROR(IF(AF996=0,"-",AF996/Z996*100-100),"-")</f>
        <v>158.13953488372096</v>
      </c>
      <c r="AS996" s="53">
        <f>R996-Q996</f>
        <v>77</v>
      </c>
      <c r="AT996" s="53">
        <f>Y996-X996</f>
        <v>33</v>
      </c>
      <c r="AU996" s="53">
        <f>AF996-AE996</f>
        <v>44</v>
      </c>
      <c r="AV996" s="54">
        <f>R996-L996</f>
        <v>124</v>
      </c>
      <c r="AW996" s="54">
        <f>Y996-S996</f>
        <v>56</v>
      </c>
      <c r="AX996" s="54">
        <f>AF996-Z996</f>
        <v>68</v>
      </c>
    </row>
    <row r="997" spans="1:50" ht="15" x14ac:dyDescent="0.25">
      <c r="A997" s="43" t="s">
        <v>1752</v>
      </c>
      <c r="B997" s="43" t="str">
        <f t="shared" si="21"/>
        <v>600010554_7941K41</v>
      </c>
      <c r="C997" s="44">
        <v>600010554</v>
      </c>
      <c r="D997" s="44" t="s">
        <v>704</v>
      </c>
      <c r="E997" s="44" t="s">
        <v>21</v>
      </c>
      <c r="F997" s="45" t="s">
        <v>705</v>
      </c>
      <c r="G997" s="56">
        <v>9</v>
      </c>
      <c r="H997" s="44" t="s">
        <v>265</v>
      </c>
      <c r="I997" s="44" t="s">
        <v>244</v>
      </c>
      <c r="J997" s="44" t="s">
        <v>245</v>
      </c>
      <c r="K997" s="45" t="s">
        <v>32</v>
      </c>
      <c r="L997" s="47">
        <v>152</v>
      </c>
      <c r="M997" s="47">
        <v>161</v>
      </c>
      <c r="N997" s="47">
        <v>171</v>
      </c>
      <c r="O997" s="47">
        <v>150</v>
      </c>
      <c r="P997" s="47">
        <v>117</v>
      </c>
      <c r="Q997" s="47">
        <v>178</v>
      </c>
      <c r="R997" s="48">
        <v>157</v>
      </c>
      <c r="S997" s="47">
        <v>83</v>
      </c>
      <c r="T997" s="47">
        <v>69</v>
      </c>
      <c r="U997" s="47">
        <v>106</v>
      </c>
      <c r="V997" s="47">
        <v>73</v>
      </c>
      <c r="W997" s="47">
        <v>53</v>
      </c>
      <c r="X997" s="47">
        <v>80</v>
      </c>
      <c r="Y997" s="49">
        <v>94</v>
      </c>
      <c r="Z997" s="47">
        <v>69</v>
      </c>
      <c r="AA997" s="47">
        <v>92</v>
      </c>
      <c r="AB997" s="47">
        <v>65</v>
      </c>
      <c r="AC997" s="47">
        <v>77</v>
      </c>
      <c r="AD997" s="47">
        <v>64</v>
      </c>
      <c r="AE997" s="47">
        <v>98</v>
      </c>
      <c r="AF997" s="50">
        <v>63</v>
      </c>
      <c r="AG997" s="47">
        <v>3</v>
      </c>
      <c r="AH997" s="47">
        <v>3</v>
      </c>
      <c r="AI997" s="47">
        <v>0</v>
      </c>
      <c r="AJ997" s="47">
        <v>5</v>
      </c>
      <c r="AK997" s="47">
        <v>2</v>
      </c>
      <c r="AL997" s="47">
        <v>3</v>
      </c>
      <c r="AM997" s="51">
        <f>IFERROR(IF(R997=0,"-",R997/Q997*100-100),"-")</f>
        <v>-11.797752808988761</v>
      </c>
      <c r="AN997" s="51">
        <f>IFERROR(IF(Y997=0,"-",Y997/X997*100-100),"-")</f>
        <v>17.5</v>
      </c>
      <c r="AO997" s="51">
        <f>IFERROR(IF(AF997=0,"-",AF997/AE997*100-100),"-")</f>
        <v>-35.714285714285708</v>
      </c>
      <c r="AP997" s="52">
        <f>IFERROR(IF(R997=0,"-",R997/L997*100-100),"-")</f>
        <v>3.2894736842105345</v>
      </c>
      <c r="AQ997" s="52">
        <f>IFERROR(IF(Y997=0,"-",Y997/S997*100-100),"-")</f>
        <v>13.253012048192787</v>
      </c>
      <c r="AR997" s="52">
        <f>IFERROR(IF(AF997=0,"-",AF997/Z997*100-100),"-")</f>
        <v>-8.6956521739130466</v>
      </c>
      <c r="AS997" s="53">
        <f>R997-Q997</f>
        <v>-21</v>
      </c>
      <c r="AT997" s="53">
        <f>Y997-X997</f>
        <v>14</v>
      </c>
      <c r="AU997" s="53">
        <f>AF997-AE997</f>
        <v>-35</v>
      </c>
      <c r="AV997" s="54">
        <f>R997-L997</f>
        <v>5</v>
      </c>
      <c r="AW997" s="54">
        <f>Y997-S997</f>
        <v>11</v>
      </c>
      <c r="AX997" s="54">
        <f>AF997-Z997</f>
        <v>-6</v>
      </c>
    </row>
    <row r="998" spans="1:50" ht="15" x14ac:dyDescent="0.25">
      <c r="A998" s="43" t="s">
        <v>1754</v>
      </c>
      <c r="B998" s="43" t="str">
        <f t="shared" si="21"/>
        <v>600010562_3647M01</v>
      </c>
      <c r="C998" s="44">
        <v>600010562</v>
      </c>
      <c r="D998" s="44" t="s">
        <v>732</v>
      </c>
      <c r="E998" s="44" t="s">
        <v>733</v>
      </c>
      <c r="F998" s="45" t="s">
        <v>709</v>
      </c>
      <c r="G998" s="56">
        <v>9</v>
      </c>
      <c r="H998" s="44" t="s">
        <v>1753</v>
      </c>
      <c r="I998" s="44" t="s">
        <v>244</v>
      </c>
      <c r="J998" s="44" t="s">
        <v>245</v>
      </c>
      <c r="K998" s="45" t="s">
        <v>32</v>
      </c>
      <c r="L998" s="47">
        <v>108</v>
      </c>
      <c r="M998" s="47">
        <v>84</v>
      </c>
      <c r="N998" s="47">
        <v>127</v>
      </c>
      <c r="O998" s="47">
        <v>138</v>
      </c>
      <c r="P998" s="47">
        <v>175</v>
      </c>
      <c r="Q998" s="47">
        <v>182</v>
      </c>
      <c r="R998" s="48">
        <v>243</v>
      </c>
      <c r="S998" s="47">
        <v>52</v>
      </c>
      <c r="T998" s="47">
        <v>39</v>
      </c>
      <c r="U998" s="47">
        <v>61</v>
      </c>
      <c r="V998" s="47">
        <v>80</v>
      </c>
      <c r="W998" s="47">
        <v>95</v>
      </c>
      <c r="X998" s="47">
        <v>102</v>
      </c>
      <c r="Y998" s="49">
        <v>146</v>
      </c>
      <c r="Z998" s="47">
        <v>56</v>
      </c>
      <c r="AA998" s="47">
        <v>45</v>
      </c>
      <c r="AB998" s="47">
        <v>66</v>
      </c>
      <c r="AC998" s="47">
        <v>58</v>
      </c>
      <c r="AD998" s="47">
        <v>80</v>
      </c>
      <c r="AE998" s="47">
        <v>80</v>
      </c>
      <c r="AF998" s="50">
        <v>97</v>
      </c>
      <c r="AG998" s="47">
        <v>4</v>
      </c>
      <c r="AH998" s="47">
        <v>3</v>
      </c>
      <c r="AI998" s="47">
        <v>1</v>
      </c>
      <c r="AJ998" s="47">
        <v>2</v>
      </c>
      <c r="AK998" s="47">
        <v>2</v>
      </c>
      <c r="AL998" s="47">
        <v>0</v>
      </c>
      <c r="AM998" s="51">
        <f>IFERROR(IF(R998=0,"-",R998/Q998*100-100),"-")</f>
        <v>33.516483516483504</v>
      </c>
      <c r="AN998" s="51">
        <f>IFERROR(IF(Y998=0,"-",Y998/X998*100-100),"-")</f>
        <v>43.137254901960773</v>
      </c>
      <c r="AO998" s="51">
        <f>IFERROR(IF(AF998=0,"-",AF998/AE998*100-100),"-")</f>
        <v>21.249999999999986</v>
      </c>
      <c r="AP998" s="52">
        <f>IFERROR(IF(R998=0,"-",R998/L998*100-100),"-")</f>
        <v>125</v>
      </c>
      <c r="AQ998" s="52">
        <f>IFERROR(IF(Y998=0,"-",Y998/S998*100-100),"-")</f>
        <v>180.76923076923077</v>
      </c>
      <c r="AR998" s="52">
        <f>IFERROR(IF(AF998=0,"-",AF998/Z998*100-100),"-")</f>
        <v>73.214285714285722</v>
      </c>
      <c r="AS998" s="53">
        <f>R998-Q998</f>
        <v>61</v>
      </c>
      <c r="AT998" s="53">
        <f>Y998-X998</f>
        <v>44</v>
      </c>
      <c r="AU998" s="53">
        <f>AF998-AE998</f>
        <v>17</v>
      </c>
      <c r="AV998" s="54">
        <f>R998-L998</f>
        <v>135</v>
      </c>
      <c r="AW998" s="54">
        <f>Y998-S998</f>
        <v>94</v>
      </c>
      <c r="AX998" s="54">
        <f>AF998-Z998</f>
        <v>41</v>
      </c>
    </row>
    <row r="999" spans="1:50" ht="15" x14ac:dyDescent="0.25">
      <c r="A999" s="43" t="s">
        <v>1755</v>
      </c>
      <c r="B999" s="43" t="str">
        <f t="shared" si="21"/>
        <v>600010571_6341M02</v>
      </c>
      <c r="C999" s="44">
        <v>600010571</v>
      </c>
      <c r="D999" s="44" t="s">
        <v>712</v>
      </c>
      <c r="E999" s="44" t="s">
        <v>713</v>
      </c>
      <c r="F999" s="45" t="s">
        <v>714</v>
      </c>
      <c r="G999" s="56">
        <v>9</v>
      </c>
      <c r="H999" s="44" t="s">
        <v>1756</v>
      </c>
      <c r="I999" s="44" t="s">
        <v>244</v>
      </c>
      <c r="J999" s="44" t="s">
        <v>245</v>
      </c>
      <c r="K999" s="45" t="s">
        <v>32</v>
      </c>
      <c r="L999" s="47">
        <v>133</v>
      </c>
      <c r="M999" s="47">
        <v>176</v>
      </c>
      <c r="N999" s="47">
        <v>170</v>
      </c>
      <c r="O999" s="47">
        <v>193</v>
      </c>
      <c r="P999" s="47">
        <v>225</v>
      </c>
      <c r="Q999" s="47">
        <v>227</v>
      </c>
      <c r="R999" s="48">
        <v>227</v>
      </c>
      <c r="S999" s="47">
        <v>72</v>
      </c>
      <c r="T999" s="47">
        <v>84</v>
      </c>
      <c r="U999" s="47">
        <v>71</v>
      </c>
      <c r="V999" s="47">
        <v>83</v>
      </c>
      <c r="W999" s="47">
        <v>112</v>
      </c>
      <c r="X999" s="47">
        <v>112</v>
      </c>
      <c r="Y999" s="49">
        <v>113</v>
      </c>
      <c r="Z999" s="47">
        <v>61</v>
      </c>
      <c r="AA999" s="47">
        <v>92</v>
      </c>
      <c r="AB999" s="47">
        <v>99</v>
      </c>
      <c r="AC999" s="47">
        <v>110</v>
      </c>
      <c r="AD999" s="47">
        <v>113</v>
      </c>
      <c r="AE999" s="47">
        <v>115</v>
      </c>
      <c r="AF999" s="50">
        <v>114</v>
      </c>
      <c r="AG999" s="47">
        <v>5</v>
      </c>
      <c r="AH999" s="47">
        <v>0</v>
      </c>
      <c r="AI999" s="47">
        <v>5</v>
      </c>
      <c r="AJ999" s="47">
        <v>16</v>
      </c>
      <c r="AK999" s="47">
        <v>11</v>
      </c>
      <c r="AL999" s="47">
        <v>5</v>
      </c>
      <c r="AM999" s="51">
        <f>IFERROR(IF(R999=0,"-",R999/Q999*100-100),"-")</f>
        <v>0</v>
      </c>
      <c r="AN999" s="51">
        <f>IFERROR(IF(Y999=0,"-",Y999/X999*100-100),"-")</f>
        <v>0.8928571428571388</v>
      </c>
      <c r="AO999" s="51">
        <f>IFERROR(IF(AF999=0,"-",AF999/AE999*100-100),"-")</f>
        <v>-0.86956521739129755</v>
      </c>
      <c r="AP999" s="52">
        <f>IFERROR(IF(R999=0,"-",R999/L999*100-100),"-")</f>
        <v>70.676691729323323</v>
      </c>
      <c r="AQ999" s="52">
        <f>IFERROR(IF(Y999=0,"-",Y999/S999*100-100),"-")</f>
        <v>56.944444444444429</v>
      </c>
      <c r="AR999" s="52">
        <f>IFERROR(IF(AF999=0,"-",AF999/Z999*100-100),"-")</f>
        <v>86.885245901639365</v>
      </c>
      <c r="AS999" s="53">
        <f>R999-Q999</f>
        <v>0</v>
      </c>
      <c r="AT999" s="53">
        <f>Y999-X999</f>
        <v>1</v>
      </c>
      <c r="AU999" s="53">
        <f>AF999-AE999</f>
        <v>-1</v>
      </c>
      <c r="AV999" s="54">
        <f>R999-L999</f>
        <v>94</v>
      </c>
      <c r="AW999" s="54">
        <f>Y999-S999</f>
        <v>41</v>
      </c>
      <c r="AX999" s="54">
        <f>AF999-Z999</f>
        <v>53</v>
      </c>
    </row>
    <row r="1000" spans="1:50" ht="15" x14ac:dyDescent="0.25">
      <c r="A1000" s="43" t="s">
        <v>1757</v>
      </c>
      <c r="B1000" s="43" t="str">
        <f t="shared" si="21"/>
        <v>600010571_6843M01</v>
      </c>
      <c r="C1000" s="44">
        <v>600010571</v>
      </c>
      <c r="D1000" s="44" t="s">
        <v>814</v>
      </c>
      <c r="E1000" s="44" t="s">
        <v>815</v>
      </c>
      <c r="F1000" s="45" t="s">
        <v>816</v>
      </c>
      <c r="G1000" s="56">
        <v>9</v>
      </c>
      <c r="H1000" s="44" t="s">
        <v>1756</v>
      </c>
      <c r="I1000" s="44" t="s">
        <v>244</v>
      </c>
      <c r="J1000" s="44" t="s">
        <v>245</v>
      </c>
      <c r="K1000" s="45" t="s">
        <v>32</v>
      </c>
      <c r="L1000" s="47">
        <v>70</v>
      </c>
      <c r="M1000" s="47">
        <v>84</v>
      </c>
      <c r="N1000" s="47">
        <v>89</v>
      </c>
      <c r="O1000" s="47">
        <v>82</v>
      </c>
      <c r="P1000" s="47">
        <v>83</v>
      </c>
      <c r="Q1000" s="47">
        <v>124</v>
      </c>
      <c r="R1000" s="48">
        <v>80</v>
      </c>
      <c r="S1000" s="47">
        <v>28</v>
      </c>
      <c r="T1000" s="47">
        <v>36</v>
      </c>
      <c r="U1000" s="47">
        <v>32</v>
      </c>
      <c r="V1000" s="47">
        <v>30</v>
      </c>
      <c r="W1000" s="47">
        <v>32</v>
      </c>
      <c r="X1000" s="47">
        <v>43</v>
      </c>
      <c r="Y1000" s="49">
        <v>31</v>
      </c>
      <c r="Z1000" s="47">
        <v>42</v>
      </c>
      <c r="AA1000" s="47">
        <v>48</v>
      </c>
      <c r="AB1000" s="47">
        <v>57</v>
      </c>
      <c r="AC1000" s="47">
        <v>52</v>
      </c>
      <c r="AD1000" s="47">
        <v>51</v>
      </c>
      <c r="AE1000" s="47">
        <v>81</v>
      </c>
      <c r="AF1000" s="50">
        <v>49</v>
      </c>
      <c r="AG1000" s="47">
        <v>2</v>
      </c>
      <c r="AH1000" s="47">
        <v>0</v>
      </c>
      <c r="AI1000" s="47">
        <v>2</v>
      </c>
      <c r="AJ1000" s="47">
        <v>1</v>
      </c>
      <c r="AK1000" s="47">
        <v>0</v>
      </c>
      <c r="AL1000" s="47">
        <v>1</v>
      </c>
      <c r="AM1000" s="51">
        <f>IFERROR(IF(R1000=0,"-",R1000/Q1000*100-100),"-")</f>
        <v>-35.483870967741936</v>
      </c>
      <c r="AN1000" s="51">
        <f>IFERROR(IF(Y1000=0,"-",Y1000/X1000*100-100),"-")</f>
        <v>-27.906976744186053</v>
      </c>
      <c r="AO1000" s="51">
        <f>IFERROR(IF(AF1000=0,"-",AF1000/AE1000*100-100),"-")</f>
        <v>-39.506172839506171</v>
      </c>
      <c r="AP1000" s="52">
        <f>IFERROR(IF(R1000=0,"-",R1000/L1000*100-100),"-")</f>
        <v>14.285714285714278</v>
      </c>
      <c r="AQ1000" s="52">
        <f>IFERROR(IF(Y1000=0,"-",Y1000/S1000*100-100),"-")</f>
        <v>10.714285714285722</v>
      </c>
      <c r="AR1000" s="52">
        <f>IFERROR(IF(AF1000=0,"-",AF1000/Z1000*100-100),"-")</f>
        <v>16.666666666666671</v>
      </c>
      <c r="AS1000" s="53">
        <f>R1000-Q1000</f>
        <v>-44</v>
      </c>
      <c r="AT1000" s="53">
        <f>Y1000-X1000</f>
        <v>-12</v>
      </c>
      <c r="AU1000" s="53">
        <f>AF1000-AE1000</f>
        <v>-32</v>
      </c>
      <c r="AV1000" s="54">
        <f>R1000-L1000</f>
        <v>10</v>
      </c>
      <c r="AW1000" s="54">
        <f>Y1000-S1000</f>
        <v>3</v>
      </c>
      <c r="AX1000" s="54">
        <f>AF1000-Z1000</f>
        <v>7</v>
      </c>
    </row>
    <row r="1001" spans="1:50" ht="15" x14ac:dyDescent="0.25">
      <c r="A1001" s="43" t="s">
        <v>1758</v>
      </c>
      <c r="B1001" s="43" t="str">
        <f t="shared" si="21"/>
        <v>600010571_7842M02</v>
      </c>
      <c r="C1001" s="44">
        <v>600010571</v>
      </c>
      <c r="D1001" s="44" t="s">
        <v>716</v>
      </c>
      <c r="E1001" s="44" t="s">
        <v>717</v>
      </c>
      <c r="F1001" s="45" t="s">
        <v>718</v>
      </c>
      <c r="G1001" s="56">
        <v>9</v>
      </c>
      <c r="H1001" s="44" t="s">
        <v>1756</v>
      </c>
      <c r="I1001" s="44" t="s">
        <v>244</v>
      </c>
      <c r="J1001" s="44" t="s">
        <v>245</v>
      </c>
      <c r="K1001" s="45" t="s">
        <v>32</v>
      </c>
      <c r="L1001" s="47">
        <v>55</v>
      </c>
      <c r="M1001" s="47">
        <v>82</v>
      </c>
      <c r="N1001" s="47">
        <v>91</v>
      </c>
      <c r="O1001" s="47">
        <v>86</v>
      </c>
      <c r="P1001" s="47">
        <v>103</v>
      </c>
      <c r="Q1001" s="47">
        <v>134</v>
      </c>
      <c r="R1001" s="48">
        <v>95</v>
      </c>
      <c r="S1001" s="47">
        <v>25</v>
      </c>
      <c r="T1001" s="47">
        <v>31</v>
      </c>
      <c r="U1001" s="47">
        <v>27</v>
      </c>
      <c r="V1001" s="47">
        <v>41</v>
      </c>
      <c r="W1001" s="47">
        <v>45</v>
      </c>
      <c r="X1001" s="47">
        <v>51</v>
      </c>
      <c r="Y1001" s="49">
        <v>38</v>
      </c>
      <c r="Z1001" s="47">
        <v>30</v>
      </c>
      <c r="AA1001" s="47">
        <v>51</v>
      </c>
      <c r="AB1001" s="47">
        <v>64</v>
      </c>
      <c r="AC1001" s="47">
        <v>45</v>
      </c>
      <c r="AD1001" s="47">
        <v>58</v>
      </c>
      <c r="AE1001" s="47">
        <v>83</v>
      </c>
      <c r="AF1001" s="50">
        <v>57</v>
      </c>
      <c r="AG1001" s="47">
        <v>3</v>
      </c>
      <c r="AH1001" s="47">
        <v>0</v>
      </c>
      <c r="AI1001" s="47">
        <v>3</v>
      </c>
      <c r="AJ1001" s="47">
        <v>4</v>
      </c>
      <c r="AK1001" s="47">
        <v>1</v>
      </c>
      <c r="AL1001" s="47">
        <v>3</v>
      </c>
      <c r="AM1001" s="51">
        <f>IFERROR(IF(R1001=0,"-",R1001/Q1001*100-100),"-")</f>
        <v>-29.104477611940297</v>
      </c>
      <c r="AN1001" s="51">
        <f>IFERROR(IF(Y1001=0,"-",Y1001/X1001*100-100),"-")</f>
        <v>-25.490196078431367</v>
      </c>
      <c r="AO1001" s="51">
        <f>IFERROR(IF(AF1001=0,"-",AF1001/AE1001*100-100),"-")</f>
        <v>-31.325301204819283</v>
      </c>
      <c r="AP1001" s="52">
        <f>IFERROR(IF(R1001=0,"-",R1001/L1001*100-100),"-")</f>
        <v>72.72727272727272</v>
      </c>
      <c r="AQ1001" s="52">
        <f>IFERROR(IF(Y1001=0,"-",Y1001/S1001*100-100),"-")</f>
        <v>52</v>
      </c>
      <c r="AR1001" s="52">
        <f>IFERROR(IF(AF1001=0,"-",AF1001/Z1001*100-100),"-")</f>
        <v>90</v>
      </c>
      <c r="AS1001" s="53">
        <f>R1001-Q1001</f>
        <v>-39</v>
      </c>
      <c r="AT1001" s="53">
        <f>Y1001-X1001</f>
        <v>-13</v>
      </c>
      <c r="AU1001" s="53">
        <f>AF1001-AE1001</f>
        <v>-26</v>
      </c>
      <c r="AV1001" s="54">
        <f>R1001-L1001</f>
        <v>40</v>
      </c>
      <c r="AW1001" s="54">
        <f>Y1001-S1001</f>
        <v>13</v>
      </c>
      <c r="AX1001" s="54">
        <f>AF1001-Z1001</f>
        <v>27</v>
      </c>
    </row>
    <row r="1002" spans="1:50" ht="15" x14ac:dyDescent="0.25">
      <c r="A1002" s="43" t="s">
        <v>1759</v>
      </c>
      <c r="B1002" s="43" t="str">
        <f t="shared" si="21"/>
        <v>600010589_7531M01</v>
      </c>
      <c r="C1002" s="44">
        <v>600010589</v>
      </c>
      <c r="D1002" s="44" t="s">
        <v>975</v>
      </c>
      <c r="E1002" s="44" t="s">
        <v>976</v>
      </c>
      <c r="F1002" s="45" t="s">
        <v>816</v>
      </c>
      <c r="G1002" s="56">
        <v>9</v>
      </c>
      <c r="H1002" s="44" t="s">
        <v>267</v>
      </c>
      <c r="I1002" s="44" t="s">
        <v>244</v>
      </c>
      <c r="J1002" s="44" t="s">
        <v>245</v>
      </c>
      <c r="K1002" s="45" t="s">
        <v>32</v>
      </c>
      <c r="L1002" s="47">
        <v>67</v>
      </c>
      <c r="M1002" s="47">
        <v>90</v>
      </c>
      <c r="N1002" s="47">
        <v>85</v>
      </c>
      <c r="O1002" s="47">
        <v>100</v>
      </c>
      <c r="P1002" s="47">
        <v>80</v>
      </c>
      <c r="Q1002" s="47">
        <v>103</v>
      </c>
      <c r="R1002" s="48">
        <v>85</v>
      </c>
      <c r="S1002" s="47">
        <v>48</v>
      </c>
      <c r="T1002" s="47">
        <v>44</v>
      </c>
      <c r="U1002" s="47">
        <v>53</v>
      </c>
      <c r="V1002" s="47">
        <v>68</v>
      </c>
      <c r="W1002" s="47">
        <v>48</v>
      </c>
      <c r="X1002" s="47">
        <v>57</v>
      </c>
      <c r="Y1002" s="49">
        <v>54</v>
      </c>
      <c r="Z1002" s="47">
        <v>19</v>
      </c>
      <c r="AA1002" s="47">
        <v>46</v>
      </c>
      <c r="AB1002" s="47">
        <v>32</v>
      </c>
      <c r="AC1002" s="47">
        <v>32</v>
      </c>
      <c r="AD1002" s="47">
        <v>32</v>
      </c>
      <c r="AE1002" s="47">
        <v>46</v>
      </c>
      <c r="AF1002" s="50">
        <v>31</v>
      </c>
      <c r="AG1002" s="47" t="s">
        <v>27</v>
      </c>
      <c r="AH1002" s="47" t="s">
        <v>27</v>
      </c>
      <c r="AI1002" s="47" t="s">
        <v>27</v>
      </c>
      <c r="AJ1002" s="47" t="s">
        <v>27</v>
      </c>
      <c r="AK1002" s="47" t="s">
        <v>27</v>
      </c>
      <c r="AL1002" s="47" t="s">
        <v>27</v>
      </c>
      <c r="AM1002" s="51">
        <f>IFERROR(IF(R1002=0,"-",R1002/Q1002*100-100),"-")</f>
        <v>-17.475728155339809</v>
      </c>
      <c r="AN1002" s="51">
        <f>IFERROR(IF(Y1002=0,"-",Y1002/X1002*100-100),"-")</f>
        <v>-5.2631578947368496</v>
      </c>
      <c r="AO1002" s="51">
        <f>IFERROR(IF(AF1002=0,"-",AF1002/AE1002*100-100),"-")</f>
        <v>-32.608695652173907</v>
      </c>
      <c r="AP1002" s="52">
        <f>IFERROR(IF(R1002=0,"-",R1002/L1002*100-100),"-")</f>
        <v>26.865671641791053</v>
      </c>
      <c r="AQ1002" s="52">
        <f>IFERROR(IF(Y1002=0,"-",Y1002/S1002*100-100),"-")</f>
        <v>12.5</v>
      </c>
      <c r="AR1002" s="52">
        <f>IFERROR(IF(AF1002=0,"-",AF1002/Z1002*100-100),"-")</f>
        <v>63.15789473684211</v>
      </c>
      <c r="AS1002" s="53">
        <f>R1002-Q1002</f>
        <v>-18</v>
      </c>
      <c r="AT1002" s="53">
        <f>Y1002-X1002</f>
        <v>-3</v>
      </c>
      <c r="AU1002" s="53">
        <f>AF1002-AE1002</f>
        <v>-15</v>
      </c>
      <c r="AV1002" s="54">
        <f>R1002-L1002</f>
        <v>18</v>
      </c>
      <c r="AW1002" s="54">
        <f>Y1002-S1002</f>
        <v>6</v>
      </c>
      <c r="AX1002" s="54">
        <f>AF1002-Z1002</f>
        <v>12</v>
      </c>
    </row>
    <row r="1003" spans="1:50" ht="15" x14ac:dyDescent="0.25">
      <c r="A1003" s="43" t="s">
        <v>1760</v>
      </c>
      <c r="B1003" s="43" t="str">
        <f t="shared" si="21"/>
        <v>600010589_7941K41</v>
      </c>
      <c r="C1003" s="44">
        <v>600010589</v>
      </c>
      <c r="D1003" s="44" t="s">
        <v>704</v>
      </c>
      <c r="E1003" s="44" t="s">
        <v>21</v>
      </c>
      <c r="F1003" s="45" t="s">
        <v>705</v>
      </c>
      <c r="G1003" s="56">
        <v>9</v>
      </c>
      <c r="H1003" s="44" t="s">
        <v>267</v>
      </c>
      <c r="I1003" s="44" t="s">
        <v>244</v>
      </c>
      <c r="J1003" s="44" t="s">
        <v>245</v>
      </c>
      <c r="K1003" s="45" t="s">
        <v>32</v>
      </c>
      <c r="L1003" s="47">
        <v>187</v>
      </c>
      <c r="M1003" s="47">
        <v>184</v>
      </c>
      <c r="N1003" s="47">
        <v>175</v>
      </c>
      <c r="O1003" s="47">
        <v>189</v>
      </c>
      <c r="P1003" s="47">
        <v>183</v>
      </c>
      <c r="Q1003" s="47">
        <v>192</v>
      </c>
      <c r="R1003" s="48">
        <v>157</v>
      </c>
      <c r="S1003" s="47">
        <v>83</v>
      </c>
      <c r="T1003" s="47">
        <v>104</v>
      </c>
      <c r="U1003" s="47">
        <v>90</v>
      </c>
      <c r="V1003" s="47">
        <v>97</v>
      </c>
      <c r="W1003" s="47">
        <v>118</v>
      </c>
      <c r="X1003" s="47">
        <v>117</v>
      </c>
      <c r="Y1003" s="49">
        <v>87</v>
      </c>
      <c r="Z1003" s="47">
        <v>104</v>
      </c>
      <c r="AA1003" s="47">
        <v>80</v>
      </c>
      <c r="AB1003" s="47">
        <v>85</v>
      </c>
      <c r="AC1003" s="47">
        <v>92</v>
      </c>
      <c r="AD1003" s="47">
        <v>65</v>
      </c>
      <c r="AE1003" s="47">
        <v>75</v>
      </c>
      <c r="AF1003" s="50">
        <v>70</v>
      </c>
      <c r="AG1003" s="47" t="s">
        <v>27</v>
      </c>
      <c r="AH1003" s="47" t="s">
        <v>27</v>
      </c>
      <c r="AI1003" s="47" t="s">
        <v>27</v>
      </c>
      <c r="AJ1003" s="47">
        <v>4</v>
      </c>
      <c r="AK1003" s="47">
        <v>1</v>
      </c>
      <c r="AL1003" s="47">
        <v>3</v>
      </c>
      <c r="AM1003" s="51">
        <f>IFERROR(IF(R1003=0,"-",R1003/Q1003*100-100),"-")</f>
        <v>-18.229166666666657</v>
      </c>
      <c r="AN1003" s="51">
        <f>IFERROR(IF(Y1003=0,"-",Y1003/X1003*100-100),"-")</f>
        <v>-25.641025641025635</v>
      </c>
      <c r="AO1003" s="51">
        <f>IFERROR(IF(AF1003=0,"-",AF1003/AE1003*100-100),"-")</f>
        <v>-6.6666666666666714</v>
      </c>
      <c r="AP1003" s="52">
        <f>IFERROR(IF(R1003=0,"-",R1003/L1003*100-100),"-")</f>
        <v>-16.042780748663105</v>
      </c>
      <c r="AQ1003" s="52">
        <f>IFERROR(IF(Y1003=0,"-",Y1003/S1003*100-100),"-")</f>
        <v>4.8192771084337238</v>
      </c>
      <c r="AR1003" s="52">
        <f>IFERROR(IF(AF1003=0,"-",AF1003/Z1003*100-100),"-")</f>
        <v>-32.692307692307693</v>
      </c>
      <c r="AS1003" s="53">
        <f>R1003-Q1003</f>
        <v>-35</v>
      </c>
      <c r="AT1003" s="53">
        <f>Y1003-X1003</f>
        <v>-30</v>
      </c>
      <c r="AU1003" s="53">
        <f>AF1003-AE1003</f>
        <v>-5</v>
      </c>
      <c r="AV1003" s="54">
        <f>R1003-L1003</f>
        <v>-30</v>
      </c>
      <c r="AW1003" s="54">
        <f>Y1003-S1003</f>
        <v>4</v>
      </c>
      <c r="AX1003" s="54">
        <f>AF1003-Z1003</f>
        <v>-34</v>
      </c>
    </row>
    <row r="1004" spans="1:50" ht="15" x14ac:dyDescent="0.25">
      <c r="A1004" s="43" t="s">
        <v>1762</v>
      </c>
      <c r="B1004" s="43" t="str">
        <f t="shared" si="21"/>
        <v>600010601_6842M01</v>
      </c>
      <c r="C1004" s="44">
        <v>600010601</v>
      </c>
      <c r="D1004" s="44" t="s">
        <v>1011</v>
      </c>
      <c r="E1004" s="44" t="s">
        <v>1012</v>
      </c>
      <c r="F1004" s="45" t="s">
        <v>816</v>
      </c>
      <c r="G1004" s="56">
        <v>9</v>
      </c>
      <c r="H1004" s="44" t="s">
        <v>1761</v>
      </c>
      <c r="I1004" s="44" t="s">
        <v>244</v>
      </c>
      <c r="J1004" s="44" t="s">
        <v>245</v>
      </c>
      <c r="K1004" s="45" t="s">
        <v>43</v>
      </c>
      <c r="L1004" s="47">
        <v>83</v>
      </c>
      <c r="M1004" s="47">
        <v>71</v>
      </c>
      <c r="N1004" s="47">
        <v>85</v>
      </c>
      <c r="O1004" s="47">
        <v>92</v>
      </c>
      <c r="P1004" s="47">
        <v>156</v>
      </c>
      <c r="Q1004" s="47">
        <v>78</v>
      </c>
      <c r="R1004" s="48">
        <v>102</v>
      </c>
      <c r="S1004" s="47">
        <v>58</v>
      </c>
      <c r="T1004" s="47">
        <v>50</v>
      </c>
      <c r="U1004" s="47">
        <v>64</v>
      </c>
      <c r="V1004" s="47">
        <v>65</v>
      </c>
      <c r="W1004" s="47">
        <v>98</v>
      </c>
      <c r="X1004" s="47">
        <v>65</v>
      </c>
      <c r="Y1004" s="49">
        <v>62</v>
      </c>
      <c r="Z1004" s="47">
        <v>25</v>
      </c>
      <c r="AA1004" s="47">
        <v>21</v>
      </c>
      <c r="AB1004" s="47">
        <v>21</v>
      </c>
      <c r="AC1004" s="47">
        <v>27</v>
      </c>
      <c r="AD1004" s="47">
        <v>58</v>
      </c>
      <c r="AE1004" s="47">
        <v>13</v>
      </c>
      <c r="AF1004" s="50">
        <v>40</v>
      </c>
      <c r="AG1004" s="47" t="s">
        <v>27</v>
      </c>
      <c r="AH1004" s="47" t="s">
        <v>27</v>
      </c>
      <c r="AI1004" s="47" t="s">
        <v>27</v>
      </c>
      <c r="AJ1004" s="47" t="s">
        <v>27</v>
      </c>
      <c r="AK1004" s="47" t="s">
        <v>27</v>
      </c>
      <c r="AL1004" s="47" t="s">
        <v>27</v>
      </c>
      <c r="AM1004" s="51">
        <f>IFERROR(IF(R1004=0,"-",R1004/Q1004*100-100),"-")</f>
        <v>30.769230769230774</v>
      </c>
      <c r="AN1004" s="51">
        <f>IFERROR(IF(Y1004=0,"-",Y1004/X1004*100-100),"-")</f>
        <v>-4.6153846153846132</v>
      </c>
      <c r="AO1004" s="51">
        <f>IFERROR(IF(AF1004=0,"-",AF1004/AE1004*100-100),"-")</f>
        <v>207.69230769230774</v>
      </c>
      <c r="AP1004" s="52">
        <f>IFERROR(IF(R1004=0,"-",R1004/L1004*100-100),"-")</f>
        <v>22.891566265060234</v>
      </c>
      <c r="AQ1004" s="52">
        <f>IFERROR(IF(Y1004=0,"-",Y1004/S1004*100-100),"-")</f>
        <v>6.8965517241379217</v>
      </c>
      <c r="AR1004" s="52">
        <f>IFERROR(IF(AF1004=0,"-",AF1004/Z1004*100-100),"-")</f>
        <v>60</v>
      </c>
      <c r="AS1004" s="53">
        <f>R1004-Q1004</f>
        <v>24</v>
      </c>
      <c r="AT1004" s="53">
        <f>Y1004-X1004</f>
        <v>-3</v>
      </c>
      <c r="AU1004" s="53">
        <f>AF1004-AE1004</f>
        <v>27</v>
      </c>
      <c r="AV1004" s="54">
        <f>R1004-L1004</f>
        <v>19</v>
      </c>
      <c r="AW1004" s="54">
        <f>Y1004-S1004</f>
        <v>4</v>
      </c>
      <c r="AX1004" s="54">
        <f>AF1004-Z1004</f>
        <v>15</v>
      </c>
    </row>
    <row r="1005" spans="1:50" ht="15" x14ac:dyDescent="0.25">
      <c r="A1005" s="43" t="s">
        <v>1763</v>
      </c>
      <c r="B1005" s="43" t="str">
        <f t="shared" si="21"/>
        <v>600010643_3141M01</v>
      </c>
      <c r="C1005" s="44">
        <v>600010643</v>
      </c>
      <c r="D1005" s="44" t="s">
        <v>1764</v>
      </c>
      <c r="E1005" s="44" t="s">
        <v>1765</v>
      </c>
      <c r="F1005" s="45" t="s">
        <v>729</v>
      </c>
      <c r="G1005" s="56">
        <v>9</v>
      </c>
      <c r="H1005" s="44" t="s">
        <v>1766</v>
      </c>
      <c r="I1005" s="44" t="s">
        <v>244</v>
      </c>
      <c r="J1005" s="44" t="s">
        <v>245</v>
      </c>
      <c r="K1005" s="45" t="s">
        <v>32</v>
      </c>
      <c r="L1005" s="47">
        <v>11</v>
      </c>
      <c r="M1005" s="47">
        <v>14</v>
      </c>
      <c r="N1005" s="47">
        <v>9</v>
      </c>
      <c r="O1005" s="47">
        <v>11</v>
      </c>
      <c r="P1005" s="47">
        <v>8</v>
      </c>
      <c r="Q1005" s="47">
        <v>33</v>
      </c>
      <c r="R1005" s="48">
        <v>34</v>
      </c>
      <c r="S1005" s="47">
        <v>3</v>
      </c>
      <c r="T1005" s="47">
        <v>5</v>
      </c>
      <c r="U1005" s="47">
        <v>2</v>
      </c>
      <c r="V1005" s="47">
        <v>6</v>
      </c>
      <c r="W1005" s="47">
        <v>4</v>
      </c>
      <c r="X1005" s="47">
        <v>10</v>
      </c>
      <c r="Y1005" s="49">
        <v>11</v>
      </c>
      <c r="Z1005" s="47">
        <v>8</v>
      </c>
      <c r="AA1005" s="47">
        <v>9</v>
      </c>
      <c r="AB1005" s="47">
        <v>7</v>
      </c>
      <c r="AC1005" s="47">
        <v>5</v>
      </c>
      <c r="AD1005" s="47">
        <v>4</v>
      </c>
      <c r="AE1005" s="47">
        <v>23</v>
      </c>
      <c r="AF1005" s="50">
        <v>23</v>
      </c>
      <c r="AG1005" s="47" t="s">
        <v>27</v>
      </c>
      <c r="AH1005" s="47" t="s">
        <v>27</v>
      </c>
      <c r="AI1005" s="47" t="s">
        <v>27</v>
      </c>
      <c r="AJ1005" s="47">
        <v>2</v>
      </c>
      <c r="AK1005" s="47">
        <v>1</v>
      </c>
      <c r="AL1005" s="47">
        <v>1</v>
      </c>
      <c r="AM1005" s="51">
        <f>IFERROR(IF(R1005=0,"-",R1005/Q1005*100-100),"-")</f>
        <v>3.0303030303030312</v>
      </c>
      <c r="AN1005" s="51">
        <f>IFERROR(IF(Y1005=0,"-",Y1005/X1005*100-100),"-")</f>
        <v>10.000000000000014</v>
      </c>
      <c r="AO1005" s="51">
        <f>IFERROR(IF(AF1005=0,"-",AF1005/AE1005*100-100),"-")</f>
        <v>0</v>
      </c>
      <c r="AP1005" s="52">
        <f>IFERROR(IF(R1005=0,"-",R1005/L1005*100-100),"-")</f>
        <v>209.09090909090907</v>
      </c>
      <c r="AQ1005" s="52">
        <f>IFERROR(IF(Y1005=0,"-",Y1005/S1005*100-100),"-")</f>
        <v>266.66666666666663</v>
      </c>
      <c r="AR1005" s="52">
        <f>IFERROR(IF(AF1005=0,"-",AF1005/Z1005*100-100),"-")</f>
        <v>187.5</v>
      </c>
      <c r="AS1005" s="53">
        <f>R1005-Q1005</f>
        <v>1</v>
      </c>
      <c r="AT1005" s="53">
        <f>Y1005-X1005</f>
        <v>1</v>
      </c>
      <c r="AU1005" s="53">
        <f>AF1005-AE1005</f>
        <v>0</v>
      </c>
      <c r="AV1005" s="54">
        <f>R1005-L1005</f>
        <v>23</v>
      </c>
      <c r="AW1005" s="54">
        <f>Y1005-S1005</f>
        <v>8</v>
      </c>
      <c r="AX1005" s="54">
        <f>AF1005-Z1005</f>
        <v>15</v>
      </c>
    </row>
    <row r="1006" spans="1:50" ht="15" x14ac:dyDescent="0.25">
      <c r="A1006" s="43" t="s">
        <v>1767</v>
      </c>
      <c r="B1006" s="43" t="str">
        <f t="shared" si="21"/>
        <v>600010643_3143M01</v>
      </c>
      <c r="C1006" s="44">
        <v>600010643</v>
      </c>
      <c r="D1006" s="44" t="s">
        <v>983</v>
      </c>
      <c r="E1006" s="44" t="s">
        <v>980</v>
      </c>
      <c r="F1006" s="45" t="s">
        <v>729</v>
      </c>
      <c r="G1006" s="56">
        <v>9</v>
      </c>
      <c r="H1006" s="44" t="s">
        <v>1766</v>
      </c>
      <c r="I1006" s="44" t="s">
        <v>244</v>
      </c>
      <c r="J1006" s="44" t="s">
        <v>245</v>
      </c>
      <c r="K1006" s="45" t="s">
        <v>32</v>
      </c>
      <c r="L1006" s="47">
        <v>51</v>
      </c>
      <c r="M1006" s="47">
        <v>49</v>
      </c>
      <c r="N1006" s="47">
        <v>38</v>
      </c>
      <c r="O1006" s="47">
        <v>28</v>
      </c>
      <c r="P1006" s="47">
        <v>54</v>
      </c>
      <c r="Q1006" s="47">
        <v>75</v>
      </c>
      <c r="R1006" s="48">
        <v>55</v>
      </c>
      <c r="S1006" s="47">
        <v>32</v>
      </c>
      <c r="T1006" s="47">
        <v>27</v>
      </c>
      <c r="U1006" s="47">
        <v>15</v>
      </c>
      <c r="V1006" s="47">
        <v>15</v>
      </c>
      <c r="W1006" s="47">
        <v>19</v>
      </c>
      <c r="X1006" s="47">
        <v>53</v>
      </c>
      <c r="Y1006" s="49">
        <v>37</v>
      </c>
      <c r="Z1006" s="47">
        <v>19</v>
      </c>
      <c r="AA1006" s="47">
        <v>22</v>
      </c>
      <c r="AB1006" s="47">
        <v>23</v>
      </c>
      <c r="AC1006" s="47">
        <v>13</v>
      </c>
      <c r="AD1006" s="47">
        <v>35</v>
      </c>
      <c r="AE1006" s="47">
        <v>22</v>
      </c>
      <c r="AF1006" s="50">
        <v>18</v>
      </c>
      <c r="AG1006" s="47" t="s">
        <v>27</v>
      </c>
      <c r="AH1006" s="47" t="s">
        <v>27</v>
      </c>
      <c r="AI1006" s="47" t="s">
        <v>27</v>
      </c>
      <c r="AJ1006" s="47">
        <v>2</v>
      </c>
      <c r="AK1006" s="47">
        <v>2</v>
      </c>
      <c r="AL1006" s="47">
        <v>0</v>
      </c>
      <c r="AM1006" s="51">
        <f>IFERROR(IF(R1006=0,"-",R1006/Q1006*100-100),"-")</f>
        <v>-26.666666666666671</v>
      </c>
      <c r="AN1006" s="51">
        <f>IFERROR(IF(Y1006=0,"-",Y1006/X1006*100-100),"-")</f>
        <v>-30.188679245283026</v>
      </c>
      <c r="AO1006" s="51">
        <f>IFERROR(IF(AF1006=0,"-",AF1006/AE1006*100-100),"-")</f>
        <v>-18.181818181818173</v>
      </c>
      <c r="AP1006" s="52">
        <f>IFERROR(IF(R1006=0,"-",R1006/L1006*100-100),"-")</f>
        <v>7.8431372549019613</v>
      </c>
      <c r="AQ1006" s="52">
        <f>IFERROR(IF(Y1006=0,"-",Y1006/S1006*100-100),"-")</f>
        <v>15.625</v>
      </c>
      <c r="AR1006" s="52">
        <f>IFERROR(IF(AF1006=0,"-",AF1006/Z1006*100-100),"-")</f>
        <v>-5.2631578947368496</v>
      </c>
      <c r="AS1006" s="53">
        <f>R1006-Q1006</f>
        <v>-20</v>
      </c>
      <c r="AT1006" s="53">
        <f>Y1006-X1006</f>
        <v>-16</v>
      </c>
      <c r="AU1006" s="53">
        <f>AF1006-AE1006</f>
        <v>-4</v>
      </c>
      <c r="AV1006" s="54">
        <f>R1006-L1006</f>
        <v>4</v>
      </c>
      <c r="AW1006" s="54">
        <f>Y1006-S1006</f>
        <v>5</v>
      </c>
      <c r="AX1006" s="54">
        <f>AF1006-Z1006</f>
        <v>-1</v>
      </c>
    </row>
    <row r="1007" spans="1:50" ht="15" x14ac:dyDescent="0.25">
      <c r="A1007" s="43" t="s">
        <v>1768</v>
      </c>
      <c r="B1007" s="43" t="str">
        <f t="shared" si="21"/>
        <v>600010678_1601M01</v>
      </c>
      <c r="C1007" s="44">
        <v>600010678</v>
      </c>
      <c r="D1007" s="44" t="s">
        <v>790</v>
      </c>
      <c r="E1007" s="44" t="s">
        <v>791</v>
      </c>
      <c r="F1007" s="45" t="s">
        <v>792</v>
      </c>
      <c r="G1007" s="56">
        <v>9</v>
      </c>
      <c r="H1007" s="44" t="s">
        <v>1769</v>
      </c>
      <c r="I1007" s="44" t="s">
        <v>244</v>
      </c>
      <c r="J1007" s="44" t="s">
        <v>245</v>
      </c>
      <c r="K1007" s="45" t="s">
        <v>32</v>
      </c>
      <c r="L1007" s="47">
        <v>4</v>
      </c>
      <c r="M1007" s="47">
        <v>4</v>
      </c>
      <c r="N1007" s="47">
        <v>3</v>
      </c>
      <c r="O1007" s="47">
        <v>6</v>
      </c>
      <c r="P1007" s="47">
        <v>0</v>
      </c>
      <c r="Q1007" s="47">
        <v>28</v>
      </c>
      <c r="R1007" s="48">
        <v>28</v>
      </c>
      <c r="S1007" s="47">
        <v>2</v>
      </c>
      <c r="T1007" s="47">
        <v>1</v>
      </c>
      <c r="U1007" s="47">
        <v>1</v>
      </c>
      <c r="V1007" s="47">
        <v>4</v>
      </c>
      <c r="W1007" s="47">
        <v>0</v>
      </c>
      <c r="X1007" s="47">
        <v>16</v>
      </c>
      <c r="Y1007" s="49">
        <v>8</v>
      </c>
      <c r="Z1007" s="47">
        <v>2</v>
      </c>
      <c r="AA1007" s="47">
        <v>3</v>
      </c>
      <c r="AB1007" s="47">
        <v>2</v>
      </c>
      <c r="AC1007" s="47">
        <v>2</v>
      </c>
      <c r="AD1007" s="47">
        <v>0</v>
      </c>
      <c r="AE1007" s="47">
        <v>12</v>
      </c>
      <c r="AF1007" s="50">
        <v>20</v>
      </c>
      <c r="AG1007" s="47" t="s">
        <v>27</v>
      </c>
      <c r="AH1007" s="47" t="s">
        <v>27</v>
      </c>
      <c r="AI1007" s="47" t="s">
        <v>27</v>
      </c>
      <c r="AJ1007" s="47">
        <v>1</v>
      </c>
      <c r="AK1007" s="47">
        <v>0</v>
      </c>
      <c r="AL1007" s="47">
        <v>1</v>
      </c>
      <c r="AM1007" s="51">
        <f>IFERROR(IF(R1007=0,"-",R1007/Q1007*100-100),"-")</f>
        <v>0</v>
      </c>
      <c r="AN1007" s="51">
        <f>IFERROR(IF(Y1007=0,"-",Y1007/X1007*100-100),"-")</f>
        <v>-50</v>
      </c>
      <c r="AO1007" s="51">
        <f>IFERROR(IF(AF1007=0,"-",AF1007/AE1007*100-100),"-")</f>
        <v>66.666666666666686</v>
      </c>
      <c r="AP1007" s="52">
        <f>IFERROR(IF(R1007=0,"-",R1007/L1007*100-100),"-")</f>
        <v>600</v>
      </c>
      <c r="AQ1007" s="52">
        <f>IFERROR(IF(Y1007=0,"-",Y1007/S1007*100-100),"-")</f>
        <v>300</v>
      </c>
      <c r="AR1007" s="52">
        <f>IFERROR(IF(AF1007=0,"-",AF1007/Z1007*100-100),"-")</f>
        <v>900</v>
      </c>
      <c r="AS1007" s="53">
        <f>R1007-Q1007</f>
        <v>0</v>
      </c>
      <c r="AT1007" s="53">
        <f>Y1007-X1007</f>
        <v>-8</v>
      </c>
      <c r="AU1007" s="53">
        <f>AF1007-AE1007</f>
        <v>8</v>
      </c>
      <c r="AV1007" s="54">
        <f>R1007-L1007</f>
        <v>24</v>
      </c>
      <c r="AW1007" s="54">
        <f>Y1007-S1007</f>
        <v>6</v>
      </c>
      <c r="AX1007" s="54">
        <f>AF1007-Z1007</f>
        <v>18</v>
      </c>
    </row>
    <row r="1008" spans="1:50" ht="15" x14ac:dyDescent="0.25">
      <c r="A1008" s="43" t="s">
        <v>1770</v>
      </c>
      <c r="B1008" s="43" t="str">
        <f t="shared" si="21"/>
        <v>600010678_4141M01</v>
      </c>
      <c r="C1008" s="44">
        <v>600010678</v>
      </c>
      <c r="D1008" s="44" t="s">
        <v>1118</v>
      </c>
      <c r="E1008" s="44" t="s">
        <v>1119</v>
      </c>
      <c r="F1008" s="45" t="s">
        <v>792</v>
      </c>
      <c r="G1008" s="56">
        <v>9</v>
      </c>
      <c r="H1008" s="44" t="s">
        <v>1769</v>
      </c>
      <c r="I1008" s="44" t="s">
        <v>244</v>
      </c>
      <c r="J1008" s="44" t="s">
        <v>245</v>
      </c>
      <c r="K1008" s="45" t="s">
        <v>32</v>
      </c>
      <c r="L1008" s="47">
        <v>9</v>
      </c>
      <c r="M1008" s="47">
        <v>4</v>
      </c>
      <c r="N1008" s="47">
        <v>5</v>
      </c>
      <c r="O1008" s="47">
        <v>15</v>
      </c>
      <c r="P1008" s="47">
        <v>0</v>
      </c>
      <c r="Q1008" s="47">
        <v>24</v>
      </c>
      <c r="R1008" s="48">
        <v>32</v>
      </c>
      <c r="S1008" s="47">
        <v>6</v>
      </c>
      <c r="T1008" s="47">
        <v>1</v>
      </c>
      <c r="U1008" s="47">
        <v>3</v>
      </c>
      <c r="V1008" s="47">
        <v>8</v>
      </c>
      <c r="W1008" s="47">
        <v>0</v>
      </c>
      <c r="X1008" s="47">
        <v>10</v>
      </c>
      <c r="Y1008" s="49">
        <v>15</v>
      </c>
      <c r="Z1008" s="47">
        <v>3</v>
      </c>
      <c r="AA1008" s="47">
        <v>3</v>
      </c>
      <c r="AB1008" s="47">
        <v>2</v>
      </c>
      <c r="AC1008" s="47">
        <v>7</v>
      </c>
      <c r="AD1008" s="47">
        <v>0</v>
      </c>
      <c r="AE1008" s="47">
        <v>14</v>
      </c>
      <c r="AF1008" s="50">
        <v>17</v>
      </c>
      <c r="AG1008" s="47" t="s">
        <v>27</v>
      </c>
      <c r="AH1008" s="47" t="s">
        <v>27</v>
      </c>
      <c r="AI1008" s="47" t="s">
        <v>27</v>
      </c>
      <c r="AJ1008" s="47" t="s">
        <v>27</v>
      </c>
      <c r="AK1008" s="47" t="s">
        <v>27</v>
      </c>
      <c r="AL1008" s="47" t="s">
        <v>27</v>
      </c>
      <c r="AM1008" s="51">
        <f>IFERROR(IF(R1008=0,"-",R1008/Q1008*100-100),"-")</f>
        <v>33.333333333333314</v>
      </c>
      <c r="AN1008" s="51">
        <f>IFERROR(IF(Y1008=0,"-",Y1008/X1008*100-100),"-")</f>
        <v>50</v>
      </c>
      <c r="AO1008" s="51">
        <f>IFERROR(IF(AF1008=0,"-",AF1008/AE1008*100-100),"-")</f>
        <v>21.428571428571416</v>
      </c>
      <c r="AP1008" s="52">
        <f>IFERROR(IF(R1008=0,"-",R1008/L1008*100-100),"-")</f>
        <v>255.55555555555554</v>
      </c>
      <c r="AQ1008" s="52">
        <f>IFERROR(IF(Y1008=0,"-",Y1008/S1008*100-100),"-")</f>
        <v>150</v>
      </c>
      <c r="AR1008" s="52">
        <f>IFERROR(IF(AF1008=0,"-",AF1008/Z1008*100-100),"-")</f>
        <v>466.66666666666674</v>
      </c>
      <c r="AS1008" s="53">
        <f>R1008-Q1008</f>
        <v>8</v>
      </c>
      <c r="AT1008" s="53">
        <f>Y1008-X1008</f>
        <v>5</v>
      </c>
      <c r="AU1008" s="53">
        <f>AF1008-AE1008</f>
        <v>3</v>
      </c>
      <c r="AV1008" s="54">
        <f>R1008-L1008</f>
        <v>23</v>
      </c>
      <c r="AW1008" s="54">
        <f>Y1008-S1008</f>
        <v>9</v>
      </c>
      <c r="AX1008" s="54">
        <f>AF1008-Z1008</f>
        <v>14</v>
      </c>
    </row>
    <row r="1009" spans="1:50" ht="15" x14ac:dyDescent="0.25">
      <c r="A1009" s="43" t="s">
        <v>1771</v>
      </c>
      <c r="B1009" s="43" t="str">
        <f t="shared" si="21"/>
        <v>600010678_4341M01</v>
      </c>
      <c r="C1009" s="44">
        <v>600010678</v>
      </c>
      <c r="D1009" s="44" t="s">
        <v>801</v>
      </c>
      <c r="E1009" s="44" t="s">
        <v>802</v>
      </c>
      <c r="F1009" s="45" t="s">
        <v>792</v>
      </c>
      <c r="G1009" s="56">
        <v>9</v>
      </c>
      <c r="H1009" s="44" t="s">
        <v>1769</v>
      </c>
      <c r="I1009" s="44" t="s">
        <v>244</v>
      </c>
      <c r="J1009" s="44" t="s">
        <v>245</v>
      </c>
      <c r="K1009" s="45" t="s">
        <v>32</v>
      </c>
      <c r="L1009" s="47">
        <v>19</v>
      </c>
      <c r="M1009" s="47">
        <v>27</v>
      </c>
      <c r="N1009" s="47">
        <v>21</v>
      </c>
      <c r="O1009" s="47">
        <v>27</v>
      </c>
      <c r="P1009" s="47">
        <v>94</v>
      </c>
      <c r="Q1009" s="47">
        <v>39</v>
      </c>
      <c r="R1009" s="48">
        <v>59</v>
      </c>
      <c r="S1009" s="47">
        <v>7</v>
      </c>
      <c r="T1009" s="47">
        <v>15</v>
      </c>
      <c r="U1009" s="47">
        <v>12</v>
      </c>
      <c r="V1009" s="47">
        <v>20</v>
      </c>
      <c r="W1009" s="47">
        <v>50</v>
      </c>
      <c r="X1009" s="47">
        <v>23</v>
      </c>
      <c r="Y1009" s="49">
        <v>30</v>
      </c>
      <c r="Z1009" s="47">
        <v>12</v>
      </c>
      <c r="AA1009" s="47">
        <v>12</v>
      </c>
      <c r="AB1009" s="47">
        <v>9</v>
      </c>
      <c r="AC1009" s="47">
        <v>7</v>
      </c>
      <c r="AD1009" s="47">
        <v>44</v>
      </c>
      <c r="AE1009" s="47">
        <v>16</v>
      </c>
      <c r="AF1009" s="50">
        <v>29</v>
      </c>
      <c r="AG1009" s="47" t="s">
        <v>27</v>
      </c>
      <c r="AH1009" s="47" t="s">
        <v>27</v>
      </c>
      <c r="AI1009" s="47" t="s">
        <v>27</v>
      </c>
      <c r="AJ1009" s="47">
        <v>2</v>
      </c>
      <c r="AK1009" s="47">
        <v>2</v>
      </c>
      <c r="AL1009" s="47">
        <v>0</v>
      </c>
      <c r="AM1009" s="51">
        <f>IFERROR(IF(R1009=0,"-",R1009/Q1009*100-100),"-")</f>
        <v>51.28205128205127</v>
      </c>
      <c r="AN1009" s="51">
        <f>IFERROR(IF(Y1009=0,"-",Y1009/X1009*100-100),"-")</f>
        <v>30.434782608695656</v>
      </c>
      <c r="AO1009" s="51">
        <f>IFERROR(IF(AF1009=0,"-",AF1009/AE1009*100-100),"-")</f>
        <v>81.25</v>
      </c>
      <c r="AP1009" s="52">
        <f>IFERROR(IF(R1009=0,"-",R1009/L1009*100-100),"-")</f>
        <v>210.5263157894737</v>
      </c>
      <c r="AQ1009" s="52">
        <f>IFERROR(IF(Y1009=0,"-",Y1009/S1009*100-100),"-")</f>
        <v>328.57142857142856</v>
      </c>
      <c r="AR1009" s="52">
        <f>IFERROR(IF(AF1009=0,"-",AF1009/Z1009*100-100),"-")</f>
        <v>141.66666666666666</v>
      </c>
      <c r="AS1009" s="53">
        <f>R1009-Q1009</f>
        <v>20</v>
      </c>
      <c r="AT1009" s="53">
        <f>Y1009-X1009</f>
        <v>7</v>
      </c>
      <c r="AU1009" s="53">
        <f>AF1009-AE1009</f>
        <v>13</v>
      </c>
      <c r="AV1009" s="54">
        <f>R1009-L1009</f>
        <v>40</v>
      </c>
      <c r="AW1009" s="54">
        <f>Y1009-S1009</f>
        <v>23</v>
      </c>
      <c r="AX1009" s="54">
        <f>AF1009-Z1009</f>
        <v>17</v>
      </c>
    </row>
    <row r="1010" spans="1:50" ht="15" x14ac:dyDescent="0.25">
      <c r="A1010" s="43" t="s">
        <v>1772</v>
      </c>
      <c r="B1010" s="43" t="str">
        <f t="shared" si="21"/>
        <v>600010678_6341M02</v>
      </c>
      <c r="C1010" s="44">
        <v>600010678</v>
      </c>
      <c r="D1010" s="44" t="s">
        <v>712</v>
      </c>
      <c r="E1010" s="44" t="s">
        <v>713</v>
      </c>
      <c r="F1010" s="45" t="s">
        <v>714</v>
      </c>
      <c r="G1010" s="56">
        <v>9</v>
      </c>
      <c r="H1010" s="44" t="s">
        <v>1769</v>
      </c>
      <c r="I1010" s="44" t="s">
        <v>244</v>
      </c>
      <c r="J1010" s="44" t="s">
        <v>245</v>
      </c>
      <c r="K1010" s="45" t="s">
        <v>32</v>
      </c>
      <c r="L1010" s="47">
        <v>10</v>
      </c>
      <c r="M1010" s="47">
        <v>9</v>
      </c>
      <c r="N1010" s="47">
        <v>6</v>
      </c>
      <c r="O1010" s="47">
        <v>11</v>
      </c>
      <c r="P1010" s="47">
        <v>0</v>
      </c>
      <c r="Q1010" s="47">
        <v>37</v>
      </c>
      <c r="R1010" s="48">
        <v>33</v>
      </c>
      <c r="S1010" s="47">
        <v>8</v>
      </c>
      <c r="T1010" s="47">
        <v>5</v>
      </c>
      <c r="U1010" s="47">
        <v>6</v>
      </c>
      <c r="V1010" s="47">
        <v>6</v>
      </c>
      <c r="W1010" s="47">
        <v>0</v>
      </c>
      <c r="X1010" s="47">
        <v>22</v>
      </c>
      <c r="Y1010" s="49">
        <v>17</v>
      </c>
      <c r="Z1010" s="47">
        <v>2</v>
      </c>
      <c r="AA1010" s="47">
        <v>4</v>
      </c>
      <c r="AB1010" s="47">
        <v>0</v>
      </c>
      <c r="AC1010" s="47">
        <v>5</v>
      </c>
      <c r="AD1010" s="47">
        <v>0</v>
      </c>
      <c r="AE1010" s="47">
        <v>15</v>
      </c>
      <c r="AF1010" s="50">
        <v>16</v>
      </c>
      <c r="AG1010" s="47" t="s">
        <v>27</v>
      </c>
      <c r="AH1010" s="47" t="s">
        <v>27</v>
      </c>
      <c r="AI1010" s="47" t="s">
        <v>27</v>
      </c>
      <c r="AJ1010" s="47">
        <v>3</v>
      </c>
      <c r="AK1010" s="47">
        <v>3</v>
      </c>
      <c r="AL1010" s="47">
        <v>0</v>
      </c>
      <c r="AM1010" s="51">
        <f>IFERROR(IF(R1010=0,"-",R1010/Q1010*100-100),"-")</f>
        <v>-10.810810810810807</v>
      </c>
      <c r="AN1010" s="51">
        <f>IFERROR(IF(Y1010=0,"-",Y1010/X1010*100-100),"-")</f>
        <v>-22.727272727272734</v>
      </c>
      <c r="AO1010" s="51">
        <f>IFERROR(IF(AF1010=0,"-",AF1010/AE1010*100-100),"-")</f>
        <v>6.6666666666666714</v>
      </c>
      <c r="AP1010" s="52">
        <f>IFERROR(IF(R1010=0,"-",R1010/L1010*100-100),"-")</f>
        <v>230</v>
      </c>
      <c r="AQ1010" s="52">
        <f>IFERROR(IF(Y1010=0,"-",Y1010/S1010*100-100),"-")</f>
        <v>112.5</v>
      </c>
      <c r="AR1010" s="52">
        <f>IFERROR(IF(AF1010=0,"-",AF1010/Z1010*100-100),"-")</f>
        <v>700</v>
      </c>
      <c r="AS1010" s="53">
        <f>R1010-Q1010</f>
        <v>-4</v>
      </c>
      <c r="AT1010" s="53">
        <f>Y1010-X1010</f>
        <v>-5</v>
      </c>
      <c r="AU1010" s="53">
        <f>AF1010-AE1010</f>
        <v>1</v>
      </c>
      <c r="AV1010" s="54">
        <f>R1010-L1010</f>
        <v>23</v>
      </c>
      <c r="AW1010" s="54">
        <f>Y1010-S1010</f>
        <v>9</v>
      </c>
      <c r="AX1010" s="54">
        <f>AF1010-Z1010</f>
        <v>14</v>
      </c>
    </row>
    <row r="1011" spans="1:50" ht="15" x14ac:dyDescent="0.25">
      <c r="A1011" s="43" t="s">
        <v>1773</v>
      </c>
      <c r="B1011" s="43" t="str">
        <f t="shared" si="21"/>
        <v>600010678_6441L51</v>
      </c>
      <c r="C1011" s="44">
        <v>600010678</v>
      </c>
      <c r="D1011" s="44" t="s">
        <v>784</v>
      </c>
      <c r="E1011" s="44" t="s">
        <v>785</v>
      </c>
      <c r="F1011" s="45" t="s">
        <v>786</v>
      </c>
      <c r="G1011" s="56">
        <v>9</v>
      </c>
      <c r="H1011" s="44" t="s">
        <v>1769</v>
      </c>
      <c r="I1011" s="44" t="s">
        <v>244</v>
      </c>
      <c r="J1011" s="44" t="s">
        <v>245</v>
      </c>
      <c r="K1011" s="45" t="s">
        <v>32</v>
      </c>
      <c r="L1011" s="47">
        <v>18</v>
      </c>
      <c r="M1011" s="47">
        <v>13</v>
      </c>
      <c r="N1011" s="47">
        <v>10</v>
      </c>
      <c r="O1011" s="47">
        <v>26</v>
      </c>
      <c r="P1011" s="47">
        <v>0</v>
      </c>
      <c r="Q1011" s="47">
        <v>17</v>
      </c>
      <c r="R1011" s="48">
        <v>29</v>
      </c>
      <c r="S1011" s="47">
        <v>12</v>
      </c>
      <c r="T1011" s="47">
        <v>8</v>
      </c>
      <c r="U1011" s="47">
        <v>9</v>
      </c>
      <c r="V1011" s="47">
        <v>24</v>
      </c>
      <c r="W1011" s="47">
        <v>0</v>
      </c>
      <c r="X1011" s="47">
        <v>12</v>
      </c>
      <c r="Y1011" s="49">
        <v>25</v>
      </c>
      <c r="Z1011" s="47">
        <v>6</v>
      </c>
      <c r="AA1011" s="47">
        <v>5</v>
      </c>
      <c r="AB1011" s="47">
        <v>1</v>
      </c>
      <c r="AC1011" s="47">
        <v>2</v>
      </c>
      <c r="AD1011" s="47">
        <v>0</v>
      </c>
      <c r="AE1011" s="47">
        <v>5</v>
      </c>
      <c r="AF1011" s="50">
        <v>4</v>
      </c>
      <c r="AG1011" s="47" t="s">
        <v>27</v>
      </c>
      <c r="AH1011" s="47" t="s">
        <v>27</v>
      </c>
      <c r="AI1011" s="47" t="s">
        <v>27</v>
      </c>
      <c r="AJ1011" s="47" t="s">
        <v>27</v>
      </c>
      <c r="AK1011" s="47" t="s">
        <v>27</v>
      </c>
      <c r="AL1011" s="47" t="s">
        <v>27</v>
      </c>
      <c r="AM1011" s="51">
        <f>IFERROR(IF(R1011=0,"-",R1011/Q1011*100-100),"-")</f>
        <v>70.588235294117652</v>
      </c>
      <c r="AN1011" s="51">
        <f>IFERROR(IF(Y1011=0,"-",Y1011/X1011*100-100),"-")</f>
        <v>108.33333333333334</v>
      </c>
      <c r="AO1011" s="51">
        <f>IFERROR(IF(AF1011=0,"-",AF1011/AE1011*100-100),"-")</f>
        <v>-20</v>
      </c>
      <c r="AP1011" s="52">
        <f>IFERROR(IF(R1011=0,"-",R1011/L1011*100-100),"-")</f>
        <v>61.111111111111114</v>
      </c>
      <c r="AQ1011" s="52">
        <f>IFERROR(IF(Y1011=0,"-",Y1011/S1011*100-100),"-")</f>
        <v>108.33333333333334</v>
      </c>
      <c r="AR1011" s="52">
        <f>IFERROR(IF(AF1011=0,"-",AF1011/Z1011*100-100),"-")</f>
        <v>-33.333333333333343</v>
      </c>
      <c r="AS1011" s="53">
        <f>R1011-Q1011</f>
        <v>12</v>
      </c>
      <c r="AT1011" s="53">
        <f>Y1011-X1011</f>
        <v>13</v>
      </c>
      <c r="AU1011" s="53">
        <f>AF1011-AE1011</f>
        <v>-1</v>
      </c>
      <c r="AV1011" s="54">
        <f>R1011-L1011</f>
        <v>11</v>
      </c>
      <c r="AW1011" s="54">
        <f>Y1011-S1011</f>
        <v>13</v>
      </c>
      <c r="AX1011" s="54">
        <f>AF1011-Z1011</f>
        <v>-2</v>
      </c>
    </row>
    <row r="1012" spans="1:50" ht="15" x14ac:dyDescent="0.25">
      <c r="A1012" s="43" t="s">
        <v>1774</v>
      </c>
      <c r="B1012" s="43" t="str">
        <f t="shared" si="21"/>
        <v>600010678_7541M01</v>
      </c>
      <c r="C1012" s="44">
        <v>600010678</v>
      </c>
      <c r="D1012" s="44" t="s">
        <v>819</v>
      </c>
      <c r="E1012" s="44" t="s">
        <v>820</v>
      </c>
      <c r="F1012" s="45" t="s">
        <v>816</v>
      </c>
      <c r="G1012" s="56">
        <v>9</v>
      </c>
      <c r="H1012" s="44" t="s">
        <v>1769</v>
      </c>
      <c r="I1012" s="44" t="s">
        <v>244</v>
      </c>
      <c r="J1012" s="44" t="s">
        <v>245</v>
      </c>
      <c r="K1012" s="45" t="s">
        <v>32</v>
      </c>
      <c r="L1012" s="47">
        <v>14</v>
      </c>
      <c r="M1012" s="47">
        <v>16</v>
      </c>
      <c r="N1012" s="47">
        <v>11</v>
      </c>
      <c r="O1012" s="47">
        <v>17</v>
      </c>
      <c r="P1012" s="47">
        <v>0</v>
      </c>
      <c r="Q1012" s="47">
        <v>30</v>
      </c>
      <c r="R1012" s="48">
        <v>17</v>
      </c>
      <c r="S1012" s="47">
        <v>8</v>
      </c>
      <c r="T1012" s="47">
        <v>9</v>
      </c>
      <c r="U1012" s="47">
        <v>5</v>
      </c>
      <c r="V1012" s="47">
        <v>5</v>
      </c>
      <c r="W1012" s="47">
        <v>0</v>
      </c>
      <c r="X1012" s="47">
        <v>9</v>
      </c>
      <c r="Y1012" s="49">
        <v>10</v>
      </c>
      <c r="Z1012" s="47">
        <v>6</v>
      </c>
      <c r="AA1012" s="47">
        <v>7</v>
      </c>
      <c r="AB1012" s="47">
        <v>6</v>
      </c>
      <c r="AC1012" s="47">
        <v>12</v>
      </c>
      <c r="AD1012" s="47">
        <v>0</v>
      </c>
      <c r="AE1012" s="47">
        <v>21</v>
      </c>
      <c r="AF1012" s="50">
        <v>7</v>
      </c>
      <c r="AG1012" s="47" t="s">
        <v>27</v>
      </c>
      <c r="AH1012" s="47" t="s">
        <v>27</v>
      </c>
      <c r="AI1012" s="47" t="s">
        <v>27</v>
      </c>
      <c r="AJ1012" s="47" t="s">
        <v>27</v>
      </c>
      <c r="AK1012" s="47" t="s">
        <v>27</v>
      </c>
      <c r="AL1012" s="47" t="s">
        <v>27</v>
      </c>
      <c r="AM1012" s="51">
        <f>IFERROR(IF(R1012=0,"-",R1012/Q1012*100-100),"-")</f>
        <v>-43.333333333333336</v>
      </c>
      <c r="AN1012" s="51">
        <f>IFERROR(IF(Y1012=0,"-",Y1012/X1012*100-100),"-")</f>
        <v>11.111111111111114</v>
      </c>
      <c r="AO1012" s="51">
        <f>IFERROR(IF(AF1012=0,"-",AF1012/AE1012*100-100),"-")</f>
        <v>-66.666666666666671</v>
      </c>
      <c r="AP1012" s="52">
        <f>IFERROR(IF(R1012=0,"-",R1012/L1012*100-100),"-")</f>
        <v>21.428571428571416</v>
      </c>
      <c r="AQ1012" s="52">
        <f>IFERROR(IF(Y1012=0,"-",Y1012/S1012*100-100),"-")</f>
        <v>25</v>
      </c>
      <c r="AR1012" s="52">
        <f>IFERROR(IF(AF1012=0,"-",AF1012/Z1012*100-100),"-")</f>
        <v>16.666666666666671</v>
      </c>
      <c r="AS1012" s="53">
        <f>R1012-Q1012</f>
        <v>-13</v>
      </c>
      <c r="AT1012" s="53">
        <f>Y1012-X1012</f>
        <v>1</v>
      </c>
      <c r="AU1012" s="53">
        <f>AF1012-AE1012</f>
        <v>-14</v>
      </c>
      <c r="AV1012" s="54">
        <f>R1012-L1012</f>
        <v>3</v>
      </c>
      <c r="AW1012" s="54">
        <f>Y1012-S1012</f>
        <v>2</v>
      </c>
      <c r="AX1012" s="54">
        <f>AF1012-Z1012</f>
        <v>1</v>
      </c>
    </row>
    <row r="1013" spans="1:50" ht="15" x14ac:dyDescent="0.25">
      <c r="A1013" s="43" t="s">
        <v>1775</v>
      </c>
      <c r="B1013" s="43" t="str">
        <f t="shared" si="21"/>
        <v>600010686_6541L01</v>
      </c>
      <c r="C1013" s="44">
        <v>600010686</v>
      </c>
      <c r="D1013" s="44" t="s">
        <v>849</v>
      </c>
      <c r="E1013" s="44" t="s">
        <v>850</v>
      </c>
      <c r="F1013" s="45" t="s">
        <v>812</v>
      </c>
      <c r="G1013" s="56">
        <v>9</v>
      </c>
      <c r="H1013" s="44" t="s">
        <v>1776</v>
      </c>
      <c r="I1013" s="44" t="s">
        <v>244</v>
      </c>
      <c r="J1013" s="44" t="s">
        <v>245</v>
      </c>
      <c r="K1013" s="45" t="s">
        <v>32</v>
      </c>
      <c r="L1013" s="47">
        <v>20</v>
      </c>
      <c r="M1013" s="47">
        <v>23</v>
      </c>
      <c r="N1013" s="47">
        <v>23</v>
      </c>
      <c r="O1013" s="47">
        <v>23</v>
      </c>
      <c r="P1013" s="47">
        <v>29</v>
      </c>
      <c r="Q1013" s="47">
        <v>26</v>
      </c>
      <c r="R1013" s="48">
        <v>23</v>
      </c>
      <c r="S1013" s="47">
        <v>10</v>
      </c>
      <c r="T1013" s="47">
        <v>10</v>
      </c>
      <c r="U1013" s="47">
        <v>9</v>
      </c>
      <c r="V1013" s="47">
        <v>11</v>
      </c>
      <c r="W1013" s="47">
        <v>16</v>
      </c>
      <c r="X1013" s="47">
        <v>10</v>
      </c>
      <c r="Y1013" s="49">
        <v>8</v>
      </c>
      <c r="Z1013" s="47">
        <v>10</v>
      </c>
      <c r="AA1013" s="47">
        <v>13</v>
      </c>
      <c r="AB1013" s="47">
        <v>14</v>
      </c>
      <c r="AC1013" s="47">
        <v>12</v>
      </c>
      <c r="AD1013" s="47">
        <v>13</v>
      </c>
      <c r="AE1013" s="47">
        <v>16</v>
      </c>
      <c r="AF1013" s="50">
        <v>15</v>
      </c>
      <c r="AG1013" s="47" t="s">
        <v>27</v>
      </c>
      <c r="AH1013" s="47" t="s">
        <v>27</v>
      </c>
      <c r="AI1013" s="47" t="s">
        <v>27</v>
      </c>
      <c r="AJ1013" s="47" t="s">
        <v>27</v>
      </c>
      <c r="AK1013" s="47" t="s">
        <v>27</v>
      </c>
      <c r="AL1013" s="47" t="s">
        <v>27</v>
      </c>
      <c r="AM1013" s="51">
        <f>IFERROR(IF(R1013=0,"-",R1013/Q1013*100-100),"-")</f>
        <v>-11.538461538461547</v>
      </c>
      <c r="AN1013" s="51">
        <f>IFERROR(IF(Y1013=0,"-",Y1013/X1013*100-100),"-")</f>
        <v>-20</v>
      </c>
      <c r="AO1013" s="51">
        <f>IFERROR(IF(AF1013=0,"-",AF1013/AE1013*100-100),"-")</f>
        <v>-6.25</v>
      </c>
      <c r="AP1013" s="52">
        <f>IFERROR(IF(R1013=0,"-",R1013/L1013*100-100),"-")</f>
        <v>14.999999999999986</v>
      </c>
      <c r="AQ1013" s="52">
        <f>IFERROR(IF(Y1013=0,"-",Y1013/S1013*100-100),"-")</f>
        <v>-20</v>
      </c>
      <c r="AR1013" s="52">
        <f>IFERROR(IF(AF1013=0,"-",AF1013/Z1013*100-100),"-")</f>
        <v>50</v>
      </c>
      <c r="AS1013" s="53">
        <f>R1013-Q1013</f>
        <v>-3</v>
      </c>
      <c r="AT1013" s="53">
        <f>Y1013-X1013</f>
        <v>-2</v>
      </c>
      <c r="AU1013" s="53">
        <f>AF1013-AE1013</f>
        <v>-1</v>
      </c>
      <c r="AV1013" s="54">
        <f>R1013-L1013</f>
        <v>3</v>
      </c>
      <c r="AW1013" s="54">
        <f>Y1013-S1013</f>
        <v>-2</v>
      </c>
      <c r="AX1013" s="54">
        <f>AF1013-Z1013</f>
        <v>5</v>
      </c>
    </row>
    <row r="1014" spans="1:50" ht="15" x14ac:dyDescent="0.25">
      <c r="A1014" s="43" t="s">
        <v>1777</v>
      </c>
      <c r="B1014" s="43" t="str">
        <f t="shared" si="21"/>
        <v>600010686_6542M01</v>
      </c>
      <c r="C1014" s="44">
        <v>600010686</v>
      </c>
      <c r="D1014" s="44" t="s">
        <v>763</v>
      </c>
      <c r="E1014" s="44" t="s">
        <v>764</v>
      </c>
      <c r="F1014" s="45" t="s">
        <v>765</v>
      </c>
      <c r="G1014" s="56">
        <v>9</v>
      </c>
      <c r="H1014" s="44" t="s">
        <v>1776</v>
      </c>
      <c r="I1014" s="44" t="s">
        <v>244</v>
      </c>
      <c r="J1014" s="44" t="s">
        <v>245</v>
      </c>
      <c r="K1014" s="45" t="s">
        <v>32</v>
      </c>
      <c r="L1014" s="47">
        <v>52</v>
      </c>
      <c r="M1014" s="47">
        <v>62</v>
      </c>
      <c r="N1014" s="47">
        <v>54</v>
      </c>
      <c r="O1014" s="47">
        <v>48</v>
      </c>
      <c r="P1014" s="47">
        <v>58</v>
      </c>
      <c r="Q1014" s="47">
        <v>71</v>
      </c>
      <c r="R1014" s="48">
        <v>70</v>
      </c>
      <c r="S1014" s="47">
        <v>32</v>
      </c>
      <c r="T1014" s="47">
        <v>34</v>
      </c>
      <c r="U1014" s="47">
        <v>26</v>
      </c>
      <c r="V1014" s="47">
        <v>26</v>
      </c>
      <c r="W1014" s="47">
        <v>26</v>
      </c>
      <c r="X1014" s="47">
        <v>34</v>
      </c>
      <c r="Y1014" s="49">
        <v>37</v>
      </c>
      <c r="Z1014" s="47">
        <v>20</v>
      </c>
      <c r="AA1014" s="47">
        <v>28</v>
      </c>
      <c r="AB1014" s="47">
        <v>28</v>
      </c>
      <c r="AC1014" s="47">
        <v>22</v>
      </c>
      <c r="AD1014" s="47">
        <v>32</v>
      </c>
      <c r="AE1014" s="47">
        <v>37</v>
      </c>
      <c r="AF1014" s="50">
        <v>33</v>
      </c>
      <c r="AG1014" s="47">
        <v>3</v>
      </c>
      <c r="AH1014" s="47">
        <v>1</v>
      </c>
      <c r="AI1014" s="47">
        <v>2</v>
      </c>
      <c r="AJ1014" s="47">
        <v>6</v>
      </c>
      <c r="AK1014" s="47">
        <v>4</v>
      </c>
      <c r="AL1014" s="47">
        <v>2</v>
      </c>
      <c r="AM1014" s="51">
        <f>IFERROR(IF(R1014=0,"-",R1014/Q1014*100-100),"-")</f>
        <v>-1.4084507042253449</v>
      </c>
      <c r="AN1014" s="51">
        <f>IFERROR(IF(Y1014=0,"-",Y1014/X1014*100-100),"-")</f>
        <v>8.8235294117646959</v>
      </c>
      <c r="AO1014" s="51">
        <f>IFERROR(IF(AF1014=0,"-",AF1014/AE1014*100-100),"-")</f>
        <v>-10.810810810810807</v>
      </c>
      <c r="AP1014" s="52">
        <f>IFERROR(IF(R1014=0,"-",R1014/L1014*100-100),"-")</f>
        <v>34.615384615384613</v>
      </c>
      <c r="AQ1014" s="52">
        <f>IFERROR(IF(Y1014=0,"-",Y1014/S1014*100-100),"-")</f>
        <v>15.625</v>
      </c>
      <c r="AR1014" s="52">
        <f>IFERROR(IF(AF1014=0,"-",AF1014/Z1014*100-100),"-")</f>
        <v>65</v>
      </c>
      <c r="AS1014" s="53">
        <f>R1014-Q1014</f>
        <v>-1</v>
      </c>
      <c r="AT1014" s="53">
        <f>Y1014-X1014</f>
        <v>3</v>
      </c>
      <c r="AU1014" s="53">
        <f>AF1014-AE1014</f>
        <v>-4</v>
      </c>
      <c r="AV1014" s="54">
        <f>R1014-L1014</f>
        <v>18</v>
      </c>
      <c r="AW1014" s="54">
        <f>Y1014-S1014</f>
        <v>5</v>
      </c>
      <c r="AX1014" s="54">
        <f>AF1014-Z1014</f>
        <v>13</v>
      </c>
    </row>
    <row r="1015" spans="1:50" ht="15" x14ac:dyDescent="0.25">
      <c r="A1015" s="43" t="s">
        <v>1778</v>
      </c>
      <c r="B1015" s="43" t="str">
        <f t="shared" si="21"/>
        <v>600010686_6941L01</v>
      </c>
      <c r="C1015" s="44">
        <v>600010686</v>
      </c>
      <c r="D1015" s="44" t="s">
        <v>869</v>
      </c>
      <c r="E1015" s="44" t="s">
        <v>870</v>
      </c>
      <c r="F1015" s="45" t="s">
        <v>812</v>
      </c>
      <c r="G1015" s="56">
        <v>9</v>
      </c>
      <c r="H1015" s="44" t="s">
        <v>1776</v>
      </c>
      <c r="I1015" s="44" t="s">
        <v>244</v>
      </c>
      <c r="J1015" s="44" t="s">
        <v>245</v>
      </c>
      <c r="K1015" s="45" t="s">
        <v>32</v>
      </c>
      <c r="L1015" s="47">
        <v>34</v>
      </c>
      <c r="M1015" s="47">
        <v>28</v>
      </c>
      <c r="N1015" s="47">
        <v>39</v>
      </c>
      <c r="O1015" s="47">
        <v>32</v>
      </c>
      <c r="P1015" s="47">
        <v>87</v>
      </c>
      <c r="Q1015" s="47">
        <v>73</v>
      </c>
      <c r="R1015" s="48">
        <v>52</v>
      </c>
      <c r="S1015" s="47">
        <v>18</v>
      </c>
      <c r="T1015" s="47">
        <v>8</v>
      </c>
      <c r="U1015" s="47">
        <v>22</v>
      </c>
      <c r="V1015" s="47">
        <v>19</v>
      </c>
      <c r="W1015" s="47">
        <v>43</v>
      </c>
      <c r="X1015" s="47">
        <v>41</v>
      </c>
      <c r="Y1015" s="49">
        <v>19</v>
      </c>
      <c r="Z1015" s="47">
        <v>16</v>
      </c>
      <c r="AA1015" s="47">
        <v>20</v>
      </c>
      <c r="AB1015" s="47">
        <v>17</v>
      </c>
      <c r="AC1015" s="47">
        <v>13</v>
      </c>
      <c r="AD1015" s="47">
        <v>44</v>
      </c>
      <c r="AE1015" s="47">
        <v>32</v>
      </c>
      <c r="AF1015" s="50">
        <v>33</v>
      </c>
      <c r="AG1015" s="47">
        <v>1</v>
      </c>
      <c r="AH1015" s="47">
        <v>1</v>
      </c>
      <c r="AI1015" s="47">
        <v>0</v>
      </c>
      <c r="AJ1015" s="47">
        <v>6</v>
      </c>
      <c r="AK1015" s="47">
        <v>2</v>
      </c>
      <c r="AL1015" s="47">
        <v>4</v>
      </c>
      <c r="AM1015" s="51">
        <f>IFERROR(IF(R1015=0,"-",R1015/Q1015*100-100),"-")</f>
        <v>-28.767123287671239</v>
      </c>
      <c r="AN1015" s="51">
        <f>IFERROR(IF(Y1015=0,"-",Y1015/X1015*100-100),"-")</f>
        <v>-53.658536585365852</v>
      </c>
      <c r="AO1015" s="51">
        <f>IFERROR(IF(AF1015=0,"-",AF1015/AE1015*100-100),"-")</f>
        <v>3.125</v>
      </c>
      <c r="AP1015" s="52">
        <f>IFERROR(IF(R1015=0,"-",R1015/L1015*100-100),"-")</f>
        <v>52.941176470588232</v>
      </c>
      <c r="AQ1015" s="52">
        <f>IFERROR(IF(Y1015=0,"-",Y1015/S1015*100-100),"-")</f>
        <v>5.5555555555555571</v>
      </c>
      <c r="AR1015" s="52">
        <f>IFERROR(IF(AF1015=0,"-",AF1015/Z1015*100-100),"-")</f>
        <v>106.25</v>
      </c>
      <c r="AS1015" s="53">
        <f>R1015-Q1015</f>
        <v>-21</v>
      </c>
      <c r="AT1015" s="53">
        <f>Y1015-X1015</f>
        <v>-22</v>
      </c>
      <c r="AU1015" s="53">
        <f>AF1015-AE1015</f>
        <v>1</v>
      </c>
      <c r="AV1015" s="54">
        <f>R1015-L1015</f>
        <v>18</v>
      </c>
      <c r="AW1015" s="54">
        <f>Y1015-S1015</f>
        <v>1</v>
      </c>
      <c r="AX1015" s="54">
        <f>AF1015-Z1015</f>
        <v>17</v>
      </c>
    </row>
    <row r="1016" spans="1:50" ht="15" x14ac:dyDescent="0.25">
      <c r="A1016" s="43" t="s">
        <v>1779</v>
      </c>
      <c r="B1016" s="43" t="str">
        <f t="shared" si="21"/>
        <v>600010759_6542M01</v>
      </c>
      <c r="C1016" s="44">
        <v>600010759</v>
      </c>
      <c r="D1016" s="44" t="s">
        <v>763</v>
      </c>
      <c r="E1016" s="44" t="s">
        <v>764</v>
      </c>
      <c r="F1016" s="45" t="s">
        <v>765</v>
      </c>
      <c r="G1016" s="56">
        <v>9</v>
      </c>
      <c r="H1016" s="44" t="s">
        <v>1780</v>
      </c>
      <c r="I1016" s="44" t="s">
        <v>24</v>
      </c>
      <c r="J1016" s="44" t="s">
        <v>25</v>
      </c>
      <c r="K1016" s="45" t="s">
        <v>32</v>
      </c>
      <c r="L1016" s="47">
        <v>43</v>
      </c>
      <c r="M1016" s="47">
        <v>58</v>
      </c>
      <c r="N1016" s="47">
        <v>66</v>
      </c>
      <c r="O1016" s="47">
        <v>46</v>
      </c>
      <c r="P1016" s="47">
        <v>0</v>
      </c>
      <c r="Q1016" s="47">
        <v>70</v>
      </c>
      <c r="R1016" s="48">
        <v>80</v>
      </c>
      <c r="S1016" s="47">
        <v>20</v>
      </c>
      <c r="T1016" s="47">
        <v>23</v>
      </c>
      <c r="U1016" s="47">
        <v>29</v>
      </c>
      <c r="V1016" s="47">
        <v>30</v>
      </c>
      <c r="W1016" s="47">
        <v>0</v>
      </c>
      <c r="X1016" s="47">
        <v>30</v>
      </c>
      <c r="Y1016" s="49">
        <v>37</v>
      </c>
      <c r="Z1016" s="47">
        <v>23</v>
      </c>
      <c r="AA1016" s="47">
        <v>35</v>
      </c>
      <c r="AB1016" s="47">
        <v>37</v>
      </c>
      <c r="AC1016" s="47">
        <v>16</v>
      </c>
      <c r="AD1016" s="47">
        <v>0</v>
      </c>
      <c r="AE1016" s="47">
        <v>40</v>
      </c>
      <c r="AF1016" s="50">
        <v>43</v>
      </c>
      <c r="AG1016" s="47">
        <v>4</v>
      </c>
      <c r="AH1016" s="47">
        <v>0</v>
      </c>
      <c r="AI1016" s="47">
        <v>4</v>
      </c>
      <c r="AJ1016" s="47">
        <v>4</v>
      </c>
      <c r="AK1016" s="47">
        <v>3</v>
      </c>
      <c r="AL1016" s="47">
        <v>1</v>
      </c>
      <c r="AM1016" s="51">
        <f>IFERROR(IF(R1016=0,"-",R1016/Q1016*100-100),"-")</f>
        <v>14.285714285714278</v>
      </c>
      <c r="AN1016" s="51">
        <f>IFERROR(IF(Y1016=0,"-",Y1016/X1016*100-100),"-")</f>
        <v>23.333333333333343</v>
      </c>
      <c r="AO1016" s="51">
        <f>IFERROR(IF(AF1016=0,"-",AF1016/AE1016*100-100),"-")</f>
        <v>7.5</v>
      </c>
      <c r="AP1016" s="52">
        <f>IFERROR(IF(R1016=0,"-",R1016/L1016*100-100),"-")</f>
        <v>86.046511627906966</v>
      </c>
      <c r="AQ1016" s="52">
        <f>IFERROR(IF(Y1016=0,"-",Y1016/S1016*100-100),"-")</f>
        <v>85</v>
      </c>
      <c r="AR1016" s="52">
        <f>IFERROR(IF(AF1016=0,"-",AF1016/Z1016*100-100),"-")</f>
        <v>86.956521739130437</v>
      </c>
      <c r="AS1016" s="53">
        <f>R1016-Q1016</f>
        <v>10</v>
      </c>
      <c r="AT1016" s="53">
        <f>Y1016-X1016</f>
        <v>7</v>
      </c>
      <c r="AU1016" s="53">
        <f>AF1016-AE1016</f>
        <v>3</v>
      </c>
      <c r="AV1016" s="54">
        <f>R1016-L1016</f>
        <v>37</v>
      </c>
      <c r="AW1016" s="54">
        <f>Y1016-S1016</f>
        <v>17</v>
      </c>
      <c r="AX1016" s="54">
        <f>AF1016-Z1016</f>
        <v>20</v>
      </c>
    </row>
    <row r="1017" spans="1:50" ht="15" x14ac:dyDescent="0.25">
      <c r="A1017" s="43" t="s">
        <v>1781</v>
      </c>
      <c r="B1017" s="43" t="str">
        <f t="shared" si="21"/>
        <v>600010759_7531M01</v>
      </c>
      <c r="C1017" s="44">
        <v>600010759</v>
      </c>
      <c r="D1017" s="44" t="s">
        <v>975</v>
      </c>
      <c r="E1017" s="44" t="s">
        <v>976</v>
      </c>
      <c r="F1017" s="45" t="s">
        <v>816</v>
      </c>
      <c r="G1017" s="56">
        <v>9</v>
      </c>
      <c r="H1017" s="44" t="s">
        <v>1780</v>
      </c>
      <c r="I1017" s="44" t="s">
        <v>24</v>
      </c>
      <c r="J1017" s="44" t="s">
        <v>25</v>
      </c>
      <c r="K1017" s="45" t="s">
        <v>32</v>
      </c>
      <c r="L1017" s="47">
        <v>142</v>
      </c>
      <c r="M1017" s="47">
        <v>136</v>
      </c>
      <c r="N1017" s="47">
        <v>140</v>
      </c>
      <c r="O1017" s="47">
        <v>140</v>
      </c>
      <c r="P1017" s="47">
        <v>0</v>
      </c>
      <c r="Q1017" s="47">
        <v>169</v>
      </c>
      <c r="R1017" s="48">
        <v>195</v>
      </c>
      <c r="S1017" s="47">
        <v>81</v>
      </c>
      <c r="T1017" s="47">
        <v>89</v>
      </c>
      <c r="U1017" s="47">
        <v>101</v>
      </c>
      <c r="V1017" s="47">
        <v>91</v>
      </c>
      <c r="W1017" s="47">
        <v>0</v>
      </c>
      <c r="X1017" s="47">
        <v>92</v>
      </c>
      <c r="Y1017" s="49">
        <v>119</v>
      </c>
      <c r="Z1017" s="47">
        <v>61</v>
      </c>
      <c r="AA1017" s="47">
        <v>47</v>
      </c>
      <c r="AB1017" s="47">
        <v>39</v>
      </c>
      <c r="AC1017" s="47">
        <v>49</v>
      </c>
      <c r="AD1017" s="47">
        <v>0</v>
      </c>
      <c r="AE1017" s="47">
        <v>77</v>
      </c>
      <c r="AF1017" s="50">
        <v>76</v>
      </c>
      <c r="AG1017" s="47" t="s">
        <v>27</v>
      </c>
      <c r="AH1017" s="47" t="s">
        <v>27</v>
      </c>
      <c r="AI1017" s="47" t="s">
        <v>27</v>
      </c>
      <c r="AJ1017" s="47" t="s">
        <v>27</v>
      </c>
      <c r="AK1017" s="47" t="s">
        <v>27</v>
      </c>
      <c r="AL1017" s="47" t="s">
        <v>27</v>
      </c>
      <c r="AM1017" s="51">
        <f>IFERROR(IF(R1017=0,"-",R1017/Q1017*100-100),"-")</f>
        <v>15.384615384615373</v>
      </c>
      <c r="AN1017" s="51">
        <f>IFERROR(IF(Y1017=0,"-",Y1017/X1017*100-100),"-")</f>
        <v>29.34782608695653</v>
      </c>
      <c r="AO1017" s="51">
        <f>IFERROR(IF(AF1017=0,"-",AF1017/AE1017*100-100),"-")</f>
        <v>-1.2987012987013031</v>
      </c>
      <c r="AP1017" s="52">
        <f>IFERROR(IF(R1017=0,"-",R1017/L1017*100-100),"-")</f>
        <v>37.323943661971839</v>
      </c>
      <c r="AQ1017" s="52">
        <f>IFERROR(IF(Y1017=0,"-",Y1017/S1017*100-100),"-")</f>
        <v>46.913580246913597</v>
      </c>
      <c r="AR1017" s="52">
        <f>IFERROR(IF(AF1017=0,"-",AF1017/Z1017*100-100),"-")</f>
        <v>24.590163934426229</v>
      </c>
      <c r="AS1017" s="53">
        <f>R1017-Q1017</f>
        <v>26</v>
      </c>
      <c r="AT1017" s="53">
        <f>Y1017-X1017</f>
        <v>27</v>
      </c>
      <c r="AU1017" s="53">
        <f>AF1017-AE1017</f>
        <v>-1</v>
      </c>
      <c r="AV1017" s="54">
        <f>R1017-L1017</f>
        <v>53</v>
      </c>
      <c r="AW1017" s="54">
        <f>Y1017-S1017</f>
        <v>38</v>
      </c>
      <c r="AX1017" s="54">
        <f>AF1017-Z1017</f>
        <v>15</v>
      </c>
    </row>
    <row r="1018" spans="1:50" ht="15" x14ac:dyDescent="0.25">
      <c r="A1018" s="43" t="s">
        <v>1782</v>
      </c>
      <c r="B1018" s="43" t="str">
        <f t="shared" si="21"/>
        <v>600010759_7541M01</v>
      </c>
      <c r="C1018" s="44">
        <v>600010759</v>
      </c>
      <c r="D1018" s="44" t="s">
        <v>819</v>
      </c>
      <c r="E1018" s="44" t="s">
        <v>820</v>
      </c>
      <c r="F1018" s="45" t="s">
        <v>816</v>
      </c>
      <c r="G1018" s="56">
        <v>9</v>
      </c>
      <c r="H1018" s="44" t="s">
        <v>1780</v>
      </c>
      <c r="I1018" s="44" t="s">
        <v>24</v>
      </c>
      <c r="J1018" s="44" t="s">
        <v>25</v>
      </c>
      <c r="K1018" s="45" t="s">
        <v>32</v>
      </c>
      <c r="L1018" s="47">
        <v>42</v>
      </c>
      <c r="M1018" s="47">
        <v>64</v>
      </c>
      <c r="N1018" s="47">
        <v>83</v>
      </c>
      <c r="O1018" s="47">
        <v>66</v>
      </c>
      <c r="P1018" s="47">
        <v>0</v>
      </c>
      <c r="Q1018" s="47">
        <v>93</v>
      </c>
      <c r="R1018" s="48">
        <v>100</v>
      </c>
      <c r="S1018" s="47">
        <v>19</v>
      </c>
      <c r="T1018" s="47">
        <v>24</v>
      </c>
      <c r="U1018" s="47">
        <v>29</v>
      </c>
      <c r="V1018" s="47">
        <v>25</v>
      </c>
      <c r="W1018" s="47">
        <v>0</v>
      </c>
      <c r="X1018" s="47">
        <v>38</v>
      </c>
      <c r="Y1018" s="49">
        <v>36</v>
      </c>
      <c r="Z1018" s="47">
        <v>23</v>
      </c>
      <c r="AA1018" s="47">
        <v>40</v>
      </c>
      <c r="AB1018" s="47">
        <v>54</v>
      </c>
      <c r="AC1018" s="47">
        <v>41</v>
      </c>
      <c r="AD1018" s="47">
        <v>0</v>
      </c>
      <c r="AE1018" s="47">
        <v>55</v>
      </c>
      <c r="AF1018" s="50">
        <v>64</v>
      </c>
      <c r="AG1018" s="47">
        <v>1</v>
      </c>
      <c r="AH1018" s="47">
        <v>0</v>
      </c>
      <c r="AI1018" s="47">
        <v>1</v>
      </c>
      <c r="AJ1018" s="47">
        <v>4</v>
      </c>
      <c r="AK1018" s="47">
        <v>1</v>
      </c>
      <c r="AL1018" s="47">
        <v>3</v>
      </c>
      <c r="AM1018" s="51">
        <f>IFERROR(IF(R1018=0,"-",R1018/Q1018*100-100),"-")</f>
        <v>7.5268817204300973</v>
      </c>
      <c r="AN1018" s="51">
        <f>IFERROR(IF(Y1018=0,"-",Y1018/X1018*100-100),"-")</f>
        <v>-5.2631578947368496</v>
      </c>
      <c r="AO1018" s="51">
        <f>IFERROR(IF(AF1018=0,"-",AF1018/AE1018*100-100),"-")</f>
        <v>16.36363636363636</v>
      </c>
      <c r="AP1018" s="52">
        <f>IFERROR(IF(R1018=0,"-",R1018/L1018*100-100),"-")</f>
        <v>138.0952380952381</v>
      </c>
      <c r="AQ1018" s="52">
        <f>IFERROR(IF(Y1018=0,"-",Y1018/S1018*100-100),"-")</f>
        <v>89.473684210526301</v>
      </c>
      <c r="AR1018" s="52">
        <f>IFERROR(IF(AF1018=0,"-",AF1018/Z1018*100-100),"-")</f>
        <v>178.26086956521738</v>
      </c>
      <c r="AS1018" s="53">
        <f>R1018-Q1018</f>
        <v>7</v>
      </c>
      <c r="AT1018" s="53">
        <f>Y1018-X1018</f>
        <v>-2</v>
      </c>
      <c r="AU1018" s="53">
        <f>AF1018-AE1018</f>
        <v>9</v>
      </c>
      <c r="AV1018" s="54">
        <f>R1018-L1018</f>
        <v>58</v>
      </c>
      <c r="AW1018" s="54">
        <f>Y1018-S1018</f>
        <v>17</v>
      </c>
      <c r="AX1018" s="54">
        <f>AF1018-Z1018</f>
        <v>41</v>
      </c>
    </row>
    <row r="1019" spans="1:50" ht="15" x14ac:dyDescent="0.25">
      <c r="A1019" s="43" t="s">
        <v>1783</v>
      </c>
      <c r="B1019" s="43" t="str">
        <f t="shared" si="21"/>
        <v>600010759_7842M03</v>
      </c>
      <c r="C1019" s="44">
        <v>600010759</v>
      </c>
      <c r="D1019" s="44" t="s">
        <v>916</v>
      </c>
      <c r="E1019" s="44" t="s">
        <v>917</v>
      </c>
      <c r="F1019" s="45" t="s">
        <v>718</v>
      </c>
      <c r="G1019" s="56">
        <v>9</v>
      </c>
      <c r="H1019" s="44" t="s">
        <v>1780</v>
      </c>
      <c r="I1019" s="44" t="s">
        <v>24</v>
      </c>
      <c r="J1019" s="44" t="s">
        <v>25</v>
      </c>
      <c r="K1019" s="45" t="s">
        <v>32</v>
      </c>
      <c r="L1019" s="47">
        <v>79</v>
      </c>
      <c r="M1019" s="47">
        <v>117</v>
      </c>
      <c r="N1019" s="47">
        <v>87</v>
      </c>
      <c r="O1019" s="47">
        <v>97</v>
      </c>
      <c r="P1019" s="47">
        <v>0</v>
      </c>
      <c r="Q1019" s="47">
        <v>117</v>
      </c>
      <c r="R1019" s="48">
        <v>121</v>
      </c>
      <c r="S1019" s="47">
        <v>33</v>
      </c>
      <c r="T1019" s="47">
        <v>64</v>
      </c>
      <c r="U1019" s="47">
        <v>41</v>
      </c>
      <c r="V1019" s="47">
        <v>44</v>
      </c>
      <c r="W1019" s="47">
        <v>0</v>
      </c>
      <c r="X1019" s="47">
        <v>69</v>
      </c>
      <c r="Y1019" s="49">
        <v>65</v>
      </c>
      <c r="Z1019" s="47">
        <v>46</v>
      </c>
      <c r="AA1019" s="47">
        <v>53</v>
      </c>
      <c r="AB1019" s="47">
        <v>46</v>
      </c>
      <c r="AC1019" s="47">
        <v>53</v>
      </c>
      <c r="AD1019" s="47">
        <v>0</v>
      </c>
      <c r="AE1019" s="47">
        <v>48</v>
      </c>
      <c r="AF1019" s="50">
        <v>56</v>
      </c>
      <c r="AG1019" s="47" t="s">
        <v>27</v>
      </c>
      <c r="AH1019" s="47" t="s">
        <v>27</v>
      </c>
      <c r="AI1019" s="47" t="s">
        <v>27</v>
      </c>
      <c r="AJ1019" s="47">
        <v>1</v>
      </c>
      <c r="AK1019" s="47">
        <v>0</v>
      </c>
      <c r="AL1019" s="47">
        <v>1</v>
      </c>
      <c r="AM1019" s="51">
        <f>IFERROR(IF(R1019=0,"-",R1019/Q1019*100-100),"-")</f>
        <v>3.4188034188034351</v>
      </c>
      <c r="AN1019" s="51">
        <f>IFERROR(IF(Y1019=0,"-",Y1019/X1019*100-100),"-")</f>
        <v>-5.7971014492753596</v>
      </c>
      <c r="AO1019" s="51">
        <f>IFERROR(IF(AF1019=0,"-",AF1019/AE1019*100-100),"-")</f>
        <v>16.666666666666671</v>
      </c>
      <c r="AP1019" s="52">
        <f>IFERROR(IF(R1019=0,"-",R1019/L1019*100-100),"-")</f>
        <v>53.164556962025301</v>
      </c>
      <c r="AQ1019" s="52">
        <f>IFERROR(IF(Y1019=0,"-",Y1019/S1019*100-100),"-")</f>
        <v>96.969696969696969</v>
      </c>
      <c r="AR1019" s="52">
        <f>IFERROR(IF(AF1019=0,"-",AF1019/Z1019*100-100),"-")</f>
        <v>21.739130434782624</v>
      </c>
      <c r="AS1019" s="53">
        <f>R1019-Q1019</f>
        <v>4</v>
      </c>
      <c r="AT1019" s="53">
        <f>Y1019-X1019</f>
        <v>-4</v>
      </c>
      <c r="AU1019" s="53">
        <f>AF1019-AE1019</f>
        <v>8</v>
      </c>
      <c r="AV1019" s="54">
        <f>R1019-L1019</f>
        <v>42</v>
      </c>
      <c r="AW1019" s="54">
        <f>Y1019-S1019</f>
        <v>32</v>
      </c>
      <c r="AX1019" s="54">
        <f>AF1019-Z1019</f>
        <v>10</v>
      </c>
    </row>
    <row r="1020" spans="1:50" ht="15" x14ac:dyDescent="0.25">
      <c r="A1020" s="43" t="s">
        <v>1784</v>
      </c>
      <c r="B1020" s="43" t="str">
        <f t="shared" si="21"/>
        <v>600010767_6341M01</v>
      </c>
      <c r="C1020" s="44">
        <v>600010767</v>
      </c>
      <c r="D1020" s="44" t="s">
        <v>779</v>
      </c>
      <c r="E1020" s="44" t="s">
        <v>780</v>
      </c>
      <c r="F1020" s="45" t="s">
        <v>765</v>
      </c>
      <c r="G1020" s="56">
        <v>9</v>
      </c>
      <c r="H1020" s="44" t="s">
        <v>1785</v>
      </c>
      <c r="I1020" s="44" t="s">
        <v>24</v>
      </c>
      <c r="J1020" s="44" t="s">
        <v>25</v>
      </c>
      <c r="K1020" s="45" t="s">
        <v>43</v>
      </c>
      <c r="L1020" s="47">
        <v>27</v>
      </c>
      <c r="M1020" s="47">
        <v>25</v>
      </c>
      <c r="N1020" s="47">
        <v>19</v>
      </c>
      <c r="O1020" s="47">
        <v>15</v>
      </c>
      <c r="P1020" s="47">
        <v>0</v>
      </c>
      <c r="Q1020" s="47">
        <v>31</v>
      </c>
      <c r="R1020" s="48">
        <v>30</v>
      </c>
      <c r="S1020" s="47">
        <v>19</v>
      </c>
      <c r="T1020" s="47">
        <v>10</v>
      </c>
      <c r="U1020" s="47">
        <v>13</v>
      </c>
      <c r="V1020" s="47">
        <v>4</v>
      </c>
      <c r="W1020" s="47">
        <v>0</v>
      </c>
      <c r="X1020" s="47">
        <v>17</v>
      </c>
      <c r="Y1020" s="49">
        <v>15</v>
      </c>
      <c r="Z1020" s="47">
        <v>8</v>
      </c>
      <c r="AA1020" s="47">
        <v>15</v>
      </c>
      <c r="AB1020" s="47">
        <v>6</v>
      </c>
      <c r="AC1020" s="47">
        <v>11</v>
      </c>
      <c r="AD1020" s="47">
        <v>0</v>
      </c>
      <c r="AE1020" s="47">
        <v>14</v>
      </c>
      <c r="AF1020" s="50">
        <v>15</v>
      </c>
      <c r="AG1020" s="47" t="s">
        <v>27</v>
      </c>
      <c r="AH1020" s="47" t="s">
        <v>27</v>
      </c>
      <c r="AI1020" s="47" t="s">
        <v>27</v>
      </c>
      <c r="AJ1020" s="47" t="s">
        <v>27</v>
      </c>
      <c r="AK1020" s="47" t="s">
        <v>27</v>
      </c>
      <c r="AL1020" s="47" t="s">
        <v>27</v>
      </c>
      <c r="AM1020" s="51">
        <f>IFERROR(IF(R1020=0,"-",R1020/Q1020*100-100),"-")</f>
        <v>-3.2258064516128968</v>
      </c>
      <c r="AN1020" s="51">
        <f>IFERROR(IF(Y1020=0,"-",Y1020/X1020*100-100),"-")</f>
        <v>-11.764705882352942</v>
      </c>
      <c r="AO1020" s="51">
        <f>IFERROR(IF(AF1020=0,"-",AF1020/AE1020*100-100),"-")</f>
        <v>7.1428571428571388</v>
      </c>
      <c r="AP1020" s="52">
        <f>IFERROR(IF(R1020=0,"-",R1020/L1020*100-100),"-")</f>
        <v>11.111111111111114</v>
      </c>
      <c r="AQ1020" s="52">
        <f>IFERROR(IF(Y1020=0,"-",Y1020/S1020*100-100),"-")</f>
        <v>-21.05263157894737</v>
      </c>
      <c r="AR1020" s="52">
        <f>IFERROR(IF(AF1020=0,"-",AF1020/Z1020*100-100),"-")</f>
        <v>87.5</v>
      </c>
      <c r="AS1020" s="53">
        <f>R1020-Q1020</f>
        <v>-1</v>
      </c>
      <c r="AT1020" s="53">
        <f>Y1020-X1020</f>
        <v>-2</v>
      </c>
      <c r="AU1020" s="53">
        <f>AF1020-AE1020</f>
        <v>1</v>
      </c>
      <c r="AV1020" s="54">
        <f>R1020-L1020</f>
        <v>3</v>
      </c>
      <c r="AW1020" s="54">
        <f>Y1020-S1020</f>
        <v>-4</v>
      </c>
      <c r="AX1020" s="54">
        <f>AF1020-Z1020</f>
        <v>7</v>
      </c>
    </row>
    <row r="1021" spans="1:50" ht="15" x14ac:dyDescent="0.25">
      <c r="A1021" s="43" t="s">
        <v>1786</v>
      </c>
      <c r="B1021" s="43" t="str">
        <f t="shared" ref="B1021:B1023" si="22">CONCATENATE(C1021,"_",D1021)</f>
        <v>600010767_6341M02</v>
      </c>
      <c r="C1021" s="44">
        <v>600010767</v>
      </c>
      <c r="D1021" s="44" t="s">
        <v>712</v>
      </c>
      <c r="E1021" s="44" t="s">
        <v>713</v>
      </c>
      <c r="F1021" s="45" t="s">
        <v>714</v>
      </c>
      <c r="G1021" s="56">
        <v>9</v>
      </c>
      <c r="H1021" s="44" t="s">
        <v>1785</v>
      </c>
      <c r="I1021" s="44" t="s">
        <v>24</v>
      </c>
      <c r="J1021" s="44" t="s">
        <v>25</v>
      </c>
      <c r="K1021" s="45" t="s">
        <v>43</v>
      </c>
      <c r="L1021" s="47">
        <v>24</v>
      </c>
      <c r="M1021" s="47">
        <v>31</v>
      </c>
      <c r="N1021" s="47">
        <v>16</v>
      </c>
      <c r="O1021" s="47">
        <v>19</v>
      </c>
      <c r="P1021" s="47">
        <v>0</v>
      </c>
      <c r="Q1021" s="47">
        <v>17</v>
      </c>
      <c r="R1021" s="48">
        <v>44</v>
      </c>
      <c r="S1021" s="47">
        <v>14</v>
      </c>
      <c r="T1021" s="47">
        <v>16</v>
      </c>
      <c r="U1021" s="47">
        <v>7</v>
      </c>
      <c r="V1021" s="47">
        <v>9</v>
      </c>
      <c r="W1021" s="47">
        <v>0</v>
      </c>
      <c r="X1021" s="47">
        <v>5</v>
      </c>
      <c r="Y1021" s="49">
        <v>24</v>
      </c>
      <c r="Z1021" s="47">
        <v>10</v>
      </c>
      <c r="AA1021" s="47">
        <v>15</v>
      </c>
      <c r="AB1021" s="47">
        <v>9</v>
      </c>
      <c r="AC1021" s="47">
        <v>10</v>
      </c>
      <c r="AD1021" s="47">
        <v>0</v>
      </c>
      <c r="AE1021" s="47">
        <v>12</v>
      </c>
      <c r="AF1021" s="50">
        <v>20</v>
      </c>
      <c r="AG1021" s="47" t="s">
        <v>27</v>
      </c>
      <c r="AH1021" s="47" t="s">
        <v>27</v>
      </c>
      <c r="AI1021" s="47" t="s">
        <v>27</v>
      </c>
      <c r="AJ1021" s="47">
        <v>1</v>
      </c>
      <c r="AK1021" s="47">
        <v>1</v>
      </c>
      <c r="AL1021" s="47">
        <v>0</v>
      </c>
      <c r="AM1021" s="51">
        <f>IFERROR(IF(R1021=0,"-",R1021/Q1021*100-100),"-")</f>
        <v>158.8235294117647</v>
      </c>
      <c r="AN1021" s="51">
        <f>IFERROR(IF(Y1021=0,"-",Y1021/X1021*100-100),"-")</f>
        <v>380</v>
      </c>
      <c r="AO1021" s="51">
        <f>IFERROR(IF(AF1021=0,"-",AF1021/AE1021*100-100),"-")</f>
        <v>66.666666666666686</v>
      </c>
      <c r="AP1021" s="52">
        <f>IFERROR(IF(R1021=0,"-",R1021/L1021*100-100),"-")</f>
        <v>83.333333333333314</v>
      </c>
      <c r="AQ1021" s="52">
        <f>IFERROR(IF(Y1021=0,"-",Y1021/S1021*100-100),"-")</f>
        <v>71.428571428571416</v>
      </c>
      <c r="AR1021" s="52">
        <f>IFERROR(IF(AF1021=0,"-",AF1021/Z1021*100-100),"-")</f>
        <v>100</v>
      </c>
      <c r="AS1021" s="53">
        <f>R1021-Q1021</f>
        <v>27</v>
      </c>
      <c r="AT1021" s="53">
        <f>Y1021-X1021</f>
        <v>19</v>
      </c>
      <c r="AU1021" s="53">
        <f>AF1021-AE1021</f>
        <v>8</v>
      </c>
      <c r="AV1021" s="54">
        <f>R1021-L1021</f>
        <v>20</v>
      </c>
      <c r="AW1021" s="54">
        <f>Y1021-S1021</f>
        <v>10</v>
      </c>
      <c r="AX1021" s="54">
        <f>AF1021-Z1021</f>
        <v>10</v>
      </c>
    </row>
    <row r="1022" spans="1:50" ht="15" x14ac:dyDescent="0.25">
      <c r="A1022" s="43" t="s">
        <v>1787</v>
      </c>
      <c r="B1022" s="43" t="str">
        <f t="shared" si="22"/>
        <v>600010783_1820M01</v>
      </c>
      <c r="C1022" s="44">
        <v>600010783</v>
      </c>
      <c r="D1022" s="44" t="s">
        <v>707</v>
      </c>
      <c r="E1022" s="44" t="s">
        <v>708</v>
      </c>
      <c r="F1022" s="45" t="s">
        <v>709</v>
      </c>
      <c r="G1022" s="56">
        <v>9</v>
      </c>
      <c r="H1022" s="44" t="s">
        <v>1788</v>
      </c>
      <c r="I1022" s="44" t="s">
        <v>24</v>
      </c>
      <c r="J1022" s="44" t="s">
        <v>25</v>
      </c>
      <c r="K1022" s="45" t="s">
        <v>43</v>
      </c>
      <c r="L1022" s="47">
        <v>16</v>
      </c>
      <c r="M1022" s="47">
        <v>13</v>
      </c>
      <c r="N1022" s="47">
        <v>21</v>
      </c>
      <c r="O1022" s="47">
        <v>23</v>
      </c>
      <c r="P1022" s="47">
        <v>45</v>
      </c>
      <c r="Q1022" s="47">
        <v>30</v>
      </c>
      <c r="R1022" s="48">
        <v>44</v>
      </c>
      <c r="S1022" s="47">
        <v>10</v>
      </c>
      <c r="T1022" s="47">
        <v>7</v>
      </c>
      <c r="U1022" s="47">
        <v>11</v>
      </c>
      <c r="V1022" s="47">
        <v>16</v>
      </c>
      <c r="W1022" s="47">
        <v>22</v>
      </c>
      <c r="X1022" s="47">
        <v>20</v>
      </c>
      <c r="Y1022" s="49">
        <v>26</v>
      </c>
      <c r="Z1022" s="47">
        <v>6</v>
      </c>
      <c r="AA1022" s="47">
        <v>6</v>
      </c>
      <c r="AB1022" s="47">
        <v>10</v>
      </c>
      <c r="AC1022" s="47">
        <v>7</v>
      </c>
      <c r="AD1022" s="47">
        <v>23</v>
      </c>
      <c r="AE1022" s="47">
        <v>10</v>
      </c>
      <c r="AF1022" s="50">
        <v>18</v>
      </c>
      <c r="AG1022" s="47">
        <v>2</v>
      </c>
      <c r="AH1022" s="47">
        <v>0</v>
      </c>
      <c r="AI1022" s="47">
        <v>2</v>
      </c>
      <c r="AJ1022" s="47">
        <v>3</v>
      </c>
      <c r="AK1022" s="47">
        <v>3</v>
      </c>
      <c r="AL1022" s="47">
        <v>0</v>
      </c>
      <c r="AM1022" s="51">
        <f>IFERROR(IF(R1022=0,"-",R1022/Q1022*100-100),"-")</f>
        <v>46.666666666666657</v>
      </c>
      <c r="AN1022" s="51">
        <f>IFERROR(IF(Y1022=0,"-",Y1022/X1022*100-100),"-")</f>
        <v>30</v>
      </c>
      <c r="AO1022" s="51">
        <f>IFERROR(IF(AF1022=0,"-",AF1022/AE1022*100-100),"-")</f>
        <v>80</v>
      </c>
      <c r="AP1022" s="52">
        <f>IFERROR(IF(R1022=0,"-",R1022/L1022*100-100),"-")</f>
        <v>175</v>
      </c>
      <c r="AQ1022" s="52">
        <f>IFERROR(IF(Y1022=0,"-",Y1022/S1022*100-100),"-")</f>
        <v>160</v>
      </c>
      <c r="AR1022" s="52">
        <f>IFERROR(IF(AF1022=0,"-",AF1022/Z1022*100-100),"-")</f>
        <v>200</v>
      </c>
      <c r="AS1022" s="53">
        <f>R1022-Q1022</f>
        <v>14</v>
      </c>
      <c r="AT1022" s="53">
        <f>Y1022-X1022</f>
        <v>6</v>
      </c>
      <c r="AU1022" s="53">
        <f>AF1022-AE1022</f>
        <v>8</v>
      </c>
      <c r="AV1022" s="54">
        <f>R1022-L1022</f>
        <v>28</v>
      </c>
      <c r="AW1022" s="54">
        <f>Y1022-S1022</f>
        <v>16</v>
      </c>
      <c r="AX1022" s="54">
        <f>AF1022-Z1022</f>
        <v>12</v>
      </c>
    </row>
    <row r="1023" spans="1:50" ht="15" x14ac:dyDescent="0.25">
      <c r="A1023" s="43" t="s">
        <v>1789</v>
      </c>
      <c r="B1023" s="43" t="str">
        <f t="shared" si="22"/>
        <v>600010783_6341M01</v>
      </c>
      <c r="C1023" s="44">
        <v>600010783</v>
      </c>
      <c r="D1023" s="44" t="s">
        <v>779</v>
      </c>
      <c r="E1023" s="44" t="s">
        <v>780</v>
      </c>
      <c r="F1023" s="45" t="s">
        <v>765</v>
      </c>
      <c r="G1023" s="56">
        <v>9</v>
      </c>
      <c r="H1023" s="44" t="s">
        <v>1788</v>
      </c>
      <c r="I1023" s="44" t="s">
        <v>24</v>
      </c>
      <c r="J1023" s="44" t="s">
        <v>25</v>
      </c>
      <c r="K1023" s="45" t="s">
        <v>43</v>
      </c>
      <c r="L1023" s="47">
        <v>19</v>
      </c>
      <c r="M1023" s="47">
        <v>21</v>
      </c>
      <c r="N1023" s="47">
        <v>18</v>
      </c>
      <c r="O1023" s="47">
        <v>28</v>
      </c>
      <c r="P1023" s="47">
        <v>56</v>
      </c>
      <c r="Q1023" s="47">
        <v>30</v>
      </c>
      <c r="R1023" s="48">
        <v>43</v>
      </c>
      <c r="S1023" s="47">
        <v>10</v>
      </c>
      <c r="T1023" s="47">
        <v>9</v>
      </c>
      <c r="U1023" s="47">
        <v>10</v>
      </c>
      <c r="V1023" s="47">
        <v>10</v>
      </c>
      <c r="W1023" s="47">
        <v>27</v>
      </c>
      <c r="X1023" s="47">
        <v>13</v>
      </c>
      <c r="Y1023" s="49">
        <v>16</v>
      </c>
      <c r="Z1023" s="47">
        <v>9</v>
      </c>
      <c r="AA1023" s="47">
        <v>12</v>
      </c>
      <c r="AB1023" s="47">
        <v>8</v>
      </c>
      <c r="AC1023" s="47">
        <v>18</v>
      </c>
      <c r="AD1023" s="47">
        <v>29</v>
      </c>
      <c r="AE1023" s="47">
        <v>17</v>
      </c>
      <c r="AF1023" s="50">
        <v>27</v>
      </c>
      <c r="AG1023" s="47" t="s">
        <v>27</v>
      </c>
      <c r="AH1023" s="47" t="s">
        <v>27</v>
      </c>
      <c r="AI1023" s="47" t="s">
        <v>27</v>
      </c>
      <c r="AJ1023" s="47">
        <v>1</v>
      </c>
      <c r="AK1023" s="47">
        <v>1</v>
      </c>
      <c r="AL1023" s="47">
        <v>0</v>
      </c>
      <c r="AM1023" s="51">
        <f>IFERROR(IF(R1023=0,"-",R1023/Q1023*100-100),"-")</f>
        <v>43.333333333333343</v>
      </c>
      <c r="AN1023" s="51">
        <f>IFERROR(IF(Y1023=0,"-",Y1023/X1023*100-100),"-")</f>
        <v>23.07692307692308</v>
      </c>
      <c r="AO1023" s="51">
        <f>IFERROR(IF(AF1023=0,"-",AF1023/AE1023*100-100),"-")</f>
        <v>58.823529411764696</v>
      </c>
      <c r="AP1023" s="52">
        <f>IFERROR(IF(R1023=0,"-",R1023/L1023*100-100),"-")</f>
        <v>126.31578947368419</v>
      </c>
      <c r="AQ1023" s="52">
        <f>IFERROR(IF(Y1023=0,"-",Y1023/S1023*100-100),"-")</f>
        <v>60</v>
      </c>
      <c r="AR1023" s="52">
        <f>IFERROR(IF(AF1023=0,"-",AF1023/Z1023*100-100),"-")</f>
        <v>200</v>
      </c>
      <c r="AS1023" s="53">
        <f>R1023-Q1023</f>
        <v>13</v>
      </c>
      <c r="AT1023" s="53">
        <f>Y1023-X1023</f>
        <v>3</v>
      </c>
      <c r="AU1023" s="53">
        <f>AF1023-AE1023</f>
        <v>10</v>
      </c>
      <c r="AV1023" s="54">
        <f>R1023-L1023</f>
        <v>24</v>
      </c>
      <c r="AW1023" s="54">
        <f>Y1023-S1023</f>
        <v>6</v>
      </c>
      <c r="AX1023" s="54">
        <f>AF1023-Z1023</f>
        <v>18</v>
      </c>
    </row>
    <row r="1024" spans="1:50" ht="15" x14ac:dyDescent="0.25">
      <c r="A1024" s="57" t="s">
        <v>1790</v>
      </c>
      <c r="B1024" s="57" t="s">
        <v>1791</v>
      </c>
      <c r="C1024" s="58">
        <v>600010783</v>
      </c>
      <c r="D1024" s="59" t="s">
        <v>784</v>
      </c>
      <c r="E1024" s="44" t="s">
        <v>785</v>
      </c>
      <c r="F1024" s="45" t="s">
        <v>786</v>
      </c>
      <c r="G1024" s="56">
        <v>9</v>
      </c>
      <c r="H1024" s="44" t="s">
        <v>1788</v>
      </c>
      <c r="I1024" s="44" t="s">
        <v>24</v>
      </c>
      <c r="J1024" s="44" t="s">
        <v>25</v>
      </c>
      <c r="K1024" s="45" t="s">
        <v>43</v>
      </c>
      <c r="L1024" s="47">
        <v>0</v>
      </c>
      <c r="M1024" s="47">
        <v>0</v>
      </c>
      <c r="N1024" s="47">
        <v>0</v>
      </c>
      <c r="O1024" s="47">
        <v>0</v>
      </c>
      <c r="P1024" s="47">
        <v>0</v>
      </c>
      <c r="Q1024" s="47">
        <v>0</v>
      </c>
      <c r="R1024" s="48">
        <v>1</v>
      </c>
      <c r="S1024" s="47">
        <v>0</v>
      </c>
      <c r="T1024" s="47">
        <v>0</v>
      </c>
      <c r="U1024" s="47">
        <v>0</v>
      </c>
      <c r="V1024" s="47">
        <v>0</v>
      </c>
      <c r="W1024" s="47">
        <v>0</v>
      </c>
      <c r="X1024" s="47">
        <v>0</v>
      </c>
      <c r="Y1024" s="49">
        <v>1</v>
      </c>
      <c r="Z1024" s="47">
        <v>0</v>
      </c>
      <c r="AA1024" s="47">
        <v>0</v>
      </c>
      <c r="AB1024" s="47">
        <v>0</v>
      </c>
      <c r="AC1024" s="47">
        <v>0</v>
      </c>
      <c r="AD1024" s="47">
        <v>0</v>
      </c>
      <c r="AE1024" s="47">
        <v>0</v>
      </c>
      <c r="AF1024" s="50">
        <v>0</v>
      </c>
      <c r="AG1024" s="47" t="s">
        <v>27</v>
      </c>
      <c r="AH1024" s="47" t="s">
        <v>27</v>
      </c>
      <c r="AI1024" s="47" t="s">
        <v>27</v>
      </c>
      <c r="AJ1024" s="47" t="s">
        <v>27</v>
      </c>
      <c r="AK1024" s="47" t="s">
        <v>27</v>
      </c>
      <c r="AL1024" s="47" t="s">
        <v>27</v>
      </c>
      <c r="AM1024" s="51" t="str">
        <f>IFERROR(IF(R1024=0,"-",R1024/Q1024*100-100),"-")</f>
        <v>-</v>
      </c>
      <c r="AN1024" s="51" t="str">
        <f>IFERROR(IF(Y1024=0,"-",Y1024/X1024*100-100),"-")</f>
        <v>-</v>
      </c>
      <c r="AO1024" s="51" t="str">
        <f>IFERROR(IF(AF1024=0,"-",AF1024/AE1024*100-100),"-")</f>
        <v>-</v>
      </c>
      <c r="AP1024" s="52" t="str">
        <f>IFERROR(IF(R1024=0,"-",R1024/L1024*100-100),"-")</f>
        <v>-</v>
      </c>
      <c r="AQ1024" s="52" t="str">
        <f>IFERROR(IF(Y1024=0,"-",Y1024/S1024*100-100),"-")</f>
        <v>-</v>
      </c>
      <c r="AR1024" s="52" t="str">
        <f>IFERROR(IF(AF1024=0,"-",AF1024/Z1024*100-100),"-")</f>
        <v>-</v>
      </c>
      <c r="AS1024" s="53">
        <f>R1024-Q1024</f>
        <v>1</v>
      </c>
      <c r="AT1024" s="53">
        <f>Y1024-X1024</f>
        <v>1</v>
      </c>
      <c r="AU1024" s="53">
        <f>AF1024-AE1024</f>
        <v>0</v>
      </c>
      <c r="AV1024" s="54">
        <f>R1024-L1024</f>
        <v>1</v>
      </c>
      <c r="AW1024" s="54">
        <f>Y1024-S1024</f>
        <v>1</v>
      </c>
      <c r="AX1024" s="54">
        <f>AF1024-Z1024</f>
        <v>0</v>
      </c>
    </row>
    <row r="1025" spans="1:50" ht="15" x14ac:dyDescent="0.25">
      <c r="A1025" s="43" t="s">
        <v>1792</v>
      </c>
      <c r="B1025" s="43" t="str">
        <f t="shared" ref="B1025:B1071" si="23">CONCATENATE(C1025,"_",D1025)</f>
        <v>600010783_6843M01</v>
      </c>
      <c r="C1025" s="44">
        <v>600010783</v>
      </c>
      <c r="D1025" s="44" t="s">
        <v>814</v>
      </c>
      <c r="E1025" s="44" t="s">
        <v>815</v>
      </c>
      <c r="F1025" s="45" t="s">
        <v>816</v>
      </c>
      <c r="G1025" s="56">
        <v>9</v>
      </c>
      <c r="H1025" s="44" t="s">
        <v>1788</v>
      </c>
      <c r="I1025" s="44" t="s">
        <v>24</v>
      </c>
      <c r="J1025" s="44" t="s">
        <v>25</v>
      </c>
      <c r="K1025" s="45" t="s">
        <v>43</v>
      </c>
      <c r="L1025" s="47">
        <v>17</v>
      </c>
      <c r="M1025" s="47">
        <v>26</v>
      </c>
      <c r="N1025" s="47">
        <v>12</v>
      </c>
      <c r="O1025" s="47">
        <v>24</v>
      </c>
      <c r="P1025" s="47">
        <v>42</v>
      </c>
      <c r="Q1025" s="47">
        <v>30</v>
      </c>
      <c r="R1025" s="48">
        <v>36</v>
      </c>
      <c r="S1025" s="47">
        <v>4</v>
      </c>
      <c r="T1025" s="47">
        <v>14</v>
      </c>
      <c r="U1025" s="47">
        <v>5</v>
      </c>
      <c r="V1025" s="47">
        <v>12</v>
      </c>
      <c r="W1025" s="47">
        <v>22</v>
      </c>
      <c r="X1025" s="47">
        <v>16</v>
      </c>
      <c r="Y1025" s="49">
        <v>14</v>
      </c>
      <c r="Z1025" s="47">
        <v>13</v>
      </c>
      <c r="AA1025" s="47">
        <v>12</v>
      </c>
      <c r="AB1025" s="47">
        <v>7</v>
      </c>
      <c r="AC1025" s="47">
        <v>12</v>
      </c>
      <c r="AD1025" s="47">
        <v>20</v>
      </c>
      <c r="AE1025" s="47">
        <v>14</v>
      </c>
      <c r="AF1025" s="50">
        <v>22</v>
      </c>
      <c r="AG1025" s="47" t="s">
        <v>27</v>
      </c>
      <c r="AH1025" s="47" t="s">
        <v>27</v>
      </c>
      <c r="AI1025" s="47" t="s">
        <v>27</v>
      </c>
      <c r="AJ1025" s="47" t="s">
        <v>27</v>
      </c>
      <c r="AK1025" s="47" t="s">
        <v>27</v>
      </c>
      <c r="AL1025" s="47" t="s">
        <v>27</v>
      </c>
      <c r="AM1025" s="51">
        <f>IFERROR(IF(R1025=0,"-",R1025/Q1025*100-100),"-")</f>
        <v>20</v>
      </c>
      <c r="AN1025" s="51">
        <f>IFERROR(IF(Y1025=0,"-",Y1025/X1025*100-100),"-")</f>
        <v>-12.5</v>
      </c>
      <c r="AO1025" s="51">
        <f>IFERROR(IF(AF1025=0,"-",AF1025/AE1025*100-100),"-")</f>
        <v>57.142857142857139</v>
      </c>
      <c r="AP1025" s="52">
        <f>IFERROR(IF(R1025=0,"-",R1025/L1025*100-100),"-")</f>
        <v>111.76470588235296</v>
      </c>
      <c r="AQ1025" s="52">
        <f>IFERROR(IF(Y1025=0,"-",Y1025/S1025*100-100),"-")</f>
        <v>250</v>
      </c>
      <c r="AR1025" s="52">
        <f>IFERROR(IF(AF1025=0,"-",AF1025/Z1025*100-100),"-")</f>
        <v>69.230769230769226</v>
      </c>
      <c r="AS1025" s="53">
        <f>R1025-Q1025</f>
        <v>6</v>
      </c>
      <c r="AT1025" s="53">
        <f>Y1025-X1025</f>
        <v>-2</v>
      </c>
      <c r="AU1025" s="53">
        <f>AF1025-AE1025</f>
        <v>8</v>
      </c>
      <c r="AV1025" s="54">
        <f>R1025-L1025</f>
        <v>19</v>
      </c>
      <c r="AW1025" s="54">
        <f>Y1025-S1025</f>
        <v>10</v>
      </c>
      <c r="AX1025" s="54">
        <f>AF1025-Z1025</f>
        <v>9</v>
      </c>
    </row>
    <row r="1026" spans="1:50" ht="15" x14ac:dyDescent="0.25">
      <c r="A1026" s="43" t="s">
        <v>1793</v>
      </c>
      <c r="B1026" s="43" t="str">
        <f t="shared" si="23"/>
        <v>600010813_2844M01</v>
      </c>
      <c r="C1026" s="44">
        <v>600010813</v>
      </c>
      <c r="D1026" s="44" t="s">
        <v>748</v>
      </c>
      <c r="E1026" s="44" t="s">
        <v>749</v>
      </c>
      <c r="F1026" s="45" t="s">
        <v>709</v>
      </c>
      <c r="G1026" s="56">
        <v>9</v>
      </c>
      <c r="H1026" s="44" t="s">
        <v>1794</v>
      </c>
      <c r="I1026" s="44" t="s">
        <v>24</v>
      </c>
      <c r="J1026" s="44" t="s">
        <v>25</v>
      </c>
      <c r="K1026" s="45" t="s">
        <v>32</v>
      </c>
      <c r="L1026" s="47">
        <v>11</v>
      </c>
      <c r="M1026" s="47">
        <v>11</v>
      </c>
      <c r="N1026" s="47">
        <v>13</v>
      </c>
      <c r="O1026" s="47">
        <v>20</v>
      </c>
      <c r="P1026" s="47">
        <v>0</v>
      </c>
      <c r="Q1026" s="47">
        <v>15</v>
      </c>
      <c r="R1026" s="48">
        <v>29</v>
      </c>
      <c r="S1026" s="47">
        <v>5</v>
      </c>
      <c r="T1026" s="47">
        <v>6</v>
      </c>
      <c r="U1026" s="47">
        <v>6</v>
      </c>
      <c r="V1026" s="47">
        <v>11</v>
      </c>
      <c r="W1026" s="47">
        <v>0</v>
      </c>
      <c r="X1026" s="47">
        <v>11</v>
      </c>
      <c r="Y1026" s="49">
        <v>15</v>
      </c>
      <c r="Z1026" s="47">
        <v>6</v>
      </c>
      <c r="AA1026" s="47">
        <v>5</v>
      </c>
      <c r="AB1026" s="47">
        <v>7</v>
      </c>
      <c r="AC1026" s="47">
        <v>9</v>
      </c>
      <c r="AD1026" s="47">
        <v>0</v>
      </c>
      <c r="AE1026" s="47">
        <v>4</v>
      </c>
      <c r="AF1026" s="50">
        <v>14</v>
      </c>
      <c r="AG1026" s="47" t="s">
        <v>27</v>
      </c>
      <c r="AH1026" s="47" t="s">
        <v>27</v>
      </c>
      <c r="AI1026" s="47" t="s">
        <v>27</v>
      </c>
      <c r="AJ1026" s="47" t="s">
        <v>27</v>
      </c>
      <c r="AK1026" s="47" t="s">
        <v>27</v>
      </c>
      <c r="AL1026" s="47" t="s">
        <v>27</v>
      </c>
      <c r="AM1026" s="51">
        <f>IFERROR(IF(R1026=0,"-",R1026/Q1026*100-100),"-")</f>
        <v>93.333333333333343</v>
      </c>
      <c r="AN1026" s="51">
        <f>IFERROR(IF(Y1026=0,"-",Y1026/X1026*100-100),"-")</f>
        <v>36.363636363636346</v>
      </c>
      <c r="AO1026" s="51">
        <f>IFERROR(IF(AF1026=0,"-",AF1026/AE1026*100-100),"-")</f>
        <v>250</v>
      </c>
      <c r="AP1026" s="52">
        <f>IFERROR(IF(R1026=0,"-",R1026/L1026*100-100),"-")</f>
        <v>163.63636363636363</v>
      </c>
      <c r="AQ1026" s="52">
        <f>IFERROR(IF(Y1026=0,"-",Y1026/S1026*100-100),"-")</f>
        <v>200</v>
      </c>
      <c r="AR1026" s="52">
        <f>IFERROR(IF(AF1026=0,"-",AF1026/Z1026*100-100),"-")</f>
        <v>133.33333333333334</v>
      </c>
      <c r="AS1026" s="53">
        <f>R1026-Q1026</f>
        <v>14</v>
      </c>
      <c r="AT1026" s="53">
        <f>Y1026-X1026</f>
        <v>4</v>
      </c>
      <c r="AU1026" s="53">
        <f>AF1026-AE1026</f>
        <v>10</v>
      </c>
      <c r="AV1026" s="54">
        <f>R1026-L1026</f>
        <v>18</v>
      </c>
      <c r="AW1026" s="54">
        <f>Y1026-S1026</f>
        <v>10</v>
      </c>
      <c r="AX1026" s="54">
        <f>AF1026-Z1026</f>
        <v>8</v>
      </c>
    </row>
    <row r="1027" spans="1:50" ht="15" x14ac:dyDescent="0.25">
      <c r="A1027" s="43" t="s">
        <v>1795</v>
      </c>
      <c r="B1027" s="43" t="str">
        <f t="shared" si="23"/>
        <v>600010813_3941L01</v>
      </c>
      <c r="C1027" s="44">
        <v>600010813</v>
      </c>
      <c r="D1027" s="44" t="s">
        <v>900</v>
      </c>
      <c r="E1027" s="44" t="s">
        <v>901</v>
      </c>
      <c r="F1027" s="45" t="s">
        <v>863</v>
      </c>
      <c r="G1027" s="56">
        <v>9</v>
      </c>
      <c r="H1027" s="44" t="s">
        <v>1794</v>
      </c>
      <c r="I1027" s="44" t="s">
        <v>24</v>
      </c>
      <c r="J1027" s="44" t="s">
        <v>25</v>
      </c>
      <c r="K1027" s="45" t="s">
        <v>32</v>
      </c>
      <c r="L1027" s="47">
        <v>9</v>
      </c>
      <c r="M1027" s="47">
        <v>11</v>
      </c>
      <c r="N1027" s="47">
        <v>11</v>
      </c>
      <c r="O1027" s="47">
        <v>15</v>
      </c>
      <c r="P1027" s="47">
        <v>0</v>
      </c>
      <c r="Q1027" s="47">
        <v>18</v>
      </c>
      <c r="R1027" s="48">
        <v>33</v>
      </c>
      <c r="S1027" s="47">
        <v>7</v>
      </c>
      <c r="T1027" s="47">
        <v>10</v>
      </c>
      <c r="U1027" s="47">
        <v>9</v>
      </c>
      <c r="V1027" s="47">
        <v>10</v>
      </c>
      <c r="W1027" s="47">
        <v>0</v>
      </c>
      <c r="X1027" s="47">
        <v>10</v>
      </c>
      <c r="Y1027" s="49">
        <v>18</v>
      </c>
      <c r="Z1027" s="47">
        <v>2</v>
      </c>
      <c r="AA1027" s="47">
        <v>1</v>
      </c>
      <c r="AB1027" s="47">
        <v>2</v>
      </c>
      <c r="AC1027" s="47">
        <v>5</v>
      </c>
      <c r="AD1027" s="47">
        <v>0</v>
      </c>
      <c r="AE1027" s="47">
        <v>8</v>
      </c>
      <c r="AF1027" s="50">
        <v>15</v>
      </c>
      <c r="AG1027" s="47" t="s">
        <v>27</v>
      </c>
      <c r="AH1027" s="47" t="s">
        <v>27</v>
      </c>
      <c r="AI1027" s="47" t="s">
        <v>27</v>
      </c>
      <c r="AJ1027" s="47" t="s">
        <v>27</v>
      </c>
      <c r="AK1027" s="47" t="s">
        <v>27</v>
      </c>
      <c r="AL1027" s="47" t="s">
        <v>27</v>
      </c>
      <c r="AM1027" s="51">
        <f>IFERROR(IF(R1027=0,"-",R1027/Q1027*100-100),"-")</f>
        <v>83.333333333333314</v>
      </c>
      <c r="AN1027" s="51">
        <f>IFERROR(IF(Y1027=0,"-",Y1027/X1027*100-100),"-")</f>
        <v>80</v>
      </c>
      <c r="AO1027" s="51">
        <f>IFERROR(IF(AF1027=0,"-",AF1027/AE1027*100-100),"-")</f>
        <v>87.5</v>
      </c>
      <c r="AP1027" s="52">
        <f>IFERROR(IF(R1027=0,"-",R1027/L1027*100-100),"-")</f>
        <v>266.66666666666663</v>
      </c>
      <c r="AQ1027" s="52">
        <f>IFERROR(IF(Y1027=0,"-",Y1027/S1027*100-100),"-")</f>
        <v>157.14285714285717</v>
      </c>
      <c r="AR1027" s="52">
        <f>IFERROR(IF(AF1027=0,"-",AF1027/Z1027*100-100),"-")</f>
        <v>650</v>
      </c>
      <c r="AS1027" s="53">
        <f>R1027-Q1027</f>
        <v>15</v>
      </c>
      <c r="AT1027" s="53">
        <f>Y1027-X1027</f>
        <v>8</v>
      </c>
      <c r="AU1027" s="53">
        <f>AF1027-AE1027</f>
        <v>7</v>
      </c>
      <c r="AV1027" s="54">
        <f>R1027-L1027</f>
        <v>24</v>
      </c>
      <c r="AW1027" s="54">
        <f>Y1027-S1027</f>
        <v>11</v>
      </c>
      <c r="AX1027" s="54">
        <f>AF1027-Z1027</f>
        <v>13</v>
      </c>
    </row>
    <row r="1028" spans="1:50" ht="15" x14ac:dyDescent="0.25">
      <c r="A1028" s="43" t="s">
        <v>1796</v>
      </c>
      <c r="B1028" s="43" t="str">
        <f t="shared" si="23"/>
        <v>600010830_7941K41</v>
      </c>
      <c r="C1028" s="44">
        <v>600010830</v>
      </c>
      <c r="D1028" s="44" t="s">
        <v>704</v>
      </c>
      <c r="E1028" s="44" t="s">
        <v>21</v>
      </c>
      <c r="F1028" s="45" t="s">
        <v>705</v>
      </c>
      <c r="G1028" s="56">
        <v>9</v>
      </c>
      <c r="H1028" s="44" t="s">
        <v>269</v>
      </c>
      <c r="I1028" s="44" t="s">
        <v>24</v>
      </c>
      <c r="J1028" s="44" t="s">
        <v>25</v>
      </c>
      <c r="K1028" s="45" t="s">
        <v>32</v>
      </c>
      <c r="L1028" s="47">
        <v>111</v>
      </c>
      <c r="M1028" s="47">
        <v>105</v>
      </c>
      <c r="N1028" s="47">
        <v>119</v>
      </c>
      <c r="O1028" s="47">
        <v>114</v>
      </c>
      <c r="P1028" s="47">
        <v>175</v>
      </c>
      <c r="Q1028" s="47">
        <v>129</v>
      </c>
      <c r="R1028" s="48">
        <v>115</v>
      </c>
      <c r="S1028" s="47">
        <v>62</v>
      </c>
      <c r="T1028" s="47">
        <v>58</v>
      </c>
      <c r="U1028" s="47">
        <v>55</v>
      </c>
      <c r="V1028" s="47">
        <v>72</v>
      </c>
      <c r="W1028" s="47">
        <v>93</v>
      </c>
      <c r="X1028" s="47">
        <v>83</v>
      </c>
      <c r="Y1028" s="49">
        <v>72</v>
      </c>
      <c r="Z1028" s="47">
        <v>49</v>
      </c>
      <c r="AA1028" s="47">
        <v>47</v>
      </c>
      <c r="AB1028" s="47">
        <v>64</v>
      </c>
      <c r="AC1028" s="47">
        <v>42</v>
      </c>
      <c r="AD1028" s="47">
        <v>82</v>
      </c>
      <c r="AE1028" s="47">
        <v>46</v>
      </c>
      <c r="AF1028" s="50">
        <v>43</v>
      </c>
      <c r="AG1028" s="47">
        <v>8</v>
      </c>
      <c r="AH1028" s="47">
        <v>7</v>
      </c>
      <c r="AI1028" s="47">
        <v>1</v>
      </c>
      <c r="AJ1028" s="47">
        <v>1</v>
      </c>
      <c r="AK1028" s="47">
        <v>0</v>
      </c>
      <c r="AL1028" s="47">
        <v>1</v>
      </c>
      <c r="AM1028" s="51">
        <f>IFERROR(IF(R1028=0,"-",R1028/Q1028*100-100),"-")</f>
        <v>-10.852713178294564</v>
      </c>
      <c r="AN1028" s="51">
        <f>IFERROR(IF(Y1028=0,"-",Y1028/X1028*100-100),"-")</f>
        <v>-13.253012048192772</v>
      </c>
      <c r="AO1028" s="51">
        <f>IFERROR(IF(AF1028=0,"-",AF1028/AE1028*100-100),"-")</f>
        <v>-6.5217391304347814</v>
      </c>
      <c r="AP1028" s="52">
        <f>IFERROR(IF(R1028=0,"-",R1028/L1028*100-100),"-")</f>
        <v>3.6036036036036165</v>
      </c>
      <c r="AQ1028" s="52">
        <f>IFERROR(IF(Y1028=0,"-",Y1028/S1028*100-100),"-")</f>
        <v>16.129032258064527</v>
      </c>
      <c r="AR1028" s="52">
        <f>IFERROR(IF(AF1028=0,"-",AF1028/Z1028*100-100),"-")</f>
        <v>-12.244897959183675</v>
      </c>
      <c r="AS1028" s="53">
        <f>R1028-Q1028</f>
        <v>-14</v>
      </c>
      <c r="AT1028" s="53">
        <f>Y1028-X1028</f>
        <v>-11</v>
      </c>
      <c r="AU1028" s="53">
        <f>AF1028-AE1028</f>
        <v>-3</v>
      </c>
      <c r="AV1028" s="54">
        <f>R1028-L1028</f>
        <v>4</v>
      </c>
      <c r="AW1028" s="54">
        <f>Y1028-S1028</f>
        <v>10</v>
      </c>
      <c r="AX1028" s="54">
        <f>AF1028-Z1028</f>
        <v>-6</v>
      </c>
    </row>
    <row r="1029" spans="1:50" ht="15" x14ac:dyDescent="0.25">
      <c r="A1029" s="43" t="s">
        <v>1797</v>
      </c>
      <c r="B1029" s="43" t="str">
        <f t="shared" si="23"/>
        <v>600010848_7941K41</v>
      </c>
      <c r="C1029" s="44">
        <v>600010848</v>
      </c>
      <c r="D1029" s="44" t="s">
        <v>704</v>
      </c>
      <c r="E1029" s="44" t="s">
        <v>21</v>
      </c>
      <c r="F1029" s="45" t="s">
        <v>705</v>
      </c>
      <c r="G1029" s="56">
        <v>9</v>
      </c>
      <c r="H1029" s="44" t="s">
        <v>271</v>
      </c>
      <c r="I1029" s="44" t="s">
        <v>24</v>
      </c>
      <c r="J1029" s="44" t="s">
        <v>25</v>
      </c>
      <c r="K1029" s="45" t="s">
        <v>32</v>
      </c>
      <c r="L1029" s="47">
        <v>78</v>
      </c>
      <c r="M1029" s="47">
        <v>82</v>
      </c>
      <c r="N1029" s="47">
        <v>88</v>
      </c>
      <c r="O1029" s="47">
        <v>97</v>
      </c>
      <c r="P1029" s="47">
        <v>116</v>
      </c>
      <c r="Q1029" s="47">
        <v>81</v>
      </c>
      <c r="R1029" s="48">
        <v>127</v>
      </c>
      <c r="S1029" s="47">
        <v>54</v>
      </c>
      <c r="T1029" s="47">
        <v>58</v>
      </c>
      <c r="U1029" s="47">
        <v>56</v>
      </c>
      <c r="V1029" s="47">
        <v>48</v>
      </c>
      <c r="W1029" s="47">
        <v>68</v>
      </c>
      <c r="X1029" s="47">
        <v>52</v>
      </c>
      <c r="Y1029" s="49">
        <v>67</v>
      </c>
      <c r="Z1029" s="47">
        <v>24</v>
      </c>
      <c r="AA1029" s="47">
        <v>24</v>
      </c>
      <c r="AB1029" s="47">
        <v>32</v>
      </c>
      <c r="AC1029" s="47">
        <v>49</v>
      </c>
      <c r="AD1029" s="47">
        <v>48</v>
      </c>
      <c r="AE1029" s="47">
        <v>29</v>
      </c>
      <c r="AF1029" s="50">
        <v>60</v>
      </c>
      <c r="AG1029" s="47">
        <v>2</v>
      </c>
      <c r="AH1029" s="47">
        <v>2</v>
      </c>
      <c r="AI1029" s="47">
        <v>0</v>
      </c>
      <c r="AJ1029" s="47" t="s">
        <v>27</v>
      </c>
      <c r="AK1029" s="47" t="s">
        <v>27</v>
      </c>
      <c r="AL1029" s="47" t="s">
        <v>27</v>
      </c>
      <c r="AM1029" s="51">
        <f>IFERROR(IF(R1029=0,"-",R1029/Q1029*100-100),"-")</f>
        <v>56.790123456790127</v>
      </c>
      <c r="AN1029" s="51">
        <f>IFERROR(IF(Y1029=0,"-",Y1029/X1029*100-100),"-")</f>
        <v>28.846153846153868</v>
      </c>
      <c r="AO1029" s="51">
        <f>IFERROR(IF(AF1029=0,"-",AF1029/AE1029*100-100),"-")</f>
        <v>106.89655172413794</v>
      </c>
      <c r="AP1029" s="52">
        <f>IFERROR(IF(R1029=0,"-",R1029/L1029*100-100),"-")</f>
        <v>62.820512820512818</v>
      </c>
      <c r="AQ1029" s="52">
        <f>IFERROR(IF(Y1029=0,"-",Y1029/S1029*100-100),"-")</f>
        <v>24.074074074074076</v>
      </c>
      <c r="AR1029" s="52">
        <f>IFERROR(IF(AF1029=0,"-",AF1029/Z1029*100-100),"-")</f>
        <v>150</v>
      </c>
      <c r="AS1029" s="53">
        <f>R1029-Q1029</f>
        <v>46</v>
      </c>
      <c r="AT1029" s="53">
        <f>Y1029-X1029</f>
        <v>15</v>
      </c>
      <c r="AU1029" s="53">
        <f>AF1029-AE1029</f>
        <v>31</v>
      </c>
      <c r="AV1029" s="54">
        <f>R1029-L1029</f>
        <v>49</v>
      </c>
      <c r="AW1029" s="54">
        <f>Y1029-S1029</f>
        <v>13</v>
      </c>
      <c r="AX1029" s="54">
        <f>AF1029-Z1029</f>
        <v>36</v>
      </c>
    </row>
    <row r="1030" spans="1:50" ht="15" x14ac:dyDescent="0.25">
      <c r="A1030" s="43" t="s">
        <v>1798</v>
      </c>
      <c r="B1030" s="43" t="str">
        <f t="shared" si="23"/>
        <v>600010856_6341M01</v>
      </c>
      <c r="C1030" s="44">
        <v>600010856</v>
      </c>
      <c r="D1030" s="44" t="s">
        <v>779</v>
      </c>
      <c r="E1030" s="44" t="s">
        <v>780</v>
      </c>
      <c r="F1030" s="45" t="s">
        <v>765</v>
      </c>
      <c r="G1030" s="56">
        <v>9</v>
      </c>
      <c r="H1030" s="44" t="s">
        <v>1799</v>
      </c>
      <c r="I1030" s="44" t="s">
        <v>24</v>
      </c>
      <c r="J1030" s="44" t="s">
        <v>25</v>
      </c>
      <c r="K1030" s="45" t="s">
        <v>43</v>
      </c>
      <c r="L1030" s="47">
        <v>15</v>
      </c>
      <c r="M1030" s="47">
        <v>11</v>
      </c>
      <c r="N1030" s="47">
        <v>19</v>
      </c>
      <c r="O1030" s="47">
        <v>18</v>
      </c>
      <c r="P1030" s="47">
        <v>0</v>
      </c>
      <c r="Q1030" s="47">
        <v>23</v>
      </c>
      <c r="R1030" s="48">
        <v>24</v>
      </c>
      <c r="S1030" s="47">
        <v>4</v>
      </c>
      <c r="T1030" s="47">
        <v>3</v>
      </c>
      <c r="U1030" s="47">
        <v>8</v>
      </c>
      <c r="V1030" s="47">
        <v>10</v>
      </c>
      <c r="W1030" s="47">
        <v>0</v>
      </c>
      <c r="X1030" s="47">
        <v>14</v>
      </c>
      <c r="Y1030" s="49">
        <v>11</v>
      </c>
      <c r="Z1030" s="47">
        <v>11</v>
      </c>
      <c r="AA1030" s="47">
        <v>8</v>
      </c>
      <c r="AB1030" s="47">
        <v>11</v>
      </c>
      <c r="AC1030" s="47">
        <v>8</v>
      </c>
      <c r="AD1030" s="47">
        <v>0</v>
      </c>
      <c r="AE1030" s="47">
        <v>9</v>
      </c>
      <c r="AF1030" s="50">
        <v>13</v>
      </c>
      <c r="AG1030" s="47">
        <v>1</v>
      </c>
      <c r="AH1030" s="47">
        <v>1</v>
      </c>
      <c r="AI1030" s="47">
        <v>0</v>
      </c>
      <c r="AJ1030" s="47" t="s">
        <v>27</v>
      </c>
      <c r="AK1030" s="47" t="s">
        <v>27</v>
      </c>
      <c r="AL1030" s="47" t="s">
        <v>27</v>
      </c>
      <c r="AM1030" s="51">
        <f>IFERROR(IF(R1030=0,"-",R1030/Q1030*100-100),"-")</f>
        <v>4.3478260869565162</v>
      </c>
      <c r="AN1030" s="51">
        <f>IFERROR(IF(Y1030=0,"-",Y1030/X1030*100-100),"-")</f>
        <v>-21.428571428571431</v>
      </c>
      <c r="AO1030" s="51">
        <f>IFERROR(IF(AF1030=0,"-",AF1030/AE1030*100-100),"-")</f>
        <v>44.444444444444429</v>
      </c>
      <c r="AP1030" s="52">
        <f>IFERROR(IF(R1030=0,"-",R1030/L1030*100-100),"-")</f>
        <v>60</v>
      </c>
      <c r="AQ1030" s="52">
        <f>IFERROR(IF(Y1030=0,"-",Y1030/S1030*100-100),"-")</f>
        <v>175</v>
      </c>
      <c r="AR1030" s="52">
        <f>IFERROR(IF(AF1030=0,"-",AF1030/Z1030*100-100),"-")</f>
        <v>18.181818181818187</v>
      </c>
      <c r="AS1030" s="53">
        <f>R1030-Q1030</f>
        <v>1</v>
      </c>
      <c r="AT1030" s="53">
        <f>Y1030-X1030</f>
        <v>-3</v>
      </c>
      <c r="AU1030" s="53">
        <f>AF1030-AE1030</f>
        <v>4</v>
      </c>
      <c r="AV1030" s="54">
        <f>R1030-L1030</f>
        <v>9</v>
      </c>
      <c r="AW1030" s="54">
        <f>Y1030-S1030</f>
        <v>7</v>
      </c>
      <c r="AX1030" s="54">
        <f>AF1030-Z1030</f>
        <v>2</v>
      </c>
    </row>
    <row r="1031" spans="1:50" ht="15" x14ac:dyDescent="0.25">
      <c r="A1031" s="43" t="s">
        <v>1800</v>
      </c>
      <c r="B1031" s="43" t="str">
        <f t="shared" si="23"/>
        <v>600010856_6542M02</v>
      </c>
      <c r="C1031" s="44">
        <v>600010856</v>
      </c>
      <c r="D1031" s="44" t="s">
        <v>854</v>
      </c>
      <c r="E1031" s="44" t="s">
        <v>855</v>
      </c>
      <c r="F1031" s="45" t="s">
        <v>765</v>
      </c>
      <c r="G1031" s="56">
        <v>9</v>
      </c>
      <c r="H1031" s="44" t="s">
        <v>1799</v>
      </c>
      <c r="I1031" s="44" t="s">
        <v>24</v>
      </c>
      <c r="J1031" s="44" t="s">
        <v>25</v>
      </c>
      <c r="K1031" s="45" t="s">
        <v>43</v>
      </c>
      <c r="L1031" s="47">
        <v>11</v>
      </c>
      <c r="M1031" s="47">
        <v>13</v>
      </c>
      <c r="N1031" s="47">
        <v>27</v>
      </c>
      <c r="O1031" s="47">
        <v>19</v>
      </c>
      <c r="P1031" s="47">
        <v>0</v>
      </c>
      <c r="Q1031" s="47">
        <v>31</v>
      </c>
      <c r="R1031" s="48">
        <v>55</v>
      </c>
      <c r="S1031" s="47">
        <v>8</v>
      </c>
      <c r="T1031" s="47">
        <v>5</v>
      </c>
      <c r="U1031" s="47">
        <v>18</v>
      </c>
      <c r="V1031" s="47">
        <v>12</v>
      </c>
      <c r="W1031" s="47">
        <v>0</v>
      </c>
      <c r="X1031" s="47">
        <v>20</v>
      </c>
      <c r="Y1031" s="49">
        <v>25</v>
      </c>
      <c r="Z1031" s="47">
        <v>3</v>
      </c>
      <c r="AA1031" s="47">
        <v>8</v>
      </c>
      <c r="AB1031" s="47">
        <v>9</v>
      </c>
      <c r="AC1031" s="47">
        <v>7</v>
      </c>
      <c r="AD1031" s="47">
        <v>0</v>
      </c>
      <c r="AE1031" s="47">
        <v>11</v>
      </c>
      <c r="AF1031" s="50">
        <v>30</v>
      </c>
      <c r="AG1031" s="47" t="s">
        <v>27</v>
      </c>
      <c r="AH1031" s="47" t="s">
        <v>27</v>
      </c>
      <c r="AI1031" s="47" t="s">
        <v>27</v>
      </c>
      <c r="AJ1031" s="47">
        <v>1</v>
      </c>
      <c r="AK1031" s="47">
        <v>0</v>
      </c>
      <c r="AL1031" s="47">
        <v>1</v>
      </c>
      <c r="AM1031" s="51">
        <f>IFERROR(IF(R1031=0,"-",R1031/Q1031*100-100),"-")</f>
        <v>77.419354838709666</v>
      </c>
      <c r="AN1031" s="51">
        <f>IFERROR(IF(Y1031=0,"-",Y1031/X1031*100-100),"-")</f>
        <v>25</v>
      </c>
      <c r="AO1031" s="51">
        <f>IFERROR(IF(AF1031=0,"-",AF1031/AE1031*100-100),"-")</f>
        <v>172.72727272727269</v>
      </c>
      <c r="AP1031" s="52">
        <f>IFERROR(IF(R1031=0,"-",R1031/L1031*100-100),"-")</f>
        <v>400</v>
      </c>
      <c r="AQ1031" s="52">
        <f>IFERROR(IF(Y1031=0,"-",Y1031/S1031*100-100),"-")</f>
        <v>212.5</v>
      </c>
      <c r="AR1031" s="52">
        <f>IFERROR(IF(AF1031=0,"-",AF1031/Z1031*100-100),"-")</f>
        <v>900</v>
      </c>
      <c r="AS1031" s="53">
        <f>R1031-Q1031</f>
        <v>24</v>
      </c>
      <c r="AT1031" s="53">
        <f>Y1031-X1031</f>
        <v>5</v>
      </c>
      <c r="AU1031" s="53">
        <f>AF1031-AE1031</f>
        <v>19</v>
      </c>
      <c r="AV1031" s="54">
        <f>R1031-L1031</f>
        <v>44</v>
      </c>
      <c r="AW1031" s="54">
        <f>Y1031-S1031</f>
        <v>17</v>
      </c>
      <c r="AX1031" s="54">
        <f>AF1031-Z1031</f>
        <v>27</v>
      </c>
    </row>
    <row r="1032" spans="1:50" ht="15" x14ac:dyDescent="0.25">
      <c r="A1032" s="43" t="s">
        <v>1801</v>
      </c>
      <c r="B1032" s="43" t="str">
        <f t="shared" si="23"/>
        <v>600010856_7842M06</v>
      </c>
      <c r="C1032" s="44">
        <v>600010856</v>
      </c>
      <c r="D1032" s="44" t="s">
        <v>1200</v>
      </c>
      <c r="E1032" s="44" t="s">
        <v>1201</v>
      </c>
      <c r="F1032" s="45" t="s">
        <v>718</v>
      </c>
      <c r="G1032" s="56">
        <v>9</v>
      </c>
      <c r="H1032" s="44" t="s">
        <v>1799</v>
      </c>
      <c r="I1032" s="44" t="s">
        <v>24</v>
      </c>
      <c r="J1032" s="44" t="s">
        <v>25</v>
      </c>
      <c r="K1032" s="45" t="s">
        <v>43</v>
      </c>
      <c r="L1032" s="47">
        <v>0</v>
      </c>
      <c r="M1032" s="47">
        <v>0</v>
      </c>
      <c r="N1032" s="47">
        <v>0</v>
      </c>
      <c r="O1032" s="47">
        <v>0</v>
      </c>
      <c r="P1032" s="47">
        <v>0</v>
      </c>
      <c r="Q1032" s="47">
        <v>18</v>
      </c>
      <c r="R1032" s="48">
        <v>28</v>
      </c>
      <c r="S1032" s="47">
        <v>0</v>
      </c>
      <c r="T1032" s="47">
        <v>0</v>
      </c>
      <c r="U1032" s="47">
        <v>0</v>
      </c>
      <c r="V1032" s="47">
        <v>0</v>
      </c>
      <c r="W1032" s="47">
        <v>0</v>
      </c>
      <c r="X1032" s="47">
        <v>9</v>
      </c>
      <c r="Y1032" s="49">
        <v>14</v>
      </c>
      <c r="Z1032" s="47">
        <v>0</v>
      </c>
      <c r="AA1032" s="47">
        <v>0</v>
      </c>
      <c r="AB1032" s="47">
        <v>0</v>
      </c>
      <c r="AC1032" s="47">
        <v>0</v>
      </c>
      <c r="AD1032" s="47">
        <v>0</v>
      </c>
      <c r="AE1032" s="47">
        <v>9</v>
      </c>
      <c r="AF1032" s="50">
        <v>14</v>
      </c>
      <c r="AG1032" s="47" t="s">
        <v>27</v>
      </c>
      <c r="AH1032" s="47" t="s">
        <v>27</v>
      </c>
      <c r="AI1032" s="47" t="s">
        <v>27</v>
      </c>
      <c r="AJ1032" s="47" t="s">
        <v>27</v>
      </c>
      <c r="AK1032" s="47" t="s">
        <v>27</v>
      </c>
      <c r="AL1032" s="47" t="s">
        <v>27</v>
      </c>
      <c r="AM1032" s="51">
        <f>IFERROR(IF(R1032=0,"-",R1032/Q1032*100-100),"-")</f>
        <v>55.555555555555571</v>
      </c>
      <c r="AN1032" s="51">
        <f>IFERROR(IF(Y1032=0,"-",Y1032/X1032*100-100),"-")</f>
        <v>55.555555555555571</v>
      </c>
      <c r="AO1032" s="51">
        <f>IFERROR(IF(AF1032=0,"-",AF1032/AE1032*100-100),"-")</f>
        <v>55.555555555555571</v>
      </c>
      <c r="AP1032" s="52" t="str">
        <f>IFERROR(IF(R1032=0,"-",R1032/L1032*100-100),"-")</f>
        <v>-</v>
      </c>
      <c r="AQ1032" s="52" t="str">
        <f>IFERROR(IF(Y1032=0,"-",Y1032/S1032*100-100),"-")</f>
        <v>-</v>
      </c>
      <c r="AR1032" s="52" t="str">
        <f>IFERROR(IF(AF1032=0,"-",AF1032/Z1032*100-100),"-")</f>
        <v>-</v>
      </c>
      <c r="AS1032" s="53">
        <f>R1032-Q1032</f>
        <v>10</v>
      </c>
      <c r="AT1032" s="53">
        <f>Y1032-X1032</f>
        <v>5</v>
      </c>
      <c r="AU1032" s="53">
        <f>AF1032-AE1032</f>
        <v>5</v>
      </c>
      <c r="AV1032" s="54">
        <f>R1032-L1032</f>
        <v>28</v>
      </c>
      <c r="AW1032" s="54">
        <f>Y1032-S1032</f>
        <v>14</v>
      </c>
      <c r="AX1032" s="54">
        <f>AF1032-Z1032</f>
        <v>14</v>
      </c>
    </row>
    <row r="1033" spans="1:50" ht="15" x14ac:dyDescent="0.25">
      <c r="A1033" s="43" t="s">
        <v>1802</v>
      </c>
      <c r="B1033" s="43" t="str">
        <f t="shared" si="23"/>
        <v>600010864_6441L51</v>
      </c>
      <c r="C1033" s="44">
        <v>600010864</v>
      </c>
      <c r="D1033" s="44" t="s">
        <v>784</v>
      </c>
      <c r="E1033" s="44" t="s">
        <v>785</v>
      </c>
      <c r="F1033" s="45" t="s">
        <v>786</v>
      </c>
      <c r="G1033" s="56">
        <v>9</v>
      </c>
      <c r="H1033" s="44" t="s">
        <v>1803</v>
      </c>
      <c r="I1033" s="44" t="s">
        <v>24</v>
      </c>
      <c r="J1033" s="44" t="s">
        <v>25</v>
      </c>
      <c r="K1033" s="45" t="s">
        <v>43</v>
      </c>
      <c r="L1033" s="47">
        <v>0</v>
      </c>
      <c r="M1033" s="47">
        <v>0</v>
      </c>
      <c r="N1033" s="47">
        <v>2</v>
      </c>
      <c r="O1033" s="47">
        <v>9</v>
      </c>
      <c r="P1033" s="47">
        <v>0</v>
      </c>
      <c r="Q1033" s="47">
        <v>26</v>
      </c>
      <c r="R1033" s="48">
        <v>26</v>
      </c>
      <c r="S1033" s="47">
        <v>0</v>
      </c>
      <c r="T1033" s="47">
        <v>0</v>
      </c>
      <c r="U1033" s="47">
        <v>2</v>
      </c>
      <c r="V1033" s="47">
        <v>5</v>
      </c>
      <c r="W1033" s="47">
        <v>0</v>
      </c>
      <c r="X1033" s="47">
        <v>26</v>
      </c>
      <c r="Y1033" s="49">
        <v>18</v>
      </c>
      <c r="Z1033" s="47">
        <v>0</v>
      </c>
      <c r="AA1033" s="47">
        <v>0</v>
      </c>
      <c r="AB1033" s="47">
        <v>0</v>
      </c>
      <c r="AC1033" s="47">
        <v>4</v>
      </c>
      <c r="AD1033" s="47">
        <v>0</v>
      </c>
      <c r="AE1033" s="47">
        <v>0</v>
      </c>
      <c r="AF1033" s="50">
        <v>8</v>
      </c>
      <c r="AG1033" s="47" t="s">
        <v>27</v>
      </c>
      <c r="AH1033" s="47" t="s">
        <v>27</v>
      </c>
      <c r="AI1033" s="47" t="s">
        <v>27</v>
      </c>
      <c r="AJ1033" s="47" t="s">
        <v>27</v>
      </c>
      <c r="AK1033" s="47" t="s">
        <v>27</v>
      </c>
      <c r="AL1033" s="47" t="s">
        <v>27</v>
      </c>
      <c r="AM1033" s="51">
        <f>IFERROR(IF(R1033=0,"-",R1033/Q1033*100-100),"-")</f>
        <v>0</v>
      </c>
      <c r="AN1033" s="51">
        <f>IFERROR(IF(Y1033=0,"-",Y1033/X1033*100-100),"-")</f>
        <v>-30.769230769230774</v>
      </c>
      <c r="AO1033" s="51" t="str">
        <f>IFERROR(IF(AF1033=0,"-",AF1033/AE1033*100-100),"-")</f>
        <v>-</v>
      </c>
      <c r="AP1033" s="52" t="str">
        <f>IFERROR(IF(R1033=0,"-",R1033/L1033*100-100),"-")</f>
        <v>-</v>
      </c>
      <c r="AQ1033" s="52" t="str">
        <f>IFERROR(IF(Y1033=0,"-",Y1033/S1033*100-100),"-")</f>
        <v>-</v>
      </c>
      <c r="AR1033" s="52" t="str">
        <f>IFERROR(IF(AF1033=0,"-",AF1033/Z1033*100-100),"-")</f>
        <v>-</v>
      </c>
      <c r="AS1033" s="53">
        <f>R1033-Q1033</f>
        <v>0</v>
      </c>
      <c r="AT1033" s="53">
        <f>Y1033-X1033</f>
        <v>-8</v>
      </c>
      <c r="AU1033" s="53">
        <f>AF1033-AE1033</f>
        <v>8</v>
      </c>
      <c r="AV1033" s="54">
        <f>R1033-L1033</f>
        <v>26</v>
      </c>
      <c r="AW1033" s="54">
        <f>Y1033-S1033</f>
        <v>18</v>
      </c>
      <c r="AX1033" s="54">
        <f>AF1033-Z1033</f>
        <v>8</v>
      </c>
    </row>
    <row r="1034" spans="1:50" ht="15" x14ac:dyDescent="0.25">
      <c r="A1034" s="43" t="s">
        <v>1804</v>
      </c>
      <c r="B1034" s="43" t="str">
        <f t="shared" si="23"/>
        <v>600010864_6941L01</v>
      </c>
      <c r="C1034" s="44">
        <v>600010864</v>
      </c>
      <c r="D1034" s="44" t="s">
        <v>869</v>
      </c>
      <c r="E1034" s="44" t="s">
        <v>870</v>
      </c>
      <c r="F1034" s="45" t="s">
        <v>812</v>
      </c>
      <c r="G1034" s="56">
        <v>9</v>
      </c>
      <c r="H1034" s="44" t="s">
        <v>1803</v>
      </c>
      <c r="I1034" s="44" t="s">
        <v>24</v>
      </c>
      <c r="J1034" s="44" t="s">
        <v>25</v>
      </c>
      <c r="K1034" s="45" t="s">
        <v>43</v>
      </c>
      <c r="L1034" s="47">
        <v>7</v>
      </c>
      <c r="M1034" s="47">
        <v>3</v>
      </c>
      <c r="N1034" s="47">
        <v>3</v>
      </c>
      <c r="O1034" s="47">
        <v>7</v>
      </c>
      <c r="P1034" s="47">
        <v>0</v>
      </c>
      <c r="Q1034" s="47">
        <v>11</v>
      </c>
      <c r="R1034" s="48">
        <v>10</v>
      </c>
      <c r="S1034" s="47">
        <v>3</v>
      </c>
      <c r="T1034" s="47">
        <v>3</v>
      </c>
      <c r="U1034" s="47">
        <v>2</v>
      </c>
      <c r="V1034" s="47">
        <v>4</v>
      </c>
      <c r="W1034" s="47">
        <v>0</v>
      </c>
      <c r="X1034" s="47">
        <v>5</v>
      </c>
      <c r="Y1034" s="49">
        <v>2</v>
      </c>
      <c r="Z1034" s="47">
        <v>4</v>
      </c>
      <c r="AA1034" s="47">
        <v>0</v>
      </c>
      <c r="AB1034" s="47">
        <v>1</v>
      </c>
      <c r="AC1034" s="47">
        <v>3</v>
      </c>
      <c r="AD1034" s="47">
        <v>0</v>
      </c>
      <c r="AE1034" s="47">
        <v>6</v>
      </c>
      <c r="AF1034" s="50">
        <v>8</v>
      </c>
      <c r="AG1034" s="47" t="s">
        <v>27</v>
      </c>
      <c r="AH1034" s="47" t="s">
        <v>27</v>
      </c>
      <c r="AI1034" s="47" t="s">
        <v>27</v>
      </c>
      <c r="AJ1034" s="47">
        <v>1</v>
      </c>
      <c r="AK1034" s="47">
        <v>0</v>
      </c>
      <c r="AL1034" s="47">
        <v>1</v>
      </c>
      <c r="AM1034" s="51">
        <f>IFERROR(IF(R1034=0,"-",R1034/Q1034*100-100),"-")</f>
        <v>-9.0909090909090935</v>
      </c>
      <c r="AN1034" s="51">
        <f>IFERROR(IF(Y1034=0,"-",Y1034/X1034*100-100),"-")</f>
        <v>-60</v>
      </c>
      <c r="AO1034" s="51">
        <f>IFERROR(IF(AF1034=0,"-",AF1034/AE1034*100-100),"-")</f>
        <v>33.333333333333314</v>
      </c>
      <c r="AP1034" s="52">
        <f>IFERROR(IF(R1034=0,"-",R1034/L1034*100-100),"-")</f>
        <v>42.857142857142861</v>
      </c>
      <c r="AQ1034" s="52">
        <f>IFERROR(IF(Y1034=0,"-",Y1034/S1034*100-100),"-")</f>
        <v>-33.333333333333343</v>
      </c>
      <c r="AR1034" s="52">
        <f>IFERROR(IF(AF1034=0,"-",AF1034/Z1034*100-100),"-")</f>
        <v>100</v>
      </c>
      <c r="AS1034" s="53">
        <f>R1034-Q1034</f>
        <v>-1</v>
      </c>
      <c r="AT1034" s="53">
        <f>Y1034-X1034</f>
        <v>-3</v>
      </c>
      <c r="AU1034" s="53">
        <f>AF1034-AE1034</f>
        <v>2</v>
      </c>
      <c r="AV1034" s="54">
        <f>R1034-L1034</f>
        <v>3</v>
      </c>
      <c r="AW1034" s="54">
        <f>Y1034-S1034</f>
        <v>-1</v>
      </c>
      <c r="AX1034" s="54">
        <f>AF1034-Z1034</f>
        <v>4</v>
      </c>
    </row>
    <row r="1035" spans="1:50" ht="15" x14ac:dyDescent="0.25">
      <c r="A1035" s="43" t="s">
        <v>1805</v>
      </c>
      <c r="B1035" s="43" t="str">
        <f t="shared" si="23"/>
        <v>600010902_5341M04</v>
      </c>
      <c r="C1035" s="44">
        <v>600010902</v>
      </c>
      <c r="D1035" s="44" t="s">
        <v>1806</v>
      </c>
      <c r="E1035" s="44" t="s">
        <v>1807</v>
      </c>
      <c r="F1035" s="45" t="s">
        <v>1137</v>
      </c>
      <c r="G1035" s="56">
        <v>9</v>
      </c>
      <c r="H1035" s="44" t="s">
        <v>1808</v>
      </c>
      <c r="I1035" s="44" t="s">
        <v>24</v>
      </c>
      <c r="J1035" s="44" t="s">
        <v>25</v>
      </c>
      <c r="K1035" s="45" t="s">
        <v>43</v>
      </c>
      <c r="L1035" s="47">
        <v>0</v>
      </c>
      <c r="M1035" s="47">
        <v>0</v>
      </c>
      <c r="N1035" s="47">
        <v>9</v>
      </c>
      <c r="O1035" s="47">
        <v>20</v>
      </c>
      <c r="P1035" s="47">
        <v>0</v>
      </c>
      <c r="Q1035" s="47">
        <v>22</v>
      </c>
      <c r="R1035" s="48">
        <v>15</v>
      </c>
      <c r="S1035" s="47">
        <v>0</v>
      </c>
      <c r="T1035" s="47">
        <v>0</v>
      </c>
      <c r="U1035" s="47">
        <v>4</v>
      </c>
      <c r="V1035" s="47">
        <v>12</v>
      </c>
      <c r="W1035" s="47">
        <v>0</v>
      </c>
      <c r="X1035" s="47">
        <v>14</v>
      </c>
      <c r="Y1035" s="49">
        <v>11</v>
      </c>
      <c r="Z1035" s="47">
        <v>0</v>
      </c>
      <c r="AA1035" s="47">
        <v>0</v>
      </c>
      <c r="AB1035" s="47">
        <v>5</v>
      </c>
      <c r="AC1035" s="47">
        <v>8</v>
      </c>
      <c r="AD1035" s="47">
        <v>0</v>
      </c>
      <c r="AE1035" s="47">
        <v>8</v>
      </c>
      <c r="AF1035" s="50">
        <v>4</v>
      </c>
      <c r="AG1035" s="47" t="s">
        <v>27</v>
      </c>
      <c r="AH1035" s="47" t="s">
        <v>27</v>
      </c>
      <c r="AI1035" s="47" t="s">
        <v>27</v>
      </c>
      <c r="AJ1035" s="47" t="s">
        <v>27</v>
      </c>
      <c r="AK1035" s="47" t="s">
        <v>27</v>
      </c>
      <c r="AL1035" s="47" t="s">
        <v>27</v>
      </c>
      <c r="AM1035" s="51">
        <f>IFERROR(IF(R1035=0,"-",R1035/Q1035*100-100),"-")</f>
        <v>-31.818181818181827</v>
      </c>
      <c r="AN1035" s="51">
        <f>IFERROR(IF(Y1035=0,"-",Y1035/X1035*100-100),"-")</f>
        <v>-21.428571428571431</v>
      </c>
      <c r="AO1035" s="51">
        <f>IFERROR(IF(AF1035=0,"-",AF1035/AE1035*100-100),"-")</f>
        <v>-50</v>
      </c>
      <c r="AP1035" s="52" t="str">
        <f>IFERROR(IF(R1035=0,"-",R1035/L1035*100-100),"-")</f>
        <v>-</v>
      </c>
      <c r="AQ1035" s="52" t="str">
        <f>IFERROR(IF(Y1035=0,"-",Y1035/S1035*100-100),"-")</f>
        <v>-</v>
      </c>
      <c r="AR1035" s="52" t="str">
        <f>IFERROR(IF(AF1035=0,"-",AF1035/Z1035*100-100),"-")</f>
        <v>-</v>
      </c>
      <c r="AS1035" s="53">
        <f>R1035-Q1035</f>
        <v>-7</v>
      </c>
      <c r="AT1035" s="53">
        <f>Y1035-X1035</f>
        <v>-3</v>
      </c>
      <c r="AU1035" s="53">
        <f>AF1035-AE1035</f>
        <v>-4</v>
      </c>
      <c r="AV1035" s="54">
        <f>R1035-L1035</f>
        <v>15</v>
      </c>
      <c r="AW1035" s="54">
        <f>Y1035-S1035</f>
        <v>11</v>
      </c>
      <c r="AX1035" s="54">
        <f>AF1035-Z1035</f>
        <v>4</v>
      </c>
    </row>
    <row r="1036" spans="1:50" ht="15" x14ac:dyDescent="0.25">
      <c r="A1036" s="43" t="s">
        <v>1809</v>
      </c>
      <c r="B1036" s="43" t="str">
        <f t="shared" si="23"/>
        <v>600010902_6941L01</v>
      </c>
      <c r="C1036" s="44">
        <v>600010902</v>
      </c>
      <c r="D1036" s="44" t="s">
        <v>869</v>
      </c>
      <c r="E1036" s="44" t="s">
        <v>870</v>
      </c>
      <c r="F1036" s="45" t="s">
        <v>812</v>
      </c>
      <c r="G1036" s="56">
        <v>9</v>
      </c>
      <c r="H1036" s="44" t="s">
        <v>1808</v>
      </c>
      <c r="I1036" s="44" t="s">
        <v>24</v>
      </c>
      <c r="J1036" s="44" t="s">
        <v>25</v>
      </c>
      <c r="K1036" s="45" t="s">
        <v>43</v>
      </c>
      <c r="L1036" s="47">
        <v>6</v>
      </c>
      <c r="M1036" s="47">
        <v>10</v>
      </c>
      <c r="N1036" s="47">
        <v>0</v>
      </c>
      <c r="O1036" s="47">
        <v>9</v>
      </c>
      <c r="P1036" s="47">
        <v>0</v>
      </c>
      <c r="Q1036" s="47">
        <v>19</v>
      </c>
      <c r="R1036" s="48">
        <v>21</v>
      </c>
      <c r="S1036" s="47">
        <v>2</v>
      </c>
      <c r="T1036" s="47">
        <v>4</v>
      </c>
      <c r="U1036" s="47">
        <v>0</v>
      </c>
      <c r="V1036" s="47">
        <v>5</v>
      </c>
      <c r="W1036" s="47">
        <v>0</v>
      </c>
      <c r="X1036" s="47">
        <v>8</v>
      </c>
      <c r="Y1036" s="49">
        <v>7</v>
      </c>
      <c r="Z1036" s="47">
        <v>4</v>
      </c>
      <c r="AA1036" s="47">
        <v>6</v>
      </c>
      <c r="AB1036" s="47">
        <v>0</v>
      </c>
      <c r="AC1036" s="47">
        <v>4</v>
      </c>
      <c r="AD1036" s="47">
        <v>0</v>
      </c>
      <c r="AE1036" s="47">
        <v>11</v>
      </c>
      <c r="AF1036" s="50">
        <v>14</v>
      </c>
      <c r="AG1036" s="47" t="s">
        <v>27</v>
      </c>
      <c r="AH1036" s="47" t="s">
        <v>27</v>
      </c>
      <c r="AI1036" s="47" t="s">
        <v>27</v>
      </c>
      <c r="AJ1036" s="47" t="s">
        <v>27</v>
      </c>
      <c r="AK1036" s="47" t="s">
        <v>27</v>
      </c>
      <c r="AL1036" s="47" t="s">
        <v>27</v>
      </c>
      <c r="AM1036" s="51">
        <f>IFERROR(IF(R1036=0,"-",R1036/Q1036*100-100),"-")</f>
        <v>10.526315789473699</v>
      </c>
      <c r="AN1036" s="51">
        <f>IFERROR(IF(Y1036=0,"-",Y1036/X1036*100-100),"-")</f>
        <v>-12.5</v>
      </c>
      <c r="AO1036" s="51">
        <f>IFERROR(IF(AF1036=0,"-",AF1036/AE1036*100-100),"-")</f>
        <v>27.272727272727266</v>
      </c>
      <c r="AP1036" s="52">
        <f>IFERROR(IF(R1036=0,"-",R1036/L1036*100-100),"-")</f>
        <v>250</v>
      </c>
      <c r="AQ1036" s="52">
        <f>IFERROR(IF(Y1036=0,"-",Y1036/S1036*100-100),"-")</f>
        <v>250</v>
      </c>
      <c r="AR1036" s="52">
        <f>IFERROR(IF(AF1036=0,"-",AF1036/Z1036*100-100),"-")</f>
        <v>250</v>
      </c>
      <c r="AS1036" s="53">
        <f>R1036-Q1036</f>
        <v>2</v>
      </c>
      <c r="AT1036" s="53">
        <f>Y1036-X1036</f>
        <v>-1</v>
      </c>
      <c r="AU1036" s="53">
        <f>AF1036-AE1036</f>
        <v>3</v>
      </c>
      <c r="AV1036" s="54">
        <f>R1036-L1036</f>
        <v>15</v>
      </c>
      <c r="AW1036" s="54">
        <f>Y1036-S1036</f>
        <v>5</v>
      </c>
      <c r="AX1036" s="54">
        <f>AF1036-Z1036</f>
        <v>10</v>
      </c>
    </row>
    <row r="1037" spans="1:50" ht="15" x14ac:dyDescent="0.25">
      <c r="A1037" s="43" t="s">
        <v>1810</v>
      </c>
      <c r="B1037" s="43" t="str">
        <f t="shared" si="23"/>
        <v>600010911_7941K41</v>
      </c>
      <c r="C1037" s="44">
        <v>600010911</v>
      </c>
      <c r="D1037" s="44" t="s">
        <v>704</v>
      </c>
      <c r="E1037" s="44" t="s">
        <v>21</v>
      </c>
      <c r="F1037" s="45" t="s">
        <v>705</v>
      </c>
      <c r="G1037" s="56">
        <v>9</v>
      </c>
      <c r="H1037" s="44" t="s">
        <v>273</v>
      </c>
      <c r="I1037" s="44" t="s">
        <v>24</v>
      </c>
      <c r="J1037" s="44" t="s">
        <v>25</v>
      </c>
      <c r="K1037" s="45" t="s">
        <v>32</v>
      </c>
      <c r="L1037" s="47">
        <v>78</v>
      </c>
      <c r="M1037" s="47">
        <v>43</v>
      </c>
      <c r="N1037" s="47">
        <v>75</v>
      </c>
      <c r="O1037" s="47">
        <v>93</v>
      </c>
      <c r="P1037" s="47">
        <v>90</v>
      </c>
      <c r="Q1037" s="47">
        <v>75</v>
      </c>
      <c r="R1037" s="48">
        <v>80</v>
      </c>
      <c r="S1037" s="47">
        <v>36</v>
      </c>
      <c r="T1037" s="47">
        <v>8</v>
      </c>
      <c r="U1037" s="47">
        <v>28</v>
      </c>
      <c r="V1037" s="47">
        <v>25</v>
      </c>
      <c r="W1037" s="47">
        <v>22</v>
      </c>
      <c r="X1037" s="47">
        <v>24</v>
      </c>
      <c r="Y1037" s="49">
        <v>23</v>
      </c>
      <c r="Z1037" s="47">
        <v>42</v>
      </c>
      <c r="AA1037" s="47">
        <v>35</v>
      </c>
      <c r="AB1037" s="47">
        <v>47</v>
      </c>
      <c r="AC1037" s="47">
        <v>68</v>
      </c>
      <c r="AD1037" s="47">
        <v>68</v>
      </c>
      <c r="AE1037" s="47">
        <v>51</v>
      </c>
      <c r="AF1037" s="50">
        <v>57</v>
      </c>
      <c r="AG1037" s="47" t="s">
        <v>27</v>
      </c>
      <c r="AH1037" s="47" t="s">
        <v>27</v>
      </c>
      <c r="AI1037" s="47" t="s">
        <v>27</v>
      </c>
      <c r="AJ1037" s="47" t="s">
        <v>27</v>
      </c>
      <c r="AK1037" s="47" t="s">
        <v>27</v>
      </c>
      <c r="AL1037" s="47" t="s">
        <v>27</v>
      </c>
      <c r="AM1037" s="51">
        <f>IFERROR(IF(R1037=0,"-",R1037/Q1037*100-100),"-")</f>
        <v>6.6666666666666714</v>
      </c>
      <c r="AN1037" s="51">
        <f>IFERROR(IF(Y1037=0,"-",Y1037/X1037*100-100),"-")</f>
        <v>-4.1666666666666572</v>
      </c>
      <c r="AO1037" s="51">
        <f>IFERROR(IF(AF1037=0,"-",AF1037/AE1037*100-100),"-")</f>
        <v>11.764705882352942</v>
      </c>
      <c r="AP1037" s="52">
        <f>IFERROR(IF(R1037=0,"-",R1037/L1037*100-100),"-")</f>
        <v>2.564102564102555</v>
      </c>
      <c r="AQ1037" s="52">
        <f>IFERROR(IF(Y1037=0,"-",Y1037/S1037*100-100),"-")</f>
        <v>-36.111111111111114</v>
      </c>
      <c r="AR1037" s="52">
        <f>IFERROR(IF(AF1037=0,"-",AF1037/Z1037*100-100),"-")</f>
        <v>35.714285714285722</v>
      </c>
      <c r="AS1037" s="53">
        <f>R1037-Q1037</f>
        <v>5</v>
      </c>
      <c r="AT1037" s="53">
        <f>Y1037-X1037</f>
        <v>-1</v>
      </c>
      <c r="AU1037" s="53">
        <f>AF1037-AE1037</f>
        <v>6</v>
      </c>
      <c r="AV1037" s="54">
        <f>R1037-L1037</f>
        <v>2</v>
      </c>
      <c r="AW1037" s="54">
        <f>Y1037-S1037</f>
        <v>-13</v>
      </c>
      <c r="AX1037" s="54">
        <f>AF1037-Z1037</f>
        <v>15</v>
      </c>
    </row>
    <row r="1038" spans="1:50" ht="15" x14ac:dyDescent="0.25">
      <c r="A1038" s="43" t="s">
        <v>1811</v>
      </c>
      <c r="B1038" s="43" t="str">
        <f t="shared" si="23"/>
        <v>600010929_7941K41</v>
      </c>
      <c r="C1038" s="44">
        <v>600010929</v>
      </c>
      <c r="D1038" s="44" t="s">
        <v>704</v>
      </c>
      <c r="E1038" s="44" t="s">
        <v>21</v>
      </c>
      <c r="F1038" s="45" t="s">
        <v>705</v>
      </c>
      <c r="G1038" s="56">
        <v>9</v>
      </c>
      <c r="H1038" s="44" t="s">
        <v>275</v>
      </c>
      <c r="I1038" s="44" t="s">
        <v>24</v>
      </c>
      <c r="J1038" s="44" t="s">
        <v>25</v>
      </c>
      <c r="K1038" s="45" t="s">
        <v>32</v>
      </c>
      <c r="L1038" s="47">
        <v>54</v>
      </c>
      <c r="M1038" s="47">
        <v>55</v>
      </c>
      <c r="N1038" s="47">
        <v>52</v>
      </c>
      <c r="O1038" s="47">
        <v>64</v>
      </c>
      <c r="P1038" s="47">
        <v>77</v>
      </c>
      <c r="Q1038" s="47">
        <v>54</v>
      </c>
      <c r="R1038" s="48">
        <v>67</v>
      </c>
      <c r="S1038" s="47">
        <v>39</v>
      </c>
      <c r="T1038" s="47">
        <v>43</v>
      </c>
      <c r="U1038" s="47">
        <v>42</v>
      </c>
      <c r="V1038" s="47">
        <v>51</v>
      </c>
      <c r="W1038" s="47">
        <v>53</v>
      </c>
      <c r="X1038" s="47">
        <v>40</v>
      </c>
      <c r="Y1038" s="49">
        <v>53</v>
      </c>
      <c r="Z1038" s="47">
        <v>15</v>
      </c>
      <c r="AA1038" s="47">
        <v>12</v>
      </c>
      <c r="AB1038" s="47">
        <v>10</v>
      </c>
      <c r="AC1038" s="47">
        <v>13</v>
      </c>
      <c r="AD1038" s="47">
        <v>24</v>
      </c>
      <c r="AE1038" s="47">
        <v>14</v>
      </c>
      <c r="AF1038" s="50">
        <v>14</v>
      </c>
      <c r="AG1038" s="47" t="s">
        <v>27</v>
      </c>
      <c r="AH1038" s="47" t="s">
        <v>27</v>
      </c>
      <c r="AI1038" s="47" t="s">
        <v>27</v>
      </c>
      <c r="AJ1038" s="47" t="s">
        <v>27</v>
      </c>
      <c r="AK1038" s="47" t="s">
        <v>27</v>
      </c>
      <c r="AL1038" s="47" t="s">
        <v>27</v>
      </c>
      <c r="AM1038" s="51">
        <f>IFERROR(IF(R1038=0,"-",R1038/Q1038*100-100),"-")</f>
        <v>24.074074074074076</v>
      </c>
      <c r="AN1038" s="51">
        <f>IFERROR(IF(Y1038=0,"-",Y1038/X1038*100-100),"-")</f>
        <v>32.5</v>
      </c>
      <c r="AO1038" s="51">
        <f>IFERROR(IF(AF1038=0,"-",AF1038/AE1038*100-100),"-")</f>
        <v>0</v>
      </c>
      <c r="AP1038" s="52">
        <f>IFERROR(IF(R1038=0,"-",R1038/L1038*100-100),"-")</f>
        <v>24.074074074074076</v>
      </c>
      <c r="AQ1038" s="52">
        <f>IFERROR(IF(Y1038=0,"-",Y1038/S1038*100-100),"-")</f>
        <v>35.897435897435912</v>
      </c>
      <c r="AR1038" s="52">
        <f>IFERROR(IF(AF1038=0,"-",AF1038/Z1038*100-100),"-")</f>
        <v>-6.6666666666666714</v>
      </c>
      <c r="AS1038" s="53">
        <f>R1038-Q1038</f>
        <v>13</v>
      </c>
      <c r="AT1038" s="53">
        <f>Y1038-X1038</f>
        <v>13</v>
      </c>
      <c r="AU1038" s="53">
        <f>AF1038-AE1038</f>
        <v>0</v>
      </c>
      <c r="AV1038" s="54">
        <f>R1038-L1038</f>
        <v>13</v>
      </c>
      <c r="AW1038" s="54">
        <f>Y1038-S1038</f>
        <v>14</v>
      </c>
      <c r="AX1038" s="54">
        <f>AF1038-Z1038</f>
        <v>-1</v>
      </c>
    </row>
    <row r="1039" spans="1:50" ht="15" x14ac:dyDescent="0.25">
      <c r="A1039" s="43" t="s">
        <v>1812</v>
      </c>
      <c r="B1039" s="43" t="str">
        <f t="shared" si="23"/>
        <v>600010953_7941K41</v>
      </c>
      <c r="C1039" s="44">
        <v>600010953</v>
      </c>
      <c r="D1039" s="44" t="s">
        <v>704</v>
      </c>
      <c r="E1039" s="44" t="s">
        <v>21</v>
      </c>
      <c r="F1039" s="45" t="s">
        <v>705</v>
      </c>
      <c r="G1039" s="56">
        <v>9</v>
      </c>
      <c r="H1039" s="44" t="s">
        <v>277</v>
      </c>
      <c r="I1039" s="44" t="s">
        <v>24</v>
      </c>
      <c r="J1039" s="44" t="s">
        <v>25</v>
      </c>
      <c r="K1039" s="45" t="s">
        <v>32</v>
      </c>
      <c r="L1039" s="47">
        <v>43</v>
      </c>
      <c r="M1039" s="47">
        <v>50</v>
      </c>
      <c r="N1039" s="47">
        <v>53</v>
      </c>
      <c r="O1039" s="47">
        <v>52</v>
      </c>
      <c r="P1039" s="47">
        <v>64</v>
      </c>
      <c r="Q1039" s="47">
        <v>46</v>
      </c>
      <c r="R1039" s="48">
        <v>47</v>
      </c>
      <c r="S1039" s="47">
        <v>21</v>
      </c>
      <c r="T1039" s="47">
        <v>21</v>
      </c>
      <c r="U1039" s="47">
        <v>31</v>
      </c>
      <c r="V1039" s="47">
        <v>19</v>
      </c>
      <c r="W1039" s="47">
        <v>27</v>
      </c>
      <c r="X1039" s="47">
        <v>24</v>
      </c>
      <c r="Y1039" s="49">
        <v>15</v>
      </c>
      <c r="Z1039" s="47">
        <v>22</v>
      </c>
      <c r="AA1039" s="47">
        <v>29</v>
      </c>
      <c r="AB1039" s="47">
        <v>22</v>
      </c>
      <c r="AC1039" s="47">
        <v>33</v>
      </c>
      <c r="AD1039" s="47">
        <v>37</v>
      </c>
      <c r="AE1039" s="47">
        <v>22</v>
      </c>
      <c r="AF1039" s="50">
        <v>32</v>
      </c>
      <c r="AG1039" s="47" t="s">
        <v>27</v>
      </c>
      <c r="AH1039" s="47" t="s">
        <v>27</v>
      </c>
      <c r="AI1039" s="47" t="s">
        <v>27</v>
      </c>
      <c r="AJ1039" s="47" t="s">
        <v>27</v>
      </c>
      <c r="AK1039" s="47" t="s">
        <v>27</v>
      </c>
      <c r="AL1039" s="47" t="s">
        <v>27</v>
      </c>
      <c r="AM1039" s="51">
        <f>IFERROR(IF(R1039=0,"-",R1039/Q1039*100-100),"-")</f>
        <v>2.1739130434782652</v>
      </c>
      <c r="AN1039" s="51">
        <f>IFERROR(IF(Y1039=0,"-",Y1039/X1039*100-100),"-")</f>
        <v>-37.5</v>
      </c>
      <c r="AO1039" s="51">
        <f>IFERROR(IF(AF1039=0,"-",AF1039/AE1039*100-100),"-")</f>
        <v>45.454545454545467</v>
      </c>
      <c r="AP1039" s="52">
        <f>IFERROR(IF(R1039=0,"-",R1039/L1039*100-100),"-")</f>
        <v>9.3023255813953369</v>
      </c>
      <c r="AQ1039" s="52">
        <f>IFERROR(IF(Y1039=0,"-",Y1039/S1039*100-100),"-")</f>
        <v>-28.571428571428569</v>
      </c>
      <c r="AR1039" s="52">
        <f>IFERROR(IF(AF1039=0,"-",AF1039/Z1039*100-100),"-")</f>
        <v>45.454545454545467</v>
      </c>
      <c r="AS1039" s="53">
        <f>R1039-Q1039</f>
        <v>1</v>
      </c>
      <c r="AT1039" s="53">
        <f>Y1039-X1039</f>
        <v>-9</v>
      </c>
      <c r="AU1039" s="53">
        <f>AF1039-AE1039</f>
        <v>10</v>
      </c>
      <c r="AV1039" s="54">
        <f>R1039-L1039</f>
        <v>4</v>
      </c>
      <c r="AW1039" s="54">
        <f>Y1039-S1039</f>
        <v>-6</v>
      </c>
      <c r="AX1039" s="54">
        <f>AF1039-Z1039</f>
        <v>10</v>
      </c>
    </row>
    <row r="1040" spans="1:50" ht="15" x14ac:dyDescent="0.25">
      <c r="A1040" s="43" t="s">
        <v>1813</v>
      </c>
      <c r="B1040" s="43" t="str">
        <f t="shared" si="23"/>
        <v>600010996_6341M01</v>
      </c>
      <c r="C1040" s="44">
        <v>600010996</v>
      </c>
      <c r="D1040" s="44" t="s">
        <v>779</v>
      </c>
      <c r="E1040" s="44" t="s">
        <v>780</v>
      </c>
      <c r="F1040" s="45" t="s">
        <v>765</v>
      </c>
      <c r="G1040" s="56">
        <v>9</v>
      </c>
      <c r="H1040" s="44" t="s">
        <v>1814</v>
      </c>
      <c r="I1040" s="44" t="s">
        <v>24</v>
      </c>
      <c r="J1040" s="44" t="s">
        <v>25</v>
      </c>
      <c r="K1040" s="45" t="s">
        <v>43</v>
      </c>
      <c r="L1040" s="47">
        <v>1</v>
      </c>
      <c r="M1040" s="47">
        <v>0</v>
      </c>
      <c r="N1040" s="47">
        <v>1</v>
      </c>
      <c r="O1040" s="47">
        <v>7</v>
      </c>
      <c r="P1040" s="47">
        <v>0</v>
      </c>
      <c r="Q1040" s="47">
        <v>0</v>
      </c>
      <c r="R1040" s="48">
        <v>5</v>
      </c>
      <c r="S1040" s="47">
        <v>0</v>
      </c>
      <c r="T1040" s="47">
        <v>0</v>
      </c>
      <c r="U1040" s="47">
        <v>0</v>
      </c>
      <c r="V1040" s="47">
        <v>3</v>
      </c>
      <c r="W1040" s="47">
        <v>0</v>
      </c>
      <c r="X1040" s="47">
        <v>0</v>
      </c>
      <c r="Y1040" s="49">
        <v>0</v>
      </c>
      <c r="Z1040" s="47">
        <v>1</v>
      </c>
      <c r="AA1040" s="47">
        <v>0</v>
      </c>
      <c r="AB1040" s="47">
        <v>1</v>
      </c>
      <c r="AC1040" s="47">
        <v>4</v>
      </c>
      <c r="AD1040" s="47">
        <v>0</v>
      </c>
      <c r="AE1040" s="47">
        <v>0</v>
      </c>
      <c r="AF1040" s="50">
        <v>5</v>
      </c>
      <c r="AG1040" s="47" t="s">
        <v>27</v>
      </c>
      <c r="AH1040" s="47" t="s">
        <v>27</v>
      </c>
      <c r="AI1040" s="47" t="s">
        <v>27</v>
      </c>
      <c r="AJ1040" s="47" t="s">
        <v>27</v>
      </c>
      <c r="AK1040" s="47" t="s">
        <v>27</v>
      </c>
      <c r="AL1040" s="47" t="s">
        <v>27</v>
      </c>
      <c r="AM1040" s="51" t="str">
        <f>IFERROR(IF(R1040=0,"-",R1040/Q1040*100-100),"-")</f>
        <v>-</v>
      </c>
      <c r="AN1040" s="51" t="str">
        <f>IFERROR(IF(Y1040=0,"-",Y1040/X1040*100-100),"-")</f>
        <v>-</v>
      </c>
      <c r="AO1040" s="51" t="str">
        <f>IFERROR(IF(AF1040=0,"-",AF1040/AE1040*100-100),"-")</f>
        <v>-</v>
      </c>
      <c r="AP1040" s="52">
        <f>IFERROR(IF(R1040=0,"-",R1040/L1040*100-100),"-")</f>
        <v>400</v>
      </c>
      <c r="AQ1040" s="52" t="str">
        <f>IFERROR(IF(Y1040=0,"-",Y1040/S1040*100-100),"-")</f>
        <v>-</v>
      </c>
      <c r="AR1040" s="52">
        <f>IFERROR(IF(AF1040=0,"-",AF1040/Z1040*100-100),"-")</f>
        <v>400</v>
      </c>
      <c r="AS1040" s="53">
        <f>R1040-Q1040</f>
        <v>5</v>
      </c>
      <c r="AT1040" s="53">
        <f>Y1040-X1040</f>
        <v>0</v>
      </c>
      <c r="AU1040" s="53">
        <f>AF1040-AE1040</f>
        <v>5</v>
      </c>
      <c r="AV1040" s="54">
        <f>R1040-L1040</f>
        <v>4</v>
      </c>
      <c r="AW1040" s="54">
        <f>Y1040-S1040</f>
        <v>0</v>
      </c>
      <c r="AX1040" s="54">
        <f>AF1040-Z1040</f>
        <v>4</v>
      </c>
    </row>
    <row r="1041" spans="1:50" ht="15" x14ac:dyDescent="0.25">
      <c r="A1041" s="43" t="s">
        <v>1815</v>
      </c>
      <c r="B1041" s="43" t="str">
        <f t="shared" si="23"/>
        <v>600010996_6441L51</v>
      </c>
      <c r="C1041" s="44">
        <v>600010996</v>
      </c>
      <c r="D1041" s="44" t="s">
        <v>784</v>
      </c>
      <c r="E1041" s="44" t="s">
        <v>785</v>
      </c>
      <c r="F1041" s="45" t="s">
        <v>786</v>
      </c>
      <c r="G1041" s="56">
        <v>9</v>
      </c>
      <c r="H1041" s="44" t="s">
        <v>1814</v>
      </c>
      <c r="I1041" s="44" t="s">
        <v>24</v>
      </c>
      <c r="J1041" s="44" t="s">
        <v>25</v>
      </c>
      <c r="K1041" s="45" t="s">
        <v>43</v>
      </c>
      <c r="L1041" s="47">
        <v>1</v>
      </c>
      <c r="M1041" s="47">
        <v>1</v>
      </c>
      <c r="N1041" s="47">
        <v>2</v>
      </c>
      <c r="O1041" s="47">
        <v>6</v>
      </c>
      <c r="P1041" s="47">
        <v>0</v>
      </c>
      <c r="Q1041" s="47">
        <v>12</v>
      </c>
      <c r="R1041" s="48">
        <v>12</v>
      </c>
      <c r="S1041" s="47">
        <v>1</v>
      </c>
      <c r="T1041" s="47">
        <v>0</v>
      </c>
      <c r="U1041" s="47">
        <v>1</v>
      </c>
      <c r="V1041" s="47">
        <v>4</v>
      </c>
      <c r="W1041" s="47">
        <v>0</v>
      </c>
      <c r="X1041" s="47">
        <v>9</v>
      </c>
      <c r="Y1041" s="49">
        <v>8</v>
      </c>
      <c r="Z1041" s="47">
        <v>0</v>
      </c>
      <c r="AA1041" s="47">
        <v>1</v>
      </c>
      <c r="AB1041" s="47">
        <v>1</v>
      </c>
      <c r="AC1041" s="47">
        <v>2</v>
      </c>
      <c r="AD1041" s="47">
        <v>0</v>
      </c>
      <c r="AE1041" s="47">
        <v>3</v>
      </c>
      <c r="AF1041" s="50">
        <v>4</v>
      </c>
      <c r="AG1041" s="47" t="s">
        <v>27</v>
      </c>
      <c r="AH1041" s="47" t="s">
        <v>27</v>
      </c>
      <c r="AI1041" s="47" t="s">
        <v>27</v>
      </c>
      <c r="AJ1041" s="47" t="s">
        <v>27</v>
      </c>
      <c r="AK1041" s="47" t="s">
        <v>27</v>
      </c>
      <c r="AL1041" s="47" t="s">
        <v>27</v>
      </c>
      <c r="AM1041" s="51">
        <f>IFERROR(IF(R1041=0,"-",R1041/Q1041*100-100),"-")</f>
        <v>0</v>
      </c>
      <c r="AN1041" s="51">
        <f>IFERROR(IF(Y1041=0,"-",Y1041/X1041*100-100),"-")</f>
        <v>-11.111111111111114</v>
      </c>
      <c r="AO1041" s="51">
        <f>IFERROR(IF(AF1041=0,"-",AF1041/AE1041*100-100),"-")</f>
        <v>33.333333333333314</v>
      </c>
      <c r="AP1041" s="52">
        <f>IFERROR(IF(R1041=0,"-",R1041/L1041*100-100),"-")</f>
        <v>1100</v>
      </c>
      <c r="AQ1041" s="52">
        <f>IFERROR(IF(Y1041=0,"-",Y1041/S1041*100-100),"-")</f>
        <v>700</v>
      </c>
      <c r="AR1041" s="52" t="str">
        <f>IFERROR(IF(AF1041=0,"-",AF1041/Z1041*100-100),"-")</f>
        <v>-</v>
      </c>
      <c r="AS1041" s="53">
        <f>R1041-Q1041</f>
        <v>0</v>
      </c>
      <c r="AT1041" s="53">
        <f>Y1041-X1041</f>
        <v>-1</v>
      </c>
      <c r="AU1041" s="53">
        <f>AF1041-AE1041</f>
        <v>1</v>
      </c>
      <c r="AV1041" s="54">
        <f>R1041-L1041</f>
        <v>11</v>
      </c>
      <c r="AW1041" s="54">
        <f>Y1041-S1041</f>
        <v>7</v>
      </c>
      <c r="AX1041" s="54">
        <f>AF1041-Z1041</f>
        <v>4</v>
      </c>
    </row>
    <row r="1042" spans="1:50" ht="15" x14ac:dyDescent="0.25">
      <c r="A1042" s="43" t="s">
        <v>1816</v>
      </c>
      <c r="B1042" s="43" t="str">
        <f t="shared" si="23"/>
        <v>600010996_6541L01</v>
      </c>
      <c r="C1042" s="44">
        <v>600010996</v>
      </c>
      <c r="D1042" s="44" t="s">
        <v>849</v>
      </c>
      <c r="E1042" s="44" t="s">
        <v>850</v>
      </c>
      <c r="F1042" s="45" t="s">
        <v>812</v>
      </c>
      <c r="G1042" s="56">
        <v>9</v>
      </c>
      <c r="H1042" s="44" t="s">
        <v>1814</v>
      </c>
      <c r="I1042" s="44" t="s">
        <v>24</v>
      </c>
      <c r="J1042" s="44" t="s">
        <v>25</v>
      </c>
      <c r="K1042" s="45" t="s">
        <v>43</v>
      </c>
      <c r="L1042" s="47">
        <v>6</v>
      </c>
      <c r="M1042" s="47">
        <v>6</v>
      </c>
      <c r="N1042" s="47">
        <v>4</v>
      </c>
      <c r="O1042" s="47">
        <v>4</v>
      </c>
      <c r="P1042" s="47">
        <v>0</v>
      </c>
      <c r="Q1042" s="47">
        <v>0</v>
      </c>
      <c r="R1042" s="48">
        <v>8</v>
      </c>
      <c r="S1042" s="47">
        <v>1</v>
      </c>
      <c r="T1042" s="47">
        <v>4</v>
      </c>
      <c r="U1042" s="47">
        <v>0</v>
      </c>
      <c r="V1042" s="47">
        <v>1</v>
      </c>
      <c r="W1042" s="47">
        <v>0</v>
      </c>
      <c r="X1042" s="47">
        <v>0</v>
      </c>
      <c r="Y1042" s="49">
        <v>1</v>
      </c>
      <c r="Z1042" s="47">
        <v>5</v>
      </c>
      <c r="AA1042" s="47">
        <v>2</v>
      </c>
      <c r="AB1042" s="47">
        <v>4</v>
      </c>
      <c r="AC1042" s="47">
        <v>3</v>
      </c>
      <c r="AD1042" s="47">
        <v>0</v>
      </c>
      <c r="AE1042" s="47">
        <v>0</v>
      </c>
      <c r="AF1042" s="50">
        <v>7</v>
      </c>
      <c r="AG1042" s="47" t="s">
        <v>27</v>
      </c>
      <c r="AH1042" s="47" t="s">
        <v>27</v>
      </c>
      <c r="AI1042" s="47" t="s">
        <v>27</v>
      </c>
      <c r="AJ1042" s="47" t="s">
        <v>27</v>
      </c>
      <c r="AK1042" s="47" t="s">
        <v>27</v>
      </c>
      <c r="AL1042" s="47" t="s">
        <v>27</v>
      </c>
      <c r="AM1042" s="51" t="str">
        <f>IFERROR(IF(R1042=0,"-",R1042/Q1042*100-100),"-")</f>
        <v>-</v>
      </c>
      <c r="AN1042" s="51" t="str">
        <f>IFERROR(IF(Y1042=0,"-",Y1042/X1042*100-100),"-")</f>
        <v>-</v>
      </c>
      <c r="AO1042" s="51" t="str">
        <f>IFERROR(IF(AF1042=0,"-",AF1042/AE1042*100-100),"-")</f>
        <v>-</v>
      </c>
      <c r="AP1042" s="52">
        <f>IFERROR(IF(R1042=0,"-",R1042/L1042*100-100),"-")</f>
        <v>33.333333333333314</v>
      </c>
      <c r="AQ1042" s="52">
        <f>IFERROR(IF(Y1042=0,"-",Y1042/S1042*100-100),"-")</f>
        <v>0</v>
      </c>
      <c r="AR1042" s="52">
        <f>IFERROR(IF(AF1042=0,"-",AF1042/Z1042*100-100),"-")</f>
        <v>40</v>
      </c>
      <c r="AS1042" s="53">
        <f>R1042-Q1042</f>
        <v>8</v>
      </c>
      <c r="AT1042" s="53">
        <f>Y1042-X1042</f>
        <v>1</v>
      </c>
      <c r="AU1042" s="53">
        <f>AF1042-AE1042</f>
        <v>7</v>
      </c>
      <c r="AV1042" s="54">
        <f>R1042-L1042</f>
        <v>2</v>
      </c>
      <c r="AW1042" s="54">
        <f>Y1042-S1042</f>
        <v>0</v>
      </c>
      <c r="AX1042" s="54">
        <f>AF1042-Z1042</f>
        <v>2</v>
      </c>
    </row>
    <row r="1043" spans="1:50" ht="15" x14ac:dyDescent="0.25">
      <c r="A1043" s="43" t="s">
        <v>1817</v>
      </c>
      <c r="B1043" s="43" t="str">
        <f t="shared" si="23"/>
        <v>600010996_6542M01</v>
      </c>
      <c r="C1043" s="44">
        <v>600010996</v>
      </c>
      <c r="D1043" s="44" t="s">
        <v>763</v>
      </c>
      <c r="E1043" s="44" t="s">
        <v>764</v>
      </c>
      <c r="F1043" s="45" t="s">
        <v>765</v>
      </c>
      <c r="G1043" s="56">
        <v>9</v>
      </c>
      <c r="H1043" s="44" t="s">
        <v>1814</v>
      </c>
      <c r="I1043" s="44" t="s">
        <v>24</v>
      </c>
      <c r="J1043" s="44" t="s">
        <v>25</v>
      </c>
      <c r="K1043" s="45" t="s">
        <v>43</v>
      </c>
      <c r="L1043" s="47">
        <v>8</v>
      </c>
      <c r="M1043" s="47">
        <v>18</v>
      </c>
      <c r="N1043" s="47">
        <v>8</v>
      </c>
      <c r="O1043" s="47">
        <v>10</v>
      </c>
      <c r="P1043" s="47">
        <v>0</v>
      </c>
      <c r="Q1043" s="47">
        <v>14</v>
      </c>
      <c r="R1043" s="48">
        <v>25</v>
      </c>
      <c r="S1043" s="47">
        <v>2</v>
      </c>
      <c r="T1043" s="47">
        <v>10</v>
      </c>
      <c r="U1043" s="47">
        <v>6</v>
      </c>
      <c r="V1043" s="47">
        <v>4</v>
      </c>
      <c r="W1043" s="47">
        <v>0</v>
      </c>
      <c r="X1043" s="47">
        <v>9</v>
      </c>
      <c r="Y1043" s="49">
        <v>11</v>
      </c>
      <c r="Z1043" s="47">
        <v>6</v>
      </c>
      <c r="AA1043" s="47">
        <v>8</v>
      </c>
      <c r="AB1043" s="47">
        <v>2</v>
      </c>
      <c r="AC1043" s="47">
        <v>6</v>
      </c>
      <c r="AD1043" s="47">
        <v>0</v>
      </c>
      <c r="AE1043" s="47">
        <v>5</v>
      </c>
      <c r="AF1043" s="50">
        <v>14</v>
      </c>
      <c r="AG1043" s="47" t="s">
        <v>27</v>
      </c>
      <c r="AH1043" s="47" t="s">
        <v>27</v>
      </c>
      <c r="AI1043" s="47" t="s">
        <v>27</v>
      </c>
      <c r="AJ1043" s="47" t="s">
        <v>27</v>
      </c>
      <c r="AK1043" s="47" t="s">
        <v>27</v>
      </c>
      <c r="AL1043" s="47" t="s">
        <v>27</v>
      </c>
      <c r="AM1043" s="51">
        <f>IFERROR(IF(R1043=0,"-",R1043/Q1043*100-100),"-")</f>
        <v>78.571428571428584</v>
      </c>
      <c r="AN1043" s="51">
        <f>IFERROR(IF(Y1043=0,"-",Y1043/X1043*100-100),"-")</f>
        <v>22.222222222222229</v>
      </c>
      <c r="AO1043" s="51">
        <f>IFERROR(IF(AF1043=0,"-",AF1043/AE1043*100-100),"-")</f>
        <v>180</v>
      </c>
      <c r="AP1043" s="52">
        <f>IFERROR(IF(R1043=0,"-",R1043/L1043*100-100),"-")</f>
        <v>212.5</v>
      </c>
      <c r="AQ1043" s="52">
        <f>IFERROR(IF(Y1043=0,"-",Y1043/S1043*100-100),"-")</f>
        <v>450</v>
      </c>
      <c r="AR1043" s="52">
        <f>IFERROR(IF(AF1043=0,"-",AF1043/Z1043*100-100),"-")</f>
        <v>133.33333333333334</v>
      </c>
      <c r="AS1043" s="53">
        <f>R1043-Q1043</f>
        <v>11</v>
      </c>
      <c r="AT1043" s="53">
        <f>Y1043-X1043</f>
        <v>2</v>
      </c>
      <c r="AU1043" s="53">
        <f>AF1043-AE1043</f>
        <v>9</v>
      </c>
      <c r="AV1043" s="54">
        <f>R1043-L1043</f>
        <v>17</v>
      </c>
      <c r="AW1043" s="54">
        <f>Y1043-S1043</f>
        <v>9</v>
      </c>
      <c r="AX1043" s="54">
        <f>AF1043-Z1043</f>
        <v>8</v>
      </c>
    </row>
    <row r="1044" spans="1:50" ht="15" x14ac:dyDescent="0.25">
      <c r="A1044" s="43" t="s">
        <v>1818</v>
      </c>
      <c r="B1044" s="43" t="str">
        <f t="shared" si="23"/>
        <v>600011003_2641M01</v>
      </c>
      <c r="C1044" s="44">
        <v>600011003</v>
      </c>
      <c r="D1044" s="44" t="s">
        <v>742</v>
      </c>
      <c r="E1044" s="44" t="s">
        <v>743</v>
      </c>
      <c r="F1044" s="45" t="s">
        <v>709</v>
      </c>
      <c r="G1044" s="56">
        <v>9</v>
      </c>
      <c r="H1044" s="44" t="s">
        <v>279</v>
      </c>
      <c r="I1044" s="44" t="s">
        <v>24</v>
      </c>
      <c r="J1044" s="44" t="s">
        <v>25</v>
      </c>
      <c r="K1044" s="45" t="s">
        <v>32</v>
      </c>
      <c r="L1044" s="47">
        <v>7</v>
      </c>
      <c r="M1044" s="47">
        <v>11</v>
      </c>
      <c r="N1044" s="47">
        <v>16</v>
      </c>
      <c r="O1044" s="47">
        <v>9</v>
      </c>
      <c r="P1044" s="47">
        <v>0</v>
      </c>
      <c r="Q1044" s="47">
        <v>19</v>
      </c>
      <c r="R1044" s="48">
        <v>16</v>
      </c>
      <c r="S1044" s="47">
        <v>3</v>
      </c>
      <c r="T1044" s="47">
        <v>6</v>
      </c>
      <c r="U1044" s="47">
        <v>10</v>
      </c>
      <c r="V1044" s="47">
        <v>8</v>
      </c>
      <c r="W1044" s="47">
        <v>0</v>
      </c>
      <c r="X1044" s="47">
        <v>7</v>
      </c>
      <c r="Y1044" s="49">
        <v>11</v>
      </c>
      <c r="Z1044" s="47">
        <v>4</v>
      </c>
      <c r="AA1044" s="47">
        <v>5</v>
      </c>
      <c r="AB1044" s="47">
        <v>6</v>
      </c>
      <c r="AC1044" s="47">
        <v>1</v>
      </c>
      <c r="AD1044" s="47">
        <v>0</v>
      </c>
      <c r="AE1044" s="47">
        <v>12</v>
      </c>
      <c r="AF1044" s="50">
        <v>5</v>
      </c>
      <c r="AG1044" s="47" t="s">
        <v>27</v>
      </c>
      <c r="AH1044" s="47" t="s">
        <v>27</v>
      </c>
      <c r="AI1044" s="47" t="s">
        <v>27</v>
      </c>
      <c r="AJ1044" s="47">
        <v>2</v>
      </c>
      <c r="AK1044" s="47">
        <v>1</v>
      </c>
      <c r="AL1044" s="47">
        <v>1</v>
      </c>
      <c r="AM1044" s="51">
        <f>IFERROR(IF(R1044=0,"-",R1044/Q1044*100-100),"-")</f>
        <v>-15.789473684210535</v>
      </c>
      <c r="AN1044" s="51">
        <f>IFERROR(IF(Y1044=0,"-",Y1044/X1044*100-100),"-")</f>
        <v>57.142857142857139</v>
      </c>
      <c r="AO1044" s="51">
        <f>IFERROR(IF(AF1044=0,"-",AF1044/AE1044*100-100),"-")</f>
        <v>-58.333333333333329</v>
      </c>
      <c r="AP1044" s="52">
        <f>IFERROR(IF(R1044=0,"-",R1044/L1044*100-100),"-")</f>
        <v>128.57142857142856</v>
      </c>
      <c r="AQ1044" s="52">
        <f>IFERROR(IF(Y1044=0,"-",Y1044/S1044*100-100),"-")</f>
        <v>266.66666666666663</v>
      </c>
      <c r="AR1044" s="52">
        <f>IFERROR(IF(AF1044=0,"-",AF1044/Z1044*100-100),"-")</f>
        <v>25</v>
      </c>
      <c r="AS1044" s="53">
        <f>R1044-Q1044</f>
        <v>-3</v>
      </c>
      <c r="AT1044" s="53">
        <f>Y1044-X1044</f>
        <v>4</v>
      </c>
      <c r="AU1044" s="53">
        <f>AF1044-AE1044</f>
        <v>-7</v>
      </c>
      <c r="AV1044" s="54">
        <f>R1044-L1044</f>
        <v>9</v>
      </c>
      <c r="AW1044" s="54">
        <f>Y1044-S1044</f>
        <v>8</v>
      </c>
      <c r="AX1044" s="54">
        <f>AF1044-Z1044</f>
        <v>1</v>
      </c>
    </row>
    <row r="1045" spans="1:50" ht="15" x14ac:dyDescent="0.25">
      <c r="A1045" s="43" t="s">
        <v>1819</v>
      </c>
      <c r="B1045" s="43" t="str">
        <f t="shared" si="23"/>
        <v>600011003_6341M01</v>
      </c>
      <c r="C1045" s="44">
        <v>600011003</v>
      </c>
      <c r="D1045" s="44" t="s">
        <v>779</v>
      </c>
      <c r="E1045" s="44" t="s">
        <v>780</v>
      </c>
      <c r="F1045" s="45" t="s">
        <v>765</v>
      </c>
      <c r="G1045" s="56">
        <v>9</v>
      </c>
      <c r="H1045" s="44" t="s">
        <v>279</v>
      </c>
      <c r="I1045" s="44" t="s">
        <v>24</v>
      </c>
      <c r="J1045" s="44" t="s">
        <v>25</v>
      </c>
      <c r="K1045" s="45" t="s">
        <v>32</v>
      </c>
      <c r="L1045" s="47">
        <v>16</v>
      </c>
      <c r="M1045" s="47">
        <v>7</v>
      </c>
      <c r="N1045" s="47">
        <v>5</v>
      </c>
      <c r="O1045" s="47">
        <v>6</v>
      </c>
      <c r="P1045" s="47">
        <v>0</v>
      </c>
      <c r="Q1045" s="47">
        <v>13</v>
      </c>
      <c r="R1045" s="48">
        <v>29</v>
      </c>
      <c r="S1045" s="47">
        <v>7</v>
      </c>
      <c r="T1045" s="47">
        <v>2</v>
      </c>
      <c r="U1045" s="47">
        <v>2</v>
      </c>
      <c r="V1045" s="47">
        <v>4</v>
      </c>
      <c r="W1045" s="47">
        <v>0</v>
      </c>
      <c r="X1045" s="47">
        <v>10</v>
      </c>
      <c r="Y1045" s="49">
        <v>20</v>
      </c>
      <c r="Z1045" s="47">
        <v>9</v>
      </c>
      <c r="AA1045" s="47">
        <v>5</v>
      </c>
      <c r="AB1045" s="47">
        <v>3</v>
      </c>
      <c r="AC1045" s="47">
        <v>2</v>
      </c>
      <c r="AD1045" s="47">
        <v>0</v>
      </c>
      <c r="AE1045" s="47">
        <v>3</v>
      </c>
      <c r="AF1045" s="50">
        <v>9</v>
      </c>
      <c r="AG1045" s="47" t="s">
        <v>27</v>
      </c>
      <c r="AH1045" s="47" t="s">
        <v>27</v>
      </c>
      <c r="AI1045" s="47" t="s">
        <v>27</v>
      </c>
      <c r="AJ1045" s="47" t="s">
        <v>27</v>
      </c>
      <c r="AK1045" s="47" t="s">
        <v>27</v>
      </c>
      <c r="AL1045" s="47" t="s">
        <v>27</v>
      </c>
      <c r="AM1045" s="51">
        <f>IFERROR(IF(R1045=0,"-",R1045/Q1045*100-100),"-")</f>
        <v>123.07692307692309</v>
      </c>
      <c r="AN1045" s="51">
        <f>IFERROR(IF(Y1045=0,"-",Y1045/X1045*100-100),"-")</f>
        <v>100</v>
      </c>
      <c r="AO1045" s="51">
        <f>IFERROR(IF(AF1045=0,"-",AF1045/AE1045*100-100),"-")</f>
        <v>200</v>
      </c>
      <c r="AP1045" s="52">
        <f>IFERROR(IF(R1045=0,"-",R1045/L1045*100-100),"-")</f>
        <v>81.25</v>
      </c>
      <c r="AQ1045" s="52">
        <f>IFERROR(IF(Y1045=0,"-",Y1045/S1045*100-100),"-")</f>
        <v>185.71428571428572</v>
      </c>
      <c r="AR1045" s="52">
        <f>IFERROR(IF(AF1045=0,"-",AF1045/Z1045*100-100),"-")</f>
        <v>0</v>
      </c>
      <c r="AS1045" s="53">
        <f>R1045-Q1045</f>
        <v>16</v>
      </c>
      <c r="AT1045" s="53">
        <f>Y1045-X1045</f>
        <v>10</v>
      </c>
      <c r="AU1045" s="53">
        <f>AF1045-AE1045</f>
        <v>6</v>
      </c>
      <c r="AV1045" s="54">
        <f>R1045-L1045</f>
        <v>13</v>
      </c>
      <c r="AW1045" s="54">
        <f>Y1045-S1045</f>
        <v>13</v>
      </c>
      <c r="AX1045" s="54">
        <f>AF1045-Z1045</f>
        <v>0</v>
      </c>
    </row>
    <row r="1046" spans="1:50" ht="15" x14ac:dyDescent="0.25">
      <c r="A1046" s="43" t="s">
        <v>1820</v>
      </c>
      <c r="B1046" s="43" t="str">
        <f t="shared" si="23"/>
        <v>600011003_6441L51</v>
      </c>
      <c r="C1046" s="44">
        <v>600011003</v>
      </c>
      <c r="D1046" s="44" t="s">
        <v>784</v>
      </c>
      <c r="E1046" s="44" t="s">
        <v>785</v>
      </c>
      <c r="F1046" s="45" t="s">
        <v>786</v>
      </c>
      <c r="G1046" s="56">
        <v>9</v>
      </c>
      <c r="H1046" s="44" t="s">
        <v>279</v>
      </c>
      <c r="I1046" s="44" t="s">
        <v>24</v>
      </c>
      <c r="J1046" s="44" t="s">
        <v>25</v>
      </c>
      <c r="K1046" s="45" t="s">
        <v>32</v>
      </c>
      <c r="L1046" s="47">
        <v>15</v>
      </c>
      <c r="M1046" s="47">
        <v>20</v>
      </c>
      <c r="N1046" s="47">
        <v>21</v>
      </c>
      <c r="O1046" s="47">
        <v>22</v>
      </c>
      <c r="P1046" s="47">
        <v>0</v>
      </c>
      <c r="Q1046" s="47">
        <v>35</v>
      </c>
      <c r="R1046" s="48">
        <v>17</v>
      </c>
      <c r="S1046" s="47">
        <v>15</v>
      </c>
      <c r="T1046" s="47">
        <v>17</v>
      </c>
      <c r="U1046" s="47">
        <v>20</v>
      </c>
      <c r="V1046" s="47">
        <v>18</v>
      </c>
      <c r="W1046" s="47">
        <v>0</v>
      </c>
      <c r="X1046" s="47">
        <v>32</v>
      </c>
      <c r="Y1046" s="49">
        <v>14</v>
      </c>
      <c r="Z1046" s="47">
        <v>0</v>
      </c>
      <c r="AA1046" s="47">
        <v>3</v>
      </c>
      <c r="AB1046" s="47">
        <v>1</v>
      </c>
      <c r="AC1046" s="47">
        <v>4</v>
      </c>
      <c r="AD1046" s="47">
        <v>0</v>
      </c>
      <c r="AE1046" s="47">
        <v>3</v>
      </c>
      <c r="AF1046" s="50">
        <v>3</v>
      </c>
      <c r="AG1046" s="47" t="s">
        <v>27</v>
      </c>
      <c r="AH1046" s="47" t="s">
        <v>27</v>
      </c>
      <c r="AI1046" s="47" t="s">
        <v>27</v>
      </c>
      <c r="AJ1046" s="47" t="s">
        <v>27</v>
      </c>
      <c r="AK1046" s="47" t="s">
        <v>27</v>
      </c>
      <c r="AL1046" s="47" t="s">
        <v>27</v>
      </c>
      <c r="AM1046" s="51">
        <f>IFERROR(IF(R1046=0,"-",R1046/Q1046*100-100),"-")</f>
        <v>-51.428571428571431</v>
      </c>
      <c r="AN1046" s="51">
        <f>IFERROR(IF(Y1046=0,"-",Y1046/X1046*100-100),"-")</f>
        <v>-56.25</v>
      </c>
      <c r="AO1046" s="51">
        <f>IFERROR(IF(AF1046=0,"-",AF1046/AE1046*100-100),"-")</f>
        <v>0</v>
      </c>
      <c r="AP1046" s="52">
        <f>IFERROR(IF(R1046=0,"-",R1046/L1046*100-100),"-")</f>
        <v>13.333333333333329</v>
      </c>
      <c r="AQ1046" s="52">
        <f>IFERROR(IF(Y1046=0,"-",Y1046/S1046*100-100),"-")</f>
        <v>-6.6666666666666714</v>
      </c>
      <c r="AR1046" s="52" t="str">
        <f>IFERROR(IF(AF1046=0,"-",AF1046/Z1046*100-100),"-")</f>
        <v>-</v>
      </c>
      <c r="AS1046" s="53">
        <f>R1046-Q1046</f>
        <v>-18</v>
      </c>
      <c r="AT1046" s="53">
        <f>Y1046-X1046</f>
        <v>-18</v>
      </c>
      <c r="AU1046" s="53">
        <f>AF1046-AE1046</f>
        <v>0</v>
      </c>
      <c r="AV1046" s="54">
        <f>R1046-L1046</f>
        <v>2</v>
      </c>
      <c r="AW1046" s="54">
        <f>Y1046-S1046</f>
        <v>-1</v>
      </c>
      <c r="AX1046" s="54">
        <f>AF1046-Z1046</f>
        <v>3</v>
      </c>
    </row>
    <row r="1047" spans="1:50" ht="15" x14ac:dyDescent="0.25">
      <c r="A1047" s="43" t="s">
        <v>1822</v>
      </c>
      <c r="B1047" s="43" t="str">
        <f t="shared" si="23"/>
        <v>600011011_4141M01</v>
      </c>
      <c r="C1047" s="44">
        <v>600011011</v>
      </c>
      <c r="D1047" s="44" t="s">
        <v>1118</v>
      </c>
      <c r="E1047" s="44" t="s">
        <v>1119</v>
      </c>
      <c r="F1047" s="45" t="s">
        <v>792</v>
      </c>
      <c r="G1047" s="56">
        <v>9</v>
      </c>
      <c r="H1047" s="44" t="s">
        <v>1821</v>
      </c>
      <c r="I1047" s="44" t="s">
        <v>24</v>
      </c>
      <c r="J1047" s="44" t="s">
        <v>25</v>
      </c>
      <c r="K1047" s="45" t="s">
        <v>32</v>
      </c>
      <c r="L1047" s="47">
        <v>15</v>
      </c>
      <c r="M1047" s="47">
        <v>20</v>
      </c>
      <c r="N1047" s="47">
        <v>18</v>
      </c>
      <c r="O1047" s="47">
        <v>25</v>
      </c>
      <c r="P1047" s="47">
        <v>0</v>
      </c>
      <c r="Q1047" s="47">
        <v>35</v>
      </c>
      <c r="R1047" s="48">
        <v>29</v>
      </c>
      <c r="S1047" s="47">
        <v>9</v>
      </c>
      <c r="T1047" s="47">
        <v>15</v>
      </c>
      <c r="U1047" s="47">
        <v>13</v>
      </c>
      <c r="V1047" s="47">
        <v>20</v>
      </c>
      <c r="W1047" s="47">
        <v>0</v>
      </c>
      <c r="X1047" s="47">
        <v>22</v>
      </c>
      <c r="Y1047" s="49">
        <v>18</v>
      </c>
      <c r="Z1047" s="47">
        <v>6</v>
      </c>
      <c r="AA1047" s="47">
        <v>5</v>
      </c>
      <c r="AB1047" s="47">
        <v>5</v>
      </c>
      <c r="AC1047" s="47">
        <v>5</v>
      </c>
      <c r="AD1047" s="47">
        <v>0</v>
      </c>
      <c r="AE1047" s="47">
        <v>13</v>
      </c>
      <c r="AF1047" s="50">
        <v>11</v>
      </c>
      <c r="AG1047" s="47" t="s">
        <v>27</v>
      </c>
      <c r="AH1047" s="47" t="s">
        <v>27</v>
      </c>
      <c r="AI1047" s="47" t="s">
        <v>27</v>
      </c>
      <c r="AJ1047" s="47" t="s">
        <v>27</v>
      </c>
      <c r="AK1047" s="47" t="s">
        <v>27</v>
      </c>
      <c r="AL1047" s="47" t="s">
        <v>27</v>
      </c>
      <c r="AM1047" s="51">
        <f>IFERROR(IF(R1047=0,"-",R1047/Q1047*100-100),"-")</f>
        <v>-17.142857142857139</v>
      </c>
      <c r="AN1047" s="51">
        <f>IFERROR(IF(Y1047=0,"-",Y1047/X1047*100-100),"-")</f>
        <v>-18.181818181818173</v>
      </c>
      <c r="AO1047" s="51">
        <f>IFERROR(IF(AF1047=0,"-",AF1047/AE1047*100-100),"-")</f>
        <v>-15.384615384615387</v>
      </c>
      <c r="AP1047" s="52">
        <f>IFERROR(IF(R1047=0,"-",R1047/L1047*100-100),"-")</f>
        <v>93.333333333333343</v>
      </c>
      <c r="AQ1047" s="52">
        <f>IFERROR(IF(Y1047=0,"-",Y1047/S1047*100-100),"-")</f>
        <v>100</v>
      </c>
      <c r="AR1047" s="52">
        <f>IFERROR(IF(AF1047=0,"-",AF1047/Z1047*100-100),"-")</f>
        <v>83.333333333333314</v>
      </c>
      <c r="AS1047" s="53">
        <f>R1047-Q1047</f>
        <v>-6</v>
      </c>
      <c r="AT1047" s="53">
        <f>Y1047-X1047</f>
        <v>-4</v>
      </c>
      <c r="AU1047" s="53">
        <f>AF1047-AE1047</f>
        <v>-2</v>
      </c>
      <c r="AV1047" s="54">
        <f>R1047-L1047</f>
        <v>14</v>
      </c>
      <c r="AW1047" s="54">
        <f>Y1047-S1047</f>
        <v>9</v>
      </c>
      <c r="AX1047" s="54">
        <f>AF1047-Z1047</f>
        <v>5</v>
      </c>
    </row>
    <row r="1048" spans="1:50" ht="15" x14ac:dyDescent="0.25">
      <c r="A1048" s="43" t="s">
        <v>1823</v>
      </c>
      <c r="B1048" s="43" t="str">
        <f t="shared" si="23"/>
        <v>600011011_6341M02</v>
      </c>
      <c r="C1048" s="44">
        <v>600011011</v>
      </c>
      <c r="D1048" s="44" t="s">
        <v>712</v>
      </c>
      <c r="E1048" s="44" t="s">
        <v>713</v>
      </c>
      <c r="F1048" s="45" t="s">
        <v>714</v>
      </c>
      <c r="G1048" s="56">
        <v>9</v>
      </c>
      <c r="H1048" s="44" t="s">
        <v>1821</v>
      </c>
      <c r="I1048" s="44" t="s">
        <v>24</v>
      </c>
      <c r="J1048" s="44" t="s">
        <v>25</v>
      </c>
      <c r="K1048" s="45" t="s">
        <v>32</v>
      </c>
      <c r="L1048" s="47">
        <v>19</v>
      </c>
      <c r="M1048" s="47">
        <v>33</v>
      </c>
      <c r="N1048" s="47">
        <v>41</v>
      </c>
      <c r="O1048" s="47">
        <v>38</v>
      </c>
      <c r="P1048" s="47">
        <v>0</v>
      </c>
      <c r="Q1048" s="47">
        <v>35</v>
      </c>
      <c r="R1048" s="48">
        <v>36</v>
      </c>
      <c r="S1048" s="47">
        <v>5</v>
      </c>
      <c r="T1048" s="47">
        <v>12</v>
      </c>
      <c r="U1048" s="47">
        <v>15</v>
      </c>
      <c r="V1048" s="47">
        <v>16</v>
      </c>
      <c r="W1048" s="47">
        <v>0</v>
      </c>
      <c r="X1048" s="47">
        <v>18</v>
      </c>
      <c r="Y1048" s="49">
        <v>13</v>
      </c>
      <c r="Z1048" s="47">
        <v>14</v>
      </c>
      <c r="AA1048" s="47">
        <v>21</v>
      </c>
      <c r="AB1048" s="47">
        <v>26</v>
      </c>
      <c r="AC1048" s="47">
        <v>22</v>
      </c>
      <c r="AD1048" s="47">
        <v>0</v>
      </c>
      <c r="AE1048" s="47">
        <v>17</v>
      </c>
      <c r="AF1048" s="50">
        <v>23</v>
      </c>
      <c r="AG1048" s="47" t="s">
        <v>27</v>
      </c>
      <c r="AH1048" s="47" t="s">
        <v>27</v>
      </c>
      <c r="AI1048" s="47" t="s">
        <v>27</v>
      </c>
      <c r="AJ1048" s="47" t="s">
        <v>27</v>
      </c>
      <c r="AK1048" s="47" t="s">
        <v>27</v>
      </c>
      <c r="AL1048" s="47" t="s">
        <v>27</v>
      </c>
      <c r="AM1048" s="51">
        <f>IFERROR(IF(R1048=0,"-",R1048/Q1048*100-100),"-")</f>
        <v>2.857142857142847</v>
      </c>
      <c r="AN1048" s="51">
        <f>IFERROR(IF(Y1048=0,"-",Y1048/X1048*100-100),"-")</f>
        <v>-27.777777777777786</v>
      </c>
      <c r="AO1048" s="51">
        <f>IFERROR(IF(AF1048=0,"-",AF1048/AE1048*100-100),"-")</f>
        <v>35.29411764705884</v>
      </c>
      <c r="AP1048" s="52">
        <f>IFERROR(IF(R1048=0,"-",R1048/L1048*100-100),"-")</f>
        <v>89.473684210526301</v>
      </c>
      <c r="AQ1048" s="52">
        <f>IFERROR(IF(Y1048=0,"-",Y1048/S1048*100-100),"-")</f>
        <v>160</v>
      </c>
      <c r="AR1048" s="52">
        <f>IFERROR(IF(AF1048=0,"-",AF1048/Z1048*100-100),"-")</f>
        <v>64.285714285714278</v>
      </c>
      <c r="AS1048" s="53">
        <f>R1048-Q1048</f>
        <v>1</v>
      </c>
      <c r="AT1048" s="53">
        <f>Y1048-X1048</f>
        <v>-5</v>
      </c>
      <c r="AU1048" s="53">
        <f>AF1048-AE1048</f>
        <v>6</v>
      </c>
      <c r="AV1048" s="54">
        <f>R1048-L1048</f>
        <v>17</v>
      </c>
      <c r="AW1048" s="54">
        <f>Y1048-S1048</f>
        <v>8</v>
      </c>
      <c r="AX1048" s="54">
        <f>AF1048-Z1048</f>
        <v>9</v>
      </c>
    </row>
    <row r="1049" spans="1:50" ht="15" x14ac:dyDescent="0.25">
      <c r="A1049" s="43" t="s">
        <v>1824</v>
      </c>
      <c r="B1049" s="43" t="str">
        <f t="shared" si="23"/>
        <v>600011011_7541M01</v>
      </c>
      <c r="C1049" s="44">
        <v>600011011</v>
      </c>
      <c r="D1049" s="44" t="s">
        <v>819</v>
      </c>
      <c r="E1049" s="44" t="s">
        <v>820</v>
      </c>
      <c r="F1049" s="45" t="s">
        <v>816</v>
      </c>
      <c r="G1049" s="56">
        <v>9</v>
      </c>
      <c r="H1049" s="44" t="s">
        <v>1821</v>
      </c>
      <c r="I1049" s="44" t="s">
        <v>24</v>
      </c>
      <c r="J1049" s="44" t="s">
        <v>25</v>
      </c>
      <c r="K1049" s="45" t="s">
        <v>32</v>
      </c>
      <c r="L1049" s="47">
        <v>6</v>
      </c>
      <c r="M1049" s="47">
        <v>14</v>
      </c>
      <c r="N1049" s="47">
        <v>18</v>
      </c>
      <c r="O1049" s="47">
        <v>18</v>
      </c>
      <c r="P1049" s="47">
        <v>0</v>
      </c>
      <c r="Q1049" s="47">
        <v>22</v>
      </c>
      <c r="R1049" s="48">
        <v>13</v>
      </c>
      <c r="S1049" s="47">
        <v>6</v>
      </c>
      <c r="T1049" s="47">
        <v>6</v>
      </c>
      <c r="U1049" s="47">
        <v>12</v>
      </c>
      <c r="V1049" s="47">
        <v>6</v>
      </c>
      <c r="W1049" s="47">
        <v>0</v>
      </c>
      <c r="X1049" s="47">
        <v>8</v>
      </c>
      <c r="Y1049" s="49">
        <v>6</v>
      </c>
      <c r="Z1049" s="47">
        <v>0</v>
      </c>
      <c r="AA1049" s="47">
        <v>8</v>
      </c>
      <c r="AB1049" s="47">
        <v>6</v>
      </c>
      <c r="AC1049" s="47">
        <v>12</v>
      </c>
      <c r="AD1049" s="47">
        <v>0</v>
      </c>
      <c r="AE1049" s="47">
        <v>14</v>
      </c>
      <c r="AF1049" s="50">
        <v>7</v>
      </c>
      <c r="AG1049" s="47" t="s">
        <v>27</v>
      </c>
      <c r="AH1049" s="47" t="s">
        <v>27</v>
      </c>
      <c r="AI1049" s="47" t="s">
        <v>27</v>
      </c>
      <c r="AJ1049" s="47" t="s">
        <v>27</v>
      </c>
      <c r="AK1049" s="47" t="s">
        <v>27</v>
      </c>
      <c r="AL1049" s="47" t="s">
        <v>27</v>
      </c>
      <c r="AM1049" s="51">
        <f>IFERROR(IF(R1049=0,"-",R1049/Q1049*100-100),"-")</f>
        <v>-40.909090909090907</v>
      </c>
      <c r="AN1049" s="51">
        <f>IFERROR(IF(Y1049=0,"-",Y1049/X1049*100-100),"-")</f>
        <v>-25</v>
      </c>
      <c r="AO1049" s="51">
        <f>IFERROR(IF(AF1049=0,"-",AF1049/AE1049*100-100),"-")</f>
        <v>-50</v>
      </c>
      <c r="AP1049" s="52">
        <f>IFERROR(IF(R1049=0,"-",R1049/L1049*100-100),"-")</f>
        <v>116.66666666666666</v>
      </c>
      <c r="AQ1049" s="52">
        <f>IFERROR(IF(Y1049=0,"-",Y1049/S1049*100-100),"-")</f>
        <v>0</v>
      </c>
      <c r="AR1049" s="52" t="str">
        <f>IFERROR(IF(AF1049=0,"-",AF1049/Z1049*100-100),"-")</f>
        <v>-</v>
      </c>
      <c r="AS1049" s="53">
        <f>R1049-Q1049</f>
        <v>-9</v>
      </c>
      <c r="AT1049" s="53">
        <f>Y1049-X1049</f>
        <v>-2</v>
      </c>
      <c r="AU1049" s="53">
        <f>AF1049-AE1049</f>
        <v>-7</v>
      </c>
      <c r="AV1049" s="54">
        <f>R1049-L1049</f>
        <v>7</v>
      </c>
      <c r="AW1049" s="54">
        <f>Y1049-S1049</f>
        <v>0</v>
      </c>
      <c r="AX1049" s="54">
        <f>AF1049-Z1049</f>
        <v>7</v>
      </c>
    </row>
    <row r="1050" spans="1:50" ht="15" x14ac:dyDescent="0.25">
      <c r="A1050" s="43" t="s">
        <v>1825</v>
      </c>
      <c r="B1050" s="43" t="str">
        <f t="shared" si="23"/>
        <v>600011011_7842M02</v>
      </c>
      <c r="C1050" s="44">
        <v>600011011</v>
      </c>
      <c r="D1050" s="44" t="s">
        <v>716</v>
      </c>
      <c r="E1050" s="44" t="s">
        <v>717</v>
      </c>
      <c r="F1050" s="45" t="s">
        <v>718</v>
      </c>
      <c r="G1050" s="56">
        <v>9</v>
      </c>
      <c r="H1050" s="44" t="s">
        <v>1821</v>
      </c>
      <c r="I1050" s="44" t="s">
        <v>24</v>
      </c>
      <c r="J1050" s="44" t="s">
        <v>25</v>
      </c>
      <c r="K1050" s="45" t="s">
        <v>32</v>
      </c>
      <c r="L1050" s="47">
        <v>28</v>
      </c>
      <c r="M1050" s="47">
        <v>27</v>
      </c>
      <c r="N1050" s="47">
        <v>40</v>
      </c>
      <c r="O1050" s="47">
        <v>32</v>
      </c>
      <c r="P1050" s="47">
        <v>0</v>
      </c>
      <c r="Q1050" s="47">
        <v>50</v>
      </c>
      <c r="R1050" s="48">
        <v>38</v>
      </c>
      <c r="S1050" s="47">
        <v>10</v>
      </c>
      <c r="T1050" s="47">
        <v>11</v>
      </c>
      <c r="U1050" s="47">
        <v>19</v>
      </c>
      <c r="V1050" s="47">
        <v>13</v>
      </c>
      <c r="W1050" s="47">
        <v>0</v>
      </c>
      <c r="X1050" s="47">
        <v>21</v>
      </c>
      <c r="Y1050" s="49">
        <v>21</v>
      </c>
      <c r="Z1050" s="47">
        <v>18</v>
      </c>
      <c r="AA1050" s="47">
        <v>16</v>
      </c>
      <c r="AB1050" s="47">
        <v>21</v>
      </c>
      <c r="AC1050" s="47">
        <v>19</v>
      </c>
      <c r="AD1050" s="47">
        <v>0</v>
      </c>
      <c r="AE1050" s="47">
        <v>29</v>
      </c>
      <c r="AF1050" s="50">
        <v>17</v>
      </c>
      <c r="AG1050" s="47" t="s">
        <v>27</v>
      </c>
      <c r="AH1050" s="47" t="s">
        <v>27</v>
      </c>
      <c r="AI1050" s="47" t="s">
        <v>27</v>
      </c>
      <c r="AJ1050" s="47" t="s">
        <v>27</v>
      </c>
      <c r="AK1050" s="47" t="s">
        <v>27</v>
      </c>
      <c r="AL1050" s="47" t="s">
        <v>27</v>
      </c>
      <c r="AM1050" s="51">
        <f>IFERROR(IF(R1050=0,"-",R1050/Q1050*100-100),"-")</f>
        <v>-24</v>
      </c>
      <c r="AN1050" s="51">
        <f>IFERROR(IF(Y1050=0,"-",Y1050/X1050*100-100),"-")</f>
        <v>0</v>
      </c>
      <c r="AO1050" s="51">
        <f>IFERROR(IF(AF1050=0,"-",AF1050/AE1050*100-100),"-")</f>
        <v>-41.379310344827594</v>
      </c>
      <c r="AP1050" s="52">
        <f>IFERROR(IF(R1050=0,"-",R1050/L1050*100-100),"-")</f>
        <v>35.714285714285722</v>
      </c>
      <c r="AQ1050" s="52">
        <f>IFERROR(IF(Y1050=0,"-",Y1050/S1050*100-100),"-")</f>
        <v>110</v>
      </c>
      <c r="AR1050" s="52">
        <f>IFERROR(IF(AF1050=0,"-",AF1050/Z1050*100-100),"-")</f>
        <v>-5.5555555555555571</v>
      </c>
      <c r="AS1050" s="53">
        <f>R1050-Q1050</f>
        <v>-12</v>
      </c>
      <c r="AT1050" s="53">
        <f>Y1050-X1050</f>
        <v>0</v>
      </c>
      <c r="AU1050" s="53">
        <f>AF1050-AE1050</f>
        <v>-12</v>
      </c>
      <c r="AV1050" s="54">
        <f>R1050-L1050</f>
        <v>10</v>
      </c>
      <c r="AW1050" s="54">
        <f>Y1050-S1050</f>
        <v>11</v>
      </c>
      <c r="AX1050" s="54">
        <f>AF1050-Z1050</f>
        <v>-1</v>
      </c>
    </row>
    <row r="1051" spans="1:50" ht="15" x14ac:dyDescent="0.25">
      <c r="A1051" s="43" t="s">
        <v>1826</v>
      </c>
      <c r="B1051" s="43" t="str">
        <f t="shared" si="23"/>
        <v>600011020_3741M01</v>
      </c>
      <c r="C1051" s="44">
        <v>600011020</v>
      </c>
      <c r="D1051" s="44" t="s">
        <v>745</v>
      </c>
      <c r="E1051" s="44" t="s">
        <v>746</v>
      </c>
      <c r="F1051" s="45" t="s">
        <v>729</v>
      </c>
      <c r="G1051" s="56">
        <v>9</v>
      </c>
      <c r="H1051" s="44" t="s">
        <v>1827</v>
      </c>
      <c r="I1051" s="44" t="s">
        <v>24</v>
      </c>
      <c r="J1051" s="44" t="s">
        <v>25</v>
      </c>
      <c r="K1051" s="45" t="s">
        <v>43</v>
      </c>
      <c r="L1051" s="47">
        <v>0</v>
      </c>
      <c r="M1051" s="47">
        <v>0</v>
      </c>
      <c r="N1051" s="47">
        <v>0</v>
      </c>
      <c r="O1051" s="47">
        <v>0</v>
      </c>
      <c r="P1051" s="47">
        <v>0</v>
      </c>
      <c r="Q1051" s="47">
        <v>8</v>
      </c>
      <c r="R1051" s="48">
        <v>12</v>
      </c>
      <c r="S1051" s="47">
        <v>0</v>
      </c>
      <c r="T1051" s="47">
        <v>0</v>
      </c>
      <c r="U1051" s="47">
        <v>0</v>
      </c>
      <c r="V1051" s="47">
        <v>0</v>
      </c>
      <c r="W1051" s="47">
        <v>0</v>
      </c>
      <c r="X1051" s="47">
        <v>3</v>
      </c>
      <c r="Y1051" s="49">
        <v>11</v>
      </c>
      <c r="Z1051" s="47">
        <v>0</v>
      </c>
      <c r="AA1051" s="47">
        <v>0</v>
      </c>
      <c r="AB1051" s="47">
        <v>0</v>
      </c>
      <c r="AC1051" s="47">
        <v>0</v>
      </c>
      <c r="AD1051" s="47">
        <v>0</v>
      </c>
      <c r="AE1051" s="47">
        <v>5</v>
      </c>
      <c r="AF1051" s="50">
        <v>1</v>
      </c>
      <c r="AG1051" s="47" t="s">
        <v>27</v>
      </c>
      <c r="AH1051" s="47" t="s">
        <v>27</v>
      </c>
      <c r="AI1051" s="47" t="s">
        <v>27</v>
      </c>
      <c r="AJ1051" s="47" t="s">
        <v>27</v>
      </c>
      <c r="AK1051" s="47" t="s">
        <v>27</v>
      </c>
      <c r="AL1051" s="47" t="s">
        <v>27</v>
      </c>
      <c r="AM1051" s="51">
        <f>IFERROR(IF(R1051=0,"-",R1051/Q1051*100-100),"-")</f>
        <v>50</v>
      </c>
      <c r="AN1051" s="51">
        <f>IFERROR(IF(Y1051=0,"-",Y1051/X1051*100-100),"-")</f>
        <v>266.66666666666663</v>
      </c>
      <c r="AO1051" s="51">
        <f>IFERROR(IF(AF1051=0,"-",AF1051/AE1051*100-100),"-")</f>
        <v>-80</v>
      </c>
      <c r="AP1051" s="52" t="str">
        <f>IFERROR(IF(R1051=0,"-",R1051/L1051*100-100),"-")</f>
        <v>-</v>
      </c>
      <c r="AQ1051" s="52" t="str">
        <f>IFERROR(IF(Y1051=0,"-",Y1051/S1051*100-100),"-")</f>
        <v>-</v>
      </c>
      <c r="AR1051" s="52" t="str">
        <f>IFERROR(IF(AF1051=0,"-",AF1051/Z1051*100-100),"-")</f>
        <v>-</v>
      </c>
      <c r="AS1051" s="53">
        <f>R1051-Q1051</f>
        <v>4</v>
      </c>
      <c r="AT1051" s="53">
        <f>Y1051-X1051</f>
        <v>8</v>
      </c>
      <c r="AU1051" s="53">
        <f>AF1051-AE1051</f>
        <v>-4</v>
      </c>
      <c r="AV1051" s="54">
        <f>R1051-L1051</f>
        <v>12</v>
      </c>
      <c r="AW1051" s="54">
        <f>Y1051-S1051</f>
        <v>11</v>
      </c>
      <c r="AX1051" s="54">
        <f>AF1051-Z1051</f>
        <v>1</v>
      </c>
    </row>
    <row r="1052" spans="1:50" ht="15" x14ac:dyDescent="0.25">
      <c r="A1052" s="43" t="s">
        <v>1828</v>
      </c>
      <c r="B1052" s="43" t="str">
        <f t="shared" si="23"/>
        <v>600011020_6341M02</v>
      </c>
      <c r="C1052" s="44">
        <v>600011020</v>
      </c>
      <c r="D1052" s="44" t="s">
        <v>712</v>
      </c>
      <c r="E1052" s="44" t="s">
        <v>713</v>
      </c>
      <c r="F1052" s="45" t="s">
        <v>714</v>
      </c>
      <c r="G1052" s="56">
        <v>9</v>
      </c>
      <c r="H1052" s="44" t="s">
        <v>1827</v>
      </c>
      <c r="I1052" s="44" t="s">
        <v>24</v>
      </c>
      <c r="J1052" s="44" t="s">
        <v>25</v>
      </c>
      <c r="K1052" s="45" t="s">
        <v>43</v>
      </c>
      <c r="L1052" s="47">
        <v>21</v>
      </c>
      <c r="M1052" s="47">
        <v>21</v>
      </c>
      <c r="N1052" s="47">
        <v>14</v>
      </c>
      <c r="O1052" s="47">
        <v>12</v>
      </c>
      <c r="P1052" s="47">
        <v>0</v>
      </c>
      <c r="Q1052" s="47">
        <v>25</v>
      </c>
      <c r="R1052" s="48">
        <v>16</v>
      </c>
      <c r="S1052" s="47">
        <v>17</v>
      </c>
      <c r="T1052" s="47">
        <v>12</v>
      </c>
      <c r="U1052" s="47">
        <v>10</v>
      </c>
      <c r="V1052" s="47">
        <v>11</v>
      </c>
      <c r="W1052" s="47">
        <v>0</v>
      </c>
      <c r="X1052" s="47">
        <v>18</v>
      </c>
      <c r="Y1052" s="49">
        <v>6</v>
      </c>
      <c r="Z1052" s="47">
        <v>4</v>
      </c>
      <c r="AA1052" s="47">
        <v>9</v>
      </c>
      <c r="AB1052" s="47">
        <v>4</v>
      </c>
      <c r="AC1052" s="47">
        <v>1</v>
      </c>
      <c r="AD1052" s="47">
        <v>0</v>
      </c>
      <c r="AE1052" s="47">
        <v>7</v>
      </c>
      <c r="AF1052" s="50">
        <v>10</v>
      </c>
      <c r="AG1052" s="47" t="s">
        <v>27</v>
      </c>
      <c r="AH1052" s="47" t="s">
        <v>27</v>
      </c>
      <c r="AI1052" s="47" t="s">
        <v>27</v>
      </c>
      <c r="AJ1052" s="47" t="s">
        <v>27</v>
      </c>
      <c r="AK1052" s="47" t="s">
        <v>27</v>
      </c>
      <c r="AL1052" s="47" t="s">
        <v>27</v>
      </c>
      <c r="AM1052" s="51">
        <f>IFERROR(IF(R1052=0,"-",R1052/Q1052*100-100),"-")</f>
        <v>-36</v>
      </c>
      <c r="AN1052" s="51">
        <f>IFERROR(IF(Y1052=0,"-",Y1052/X1052*100-100),"-")</f>
        <v>-66.666666666666671</v>
      </c>
      <c r="AO1052" s="51">
        <f>IFERROR(IF(AF1052=0,"-",AF1052/AE1052*100-100),"-")</f>
        <v>42.857142857142861</v>
      </c>
      <c r="AP1052" s="52">
        <f>IFERROR(IF(R1052=0,"-",R1052/L1052*100-100),"-")</f>
        <v>-23.80952380952381</v>
      </c>
      <c r="AQ1052" s="52">
        <f>IFERROR(IF(Y1052=0,"-",Y1052/S1052*100-100),"-")</f>
        <v>-64.705882352941174</v>
      </c>
      <c r="AR1052" s="52">
        <f>IFERROR(IF(AF1052=0,"-",AF1052/Z1052*100-100),"-")</f>
        <v>150</v>
      </c>
      <c r="AS1052" s="53">
        <f>R1052-Q1052</f>
        <v>-9</v>
      </c>
      <c r="AT1052" s="53">
        <f>Y1052-X1052</f>
        <v>-12</v>
      </c>
      <c r="AU1052" s="53">
        <f>AF1052-AE1052</f>
        <v>3</v>
      </c>
      <c r="AV1052" s="54">
        <f>R1052-L1052</f>
        <v>-5</v>
      </c>
      <c r="AW1052" s="54">
        <f>Y1052-S1052</f>
        <v>-11</v>
      </c>
      <c r="AX1052" s="54">
        <f>AF1052-Z1052</f>
        <v>6</v>
      </c>
    </row>
    <row r="1053" spans="1:50" ht="15" x14ac:dyDescent="0.25">
      <c r="A1053" s="43" t="s">
        <v>1829</v>
      </c>
      <c r="B1053" s="43" t="str">
        <f t="shared" si="23"/>
        <v>600011038_1820M01</v>
      </c>
      <c r="C1053" s="44">
        <v>600011038</v>
      </c>
      <c r="D1053" s="44" t="s">
        <v>707</v>
      </c>
      <c r="E1053" s="44" t="s">
        <v>708</v>
      </c>
      <c r="F1053" s="45" t="s">
        <v>709</v>
      </c>
      <c r="G1053" s="56">
        <v>9</v>
      </c>
      <c r="H1053" s="44" t="s">
        <v>1830</v>
      </c>
      <c r="I1053" s="44" t="s">
        <v>24</v>
      </c>
      <c r="J1053" s="44" t="s">
        <v>25</v>
      </c>
      <c r="K1053" s="45" t="s">
        <v>43</v>
      </c>
      <c r="L1053" s="47">
        <v>0</v>
      </c>
      <c r="M1053" s="47">
        <v>0</v>
      </c>
      <c r="N1053" s="47">
        <v>0</v>
      </c>
      <c r="O1053" s="47">
        <v>0</v>
      </c>
      <c r="P1053" s="47">
        <v>0</v>
      </c>
      <c r="Q1053" s="47">
        <v>40</v>
      </c>
      <c r="R1053" s="48">
        <v>30</v>
      </c>
      <c r="S1053" s="47">
        <v>0</v>
      </c>
      <c r="T1053" s="47">
        <v>0</v>
      </c>
      <c r="U1053" s="47">
        <v>0</v>
      </c>
      <c r="V1053" s="47">
        <v>0</v>
      </c>
      <c r="W1053" s="47">
        <v>0</v>
      </c>
      <c r="X1053" s="47">
        <v>22</v>
      </c>
      <c r="Y1053" s="49">
        <v>19</v>
      </c>
      <c r="Z1053" s="47">
        <v>0</v>
      </c>
      <c r="AA1053" s="47">
        <v>0</v>
      </c>
      <c r="AB1053" s="47">
        <v>0</v>
      </c>
      <c r="AC1053" s="47">
        <v>0</v>
      </c>
      <c r="AD1053" s="47">
        <v>0</v>
      </c>
      <c r="AE1053" s="47">
        <v>18</v>
      </c>
      <c r="AF1053" s="50">
        <v>11</v>
      </c>
      <c r="AG1053" s="47">
        <v>1</v>
      </c>
      <c r="AH1053" s="47">
        <v>1</v>
      </c>
      <c r="AI1053" s="47">
        <v>0</v>
      </c>
      <c r="AJ1053" s="47">
        <v>1</v>
      </c>
      <c r="AK1053" s="47">
        <v>0</v>
      </c>
      <c r="AL1053" s="47">
        <v>1</v>
      </c>
      <c r="AM1053" s="51">
        <f>IFERROR(IF(R1053=0,"-",R1053/Q1053*100-100),"-")</f>
        <v>-25</v>
      </c>
      <c r="AN1053" s="51">
        <f>IFERROR(IF(Y1053=0,"-",Y1053/X1053*100-100),"-")</f>
        <v>-13.63636363636364</v>
      </c>
      <c r="AO1053" s="51">
        <f>IFERROR(IF(AF1053=0,"-",AF1053/AE1053*100-100),"-")</f>
        <v>-38.888888888888886</v>
      </c>
      <c r="AP1053" s="52" t="str">
        <f>IFERROR(IF(R1053=0,"-",R1053/L1053*100-100),"-")</f>
        <v>-</v>
      </c>
      <c r="AQ1053" s="52" t="str">
        <f>IFERROR(IF(Y1053=0,"-",Y1053/S1053*100-100),"-")</f>
        <v>-</v>
      </c>
      <c r="AR1053" s="52" t="str">
        <f>IFERROR(IF(AF1053=0,"-",AF1053/Z1053*100-100),"-")</f>
        <v>-</v>
      </c>
      <c r="AS1053" s="53">
        <f>R1053-Q1053</f>
        <v>-10</v>
      </c>
      <c r="AT1053" s="53">
        <f>Y1053-X1053</f>
        <v>-3</v>
      </c>
      <c r="AU1053" s="53">
        <f>AF1053-AE1053</f>
        <v>-7</v>
      </c>
      <c r="AV1053" s="54">
        <f>R1053-L1053</f>
        <v>30</v>
      </c>
      <c r="AW1053" s="54">
        <f>Y1053-S1053</f>
        <v>19</v>
      </c>
      <c r="AX1053" s="54">
        <f>AF1053-Z1053</f>
        <v>11</v>
      </c>
    </row>
    <row r="1054" spans="1:50" ht="15" x14ac:dyDescent="0.25">
      <c r="A1054" s="43" t="s">
        <v>1831</v>
      </c>
      <c r="B1054" s="43" t="str">
        <f t="shared" si="23"/>
        <v>600011038_2641M01</v>
      </c>
      <c r="C1054" s="44">
        <v>600011038</v>
      </c>
      <c r="D1054" s="44" t="s">
        <v>742</v>
      </c>
      <c r="E1054" s="44" t="s">
        <v>743</v>
      </c>
      <c r="F1054" s="45" t="s">
        <v>709</v>
      </c>
      <c r="G1054" s="56">
        <v>9</v>
      </c>
      <c r="H1054" s="44" t="s">
        <v>1830</v>
      </c>
      <c r="I1054" s="44" t="s">
        <v>24</v>
      </c>
      <c r="J1054" s="44" t="s">
        <v>25</v>
      </c>
      <c r="K1054" s="45" t="s">
        <v>43</v>
      </c>
      <c r="L1054" s="47">
        <v>23</v>
      </c>
      <c r="M1054" s="47">
        <v>18</v>
      </c>
      <c r="N1054" s="47">
        <v>14</v>
      </c>
      <c r="O1054" s="47">
        <v>16</v>
      </c>
      <c r="P1054" s="47">
        <v>0</v>
      </c>
      <c r="Q1054" s="47">
        <v>17</v>
      </c>
      <c r="R1054" s="48">
        <v>25</v>
      </c>
      <c r="S1054" s="47">
        <v>15</v>
      </c>
      <c r="T1054" s="47">
        <v>8</v>
      </c>
      <c r="U1054" s="47">
        <v>7</v>
      </c>
      <c r="V1054" s="47">
        <v>6</v>
      </c>
      <c r="W1054" s="47">
        <v>0</v>
      </c>
      <c r="X1054" s="47">
        <v>7</v>
      </c>
      <c r="Y1054" s="49">
        <v>7</v>
      </c>
      <c r="Z1054" s="47">
        <v>8</v>
      </c>
      <c r="AA1054" s="47">
        <v>10</v>
      </c>
      <c r="AB1054" s="47">
        <v>7</v>
      </c>
      <c r="AC1054" s="47">
        <v>10</v>
      </c>
      <c r="AD1054" s="47">
        <v>0</v>
      </c>
      <c r="AE1054" s="47">
        <v>10</v>
      </c>
      <c r="AF1054" s="50">
        <v>18</v>
      </c>
      <c r="AG1054" s="47">
        <v>1</v>
      </c>
      <c r="AH1054" s="47">
        <v>1</v>
      </c>
      <c r="AI1054" s="47">
        <v>0</v>
      </c>
      <c r="AJ1054" s="47" t="s">
        <v>27</v>
      </c>
      <c r="AK1054" s="47" t="s">
        <v>27</v>
      </c>
      <c r="AL1054" s="47" t="s">
        <v>27</v>
      </c>
      <c r="AM1054" s="51">
        <f>IFERROR(IF(R1054=0,"-",R1054/Q1054*100-100),"-")</f>
        <v>47.058823529411768</v>
      </c>
      <c r="AN1054" s="51">
        <f>IFERROR(IF(Y1054=0,"-",Y1054/X1054*100-100),"-")</f>
        <v>0</v>
      </c>
      <c r="AO1054" s="51">
        <f>IFERROR(IF(AF1054=0,"-",AF1054/AE1054*100-100),"-")</f>
        <v>80</v>
      </c>
      <c r="AP1054" s="52">
        <f>IFERROR(IF(R1054=0,"-",R1054/L1054*100-100),"-")</f>
        <v>8.6956521739130324</v>
      </c>
      <c r="AQ1054" s="52">
        <f>IFERROR(IF(Y1054=0,"-",Y1054/S1054*100-100),"-")</f>
        <v>-53.333333333333336</v>
      </c>
      <c r="AR1054" s="52">
        <f>IFERROR(IF(AF1054=0,"-",AF1054/Z1054*100-100),"-")</f>
        <v>125</v>
      </c>
      <c r="AS1054" s="53">
        <f>R1054-Q1054</f>
        <v>8</v>
      </c>
      <c r="AT1054" s="53">
        <f>Y1054-X1054</f>
        <v>0</v>
      </c>
      <c r="AU1054" s="53">
        <f>AF1054-AE1054</f>
        <v>8</v>
      </c>
      <c r="AV1054" s="54">
        <f>R1054-L1054</f>
        <v>2</v>
      </c>
      <c r="AW1054" s="54">
        <f>Y1054-S1054</f>
        <v>-8</v>
      </c>
      <c r="AX1054" s="54">
        <f>AF1054-Z1054</f>
        <v>10</v>
      </c>
    </row>
    <row r="1055" spans="1:50" ht="15" x14ac:dyDescent="0.25">
      <c r="A1055" s="43" t="s">
        <v>1832</v>
      </c>
      <c r="B1055" s="43" t="str">
        <f t="shared" si="23"/>
        <v>600011046_1601M01</v>
      </c>
      <c r="C1055" s="44">
        <v>600011046</v>
      </c>
      <c r="D1055" s="44" t="s">
        <v>790</v>
      </c>
      <c r="E1055" s="44" t="s">
        <v>791</v>
      </c>
      <c r="F1055" s="45" t="s">
        <v>792</v>
      </c>
      <c r="G1055" s="56">
        <v>9</v>
      </c>
      <c r="H1055" s="44" t="s">
        <v>1833</v>
      </c>
      <c r="I1055" s="44" t="s">
        <v>24</v>
      </c>
      <c r="J1055" s="44" t="s">
        <v>25</v>
      </c>
      <c r="K1055" s="45" t="s">
        <v>392</v>
      </c>
      <c r="L1055" s="47">
        <v>68</v>
      </c>
      <c r="M1055" s="47">
        <v>64</v>
      </c>
      <c r="N1055" s="47">
        <v>55</v>
      </c>
      <c r="O1055" s="47">
        <v>64</v>
      </c>
      <c r="P1055" s="47">
        <v>0</v>
      </c>
      <c r="Q1055" s="47">
        <v>92</v>
      </c>
      <c r="R1055" s="48">
        <v>101</v>
      </c>
      <c r="S1055" s="47">
        <v>48</v>
      </c>
      <c r="T1055" s="47">
        <v>36</v>
      </c>
      <c r="U1055" s="47">
        <v>23</v>
      </c>
      <c r="V1055" s="47">
        <v>44</v>
      </c>
      <c r="W1055" s="47">
        <v>0</v>
      </c>
      <c r="X1055" s="47">
        <v>56</v>
      </c>
      <c r="Y1055" s="49">
        <v>51</v>
      </c>
      <c r="Z1055" s="47">
        <v>20</v>
      </c>
      <c r="AA1055" s="47">
        <v>28</v>
      </c>
      <c r="AB1055" s="47">
        <v>32</v>
      </c>
      <c r="AC1055" s="47">
        <v>20</v>
      </c>
      <c r="AD1055" s="47">
        <v>0</v>
      </c>
      <c r="AE1055" s="47">
        <v>36</v>
      </c>
      <c r="AF1055" s="50">
        <v>50</v>
      </c>
      <c r="AG1055" s="47" t="s">
        <v>27</v>
      </c>
      <c r="AH1055" s="47" t="s">
        <v>27</v>
      </c>
      <c r="AI1055" s="47" t="s">
        <v>27</v>
      </c>
      <c r="AJ1055" s="47">
        <v>2</v>
      </c>
      <c r="AK1055" s="47">
        <v>1</v>
      </c>
      <c r="AL1055" s="47">
        <v>1</v>
      </c>
      <c r="AM1055" s="51">
        <f>IFERROR(IF(R1055=0,"-",R1055/Q1055*100-100),"-")</f>
        <v>9.7826086956521721</v>
      </c>
      <c r="AN1055" s="51">
        <f>IFERROR(IF(Y1055=0,"-",Y1055/X1055*100-100),"-")</f>
        <v>-8.9285714285714306</v>
      </c>
      <c r="AO1055" s="51">
        <f>IFERROR(IF(AF1055=0,"-",AF1055/AE1055*100-100),"-")</f>
        <v>38.888888888888886</v>
      </c>
      <c r="AP1055" s="52">
        <f>IFERROR(IF(R1055=0,"-",R1055/L1055*100-100),"-")</f>
        <v>48.529411764705884</v>
      </c>
      <c r="AQ1055" s="52">
        <f>IFERROR(IF(Y1055=0,"-",Y1055/S1055*100-100),"-")</f>
        <v>6.25</v>
      </c>
      <c r="AR1055" s="52">
        <f>IFERROR(IF(AF1055=0,"-",AF1055/Z1055*100-100),"-")</f>
        <v>150</v>
      </c>
      <c r="AS1055" s="53">
        <f>R1055-Q1055</f>
        <v>9</v>
      </c>
      <c r="AT1055" s="53">
        <f>Y1055-X1055</f>
        <v>-5</v>
      </c>
      <c r="AU1055" s="53">
        <f>AF1055-AE1055</f>
        <v>14</v>
      </c>
      <c r="AV1055" s="54">
        <f>R1055-L1055</f>
        <v>33</v>
      </c>
      <c r="AW1055" s="54">
        <f>Y1055-S1055</f>
        <v>3</v>
      </c>
      <c r="AX1055" s="54">
        <f>AF1055-Z1055</f>
        <v>30</v>
      </c>
    </row>
    <row r="1056" spans="1:50" ht="15" x14ac:dyDescent="0.25">
      <c r="A1056" s="43" t="s">
        <v>1834</v>
      </c>
      <c r="B1056" s="43" t="str">
        <f t="shared" si="23"/>
        <v>600011054_7941K41</v>
      </c>
      <c r="C1056" s="44">
        <v>600011054</v>
      </c>
      <c r="D1056" s="44" t="s">
        <v>704</v>
      </c>
      <c r="E1056" s="44" t="s">
        <v>21</v>
      </c>
      <c r="F1056" s="45" t="s">
        <v>705</v>
      </c>
      <c r="G1056" s="56">
        <v>9</v>
      </c>
      <c r="H1056" s="44" t="s">
        <v>281</v>
      </c>
      <c r="I1056" s="44" t="s">
        <v>24</v>
      </c>
      <c r="J1056" s="44" t="s">
        <v>25</v>
      </c>
      <c r="K1056" s="45" t="s">
        <v>32</v>
      </c>
      <c r="L1056" s="47">
        <v>128</v>
      </c>
      <c r="M1056" s="47">
        <v>119</v>
      </c>
      <c r="N1056" s="47">
        <v>129</v>
      </c>
      <c r="O1056" s="47">
        <v>129</v>
      </c>
      <c r="P1056" s="47">
        <v>185</v>
      </c>
      <c r="Q1056" s="47">
        <v>174</v>
      </c>
      <c r="R1056" s="48">
        <v>170</v>
      </c>
      <c r="S1056" s="47">
        <v>68</v>
      </c>
      <c r="T1056" s="47">
        <v>66</v>
      </c>
      <c r="U1056" s="47">
        <v>67</v>
      </c>
      <c r="V1056" s="47">
        <v>65</v>
      </c>
      <c r="W1056" s="47">
        <v>82</v>
      </c>
      <c r="X1056" s="47">
        <v>93</v>
      </c>
      <c r="Y1056" s="49">
        <v>98</v>
      </c>
      <c r="Z1056" s="47">
        <v>60</v>
      </c>
      <c r="AA1056" s="47">
        <v>53</v>
      </c>
      <c r="AB1056" s="47">
        <v>62</v>
      </c>
      <c r="AC1056" s="47">
        <v>64</v>
      </c>
      <c r="AD1056" s="47">
        <v>103</v>
      </c>
      <c r="AE1056" s="47">
        <v>81</v>
      </c>
      <c r="AF1056" s="50">
        <v>72</v>
      </c>
      <c r="AG1056" s="47" t="s">
        <v>27</v>
      </c>
      <c r="AH1056" s="47" t="s">
        <v>27</v>
      </c>
      <c r="AI1056" s="47" t="s">
        <v>27</v>
      </c>
      <c r="AJ1056" s="47">
        <v>6</v>
      </c>
      <c r="AK1056" s="47">
        <v>5</v>
      </c>
      <c r="AL1056" s="47">
        <v>1</v>
      </c>
      <c r="AM1056" s="51">
        <f>IFERROR(IF(R1056=0,"-",R1056/Q1056*100-100),"-")</f>
        <v>-2.2988505747126453</v>
      </c>
      <c r="AN1056" s="51">
        <f>IFERROR(IF(Y1056=0,"-",Y1056/X1056*100-100),"-")</f>
        <v>5.3763440860215042</v>
      </c>
      <c r="AO1056" s="51">
        <f>IFERROR(IF(AF1056=0,"-",AF1056/AE1056*100-100),"-")</f>
        <v>-11.111111111111114</v>
      </c>
      <c r="AP1056" s="52">
        <f>IFERROR(IF(R1056=0,"-",R1056/L1056*100-100),"-")</f>
        <v>32.8125</v>
      </c>
      <c r="AQ1056" s="52">
        <f>IFERROR(IF(Y1056=0,"-",Y1056/S1056*100-100),"-")</f>
        <v>44.117647058823536</v>
      </c>
      <c r="AR1056" s="52">
        <f>IFERROR(IF(AF1056=0,"-",AF1056/Z1056*100-100),"-")</f>
        <v>20</v>
      </c>
      <c r="AS1056" s="53">
        <f>R1056-Q1056</f>
        <v>-4</v>
      </c>
      <c r="AT1056" s="53">
        <f>Y1056-X1056</f>
        <v>5</v>
      </c>
      <c r="AU1056" s="53">
        <f>AF1056-AE1056</f>
        <v>-9</v>
      </c>
      <c r="AV1056" s="54">
        <f>R1056-L1056</f>
        <v>42</v>
      </c>
      <c r="AW1056" s="54">
        <f>Y1056-S1056</f>
        <v>30</v>
      </c>
      <c r="AX1056" s="54">
        <f>AF1056-Z1056</f>
        <v>12</v>
      </c>
    </row>
    <row r="1057" spans="1:50" ht="15" x14ac:dyDescent="0.25">
      <c r="A1057" s="43" t="s">
        <v>1835</v>
      </c>
      <c r="B1057" s="43" t="str">
        <f t="shared" si="23"/>
        <v>600011054_7942K41</v>
      </c>
      <c r="C1057" s="44">
        <v>600011054</v>
      </c>
      <c r="D1057" s="44" t="s">
        <v>1389</v>
      </c>
      <c r="E1057" s="44" t="s">
        <v>519</v>
      </c>
      <c r="F1057" s="45" t="s">
        <v>705</v>
      </c>
      <c r="G1057" s="56">
        <v>9</v>
      </c>
      <c r="H1057" s="44" t="s">
        <v>281</v>
      </c>
      <c r="I1057" s="44" t="s">
        <v>24</v>
      </c>
      <c r="J1057" s="44" t="s">
        <v>25</v>
      </c>
      <c r="K1057" s="45" t="s">
        <v>32</v>
      </c>
      <c r="L1057" s="47">
        <v>21</v>
      </c>
      <c r="M1057" s="47">
        <v>21</v>
      </c>
      <c r="N1057" s="47">
        <v>27</v>
      </c>
      <c r="O1057" s="47">
        <v>19</v>
      </c>
      <c r="P1057" s="47">
        <v>5</v>
      </c>
      <c r="Q1057" s="47">
        <v>34</v>
      </c>
      <c r="R1057" s="48">
        <v>26</v>
      </c>
      <c r="S1057" s="47">
        <v>20</v>
      </c>
      <c r="T1057" s="47">
        <v>20</v>
      </c>
      <c r="U1057" s="47">
        <v>23</v>
      </c>
      <c r="V1057" s="47">
        <v>19</v>
      </c>
      <c r="W1057" s="47">
        <v>2</v>
      </c>
      <c r="X1057" s="47">
        <v>30</v>
      </c>
      <c r="Y1057" s="49">
        <v>25</v>
      </c>
      <c r="Z1057" s="47">
        <v>1</v>
      </c>
      <c r="AA1057" s="47">
        <v>1</v>
      </c>
      <c r="AB1057" s="47">
        <v>4</v>
      </c>
      <c r="AC1057" s="47">
        <v>0</v>
      </c>
      <c r="AD1057" s="47">
        <v>3</v>
      </c>
      <c r="AE1057" s="47">
        <v>4</v>
      </c>
      <c r="AF1057" s="50">
        <v>1</v>
      </c>
      <c r="AG1057" s="47" t="s">
        <v>27</v>
      </c>
      <c r="AH1057" s="47" t="s">
        <v>27</v>
      </c>
      <c r="AI1057" s="47" t="s">
        <v>27</v>
      </c>
      <c r="AJ1057" s="47" t="s">
        <v>27</v>
      </c>
      <c r="AK1057" s="47" t="s">
        <v>27</v>
      </c>
      <c r="AL1057" s="47" t="s">
        <v>27</v>
      </c>
      <c r="AM1057" s="51">
        <f>IFERROR(IF(R1057=0,"-",R1057/Q1057*100-100),"-")</f>
        <v>-23.529411764705884</v>
      </c>
      <c r="AN1057" s="51">
        <f>IFERROR(IF(Y1057=0,"-",Y1057/X1057*100-100),"-")</f>
        <v>-16.666666666666657</v>
      </c>
      <c r="AO1057" s="51">
        <f>IFERROR(IF(AF1057=0,"-",AF1057/AE1057*100-100),"-")</f>
        <v>-75</v>
      </c>
      <c r="AP1057" s="52">
        <f>IFERROR(IF(R1057=0,"-",R1057/L1057*100-100),"-")</f>
        <v>23.80952380952381</v>
      </c>
      <c r="AQ1057" s="52">
        <f>IFERROR(IF(Y1057=0,"-",Y1057/S1057*100-100),"-")</f>
        <v>25</v>
      </c>
      <c r="AR1057" s="52">
        <f>IFERROR(IF(AF1057=0,"-",AF1057/Z1057*100-100),"-")</f>
        <v>0</v>
      </c>
      <c r="AS1057" s="53">
        <f>R1057-Q1057</f>
        <v>-8</v>
      </c>
      <c r="AT1057" s="53">
        <f>Y1057-X1057</f>
        <v>-5</v>
      </c>
      <c r="AU1057" s="53">
        <f>AF1057-AE1057</f>
        <v>-3</v>
      </c>
      <c r="AV1057" s="54">
        <f>R1057-L1057</f>
        <v>5</v>
      </c>
      <c r="AW1057" s="54">
        <f>Y1057-S1057</f>
        <v>5</v>
      </c>
      <c r="AX1057" s="54">
        <f>AF1057-Z1057</f>
        <v>0</v>
      </c>
    </row>
    <row r="1058" spans="1:50" ht="15" x14ac:dyDescent="0.25">
      <c r="A1058" s="43" t="s">
        <v>1836</v>
      </c>
      <c r="B1058" s="43" t="str">
        <f t="shared" si="23"/>
        <v>600011062_7941K41</v>
      </c>
      <c r="C1058" s="44">
        <v>600011062</v>
      </c>
      <c r="D1058" s="44" t="s">
        <v>704</v>
      </c>
      <c r="E1058" s="44" t="s">
        <v>21</v>
      </c>
      <c r="F1058" s="45" t="s">
        <v>705</v>
      </c>
      <c r="G1058" s="56">
        <v>9</v>
      </c>
      <c r="H1058" s="44" t="s">
        <v>283</v>
      </c>
      <c r="I1058" s="44" t="s">
        <v>24</v>
      </c>
      <c r="J1058" s="44" t="s">
        <v>25</v>
      </c>
      <c r="K1058" s="45" t="s">
        <v>32</v>
      </c>
      <c r="L1058" s="47">
        <v>64</v>
      </c>
      <c r="M1058" s="47">
        <v>51</v>
      </c>
      <c r="N1058" s="47">
        <v>67</v>
      </c>
      <c r="O1058" s="47">
        <v>58</v>
      </c>
      <c r="P1058" s="47">
        <v>0</v>
      </c>
      <c r="Q1058" s="47">
        <v>63</v>
      </c>
      <c r="R1058" s="48">
        <v>82</v>
      </c>
      <c r="S1058" s="47">
        <v>23</v>
      </c>
      <c r="T1058" s="47">
        <v>18</v>
      </c>
      <c r="U1058" s="47">
        <v>32</v>
      </c>
      <c r="V1058" s="47">
        <v>28</v>
      </c>
      <c r="W1058" s="47">
        <v>0</v>
      </c>
      <c r="X1058" s="47">
        <v>22</v>
      </c>
      <c r="Y1058" s="49">
        <v>45</v>
      </c>
      <c r="Z1058" s="47">
        <v>41</v>
      </c>
      <c r="AA1058" s="47">
        <v>33</v>
      </c>
      <c r="AB1058" s="47">
        <v>35</v>
      </c>
      <c r="AC1058" s="47">
        <v>30</v>
      </c>
      <c r="AD1058" s="47">
        <v>0</v>
      </c>
      <c r="AE1058" s="47">
        <v>41</v>
      </c>
      <c r="AF1058" s="50">
        <v>37</v>
      </c>
      <c r="AG1058" s="47">
        <v>1</v>
      </c>
      <c r="AH1058" s="47">
        <v>1</v>
      </c>
      <c r="AI1058" s="47">
        <v>0</v>
      </c>
      <c r="AJ1058" s="47">
        <v>2</v>
      </c>
      <c r="AK1058" s="47">
        <v>1</v>
      </c>
      <c r="AL1058" s="47">
        <v>1</v>
      </c>
      <c r="AM1058" s="51">
        <f>IFERROR(IF(R1058=0,"-",R1058/Q1058*100-100),"-")</f>
        <v>30.158730158730151</v>
      </c>
      <c r="AN1058" s="51">
        <f>IFERROR(IF(Y1058=0,"-",Y1058/X1058*100-100),"-")</f>
        <v>104.54545454545453</v>
      </c>
      <c r="AO1058" s="51">
        <f>IFERROR(IF(AF1058=0,"-",AF1058/AE1058*100-100),"-")</f>
        <v>-9.7560975609756042</v>
      </c>
      <c r="AP1058" s="52">
        <f>IFERROR(IF(R1058=0,"-",R1058/L1058*100-100),"-")</f>
        <v>28.125</v>
      </c>
      <c r="AQ1058" s="52">
        <f>IFERROR(IF(Y1058=0,"-",Y1058/S1058*100-100),"-")</f>
        <v>95.65217391304347</v>
      </c>
      <c r="AR1058" s="52">
        <f>IFERROR(IF(AF1058=0,"-",AF1058/Z1058*100-100),"-")</f>
        <v>-9.7560975609756042</v>
      </c>
      <c r="AS1058" s="53">
        <f>R1058-Q1058</f>
        <v>19</v>
      </c>
      <c r="AT1058" s="53">
        <f>Y1058-X1058</f>
        <v>23</v>
      </c>
      <c r="AU1058" s="53">
        <f>AF1058-AE1058</f>
        <v>-4</v>
      </c>
      <c r="AV1058" s="54">
        <f>R1058-L1058</f>
        <v>18</v>
      </c>
      <c r="AW1058" s="54">
        <f>Y1058-S1058</f>
        <v>22</v>
      </c>
      <c r="AX1058" s="54">
        <f>AF1058-Z1058</f>
        <v>-4</v>
      </c>
    </row>
    <row r="1059" spans="1:50" ht="15" x14ac:dyDescent="0.25">
      <c r="A1059" s="43" t="s">
        <v>1837</v>
      </c>
      <c r="B1059" s="43" t="str">
        <f t="shared" si="23"/>
        <v>600011089_6341M01</v>
      </c>
      <c r="C1059" s="44">
        <v>600011089</v>
      </c>
      <c r="D1059" s="44" t="s">
        <v>779</v>
      </c>
      <c r="E1059" s="44" t="s">
        <v>780</v>
      </c>
      <c r="F1059" s="45" t="s">
        <v>765</v>
      </c>
      <c r="G1059" s="56">
        <v>9</v>
      </c>
      <c r="H1059" s="44" t="s">
        <v>1838</v>
      </c>
      <c r="I1059" s="44" t="s">
        <v>24</v>
      </c>
      <c r="J1059" s="44" t="s">
        <v>25</v>
      </c>
      <c r="K1059" s="45" t="s">
        <v>43</v>
      </c>
      <c r="L1059" s="47">
        <v>29</v>
      </c>
      <c r="M1059" s="47">
        <v>104</v>
      </c>
      <c r="N1059" s="47">
        <v>96</v>
      </c>
      <c r="O1059" s="47">
        <v>90</v>
      </c>
      <c r="P1059" s="47">
        <v>0</v>
      </c>
      <c r="Q1059" s="47">
        <v>69</v>
      </c>
      <c r="R1059" s="48">
        <v>140</v>
      </c>
      <c r="S1059" s="47">
        <v>13</v>
      </c>
      <c r="T1059" s="47">
        <v>49</v>
      </c>
      <c r="U1059" s="47">
        <v>48</v>
      </c>
      <c r="V1059" s="47">
        <v>55</v>
      </c>
      <c r="W1059" s="47">
        <v>0</v>
      </c>
      <c r="X1059" s="47">
        <v>32</v>
      </c>
      <c r="Y1059" s="49">
        <v>78</v>
      </c>
      <c r="Z1059" s="47">
        <v>16</v>
      </c>
      <c r="AA1059" s="47">
        <v>55</v>
      </c>
      <c r="AB1059" s="47">
        <v>48</v>
      </c>
      <c r="AC1059" s="47">
        <v>35</v>
      </c>
      <c r="AD1059" s="47">
        <v>0</v>
      </c>
      <c r="AE1059" s="47">
        <v>37</v>
      </c>
      <c r="AF1059" s="50">
        <v>62</v>
      </c>
      <c r="AG1059" s="47" t="s">
        <v>27</v>
      </c>
      <c r="AH1059" s="47" t="s">
        <v>27</v>
      </c>
      <c r="AI1059" s="47" t="s">
        <v>27</v>
      </c>
      <c r="AJ1059" s="47" t="s">
        <v>27</v>
      </c>
      <c r="AK1059" s="47" t="s">
        <v>27</v>
      </c>
      <c r="AL1059" s="47" t="s">
        <v>27</v>
      </c>
      <c r="AM1059" s="51">
        <f>IFERROR(IF(R1059=0,"-",R1059/Q1059*100-100),"-")</f>
        <v>102.89855072463769</v>
      </c>
      <c r="AN1059" s="51">
        <f>IFERROR(IF(Y1059=0,"-",Y1059/X1059*100-100),"-")</f>
        <v>143.75</v>
      </c>
      <c r="AO1059" s="51">
        <f>IFERROR(IF(AF1059=0,"-",AF1059/AE1059*100-100),"-")</f>
        <v>67.567567567567579</v>
      </c>
      <c r="AP1059" s="52">
        <f>IFERROR(IF(R1059=0,"-",R1059/L1059*100-100),"-")</f>
        <v>382.75862068965517</v>
      </c>
      <c r="AQ1059" s="52">
        <f>IFERROR(IF(Y1059=0,"-",Y1059/S1059*100-100),"-")</f>
        <v>500</v>
      </c>
      <c r="AR1059" s="52">
        <f>IFERROR(IF(AF1059=0,"-",AF1059/Z1059*100-100),"-")</f>
        <v>287.5</v>
      </c>
      <c r="AS1059" s="53">
        <f>R1059-Q1059</f>
        <v>71</v>
      </c>
      <c r="AT1059" s="53">
        <f>Y1059-X1059</f>
        <v>46</v>
      </c>
      <c r="AU1059" s="53">
        <f>AF1059-AE1059</f>
        <v>25</v>
      </c>
      <c r="AV1059" s="54">
        <f>R1059-L1059</f>
        <v>111</v>
      </c>
      <c r="AW1059" s="54">
        <f>Y1059-S1059</f>
        <v>65</v>
      </c>
      <c r="AX1059" s="54">
        <f>AF1059-Z1059</f>
        <v>46</v>
      </c>
    </row>
    <row r="1060" spans="1:50" ht="15" x14ac:dyDescent="0.25">
      <c r="A1060" s="43" t="s">
        <v>1839</v>
      </c>
      <c r="B1060" s="43" t="str">
        <f t="shared" si="23"/>
        <v>600011097_2343L51</v>
      </c>
      <c r="C1060" s="44">
        <v>600011097</v>
      </c>
      <c r="D1060" s="44" t="s">
        <v>858</v>
      </c>
      <c r="E1060" s="44" t="s">
        <v>859</v>
      </c>
      <c r="F1060" s="45" t="s">
        <v>860</v>
      </c>
      <c r="G1060" s="56">
        <v>9</v>
      </c>
      <c r="H1060" s="44" t="s">
        <v>1840</v>
      </c>
      <c r="I1060" s="44" t="s">
        <v>24</v>
      </c>
      <c r="J1060" s="44" t="s">
        <v>25</v>
      </c>
      <c r="K1060" s="45" t="s">
        <v>43</v>
      </c>
      <c r="L1060" s="47">
        <v>7</v>
      </c>
      <c r="M1060" s="47">
        <v>3</v>
      </c>
      <c r="N1060" s="47">
        <v>1</v>
      </c>
      <c r="O1060" s="47">
        <v>2</v>
      </c>
      <c r="P1060" s="47">
        <v>0</v>
      </c>
      <c r="Q1060" s="47">
        <v>2</v>
      </c>
      <c r="R1060" s="48">
        <v>12</v>
      </c>
      <c r="S1060" s="47">
        <v>7</v>
      </c>
      <c r="T1060" s="47">
        <v>3</v>
      </c>
      <c r="U1060" s="47">
        <v>1</v>
      </c>
      <c r="V1060" s="47">
        <v>2</v>
      </c>
      <c r="W1060" s="47">
        <v>0</v>
      </c>
      <c r="X1060" s="47">
        <v>2</v>
      </c>
      <c r="Y1060" s="49">
        <v>12</v>
      </c>
      <c r="Z1060" s="47">
        <v>0</v>
      </c>
      <c r="AA1060" s="47">
        <v>0</v>
      </c>
      <c r="AB1060" s="47">
        <v>0</v>
      </c>
      <c r="AC1060" s="47">
        <v>0</v>
      </c>
      <c r="AD1060" s="47">
        <v>0</v>
      </c>
      <c r="AE1060" s="47">
        <v>0</v>
      </c>
      <c r="AF1060" s="50">
        <v>0</v>
      </c>
      <c r="AG1060" s="47" t="s">
        <v>27</v>
      </c>
      <c r="AH1060" s="47" t="s">
        <v>27</v>
      </c>
      <c r="AI1060" s="47" t="s">
        <v>27</v>
      </c>
      <c r="AJ1060" s="47" t="s">
        <v>27</v>
      </c>
      <c r="AK1060" s="47" t="s">
        <v>27</v>
      </c>
      <c r="AL1060" s="47" t="s">
        <v>27</v>
      </c>
      <c r="AM1060" s="51">
        <f>IFERROR(IF(R1060=0,"-",R1060/Q1060*100-100),"-")</f>
        <v>500</v>
      </c>
      <c r="AN1060" s="51">
        <f>IFERROR(IF(Y1060=0,"-",Y1060/X1060*100-100),"-")</f>
        <v>500</v>
      </c>
      <c r="AO1060" s="51" t="str">
        <f>IFERROR(IF(AF1060=0,"-",AF1060/AE1060*100-100),"-")</f>
        <v>-</v>
      </c>
      <c r="AP1060" s="52">
        <f>IFERROR(IF(R1060=0,"-",R1060/L1060*100-100),"-")</f>
        <v>71.428571428571416</v>
      </c>
      <c r="AQ1060" s="52">
        <f>IFERROR(IF(Y1060=0,"-",Y1060/S1060*100-100),"-")</f>
        <v>71.428571428571416</v>
      </c>
      <c r="AR1060" s="52" t="str">
        <f>IFERROR(IF(AF1060=0,"-",AF1060/Z1060*100-100),"-")</f>
        <v>-</v>
      </c>
      <c r="AS1060" s="53">
        <f>R1060-Q1060</f>
        <v>10</v>
      </c>
      <c r="AT1060" s="53">
        <f>Y1060-X1060</f>
        <v>10</v>
      </c>
      <c r="AU1060" s="53">
        <f>AF1060-AE1060</f>
        <v>0</v>
      </c>
      <c r="AV1060" s="54">
        <f>R1060-L1060</f>
        <v>5</v>
      </c>
      <c r="AW1060" s="54">
        <f>Y1060-S1060</f>
        <v>5</v>
      </c>
      <c r="AX1060" s="54">
        <f>AF1060-Z1060</f>
        <v>0</v>
      </c>
    </row>
    <row r="1061" spans="1:50" ht="15" x14ac:dyDescent="0.25">
      <c r="A1061" s="43" t="s">
        <v>1841</v>
      </c>
      <c r="B1061" s="43" t="str">
        <f t="shared" si="23"/>
        <v>600011097_2641L52</v>
      </c>
      <c r="C1061" s="44">
        <v>600011097</v>
      </c>
      <c r="D1061" s="44" t="s">
        <v>891</v>
      </c>
      <c r="E1061" s="44" t="s">
        <v>892</v>
      </c>
      <c r="F1061" s="45" t="s">
        <v>860</v>
      </c>
      <c r="G1061" s="56">
        <v>9</v>
      </c>
      <c r="H1061" s="44" t="s">
        <v>1840</v>
      </c>
      <c r="I1061" s="44" t="s">
        <v>24</v>
      </c>
      <c r="J1061" s="44" t="s">
        <v>25</v>
      </c>
      <c r="K1061" s="45" t="s">
        <v>43</v>
      </c>
      <c r="L1061" s="47">
        <v>0</v>
      </c>
      <c r="M1061" s="47">
        <v>0</v>
      </c>
      <c r="N1061" s="47">
        <v>3</v>
      </c>
      <c r="O1061" s="47">
        <v>2</v>
      </c>
      <c r="P1061" s="47">
        <v>0</v>
      </c>
      <c r="Q1061" s="47">
        <v>4</v>
      </c>
      <c r="R1061" s="48">
        <v>7</v>
      </c>
      <c r="S1061" s="47">
        <v>0</v>
      </c>
      <c r="T1061" s="47">
        <v>0</v>
      </c>
      <c r="U1061" s="47">
        <v>3</v>
      </c>
      <c r="V1061" s="47">
        <v>2</v>
      </c>
      <c r="W1061" s="47">
        <v>0</v>
      </c>
      <c r="X1061" s="47">
        <v>4</v>
      </c>
      <c r="Y1061" s="49">
        <v>7</v>
      </c>
      <c r="Z1061" s="47">
        <v>0</v>
      </c>
      <c r="AA1061" s="47">
        <v>0</v>
      </c>
      <c r="AB1061" s="47">
        <v>0</v>
      </c>
      <c r="AC1061" s="47">
        <v>0</v>
      </c>
      <c r="AD1061" s="47">
        <v>0</v>
      </c>
      <c r="AE1061" s="47">
        <v>0</v>
      </c>
      <c r="AF1061" s="50">
        <v>0</v>
      </c>
      <c r="AG1061" s="47" t="s">
        <v>27</v>
      </c>
      <c r="AH1061" s="47" t="s">
        <v>27</v>
      </c>
      <c r="AI1061" s="47" t="s">
        <v>27</v>
      </c>
      <c r="AJ1061" s="47" t="s">
        <v>27</v>
      </c>
      <c r="AK1061" s="47" t="s">
        <v>27</v>
      </c>
      <c r="AL1061" s="47" t="s">
        <v>27</v>
      </c>
      <c r="AM1061" s="51">
        <f>IFERROR(IF(R1061=0,"-",R1061/Q1061*100-100),"-")</f>
        <v>75</v>
      </c>
      <c r="AN1061" s="51">
        <f>IFERROR(IF(Y1061=0,"-",Y1061/X1061*100-100),"-")</f>
        <v>75</v>
      </c>
      <c r="AO1061" s="51" t="str">
        <f>IFERROR(IF(AF1061=0,"-",AF1061/AE1061*100-100),"-")</f>
        <v>-</v>
      </c>
      <c r="AP1061" s="52" t="str">
        <f>IFERROR(IF(R1061=0,"-",R1061/L1061*100-100),"-")</f>
        <v>-</v>
      </c>
      <c r="AQ1061" s="52" t="str">
        <f>IFERROR(IF(Y1061=0,"-",Y1061/S1061*100-100),"-")</f>
        <v>-</v>
      </c>
      <c r="AR1061" s="52" t="str">
        <f>IFERROR(IF(AF1061=0,"-",AF1061/Z1061*100-100),"-")</f>
        <v>-</v>
      </c>
      <c r="AS1061" s="53">
        <f>R1061-Q1061</f>
        <v>3</v>
      </c>
      <c r="AT1061" s="53">
        <f>Y1061-X1061</f>
        <v>3</v>
      </c>
      <c r="AU1061" s="53">
        <f>AF1061-AE1061</f>
        <v>0</v>
      </c>
      <c r="AV1061" s="54">
        <f>R1061-L1061</f>
        <v>7</v>
      </c>
      <c r="AW1061" s="54">
        <f>Y1061-S1061</f>
        <v>7</v>
      </c>
      <c r="AX1061" s="54">
        <f>AF1061-Z1061</f>
        <v>0</v>
      </c>
    </row>
    <row r="1062" spans="1:50" ht="15" x14ac:dyDescent="0.25">
      <c r="A1062" s="43" t="s">
        <v>1842</v>
      </c>
      <c r="B1062" s="43" t="str">
        <f t="shared" si="23"/>
        <v>600011097_6441L51</v>
      </c>
      <c r="C1062" s="44">
        <v>600011097</v>
      </c>
      <c r="D1062" s="44" t="s">
        <v>784</v>
      </c>
      <c r="E1062" s="44" t="s">
        <v>785</v>
      </c>
      <c r="F1062" s="45" t="s">
        <v>786</v>
      </c>
      <c r="G1062" s="56">
        <v>9</v>
      </c>
      <c r="H1062" s="44" t="s">
        <v>1840</v>
      </c>
      <c r="I1062" s="44" t="s">
        <v>24</v>
      </c>
      <c r="J1062" s="44" t="s">
        <v>25</v>
      </c>
      <c r="K1062" s="45" t="s">
        <v>43</v>
      </c>
      <c r="L1062" s="47">
        <v>6</v>
      </c>
      <c r="M1062" s="47">
        <v>2</v>
      </c>
      <c r="N1062" s="47">
        <v>4</v>
      </c>
      <c r="O1062" s="47">
        <v>9</v>
      </c>
      <c r="P1062" s="47">
        <v>0</v>
      </c>
      <c r="Q1062" s="47">
        <v>14</v>
      </c>
      <c r="R1062" s="48">
        <v>10</v>
      </c>
      <c r="S1062" s="47">
        <v>4</v>
      </c>
      <c r="T1062" s="47">
        <v>2</v>
      </c>
      <c r="U1062" s="47">
        <v>4</v>
      </c>
      <c r="V1062" s="47">
        <v>9</v>
      </c>
      <c r="W1062" s="47">
        <v>0</v>
      </c>
      <c r="X1062" s="47">
        <v>14</v>
      </c>
      <c r="Y1062" s="49">
        <v>9</v>
      </c>
      <c r="Z1062" s="47">
        <v>2</v>
      </c>
      <c r="AA1062" s="47">
        <v>0</v>
      </c>
      <c r="AB1062" s="47">
        <v>0</v>
      </c>
      <c r="AC1062" s="47">
        <v>0</v>
      </c>
      <c r="AD1062" s="47">
        <v>0</v>
      </c>
      <c r="AE1062" s="47">
        <v>0</v>
      </c>
      <c r="AF1062" s="50">
        <v>1</v>
      </c>
      <c r="AG1062" s="47" t="s">
        <v>27</v>
      </c>
      <c r="AH1062" s="47" t="s">
        <v>27</v>
      </c>
      <c r="AI1062" s="47" t="s">
        <v>27</v>
      </c>
      <c r="AJ1062" s="47" t="s">
        <v>27</v>
      </c>
      <c r="AK1062" s="47" t="s">
        <v>27</v>
      </c>
      <c r="AL1062" s="47" t="s">
        <v>27</v>
      </c>
      <c r="AM1062" s="51">
        <f>IFERROR(IF(R1062=0,"-",R1062/Q1062*100-100),"-")</f>
        <v>-28.571428571428569</v>
      </c>
      <c r="AN1062" s="51">
        <f>IFERROR(IF(Y1062=0,"-",Y1062/X1062*100-100),"-")</f>
        <v>-35.714285714285708</v>
      </c>
      <c r="AO1062" s="51" t="str">
        <f>IFERROR(IF(AF1062=0,"-",AF1062/AE1062*100-100),"-")</f>
        <v>-</v>
      </c>
      <c r="AP1062" s="52">
        <f>IFERROR(IF(R1062=0,"-",R1062/L1062*100-100),"-")</f>
        <v>66.666666666666686</v>
      </c>
      <c r="AQ1062" s="52">
        <f>IFERROR(IF(Y1062=0,"-",Y1062/S1062*100-100),"-")</f>
        <v>125</v>
      </c>
      <c r="AR1062" s="52">
        <f>IFERROR(IF(AF1062=0,"-",AF1062/Z1062*100-100),"-")</f>
        <v>-50</v>
      </c>
      <c r="AS1062" s="53">
        <f>R1062-Q1062</f>
        <v>-4</v>
      </c>
      <c r="AT1062" s="53">
        <f>Y1062-X1062</f>
        <v>-5</v>
      </c>
      <c r="AU1062" s="53">
        <f>AF1062-AE1062</f>
        <v>1</v>
      </c>
      <c r="AV1062" s="54">
        <f>R1062-L1062</f>
        <v>4</v>
      </c>
      <c r="AW1062" s="54">
        <f>Y1062-S1062</f>
        <v>5</v>
      </c>
      <c r="AX1062" s="54">
        <f>AF1062-Z1062</f>
        <v>-1</v>
      </c>
    </row>
    <row r="1063" spans="1:50" ht="15" x14ac:dyDescent="0.25">
      <c r="A1063" s="43" t="s">
        <v>1843</v>
      </c>
      <c r="B1063" s="43" t="str">
        <f t="shared" si="23"/>
        <v>600011097_6843M01</v>
      </c>
      <c r="C1063" s="44">
        <v>600011097</v>
      </c>
      <c r="D1063" s="44" t="s">
        <v>814</v>
      </c>
      <c r="E1063" s="44" t="s">
        <v>815</v>
      </c>
      <c r="F1063" s="45" t="s">
        <v>816</v>
      </c>
      <c r="G1063" s="56">
        <v>9</v>
      </c>
      <c r="H1063" s="44" t="s">
        <v>1840</v>
      </c>
      <c r="I1063" s="44" t="s">
        <v>24</v>
      </c>
      <c r="J1063" s="44" t="s">
        <v>25</v>
      </c>
      <c r="K1063" s="45" t="s">
        <v>43</v>
      </c>
      <c r="L1063" s="47">
        <v>5</v>
      </c>
      <c r="M1063" s="47">
        <v>0</v>
      </c>
      <c r="N1063" s="47">
        <v>0</v>
      </c>
      <c r="O1063" s="47">
        <v>0</v>
      </c>
      <c r="P1063" s="47">
        <v>0</v>
      </c>
      <c r="Q1063" s="47">
        <v>10</v>
      </c>
      <c r="R1063" s="48">
        <v>9</v>
      </c>
      <c r="S1063" s="47">
        <v>5</v>
      </c>
      <c r="T1063" s="47">
        <v>0</v>
      </c>
      <c r="U1063" s="47">
        <v>0</v>
      </c>
      <c r="V1063" s="47">
        <v>0</v>
      </c>
      <c r="W1063" s="47">
        <v>0</v>
      </c>
      <c r="X1063" s="47">
        <v>10</v>
      </c>
      <c r="Y1063" s="49">
        <v>9</v>
      </c>
      <c r="Z1063" s="47">
        <v>0</v>
      </c>
      <c r="AA1063" s="47">
        <v>0</v>
      </c>
      <c r="AB1063" s="47">
        <v>0</v>
      </c>
      <c r="AC1063" s="47">
        <v>0</v>
      </c>
      <c r="AD1063" s="47">
        <v>0</v>
      </c>
      <c r="AE1063" s="47">
        <v>0</v>
      </c>
      <c r="AF1063" s="50">
        <v>0</v>
      </c>
      <c r="AG1063" s="47" t="s">
        <v>27</v>
      </c>
      <c r="AH1063" s="47" t="s">
        <v>27</v>
      </c>
      <c r="AI1063" s="47" t="s">
        <v>27</v>
      </c>
      <c r="AJ1063" s="47" t="s">
        <v>27</v>
      </c>
      <c r="AK1063" s="47" t="s">
        <v>27</v>
      </c>
      <c r="AL1063" s="47" t="s">
        <v>27</v>
      </c>
      <c r="AM1063" s="51">
        <f>IFERROR(IF(R1063=0,"-",R1063/Q1063*100-100),"-")</f>
        <v>-10</v>
      </c>
      <c r="AN1063" s="51">
        <f>IFERROR(IF(Y1063=0,"-",Y1063/X1063*100-100),"-")</f>
        <v>-10</v>
      </c>
      <c r="AO1063" s="51" t="str">
        <f>IFERROR(IF(AF1063=0,"-",AF1063/AE1063*100-100),"-")</f>
        <v>-</v>
      </c>
      <c r="AP1063" s="52">
        <f>IFERROR(IF(R1063=0,"-",R1063/L1063*100-100),"-")</f>
        <v>80</v>
      </c>
      <c r="AQ1063" s="52">
        <f>IFERROR(IF(Y1063=0,"-",Y1063/S1063*100-100),"-")</f>
        <v>80</v>
      </c>
      <c r="AR1063" s="52" t="str">
        <f>IFERROR(IF(AF1063=0,"-",AF1063/Z1063*100-100),"-")</f>
        <v>-</v>
      </c>
      <c r="AS1063" s="53">
        <f>R1063-Q1063</f>
        <v>-1</v>
      </c>
      <c r="AT1063" s="53">
        <f>Y1063-X1063</f>
        <v>-1</v>
      </c>
      <c r="AU1063" s="53">
        <f>AF1063-AE1063</f>
        <v>0</v>
      </c>
      <c r="AV1063" s="54">
        <f>R1063-L1063</f>
        <v>4</v>
      </c>
      <c r="AW1063" s="54">
        <f>Y1063-S1063</f>
        <v>4</v>
      </c>
      <c r="AX1063" s="54">
        <f>AF1063-Z1063</f>
        <v>0</v>
      </c>
    </row>
    <row r="1064" spans="1:50" ht="15" x14ac:dyDescent="0.25">
      <c r="A1064" s="43" t="s">
        <v>1844</v>
      </c>
      <c r="B1064" s="43" t="str">
        <f t="shared" si="23"/>
        <v>600011119_1820M01</v>
      </c>
      <c r="C1064" s="44">
        <v>600011119</v>
      </c>
      <c r="D1064" s="44" t="s">
        <v>707</v>
      </c>
      <c r="E1064" s="44" t="s">
        <v>708</v>
      </c>
      <c r="F1064" s="45" t="s">
        <v>709</v>
      </c>
      <c r="G1064" s="56">
        <v>9</v>
      </c>
      <c r="H1064" s="44" t="s">
        <v>1845</v>
      </c>
      <c r="I1064" s="44" t="s">
        <v>24</v>
      </c>
      <c r="J1064" s="44" t="s">
        <v>25</v>
      </c>
      <c r="K1064" s="45" t="s">
        <v>43</v>
      </c>
      <c r="L1064" s="47">
        <v>46</v>
      </c>
      <c r="M1064" s="47">
        <v>37</v>
      </c>
      <c r="N1064" s="47">
        <v>24</v>
      </c>
      <c r="O1064" s="47">
        <v>51</v>
      </c>
      <c r="P1064" s="47">
        <v>0</v>
      </c>
      <c r="Q1064" s="47">
        <v>74</v>
      </c>
      <c r="R1064" s="48">
        <v>90</v>
      </c>
      <c r="S1064" s="47">
        <v>18</v>
      </c>
      <c r="T1064" s="47">
        <v>17</v>
      </c>
      <c r="U1064" s="47">
        <v>8</v>
      </c>
      <c r="V1064" s="47">
        <v>33</v>
      </c>
      <c r="W1064" s="47">
        <v>0</v>
      </c>
      <c r="X1064" s="47">
        <v>48</v>
      </c>
      <c r="Y1064" s="49">
        <v>61</v>
      </c>
      <c r="Z1064" s="47">
        <v>28</v>
      </c>
      <c r="AA1064" s="47">
        <v>20</v>
      </c>
      <c r="AB1064" s="47">
        <v>16</v>
      </c>
      <c r="AC1064" s="47">
        <v>18</v>
      </c>
      <c r="AD1064" s="47">
        <v>0</v>
      </c>
      <c r="AE1064" s="47">
        <v>26</v>
      </c>
      <c r="AF1064" s="50">
        <v>29</v>
      </c>
      <c r="AG1064" s="47" t="s">
        <v>27</v>
      </c>
      <c r="AH1064" s="47" t="s">
        <v>27</v>
      </c>
      <c r="AI1064" s="47" t="s">
        <v>27</v>
      </c>
      <c r="AJ1064" s="47">
        <v>1</v>
      </c>
      <c r="AK1064" s="47">
        <v>1</v>
      </c>
      <c r="AL1064" s="47">
        <v>0</v>
      </c>
      <c r="AM1064" s="51">
        <f>IFERROR(IF(R1064=0,"-",R1064/Q1064*100-100),"-")</f>
        <v>21.621621621621628</v>
      </c>
      <c r="AN1064" s="51">
        <f>IFERROR(IF(Y1064=0,"-",Y1064/X1064*100-100),"-")</f>
        <v>27.083333333333329</v>
      </c>
      <c r="AO1064" s="51">
        <f>IFERROR(IF(AF1064=0,"-",AF1064/AE1064*100-100),"-")</f>
        <v>11.538461538461547</v>
      </c>
      <c r="AP1064" s="52">
        <f>IFERROR(IF(R1064=0,"-",R1064/L1064*100-100),"-")</f>
        <v>95.65217391304347</v>
      </c>
      <c r="AQ1064" s="52">
        <f>IFERROR(IF(Y1064=0,"-",Y1064/S1064*100-100),"-")</f>
        <v>238.88888888888886</v>
      </c>
      <c r="AR1064" s="52">
        <f>IFERROR(IF(AF1064=0,"-",AF1064/Z1064*100-100),"-")</f>
        <v>3.5714285714285836</v>
      </c>
      <c r="AS1064" s="53">
        <f>R1064-Q1064</f>
        <v>16</v>
      </c>
      <c r="AT1064" s="53">
        <f>Y1064-X1064</f>
        <v>13</v>
      </c>
      <c r="AU1064" s="53">
        <f>AF1064-AE1064</f>
        <v>3</v>
      </c>
      <c r="AV1064" s="54">
        <f>R1064-L1064</f>
        <v>44</v>
      </c>
      <c r="AW1064" s="54">
        <f>Y1064-S1064</f>
        <v>43</v>
      </c>
      <c r="AX1064" s="54">
        <f>AF1064-Z1064</f>
        <v>1</v>
      </c>
    </row>
    <row r="1065" spans="1:50" ht="15" x14ac:dyDescent="0.25">
      <c r="A1065" s="43" t="s">
        <v>1846</v>
      </c>
      <c r="B1065" s="43" t="str">
        <f t="shared" si="23"/>
        <v>600011119_2641L01</v>
      </c>
      <c r="C1065" s="44">
        <v>600011119</v>
      </c>
      <c r="D1065" s="44" t="s">
        <v>861</v>
      </c>
      <c r="E1065" s="44" t="s">
        <v>862</v>
      </c>
      <c r="F1065" s="45" t="s">
        <v>863</v>
      </c>
      <c r="G1065" s="56">
        <v>9</v>
      </c>
      <c r="H1065" s="44" t="s">
        <v>1845</v>
      </c>
      <c r="I1065" s="44" t="s">
        <v>24</v>
      </c>
      <c r="J1065" s="44" t="s">
        <v>25</v>
      </c>
      <c r="K1065" s="45" t="s">
        <v>43</v>
      </c>
      <c r="L1065" s="47">
        <v>23</v>
      </c>
      <c r="M1065" s="47">
        <v>25</v>
      </c>
      <c r="N1065" s="47">
        <v>19</v>
      </c>
      <c r="O1065" s="47">
        <v>35</v>
      </c>
      <c r="P1065" s="47">
        <v>0</v>
      </c>
      <c r="Q1065" s="47">
        <v>40</v>
      </c>
      <c r="R1065" s="48">
        <v>31</v>
      </c>
      <c r="S1065" s="47">
        <v>15</v>
      </c>
      <c r="T1065" s="47">
        <v>17</v>
      </c>
      <c r="U1065" s="47">
        <v>12</v>
      </c>
      <c r="V1065" s="47">
        <v>15</v>
      </c>
      <c r="W1065" s="47">
        <v>0</v>
      </c>
      <c r="X1065" s="47">
        <v>18</v>
      </c>
      <c r="Y1065" s="49">
        <v>20</v>
      </c>
      <c r="Z1065" s="47">
        <v>8</v>
      </c>
      <c r="AA1065" s="47">
        <v>8</v>
      </c>
      <c r="AB1065" s="47">
        <v>7</v>
      </c>
      <c r="AC1065" s="47">
        <v>20</v>
      </c>
      <c r="AD1065" s="47">
        <v>0</v>
      </c>
      <c r="AE1065" s="47">
        <v>22</v>
      </c>
      <c r="AF1065" s="50">
        <v>11</v>
      </c>
      <c r="AG1065" s="47" t="s">
        <v>27</v>
      </c>
      <c r="AH1065" s="47" t="s">
        <v>27</v>
      </c>
      <c r="AI1065" s="47" t="s">
        <v>27</v>
      </c>
      <c r="AJ1065" s="47" t="s">
        <v>27</v>
      </c>
      <c r="AK1065" s="47" t="s">
        <v>27</v>
      </c>
      <c r="AL1065" s="47" t="s">
        <v>27</v>
      </c>
      <c r="AM1065" s="51">
        <f>IFERROR(IF(R1065=0,"-",R1065/Q1065*100-100),"-")</f>
        <v>-22.5</v>
      </c>
      <c r="AN1065" s="51">
        <f>IFERROR(IF(Y1065=0,"-",Y1065/X1065*100-100),"-")</f>
        <v>11.111111111111114</v>
      </c>
      <c r="AO1065" s="51">
        <f>IFERROR(IF(AF1065=0,"-",AF1065/AE1065*100-100),"-")</f>
        <v>-50</v>
      </c>
      <c r="AP1065" s="52">
        <f>IFERROR(IF(R1065=0,"-",R1065/L1065*100-100),"-")</f>
        <v>34.782608695652186</v>
      </c>
      <c r="AQ1065" s="52">
        <f>IFERROR(IF(Y1065=0,"-",Y1065/S1065*100-100),"-")</f>
        <v>33.333333333333314</v>
      </c>
      <c r="AR1065" s="52">
        <f>IFERROR(IF(AF1065=0,"-",AF1065/Z1065*100-100),"-")</f>
        <v>37.5</v>
      </c>
      <c r="AS1065" s="53">
        <f>R1065-Q1065</f>
        <v>-9</v>
      </c>
      <c r="AT1065" s="53">
        <f>Y1065-X1065</f>
        <v>2</v>
      </c>
      <c r="AU1065" s="53">
        <f>AF1065-AE1065</f>
        <v>-11</v>
      </c>
      <c r="AV1065" s="54">
        <f>R1065-L1065</f>
        <v>8</v>
      </c>
      <c r="AW1065" s="54">
        <f>Y1065-S1065</f>
        <v>5</v>
      </c>
      <c r="AX1065" s="54">
        <f>AF1065-Z1065</f>
        <v>3</v>
      </c>
    </row>
    <row r="1066" spans="1:50" ht="15" x14ac:dyDescent="0.25">
      <c r="A1066" s="43" t="s">
        <v>1847</v>
      </c>
      <c r="B1066" s="43" t="str">
        <f t="shared" si="23"/>
        <v>600011119_2844M01</v>
      </c>
      <c r="C1066" s="44">
        <v>600011119</v>
      </c>
      <c r="D1066" s="44" t="s">
        <v>748</v>
      </c>
      <c r="E1066" s="44" t="s">
        <v>749</v>
      </c>
      <c r="F1066" s="45" t="s">
        <v>709</v>
      </c>
      <c r="G1066" s="56">
        <v>9</v>
      </c>
      <c r="H1066" s="44" t="s">
        <v>1845</v>
      </c>
      <c r="I1066" s="44" t="s">
        <v>24</v>
      </c>
      <c r="J1066" s="44" t="s">
        <v>25</v>
      </c>
      <c r="K1066" s="45" t="s">
        <v>43</v>
      </c>
      <c r="L1066" s="47">
        <v>48</v>
      </c>
      <c r="M1066" s="47">
        <v>29</v>
      </c>
      <c r="N1066" s="47">
        <v>23</v>
      </c>
      <c r="O1066" s="47">
        <v>41</v>
      </c>
      <c r="P1066" s="47">
        <v>0</v>
      </c>
      <c r="Q1066" s="47">
        <v>36</v>
      </c>
      <c r="R1066" s="48">
        <v>28</v>
      </c>
      <c r="S1066" s="47">
        <v>29</v>
      </c>
      <c r="T1066" s="47">
        <v>14</v>
      </c>
      <c r="U1066" s="47">
        <v>12</v>
      </c>
      <c r="V1066" s="47">
        <v>26</v>
      </c>
      <c r="W1066" s="47">
        <v>0</v>
      </c>
      <c r="X1066" s="47">
        <v>18</v>
      </c>
      <c r="Y1066" s="49">
        <v>14</v>
      </c>
      <c r="Z1066" s="47">
        <v>19</v>
      </c>
      <c r="AA1066" s="47">
        <v>15</v>
      </c>
      <c r="AB1066" s="47">
        <v>11</v>
      </c>
      <c r="AC1066" s="47">
        <v>15</v>
      </c>
      <c r="AD1066" s="47">
        <v>0</v>
      </c>
      <c r="AE1066" s="47">
        <v>18</v>
      </c>
      <c r="AF1066" s="50">
        <v>14</v>
      </c>
      <c r="AG1066" s="47" t="s">
        <v>27</v>
      </c>
      <c r="AH1066" s="47" t="s">
        <v>27</v>
      </c>
      <c r="AI1066" s="47" t="s">
        <v>27</v>
      </c>
      <c r="AJ1066" s="47" t="s">
        <v>27</v>
      </c>
      <c r="AK1066" s="47" t="s">
        <v>27</v>
      </c>
      <c r="AL1066" s="47" t="s">
        <v>27</v>
      </c>
      <c r="AM1066" s="51">
        <f>IFERROR(IF(R1066=0,"-",R1066/Q1066*100-100),"-")</f>
        <v>-22.222222222222214</v>
      </c>
      <c r="AN1066" s="51">
        <f>IFERROR(IF(Y1066=0,"-",Y1066/X1066*100-100),"-")</f>
        <v>-22.222222222222214</v>
      </c>
      <c r="AO1066" s="51">
        <f>IFERROR(IF(AF1066=0,"-",AF1066/AE1066*100-100),"-")</f>
        <v>-22.222222222222214</v>
      </c>
      <c r="AP1066" s="52">
        <f>IFERROR(IF(R1066=0,"-",R1066/L1066*100-100),"-")</f>
        <v>-41.666666666666664</v>
      </c>
      <c r="AQ1066" s="52">
        <f>IFERROR(IF(Y1066=0,"-",Y1066/S1066*100-100),"-")</f>
        <v>-51.724137931034484</v>
      </c>
      <c r="AR1066" s="52">
        <f>IFERROR(IF(AF1066=0,"-",AF1066/Z1066*100-100),"-")</f>
        <v>-26.31578947368422</v>
      </c>
      <c r="AS1066" s="53">
        <f>R1066-Q1066</f>
        <v>-8</v>
      </c>
      <c r="AT1066" s="53">
        <f>Y1066-X1066</f>
        <v>-4</v>
      </c>
      <c r="AU1066" s="53">
        <f>AF1066-AE1066</f>
        <v>-4</v>
      </c>
      <c r="AV1066" s="54">
        <f>R1066-L1066</f>
        <v>-20</v>
      </c>
      <c r="AW1066" s="54">
        <f>Y1066-S1066</f>
        <v>-15</v>
      </c>
      <c r="AX1066" s="54">
        <f>AF1066-Z1066</f>
        <v>-5</v>
      </c>
    </row>
    <row r="1067" spans="1:50" ht="15" x14ac:dyDescent="0.25">
      <c r="A1067" s="43" t="s">
        <v>1848</v>
      </c>
      <c r="B1067" s="43" t="str">
        <f t="shared" si="23"/>
        <v>600011127_1820M01</v>
      </c>
      <c r="C1067" s="44">
        <v>600011127</v>
      </c>
      <c r="D1067" s="44" t="s">
        <v>707</v>
      </c>
      <c r="E1067" s="44" t="s">
        <v>708</v>
      </c>
      <c r="F1067" s="45" t="s">
        <v>709</v>
      </c>
      <c r="G1067" s="56">
        <v>9</v>
      </c>
      <c r="H1067" s="44" t="s">
        <v>1849</v>
      </c>
      <c r="I1067" s="44" t="s">
        <v>24</v>
      </c>
      <c r="J1067" s="44" t="s">
        <v>25</v>
      </c>
      <c r="K1067" s="45" t="s">
        <v>43</v>
      </c>
      <c r="L1067" s="47">
        <v>32</v>
      </c>
      <c r="M1067" s="47">
        <v>48</v>
      </c>
      <c r="N1067" s="47">
        <v>43</v>
      </c>
      <c r="O1067" s="47">
        <v>55</v>
      </c>
      <c r="P1067" s="47">
        <v>0</v>
      </c>
      <c r="Q1067" s="47">
        <v>58</v>
      </c>
      <c r="R1067" s="48">
        <v>63</v>
      </c>
      <c r="S1067" s="47">
        <v>14</v>
      </c>
      <c r="T1067" s="47">
        <v>29</v>
      </c>
      <c r="U1067" s="47">
        <v>28</v>
      </c>
      <c r="V1067" s="47">
        <v>24</v>
      </c>
      <c r="W1067" s="47">
        <v>0</v>
      </c>
      <c r="X1067" s="47">
        <v>28</v>
      </c>
      <c r="Y1067" s="49">
        <v>25</v>
      </c>
      <c r="Z1067" s="47">
        <v>18</v>
      </c>
      <c r="AA1067" s="47">
        <v>19</v>
      </c>
      <c r="AB1067" s="47">
        <v>15</v>
      </c>
      <c r="AC1067" s="47">
        <v>31</v>
      </c>
      <c r="AD1067" s="47">
        <v>0</v>
      </c>
      <c r="AE1067" s="47">
        <v>30</v>
      </c>
      <c r="AF1067" s="50">
        <v>38</v>
      </c>
      <c r="AG1067" s="47">
        <v>2</v>
      </c>
      <c r="AH1067" s="47">
        <v>2</v>
      </c>
      <c r="AI1067" s="47">
        <v>0</v>
      </c>
      <c r="AJ1067" s="47">
        <v>2</v>
      </c>
      <c r="AK1067" s="47">
        <v>0</v>
      </c>
      <c r="AL1067" s="47">
        <v>2</v>
      </c>
      <c r="AM1067" s="51">
        <f>IFERROR(IF(R1067=0,"-",R1067/Q1067*100-100),"-")</f>
        <v>8.6206896551724128</v>
      </c>
      <c r="AN1067" s="51">
        <f>IFERROR(IF(Y1067=0,"-",Y1067/X1067*100-100),"-")</f>
        <v>-10.714285714285708</v>
      </c>
      <c r="AO1067" s="51">
        <f>IFERROR(IF(AF1067=0,"-",AF1067/AE1067*100-100),"-")</f>
        <v>26.666666666666657</v>
      </c>
      <c r="AP1067" s="52">
        <f>IFERROR(IF(R1067=0,"-",R1067/L1067*100-100),"-")</f>
        <v>96.875</v>
      </c>
      <c r="AQ1067" s="52">
        <f>IFERROR(IF(Y1067=0,"-",Y1067/S1067*100-100),"-")</f>
        <v>78.571428571428584</v>
      </c>
      <c r="AR1067" s="52">
        <f>IFERROR(IF(AF1067=0,"-",AF1067/Z1067*100-100),"-")</f>
        <v>111.11111111111111</v>
      </c>
      <c r="AS1067" s="53">
        <f>R1067-Q1067</f>
        <v>5</v>
      </c>
      <c r="AT1067" s="53">
        <f>Y1067-X1067</f>
        <v>-3</v>
      </c>
      <c r="AU1067" s="53">
        <f>AF1067-AE1067</f>
        <v>8</v>
      </c>
      <c r="AV1067" s="54">
        <f>R1067-L1067</f>
        <v>31</v>
      </c>
      <c r="AW1067" s="54">
        <f>Y1067-S1067</f>
        <v>11</v>
      </c>
      <c r="AX1067" s="54">
        <f>AF1067-Z1067</f>
        <v>20</v>
      </c>
    </row>
    <row r="1068" spans="1:50" ht="15" x14ac:dyDescent="0.25">
      <c r="A1068" s="43" t="s">
        <v>1850</v>
      </c>
      <c r="B1068" s="43" t="str">
        <f t="shared" si="23"/>
        <v>600011127_6843M01</v>
      </c>
      <c r="C1068" s="44">
        <v>600011127</v>
      </c>
      <c r="D1068" s="44" t="s">
        <v>814</v>
      </c>
      <c r="E1068" s="44" t="s">
        <v>815</v>
      </c>
      <c r="F1068" s="45" t="s">
        <v>816</v>
      </c>
      <c r="G1068" s="56">
        <v>9</v>
      </c>
      <c r="H1068" s="44" t="s">
        <v>1849</v>
      </c>
      <c r="I1068" s="44" t="s">
        <v>24</v>
      </c>
      <c r="J1068" s="44" t="s">
        <v>25</v>
      </c>
      <c r="K1068" s="45" t="s">
        <v>43</v>
      </c>
      <c r="L1068" s="47">
        <v>29</v>
      </c>
      <c r="M1068" s="47">
        <v>21</v>
      </c>
      <c r="N1068" s="47">
        <v>24</v>
      </c>
      <c r="O1068" s="47">
        <v>16</v>
      </c>
      <c r="P1068" s="47">
        <v>0</v>
      </c>
      <c r="Q1068" s="47">
        <v>29</v>
      </c>
      <c r="R1068" s="48">
        <v>33</v>
      </c>
      <c r="S1068" s="47">
        <v>17</v>
      </c>
      <c r="T1068" s="47">
        <v>13</v>
      </c>
      <c r="U1068" s="47">
        <v>13</v>
      </c>
      <c r="V1068" s="47">
        <v>2</v>
      </c>
      <c r="W1068" s="47">
        <v>0</v>
      </c>
      <c r="X1068" s="47">
        <v>9</v>
      </c>
      <c r="Y1068" s="49">
        <v>16</v>
      </c>
      <c r="Z1068" s="47">
        <v>12</v>
      </c>
      <c r="AA1068" s="47">
        <v>8</v>
      </c>
      <c r="AB1068" s="47">
        <v>11</v>
      </c>
      <c r="AC1068" s="47">
        <v>14</v>
      </c>
      <c r="AD1068" s="47">
        <v>0</v>
      </c>
      <c r="AE1068" s="47">
        <v>20</v>
      </c>
      <c r="AF1068" s="50">
        <v>17</v>
      </c>
      <c r="AG1068" s="47">
        <v>1</v>
      </c>
      <c r="AH1068" s="47">
        <v>1</v>
      </c>
      <c r="AI1068" s="47">
        <v>0</v>
      </c>
      <c r="AJ1068" s="47" t="s">
        <v>27</v>
      </c>
      <c r="AK1068" s="47" t="s">
        <v>27</v>
      </c>
      <c r="AL1068" s="47" t="s">
        <v>27</v>
      </c>
      <c r="AM1068" s="51">
        <f>IFERROR(IF(R1068=0,"-",R1068/Q1068*100-100),"-")</f>
        <v>13.793103448275872</v>
      </c>
      <c r="AN1068" s="51">
        <f>IFERROR(IF(Y1068=0,"-",Y1068/X1068*100-100),"-")</f>
        <v>77.777777777777771</v>
      </c>
      <c r="AO1068" s="51">
        <f>IFERROR(IF(AF1068=0,"-",AF1068/AE1068*100-100),"-")</f>
        <v>-15</v>
      </c>
      <c r="AP1068" s="52">
        <f>IFERROR(IF(R1068=0,"-",R1068/L1068*100-100),"-")</f>
        <v>13.793103448275872</v>
      </c>
      <c r="AQ1068" s="52">
        <f>IFERROR(IF(Y1068=0,"-",Y1068/S1068*100-100),"-")</f>
        <v>-5.8823529411764781</v>
      </c>
      <c r="AR1068" s="52">
        <f>IFERROR(IF(AF1068=0,"-",AF1068/Z1068*100-100),"-")</f>
        <v>41.666666666666686</v>
      </c>
      <c r="AS1068" s="53">
        <f>R1068-Q1068</f>
        <v>4</v>
      </c>
      <c r="AT1068" s="53">
        <f>Y1068-X1068</f>
        <v>7</v>
      </c>
      <c r="AU1068" s="53">
        <f>AF1068-AE1068</f>
        <v>-3</v>
      </c>
      <c r="AV1068" s="54">
        <f>R1068-L1068</f>
        <v>4</v>
      </c>
      <c r="AW1068" s="54">
        <f>Y1068-S1068</f>
        <v>-1</v>
      </c>
      <c r="AX1068" s="54">
        <f>AF1068-Z1068</f>
        <v>5</v>
      </c>
    </row>
    <row r="1069" spans="1:50" ht="15" x14ac:dyDescent="0.25">
      <c r="A1069" s="43" t="s">
        <v>1851</v>
      </c>
      <c r="B1069" s="43" t="str">
        <f t="shared" si="23"/>
        <v>600011127_7541M01</v>
      </c>
      <c r="C1069" s="44">
        <v>600011127</v>
      </c>
      <c r="D1069" s="44" t="s">
        <v>819</v>
      </c>
      <c r="E1069" s="44" t="s">
        <v>820</v>
      </c>
      <c r="F1069" s="45" t="s">
        <v>816</v>
      </c>
      <c r="G1069" s="56">
        <v>9</v>
      </c>
      <c r="H1069" s="44" t="s">
        <v>1849</v>
      </c>
      <c r="I1069" s="44" t="s">
        <v>24</v>
      </c>
      <c r="J1069" s="44" t="s">
        <v>25</v>
      </c>
      <c r="K1069" s="45" t="s">
        <v>43</v>
      </c>
      <c r="L1069" s="47">
        <v>7</v>
      </c>
      <c r="M1069" s="47">
        <v>5</v>
      </c>
      <c r="N1069" s="47">
        <v>17</v>
      </c>
      <c r="O1069" s="47">
        <v>21</v>
      </c>
      <c r="P1069" s="47">
        <v>0</v>
      </c>
      <c r="Q1069" s="47">
        <v>19</v>
      </c>
      <c r="R1069" s="48">
        <v>26</v>
      </c>
      <c r="S1069" s="47">
        <v>3</v>
      </c>
      <c r="T1069" s="47">
        <v>1</v>
      </c>
      <c r="U1069" s="47">
        <v>10</v>
      </c>
      <c r="V1069" s="47">
        <v>14</v>
      </c>
      <c r="W1069" s="47">
        <v>0</v>
      </c>
      <c r="X1069" s="47">
        <v>9</v>
      </c>
      <c r="Y1069" s="49">
        <v>11</v>
      </c>
      <c r="Z1069" s="47">
        <v>4</v>
      </c>
      <c r="AA1069" s="47">
        <v>4</v>
      </c>
      <c r="AB1069" s="47">
        <v>7</v>
      </c>
      <c r="AC1069" s="47">
        <v>7</v>
      </c>
      <c r="AD1069" s="47">
        <v>0</v>
      </c>
      <c r="AE1069" s="47">
        <v>10</v>
      </c>
      <c r="AF1069" s="50">
        <v>15</v>
      </c>
      <c r="AG1069" s="47" t="s">
        <v>27</v>
      </c>
      <c r="AH1069" s="47" t="s">
        <v>27</v>
      </c>
      <c r="AI1069" s="47" t="s">
        <v>27</v>
      </c>
      <c r="AJ1069" s="47">
        <v>1</v>
      </c>
      <c r="AK1069" s="47">
        <v>1</v>
      </c>
      <c r="AL1069" s="47">
        <v>0</v>
      </c>
      <c r="AM1069" s="51">
        <f>IFERROR(IF(R1069=0,"-",R1069/Q1069*100-100),"-")</f>
        <v>36.84210526315789</v>
      </c>
      <c r="AN1069" s="51">
        <f>IFERROR(IF(Y1069=0,"-",Y1069/X1069*100-100),"-")</f>
        <v>22.222222222222229</v>
      </c>
      <c r="AO1069" s="51">
        <f>IFERROR(IF(AF1069=0,"-",AF1069/AE1069*100-100),"-")</f>
        <v>50</v>
      </c>
      <c r="AP1069" s="52">
        <f>IFERROR(IF(R1069=0,"-",R1069/L1069*100-100),"-")</f>
        <v>271.42857142857144</v>
      </c>
      <c r="AQ1069" s="52">
        <f>IFERROR(IF(Y1069=0,"-",Y1069/S1069*100-100),"-")</f>
        <v>266.66666666666663</v>
      </c>
      <c r="AR1069" s="52">
        <f>IFERROR(IF(AF1069=0,"-",AF1069/Z1069*100-100),"-")</f>
        <v>275</v>
      </c>
      <c r="AS1069" s="53">
        <f>R1069-Q1069</f>
        <v>7</v>
      </c>
      <c r="AT1069" s="53">
        <f>Y1069-X1069</f>
        <v>2</v>
      </c>
      <c r="AU1069" s="53">
        <f>AF1069-AE1069</f>
        <v>5</v>
      </c>
      <c r="AV1069" s="54">
        <f>R1069-L1069</f>
        <v>19</v>
      </c>
      <c r="AW1069" s="54">
        <f>Y1069-S1069</f>
        <v>8</v>
      </c>
      <c r="AX1069" s="54">
        <f>AF1069-Z1069</f>
        <v>11</v>
      </c>
    </row>
    <row r="1070" spans="1:50" ht="15" x14ac:dyDescent="0.25">
      <c r="A1070" s="43" t="s">
        <v>1852</v>
      </c>
      <c r="B1070" s="43" t="str">
        <f t="shared" si="23"/>
        <v>600011143_2341M01</v>
      </c>
      <c r="C1070" s="44">
        <v>600011143</v>
      </c>
      <c r="D1070" s="44" t="s">
        <v>754</v>
      </c>
      <c r="E1070" s="44" t="s">
        <v>755</v>
      </c>
      <c r="F1070" s="45" t="s">
        <v>709</v>
      </c>
      <c r="G1070" s="56">
        <v>9</v>
      </c>
      <c r="H1070" s="44" t="s">
        <v>1853</v>
      </c>
      <c r="I1070" s="44" t="s">
        <v>24</v>
      </c>
      <c r="J1070" s="44" t="s">
        <v>25</v>
      </c>
      <c r="K1070" s="45" t="s">
        <v>32</v>
      </c>
      <c r="L1070" s="47">
        <v>72</v>
      </c>
      <c r="M1070" s="47">
        <v>83</v>
      </c>
      <c r="N1070" s="47">
        <v>69</v>
      </c>
      <c r="O1070" s="47">
        <v>62</v>
      </c>
      <c r="P1070" s="47">
        <v>0</v>
      </c>
      <c r="Q1070" s="47">
        <v>57</v>
      </c>
      <c r="R1070" s="48">
        <v>82</v>
      </c>
      <c r="S1070" s="47">
        <v>32</v>
      </c>
      <c r="T1070" s="47">
        <v>37</v>
      </c>
      <c r="U1070" s="47">
        <v>17</v>
      </c>
      <c r="V1070" s="47">
        <v>23</v>
      </c>
      <c r="W1070" s="47">
        <v>0</v>
      </c>
      <c r="X1070" s="47">
        <v>22</v>
      </c>
      <c r="Y1070" s="49">
        <v>34</v>
      </c>
      <c r="Z1070" s="47">
        <v>40</v>
      </c>
      <c r="AA1070" s="47">
        <v>46</v>
      </c>
      <c r="AB1070" s="47">
        <v>52</v>
      </c>
      <c r="AC1070" s="47">
        <v>39</v>
      </c>
      <c r="AD1070" s="47">
        <v>0</v>
      </c>
      <c r="AE1070" s="47">
        <v>35</v>
      </c>
      <c r="AF1070" s="50">
        <v>48</v>
      </c>
      <c r="AG1070" s="47" t="s">
        <v>27</v>
      </c>
      <c r="AH1070" s="47" t="s">
        <v>27</v>
      </c>
      <c r="AI1070" s="47" t="s">
        <v>27</v>
      </c>
      <c r="AJ1070" s="47">
        <v>1</v>
      </c>
      <c r="AK1070" s="47">
        <v>0</v>
      </c>
      <c r="AL1070" s="47">
        <v>1</v>
      </c>
      <c r="AM1070" s="51">
        <f>IFERROR(IF(R1070=0,"-",R1070/Q1070*100-100),"-")</f>
        <v>43.859649122807014</v>
      </c>
      <c r="AN1070" s="51">
        <f>IFERROR(IF(Y1070=0,"-",Y1070/X1070*100-100),"-")</f>
        <v>54.545454545454533</v>
      </c>
      <c r="AO1070" s="51">
        <f>IFERROR(IF(AF1070=0,"-",AF1070/AE1070*100-100),"-")</f>
        <v>37.142857142857139</v>
      </c>
      <c r="AP1070" s="52">
        <f>IFERROR(IF(R1070=0,"-",R1070/L1070*100-100),"-")</f>
        <v>13.888888888888886</v>
      </c>
      <c r="AQ1070" s="52">
        <f>IFERROR(IF(Y1070=0,"-",Y1070/S1070*100-100),"-")</f>
        <v>6.25</v>
      </c>
      <c r="AR1070" s="52">
        <f>IFERROR(IF(AF1070=0,"-",AF1070/Z1070*100-100),"-")</f>
        <v>20</v>
      </c>
      <c r="AS1070" s="53">
        <f>R1070-Q1070</f>
        <v>25</v>
      </c>
      <c r="AT1070" s="53">
        <f>Y1070-X1070</f>
        <v>12</v>
      </c>
      <c r="AU1070" s="53">
        <f>AF1070-AE1070</f>
        <v>13</v>
      </c>
      <c r="AV1070" s="54">
        <f>R1070-L1070</f>
        <v>10</v>
      </c>
      <c r="AW1070" s="54">
        <f>Y1070-S1070</f>
        <v>2</v>
      </c>
      <c r="AX1070" s="54">
        <f>AF1070-Z1070</f>
        <v>8</v>
      </c>
    </row>
    <row r="1071" spans="1:50" ht="15" x14ac:dyDescent="0.25">
      <c r="A1071" s="43" t="s">
        <v>1854</v>
      </c>
      <c r="B1071" s="43" t="str">
        <f t="shared" si="23"/>
        <v>600011143_6541L01</v>
      </c>
      <c r="C1071" s="44">
        <v>600011143</v>
      </c>
      <c r="D1071" s="44" t="s">
        <v>849</v>
      </c>
      <c r="E1071" s="44" t="s">
        <v>850</v>
      </c>
      <c r="F1071" s="45" t="s">
        <v>812</v>
      </c>
      <c r="G1071" s="56">
        <v>9</v>
      </c>
      <c r="H1071" s="44" t="s">
        <v>1853</v>
      </c>
      <c r="I1071" s="44" t="s">
        <v>24</v>
      </c>
      <c r="J1071" s="44" t="s">
        <v>25</v>
      </c>
      <c r="K1071" s="45" t="s">
        <v>32</v>
      </c>
      <c r="L1071" s="47">
        <v>11</v>
      </c>
      <c r="M1071" s="47">
        <v>3</v>
      </c>
      <c r="N1071" s="47">
        <v>5</v>
      </c>
      <c r="O1071" s="47">
        <v>6</v>
      </c>
      <c r="P1071" s="47">
        <v>0</v>
      </c>
      <c r="Q1071" s="47">
        <v>14</v>
      </c>
      <c r="R1071" s="48">
        <v>12</v>
      </c>
      <c r="S1071" s="47">
        <v>6</v>
      </c>
      <c r="T1071" s="47">
        <v>2</v>
      </c>
      <c r="U1071" s="47">
        <v>2</v>
      </c>
      <c r="V1071" s="47">
        <v>4</v>
      </c>
      <c r="W1071" s="47">
        <v>0</v>
      </c>
      <c r="X1071" s="47">
        <v>7</v>
      </c>
      <c r="Y1071" s="49">
        <v>5</v>
      </c>
      <c r="Z1071" s="47">
        <v>5</v>
      </c>
      <c r="AA1071" s="47">
        <v>1</v>
      </c>
      <c r="AB1071" s="47">
        <v>3</v>
      </c>
      <c r="AC1071" s="47">
        <v>2</v>
      </c>
      <c r="AD1071" s="47">
        <v>0</v>
      </c>
      <c r="AE1071" s="47">
        <v>7</v>
      </c>
      <c r="AF1071" s="50">
        <v>7</v>
      </c>
      <c r="AG1071" s="47" t="s">
        <v>27</v>
      </c>
      <c r="AH1071" s="47" t="s">
        <v>27</v>
      </c>
      <c r="AI1071" s="47" t="s">
        <v>27</v>
      </c>
      <c r="AJ1071" s="47">
        <v>2</v>
      </c>
      <c r="AK1071" s="47">
        <v>0</v>
      </c>
      <c r="AL1071" s="47">
        <v>2</v>
      </c>
      <c r="AM1071" s="51">
        <f>IFERROR(IF(R1071=0,"-",R1071/Q1071*100-100),"-")</f>
        <v>-14.285714285714292</v>
      </c>
      <c r="AN1071" s="51">
        <f>IFERROR(IF(Y1071=0,"-",Y1071/X1071*100-100),"-")</f>
        <v>-28.571428571428569</v>
      </c>
      <c r="AO1071" s="51">
        <f>IFERROR(IF(AF1071=0,"-",AF1071/AE1071*100-100),"-")</f>
        <v>0</v>
      </c>
      <c r="AP1071" s="52">
        <f>IFERROR(IF(R1071=0,"-",R1071/L1071*100-100),"-")</f>
        <v>9.0909090909090793</v>
      </c>
      <c r="AQ1071" s="52">
        <f>IFERROR(IF(Y1071=0,"-",Y1071/S1071*100-100),"-")</f>
        <v>-16.666666666666657</v>
      </c>
      <c r="AR1071" s="52">
        <f>IFERROR(IF(AF1071=0,"-",AF1071/Z1071*100-100),"-")</f>
        <v>40</v>
      </c>
      <c r="AS1071" s="53">
        <f>R1071-Q1071</f>
        <v>-2</v>
      </c>
      <c r="AT1071" s="53">
        <f>Y1071-X1071</f>
        <v>-2</v>
      </c>
      <c r="AU1071" s="53">
        <f>AF1071-AE1071</f>
        <v>0</v>
      </c>
      <c r="AV1071" s="54">
        <f>R1071-L1071</f>
        <v>1</v>
      </c>
      <c r="AW1071" s="54">
        <f>Y1071-S1071</f>
        <v>-1</v>
      </c>
      <c r="AX1071" s="54">
        <f>AF1071-Z1071</f>
        <v>2</v>
      </c>
    </row>
    <row r="1072" spans="1:50" ht="15" x14ac:dyDescent="0.25">
      <c r="A1072" s="43" t="s">
        <v>1855</v>
      </c>
      <c r="B1072" s="43" t="str">
        <f t="shared" ref="B1072:B1118" si="24">CONCATENATE(C1072,"_",D1072)</f>
        <v>600011143_6941L01</v>
      </c>
      <c r="C1072" s="44">
        <v>600011143</v>
      </c>
      <c r="D1072" s="44" t="s">
        <v>869</v>
      </c>
      <c r="E1072" s="44" t="s">
        <v>870</v>
      </c>
      <c r="F1072" s="45" t="s">
        <v>812</v>
      </c>
      <c r="G1072" s="56">
        <v>9</v>
      </c>
      <c r="H1072" s="44" t="s">
        <v>1853</v>
      </c>
      <c r="I1072" s="44" t="s">
        <v>24</v>
      </c>
      <c r="J1072" s="44" t="s">
        <v>25</v>
      </c>
      <c r="K1072" s="45" t="s">
        <v>32</v>
      </c>
      <c r="L1072" s="47">
        <v>17</v>
      </c>
      <c r="M1072" s="47">
        <v>20</v>
      </c>
      <c r="N1072" s="47">
        <v>35</v>
      </c>
      <c r="O1072" s="47">
        <v>30</v>
      </c>
      <c r="P1072" s="47">
        <v>0</v>
      </c>
      <c r="Q1072" s="47">
        <v>50</v>
      </c>
      <c r="R1072" s="48">
        <v>81</v>
      </c>
      <c r="S1072" s="47">
        <v>8</v>
      </c>
      <c r="T1072" s="47">
        <v>10</v>
      </c>
      <c r="U1072" s="47">
        <v>18</v>
      </c>
      <c r="V1072" s="47">
        <v>21</v>
      </c>
      <c r="W1072" s="47">
        <v>0</v>
      </c>
      <c r="X1072" s="47">
        <v>35</v>
      </c>
      <c r="Y1072" s="49">
        <v>51</v>
      </c>
      <c r="Z1072" s="47">
        <v>9</v>
      </c>
      <c r="AA1072" s="47">
        <v>10</v>
      </c>
      <c r="AB1072" s="47">
        <v>17</v>
      </c>
      <c r="AC1072" s="47">
        <v>9</v>
      </c>
      <c r="AD1072" s="47">
        <v>0</v>
      </c>
      <c r="AE1072" s="47">
        <v>15</v>
      </c>
      <c r="AF1072" s="50">
        <v>30</v>
      </c>
      <c r="AG1072" s="47" t="s">
        <v>27</v>
      </c>
      <c r="AH1072" s="47" t="s">
        <v>27</v>
      </c>
      <c r="AI1072" s="47" t="s">
        <v>27</v>
      </c>
      <c r="AJ1072" s="47">
        <v>15</v>
      </c>
      <c r="AK1072" s="47">
        <v>13</v>
      </c>
      <c r="AL1072" s="47">
        <v>2</v>
      </c>
      <c r="AM1072" s="51">
        <f>IFERROR(IF(R1072=0,"-",R1072/Q1072*100-100),"-")</f>
        <v>62</v>
      </c>
      <c r="AN1072" s="51">
        <f>IFERROR(IF(Y1072=0,"-",Y1072/X1072*100-100),"-")</f>
        <v>45.714285714285694</v>
      </c>
      <c r="AO1072" s="51">
        <f>IFERROR(IF(AF1072=0,"-",AF1072/AE1072*100-100),"-")</f>
        <v>100</v>
      </c>
      <c r="AP1072" s="52">
        <f>IFERROR(IF(R1072=0,"-",R1072/L1072*100-100),"-")</f>
        <v>376.47058823529409</v>
      </c>
      <c r="AQ1072" s="52">
        <f>IFERROR(IF(Y1072=0,"-",Y1072/S1072*100-100),"-")</f>
        <v>537.5</v>
      </c>
      <c r="AR1072" s="52">
        <f>IFERROR(IF(AF1072=0,"-",AF1072/Z1072*100-100),"-")</f>
        <v>233.33333333333337</v>
      </c>
      <c r="AS1072" s="53">
        <f>R1072-Q1072</f>
        <v>31</v>
      </c>
      <c r="AT1072" s="53">
        <f>Y1072-X1072</f>
        <v>16</v>
      </c>
      <c r="AU1072" s="53">
        <f>AF1072-AE1072</f>
        <v>15</v>
      </c>
      <c r="AV1072" s="54">
        <f>R1072-L1072</f>
        <v>64</v>
      </c>
      <c r="AW1072" s="54">
        <f>Y1072-S1072</f>
        <v>43</v>
      </c>
      <c r="AX1072" s="54">
        <f>AF1072-Z1072</f>
        <v>21</v>
      </c>
    </row>
    <row r="1073" spans="1:50" ht="15" x14ac:dyDescent="0.25">
      <c r="A1073" s="43" t="s">
        <v>1856</v>
      </c>
      <c r="B1073" s="43" t="str">
        <f t="shared" si="24"/>
        <v>600011143_7842M01</v>
      </c>
      <c r="C1073" s="44">
        <v>600011143</v>
      </c>
      <c r="D1073" s="44" t="s">
        <v>724</v>
      </c>
      <c r="E1073" s="44" t="s">
        <v>725</v>
      </c>
      <c r="F1073" s="45" t="s">
        <v>718</v>
      </c>
      <c r="G1073" s="56">
        <v>9</v>
      </c>
      <c r="H1073" s="44" t="s">
        <v>1853</v>
      </c>
      <c r="I1073" s="44" t="s">
        <v>24</v>
      </c>
      <c r="J1073" s="44" t="s">
        <v>25</v>
      </c>
      <c r="K1073" s="45" t="s">
        <v>32</v>
      </c>
      <c r="L1073" s="47">
        <v>30</v>
      </c>
      <c r="M1073" s="47">
        <v>25</v>
      </c>
      <c r="N1073" s="47">
        <v>25</v>
      </c>
      <c r="O1073" s="47">
        <v>9</v>
      </c>
      <c r="P1073" s="47">
        <v>0</v>
      </c>
      <c r="Q1073" s="47">
        <v>8</v>
      </c>
      <c r="R1073" s="48">
        <v>16</v>
      </c>
      <c r="S1073" s="47">
        <v>11</v>
      </c>
      <c r="T1073" s="47">
        <v>12</v>
      </c>
      <c r="U1073" s="47">
        <v>13</v>
      </c>
      <c r="V1073" s="47">
        <v>6</v>
      </c>
      <c r="W1073" s="47">
        <v>0</v>
      </c>
      <c r="X1073" s="47">
        <v>3</v>
      </c>
      <c r="Y1073" s="49">
        <v>6</v>
      </c>
      <c r="Z1073" s="47">
        <v>19</v>
      </c>
      <c r="AA1073" s="47">
        <v>13</v>
      </c>
      <c r="AB1073" s="47">
        <v>12</v>
      </c>
      <c r="AC1073" s="47">
        <v>3</v>
      </c>
      <c r="AD1073" s="47">
        <v>0</v>
      </c>
      <c r="AE1073" s="47">
        <v>5</v>
      </c>
      <c r="AF1073" s="50">
        <v>10</v>
      </c>
      <c r="AG1073" s="47" t="s">
        <v>27</v>
      </c>
      <c r="AH1073" s="47" t="s">
        <v>27</v>
      </c>
      <c r="AI1073" s="47" t="s">
        <v>27</v>
      </c>
      <c r="AJ1073" s="47">
        <v>1</v>
      </c>
      <c r="AK1073" s="47">
        <v>1</v>
      </c>
      <c r="AL1073" s="47">
        <v>0</v>
      </c>
      <c r="AM1073" s="51">
        <f>IFERROR(IF(R1073=0,"-",R1073/Q1073*100-100),"-")</f>
        <v>100</v>
      </c>
      <c r="AN1073" s="51">
        <f>IFERROR(IF(Y1073=0,"-",Y1073/X1073*100-100),"-")</f>
        <v>100</v>
      </c>
      <c r="AO1073" s="51">
        <f>IFERROR(IF(AF1073=0,"-",AF1073/AE1073*100-100),"-")</f>
        <v>100</v>
      </c>
      <c r="AP1073" s="52">
        <f>IFERROR(IF(R1073=0,"-",R1073/L1073*100-100),"-")</f>
        <v>-46.666666666666664</v>
      </c>
      <c r="AQ1073" s="52">
        <f>IFERROR(IF(Y1073=0,"-",Y1073/S1073*100-100),"-")</f>
        <v>-45.45454545454546</v>
      </c>
      <c r="AR1073" s="52">
        <f>IFERROR(IF(AF1073=0,"-",AF1073/Z1073*100-100),"-")</f>
        <v>-47.368421052631582</v>
      </c>
      <c r="AS1073" s="53">
        <f>R1073-Q1073</f>
        <v>8</v>
      </c>
      <c r="AT1073" s="53">
        <f>Y1073-X1073</f>
        <v>3</v>
      </c>
      <c r="AU1073" s="53">
        <f>AF1073-AE1073</f>
        <v>5</v>
      </c>
      <c r="AV1073" s="54">
        <f>R1073-L1073</f>
        <v>-14</v>
      </c>
      <c r="AW1073" s="54">
        <f>Y1073-S1073</f>
        <v>-5</v>
      </c>
      <c r="AX1073" s="54">
        <f>AF1073-Z1073</f>
        <v>-9</v>
      </c>
    </row>
    <row r="1074" spans="1:50" ht="15" x14ac:dyDescent="0.25">
      <c r="A1074" s="43" t="s">
        <v>1857</v>
      </c>
      <c r="B1074" s="43" t="str">
        <f t="shared" si="24"/>
        <v>600011151_6341M02</v>
      </c>
      <c r="C1074" s="44">
        <v>600011151</v>
      </c>
      <c r="D1074" s="44" t="s">
        <v>712</v>
      </c>
      <c r="E1074" s="44" t="s">
        <v>713</v>
      </c>
      <c r="F1074" s="45" t="s">
        <v>714</v>
      </c>
      <c r="G1074" s="56">
        <v>9</v>
      </c>
      <c r="H1074" s="44" t="s">
        <v>1858</v>
      </c>
      <c r="I1074" s="44" t="s">
        <v>24</v>
      </c>
      <c r="J1074" s="44" t="s">
        <v>25</v>
      </c>
      <c r="K1074" s="45" t="s">
        <v>43</v>
      </c>
      <c r="L1074" s="47">
        <v>51</v>
      </c>
      <c r="M1074" s="47">
        <v>57</v>
      </c>
      <c r="N1074" s="47">
        <v>80</v>
      </c>
      <c r="O1074" s="47">
        <v>92</v>
      </c>
      <c r="P1074" s="47">
        <v>0</v>
      </c>
      <c r="Q1074" s="47">
        <v>95</v>
      </c>
      <c r="R1074" s="48">
        <v>110</v>
      </c>
      <c r="S1074" s="47">
        <v>23</v>
      </c>
      <c r="T1074" s="47">
        <v>20</v>
      </c>
      <c r="U1074" s="47">
        <v>44</v>
      </c>
      <c r="V1074" s="47">
        <v>47</v>
      </c>
      <c r="W1074" s="47">
        <v>0</v>
      </c>
      <c r="X1074" s="47">
        <v>46</v>
      </c>
      <c r="Y1074" s="49">
        <v>47</v>
      </c>
      <c r="Z1074" s="47">
        <v>28</v>
      </c>
      <c r="AA1074" s="47">
        <v>37</v>
      </c>
      <c r="AB1074" s="47">
        <v>36</v>
      </c>
      <c r="AC1074" s="47">
        <v>45</v>
      </c>
      <c r="AD1074" s="47">
        <v>0</v>
      </c>
      <c r="AE1074" s="47">
        <v>49</v>
      </c>
      <c r="AF1074" s="50">
        <v>63</v>
      </c>
      <c r="AG1074" s="47" t="s">
        <v>27</v>
      </c>
      <c r="AH1074" s="47" t="s">
        <v>27</v>
      </c>
      <c r="AI1074" s="47" t="s">
        <v>27</v>
      </c>
      <c r="AJ1074" s="47">
        <v>1</v>
      </c>
      <c r="AK1074" s="47">
        <v>1</v>
      </c>
      <c r="AL1074" s="47">
        <v>0</v>
      </c>
      <c r="AM1074" s="51">
        <f>IFERROR(IF(R1074=0,"-",R1074/Q1074*100-100),"-")</f>
        <v>15.789473684210535</v>
      </c>
      <c r="AN1074" s="51">
        <f>IFERROR(IF(Y1074=0,"-",Y1074/X1074*100-100),"-")</f>
        <v>2.1739130434782652</v>
      </c>
      <c r="AO1074" s="51">
        <f>IFERROR(IF(AF1074=0,"-",AF1074/AE1074*100-100),"-")</f>
        <v>28.571428571428584</v>
      </c>
      <c r="AP1074" s="52">
        <f>IFERROR(IF(R1074=0,"-",R1074/L1074*100-100),"-")</f>
        <v>115.68627450980392</v>
      </c>
      <c r="AQ1074" s="52">
        <f>IFERROR(IF(Y1074=0,"-",Y1074/S1074*100-100),"-")</f>
        <v>104.34782608695653</v>
      </c>
      <c r="AR1074" s="52">
        <f>IFERROR(IF(AF1074=0,"-",AF1074/Z1074*100-100),"-")</f>
        <v>125</v>
      </c>
      <c r="AS1074" s="53">
        <f>R1074-Q1074</f>
        <v>15</v>
      </c>
      <c r="AT1074" s="53">
        <f>Y1074-X1074</f>
        <v>1</v>
      </c>
      <c r="AU1074" s="53">
        <f>AF1074-AE1074</f>
        <v>14</v>
      </c>
      <c r="AV1074" s="54">
        <f>R1074-L1074</f>
        <v>59</v>
      </c>
      <c r="AW1074" s="54">
        <f>Y1074-S1074</f>
        <v>24</v>
      </c>
      <c r="AX1074" s="54">
        <f>AF1074-Z1074</f>
        <v>35</v>
      </c>
    </row>
    <row r="1075" spans="1:50" ht="15" x14ac:dyDescent="0.25">
      <c r="A1075" s="43" t="s">
        <v>1859</v>
      </c>
      <c r="B1075" s="43" t="str">
        <f t="shared" si="24"/>
        <v>600011178_6542M01</v>
      </c>
      <c r="C1075" s="44">
        <v>600011178</v>
      </c>
      <c r="D1075" s="44" t="s">
        <v>763</v>
      </c>
      <c r="E1075" s="44" t="s">
        <v>764</v>
      </c>
      <c r="F1075" s="45" t="s">
        <v>765</v>
      </c>
      <c r="G1075" s="56">
        <v>9</v>
      </c>
      <c r="H1075" s="44" t="s">
        <v>1860</v>
      </c>
      <c r="I1075" s="44" t="s">
        <v>24</v>
      </c>
      <c r="J1075" s="44" t="s">
        <v>25</v>
      </c>
      <c r="K1075" s="45" t="s">
        <v>43</v>
      </c>
      <c r="L1075" s="47">
        <v>42</v>
      </c>
      <c r="M1075" s="47">
        <v>49</v>
      </c>
      <c r="N1075" s="47">
        <v>64</v>
      </c>
      <c r="O1075" s="47">
        <v>52</v>
      </c>
      <c r="P1075" s="47">
        <v>0</v>
      </c>
      <c r="Q1075" s="47">
        <v>39</v>
      </c>
      <c r="R1075" s="48">
        <v>73</v>
      </c>
      <c r="S1075" s="47">
        <v>26</v>
      </c>
      <c r="T1075" s="47">
        <v>38</v>
      </c>
      <c r="U1075" s="47">
        <v>42</v>
      </c>
      <c r="V1075" s="47">
        <v>42</v>
      </c>
      <c r="W1075" s="47">
        <v>0</v>
      </c>
      <c r="X1075" s="47">
        <v>30</v>
      </c>
      <c r="Y1075" s="49">
        <v>51</v>
      </c>
      <c r="Z1075" s="47">
        <v>16</v>
      </c>
      <c r="AA1075" s="47">
        <v>11</v>
      </c>
      <c r="AB1075" s="47">
        <v>22</v>
      </c>
      <c r="AC1075" s="47">
        <v>10</v>
      </c>
      <c r="AD1075" s="47">
        <v>0</v>
      </c>
      <c r="AE1075" s="47">
        <v>9</v>
      </c>
      <c r="AF1075" s="50">
        <v>22</v>
      </c>
      <c r="AG1075" s="47" t="s">
        <v>27</v>
      </c>
      <c r="AH1075" s="47" t="s">
        <v>27</v>
      </c>
      <c r="AI1075" s="47" t="s">
        <v>27</v>
      </c>
      <c r="AJ1075" s="47">
        <v>2</v>
      </c>
      <c r="AK1075" s="47">
        <v>2</v>
      </c>
      <c r="AL1075" s="47">
        <v>0</v>
      </c>
      <c r="AM1075" s="51">
        <f>IFERROR(IF(R1075=0,"-",R1075/Q1075*100-100),"-")</f>
        <v>87.179487179487182</v>
      </c>
      <c r="AN1075" s="51">
        <f>IFERROR(IF(Y1075=0,"-",Y1075/X1075*100-100),"-")</f>
        <v>70</v>
      </c>
      <c r="AO1075" s="51">
        <f>IFERROR(IF(AF1075=0,"-",AF1075/AE1075*100-100),"-")</f>
        <v>144.44444444444446</v>
      </c>
      <c r="AP1075" s="52">
        <f>IFERROR(IF(R1075=0,"-",R1075/L1075*100-100),"-")</f>
        <v>73.809523809523824</v>
      </c>
      <c r="AQ1075" s="52">
        <f>IFERROR(IF(Y1075=0,"-",Y1075/S1075*100-100),"-")</f>
        <v>96.153846153846132</v>
      </c>
      <c r="AR1075" s="52">
        <f>IFERROR(IF(AF1075=0,"-",AF1075/Z1075*100-100),"-")</f>
        <v>37.5</v>
      </c>
      <c r="AS1075" s="53">
        <f>R1075-Q1075</f>
        <v>34</v>
      </c>
      <c r="AT1075" s="53">
        <f>Y1075-X1075</f>
        <v>21</v>
      </c>
      <c r="AU1075" s="53">
        <f>AF1075-AE1075</f>
        <v>13</v>
      </c>
      <c r="AV1075" s="54">
        <f>R1075-L1075</f>
        <v>31</v>
      </c>
      <c r="AW1075" s="54">
        <f>Y1075-S1075</f>
        <v>25</v>
      </c>
      <c r="AX1075" s="54">
        <f>AF1075-Z1075</f>
        <v>6</v>
      </c>
    </row>
    <row r="1076" spans="1:50" ht="15" x14ac:dyDescent="0.25">
      <c r="A1076" s="43" t="s">
        <v>1861</v>
      </c>
      <c r="B1076" s="43" t="str">
        <f t="shared" si="24"/>
        <v>600011216_7941K41</v>
      </c>
      <c r="C1076" s="44">
        <v>600011216</v>
      </c>
      <c r="D1076" s="44" t="s">
        <v>704</v>
      </c>
      <c r="E1076" s="44" t="s">
        <v>21</v>
      </c>
      <c r="F1076" s="45" t="s">
        <v>705</v>
      </c>
      <c r="G1076" s="56">
        <v>9</v>
      </c>
      <c r="H1076" s="44" t="s">
        <v>285</v>
      </c>
      <c r="I1076" s="44" t="s">
        <v>24</v>
      </c>
      <c r="J1076" s="44" t="s">
        <v>25</v>
      </c>
      <c r="K1076" s="45" t="s">
        <v>32</v>
      </c>
      <c r="L1076" s="47">
        <v>168</v>
      </c>
      <c r="M1076" s="47">
        <v>187</v>
      </c>
      <c r="N1076" s="47">
        <v>184</v>
      </c>
      <c r="O1076" s="47">
        <v>191</v>
      </c>
      <c r="P1076" s="47">
        <v>364</v>
      </c>
      <c r="Q1076" s="47">
        <v>209</v>
      </c>
      <c r="R1076" s="48">
        <v>215</v>
      </c>
      <c r="S1076" s="47">
        <v>126</v>
      </c>
      <c r="T1076" s="47">
        <v>140</v>
      </c>
      <c r="U1076" s="47">
        <v>147</v>
      </c>
      <c r="V1076" s="47">
        <v>151</v>
      </c>
      <c r="W1076" s="47">
        <v>228</v>
      </c>
      <c r="X1076" s="47">
        <v>172</v>
      </c>
      <c r="Y1076" s="49">
        <v>175</v>
      </c>
      <c r="Z1076" s="47">
        <v>42</v>
      </c>
      <c r="AA1076" s="47">
        <v>47</v>
      </c>
      <c r="AB1076" s="47">
        <v>37</v>
      </c>
      <c r="AC1076" s="47">
        <v>40</v>
      </c>
      <c r="AD1076" s="47">
        <v>136</v>
      </c>
      <c r="AE1076" s="47">
        <v>37</v>
      </c>
      <c r="AF1076" s="50">
        <v>40</v>
      </c>
      <c r="AG1076" s="47">
        <v>3</v>
      </c>
      <c r="AH1076" s="47">
        <v>3</v>
      </c>
      <c r="AI1076" s="47">
        <v>0</v>
      </c>
      <c r="AJ1076" s="47">
        <v>11</v>
      </c>
      <c r="AK1076" s="47">
        <v>10</v>
      </c>
      <c r="AL1076" s="47">
        <v>1</v>
      </c>
      <c r="AM1076" s="51">
        <f>IFERROR(IF(R1076=0,"-",R1076/Q1076*100-100),"-")</f>
        <v>2.8708133971291829</v>
      </c>
      <c r="AN1076" s="51">
        <f>IFERROR(IF(Y1076=0,"-",Y1076/X1076*100-100),"-")</f>
        <v>1.7441860465116292</v>
      </c>
      <c r="AO1076" s="51">
        <f>IFERROR(IF(AF1076=0,"-",AF1076/AE1076*100-100),"-")</f>
        <v>8.1081081081081123</v>
      </c>
      <c r="AP1076" s="52">
        <f>IFERROR(IF(R1076=0,"-",R1076/L1076*100-100),"-")</f>
        <v>27.976190476190467</v>
      </c>
      <c r="AQ1076" s="52">
        <f>IFERROR(IF(Y1076=0,"-",Y1076/S1076*100-100),"-")</f>
        <v>38.888888888888886</v>
      </c>
      <c r="AR1076" s="52">
        <f>IFERROR(IF(AF1076=0,"-",AF1076/Z1076*100-100),"-")</f>
        <v>-4.7619047619047734</v>
      </c>
      <c r="AS1076" s="53">
        <f>R1076-Q1076</f>
        <v>6</v>
      </c>
      <c r="AT1076" s="53">
        <f>Y1076-X1076</f>
        <v>3</v>
      </c>
      <c r="AU1076" s="53">
        <f>AF1076-AE1076</f>
        <v>3</v>
      </c>
      <c r="AV1076" s="54">
        <f>R1076-L1076</f>
        <v>47</v>
      </c>
      <c r="AW1076" s="54">
        <f>Y1076-S1076</f>
        <v>49</v>
      </c>
      <c r="AX1076" s="54">
        <f>AF1076-Z1076</f>
        <v>-2</v>
      </c>
    </row>
    <row r="1077" spans="1:50" ht="15" x14ac:dyDescent="0.25">
      <c r="A1077" s="43" t="s">
        <v>1864</v>
      </c>
      <c r="B1077" s="43" t="str">
        <f t="shared" si="24"/>
        <v>600011267_3645M01</v>
      </c>
      <c r="C1077" s="44">
        <v>600011267</v>
      </c>
      <c r="D1077" s="44" t="s">
        <v>1033</v>
      </c>
      <c r="E1077" s="44" t="s">
        <v>1034</v>
      </c>
      <c r="F1077" s="45" t="s">
        <v>709</v>
      </c>
      <c r="G1077" s="56">
        <v>9</v>
      </c>
      <c r="H1077" s="44" t="s">
        <v>289</v>
      </c>
      <c r="I1077" s="44" t="s">
        <v>24</v>
      </c>
      <c r="J1077" s="44" t="s">
        <v>25</v>
      </c>
      <c r="K1077" s="45" t="s">
        <v>32</v>
      </c>
      <c r="L1077" s="47">
        <v>15</v>
      </c>
      <c r="M1077" s="47">
        <v>18</v>
      </c>
      <c r="N1077" s="47">
        <v>12</v>
      </c>
      <c r="O1077" s="47">
        <v>15</v>
      </c>
      <c r="P1077" s="47">
        <v>0</v>
      </c>
      <c r="Q1077" s="47">
        <v>20</v>
      </c>
      <c r="R1077" s="48">
        <v>17</v>
      </c>
      <c r="S1077" s="47">
        <v>7</v>
      </c>
      <c r="T1077" s="47">
        <v>6</v>
      </c>
      <c r="U1077" s="47">
        <v>8</v>
      </c>
      <c r="V1077" s="47">
        <v>9</v>
      </c>
      <c r="W1077" s="47">
        <v>0</v>
      </c>
      <c r="X1077" s="47">
        <v>5</v>
      </c>
      <c r="Y1077" s="49">
        <v>5</v>
      </c>
      <c r="Z1077" s="47">
        <v>8</v>
      </c>
      <c r="AA1077" s="47">
        <v>12</v>
      </c>
      <c r="AB1077" s="47">
        <v>4</v>
      </c>
      <c r="AC1077" s="47">
        <v>6</v>
      </c>
      <c r="AD1077" s="47">
        <v>0</v>
      </c>
      <c r="AE1077" s="47">
        <v>15</v>
      </c>
      <c r="AF1077" s="50">
        <v>12</v>
      </c>
      <c r="AG1077" s="47" t="s">
        <v>27</v>
      </c>
      <c r="AH1077" s="47" t="s">
        <v>27</v>
      </c>
      <c r="AI1077" s="47" t="s">
        <v>27</v>
      </c>
      <c r="AJ1077" s="47" t="s">
        <v>27</v>
      </c>
      <c r="AK1077" s="47" t="s">
        <v>27</v>
      </c>
      <c r="AL1077" s="47" t="s">
        <v>27</v>
      </c>
      <c r="AM1077" s="51">
        <f>IFERROR(IF(R1077=0,"-",R1077/Q1077*100-100),"-")</f>
        <v>-15</v>
      </c>
      <c r="AN1077" s="51">
        <f>IFERROR(IF(Y1077=0,"-",Y1077/X1077*100-100),"-")</f>
        <v>0</v>
      </c>
      <c r="AO1077" s="51">
        <f>IFERROR(IF(AF1077=0,"-",AF1077/AE1077*100-100),"-")</f>
        <v>-20</v>
      </c>
      <c r="AP1077" s="52">
        <f>IFERROR(IF(R1077=0,"-",R1077/L1077*100-100),"-")</f>
        <v>13.333333333333329</v>
      </c>
      <c r="AQ1077" s="52">
        <f>IFERROR(IF(Y1077=0,"-",Y1077/S1077*100-100),"-")</f>
        <v>-28.571428571428569</v>
      </c>
      <c r="AR1077" s="52">
        <f>IFERROR(IF(AF1077=0,"-",AF1077/Z1077*100-100),"-")</f>
        <v>50</v>
      </c>
      <c r="AS1077" s="53">
        <f>R1077-Q1077</f>
        <v>-3</v>
      </c>
      <c r="AT1077" s="53">
        <f>Y1077-X1077</f>
        <v>0</v>
      </c>
      <c r="AU1077" s="53">
        <f>AF1077-AE1077</f>
        <v>-3</v>
      </c>
      <c r="AV1077" s="54">
        <f>R1077-L1077</f>
        <v>2</v>
      </c>
      <c r="AW1077" s="54">
        <f>Y1077-S1077</f>
        <v>-2</v>
      </c>
      <c r="AX1077" s="54">
        <f>AF1077-Z1077</f>
        <v>4</v>
      </c>
    </row>
    <row r="1078" spans="1:50" ht="15" x14ac:dyDescent="0.25">
      <c r="A1078" s="43" t="s">
        <v>1865</v>
      </c>
      <c r="B1078" s="43" t="str">
        <f t="shared" si="24"/>
        <v>600011267_3646M01</v>
      </c>
      <c r="C1078" s="44">
        <v>600011267</v>
      </c>
      <c r="D1078" s="44" t="s">
        <v>1015</v>
      </c>
      <c r="E1078" s="44" t="s">
        <v>1016</v>
      </c>
      <c r="F1078" s="45" t="s">
        <v>729</v>
      </c>
      <c r="G1078" s="56">
        <v>9</v>
      </c>
      <c r="H1078" s="44" t="s">
        <v>289</v>
      </c>
      <c r="I1078" s="44" t="s">
        <v>24</v>
      </c>
      <c r="J1078" s="44" t="s">
        <v>25</v>
      </c>
      <c r="K1078" s="45" t="s">
        <v>32</v>
      </c>
      <c r="L1078" s="47">
        <v>11</v>
      </c>
      <c r="M1078" s="47">
        <v>21</v>
      </c>
      <c r="N1078" s="47">
        <v>23</v>
      </c>
      <c r="O1078" s="47">
        <v>19</v>
      </c>
      <c r="P1078" s="47">
        <v>0</v>
      </c>
      <c r="Q1078" s="47">
        <v>30</v>
      </c>
      <c r="R1078" s="48">
        <v>35</v>
      </c>
      <c r="S1078" s="47">
        <v>5</v>
      </c>
      <c r="T1078" s="47">
        <v>9</v>
      </c>
      <c r="U1078" s="47">
        <v>6</v>
      </c>
      <c r="V1078" s="47">
        <v>5</v>
      </c>
      <c r="W1078" s="47">
        <v>0</v>
      </c>
      <c r="X1078" s="47">
        <v>13</v>
      </c>
      <c r="Y1078" s="49">
        <v>21</v>
      </c>
      <c r="Z1078" s="47">
        <v>6</v>
      </c>
      <c r="AA1078" s="47">
        <v>12</v>
      </c>
      <c r="AB1078" s="47">
        <v>17</v>
      </c>
      <c r="AC1078" s="47">
        <v>14</v>
      </c>
      <c r="AD1078" s="47">
        <v>0</v>
      </c>
      <c r="AE1078" s="47">
        <v>17</v>
      </c>
      <c r="AF1078" s="50">
        <v>14</v>
      </c>
      <c r="AG1078" s="47" t="s">
        <v>27</v>
      </c>
      <c r="AH1078" s="47" t="s">
        <v>27</v>
      </c>
      <c r="AI1078" s="47" t="s">
        <v>27</v>
      </c>
      <c r="AJ1078" s="47">
        <v>1</v>
      </c>
      <c r="AK1078" s="47">
        <v>1</v>
      </c>
      <c r="AL1078" s="47">
        <v>0</v>
      </c>
      <c r="AM1078" s="51">
        <f>IFERROR(IF(R1078=0,"-",R1078/Q1078*100-100),"-")</f>
        <v>16.666666666666671</v>
      </c>
      <c r="AN1078" s="51">
        <f>IFERROR(IF(Y1078=0,"-",Y1078/X1078*100-100),"-")</f>
        <v>61.538461538461547</v>
      </c>
      <c r="AO1078" s="51">
        <f>IFERROR(IF(AF1078=0,"-",AF1078/AE1078*100-100),"-")</f>
        <v>-17.64705882352942</v>
      </c>
      <c r="AP1078" s="52">
        <f>IFERROR(IF(R1078=0,"-",R1078/L1078*100-100),"-")</f>
        <v>218.18181818181819</v>
      </c>
      <c r="AQ1078" s="52">
        <f>IFERROR(IF(Y1078=0,"-",Y1078/S1078*100-100),"-")</f>
        <v>320</v>
      </c>
      <c r="AR1078" s="52">
        <f>IFERROR(IF(AF1078=0,"-",AF1078/Z1078*100-100),"-")</f>
        <v>133.33333333333334</v>
      </c>
      <c r="AS1078" s="53">
        <f>R1078-Q1078</f>
        <v>5</v>
      </c>
      <c r="AT1078" s="53">
        <f>Y1078-X1078</f>
        <v>8</v>
      </c>
      <c r="AU1078" s="53">
        <f>AF1078-AE1078</f>
        <v>-3</v>
      </c>
      <c r="AV1078" s="54">
        <f>R1078-L1078</f>
        <v>24</v>
      </c>
      <c r="AW1078" s="54">
        <f>Y1078-S1078</f>
        <v>16</v>
      </c>
      <c r="AX1078" s="54">
        <f>AF1078-Z1078</f>
        <v>8</v>
      </c>
    </row>
    <row r="1079" spans="1:50" ht="15" x14ac:dyDescent="0.25">
      <c r="A1079" s="43" t="s">
        <v>1866</v>
      </c>
      <c r="B1079" s="43" t="str">
        <f t="shared" si="24"/>
        <v>600011267_3647M01</v>
      </c>
      <c r="C1079" s="44">
        <v>600011267</v>
      </c>
      <c r="D1079" s="44" t="s">
        <v>732</v>
      </c>
      <c r="E1079" s="44" t="s">
        <v>733</v>
      </c>
      <c r="F1079" s="45" t="s">
        <v>709</v>
      </c>
      <c r="G1079" s="56">
        <v>9</v>
      </c>
      <c r="H1079" s="44" t="s">
        <v>289</v>
      </c>
      <c r="I1079" s="44" t="s">
        <v>24</v>
      </c>
      <c r="J1079" s="44" t="s">
        <v>25</v>
      </c>
      <c r="K1079" s="45" t="s">
        <v>32</v>
      </c>
      <c r="L1079" s="47">
        <v>31</v>
      </c>
      <c r="M1079" s="47">
        <v>38</v>
      </c>
      <c r="N1079" s="47">
        <v>35</v>
      </c>
      <c r="O1079" s="47">
        <v>50</v>
      </c>
      <c r="P1079" s="47">
        <v>0</v>
      </c>
      <c r="Q1079" s="47">
        <v>46</v>
      </c>
      <c r="R1079" s="48">
        <v>53</v>
      </c>
      <c r="S1079" s="47">
        <v>13</v>
      </c>
      <c r="T1079" s="47">
        <v>31</v>
      </c>
      <c r="U1079" s="47">
        <v>26</v>
      </c>
      <c r="V1079" s="47">
        <v>32</v>
      </c>
      <c r="W1079" s="47">
        <v>0</v>
      </c>
      <c r="X1079" s="47">
        <v>27</v>
      </c>
      <c r="Y1079" s="49">
        <v>33</v>
      </c>
      <c r="Z1079" s="47">
        <v>18</v>
      </c>
      <c r="AA1079" s="47">
        <v>7</v>
      </c>
      <c r="AB1079" s="47">
        <v>9</v>
      </c>
      <c r="AC1079" s="47">
        <v>18</v>
      </c>
      <c r="AD1079" s="47">
        <v>0</v>
      </c>
      <c r="AE1079" s="47">
        <v>19</v>
      </c>
      <c r="AF1079" s="50">
        <v>20</v>
      </c>
      <c r="AG1079" s="47">
        <v>1</v>
      </c>
      <c r="AH1079" s="47">
        <v>0</v>
      </c>
      <c r="AI1079" s="47">
        <v>1</v>
      </c>
      <c r="AJ1079" s="47">
        <v>3</v>
      </c>
      <c r="AK1079" s="47">
        <v>0</v>
      </c>
      <c r="AL1079" s="47">
        <v>3</v>
      </c>
      <c r="AM1079" s="51">
        <f>IFERROR(IF(R1079=0,"-",R1079/Q1079*100-100),"-")</f>
        <v>15.217391304347828</v>
      </c>
      <c r="AN1079" s="51">
        <f>IFERROR(IF(Y1079=0,"-",Y1079/X1079*100-100),"-")</f>
        <v>22.222222222222229</v>
      </c>
      <c r="AO1079" s="51">
        <f>IFERROR(IF(AF1079=0,"-",AF1079/AE1079*100-100),"-")</f>
        <v>5.2631578947368354</v>
      </c>
      <c r="AP1079" s="52">
        <f>IFERROR(IF(R1079=0,"-",R1079/L1079*100-100),"-")</f>
        <v>70.967741935483872</v>
      </c>
      <c r="AQ1079" s="52">
        <f>IFERROR(IF(Y1079=0,"-",Y1079/S1079*100-100),"-")</f>
        <v>153.84615384615384</v>
      </c>
      <c r="AR1079" s="52">
        <f>IFERROR(IF(AF1079=0,"-",AF1079/Z1079*100-100),"-")</f>
        <v>11.111111111111114</v>
      </c>
      <c r="AS1079" s="53">
        <f>R1079-Q1079</f>
        <v>7</v>
      </c>
      <c r="AT1079" s="53">
        <f>Y1079-X1079</f>
        <v>6</v>
      </c>
      <c r="AU1079" s="53">
        <f>AF1079-AE1079</f>
        <v>1</v>
      </c>
      <c r="AV1079" s="54">
        <f>R1079-L1079</f>
        <v>22</v>
      </c>
      <c r="AW1079" s="54">
        <f>Y1079-S1079</f>
        <v>20</v>
      </c>
      <c r="AX1079" s="54">
        <f>AF1079-Z1079</f>
        <v>2</v>
      </c>
    </row>
    <row r="1080" spans="1:50" ht="15" x14ac:dyDescent="0.25">
      <c r="A1080" s="43" t="s">
        <v>1867</v>
      </c>
      <c r="B1080" s="43" t="str">
        <f t="shared" si="24"/>
        <v>600011267_7941K41</v>
      </c>
      <c r="C1080" s="44">
        <v>600011267</v>
      </c>
      <c r="D1080" s="44" t="s">
        <v>704</v>
      </c>
      <c r="E1080" s="44" t="s">
        <v>21</v>
      </c>
      <c r="F1080" s="45" t="s">
        <v>705</v>
      </c>
      <c r="G1080" s="56">
        <v>9</v>
      </c>
      <c r="H1080" s="44" t="s">
        <v>289</v>
      </c>
      <c r="I1080" s="44" t="s">
        <v>24</v>
      </c>
      <c r="J1080" s="44" t="s">
        <v>25</v>
      </c>
      <c r="K1080" s="45" t="s">
        <v>32</v>
      </c>
      <c r="L1080" s="47">
        <v>18</v>
      </c>
      <c r="M1080" s="47">
        <v>23</v>
      </c>
      <c r="N1080" s="47">
        <v>34</v>
      </c>
      <c r="O1080" s="47">
        <v>39</v>
      </c>
      <c r="P1080" s="47">
        <v>0</v>
      </c>
      <c r="Q1080" s="47">
        <v>56</v>
      </c>
      <c r="R1080" s="48">
        <v>53</v>
      </c>
      <c r="S1080" s="47">
        <v>5</v>
      </c>
      <c r="T1080" s="47">
        <v>3</v>
      </c>
      <c r="U1080" s="47">
        <v>3</v>
      </c>
      <c r="V1080" s="47">
        <v>9</v>
      </c>
      <c r="W1080" s="47">
        <v>0</v>
      </c>
      <c r="X1080" s="47">
        <v>13</v>
      </c>
      <c r="Y1080" s="49">
        <v>9</v>
      </c>
      <c r="Z1080" s="47">
        <v>13</v>
      </c>
      <c r="AA1080" s="47">
        <v>20</v>
      </c>
      <c r="AB1080" s="47">
        <v>31</v>
      </c>
      <c r="AC1080" s="47">
        <v>30</v>
      </c>
      <c r="AD1080" s="47">
        <v>0</v>
      </c>
      <c r="AE1080" s="47">
        <v>43</v>
      </c>
      <c r="AF1080" s="50">
        <v>44</v>
      </c>
      <c r="AG1080" s="47">
        <v>3</v>
      </c>
      <c r="AH1080" s="47">
        <v>2</v>
      </c>
      <c r="AI1080" s="47">
        <v>1</v>
      </c>
      <c r="AJ1080" s="47">
        <v>1</v>
      </c>
      <c r="AK1080" s="47">
        <v>0</v>
      </c>
      <c r="AL1080" s="47">
        <v>1</v>
      </c>
      <c r="AM1080" s="51">
        <f>IFERROR(IF(R1080=0,"-",R1080/Q1080*100-100),"-")</f>
        <v>-5.3571428571428612</v>
      </c>
      <c r="AN1080" s="51">
        <f>IFERROR(IF(Y1080=0,"-",Y1080/X1080*100-100),"-")</f>
        <v>-30.769230769230774</v>
      </c>
      <c r="AO1080" s="51">
        <f>IFERROR(IF(AF1080=0,"-",AF1080/AE1080*100-100),"-")</f>
        <v>2.3255813953488484</v>
      </c>
      <c r="AP1080" s="52">
        <f>IFERROR(IF(R1080=0,"-",R1080/L1080*100-100),"-")</f>
        <v>194.44444444444446</v>
      </c>
      <c r="AQ1080" s="52">
        <f>IFERROR(IF(Y1080=0,"-",Y1080/S1080*100-100),"-")</f>
        <v>80</v>
      </c>
      <c r="AR1080" s="52">
        <f>IFERROR(IF(AF1080=0,"-",AF1080/Z1080*100-100),"-")</f>
        <v>238.46153846153845</v>
      </c>
      <c r="AS1080" s="53">
        <f>R1080-Q1080</f>
        <v>-3</v>
      </c>
      <c r="AT1080" s="53">
        <f>Y1080-X1080</f>
        <v>-4</v>
      </c>
      <c r="AU1080" s="53">
        <f>AF1080-AE1080</f>
        <v>1</v>
      </c>
      <c r="AV1080" s="54">
        <f>R1080-L1080</f>
        <v>35</v>
      </c>
      <c r="AW1080" s="54">
        <f>Y1080-S1080</f>
        <v>4</v>
      </c>
      <c r="AX1080" s="54">
        <f>AF1080-Z1080</f>
        <v>31</v>
      </c>
    </row>
    <row r="1081" spans="1:50" ht="15" x14ac:dyDescent="0.25">
      <c r="A1081" s="43" t="s">
        <v>1869</v>
      </c>
      <c r="B1081" s="43" t="str">
        <f t="shared" si="24"/>
        <v>600011283_2641M01</v>
      </c>
      <c r="C1081" s="44">
        <v>600011283</v>
      </c>
      <c r="D1081" s="44" t="s">
        <v>742</v>
      </c>
      <c r="E1081" s="44" t="s">
        <v>743</v>
      </c>
      <c r="F1081" s="45" t="s">
        <v>709</v>
      </c>
      <c r="G1081" s="56">
        <v>9</v>
      </c>
      <c r="H1081" s="44" t="s">
        <v>1868</v>
      </c>
      <c r="I1081" s="44" t="s">
        <v>24</v>
      </c>
      <c r="J1081" s="44" t="s">
        <v>25</v>
      </c>
      <c r="K1081" s="45" t="s">
        <v>32</v>
      </c>
      <c r="L1081" s="47">
        <v>14</v>
      </c>
      <c r="M1081" s="47">
        <v>16</v>
      </c>
      <c r="N1081" s="47">
        <v>11</v>
      </c>
      <c r="O1081" s="47">
        <v>9</v>
      </c>
      <c r="P1081" s="47">
        <v>0</v>
      </c>
      <c r="Q1081" s="47">
        <v>20</v>
      </c>
      <c r="R1081" s="48">
        <v>9</v>
      </c>
      <c r="S1081" s="47">
        <v>8</v>
      </c>
      <c r="T1081" s="47">
        <v>13</v>
      </c>
      <c r="U1081" s="47">
        <v>5</v>
      </c>
      <c r="V1081" s="47">
        <v>3</v>
      </c>
      <c r="W1081" s="47">
        <v>0</v>
      </c>
      <c r="X1081" s="47">
        <v>10</v>
      </c>
      <c r="Y1081" s="49">
        <v>3</v>
      </c>
      <c r="Z1081" s="47">
        <v>6</v>
      </c>
      <c r="AA1081" s="47">
        <v>3</v>
      </c>
      <c r="AB1081" s="47">
        <v>6</v>
      </c>
      <c r="AC1081" s="47">
        <v>6</v>
      </c>
      <c r="AD1081" s="47">
        <v>0</v>
      </c>
      <c r="AE1081" s="47">
        <v>10</v>
      </c>
      <c r="AF1081" s="50">
        <v>6</v>
      </c>
      <c r="AG1081" s="47" t="s">
        <v>27</v>
      </c>
      <c r="AH1081" s="47" t="s">
        <v>27</v>
      </c>
      <c r="AI1081" s="47" t="s">
        <v>27</v>
      </c>
      <c r="AJ1081" s="47" t="s">
        <v>27</v>
      </c>
      <c r="AK1081" s="47" t="s">
        <v>27</v>
      </c>
      <c r="AL1081" s="47" t="s">
        <v>27</v>
      </c>
      <c r="AM1081" s="51">
        <f>IFERROR(IF(R1081=0,"-",R1081/Q1081*100-100),"-")</f>
        <v>-55</v>
      </c>
      <c r="AN1081" s="51">
        <f>IFERROR(IF(Y1081=0,"-",Y1081/X1081*100-100),"-")</f>
        <v>-70</v>
      </c>
      <c r="AO1081" s="51">
        <f>IFERROR(IF(AF1081=0,"-",AF1081/AE1081*100-100),"-")</f>
        <v>-40</v>
      </c>
      <c r="AP1081" s="52">
        <f>IFERROR(IF(R1081=0,"-",R1081/L1081*100-100),"-")</f>
        <v>-35.714285714285708</v>
      </c>
      <c r="AQ1081" s="52">
        <f>IFERROR(IF(Y1081=0,"-",Y1081/S1081*100-100),"-")</f>
        <v>-62.5</v>
      </c>
      <c r="AR1081" s="52">
        <f>IFERROR(IF(AF1081=0,"-",AF1081/Z1081*100-100),"-")</f>
        <v>0</v>
      </c>
      <c r="AS1081" s="53">
        <f>R1081-Q1081</f>
        <v>-11</v>
      </c>
      <c r="AT1081" s="53">
        <f>Y1081-X1081</f>
        <v>-7</v>
      </c>
      <c r="AU1081" s="53">
        <f>AF1081-AE1081</f>
        <v>-4</v>
      </c>
      <c r="AV1081" s="54">
        <f>R1081-L1081</f>
        <v>-5</v>
      </c>
      <c r="AW1081" s="54">
        <f>Y1081-S1081</f>
        <v>-5</v>
      </c>
      <c r="AX1081" s="54">
        <f>AF1081-Z1081</f>
        <v>0</v>
      </c>
    </row>
    <row r="1082" spans="1:50" ht="15" x14ac:dyDescent="0.25">
      <c r="A1082" s="43" t="s">
        <v>1870</v>
      </c>
      <c r="B1082" s="43" t="str">
        <f t="shared" si="24"/>
        <v>600011291_6441L51</v>
      </c>
      <c r="C1082" s="44">
        <v>600011291</v>
      </c>
      <c r="D1082" s="44" t="s">
        <v>784</v>
      </c>
      <c r="E1082" s="44" t="s">
        <v>785</v>
      </c>
      <c r="F1082" s="45" t="s">
        <v>786</v>
      </c>
      <c r="G1082" s="56">
        <v>9</v>
      </c>
      <c r="H1082" s="44" t="s">
        <v>1871</v>
      </c>
      <c r="I1082" s="44" t="s">
        <v>24</v>
      </c>
      <c r="J1082" s="44" t="s">
        <v>25</v>
      </c>
      <c r="K1082" s="45" t="s">
        <v>32</v>
      </c>
      <c r="L1082" s="47">
        <v>37</v>
      </c>
      <c r="M1082" s="47">
        <v>9</v>
      </c>
      <c r="N1082" s="47">
        <v>18</v>
      </c>
      <c r="O1082" s="47">
        <v>43</v>
      </c>
      <c r="P1082" s="47">
        <v>0</v>
      </c>
      <c r="Q1082" s="47">
        <v>65</v>
      </c>
      <c r="R1082" s="48">
        <v>20</v>
      </c>
      <c r="S1082" s="47">
        <v>34</v>
      </c>
      <c r="T1082" s="47">
        <v>8</v>
      </c>
      <c r="U1082" s="47">
        <v>16</v>
      </c>
      <c r="V1082" s="47">
        <v>41</v>
      </c>
      <c r="W1082" s="47">
        <v>0</v>
      </c>
      <c r="X1082" s="47">
        <v>56</v>
      </c>
      <c r="Y1082" s="49">
        <v>20</v>
      </c>
      <c r="Z1082" s="47">
        <v>3</v>
      </c>
      <c r="AA1082" s="47">
        <v>1</v>
      </c>
      <c r="AB1082" s="47">
        <v>2</v>
      </c>
      <c r="AC1082" s="47">
        <v>2</v>
      </c>
      <c r="AD1082" s="47">
        <v>0</v>
      </c>
      <c r="AE1082" s="47">
        <v>9</v>
      </c>
      <c r="AF1082" s="50">
        <v>0</v>
      </c>
      <c r="AG1082" s="47" t="s">
        <v>27</v>
      </c>
      <c r="AH1082" s="47" t="s">
        <v>27</v>
      </c>
      <c r="AI1082" s="47" t="s">
        <v>27</v>
      </c>
      <c r="AJ1082" s="47" t="s">
        <v>27</v>
      </c>
      <c r="AK1082" s="47" t="s">
        <v>27</v>
      </c>
      <c r="AL1082" s="47" t="s">
        <v>27</v>
      </c>
      <c r="AM1082" s="51">
        <f>IFERROR(IF(R1082=0,"-",R1082/Q1082*100-100),"-")</f>
        <v>-69.230769230769226</v>
      </c>
      <c r="AN1082" s="51">
        <f>IFERROR(IF(Y1082=0,"-",Y1082/X1082*100-100),"-")</f>
        <v>-64.285714285714278</v>
      </c>
      <c r="AO1082" s="51" t="str">
        <f>IFERROR(IF(AF1082=0,"-",AF1082/AE1082*100-100),"-")</f>
        <v>-</v>
      </c>
      <c r="AP1082" s="52">
        <f>IFERROR(IF(R1082=0,"-",R1082/L1082*100-100),"-")</f>
        <v>-45.945945945945944</v>
      </c>
      <c r="AQ1082" s="52">
        <f>IFERROR(IF(Y1082=0,"-",Y1082/S1082*100-100),"-")</f>
        <v>-41.17647058823529</v>
      </c>
      <c r="AR1082" s="52" t="str">
        <f>IFERROR(IF(AF1082=0,"-",AF1082/Z1082*100-100),"-")</f>
        <v>-</v>
      </c>
      <c r="AS1082" s="53">
        <f>R1082-Q1082</f>
        <v>-45</v>
      </c>
      <c r="AT1082" s="53">
        <f>Y1082-X1082</f>
        <v>-36</v>
      </c>
      <c r="AU1082" s="53">
        <f>AF1082-AE1082</f>
        <v>-9</v>
      </c>
      <c r="AV1082" s="54">
        <f>R1082-L1082</f>
        <v>-17</v>
      </c>
      <c r="AW1082" s="54">
        <f>Y1082-S1082</f>
        <v>-14</v>
      </c>
      <c r="AX1082" s="54">
        <f>AF1082-Z1082</f>
        <v>-3</v>
      </c>
    </row>
    <row r="1083" spans="1:50" ht="15" x14ac:dyDescent="0.25">
      <c r="A1083" s="43" t="s">
        <v>1872</v>
      </c>
      <c r="B1083" s="43" t="str">
        <f t="shared" si="24"/>
        <v>600011291_6641L01</v>
      </c>
      <c r="C1083" s="44">
        <v>600011291</v>
      </c>
      <c r="D1083" s="44" t="s">
        <v>810</v>
      </c>
      <c r="E1083" s="44" t="s">
        <v>811</v>
      </c>
      <c r="F1083" s="45" t="s">
        <v>812</v>
      </c>
      <c r="G1083" s="56">
        <v>9</v>
      </c>
      <c r="H1083" s="44" t="s">
        <v>1871</v>
      </c>
      <c r="I1083" s="44" t="s">
        <v>24</v>
      </c>
      <c r="J1083" s="44" t="s">
        <v>25</v>
      </c>
      <c r="K1083" s="45" t="s">
        <v>32</v>
      </c>
      <c r="L1083" s="47">
        <v>10</v>
      </c>
      <c r="M1083" s="47">
        <v>7</v>
      </c>
      <c r="N1083" s="47">
        <v>11</v>
      </c>
      <c r="O1083" s="47">
        <v>3</v>
      </c>
      <c r="P1083" s="47">
        <v>0</v>
      </c>
      <c r="Q1083" s="47">
        <v>8</v>
      </c>
      <c r="R1083" s="48">
        <v>11</v>
      </c>
      <c r="S1083" s="47">
        <v>7</v>
      </c>
      <c r="T1083" s="47">
        <v>3</v>
      </c>
      <c r="U1083" s="47">
        <v>4</v>
      </c>
      <c r="V1083" s="47">
        <v>2</v>
      </c>
      <c r="W1083" s="47">
        <v>0</v>
      </c>
      <c r="X1083" s="47">
        <v>5</v>
      </c>
      <c r="Y1083" s="49">
        <v>4</v>
      </c>
      <c r="Z1083" s="47">
        <v>3</v>
      </c>
      <c r="AA1083" s="47">
        <v>4</v>
      </c>
      <c r="AB1083" s="47">
        <v>7</v>
      </c>
      <c r="AC1083" s="47">
        <v>1</v>
      </c>
      <c r="AD1083" s="47">
        <v>0</v>
      </c>
      <c r="AE1083" s="47">
        <v>3</v>
      </c>
      <c r="AF1083" s="50">
        <v>7</v>
      </c>
      <c r="AG1083" s="47" t="s">
        <v>27</v>
      </c>
      <c r="AH1083" s="47" t="s">
        <v>27</v>
      </c>
      <c r="AI1083" s="47" t="s">
        <v>27</v>
      </c>
      <c r="AJ1083" s="47" t="s">
        <v>27</v>
      </c>
      <c r="AK1083" s="47" t="s">
        <v>27</v>
      </c>
      <c r="AL1083" s="47" t="s">
        <v>27</v>
      </c>
      <c r="AM1083" s="51">
        <f>IFERROR(IF(R1083=0,"-",R1083/Q1083*100-100),"-")</f>
        <v>37.5</v>
      </c>
      <c r="AN1083" s="51">
        <f>IFERROR(IF(Y1083=0,"-",Y1083/X1083*100-100),"-")</f>
        <v>-20</v>
      </c>
      <c r="AO1083" s="51">
        <f>IFERROR(IF(AF1083=0,"-",AF1083/AE1083*100-100),"-")</f>
        <v>133.33333333333334</v>
      </c>
      <c r="AP1083" s="52">
        <f>IFERROR(IF(R1083=0,"-",R1083/L1083*100-100),"-")</f>
        <v>10.000000000000014</v>
      </c>
      <c r="AQ1083" s="52">
        <f>IFERROR(IF(Y1083=0,"-",Y1083/S1083*100-100),"-")</f>
        <v>-42.857142857142861</v>
      </c>
      <c r="AR1083" s="52">
        <f>IFERROR(IF(AF1083=0,"-",AF1083/Z1083*100-100),"-")</f>
        <v>133.33333333333334</v>
      </c>
      <c r="AS1083" s="53">
        <f>R1083-Q1083</f>
        <v>3</v>
      </c>
      <c r="AT1083" s="53">
        <f>Y1083-X1083</f>
        <v>-1</v>
      </c>
      <c r="AU1083" s="53">
        <f>AF1083-AE1083</f>
        <v>4</v>
      </c>
      <c r="AV1083" s="54">
        <f>R1083-L1083</f>
        <v>1</v>
      </c>
      <c r="AW1083" s="54">
        <f>Y1083-S1083</f>
        <v>-3</v>
      </c>
      <c r="AX1083" s="54">
        <f>AF1083-Z1083</f>
        <v>4</v>
      </c>
    </row>
    <row r="1084" spans="1:50" ht="15" x14ac:dyDescent="0.25">
      <c r="A1084" s="43" t="s">
        <v>1873</v>
      </c>
      <c r="B1084" s="43" t="str">
        <f t="shared" si="24"/>
        <v>600011305_1820M01</v>
      </c>
      <c r="C1084" s="44">
        <v>600011305</v>
      </c>
      <c r="D1084" s="44" t="s">
        <v>707</v>
      </c>
      <c r="E1084" s="44" t="s">
        <v>708</v>
      </c>
      <c r="F1084" s="45" t="s">
        <v>709</v>
      </c>
      <c r="G1084" s="56">
        <v>9</v>
      </c>
      <c r="H1084" s="44" t="s">
        <v>1874</v>
      </c>
      <c r="I1084" s="44" t="s">
        <v>24</v>
      </c>
      <c r="J1084" s="44" t="s">
        <v>25</v>
      </c>
      <c r="K1084" s="45" t="s">
        <v>43</v>
      </c>
      <c r="L1084" s="47">
        <v>34</v>
      </c>
      <c r="M1084" s="47">
        <v>25</v>
      </c>
      <c r="N1084" s="47">
        <v>26</v>
      </c>
      <c r="O1084" s="47">
        <v>34</v>
      </c>
      <c r="P1084" s="47">
        <v>0</v>
      </c>
      <c r="Q1084" s="47">
        <v>45</v>
      </c>
      <c r="R1084" s="48">
        <v>44</v>
      </c>
      <c r="S1084" s="47">
        <v>21</v>
      </c>
      <c r="T1084" s="47">
        <v>13</v>
      </c>
      <c r="U1084" s="47">
        <v>15</v>
      </c>
      <c r="V1084" s="47">
        <v>13</v>
      </c>
      <c r="W1084" s="47">
        <v>0</v>
      </c>
      <c r="X1084" s="47">
        <v>25</v>
      </c>
      <c r="Y1084" s="49">
        <v>15</v>
      </c>
      <c r="Z1084" s="47">
        <v>13</v>
      </c>
      <c r="AA1084" s="47">
        <v>12</v>
      </c>
      <c r="AB1084" s="47">
        <v>11</v>
      </c>
      <c r="AC1084" s="47">
        <v>21</v>
      </c>
      <c r="AD1084" s="47">
        <v>0</v>
      </c>
      <c r="AE1084" s="47">
        <v>20</v>
      </c>
      <c r="AF1084" s="50">
        <v>29</v>
      </c>
      <c r="AG1084" s="47">
        <v>1</v>
      </c>
      <c r="AH1084" s="47">
        <v>0</v>
      </c>
      <c r="AI1084" s="47">
        <v>1</v>
      </c>
      <c r="AJ1084" s="47">
        <v>8</v>
      </c>
      <c r="AK1084" s="47">
        <v>2</v>
      </c>
      <c r="AL1084" s="47">
        <v>6</v>
      </c>
      <c r="AM1084" s="51">
        <f>IFERROR(IF(R1084=0,"-",R1084/Q1084*100-100),"-")</f>
        <v>-2.2222222222222285</v>
      </c>
      <c r="AN1084" s="51">
        <f>IFERROR(IF(Y1084=0,"-",Y1084/X1084*100-100),"-")</f>
        <v>-40</v>
      </c>
      <c r="AO1084" s="51">
        <f>IFERROR(IF(AF1084=0,"-",AF1084/AE1084*100-100),"-")</f>
        <v>45</v>
      </c>
      <c r="AP1084" s="52">
        <f>IFERROR(IF(R1084=0,"-",R1084/L1084*100-100),"-")</f>
        <v>29.411764705882348</v>
      </c>
      <c r="AQ1084" s="52">
        <f>IFERROR(IF(Y1084=0,"-",Y1084/S1084*100-100),"-")</f>
        <v>-28.571428571428569</v>
      </c>
      <c r="AR1084" s="52">
        <f>IFERROR(IF(AF1084=0,"-",AF1084/Z1084*100-100),"-")</f>
        <v>123.07692307692309</v>
      </c>
      <c r="AS1084" s="53">
        <f>R1084-Q1084</f>
        <v>-1</v>
      </c>
      <c r="AT1084" s="53">
        <f>Y1084-X1084</f>
        <v>-10</v>
      </c>
      <c r="AU1084" s="53">
        <f>AF1084-AE1084</f>
        <v>9</v>
      </c>
      <c r="AV1084" s="54">
        <f>R1084-L1084</f>
        <v>10</v>
      </c>
      <c r="AW1084" s="54">
        <f>Y1084-S1084</f>
        <v>-6</v>
      </c>
      <c r="AX1084" s="54">
        <f>AF1084-Z1084</f>
        <v>16</v>
      </c>
    </row>
    <row r="1085" spans="1:50" ht="15" x14ac:dyDescent="0.25">
      <c r="A1085" s="43" t="s">
        <v>1875</v>
      </c>
      <c r="B1085" s="43" t="str">
        <f t="shared" si="24"/>
        <v>600011305_2641L01</v>
      </c>
      <c r="C1085" s="44">
        <v>600011305</v>
      </c>
      <c r="D1085" s="44" t="s">
        <v>861</v>
      </c>
      <c r="E1085" s="44" t="s">
        <v>862</v>
      </c>
      <c r="F1085" s="45" t="s">
        <v>863</v>
      </c>
      <c r="G1085" s="56">
        <v>9</v>
      </c>
      <c r="H1085" s="44" t="s">
        <v>1874</v>
      </c>
      <c r="I1085" s="44" t="s">
        <v>24</v>
      </c>
      <c r="J1085" s="44" t="s">
        <v>25</v>
      </c>
      <c r="K1085" s="45" t="s">
        <v>43</v>
      </c>
      <c r="L1085" s="47">
        <v>0</v>
      </c>
      <c r="M1085" s="47">
        <v>0</v>
      </c>
      <c r="N1085" s="47">
        <v>0</v>
      </c>
      <c r="O1085" s="47">
        <v>43</v>
      </c>
      <c r="P1085" s="47">
        <v>0</v>
      </c>
      <c r="Q1085" s="47">
        <v>44</v>
      </c>
      <c r="R1085" s="48">
        <v>23</v>
      </c>
      <c r="S1085" s="47">
        <v>0</v>
      </c>
      <c r="T1085" s="47">
        <v>0</v>
      </c>
      <c r="U1085" s="47">
        <v>0</v>
      </c>
      <c r="V1085" s="47">
        <v>27</v>
      </c>
      <c r="W1085" s="47">
        <v>0</v>
      </c>
      <c r="X1085" s="47">
        <v>23</v>
      </c>
      <c r="Y1085" s="49">
        <v>17</v>
      </c>
      <c r="Z1085" s="47">
        <v>0</v>
      </c>
      <c r="AA1085" s="47">
        <v>0</v>
      </c>
      <c r="AB1085" s="47">
        <v>0</v>
      </c>
      <c r="AC1085" s="47">
        <v>16</v>
      </c>
      <c r="AD1085" s="47">
        <v>0</v>
      </c>
      <c r="AE1085" s="47">
        <v>21</v>
      </c>
      <c r="AF1085" s="50">
        <v>6</v>
      </c>
      <c r="AG1085" s="47" t="s">
        <v>27</v>
      </c>
      <c r="AH1085" s="47" t="s">
        <v>27</v>
      </c>
      <c r="AI1085" s="47" t="s">
        <v>27</v>
      </c>
      <c r="AJ1085" s="47">
        <v>1</v>
      </c>
      <c r="AK1085" s="47">
        <v>0</v>
      </c>
      <c r="AL1085" s="47">
        <v>1</v>
      </c>
      <c r="AM1085" s="51">
        <f>IFERROR(IF(R1085=0,"-",R1085/Q1085*100-100),"-")</f>
        <v>-47.727272727272727</v>
      </c>
      <c r="AN1085" s="51">
        <f>IFERROR(IF(Y1085=0,"-",Y1085/X1085*100-100),"-")</f>
        <v>-26.08695652173914</v>
      </c>
      <c r="AO1085" s="51">
        <f>IFERROR(IF(AF1085=0,"-",AF1085/AE1085*100-100),"-")</f>
        <v>-71.428571428571431</v>
      </c>
      <c r="AP1085" s="52" t="str">
        <f>IFERROR(IF(R1085=0,"-",R1085/L1085*100-100),"-")</f>
        <v>-</v>
      </c>
      <c r="AQ1085" s="52" t="str">
        <f>IFERROR(IF(Y1085=0,"-",Y1085/S1085*100-100),"-")</f>
        <v>-</v>
      </c>
      <c r="AR1085" s="52" t="str">
        <f>IFERROR(IF(AF1085=0,"-",AF1085/Z1085*100-100),"-")</f>
        <v>-</v>
      </c>
      <c r="AS1085" s="53">
        <f>R1085-Q1085</f>
        <v>-21</v>
      </c>
      <c r="AT1085" s="53">
        <f>Y1085-X1085</f>
        <v>-6</v>
      </c>
      <c r="AU1085" s="53">
        <f>AF1085-AE1085</f>
        <v>-15</v>
      </c>
      <c r="AV1085" s="54">
        <f>R1085-L1085</f>
        <v>23</v>
      </c>
      <c r="AW1085" s="54">
        <f>Y1085-S1085</f>
        <v>17</v>
      </c>
      <c r="AX1085" s="54">
        <f>AF1085-Z1085</f>
        <v>6</v>
      </c>
    </row>
    <row r="1086" spans="1:50" ht="15" x14ac:dyDescent="0.25">
      <c r="A1086" s="43" t="s">
        <v>1876</v>
      </c>
      <c r="B1086" s="43" t="str">
        <f t="shared" si="24"/>
        <v>600011305_6341M01</v>
      </c>
      <c r="C1086" s="44">
        <v>600011305</v>
      </c>
      <c r="D1086" s="44" t="s">
        <v>779</v>
      </c>
      <c r="E1086" s="44" t="s">
        <v>780</v>
      </c>
      <c r="F1086" s="45" t="s">
        <v>765</v>
      </c>
      <c r="G1086" s="56">
        <v>9</v>
      </c>
      <c r="H1086" s="44" t="s">
        <v>1874</v>
      </c>
      <c r="I1086" s="44" t="s">
        <v>24</v>
      </c>
      <c r="J1086" s="44" t="s">
        <v>25</v>
      </c>
      <c r="K1086" s="45" t="s">
        <v>43</v>
      </c>
      <c r="L1086" s="47">
        <v>19</v>
      </c>
      <c r="M1086" s="47">
        <v>19</v>
      </c>
      <c r="N1086" s="47">
        <v>40</v>
      </c>
      <c r="O1086" s="47">
        <v>36</v>
      </c>
      <c r="P1086" s="47">
        <v>0</v>
      </c>
      <c r="Q1086" s="47">
        <v>24</v>
      </c>
      <c r="R1086" s="48">
        <v>48</v>
      </c>
      <c r="S1086" s="47">
        <v>12</v>
      </c>
      <c r="T1086" s="47">
        <v>10</v>
      </c>
      <c r="U1086" s="47">
        <v>15</v>
      </c>
      <c r="V1086" s="47">
        <v>11</v>
      </c>
      <c r="W1086" s="47">
        <v>0</v>
      </c>
      <c r="X1086" s="47">
        <v>11</v>
      </c>
      <c r="Y1086" s="49">
        <v>17</v>
      </c>
      <c r="Z1086" s="47">
        <v>7</v>
      </c>
      <c r="AA1086" s="47">
        <v>9</v>
      </c>
      <c r="AB1086" s="47">
        <v>25</v>
      </c>
      <c r="AC1086" s="47">
        <v>25</v>
      </c>
      <c r="AD1086" s="47">
        <v>0</v>
      </c>
      <c r="AE1086" s="47">
        <v>13</v>
      </c>
      <c r="AF1086" s="50">
        <v>31</v>
      </c>
      <c r="AG1086" s="47" t="s">
        <v>27</v>
      </c>
      <c r="AH1086" s="47" t="s">
        <v>27</v>
      </c>
      <c r="AI1086" s="47" t="s">
        <v>27</v>
      </c>
      <c r="AJ1086" s="47">
        <v>2</v>
      </c>
      <c r="AK1086" s="47">
        <v>1</v>
      </c>
      <c r="AL1086" s="47">
        <v>1</v>
      </c>
      <c r="AM1086" s="51">
        <f>IFERROR(IF(R1086=0,"-",R1086/Q1086*100-100),"-")</f>
        <v>100</v>
      </c>
      <c r="AN1086" s="51">
        <f>IFERROR(IF(Y1086=0,"-",Y1086/X1086*100-100),"-")</f>
        <v>54.545454545454533</v>
      </c>
      <c r="AO1086" s="51">
        <f>IFERROR(IF(AF1086=0,"-",AF1086/AE1086*100-100),"-")</f>
        <v>138.46153846153845</v>
      </c>
      <c r="AP1086" s="52">
        <f>IFERROR(IF(R1086=0,"-",R1086/L1086*100-100),"-")</f>
        <v>152.63157894736841</v>
      </c>
      <c r="AQ1086" s="52">
        <f>IFERROR(IF(Y1086=0,"-",Y1086/S1086*100-100),"-")</f>
        <v>41.666666666666686</v>
      </c>
      <c r="AR1086" s="52">
        <f>IFERROR(IF(AF1086=0,"-",AF1086/Z1086*100-100),"-")</f>
        <v>342.85714285714289</v>
      </c>
      <c r="AS1086" s="53">
        <f>R1086-Q1086</f>
        <v>24</v>
      </c>
      <c r="AT1086" s="53">
        <f>Y1086-X1086</f>
        <v>6</v>
      </c>
      <c r="AU1086" s="53">
        <f>AF1086-AE1086</f>
        <v>18</v>
      </c>
      <c r="AV1086" s="54">
        <f>R1086-L1086</f>
        <v>29</v>
      </c>
      <c r="AW1086" s="54">
        <f>Y1086-S1086</f>
        <v>5</v>
      </c>
      <c r="AX1086" s="54">
        <f>AF1086-Z1086</f>
        <v>24</v>
      </c>
    </row>
    <row r="1087" spans="1:50" ht="15" x14ac:dyDescent="0.25">
      <c r="A1087" s="43" t="s">
        <v>1877</v>
      </c>
      <c r="B1087" s="43" t="str">
        <f t="shared" si="24"/>
        <v>600011305_7531M01</v>
      </c>
      <c r="C1087" s="44">
        <v>600011305</v>
      </c>
      <c r="D1087" s="44" t="s">
        <v>975</v>
      </c>
      <c r="E1087" s="44" t="s">
        <v>976</v>
      </c>
      <c r="F1087" s="45" t="s">
        <v>816</v>
      </c>
      <c r="G1087" s="56">
        <v>9</v>
      </c>
      <c r="H1087" s="44" t="s">
        <v>1874</v>
      </c>
      <c r="I1087" s="44" t="s">
        <v>24</v>
      </c>
      <c r="J1087" s="44" t="s">
        <v>25</v>
      </c>
      <c r="K1087" s="45" t="s">
        <v>43</v>
      </c>
      <c r="L1087" s="47">
        <v>59</v>
      </c>
      <c r="M1087" s="47">
        <v>53</v>
      </c>
      <c r="N1087" s="47">
        <v>56</v>
      </c>
      <c r="O1087" s="47">
        <v>49</v>
      </c>
      <c r="P1087" s="47">
        <v>0</v>
      </c>
      <c r="Q1087" s="47">
        <v>82</v>
      </c>
      <c r="R1087" s="48">
        <v>82</v>
      </c>
      <c r="S1087" s="47">
        <v>41</v>
      </c>
      <c r="T1087" s="47">
        <v>32</v>
      </c>
      <c r="U1087" s="47">
        <v>27</v>
      </c>
      <c r="V1087" s="47">
        <v>33</v>
      </c>
      <c r="W1087" s="47">
        <v>0</v>
      </c>
      <c r="X1087" s="47">
        <v>43</v>
      </c>
      <c r="Y1087" s="49">
        <v>51</v>
      </c>
      <c r="Z1087" s="47">
        <v>18</v>
      </c>
      <c r="AA1087" s="47">
        <v>21</v>
      </c>
      <c r="AB1087" s="47">
        <v>29</v>
      </c>
      <c r="AC1087" s="47">
        <v>16</v>
      </c>
      <c r="AD1087" s="47">
        <v>0</v>
      </c>
      <c r="AE1087" s="47">
        <v>39</v>
      </c>
      <c r="AF1087" s="50">
        <v>31</v>
      </c>
      <c r="AG1087" s="47" t="s">
        <v>27</v>
      </c>
      <c r="AH1087" s="47" t="s">
        <v>27</v>
      </c>
      <c r="AI1087" s="47" t="s">
        <v>27</v>
      </c>
      <c r="AJ1087" s="47">
        <v>1</v>
      </c>
      <c r="AK1087" s="47">
        <v>1</v>
      </c>
      <c r="AL1087" s="47">
        <v>0</v>
      </c>
      <c r="AM1087" s="51">
        <f>IFERROR(IF(R1087=0,"-",R1087/Q1087*100-100),"-")</f>
        <v>0</v>
      </c>
      <c r="AN1087" s="51">
        <f>IFERROR(IF(Y1087=0,"-",Y1087/X1087*100-100),"-")</f>
        <v>18.604651162790702</v>
      </c>
      <c r="AO1087" s="51">
        <f>IFERROR(IF(AF1087=0,"-",AF1087/AE1087*100-100),"-")</f>
        <v>-20.512820512820511</v>
      </c>
      <c r="AP1087" s="52">
        <f>IFERROR(IF(R1087=0,"-",R1087/L1087*100-100),"-")</f>
        <v>38.983050847457633</v>
      </c>
      <c r="AQ1087" s="52">
        <f>IFERROR(IF(Y1087=0,"-",Y1087/S1087*100-100),"-")</f>
        <v>24.390243902439025</v>
      </c>
      <c r="AR1087" s="52">
        <f>IFERROR(IF(AF1087=0,"-",AF1087/Z1087*100-100),"-")</f>
        <v>72.222222222222229</v>
      </c>
      <c r="AS1087" s="53">
        <f>R1087-Q1087</f>
        <v>0</v>
      </c>
      <c r="AT1087" s="53">
        <f>Y1087-X1087</f>
        <v>8</v>
      </c>
      <c r="AU1087" s="53">
        <f>AF1087-AE1087</f>
        <v>-8</v>
      </c>
      <c r="AV1087" s="54">
        <f>R1087-L1087</f>
        <v>23</v>
      </c>
      <c r="AW1087" s="54">
        <f>Y1087-S1087</f>
        <v>10</v>
      </c>
      <c r="AX1087" s="54">
        <f>AF1087-Z1087</f>
        <v>13</v>
      </c>
    </row>
    <row r="1088" spans="1:50" ht="15" x14ac:dyDescent="0.25">
      <c r="A1088" s="43" t="s">
        <v>1878</v>
      </c>
      <c r="B1088" s="43" t="str">
        <f t="shared" si="24"/>
        <v>600011321_7941K41</v>
      </c>
      <c r="C1088" s="44">
        <v>600011321</v>
      </c>
      <c r="D1088" s="44" t="s">
        <v>704</v>
      </c>
      <c r="E1088" s="44" t="s">
        <v>21</v>
      </c>
      <c r="F1088" s="45" t="s">
        <v>705</v>
      </c>
      <c r="G1088" s="56">
        <v>9</v>
      </c>
      <c r="H1088" s="44" t="s">
        <v>291</v>
      </c>
      <c r="I1088" s="44" t="s">
        <v>24</v>
      </c>
      <c r="J1088" s="44" t="s">
        <v>25</v>
      </c>
      <c r="K1088" s="45" t="s">
        <v>32</v>
      </c>
      <c r="L1088" s="47">
        <v>232</v>
      </c>
      <c r="M1088" s="47">
        <v>206</v>
      </c>
      <c r="N1088" s="47">
        <v>251</v>
      </c>
      <c r="O1088" s="47">
        <v>234</v>
      </c>
      <c r="P1088" s="47">
        <v>255</v>
      </c>
      <c r="Q1088" s="47">
        <v>204</v>
      </c>
      <c r="R1088" s="48">
        <v>220</v>
      </c>
      <c r="S1088" s="47">
        <v>130</v>
      </c>
      <c r="T1088" s="47">
        <v>115</v>
      </c>
      <c r="U1088" s="47">
        <v>155</v>
      </c>
      <c r="V1088" s="47">
        <v>129</v>
      </c>
      <c r="W1088" s="47">
        <v>138</v>
      </c>
      <c r="X1088" s="47">
        <v>95</v>
      </c>
      <c r="Y1088" s="49">
        <v>84</v>
      </c>
      <c r="Z1088" s="47">
        <v>102</v>
      </c>
      <c r="AA1088" s="47">
        <v>91</v>
      </c>
      <c r="AB1088" s="47">
        <v>96</v>
      </c>
      <c r="AC1088" s="47">
        <v>105</v>
      </c>
      <c r="AD1088" s="47">
        <v>117</v>
      </c>
      <c r="AE1088" s="47">
        <v>109</v>
      </c>
      <c r="AF1088" s="50">
        <v>136</v>
      </c>
      <c r="AG1088" s="47">
        <v>3</v>
      </c>
      <c r="AH1088" s="47">
        <v>3</v>
      </c>
      <c r="AI1088" s="47">
        <v>0</v>
      </c>
      <c r="AJ1088" s="47">
        <v>8</v>
      </c>
      <c r="AK1088" s="47">
        <v>4</v>
      </c>
      <c r="AL1088" s="47">
        <v>4</v>
      </c>
      <c r="AM1088" s="51">
        <f>IFERROR(IF(R1088=0,"-",R1088/Q1088*100-100),"-")</f>
        <v>7.8431372549019613</v>
      </c>
      <c r="AN1088" s="51">
        <f>IFERROR(IF(Y1088=0,"-",Y1088/X1088*100-100),"-")</f>
        <v>-11.578947368421055</v>
      </c>
      <c r="AO1088" s="51">
        <f>IFERROR(IF(AF1088=0,"-",AF1088/AE1088*100-100),"-")</f>
        <v>24.770642201834875</v>
      </c>
      <c r="AP1088" s="52">
        <f>IFERROR(IF(R1088=0,"-",R1088/L1088*100-100),"-")</f>
        <v>-5.1724137931034448</v>
      </c>
      <c r="AQ1088" s="52">
        <f>IFERROR(IF(Y1088=0,"-",Y1088/S1088*100-100),"-")</f>
        <v>-35.384615384615387</v>
      </c>
      <c r="AR1088" s="52">
        <f>IFERROR(IF(AF1088=0,"-",AF1088/Z1088*100-100),"-")</f>
        <v>33.333333333333314</v>
      </c>
      <c r="AS1088" s="53">
        <f>R1088-Q1088</f>
        <v>16</v>
      </c>
      <c r="AT1088" s="53">
        <f>Y1088-X1088</f>
        <v>-11</v>
      </c>
      <c r="AU1088" s="53">
        <f>AF1088-AE1088</f>
        <v>27</v>
      </c>
      <c r="AV1088" s="54">
        <f>R1088-L1088</f>
        <v>-12</v>
      </c>
      <c r="AW1088" s="54">
        <f>Y1088-S1088</f>
        <v>-46</v>
      </c>
      <c r="AX1088" s="54">
        <f>AF1088-Z1088</f>
        <v>34</v>
      </c>
    </row>
    <row r="1089" spans="1:50" ht="15" x14ac:dyDescent="0.25">
      <c r="A1089" s="43" t="s">
        <v>1879</v>
      </c>
      <c r="B1089" s="43" t="str">
        <f t="shared" si="24"/>
        <v>600011348_1820M01</v>
      </c>
      <c r="C1089" s="44">
        <v>600011348</v>
      </c>
      <c r="D1089" s="44" t="s">
        <v>707</v>
      </c>
      <c r="E1089" s="44" t="s">
        <v>708</v>
      </c>
      <c r="F1089" s="45" t="s">
        <v>709</v>
      </c>
      <c r="G1089" s="56">
        <v>9</v>
      </c>
      <c r="H1089" s="44" t="s">
        <v>1880</v>
      </c>
      <c r="I1089" s="44" t="s">
        <v>24</v>
      </c>
      <c r="J1089" s="44" t="s">
        <v>25</v>
      </c>
      <c r="K1089" s="45" t="s">
        <v>32</v>
      </c>
      <c r="L1089" s="47">
        <v>129</v>
      </c>
      <c r="M1089" s="47">
        <v>106</v>
      </c>
      <c r="N1089" s="47">
        <v>115</v>
      </c>
      <c r="O1089" s="47">
        <v>111</v>
      </c>
      <c r="P1089" s="47">
        <v>245</v>
      </c>
      <c r="Q1089" s="47">
        <v>132</v>
      </c>
      <c r="R1089" s="48">
        <v>158</v>
      </c>
      <c r="S1089" s="47">
        <v>80</v>
      </c>
      <c r="T1089" s="47">
        <v>66</v>
      </c>
      <c r="U1089" s="47">
        <v>67</v>
      </c>
      <c r="V1089" s="47">
        <v>66</v>
      </c>
      <c r="W1089" s="47">
        <v>148</v>
      </c>
      <c r="X1089" s="47">
        <v>90</v>
      </c>
      <c r="Y1089" s="49">
        <v>102</v>
      </c>
      <c r="Z1089" s="47">
        <v>49</v>
      </c>
      <c r="AA1089" s="47">
        <v>40</v>
      </c>
      <c r="AB1089" s="47">
        <v>48</v>
      </c>
      <c r="AC1089" s="47">
        <v>45</v>
      </c>
      <c r="AD1089" s="47">
        <v>97</v>
      </c>
      <c r="AE1089" s="47">
        <v>42</v>
      </c>
      <c r="AF1089" s="50">
        <v>56</v>
      </c>
      <c r="AG1089" s="47" t="s">
        <v>27</v>
      </c>
      <c r="AH1089" s="47" t="s">
        <v>27</v>
      </c>
      <c r="AI1089" s="47" t="s">
        <v>27</v>
      </c>
      <c r="AJ1089" s="47">
        <v>12</v>
      </c>
      <c r="AK1089" s="47">
        <v>10</v>
      </c>
      <c r="AL1089" s="47">
        <v>2</v>
      </c>
      <c r="AM1089" s="51">
        <f>IFERROR(IF(R1089=0,"-",R1089/Q1089*100-100),"-")</f>
        <v>19.696969696969703</v>
      </c>
      <c r="AN1089" s="51">
        <f>IFERROR(IF(Y1089=0,"-",Y1089/X1089*100-100),"-")</f>
        <v>13.333333333333329</v>
      </c>
      <c r="AO1089" s="51">
        <f>IFERROR(IF(AF1089=0,"-",AF1089/AE1089*100-100),"-")</f>
        <v>33.333333333333314</v>
      </c>
      <c r="AP1089" s="52">
        <f>IFERROR(IF(R1089=0,"-",R1089/L1089*100-100),"-")</f>
        <v>22.48062015503875</v>
      </c>
      <c r="AQ1089" s="52">
        <f>IFERROR(IF(Y1089=0,"-",Y1089/S1089*100-100),"-")</f>
        <v>27.499999999999986</v>
      </c>
      <c r="AR1089" s="52">
        <f>IFERROR(IF(AF1089=0,"-",AF1089/Z1089*100-100),"-")</f>
        <v>14.285714285714278</v>
      </c>
      <c r="AS1089" s="53">
        <f>R1089-Q1089</f>
        <v>26</v>
      </c>
      <c r="AT1089" s="53">
        <f>Y1089-X1089</f>
        <v>12</v>
      </c>
      <c r="AU1089" s="53">
        <f>AF1089-AE1089</f>
        <v>14</v>
      </c>
      <c r="AV1089" s="54">
        <f>R1089-L1089</f>
        <v>29</v>
      </c>
      <c r="AW1089" s="54">
        <f>Y1089-S1089</f>
        <v>22</v>
      </c>
      <c r="AX1089" s="54">
        <f>AF1089-Z1089</f>
        <v>7</v>
      </c>
    </row>
    <row r="1090" spans="1:50" ht="15" x14ac:dyDescent="0.25">
      <c r="A1090" s="43" t="s">
        <v>1881</v>
      </c>
      <c r="B1090" s="43" t="str">
        <f t="shared" si="24"/>
        <v>600011348_2341M01</v>
      </c>
      <c r="C1090" s="44">
        <v>600011348</v>
      </c>
      <c r="D1090" s="44" t="s">
        <v>754</v>
      </c>
      <c r="E1090" s="44" t="s">
        <v>755</v>
      </c>
      <c r="F1090" s="45" t="s">
        <v>709</v>
      </c>
      <c r="G1090" s="56">
        <v>9</v>
      </c>
      <c r="H1090" s="44" t="s">
        <v>1880</v>
      </c>
      <c r="I1090" s="44" t="s">
        <v>24</v>
      </c>
      <c r="J1090" s="44" t="s">
        <v>25</v>
      </c>
      <c r="K1090" s="45" t="s">
        <v>32</v>
      </c>
      <c r="L1090" s="47">
        <v>140</v>
      </c>
      <c r="M1090" s="47">
        <v>133</v>
      </c>
      <c r="N1090" s="47">
        <v>113</v>
      </c>
      <c r="O1090" s="47">
        <v>117</v>
      </c>
      <c r="P1090" s="47">
        <v>123</v>
      </c>
      <c r="Q1090" s="47">
        <v>101</v>
      </c>
      <c r="R1090" s="48">
        <v>114</v>
      </c>
      <c r="S1090" s="47">
        <v>61</v>
      </c>
      <c r="T1090" s="47">
        <v>81</v>
      </c>
      <c r="U1090" s="47">
        <v>53</v>
      </c>
      <c r="V1090" s="47">
        <v>50</v>
      </c>
      <c r="W1090" s="47">
        <v>52</v>
      </c>
      <c r="X1090" s="47">
        <v>44</v>
      </c>
      <c r="Y1090" s="49">
        <v>53</v>
      </c>
      <c r="Z1090" s="47">
        <v>79</v>
      </c>
      <c r="AA1090" s="47">
        <v>52</v>
      </c>
      <c r="AB1090" s="47">
        <v>60</v>
      </c>
      <c r="AC1090" s="47">
        <v>67</v>
      </c>
      <c r="AD1090" s="47">
        <v>71</v>
      </c>
      <c r="AE1090" s="47">
        <v>57</v>
      </c>
      <c r="AF1090" s="50">
        <v>61</v>
      </c>
      <c r="AG1090" s="47" t="s">
        <v>27</v>
      </c>
      <c r="AH1090" s="47" t="s">
        <v>27</v>
      </c>
      <c r="AI1090" s="47" t="s">
        <v>27</v>
      </c>
      <c r="AJ1090" s="47" t="s">
        <v>27</v>
      </c>
      <c r="AK1090" s="47" t="s">
        <v>27</v>
      </c>
      <c r="AL1090" s="47" t="s">
        <v>27</v>
      </c>
      <c r="AM1090" s="51">
        <f>IFERROR(IF(R1090=0,"-",R1090/Q1090*100-100),"-")</f>
        <v>12.871287128712865</v>
      </c>
      <c r="AN1090" s="51">
        <f>IFERROR(IF(Y1090=0,"-",Y1090/X1090*100-100),"-")</f>
        <v>20.454545454545453</v>
      </c>
      <c r="AO1090" s="51">
        <f>IFERROR(IF(AF1090=0,"-",AF1090/AE1090*100-100),"-")</f>
        <v>7.0175438596491233</v>
      </c>
      <c r="AP1090" s="52">
        <f>IFERROR(IF(R1090=0,"-",R1090/L1090*100-100),"-")</f>
        <v>-18.571428571428569</v>
      </c>
      <c r="AQ1090" s="52">
        <f>IFERROR(IF(Y1090=0,"-",Y1090/S1090*100-100),"-")</f>
        <v>-13.114754098360663</v>
      </c>
      <c r="AR1090" s="52">
        <f>IFERROR(IF(AF1090=0,"-",AF1090/Z1090*100-100),"-")</f>
        <v>-22.784810126582272</v>
      </c>
      <c r="AS1090" s="53">
        <f>R1090-Q1090</f>
        <v>13</v>
      </c>
      <c r="AT1090" s="53">
        <f>Y1090-X1090</f>
        <v>9</v>
      </c>
      <c r="AU1090" s="53">
        <f>AF1090-AE1090</f>
        <v>4</v>
      </c>
      <c r="AV1090" s="54">
        <f>R1090-L1090</f>
        <v>-26</v>
      </c>
      <c r="AW1090" s="54">
        <f>Y1090-S1090</f>
        <v>-8</v>
      </c>
      <c r="AX1090" s="54">
        <f>AF1090-Z1090</f>
        <v>-18</v>
      </c>
    </row>
    <row r="1091" spans="1:50" ht="15" x14ac:dyDescent="0.25">
      <c r="A1091" s="43" t="s">
        <v>1882</v>
      </c>
      <c r="B1091" s="43" t="str">
        <f t="shared" si="24"/>
        <v>600011348_2345M01</v>
      </c>
      <c r="C1091" s="44">
        <v>600011348</v>
      </c>
      <c r="D1091" s="44" t="s">
        <v>738</v>
      </c>
      <c r="E1091" s="44" t="s">
        <v>739</v>
      </c>
      <c r="F1091" s="45" t="s">
        <v>709</v>
      </c>
      <c r="G1091" s="56">
        <v>9</v>
      </c>
      <c r="H1091" s="44" t="s">
        <v>1880</v>
      </c>
      <c r="I1091" s="44" t="s">
        <v>24</v>
      </c>
      <c r="J1091" s="44" t="s">
        <v>25</v>
      </c>
      <c r="K1091" s="45" t="s">
        <v>32</v>
      </c>
      <c r="L1091" s="47">
        <v>61</v>
      </c>
      <c r="M1091" s="47">
        <v>39</v>
      </c>
      <c r="N1091" s="47">
        <v>36</v>
      </c>
      <c r="O1091" s="47">
        <v>63</v>
      </c>
      <c r="P1091" s="47">
        <v>0</v>
      </c>
      <c r="Q1091" s="47">
        <v>55</v>
      </c>
      <c r="R1091" s="48">
        <v>56</v>
      </c>
      <c r="S1091" s="47">
        <v>22</v>
      </c>
      <c r="T1091" s="47">
        <v>12</v>
      </c>
      <c r="U1091" s="47">
        <v>12</v>
      </c>
      <c r="V1091" s="47">
        <v>25</v>
      </c>
      <c r="W1091" s="47">
        <v>0</v>
      </c>
      <c r="X1091" s="47">
        <v>26</v>
      </c>
      <c r="Y1091" s="49">
        <v>28</v>
      </c>
      <c r="Z1091" s="47">
        <v>39</v>
      </c>
      <c r="AA1091" s="47">
        <v>27</v>
      </c>
      <c r="AB1091" s="47">
        <v>24</v>
      </c>
      <c r="AC1091" s="47">
        <v>38</v>
      </c>
      <c r="AD1091" s="47">
        <v>0</v>
      </c>
      <c r="AE1091" s="47">
        <v>29</v>
      </c>
      <c r="AF1091" s="50">
        <v>28</v>
      </c>
      <c r="AG1091" s="47" t="s">
        <v>27</v>
      </c>
      <c r="AH1091" s="47" t="s">
        <v>27</v>
      </c>
      <c r="AI1091" s="47" t="s">
        <v>27</v>
      </c>
      <c r="AJ1091" s="47" t="s">
        <v>27</v>
      </c>
      <c r="AK1091" s="47" t="s">
        <v>27</v>
      </c>
      <c r="AL1091" s="47" t="s">
        <v>27</v>
      </c>
      <c r="AM1091" s="51">
        <f>IFERROR(IF(R1091=0,"-",R1091/Q1091*100-100),"-")</f>
        <v>1.818181818181813</v>
      </c>
      <c r="AN1091" s="51">
        <f>IFERROR(IF(Y1091=0,"-",Y1091/X1091*100-100),"-")</f>
        <v>7.6923076923076934</v>
      </c>
      <c r="AO1091" s="51">
        <f>IFERROR(IF(AF1091=0,"-",AF1091/AE1091*100-100),"-")</f>
        <v>-3.448275862068968</v>
      </c>
      <c r="AP1091" s="52">
        <f>IFERROR(IF(R1091=0,"-",R1091/L1091*100-100),"-")</f>
        <v>-8.1967213114754145</v>
      </c>
      <c r="AQ1091" s="52">
        <f>IFERROR(IF(Y1091=0,"-",Y1091/S1091*100-100),"-")</f>
        <v>27.272727272727266</v>
      </c>
      <c r="AR1091" s="52">
        <f>IFERROR(IF(AF1091=0,"-",AF1091/Z1091*100-100),"-")</f>
        <v>-28.205128205128204</v>
      </c>
      <c r="AS1091" s="53">
        <f>R1091-Q1091</f>
        <v>1</v>
      </c>
      <c r="AT1091" s="53">
        <f>Y1091-X1091</f>
        <v>2</v>
      </c>
      <c r="AU1091" s="53">
        <f>AF1091-AE1091</f>
        <v>-1</v>
      </c>
      <c r="AV1091" s="54">
        <f>R1091-L1091</f>
        <v>-5</v>
      </c>
      <c r="AW1091" s="54">
        <f>Y1091-S1091</f>
        <v>6</v>
      </c>
      <c r="AX1091" s="54">
        <f>AF1091-Z1091</f>
        <v>-11</v>
      </c>
    </row>
    <row r="1092" spans="1:50" ht="15" x14ac:dyDescent="0.25">
      <c r="A1092" s="43" t="s">
        <v>1883</v>
      </c>
      <c r="B1092" s="43" t="str">
        <f t="shared" si="24"/>
        <v>600011348_2641L01</v>
      </c>
      <c r="C1092" s="44">
        <v>600011348</v>
      </c>
      <c r="D1092" s="44" t="s">
        <v>861</v>
      </c>
      <c r="E1092" s="44" t="s">
        <v>862</v>
      </c>
      <c r="F1092" s="45" t="s">
        <v>863</v>
      </c>
      <c r="G1092" s="56">
        <v>9</v>
      </c>
      <c r="H1092" s="44" t="s">
        <v>1880</v>
      </c>
      <c r="I1092" s="44" t="s">
        <v>24</v>
      </c>
      <c r="J1092" s="44" t="s">
        <v>25</v>
      </c>
      <c r="K1092" s="45" t="s">
        <v>32</v>
      </c>
      <c r="L1092" s="47">
        <v>44</v>
      </c>
      <c r="M1092" s="47">
        <v>42</v>
      </c>
      <c r="N1092" s="47">
        <v>32</v>
      </c>
      <c r="O1092" s="47">
        <v>43</v>
      </c>
      <c r="P1092" s="47">
        <v>0</v>
      </c>
      <c r="Q1092" s="47">
        <v>41</v>
      </c>
      <c r="R1092" s="48">
        <v>54</v>
      </c>
      <c r="S1092" s="47">
        <v>21</v>
      </c>
      <c r="T1092" s="47">
        <v>21</v>
      </c>
      <c r="U1092" s="47">
        <v>15</v>
      </c>
      <c r="V1092" s="47">
        <v>20</v>
      </c>
      <c r="W1092" s="47">
        <v>0</v>
      </c>
      <c r="X1092" s="47">
        <v>23</v>
      </c>
      <c r="Y1092" s="49">
        <v>24</v>
      </c>
      <c r="Z1092" s="47">
        <v>23</v>
      </c>
      <c r="AA1092" s="47">
        <v>21</v>
      </c>
      <c r="AB1092" s="47">
        <v>17</v>
      </c>
      <c r="AC1092" s="47">
        <v>23</v>
      </c>
      <c r="AD1092" s="47">
        <v>0</v>
      </c>
      <c r="AE1092" s="47">
        <v>18</v>
      </c>
      <c r="AF1092" s="50">
        <v>30</v>
      </c>
      <c r="AG1092" s="47" t="s">
        <v>27</v>
      </c>
      <c r="AH1092" s="47" t="s">
        <v>27</v>
      </c>
      <c r="AI1092" s="47" t="s">
        <v>27</v>
      </c>
      <c r="AJ1092" s="47">
        <v>1</v>
      </c>
      <c r="AK1092" s="47">
        <v>0</v>
      </c>
      <c r="AL1092" s="47">
        <v>1</v>
      </c>
      <c r="AM1092" s="51">
        <f>IFERROR(IF(R1092=0,"-",R1092/Q1092*100-100),"-")</f>
        <v>31.707317073170742</v>
      </c>
      <c r="AN1092" s="51">
        <f>IFERROR(IF(Y1092=0,"-",Y1092/X1092*100-100),"-")</f>
        <v>4.3478260869565162</v>
      </c>
      <c r="AO1092" s="51">
        <f>IFERROR(IF(AF1092=0,"-",AF1092/AE1092*100-100),"-")</f>
        <v>66.666666666666686</v>
      </c>
      <c r="AP1092" s="52">
        <f>IFERROR(IF(R1092=0,"-",R1092/L1092*100-100),"-")</f>
        <v>22.727272727272734</v>
      </c>
      <c r="AQ1092" s="52">
        <f>IFERROR(IF(Y1092=0,"-",Y1092/S1092*100-100),"-")</f>
        <v>14.285714285714278</v>
      </c>
      <c r="AR1092" s="52">
        <f>IFERROR(IF(AF1092=0,"-",AF1092/Z1092*100-100),"-")</f>
        <v>30.434782608695656</v>
      </c>
      <c r="AS1092" s="53">
        <f>R1092-Q1092</f>
        <v>13</v>
      </c>
      <c r="AT1092" s="53">
        <f>Y1092-X1092</f>
        <v>1</v>
      </c>
      <c r="AU1092" s="53">
        <f>AF1092-AE1092</f>
        <v>12</v>
      </c>
      <c r="AV1092" s="54">
        <f>R1092-L1092</f>
        <v>10</v>
      </c>
      <c r="AW1092" s="54">
        <f>Y1092-S1092</f>
        <v>3</v>
      </c>
      <c r="AX1092" s="54">
        <f>AF1092-Z1092</f>
        <v>7</v>
      </c>
    </row>
    <row r="1093" spans="1:50" ht="15" x14ac:dyDescent="0.25">
      <c r="A1093" s="43" t="s">
        <v>1884</v>
      </c>
      <c r="B1093" s="43" t="str">
        <f t="shared" si="24"/>
        <v>600011348_2641M01</v>
      </c>
      <c r="C1093" s="44">
        <v>600011348</v>
      </c>
      <c r="D1093" s="44" t="s">
        <v>742</v>
      </c>
      <c r="E1093" s="44" t="s">
        <v>743</v>
      </c>
      <c r="F1093" s="45" t="s">
        <v>709</v>
      </c>
      <c r="G1093" s="56">
        <v>9</v>
      </c>
      <c r="H1093" s="44" t="s">
        <v>1880</v>
      </c>
      <c r="I1093" s="44" t="s">
        <v>24</v>
      </c>
      <c r="J1093" s="44" t="s">
        <v>25</v>
      </c>
      <c r="K1093" s="45" t="s">
        <v>32</v>
      </c>
      <c r="L1093" s="47">
        <v>140</v>
      </c>
      <c r="M1093" s="47">
        <v>109</v>
      </c>
      <c r="N1093" s="47">
        <v>110</v>
      </c>
      <c r="O1093" s="47">
        <v>122</v>
      </c>
      <c r="P1093" s="47">
        <v>147</v>
      </c>
      <c r="Q1093" s="47">
        <v>111</v>
      </c>
      <c r="R1093" s="48">
        <v>126</v>
      </c>
      <c r="S1093" s="47">
        <v>71</v>
      </c>
      <c r="T1093" s="47">
        <v>43</v>
      </c>
      <c r="U1093" s="47">
        <v>54</v>
      </c>
      <c r="V1093" s="47">
        <v>76</v>
      </c>
      <c r="W1093" s="47">
        <v>60</v>
      </c>
      <c r="X1093" s="47">
        <v>51</v>
      </c>
      <c r="Y1093" s="49">
        <v>59</v>
      </c>
      <c r="Z1093" s="47">
        <v>69</v>
      </c>
      <c r="AA1093" s="47">
        <v>66</v>
      </c>
      <c r="AB1093" s="47">
        <v>56</v>
      </c>
      <c r="AC1093" s="47">
        <v>46</v>
      </c>
      <c r="AD1093" s="47">
        <v>87</v>
      </c>
      <c r="AE1093" s="47">
        <v>60</v>
      </c>
      <c r="AF1093" s="50">
        <v>67</v>
      </c>
      <c r="AG1093" s="47" t="s">
        <v>27</v>
      </c>
      <c r="AH1093" s="47" t="s">
        <v>27</v>
      </c>
      <c r="AI1093" s="47" t="s">
        <v>27</v>
      </c>
      <c r="AJ1093" s="47">
        <v>1</v>
      </c>
      <c r="AK1093" s="47">
        <v>0</v>
      </c>
      <c r="AL1093" s="47">
        <v>1</v>
      </c>
      <c r="AM1093" s="51">
        <f>IFERROR(IF(R1093=0,"-",R1093/Q1093*100-100),"-")</f>
        <v>13.513513513513516</v>
      </c>
      <c r="AN1093" s="51">
        <f>IFERROR(IF(Y1093=0,"-",Y1093/X1093*100-100),"-")</f>
        <v>15.686274509803937</v>
      </c>
      <c r="AO1093" s="51">
        <f>IFERROR(IF(AF1093=0,"-",AF1093/AE1093*100-100),"-")</f>
        <v>11.666666666666671</v>
      </c>
      <c r="AP1093" s="52">
        <f>IFERROR(IF(R1093=0,"-",R1093/L1093*100-100),"-")</f>
        <v>-10</v>
      </c>
      <c r="AQ1093" s="52">
        <f>IFERROR(IF(Y1093=0,"-",Y1093/S1093*100-100),"-")</f>
        <v>-16.901408450704224</v>
      </c>
      <c r="AR1093" s="52">
        <f>IFERROR(IF(AF1093=0,"-",AF1093/Z1093*100-100),"-")</f>
        <v>-2.8985507246376869</v>
      </c>
      <c r="AS1093" s="53">
        <f>R1093-Q1093</f>
        <v>15</v>
      </c>
      <c r="AT1093" s="53">
        <f>Y1093-X1093</f>
        <v>8</v>
      </c>
      <c r="AU1093" s="53">
        <f>AF1093-AE1093</f>
        <v>7</v>
      </c>
      <c r="AV1093" s="54">
        <f>R1093-L1093</f>
        <v>-14</v>
      </c>
      <c r="AW1093" s="54">
        <f>Y1093-S1093</f>
        <v>-12</v>
      </c>
      <c r="AX1093" s="54">
        <f>AF1093-Z1093</f>
        <v>-2</v>
      </c>
    </row>
    <row r="1094" spans="1:50" ht="15" x14ac:dyDescent="0.25">
      <c r="A1094" s="43" t="s">
        <v>1885</v>
      </c>
      <c r="B1094" s="43" t="str">
        <f t="shared" si="24"/>
        <v>600011348_3742M01</v>
      </c>
      <c r="C1094" s="44">
        <v>600011348</v>
      </c>
      <c r="D1094" s="44" t="s">
        <v>1189</v>
      </c>
      <c r="E1094" s="44" t="s">
        <v>1190</v>
      </c>
      <c r="F1094" s="45" t="s">
        <v>729</v>
      </c>
      <c r="G1094" s="56">
        <v>9</v>
      </c>
      <c r="H1094" s="44" t="s">
        <v>1880</v>
      </c>
      <c r="I1094" s="44" t="s">
        <v>24</v>
      </c>
      <c r="J1094" s="44" t="s">
        <v>25</v>
      </c>
      <c r="K1094" s="45" t="s">
        <v>32</v>
      </c>
      <c r="L1094" s="47">
        <v>27</v>
      </c>
      <c r="M1094" s="47">
        <v>21</v>
      </c>
      <c r="N1094" s="47">
        <v>37</v>
      </c>
      <c r="O1094" s="47">
        <v>35</v>
      </c>
      <c r="P1094" s="47">
        <v>0</v>
      </c>
      <c r="Q1094" s="47">
        <v>40</v>
      </c>
      <c r="R1094" s="48">
        <v>58</v>
      </c>
      <c r="S1094" s="47">
        <v>7</v>
      </c>
      <c r="T1094" s="47">
        <v>7</v>
      </c>
      <c r="U1094" s="47">
        <v>10</v>
      </c>
      <c r="V1094" s="47">
        <v>10</v>
      </c>
      <c r="W1094" s="47">
        <v>0</v>
      </c>
      <c r="X1094" s="47">
        <v>11</v>
      </c>
      <c r="Y1094" s="49">
        <v>19</v>
      </c>
      <c r="Z1094" s="47">
        <v>20</v>
      </c>
      <c r="AA1094" s="47">
        <v>14</v>
      </c>
      <c r="AB1094" s="47">
        <v>27</v>
      </c>
      <c r="AC1094" s="47">
        <v>25</v>
      </c>
      <c r="AD1094" s="47">
        <v>0</v>
      </c>
      <c r="AE1094" s="47">
        <v>29</v>
      </c>
      <c r="AF1094" s="50">
        <v>39</v>
      </c>
      <c r="AG1094" s="47" t="s">
        <v>27</v>
      </c>
      <c r="AH1094" s="47" t="s">
        <v>27</v>
      </c>
      <c r="AI1094" s="47" t="s">
        <v>27</v>
      </c>
      <c r="AJ1094" s="47">
        <v>5</v>
      </c>
      <c r="AK1094" s="47">
        <v>3</v>
      </c>
      <c r="AL1094" s="47">
        <v>2</v>
      </c>
      <c r="AM1094" s="51">
        <f>IFERROR(IF(R1094=0,"-",R1094/Q1094*100-100),"-")</f>
        <v>45</v>
      </c>
      <c r="AN1094" s="51">
        <f>IFERROR(IF(Y1094=0,"-",Y1094/X1094*100-100),"-")</f>
        <v>72.72727272727272</v>
      </c>
      <c r="AO1094" s="51">
        <f>IFERROR(IF(AF1094=0,"-",AF1094/AE1094*100-100),"-")</f>
        <v>34.482758620689651</v>
      </c>
      <c r="AP1094" s="52">
        <f>IFERROR(IF(R1094=0,"-",R1094/L1094*100-100),"-")</f>
        <v>114.81481481481484</v>
      </c>
      <c r="AQ1094" s="52">
        <f>IFERROR(IF(Y1094=0,"-",Y1094/S1094*100-100),"-")</f>
        <v>171.42857142857144</v>
      </c>
      <c r="AR1094" s="52">
        <f>IFERROR(IF(AF1094=0,"-",AF1094/Z1094*100-100),"-")</f>
        <v>95</v>
      </c>
      <c r="AS1094" s="53">
        <f>R1094-Q1094</f>
        <v>18</v>
      </c>
      <c r="AT1094" s="53">
        <f>Y1094-X1094</f>
        <v>8</v>
      </c>
      <c r="AU1094" s="53">
        <f>AF1094-AE1094</f>
        <v>10</v>
      </c>
      <c r="AV1094" s="54">
        <f>R1094-L1094</f>
        <v>31</v>
      </c>
      <c r="AW1094" s="54">
        <f>Y1094-S1094</f>
        <v>12</v>
      </c>
      <c r="AX1094" s="54">
        <f>AF1094-Z1094</f>
        <v>19</v>
      </c>
    </row>
    <row r="1095" spans="1:50" ht="15" x14ac:dyDescent="0.25">
      <c r="A1095" s="43" t="s">
        <v>1887</v>
      </c>
      <c r="B1095" s="43" t="str">
        <f t="shared" si="24"/>
        <v>600011372_6941L01</v>
      </c>
      <c r="C1095" s="44">
        <v>600011372</v>
      </c>
      <c r="D1095" s="44" t="s">
        <v>869</v>
      </c>
      <c r="E1095" s="44" t="s">
        <v>870</v>
      </c>
      <c r="F1095" s="45" t="s">
        <v>812</v>
      </c>
      <c r="G1095" s="56">
        <v>9</v>
      </c>
      <c r="H1095" s="44" t="s">
        <v>1886</v>
      </c>
      <c r="I1095" s="44" t="s">
        <v>24</v>
      </c>
      <c r="J1095" s="44" t="s">
        <v>25</v>
      </c>
      <c r="K1095" s="45" t="s">
        <v>43</v>
      </c>
      <c r="L1095" s="47">
        <v>10</v>
      </c>
      <c r="M1095" s="47">
        <v>11</v>
      </c>
      <c r="N1095" s="47">
        <v>14</v>
      </c>
      <c r="O1095" s="47">
        <v>15</v>
      </c>
      <c r="P1095" s="47">
        <v>0</v>
      </c>
      <c r="Q1095" s="47">
        <v>16</v>
      </c>
      <c r="R1095" s="48">
        <v>29</v>
      </c>
      <c r="S1095" s="47">
        <v>4</v>
      </c>
      <c r="T1095" s="47">
        <v>4</v>
      </c>
      <c r="U1095" s="47">
        <v>3</v>
      </c>
      <c r="V1095" s="47">
        <v>11</v>
      </c>
      <c r="W1095" s="47">
        <v>0</v>
      </c>
      <c r="X1095" s="47">
        <v>7</v>
      </c>
      <c r="Y1095" s="49">
        <v>14</v>
      </c>
      <c r="Z1095" s="47">
        <v>6</v>
      </c>
      <c r="AA1095" s="47">
        <v>7</v>
      </c>
      <c r="AB1095" s="47">
        <v>11</v>
      </c>
      <c r="AC1095" s="47">
        <v>4</v>
      </c>
      <c r="AD1095" s="47">
        <v>0</v>
      </c>
      <c r="AE1095" s="47">
        <v>9</v>
      </c>
      <c r="AF1095" s="50">
        <v>15</v>
      </c>
      <c r="AG1095" s="47" t="s">
        <v>27</v>
      </c>
      <c r="AH1095" s="47" t="s">
        <v>27</v>
      </c>
      <c r="AI1095" s="47" t="s">
        <v>27</v>
      </c>
      <c r="AJ1095" s="47">
        <v>5</v>
      </c>
      <c r="AK1095" s="47">
        <v>2</v>
      </c>
      <c r="AL1095" s="47">
        <v>3</v>
      </c>
      <c r="AM1095" s="51">
        <f>IFERROR(IF(R1095=0,"-",R1095/Q1095*100-100),"-")</f>
        <v>81.25</v>
      </c>
      <c r="AN1095" s="51">
        <f>IFERROR(IF(Y1095=0,"-",Y1095/X1095*100-100),"-")</f>
        <v>100</v>
      </c>
      <c r="AO1095" s="51">
        <f>IFERROR(IF(AF1095=0,"-",AF1095/AE1095*100-100),"-")</f>
        <v>66.666666666666686</v>
      </c>
      <c r="AP1095" s="52">
        <f>IFERROR(IF(R1095=0,"-",R1095/L1095*100-100),"-")</f>
        <v>190</v>
      </c>
      <c r="AQ1095" s="52">
        <f>IFERROR(IF(Y1095=0,"-",Y1095/S1095*100-100),"-")</f>
        <v>250</v>
      </c>
      <c r="AR1095" s="52">
        <f>IFERROR(IF(AF1095=0,"-",AF1095/Z1095*100-100),"-")</f>
        <v>150</v>
      </c>
      <c r="AS1095" s="53">
        <f>R1095-Q1095</f>
        <v>13</v>
      </c>
      <c r="AT1095" s="53">
        <f>Y1095-X1095</f>
        <v>7</v>
      </c>
      <c r="AU1095" s="53">
        <f>AF1095-AE1095</f>
        <v>6</v>
      </c>
      <c r="AV1095" s="54">
        <f>R1095-L1095</f>
        <v>19</v>
      </c>
      <c r="AW1095" s="54">
        <f>Y1095-S1095</f>
        <v>10</v>
      </c>
      <c r="AX1095" s="54">
        <f>AF1095-Z1095</f>
        <v>9</v>
      </c>
    </row>
    <row r="1096" spans="1:50" ht="15" x14ac:dyDescent="0.25">
      <c r="A1096" s="43" t="s">
        <v>1888</v>
      </c>
      <c r="B1096" s="43" t="str">
        <f t="shared" si="24"/>
        <v>600011372_7531M01</v>
      </c>
      <c r="C1096" s="44">
        <v>600011372</v>
      </c>
      <c r="D1096" s="44" t="s">
        <v>975</v>
      </c>
      <c r="E1096" s="44" t="s">
        <v>976</v>
      </c>
      <c r="F1096" s="45" t="s">
        <v>816</v>
      </c>
      <c r="G1096" s="56">
        <v>9</v>
      </c>
      <c r="H1096" s="44" t="s">
        <v>1886</v>
      </c>
      <c r="I1096" s="44" t="s">
        <v>24</v>
      </c>
      <c r="J1096" s="44" t="s">
        <v>25</v>
      </c>
      <c r="K1096" s="45" t="s">
        <v>43</v>
      </c>
      <c r="L1096" s="47">
        <v>49</v>
      </c>
      <c r="M1096" s="47">
        <v>38</v>
      </c>
      <c r="N1096" s="47">
        <v>39</v>
      </c>
      <c r="O1096" s="47">
        <v>47</v>
      </c>
      <c r="P1096" s="47">
        <v>0</v>
      </c>
      <c r="Q1096" s="47">
        <v>64</v>
      </c>
      <c r="R1096" s="48">
        <v>60</v>
      </c>
      <c r="S1096" s="47">
        <v>24</v>
      </c>
      <c r="T1096" s="47">
        <v>24</v>
      </c>
      <c r="U1096" s="47">
        <v>18</v>
      </c>
      <c r="V1096" s="47">
        <v>28</v>
      </c>
      <c r="W1096" s="47">
        <v>0</v>
      </c>
      <c r="X1096" s="47">
        <v>37</v>
      </c>
      <c r="Y1096" s="49">
        <v>28</v>
      </c>
      <c r="Z1096" s="47">
        <v>25</v>
      </c>
      <c r="AA1096" s="47">
        <v>14</v>
      </c>
      <c r="AB1096" s="47">
        <v>21</v>
      </c>
      <c r="AC1096" s="47">
        <v>19</v>
      </c>
      <c r="AD1096" s="47">
        <v>0</v>
      </c>
      <c r="AE1096" s="47">
        <v>27</v>
      </c>
      <c r="AF1096" s="50">
        <v>32</v>
      </c>
      <c r="AG1096" s="47" t="s">
        <v>27</v>
      </c>
      <c r="AH1096" s="47" t="s">
        <v>27</v>
      </c>
      <c r="AI1096" s="47" t="s">
        <v>27</v>
      </c>
      <c r="AJ1096" s="47">
        <v>2</v>
      </c>
      <c r="AK1096" s="47">
        <v>1</v>
      </c>
      <c r="AL1096" s="47">
        <v>1</v>
      </c>
      <c r="AM1096" s="51">
        <f>IFERROR(IF(R1096=0,"-",R1096/Q1096*100-100),"-")</f>
        <v>-6.25</v>
      </c>
      <c r="AN1096" s="51">
        <f>IFERROR(IF(Y1096=0,"-",Y1096/X1096*100-100),"-")</f>
        <v>-24.324324324324323</v>
      </c>
      <c r="AO1096" s="51">
        <f>IFERROR(IF(AF1096=0,"-",AF1096/AE1096*100-100),"-")</f>
        <v>18.518518518518505</v>
      </c>
      <c r="AP1096" s="52">
        <f>IFERROR(IF(R1096=0,"-",R1096/L1096*100-100),"-")</f>
        <v>22.448979591836732</v>
      </c>
      <c r="AQ1096" s="52">
        <f>IFERROR(IF(Y1096=0,"-",Y1096/S1096*100-100),"-")</f>
        <v>16.666666666666671</v>
      </c>
      <c r="AR1096" s="52">
        <f>IFERROR(IF(AF1096=0,"-",AF1096/Z1096*100-100),"-")</f>
        <v>28</v>
      </c>
      <c r="AS1096" s="53">
        <f>R1096-Q1096</f>
        <v>-4</v>
      </c>
      <c r="AT1096" s="53">
        <f>Y1096-X1096</f>
        <v>-9</v>
      </c>
      <c r="AU1096" s="53">
        <f>AF1096-AE1096</f>
        <v>5</v>
      </c>
      <c r="AV1096" s="54">
        <f>R1096-L1096</f>
        <v>11</v>
      </c>
      <c r="AW1096" s="54">
        <f>Y1096-S1096</f>
        <v>4</v>
      </c>
      <c r="AX1096" s="54">
        <f>AF1096-Z1096</f>
        <v>7</v>
      </c>
    </row>
    <row r="1097" spans="1:50" ht="15" x14ac:dyDescent="0.25">
      <c r="A1097" s="43" t="s">
        <v>1890</v>
      </c>
      <c r="B1097" s="43" t="str">
        <f t="shared" si="24"/>
        <v>600011429_6441L51</v>
      </c>
      <c r="C1097" s="44">
        <v>600011429</v>
      </c>
      <c r="D1097" s="44" t="s">
        <v>784</v>
      </c>
      <c r="E1097" s="44" t="s">
        <v>785</v>
      </c>
      <c r="F1097" s="45" t="s">
        <v>786</v>
      </c>
      <c r="G1097" s="56">
        <v>9</v>
      </c>
      <c r="H1097" s="44" t="s">
        <v>1889</v>
      </c>
      <c r="I1097" s="44" t="s">
        <v>24</v>
      </c>
      <c r="J1097" s="44" t="s">
        <v>25</v>
      </c>
      <c r="K1097" s="45" t="s">
        <v>32</v>
      </c>
      <c r="L1097" s="47">
        <v>22</v>
      </c>
      <c r="M1097" s="47">
        <v>25</v>
      </c>
      <c r="N1097" s="47">
        <v>39</v>
      </c>
      <c r="O1097" s="47">
        <v>40</v>
      </c>
      <c r="P1097" s="47">
        <v>0</v>
      </c>
      <c r="Q1097" s="47">
        <v>50</v>
      </c>
      <c r="R1097" s="48">
        <v>31</v>
      </c>
      <c r="S1097" s="47">
        <v>17</v>
      </c>
      <c r="T1097" s="47">
        <v>21</v>
      </c>
      <c r="U1097" s="47">
        <v>37</v>
      </c>
      <c r="V1097" s="47">
        <v>32</v>
      </c>
      <c r="W1097" s="47">
        <v>0</v>
      </c>
      <c r="X1097" s="47">
        <v>42</v>
      </c>
      <c r="Y1097" s="49">
        <v>25</v>
      </c>
      <c r="Z1097" s="47">
        <v>5</v>
      </c>
      <c r="AA1097" s="47">
        <v>4</v>
      </c>
      <c r="AB1097" s="47">
        <v>2</v>
      </c>
      <c r="AC1097" s="47">
        <v>8</v>
      </c>
      <c r="AD1097" s="47">
        <v>0</v>
      </c>
      <c r="AE1097" s="47">
        <v>8</v>
      </c>
      <c r="AF1097" s="50">
        <v>6</v>
      </c>
      <c r="AG1097" s="47" t="s">
        <v>27</v>
      </c>
      <c r="AH1097" s="47" t="s">
        <v>27</v>
      </c>
      <c r="AI1097" s="47" t="s">
        <v>27</v>
      </c>
      <c r="AJ1097" s="47" t="s">
        <v>27</v>
      </c>
      <c r="AK1097" s="47" t="s">
        <v>27</v>
      </c>
      <c r="AL1097" s="47" t="s">
        <v>27</v>
      </c>
      <c r="AM1097" s="51">
        <f>IFERROR(IF(R1097=0,"-",R1097/Q1097*100-100),"-")</f>
        <v>-38</v>
      </c>
      <c r="AN1097" s="51">
        <f>IFERROR(IF(Y1097=0,"-",Y1097/X1097*100-100),"-")</f>
        <v>-40.476190476190474</v>
      </c>
      <c r="AO1097" s="51">
        <f>IFERROR(IF(AF1097=0,"-",AF1097/AE1097*100-100),"-")</f>
        <v>-25</v>
      </c>
      <c r="AP1097" s="52">
        <f>IFERROR(IF(R1097=0,"-",R1097/L1097*100-100),"-")</f>
        <v>40.909090909090907</v>
      </c>
      <c r="AQ1097" s="52">
        <f>IFERROR(IF(Y1097=0,"-",Y1097/S1097*100-100),"-")</f>
        <v>47.058823529411768</v>
      </c>
      <c r="AR1097" s="52">
        <f>IFERROR(IF(AF1097=0,"-",AF1097/Z1097*100-100),"-")</f>
        <v>20</v>
      </c>
      <c r="AS1097" s="53">
        <f>R1097-Q1097</f>
        <v>-19</v>
      </c>
      <c r="AT1097" s="53">
        <f>Y1097-X1097</f>
        <v>-17</v>
      </c>
      <c r="AU1097" s="53">
        <f>AF1097-AE1097</f>
        <v>-2</v>
      </c>
      <c r="AV1097" s="54">
        <f>R1097-L1097</f>
        <v>9</v>
      </c>
      <c r="AW1097" s="54">
        <f>Y1097-S1097</f>
        <v>8</v>
      </c>
      <c r="AX1097" s="54">
        <f>AF1097-Z1097</f>
        <v>1</v>
      </c>
    </row>
    <row r="1098" spans="1:50" ht="15" x14ac:dyDescent="0.25">
      <c r="A1098" s="43" t="s">
        <v>1891</v>
      </c>
      <c r="B1098" s="43" t="str">
        <f t="shared" si="24"/>
        <v>600011429_6542M02</v>
      </c>
      <c r="C1098" s="44">
        <v>600011429</v>
      </c>
      <c r="D1098" s="44" t="s">
        <v>854</v>
      </c>
      <c r="E1098" s="44" t="s">
        <v>855</v>
      </c>
      <c r="F1098" s="45" t="s">
        <v>765</v>
      </c>
      <c r="G1098" s="56">
        <v>9</v>
      </c>
      <c r="H1098" s="44" t="s">
        <v>1889</v>
      </c>
      <c r="I1098" s="44" t="s">
        <v>24</v>
      </c>
      <c r="J1098" s="44" t="s">
        <v>25</v>
      </c>
      <c r="K1098" s="45" t="s">
        <v>32</v>
      </c>
      <c r="L1098" s="47">
        <v>36</v>
      </c>
      <c r="M1098" s="47">
        <v>47</v>
      </c>
      <c r="N1098" s="47">
        <v>42</v>
      </c>
      <c r="O1098" s="47">
        <v>52</v>
      </c>
      <c r="P1098" s="47">
        <v>0</v>
      </c>
      <c r="Q1098" s="47">
        <v>42</v>
      </c>
      <c r="R1098" s="48">
        <v>45</v>
      </c>
      <c r="S1098" s="47">
        <v>18</v>
      </c>
      <c r="T1098" s="47">
        <v>16</v>
      </c>
      <c r="U1098" s="47">
        <v>22</v>
      </c>
      <c r="V1098" s="47">
        <v>26</v>
      </c>
      <c r="W1098" s="47">
        <v>0</v>
      </c>
      <c r="X1098" s="47">
        <v>17</v>
      </c>
      <c r="Y1098" s="49">
        <v>21</v>
      </c>
      <c r="Z1098" s="47">
        <v>18</v>
      </c>
      <c r="AA1098" s="47">
        <v>31</v>
      </c>
      <c r="AB1098" s="47">
        <v>20</v>
      </c>
      <c r="AC1098" s="47">
        <v>26</v>
      </c>
      <c r="AD1098" s="47">
        <v>0</v>
      </c>
      <c r="AE1098" s="47">
        <v>25</v>
      </c>
      <c r="AF1098" s="50">
        <v>24</v>
      </c>
      <c r="AG1098" s="47" t="s">
        <v>27</v>
      </c>
      <c r="AH1098" s="47" t="s">
        <v>27</v>
      </c>
      <c r="AI1098" s="47" t="s">
        <v>27</v>
      </c>
      <c r="AJ1098" s="47" t="s">
        <v>27</v>
      </c>
      <c r="AK1098" s="47" t="s">
        <v>27</v>
      </c>
      <c r="AL1098" s="47" t="s">
        <v>27</v>
      </c>
      <c r="AM1098" s="51">
        <f>IFERROR(IF(R1098=0,"-",R1098/Q1098*100-100),"-")</f>
        <v>7.1428571428571388</v>
      </c>
      <c r="AN1098" s="51">
        <f>IFERROR(IF(Y1098=0,"-",Y1098/X1098*100-100),"-")</f>
        <v>23.529411764705884</v>
      </c>
      <c r="AO1098" s="51">
        <f>IFERROR(IF(AF1098=0,"-",AF1098/AE1098*100-100),"-")</f>
        <v>-4</v>
      </c>
      <c r="AP1098" s="52">
        <f>IFERROR(IF(R1098=0,"-",R1098/L1098*100-100),"-")</f>
        <v>25</v>
      </c>
      <c r="AQ1098" s="52">
        <f>IFERROR(IF(Y1098=0,"-",Y1098/S1098*100-100),"-")</f>
        <v>16.666666666666671</v>
      </c>
      <c r="AR1098" s="52">
        <f>IFERROR(IF(AF1098=0,"-",AF1098/Z1098*100-100),"-")</f>
        <v>33.333333333333314</v>
      </c>
      <c r="AS1098" s="53">
        <f>R1098-Q1098</f>
        <v>3</v>
      </c>
      <c r="AT1098" s="53">
        <f>Y1098-X1098</f>
        <v>4</v>
      </c>
      <c r="AU1098" s="53">
        <f>AF1098-AE1098</f>
        <v>-1</v>
      </c>
      <c r="AV1098" s="54">
        <f>R1098-L1098</f>
        <v>9</v>
      </c>
      <c r="AW1098" s="54">
        <f>Y1098-S1098</f>
        <v>3</v>
      </c>
      <c r="AX1098" s="54">
        <f>AF1098-Z1098</f>
        <v>6</v>
      </c>
    </row>
    <row r="1099" spans="1:50" ht="15" x14ac:dyDescent="0.25">
      <c r="A1099" s="43" t="s">
        <v>1892</v>
      </c>
      <c r="B1099" s="43" t="str">
        <f t="shared" si="24"/>
        <v>600011429_7541M01</v>
      </c>
      <c r="C1099" s="44">
        <v>600011429</v>
      </c>
      <c r="D1099" s="44" t="s">
        <v>819</v>
      </c>
      <c r="E1099" s="44" t="s">
        <v>820</v>
      </c>
      <c r="F1099" s="45" t="s">
        <v>816</v>
      </c>
      <c r="G1099" s="56">
        <v>9</v>
      </c>
      <c r="H1099" s="44" t="s">
        <v>1889</v>
      </c>
      <c r="I1099" s="44" t="s">
        <v>24</v>
      </c>
      <c r="J1099" s="44" t="s">
        <v>25</v>
      </c>
      <c r="K1099" s="45" t="s">
        <v>32</v>
      </c>
      <c r="L1099" s="47">
        <v>0</v>
      </c>
      <c r="M1099" s="47">
        <v>0</v>
      </c>
      <c r="N1099" s="47">
        <v>23</v>
      </c>
      <c r="O1099" s="47">
        <v>32</v>
      </c>
      <c r="P1099" s="47">
        <v>0</v>
      </c>
      <c r="Q1099" s="47">
        <v>29</v>
      </c>
      <c r="R1099" s="48">
        <v>29</v>
      </c>
      <c r="S1099" s="47">
        <v>0</v>
      </c>
      <c r="T1099" s="47">
        <v>0</v>
      </c>
      <c r="U1099" s="47">
        <v>13</v>
      </c>
      <c r="V1099" s="47">
        <v>12</v>
      </c>
      <c r="W1099" s="47">
        <v>0</v>
      </c>
      <c r="X1099" s="47">
        <v>13</v>
      </c>
      <c r="Y1099" s="49">
        <v>15</v>
      </c>
      <c r="Z1099" s="47">
        <v>0</v>
      </c>
      <c r="AA1099" s="47">
        <v>0</v>
      </c>
      <c r="AB1099" s="47">
        <v>10</v>
      </c>
      <c r="AC1099" s="47">
        <v>20</v>
      </c>
      <c r="AD1099" s="47">
        <v>0</v>
      </c>
      <c r="AE1099" s="47">
        <v>16</v>
      </c>
      <c r="AF1099" s="50">
        <v>14</v>
      </c>
      <c r="AG1099" s="47" t="s">
        <v>27</v>
      </c>
      <c r="AH1099" s="47" t="s">
        <v>27</v>
      </c>
      <c r="AI1099" s="47" t="s">
        <v>27</v>
      </c>
      <c r="AJ1099" s="47" t="s">
        <v>27</v>
      </c>
      <c r="AK1099" s="47" t="s">
        <v>27</v>
      </c>
      <c r="AL1099" s="47" t="s">
        <v>27</v>
      </c>
      <c r="AM1099" s="51">
        <f>IFERROR(IF(R1099=0,"-",R1099/Q1099*100-100),"-")</f>
        <v>0</v>
      </c>
      <c r="AN1099" s="51">
        <f>IFERROR(IF(Y1099=0,"-",Y1099/X1099*100-100),"-")</f>
        <v>15.384615384615373</v>
      </c>
      <c r="AO1099" s="51">
        <f>IFERROR(IF(AF1099=0,"-",AF1099/AE1099*100-100),"-")</f>
        <v>-12.5</v>
      </c>
      <c r="AP1099" s="52" t="str">
        <f>IFERROR(IF(R1099=0,"-",R1099/L1099*100-100),"-")</f>
        <v>-</v>
      </c>
      <c r="AQ1099" s="52" t="str">
        <f>IFERROR(IF(Y1099=0,"-",Y1099/S1099*100-100),"-")</f>
        <v>-</v>
      </c>
      <c r="AR1099" s="52" t="str">
        <f>IFERROR(IF(AF1099=0,"-",AF1099/Z1099*100-100),"-")</f>
        <v>-</v>
      </c>
      <c r="AS1099" s="53">
        <f>R1099-Q1099</f>
        <v>0</v>
      </c>
      <c r="AT1099" s="53">
        <f>Y1099-X1099</f>
        <v>2</v>
      </c>
      <c r="AU1099" s="53">
        <f>AF1099-AE1099</f>
        <v>-2</v>
      </c>
      <c r="AV1099" s="54">
        <f>R1099-L1099</f>
        <v>29</v>
      </c>
      <c r="AW1099" s="54">
        <f>Y1099-S1099</f>
        <v>15</v>
      </c>
      <c r="AX1099" s="54">
        <f>AF1099-Z1099</f>
        <v>14</v>
      </c>
    </row>
    <row r="1100" spans="1:50" ht="15" x14ac:dyDescent="0.25">
      <c r="A1100" s="43" t="s">
        <v>1893</v>
      </c>
      <c r="B1100" s="43" t="str">
        <f t="shared" si="24"/>
        <v>600011445_6341M02</v>
      </c>
      <c r="C1100" s="44">
        <v>600011445</v>
      </c>
      <c r="D1100" s="44" t="s">
        <v>712</v>
      </c>
      <c r="E1100" s="44" t="s">
        <v>713</v>
      </c>
      <c r="F1100" s="45" t="s">
        <v>714</v>
      </c>
      <c r="G1100" s="56">
        <v>9</v>
      </c>
      <c r="H1100" s="44" t="s">
        <v>1894</v>
      </c>
      <c r="I1100" s="44" t="s">
        <v>24</v>
      </c>
      <c r="J1100" s="44" t="s">
        <v>25</v>
      </c>
      <c r="K1100" s="45" t="s">
        <v>32</v>
      </c>
      <c r="L1100" s="47">
        <v>213</v>
      </c>
      <c r="M1100" s="47">
        <v>245</v>
      </c>
      <c r="N1100" s="47">
        <v>261</v>
      </c>
      <c r="O1100" s="47">
        <v>263</v>
      </c>
      <c r="P1100" s="47">
        <v>277</v>
      </c>
      <c r="Q1100" s="47">
        <v>292</v>
      </c>
      <c r="R1100" s="48">
        <v>221</v>
      </c>
      <c r="S1100" s="47">
        <v>113</v>
      </c>
      <c r="T1100" s="47">
        <v>125</v>
      </c>
      <c r="U1100" s="47">
        <v>131</v>
      </c>
      <c r="V1100" s="47">
        <v>140</v>
      </c>
      <c r="W1100" s="47">
        <v>136</v>
      </c>
      <c r="X1100" s="47">
        <v>154</v>
      </c>
      <c r="Y1100" s="49">
        <v>108</v>
      </c>
      <c r="Z1100" s="47">
        <v>100</v>
      </c>
      <c r="AA1100" s="47">
        <v>120</v>
      </c>
      <c r="AB1100" s="47">
        <v>130</v>
      </c>
      <c r="AC1100" s="47">
        <v>123</v>
      </c>
      <c r="AD1100" s="47">
        <v>141</v>
      </c>
      <c r="AE1100" s="47">
        <v>138</v>
      </c>
      <c r="AF1100" s="50">
        <v>113</v>
      </c>
      <c r="AG1100" s="47">
        <v>2</v>
      </c>
      <c r="AH1100" s="47">
        <v>1</v>
      </c>
      <c r="AI1100" s="47">
        <v>1</v>
      </c>
      <c r="AJ1100" s="47">
        <v>4</v>
      </c>
      <c r="AK1100" s="47">
        <v>0</v>
      </c>
      <c r="AL1100" s="47">
        <v>4</v>
      </c>
      <c r="AM1100" s="51">
        <f>IFERROR(IF(R1100=0,"-",R1100/Q1100*100-100),"-")</f>
        <v>-24.315068493150676</v>
      </c>
      <c r="AN1100" s="51">
        <f>IFERROR(IF(Y1100=0,"-",Y1100/X1100*100-100),"-")</f>
        <v>-29.870129870129873</v>
      </c>
      <c r="AO1100" s="51">
        <f>IFERROR(IF(AF1100=0,"-",AF1100/AE1100*100-100),"-")</f>
        <v>-18.115942028985515</v>
      </c>
      <c r="AP1100" s="52">
        <f>IFERROR(IF(R1100=0,"-",R1100/L1100*100-100),"-")</f>
        <v>3.7558685446009434</v>
      </c>
      <c r="AQ1100" s="52">
        <f>IFERROR(IF(Y1100=0,"-",Y1100/S1100*100-100),"-")</f>
        <v>-4.424778761061944</v>
      </c>
      <c r="AR1100" s="52">
        <f>IFERROR(IF(AF1100=0,"-",AF1100/Z1100*100-100),"-")</f>
        <v>12.999999999999986</v>
      </c>
      <c r="AS1100" s="53">
        <f>R1100-Q1100</f>
        <v>-71</v>
      </c>
      <c r="AT1100" s="53">
        <f>Y1100-X1100</f>
        <v>-46</v>
      </c>
      <c r="AU1100" s="53">
        <f>AF1100-AE1100</f>
        <v>-25</v>
      </c>
      <c r="AV1100" s="54">
        <f>R1100-L1100</f>
        <v>8</v>
      </c>
      <c r="AW1100" s="54">
        <f>Y1100-S1100</f>
        <v>-5</v>
      </c>
      <c r="AX1100" s="54">
        <f>AF1100-Z1100</f>
        <v>13</v>
      </c>
    </row>
    <row r="1101" spans="1:50" ht="15" x14ac:dyDescent="0.25">
      <c r="A1101" s="43" t="s">
        <v>1895</v>
      </c>
      <c r="B1101" s="43" t="str">
        <f t="shared" si="24"/>
        <v>600011445_7842M02</v>
      </c>
      <c r="C1101" s="44">
        <v>600011445</v>
      </c>
      <c r="D1101" s="44" t="s">
        <v>716</v>
      </c>
      <c r="E1101" s="44" t="s">
        <v>717</v>
      </c>
      <c r="F1101" s="45" t="s">
        <v>718</v>
      </c>
      <c r="G1101" s="56">
        <v>9</v>
      </c>
      <c r="H1101" s="44" t="s">
        <v>1894</v>
      </c>
      <c r="I1101" s="44" t="s">
        <v>24</v>
      </c>
      <c r="J1101" s="44" t="s">
        <v>25</v>
      </c>
      <c r="K1101" s="45" t="s">
        <v>32</v>
      </c>
      <c r="L1101" s="47">
        <v>130</v>
      </c>
      <c r="M1101" s="47">
        <v>135</v>
      </c>
      <c r="N1101" s="47">
        <v>171</v>
      </c>
      <c r="O1101" s="47">
        <v>158</v>
      </c>
      <c r="P1101" s="47">
        <v>160</v>
      </c>
      <c r="Q1101" s="47">
        <v>177</v>
      </c>
      <c r="R1101" s="48">
        <v>193</v>
      </c>
      <c r="S1101" s="47">
        <v>51</v>
      </c>
      <c r="T1101" s="47">
        <v>58</v>
      </c>
      <c r="U1101" s="47">
        <v>71</v>
      </c>
      <c r="V1101" s="47">
        <v>64</v>
      </c>
      <c r="W1101" s="47">
        <v>63</v>
      </c>
      <c r="X1101" s="47">
        <v>74</v>
      </c>
      <c r="Y1101" s="49">
        <v>93</v>
      </c>
      <c r="Z1101" s="47">
        <v>79</v>
      </c>
      <c r="AA1101" s="47">
        <v>77</v>
      </c>
      <c r="AB1101" s="47">
        <v>100</v>
      </c>
      <c r="AC1101" s="47">
        <v>94</v>
      </c>
      <c r="AD1101" s="47">
        <v>97</v>
      </c>
      <c r="AE1101" s="47">
        <v>103</v>
      </c>
      <c r="AF1101" s="50">
        <v>100</v>
      </c>
      <c r="AG1101" s="47">
        <v>2</v>
      </c>
      <c r="AH1101" s="47">
        <v>0</v>
      </c>
      <c r="AI1101" s="47">
        <v>2</v>
      </c>
      <c r="AJ1101" s="47">
        <v>3</v>
      </c>
      <c r="AK1101" s="47">
        <v>1</v>
      </c>
      <c r="AL1101" s="47">
        <v>2</v>
      </c>
      <c r="AM1101" s="51">
        <f>IFERROR(IF(R1101=0,"-",R1101/Q1101*100-100),"-")</f>
        <v>9.0395480225988791</v>
      </c>
      <c r="AN1101" s="51">
        <f>IFERROR(IF(Y1101=0,"-",Y1101/X1101*100-100),"-")</f>
        <v>25.675675675675677</v>
      </c>
      <c r="AO1101" s="51">
        <f>IFERROR(IF(AF1101=0,"-",AF1101/AE1101*100-100),"-")</f>
        <v>-2.9126213592232943</v>
      </c>
      <c r="AP1101" s="52">
        <f>IFERROR(IF(R1101=0,"-",R1101/L1101*100-100),"-")</f>
        <v>48.461538461538453</v>
      </c>
      <c r="AQ1101" s="52">
        <f>IFERROR(IF(Y1101=0,"-",Y1101/S1101*100-100),"-")</f>
        <v>82.35294117647058</v>
      </c>
      <c r="AR1101" s="52">
        <f>IFERROR(IF(AF1101=0,"-",AF1101/Z1101*100-100),"-")</f>
        <v>26.582278481012665</v>
      </c>
      <c r="AS1101" s="53">
        <f>R1101-Q1101</f>
        <v>16</v>
      </c>
      <c r="AT1101" s="53">
        <f>Y1101-X1101</f>
        <v>19</v>
      </c>
      <c r="AU1101" s="53">
        <f>AF1101-AE1101</f>
        <v>-3</v>
      </c>
      <c r="AV1101" s="54">
        <f>R1101-L1101</f>
        <v>63</v>
      </c>
      <c r="AW1101" s="54">
        <f>Y1101-S1101</f>
        <v>42</v>
      </c>
      <c r="AX1101" s="54">
        <f>AF1101-Z1101</f>
        <v>21</v>
      </c>
    </row>
    <row r="1102" spans="1:50" ht="15" x14ac:dyDescent="0.25">
      <c r="A1102" s="43" t="s">
        <v>1896</v>
      </c>
      <c r="B1102" s="43" t="str">
        <f t="shared" si="24"/>
        <v>600011453_2844M01</v>
      </c>
      <c r="C1102" s="44">
        <v>600011453</v>
      </c>
      <c r="D1102" s="44" t="s">
        <v>748</v>
      </c>
      <c r="E1102" s="44" t="s">
        <v>749</v>
      </c>
      <c r="F1102" s="45" t="s">
        <v>709</v>
      </c>
      <c r="G1102" s="56">
        <v>9</v>
      </c>
      <c r="H1102" s="44" t="s">
        <v>293</v>
      </c>
      <c r="I1102" s="44" t="s">
        <v>24</v>
      </c>
      <c r="J1102" s="44" t="s">
        <v>25</v>
      </c>
      <c r="K1102" s="45" t="s">
        <v>32</v>
      </c>
      <c r="L1102" s="47">
        <v>40</v>
      </c>
      <c r="M1102" s="47">
        <v>46</v>
      </c>
      <c r="N1102" s="47">
        <v>35</v>
      </c>
      <c r="O1102" s="47">
        <v>43</v>
      </c>
      <c r="P1102" s="47">
        <v>0</v>
      </c>
      <c r="Q1102" s="47">
        <v>26</v>
      </c>
      <c r="R1102" s="48">
        <v>43</v>
      </c>
      <c r="S1102" s="47">
        <v>21</v>
      </c>
      <c r="T1102" s="47">
        <v>24</v>
      </c>
      <c r="U1102" s="47">
        <v>18</v>
      </c>
      <c r="V1102" s="47">
        <v>22</v>
      </c>
      <c r="W1102" s="47">
        <v>0</v>
      </c>
      <c r="X1102" s="47">
        <v>15</v>
      </c>
      <c r="Y1102" s="49">
        <v>25</v>
      </c>
      <c r="Z1102" s="47">
        <v>19</v>
      </c>
      <c r="AA1102" s="47">
        <v>22</v>
      </c>
      <c r="AB1102" s="47">
        <v>17</v>
      </c>
      <c r="AC1102" s="47">
        <v>21</v>
      </c>
      <c r="AD1102" s="47">
        <v>0</v>
      </c>
      <c r="AE1102" s="47">
        <v>11</v>
      </c>
      <c r="AF1102" s="50">
        <v>18</v>
      </c>
      <c r="AG1102" s="47" t="s">
        <v>27</v>
      </c>
      <c r="AH1102" s="47" t="s">
        <v>27</v>
      </c>
      <c r="AI1102" s="47" t="s">
        <v>27</v>
      </c>
      <c r="AJ1102" s="47" t="s">
        <v>27</v>
      </c>
      <c r="AK1102" s="47" t="s">
        <v>27</v>
      </c>
      <c r="AL1102" s="47" t="s">
        <v>27</v>
      </c>
      <c r="AM1102" s="51">
        <f>IFERROR(IF(R1102=0,"-",R1102/Q1102*100-100),"-")</f>
        <v>65.384615384615387</v>
      </c>
      <c r="AN1102" s="51">
        <f>IFERROR(IF(Y1102=0,"-",Y1102/X1102*100-100),"-")</f>
        <v>66.666666666666686</v>
      </c>
      <c r="AO1102" s="51">
        <f>IFERROR(IF(AF1102=0,"-",AF1102/AE1102*100-100),"-")</f>
        <v>63.636363636363654</v>
      </c>
      <c r="AP1102" s="52">
        <f>IFERROR(IF(R1102=0,"-",R1102/L1102*100-100),"-")</f>
        <v>7.5</v>
      </c>
      <c r="AQ1102" s="52">
        <f>IFERROR(IF(Y1102=0,"-",Y1102/S1102*100-100),"-")</f>
        <v>19.047619047619051</v>
      </c>
      <c r="AR1102" s="52">
        <f>IFERROR(IF(AF1102=0,"-",AF1102/Z1102*100-100),"-")</f>
        <v>-5.2631578947368496</v>
      </c>
      <c r="AS1102" s="53">
        <f>R1102-Q1102</f>
        <v>17</v>
      </c>
      <c r="AT1102" s="53">
        <f>Y1102-X1102</f>
        <v>10</v>
      </c>
      <c r="AU1102" s="53">
        <f>AF1102-AE1102</f>
        <v>7</v>
      </c>
      <c r="AV1102" s="54">
        <f>R1102-L1102</f>
        <v>3</v>
      </c>
      <c r="AW1102" s="54">
        <f>Y1102-S1102</f>
        <v>4</v>
      </c>
      <c r="AX1102" s="54">
        <f>AF1102-Z1102</f>
        <v>-1</v>
      </c>
    </row>
    <row r="1103" spans="1:50" ht="15" x14ac:dyDescent="0.25">
      <c r="A1103" s="43" t="s">
        <v>1897</v>
      </c>
      <c r="B1103" s="43" t="str">
        <f t="shared" si="24"/>
        <v>600011453_6843M01</v>
      </c>
      <c r="C1103" s="44">
        <v>600011453</v>
      </c>
      <c r="D1103" s="44" t="s">
        <v>814</v>
      </c>
      <c r="E1103" s="44" t="s">
        <v>815</v>
      </c>
      <c r="F1103" s="45" t="s">
        <v>816</v>
      </c>
      <c r="G1103" s="56">
        <v>9</v>
      </c>
      <c r="H1103" s="44" t="s">
        <v>293</v>
      </c>
      <c r="I1103" s="44" t="s">
        <v>24</v>
      </c>
      <c r="J1103" s="44" t="s">
        <v>25</v>
      </c>
      <c r="K1103" s="45" t="s">
        <v>32</v>
      </c>
      <c r="L1103" s="47">
        <v>98</v>
      </c>
      <c r="M1103" s="47">
        <v>80</v>
      </c>
      <c r="N1103" s="47">
        <v>60</v>
      </c>
      <c r="O1103" s="47">
        <v>49</v>
      </c>
      <c r="P1103" s="47">
        <v>96</v>
      </c>
      <c r="Q1103" s="47">
        <v>71</v>
      </c>
      <c r="R1103" s="48">
        <v>66</v>
      </c>
      <c r="S1103" s="47">
        <v>50</v>
      </c>
      <c r="T1103" s="47">
        <v>30</v>
      </c>
      <c r="U1103" s="47">
        <v>22</v>
      </c>
      <c r="V1103" s="47">
        <v>19</v>
      </c>
      <c r="W1103" s="47">
        <v>42</v>
      </c>
      <c r="X1103" s="47">
        <v>33</v>
      </c>
      <c r="Y1103" s="49">
        <v>34</v>
      </c>
      <c r="Z1103" s="47">
        <v>48</v>
      </c>
      <c r="AA1103" s="47">
        <v>50</v>
      </c>
      <c r="AB1103" s="47">
        <v>38</v>
      </c>
      <c r="AC1103" s="47">
        <v>30</v>
      </c>
      <c r="AD1103" s="47">
        <v>54</v>
      </c>
      <c r="AE1103" s="47">
        <v>38</v>
      </c>
      <c r="AF1103" s="50">
        <v>32</v>
      </c>
      <c r="AG1103" s="47" t="s">
        <v>27</v>
      </c>
      <c r="AH1103" s="47" t="s">
        <v>27</v>
      </c>
      <c r="AI1103" s="47" t="s">
        <v>27</v>
      </c>
      <c r="AJ1103" s="47" t="s">
        <v>27</v>
      </c>
      <c r="AK1103" s="47" t="s">
        <v>27</v>
      </c>
      <c r="AL1103" s="47" t="s">
        <v>27</v>
      </c>
      <c r="AM1103" s="51">
        <f>IFERROR(IF(R1103=0,"-",R1103/Q1103*100-100),"-")</f>
        <v>-7.0422535211267672</v>
      </c>
      <c r="AN1103" s="51">
        <f>IFERROR(IF(Y1103=0,"-",Y1103/X1103*100-100),"-")</f>
        <v>3.0303030303030312</v>
      </c>
      <c r="AO1103" s="51">
        <f>IFERROR(IF(AF1103=0,"-",AF1103/AE1103*100-100),"-")</f>
        <v>-15.789473684210535</v>
      </c>
      <c r="AP1103" s="52">
        <f>IFERROR(IF(R1103=0,"-",R1103/L1103*100-100),"-")</f>
        <v>-32.653061224489804</v>
      </c>
      <c r="AQ1103" s="52">
        <f>IFERROR(IF(Y1103=0,"-",Y1103/S1103*100-100),"-")</f>
        <v>-32</v>
      </c>
      <c r="AR1103" s="52">
        <f>IFERROR(IF(AF1103=0,"-",AF1103/Z1103*100-100),"-")</f>
        <v>-33.333333333333343</v>
      </c>
      <c r="AS1103" s="53">
        <f>R1103-Q1103</f>
        <v>-5</v>
      </c>
      <c r="AT1103" s="53">
        <f>Y1103-X1103</f>
        <v>1</v>
      </c>
      <c r="AU1103" s="53">
        <f>AF1103-AE1103</f>
        <v>-6</v>
      </c>
      <c r="AV1103" s="54">
        <f>R1103-L1103</f>
        <v>-32</v>
      </c>
      <c r="AW1103" s="54">
        <f>Y1103-S1103</f>
        <v>-16</v>
      </c>
      <c r="AX1103" s="54">
        <f>AF1103-Z1103</f>
        <v>-16</v>
      </c>
    </row>
    <row r="1104" spans="1:50" ht="15" x14ac:dyDescent="0.25">
      <c r="A1104" s="43" t="s">
        <v>1898</v>
      </c>
      <c r="B1104" s="43" t="str">
        <f t="shared" si="24"/>
        <v>600011453_7941K41</v>
      </c>
      <c r="C1104" s="44">
        <v>600011453</v>
      </c>
      <c r="D1104" s="44" t="s">
        <v>704</v>
      </c>
      <c r="E1104" s="44" t="s">
        <v>21</v>
      </c>
      <c r="F1104" s="45" t="s">
        <v>705</v>
      </c>
      <c r="G1104" s="56">
        <v>9</v>
      </c>
      <c r="H1104" s="44" t="s">
        <v>293</v>
      </c>
      <c r="I1104" s="44" t="s">
        <v>24</v>
      </c>
      <c r="J1104" s="44" t="s">
        <v>25</v>
      </c>
      <c r="K1104" s="45" t="s">
        <v>32</v>
      </c>
      <c r="L1104" s="47">
        <v>191</v>
      </c>
      <c r="M1104" s="47">
        <v>175</v>
      </c>
      <c r="N1104" s="47">
        <v>156</v>
      </c>
      <c r="O1104" s="47">
        <v>153</v>
      </c>
      <c r="P1104" s="47">
        <v>200</v>
      </c>
      <c r="Q1104" s="47">
        <v>156</v>
      </c>
      <c r="R1104" s="48">
        <v>198</v>
      </c>
      <c r="S1104" s="47">
        <v>64</v>
      </c>
      <c r="T1104" s="47">
        <v>62</v>
      </c>
      <c r="U1104" s="47">
        <v>47</v>
      </c>
      <c r="V1104" s="47">
        <v>54</v>
      </c>
      <c r="W1104" s="47">
        <v>84</v>
      </c>
      <c r="X1104" s="47">
        <v>70</v>
      </c>
      <c r="Y1104" s="49">
        <v>97</v>
      </c>
      <c r="Z1104" s="47">
        <v>127</v>
      </c>
      <c r="AA1104" s="47">
        <v>113</v>
      </c>
      <c r="AB1104" s="47">
        <v>109</v>
      </c>
      <c r="AC1104" s="47">
        <v>99</v>
      </c>
      <c r="AD1104" s="47">
        <v>116</v>
      </c>
      <c r="AE1104" s="47">
        <v>86</v>
      </c>
      <c r="AF1104" s="50">
        <v>101</v>
      </c>
      <c r="AG1104" s="47">
        <v>4</v>
      </c>
      <c r="AH1104" s="47">
        <v>1</v>
      </c>
      <c r="AI1104" s="47">
        <v>3</v>
      </c>
      <c r="AJ1104" s="47">
        <v>3</v>
      </c>
      <c r="AK1104" s="47">
        <v>1</v>
      </c>
      <c r="AL1104" s="47">
        <v>2</v>
      </c>
      <c r="AM1104" s="51">
        <f>IFERROR(IF(R1104=0,"-",R1104/Q1104*100-100),"-")</f>
        <v>26.92307692307692</v>
      </c>
      <c r="AN1104" s="51">
        <f>IFERROR(IF(Y1104=0,"-",Y1104/X1104*100-100),"-")</f>
        <v>38.571428571428555</v>
      </c>
      <c r="AO1104" s="51">
        <f>IFERROR(IF(AF1104=0,"-",AF1104/AE1104*100-100),"-")</f>
        <v>17.441860465116292</v>
      </c>
      <c r="AP1104" s="52">
        <f>IFERROR(IF(R1104=0,"-",R1104/L1104*100-100),"-")</f>
        <v>3.6649214659685896</v>
      </c>
      <c r="AQ1104" s="52">
        <f>IFERROR(IF(Y1104=0,"-",Y1104/S1104*100-100),"-")</f>
        <v>51.5625</v>
      </c>
      <c r="AR1104" s="52">
        <f>IFERROR(IF(AF1104=0,"-",AF1104/Z1104*100-100),"-")</f>
        <v>-20.472440944881882</v>
      </c>
      <c r="AS1104" s="53">
        <f>R1104-Q1104</f>
        <v>42</v>
      </c>
      <c r="AT1104" s="53">
        <f>Y1104-X1104</f>
        <v>27</v>
      </c>
      <c r="AU1104" s="53">
        <f>AF1104-AE1104</f>
        <v>15</v>
      </c>
      <c r="AV1104" s="54">
        <f>R1104-L1104</f>
        <v>7</v>
      </c>
      <c r="AW1104" s="54">
        <f>Y1104-S1104</f>
        <v>33</v>
      </c>
      <c r="AX1104" s="54">
        <f>AF1104-Z1104</f>
        <v>-26</v>
      </c>
    </row>
    <row r="1105" spans="1:50" ht="15" x14ac:dyDescent="0.25">
      <c r="A1105" s="43" t="s">
        <v>1899</v>
      </c>
      <c r="B1105" s="43" t="str">
        <f t="shared" si="24"/>
        <v>600011488_6842M01</v>
      </c>
      <c r="C1105" s="44">
        <v>600011488</v>
      </c>
      <c r="D1105" s="44" t="s">
        <v>1011</v>
      </c>
      <c r="E1105" s="44" t="s">
        <v>1012</v>
      </c>
      <c r="F1105" s="45" t="s">
        <v>816</v>
      </c>
      <c r="G1105" s="56">
        <v>9</v>
      </c>
      <c r="H1105" s="44" t="s">
        <v>1900</v>
      </c>
      <c r="I1105" s="44" t="s">
        <v>24</v>
      </c>
      <c r="J1105" s="44" t="s">
        <v>25</v>
      </c>
      <c r="K1105" s="45" t="s">
        <v>43</v>
      </c>
      <c r="L1105" s="47">
        <v>68</v>
      </c>
      <c r="M1105" s="47">
        <v>82</v>
      </c>
      <c r="N1105" s="47">
        <v>81</v>
      </c>
      <c r="O1105" s="47">
        <v>97</v>
      </c>
      <c r="P1105" s="47">
        <v>0</v>
      </c>
      <c r="Q1105" s="47">
        <v>128</v>
      </c>
      <c r="R1105" s="48">
        <v>173</v>
      </c>
      <c r="S1105" s="47">
        <v>36</v>
      </c>
      <c r="T1105" s="47">
        <v>49</v>
      </c>
      <c r="U1105" s="47">
        <v>51</v>
      </c>
      <c r="V1105" s="47">
        <v>58</v>
      </c>
      <c r="W1105" s="47">
        <v>0</v>
      </c>
      <c r="X1105" s="47">
        <v>85</v>
      </c>
      <c r="Y1105" s="49">
        <v>121</v>
      </c>
      <c r="Z1105" s="47">
        <v>32</v>
      </c>
      <c r="AA1105" s="47">
        <v>33</v>
      </c>
      <c r="AB1105" s="47">
        <v>30</v>
      </c>
      <c r="AC1105" s="47">
        <v>39</v>
      </c>
      <c r="AD1105" s="47">
        <v>0</v>
      </c>
      <c r="AE1105" s="47">
        <v>43</v>
      </c>
      <c r="AF1105" s="50">
        <v>52</v>
      </c>
      <c r="AG1105" s="47">
        <v>1</v>
      </c>
      <c r="AH1105" s="47">
        <v>1</v>
      </c>
      <c r="AI1105" s="47">
        <v>0</v>
      </c>
      <c r="AJ1105" s="47">
        <v>1</v>
      </c>
      <c r="AK1105" s="47">
        <v>1</v>
      </c>
      <c r="AL1105" s="47">
        <v>0</v>
      </c>
      <c r="AM1105" s="51">
        <f>IFERROR(IF(R1105=0,"-",R1105/Q1105*100-100),"-")</f>
        <v>35.15625</v>
      </c>
      <c r="AN1105" s="51">
        <f>IFERROR(IF(Y1105=0,"-",Y1105/X1105*100-100),"-")</f>
        <v>42.35294117647058</v>
      </c>
      <c r="AO1105" s="51">
        <f>IFERROR(IF(AF1105=0,"-",AF1105/AE1105*100-100),"-")</f>
        <v>20.930232558139522</v>
      </c>
      <c r="AP1105" s="52">
        <f>IFERROR(IF(R1105=0,"-",R1105/L1105*100-100),"-")</f>
        <v>154.41176470588235</v>
      </c>
      <c r="AQ1105" s="52">
        <f>IFERROR(IF(Y1105=0,"-",Y1105/S1105*100-100),"-")</f>
        <v>236.11111111111114</v>
      </c>
      <c r="AR1105" s="52">
        <f>IFERROR(IF(AF1105=0,"-",AF1105/Z1105*100-100),"-")</f>
        <v>62.5</v>
      </c>
      <c r="AS1105" s="53">
        <f>R1105-Q1105</f>
        <v>45</v>
      </c>
      <c r="AT1105" s="53">
        <f>Y1105-X1105</f>
        <v>36</v>
      </c>
      <c r="AU1105" s="53">
        <f>AF1105-AE1105</f>
        <v>9</v>
      </c>
      <c r="AV1105" s="54">
        <f>R1105-L1105</f>
        <v>105</v>
      </c>
      <c r="AW1105" s="54">
        <f>Y1105-S1105</f>
        <v>85</v>
      </c>
      <c r="AX1105" s="54">
        <f>AF1105-Z1105</f>
        <v>20</v>
      </c>
    </row>
    <row r="1106" spans="1:50" ht="15" x14ac:dyDescent="0.25">
      <c r="A1106" s="43" t="s">
        <v>1901</v>
      </c>
      <c r="B1106" s="43" t="str">
        <f t="shared" si="24"/>
        <v>600011500_7941K41</v>
      </c>
      <c r="C1106" s="44">
        <v>600011500</v>
      </c>
      <c r="D1106" s="44" t="s">
        <v>704</v>
      </c>
      <c r="E1106" s="44" t="s">
        <v>21</v>
      </c>
      <c r="F1106" s="45" t="s">
        <v>705</v>
      </c>
      <c r="G1106" s="56">
        <v>9</v>
      </c>
      <c r="H1106" s="44" t="s">
        <v>295</v>
      </c>
      <c r="I1106" s="44" t="s">
        <v>182</v>
      </c>
      <c r="J1106" s="44" t="s">
        <v>183</v>
      </c>
      <c r="K1106" s="45" t="s">
        <v>32</v>
      </c>
      <c r="L1106" s="47">
        <v>104</v>
      </c>
      <c r="M1106" s="47">
        <v>96</v>
      </c>
      <c r="N1106" s="47">
        <v>100</v>
      </c>
      <c r="O1106" s="47">
        <v>104</v>
      </c>
      <c r="P1106" s="47">
        <v>123</v>
      </c>
      <c r="Q1106" s="47">
        <v>93</v>
      </c>
      <c r="R1106" s="48">
        <v>119</v>
      </c>
      <c r="S1106" s="47">
        <v>74</v>
      </c>
      <c r="T1106" s="47">
        <v>61</v>
      </c>
      <c r="U1106" s="47">
        <v>61</v>
      </c>
      <c r="V1106" s="47">
        <v>63</v>
      </c>
      <c r="W1106" s="47">
        <v>67</v>
      </c>
      <c r="X1106" s="47">
        <v>51</v>
      </c>
      <c r="Y1106" s="49">
        <v>69</v>
      </c>
      <c r="Z1106" s="47">
        <v>30</v>
      </c>
      <c r="AA1106" s="47">
        <v>35</v>
      </c>
      <c r="AB1106" s="47">
        <v>39</v>
      </c>
      <c r="AC1106" s="47">
        <v>41</v>
      </c>
      <c r="AD1106" s="47">
        <v>56</v>
      </c>
      <c r="AE1106" s="47">
        <v>42</v>
      </c>
      <c r="AF1106" s="50">
        <v>50</v>
      </c>
      <c r="AG1106" s="47">
        <v>1</v>
      </c>
      <c r="AH1106" s="47">
        <v>1</v>
      </c>
      <c r="AI1106" s="47">
        <v>0</v>
      </c>
      <c r="AJ1106" s="47">
        <v>1</v>
      </c>
      <c r="AK1106" s="47">
        <v>1</v>
      </c>
      <c r="AL1106" s="47">
        <v>0</v>
      </c>
      <c r="AM1106" s="51">
        <f>IFERROR(IF(R1106=0,"-",R1106/Q1106*100-100),"-")</f>
        <v>27.956989247311824</v>
      </c>
      <c r="AN1106" s="51">
        <f>IFERROR(IF(Y1106=0,"-",Y1106/X1106*100-100),"-")</f>
        <v>35.29411764705884</v>
      </c>
      <c r="AO1106" s="51">
        <f>IFERROR(IF(AF1106=0,"-",AF1106/AE1106*100-100),"-")</f>
        <v>19.047619047619051</v>
      </c>
      <c r="AP1106" s="52">
        <f>IFERROR(IF(R1106=0,"-",R1106/L1106*100-100),"-")</f>
        <v>14.42307692307692</v>
      </c>
      <c r="AQ1106" s="52">
        <f>IFERROR(IF(Y1106=0,"-",Y1106/S1106*100-100),"-")</f>
        <v>-6.7567567567567579</v>
      </c>
      <c r="AR1106" s="52">
        <f>IFERROR(IF(AF1106=0,"-",AF1106/Z1106*100-100),"-")</f>
        <v>66.666666666666686</v>
      </c>
      <c r="AS1106" s="53">
        <f>R1106-Q1106</f>
        <v>26</v>
      </c>
      <c r="AT1106" s="53">
        <f>Y1106-X1106</f>
        <v>18</v>
      </c>
      <c r="AU1106" s="53">
        <f>AF1106-AE1106</f>
        <v>8</v>
      </c>
      <c r="AV1106" s="54">
        <f>R1106-L1106</f>
        <v>15</v>
      </c>
      <c r="AW1106" s="54">
        <f>Y1106-S1106</f>
        <v>-5</v>
      </c>
      <c r="AX1106" s="54">
        <f>AF1106-Z1106</f>
        <v>20</v>
      </c>
    </row>
    <row r="1107" spans="1:50" ht="15" x14ac:dyDescent="0.25">
      <c r="A1107" s="43" t="s">
        <v>1902</v>
      </c>
      <c r="B1107" s="43" t="str">
        <f t="shared" si="24"/>
        <v>600011526_7941K41</v>
      </c>
      <c r="C1107" s="44">
        <v>600011526</v>
      </c>
      <c r="D1107" s="44" t="s">
        <v>704</v>
      </c>
      <c r="E1107" s="44" t="s">
        <v>21</v>
      </c>
      <c r="F1107" s="45" t="s">
        <v>705</v>
      </c>
      <c r="G1107" s="56">
        <v>9</v>
      </c>
      <c r="H1107" s="44" t="s">
        <v>297</v>
      </c>
      <c r="I1107" s="44" t="s">
        <v>182</v>
      </c>
      <c r="J1107" s="44" t="s">
        <v>183</v>
      </c>
      <c r="K1107" s="45" t="s">
        <v>32</v>
      </c>
      <c r="L1107" s="47">
        <v>74</v>
      </c>
      <c r="M1107" s="47">
        <v>65</v>
      </c>
      <c r="N1107" s="47">
        <v>60</v>
      </c>
      <c r="O1107" s="47">
        <v>87</v>
      </c>
      <c r="P1107" s="47">
        <v>51</v>
      </c>
      <c r="Q1107" s="47">
        <v>72</v>
      </c>
      <c r="R1107" s="48">
        <v>59</v>
      </c>
      <c r="S1107" s="47">
        <v>36</v>
      </c>
      <c r="T1107" s="47">
        <v>35</v>
      </c>
      <c r="U1107" s="47">
        <v>31</v>
      </c>
      <c r="V1107" s="47">
        <v>49</v>
      </c>
      <c r="W1107" s="47">
        <v>23</v>
      </c>
      <c r="X1107" s="47">
        <v>43</v>
      </c>
      <c r="Y1107" s="49">
        <v>22</v>
      </c>
      <c r="Z1107" s="47">
        <v>38</v>
      </c>
      <c r="AA1107" s="47">
        <v>30</v>
      </c>
      <c r="AB1107" s="47">
        <v>29</v>
      </c>
      <c r="AC1107" s="47">
        <v>38</v>
      </c>
      <c r="AD1107" s="47">
        <v>28</v>
      </c>
      <c r="AE1107" s="47">
        <v>29</v>
      </c>
      <c r="AF1107" s="50">
        <v>37</v>
      </c>
      <c r="AG1107" s="47" t="s">
        <v>27</v>
      </c>
      <c r="AH1107" s="47" t="s">
        <v>27</v>
      </c>
      <c r="AI1107" s="47" t="s">
        <v>27</v>
      </c>
      <c r="AJ1107" s="47" t="s">
        <v>27</v>
      </c>
      <c r="AK1107" s="47" t="s">
        <v>27</v>
      </c>
      <c r="AL1107" s="47" t="s">
        <v>27</v>
      </c>
      <c r="AM1107" s="51">
        <f>IFERROR(IF(R1107=0,"-",R1107/Q1107*100-100),"-")</f>
        <v>-18.055555555555557</v>
      </c>
      <c r="AN1107" s="51">
        <f>IFERROR(IF(Y1107=0,"-",Y1107/X1107*100-100),"-")</f>
        <v>-48.837209302325576</v>
      </c>
      <c r="AO1107" s="51">
        <f>IFERROR(IF(AF1107=0,"-",AF1107/AE1107*100-100),"-")</f>
        <v>27.58620689655173</v>
      </c>
      <c r="AP1107" s="52">
        <f>IFERROR(IF(R1107=0,"-",R1107/L1107*100-100),"-")</f>
        <v>-20.270270270270274</v>
      </c>
      <c r="AQ1107" s="52">
        <f>IFERROR(IF(Y1107=0,"-",Y1107/S1107*100-100),"-")</f>
        <v>-38.888888888888886</v>
      </c>
      <c r="AR1107" s="52">
        <f>IFERROR(IF(AF1107=0,"-",AF1107/Z1107*100-100),"-")</f>
        <v>-2.6315789473684248</v>
      </c>
      <c r="AS1107" s="53">
        <f>R1107-Q1107</f>
        <v>-13</v>
      </c>
      <c r="AT1107" s="53">
        <f>Y1107-X1107</f>
        <v>-21</v>
      </c>
      <c r="AU1107" s="53">
        <f>AF1107-AE1107</f>
        <v>8</v>
      </c>
      <c r="AV1107" s="54">
        <f>R1107-L1107</f>
        <v>-15</v>
      </c>
      <c r="AW1107" s="54">
        <f>Y1107-S1107</f>
        <v>-14</v>
      </c>
      <c r="AX1107" s="54">
        <f>AF1107-Z1107</f>
        <v>-1</v>
      </c>
    </row>
    <row r="1108" spans="1:50" ht="15" x14ac:dyDescent="0.25">
      <c r="A1108" s="43" t="s">
        <v>1903</v>
      </c>
      <c r="B1108" s="43" t="str">
        <f t="shared" si="24"/>
        <v>600011534_1820M01</v>
      </c>
      <c r="C1108" s="44">
        <v>600011534</v>
      </c>
      <c r="D1108" s="44" t="s">
        <v>707</v>
      </c>
      <c r="E1108" s="44" t="s">
        <v>708</v>
      </c>
      <c r="F1108" s="45" t="s">
        <v>709</v>
      </c>
      <c r="G1108" s="56">
        <v>9</v>
      </c>
      <c r="H1108" s="44" t="s">
        <v>299</v>
      </c>
      <c r="I1108" s="44" t="s">
        <v>182</v>
      </c>
      <c r="J1108" s="44" t="s">
        <v>183</v>
      </c>
      <c r="K1108" s="45" t="s">
        <v>32</v>
      </c>
      <c r="L1108" s="47">
        <v>16</v>
      </c>
      <c r="M1108" s="47">
        <v>8</v>
      </c>
      <c r="N1108" s="47">
        <v>8</v>
      </c>
      <c r="O1108" s="47">
        <v>16</v>
      </c>
      <c r="P1108" s="47">
        <v>0</v>
      </c>
      <c r="Q1108" s="47">
        <v>27</v>
      </c>
      <c r="R1108" s="48">
        <v>32</v>
      </c>
      <c r="S1108" s="47">
        <v>8</v>
      </c>
      <c r="T1108" s="47">
        <v>5</v>
      </c>
      <c r="U1108" s="47">
        <v>4</v>
      </c>
      <c r="V1108" s="47">
        <v>6</v>
      </c>
      <c r="W1108" s="47">
        <v>0</v>
      </c>
      <c r="X1108" s="47">
        <v>16</v>
      </c>
      <c r="Y1108" s="49">
        <v>18</v>
      </c>
      <c r="Z1108" s="47">
        <v>8</v>
      </c>
      <c r="AA1108" s="47">
        <v>3</v>
      </c>
      <c r="AB1108" s="47">
        <v>4</v>
      </c>
      <c r="AC1108" s="47">
        <v>10</v>
      </c>
      <c r="AD1108" s="47">
        <v>0</v>
      </c>
      <c r="AE1108" s="47">
        <v>11</v>
      </c>
      <c r="AF1108" s="50">
        <v>14</v>
      </c>
      <c r="AG1108" s="47">
        <v>1</v>
      </c>
      <c r="AH1108" s="47">
        <v>1</v>
      </c>
      <c r="AI1108" s="47">
        <v>0</v>
      </c>
      <c r="AJ1108" s="47">
        <v>1</v>
      </c>
      <c r="AK1108" s="47">
        <v>0</v>
      </c>
      <c r="AL1108" s="47">
        <v>1</v>
      </c>
      <c r="AM1108" s="51">
        <f>IFERROR(IF(R1108=0,"-",R1108/Q1108*100-100),"-")</f>
        <v>18.518518518518505</v>
      </c>
      <c r="AN1108" s="51">
        <f>IFERROR(IF(Y1108=0,"-",Y1108/X1108*100-100),"-")</f>
        <v>12.5</v>
      </c>
      <c r="AO1108" s="51">
        <f>IFERROR(IF(AF1108=0,"-",AF1108/AE1108*100-100),"-")</f>
        <v>27.272727272727266</v>
      </c>
      <c r="AP1108" s="52">
        <f>IFERROR(IF(R1108=0,"-",R1108/L1108*100-100),"-")</f>
        <v>100</v>
      </c>
      <c r="AQ1108" s="52">
        <f>IFERROR(IF(Y1108=0,"-",Y1108/S1108*100-100),"-")</f>
        <v>125</v>
      </c>
      <c r="AR1108" s="52">
        <f>IFERROR(IF(AF1108=0,"-",AF1108/Z1108*100-100),"-")</f>
        <v>75</v>
      </c>
      <c r="AS1108" s="53">
        <f>R1108-Q1108</f>
        <v>5</v>
      </c>
      <c r="AT1108" s="53">
        <f>Y1108-X1108</f>
        <v>2</v>
      </c>
      <c r="AU1108" s="53">
        <f>AF1108-AE1108</f>
        <v>3</v>
      </c>
      <c r="AV1108" s="54">
        <f>R1108-L1108</f>
        <v>16</v>
      </c>
      <c r="AW1108" s="54">
        <f>Y1108-S1108</f>
        <v>10</v>
      </c>
      <c r="AX1108" s="54">
        <f>AF1108-Z1108</f>
        <v>6</v>
      </c>
    </row>
    <row r="1109" spans="1:50" ht="15" x14ac:dyDescent="0.25">
      <c r="A1109" s="43" t="s">
        <v>1904</v>
      </c>
      <c r="B1109" s="43" t="str">
        <f t="shared" si="24"/>
        <v>600011534_2341M01</v>
      </c>
      <c r="C1109" s="44">
        <v>600011534</v>
      </c>
      <c r="D1109" s="44" t="s">
        <v>754</v>
      </c>
      <c r="E1109" s="44" t="s">
        <v>755</v>
      </c>
      <c r="F1109" s="45" t="s">
        <v>709</v>
      </c>
      <c r="G1109" s="56">
        <v>9</v>
      </c>
      <c r="H1109" s="44" t="s">
        <v>299</v>
      </c>
      <c r="I1109" s="44" t="s">
        <v>182</v>
      </c>
      <c r="J1109" s="44" t="s">
        <v>183</v>
      </c>
      <c r="K1109" s="45" t="s">
        <v>32</v>
      </c>
      <c r="L1109" s="47">
        <v>18</v>
      </c>
      <c r="M1109" s="47">
        <v>8</v>
      </c>
      <c r="N1109" s="47">
        <v>6</v>
      </c>
      <c r="O1109" s="47">
        <v>2</v>
      </c>
      <c r="P1109" s="47">
        <v>0</v>
      </c>
      <c r="Q1109" s="47">
        <v>16</v>
      </c>
      <c r="R1109" s="48">
        <v>16</v>
      </c>
      <c r="S1109" s="47">
        <v>12</v>
      </c>
      <c r="T1109" s="47">
        <v>4</v>
      </c>
      <c r="U1109" s="47">
        <v>0</v>
      </c>
      <c r="V1109" s="47">
        <v>1</v>
      </c>
      <c r="W1109" s="47">
        <v>0</v>
      </c>
      <c r="X1109" s="47">
        <v>9</v>
      </c>
      <c r="Y1109" s="49">
        <v>9</v>
      </c>
      <c r="Z1109" s="47">
        <v>6</v>
      </c>
      <c r="AA1109" s="47">
        <v>4</v>
      </c>
      <c r="AB1109" s="47">
        <v>6</v>
      </c>
      <c r="AC1109" s="47">
        <v>1</v>
      </c>
      <c r="AD1109" s="47">
        <v>0</v>
      </c>
      <c r="AE1109" s="47">
        <v>7</v>
      </c>
      <c r="AF1109" s="50">
        <v>7</v>
      </c>
      <c r="AG1109" s="47" t="s">
        <v>27</v>
      </c>
      <c r="AH1109" s="47" t="s">
        <v>27</v>
      </c>
      <c r="AI1109" s="47" t="s">
        <v>27</v>
      </c>
      <c r="AJ1109" s="47" t="s">
        <v>27</v>
      </c>
      <c r="AK1109" s="47" t="s">
        <v>27</v>
      </c>
      <c r="AL1109" s="47" t="s">
        <v>27</v>
      </c>
      <c r="AM1109" s="51">
        <f>IFERROR(IF(R1109=0,"-",R1109/Q1109*100-100),"-")</f>
        <v>0</v>
      </c>
      <c r="AN1109" s="51">
        <f>IFERROR(IF(Y1109=0,"-",Y1109/X1109*100-100),"-")</f>
        <v>0</v>
      </c>
      <c r="AO1109" s="51">
        <f>IFERROR(IF(AF1109=0,"-",AF1109/AE1109*100-100),"-")</f>
        <v>0</v>
      </c>
      <c r="AP1109" s="52">
        <f>IFERROR(IF(R1109=0,"-",R1109/L1109*100-100),"-")</f>
        <v>-11.111111111111114</v>
      </c>
      <c r="AQ1109" s="52">
        <f>IFERROR(IF(Y1109=0,"-",Y1109/S1109*100-100),"-")</f>
        <v>-25</v>
      </c>
      <c r="AR1109" s="52">
        <f>IFERROR(IF(AF1109=0,"-",AF1109/Z1109*100-100),"-")</f>
        <v>16.666666666666671</v>
      </c>
      <c r="AS1109" s="53">
        <f>R1109-Q1109</f>
        <v>0</v>
      </c>
      <c r="AT1109" s="53">
        <f>Y1109-X1109</f>
        <v>0</v>
      </c>
      <c r="AU1109" s="53">
        <f>AF1109-AE1109</f>
        <v>0</v>
      </c>
      <c r="AV1109" s="54">
        <f>R1109-L1109</f>
        <v>-2</v>
      </c>
      <c r="AW1109" s="54">
        <f>Y1109-S1109</f>
        <v>-3</v>
      </c>
      <c r="AX1109" s="54">
        <f>AF1109-Z1109</f>
        <v>1</v>
      </c>
    </row>
    <row r="1110" spans="1:50" ht="15" x14ac:dyDescent="0.25">
      <c r="A1110" s="43" t="s">
        <v>1905</v>
      </c>
      <c r="B1110" s="43" t="str">
        <f t="shared" si="24"/>
        <v>600011534_7941K41</v>
      </c>
      <c r="C1110" s="44">
        <v>600011534</v>
      </c>
      <c r="D1110" s="44" t="s">
        <v>704</v>
      </c>
      <c r="E1110" s="44" t="s">
        <v>21</v>
      </c>
      <c r="F1110" s="45" t="s">
        <v>705</v>
      </c>
      <c r="G1110" s="56">
        <v>9</v>
      </c>
      <c r="H1110" s="44" t="s">
        <v>299</v>
      </c>
      <c r="I1110" s="44" t="s">
        <v>182</v>
      </c>
      <c r="J1110" s="44" t="s">
        <v>183</v>
      </c>
      <c r="K1110" s="45" t="s">
        <v>32</v>
      </c>
      <c r="L1110" s="47">
        <v>19</v>
      </c>
      <c r="M1110" s="47">
        <v>25</v>
      </c>
      <c r="N1110" s="47">
        <v>12</v>
      </c>
      <c r="O1110" s="47">
        <v>46</v>
      </c>
      <c r="P1110" s="47">
        <v>34</v>
      </c>
      <c r="Q1110" s="47">
        <v>31</v>
      </c>
      <c r="R1110" s="48">
        <v>31</v>
      </c>
      <c r="S1110" s="47">
        <v>10</v>
      </c>
      <c r="T1110" s="47">
        <v>6</v>
      </c>
      <c r="U1110" s="47">
        <v>2</v>
      </c>
      <c r="V1110" s="47">
        <v>23</v>
      </c>
      <c r="W1110" s="47">
        <v>19</v>
      </c>
      <c r="X1110" s="47">
        <v>12</v>
      </c>
      <c r="Y1110" s="49">
        <v>18</v>
      </c>
      <c r="Z1110" s="47">
        <v>9</v>
      </c>
      <c r="AA1110" s="47">
        <v>19</v>
      </c>
      <c r="AB1110" s="47">
        <v>10</v>
      </c>
      <c r="AC1110" s="47">
        <v>23</v>
      </c>
      <c r="AD1110" s="47">
        <v>15</v>
      </c>
      <c r="AE1110" s="47">
        <v>19</v>
      </c>
      <c r="AF1110" s="50">
        <v>13</v>
      </c>
      <c r="AG1110" s="47" t="s">
        <v>27</v>
      </c>
      <c r="AH1110" s="47" t="s">
        <v>27</v>
      </c>
      <c r="AI1110" s="47" t="s">
        <v>27</v>
      </c>
      <c r="AJ1110" s="47" t="s">
        <v>27</v>
      </c>
      <c r="AK1110" s="47" t="s">
        <v>27</v>
      </c>
      <c r="AL1110" s="47" t="s">
        <v>27</v>
      </c>
      <c r="AM1110" s="51">
        <f>IFERROR(IF(R1110=0,"-",R1110/Q1110*100-100),"-")</f>
        <v>0</v>
      </c>
      <c r="AN1110" s="51">
        <f>IFERROR(IF(Y1110=0,"-",Y1110/X1110*100-100),"-")</f>
        <v>50</v>
      </c>
      <c r="AO1110" s="51">
        <f>IFERROR(IF(AF1110=0,"-",AF1110/AE1110*100-100),"-")</f>
        <v>-31.578947368421055</v>
      </c>
      <c r="AP1110" s="52">
        <f>IFERROR(IF(R1110=0,"-",R1110/L1110*100-100),"-")</f>
        <v>63.15789473684211</v>
      </c>
      <c r="AQ1110" s="52">
        <f>IFERROR(IF(Y1110=0,"-",Y1110/S1110*100-100),"-")</f>
        <v>80</v>
      </c>
      <c r="AR1110" s="52">
        <f>IFERROR(IF(AF1110=0,"-",AF1110/Z1110*100-100),"-")</f>
        <v>44.444444444444429</v>
      </c>
      <c r="AS1110" s="53">
        <f>R1110-Q1110</f>
        <v>0</v>
      </c>
      <c r="AT1110" s="53">
        <f>Y1110-X1110</f>
        <v>6</v>
      </c>
      <c r="AU1110" s="53">
        <f>AF1110-AE1110</f>
        <v>-6</v>
      </c>
      <c r="AV1110" s="54">
        <f>R1110-L1110</f>
        <v>12</v>
      </c>
      <c r="AW1110" s="54">
        <f>Y1110-S1110</f>
        <v>8</v>
      </c>
      <c r="AX1110" s="54">
        <f>AF1110-Z1110</f>
        <v>4</v>
      </c>
    </row>
    <row r="1111" spans="1:50" ht="15" x14ac:dyDescent="0.25">
      <c r="A1111" s="43" t="s">
        <v>1906</v>
      </c>
      <c r="B1111" s="43" t="str">
        <f t="shared" si="24"/>
        <v>600011551_3647M01</v>
      </c>
      <c r="C1111" s="44">
        <v>600011551</v>
      </c>
      <c r="D1111" s="44" t="s">
        <v>732</v>
      </c>
      <c r="E1111" s="44" t="s">
        <v>733</v>
      </c>
      <c r="F1111" s="45" t="s">
        <v>709</v>
      </c>
      <c r="G1111" s="56">
        <v>9</v>
      </c>
      <c r="H1111" s="44" t="s">
        <v>1907</v>
      </c>
      <c r="I1111" s="44" t="s">
        <v>182</v>
      </c>
      <c r="J1111" s="44" t="s">
        <v>183</v>
      </c>
      <c r="K1111" s="45" t="s">
        <v>32</v>
      </c>
      <c r="L1111" s="47">
        <v>46</v>
      </c>
      <c r="M1111" s="47">
        <v>49</v>
      </c>
      <c r="N1111" s="47">
        <v>57</v>
      </c>
      <c r="O1111" s="47">
        <v>73</v>
      </c>
      <c r="P1111" s="47">
        <v>75</v>
      </c>
      <c r="Q1111" s="47">
        <v>77</v>
      </c>
      <c r="R1111" s="48">
        <v>84</v>
      </c>
      <c r="S1111" s="47">
        <v>24</v>
      </c>
      <c r="T1111" s="47">
        <v>28</v>
      </c>
      <c r="U1111" s="47">
        <v>35</v>
      </c>
      <c r="V1111" s="47">
        <v>50</v>
      </c>
      <c r="W1111" s="47">
        <v>36</v>
      </c>
      <c r="X1111" s="47">
        <v>48</v>
      </c>
      <c r="Y1111" s="49">
        <v>51</v>
      </c>
      <c r="Z1111" s="47">
        <v>22</v>
      </c>
      <c r="AA1111" s="47">
        <v>21</v>
      </c>
      <c r="AB1111" s="47">
        <v>22</v>
      </c>
      <c r="AC1111" s="47">
        <v>23</v>
      </c>
      <c r="AD1111" s="47">
        <v>39</v>
      </c>
      <c r="AE1111" s="47">
        <v>29</v>
      </c>
      <c r="AF1111" s="50">
        <v>33</v>
      </c>
      <c r="AG1111" s="47" t="s">
        <v>27</v>
      </c>
      <c r="AH1111" s="47" t="s">
        <v>27</v>
      </c>
      <c r="AI1111" s="47" t="s">
        <v>27</v>
      </c>
      <c r="AJ1111" s="47">
        <v>1</v>
      </c>
      <c r="AK1111" s="47">
        <v>1</v>
      </c>
      <c r="AL1111" s="47">
        <v>0</v>
      </c>
      <c r="AM1111" s="51">
        <f>IFERROR(IF(R1111=0,"-",R1111/Q1111*100-100),"-")</f>
        <v>9.0909090909090793</v>
      </c>
      <c r="AN1111" s="51">
        <f>IFERROR(IF(Y1111=0,"-",Y1111/X1111*100-100),"-")</f>
        <v>6.25</v>
      </c>
      <c r="AO1111" s="51">
        <f>IFERROR(IF(AF1111=0,"-",AF1111/AE1111*100-100),"-")</f>
        <v>13.793103448275872</v>
      </c>
      <c r="AP1111" s="52">
        <f>IFERROR(IF(R1111=0,"-",R1111/L1111*100-100),"-")</f>
        <v>82.608695652173907</v>
      </c>
      <c r="AQ1111" s="52">
        <f>IFERROR(IF(Y1111=0,"-",Y1111/S1111*100-100),"-")</f>
        <v>112.5</v>
      </c>
      <c r="AR1111" s="52">
        <f>IFERROR(IF(AF1111=0,"-",AF1111/Z1111*100-100),"-")</f>
        <v>50</v>
      </c>
      <c r="AS1111" s="53">
        <f>R1111-Q1111</f>
        <v>7</v>
      </c>
      <c r="AT1111" s="53">
        <f>Y1111-X1111</f>
        <v>3</v>
      </c>
      <c r="AU1111" s="53">
        <f>AF1111-AE1111</f>
        <v>4</v>
      </c>
      <c r="AV1111" s="54">
        <f>R1111-L1111</f>
        <v>38</v>
      </c>
      <c r="AW1111" s="54">
        <f>Y1111-S1111</f>
        <v>27</v>
      </c>
      <c r="AX1111" s="54">
        <f>AF1111-Z1111</f>
        <v>11</v>
      </c>
    </row>
    <row r="1112" spans="1:50" ht="15" x14ac:dyDescent="0.25">
      <c r="A1112" s="43" t="s">
        <v>1908</v>
      </c>
      <c r="B1112" s="43" t="str">
        <f t="shared" si="24"/>
        <v>600011551_7842M01</v>
      </c>
      <c r="C1112" s="44">
        <v>600011551</v>
      </c>
      <c r="D1112" s="44" t="s">
        <v>724</v>
      </c>
      <c r="E1112" s="44" t="s">
        <v>725</v>
      </c>
      <c r="F1112" s="45" t="s">
        <v>718</v>
      </c>
      <c r="G1112" s="56">
        <v>9</v>
      </c>
      <c r="H1112" s="44" t="s">
        <v>1907</v>
      </c>
      <c r="I1112" s="44" t="s">
        <v>182</v>
      </c>
      <c r="J1112" s="44" t="s">
        <v>183</v>
      </c>
      <c r="K1112" s="45" t="s">
        <v>32</v>
      </c>
      <c r="L1112" s="47">
        <v>47</v>
      </c>
      <c r="M1112" s="47">
        <v>50</v>
      </c>
      <c r="N1112" s="47">
        <v>42</v>
      </c>
      <c r="O1112" s="47">
        <v>66</v>
      </c>
      <c r="P1112" s="47">
        <v>50</v>
      </c>
      <c r="Q1112" s="47">
        <v>47</v>
      </c>
      <c r="R1112" s="48">
        <v>58</v>
      </c>
      <c r="S1112" s="47">
        <v>22</v>
      </c>
      <c r="T1112" s="47">
        <v>30</v>
      </c>
      <c r="U1112" s="47">
        <v>17</v>
      </c>
      <c r="V1112" s="47">
        <v>23</v>
      </c>
      <c r="W1112" s="47">
        <v>21</v>
      </c>
      <c r="X1112" s="47">
        <v>26</v>
      </c>
      <c r="Y1112" s="49">
        <v>30</v>
      </c>
      <c r="Z1112" s="47">
        <v>25</v>
      </c>
      <c r="AA1112" s="47">
        <v>20</v>
      </c>
      <c r="AB1112" s="47">
        <v>25</v>
      </c>
      <c r="AC1112" s="47">
        <v>43</v>
      </c>
      <c r="AD1112" s="47">
        <v>29</v>
      </c>
      <c r="AE1112" s="47">
        <v>21</v>
      </c>
      <c r="AF1112" s="50">
        <v>28</v>
      </c>
      <c r="AG1112" s="47" t="s">
        <v>27</v>
      </c>
      <c r="AH1112" s="47" t="s">
        <v>27</v>
      </c>
      <c r="AI1112" s="47" t="s">
        <v>27</v>
      </c>
      <c r="AJ1112" s="47" t="s">
        <v>27</v>
      </c>
      <c r="AK1112" s="47" t="s">
        <v>27</v>
      </c>
      <c r="AL1112" s="47" t="s">
        <v>27</v>
      </c>
      <c r="AM1112" s="51">
        <f>IFERROR(IF(R1112=0,"-",R1112/Q1112*100-100),"-")</f>
        <v>23.40425531914893</v>
      </c>
      <c r="AN1112" s="51">
        <f>IFERROR(IF(Y1112=0,"-",Y1112/X1112*100-100),"-")</f>
        <v>15.384615384615373</v>
      </c>
      <c r="AO1112" s="51">
        <f>IFERROR(IF(AF1112=0,"-",AF1112/AE1112*100-100),"-")</f>
        <v>33.333333333333314</v>
      </c>
      <c r="AP1112" s="52">
        <f>IFERROR(IF(R1112=0,"-",R1112/L1112*100-100),"-")</f>
        <v>23.40425531914893</v>
      </c>
      <c r="AQ1112" s="52">
        <f>IFERROR(IF(Y1112=0,"-",Y1112/S1112*100-100),"-")</f>
        <v>36.363636363636346</v>
      </c>
      <c r="AR1112" s="52">
        <f>IFERROR(IF(AF1112=0,"-",AF1112/Z1112*100-100),"-")</f>
        <v>12.000000000000014</v>
      </c>
      <c r="AS1112" s="53">
        <f>R1112-Q1112</f>
        <v>11</v>
      </c>
      <c r="AT1112" s="53">
        <f>Y1112-X1112</f>
        <v>4</v>
      </c>
      <c r="AU1112" s="53">
        <f>AF1112-AE1112</f>
        <v>7</v>
      </c>
      <c r="AV1112" s="54">
        <f>R1112-L1112</f>
        <v>11</v>
      </c>
      <c r="AW1112" s="54">
        <f>Y1112-S1112</f>
        <v>8</v>
      </c>
      <c r="AX1112" s="54">
        <f>AF1112-Z1112</f>
        <v>3</v>
      </c>
    </row>
    <row r="1113" spans="1:50" ht="15" x14ac:dyDescent="0.25">
      <c r="A1113" s="43" t="s">
        <v>1909</v>
      </c>
      <c r="B1113" s="43" t="str">
        <f t="shared" si="24"/>
        <v>600011577_2344L01</v>
      </c>
      <c r="C1113" s="44">
        <v>600011577</v>
      </c>
      <c r="D1113" s="44" t="s">
        <v>1128</v>
      </c>
      <c r="E1113" s="44" t="s">
        <v>1129</v>
      </c>
      <c r="F1113" s="45" t="s">
        <v>863</v>
      </c>
      <c r="G1113" s="56">
        <v>9</v>
      </c>
      <c r="H1113" s="44" t="s">
        <v>1910</v>
      </c>
      <c r="I1113" s="44" t="s">
        <v>182</v>
      </c>
      <c r="J1113" s="44" t="s">
        <v>183</v>
      </c>
      <c r="K1113" s="45" t="s">
        <v>32</v>
      </c>
      <c r="L1113" s="47">
        <v>7</v>
      </c>
      <c r="M1113" s="47">
        <v>8</v>
      </c>
      <c r="N1113" s="47">
        <v>19</v>
      </c>
      <c r="O1113" s="47">
        <v>2</v>
      </c>
      <c r="P1113" s="47">
        <v>0</v>
      </c>
      <c r="Q1113" s="47">
        <v>2</v>
      </c>
      <c r="R1113" s="48">
        <v>2</v>
      </c>
      <c r="S1113" s="47">
        <v>3</v>
      </c>
      <c r="T1113" s="47">
        <v>3</v>
      </c>
      <c r="U1113" s="47">
        <v>11</v>
      </c>
      <c r="V1113" s="47">
        <v>0</v>
      </c>
      <c r="W1113" s="47">
        <v>0</v>
      </c>
      <c r="X1113" s="47">
        <v>1</v>
      </c>
      <c r="Y1113" s="49">
        <v>0</v>
      </c>
      <c r="Z1113" s="47">
        <v>4</v>
      </c>
      <c r="AA1113" s="47">
        <v>5</v>
      </c>
      <c r="AB1113" s="47">
        <v>8</v>
      </c>
      <c r="AC1113" s="47">
        <v>2</v>
      </c>
      <c r="AD1113" s="47">
        <v>0</v>
      </c>
      <c r="AE1113" s="47">
        <v>1</v>
      </c>
      <c r="AF1113" s="50">
        <v>2</v>
      </c>
      <c r="AG1113" s="47" t="s">
        <v>27</v>
      </c>
      <c r="AH1113" s="47" t="s">
        <v>27</v>
      </c>
      <c r="AI1113" s="47" t="s">
        <v>27</v>
      </c>
      <c r="AJ1113" s="47" t="s">
        <v>27</v>
      </c>
      <c r="AK1113" s="47" t="s">
        <v>27</v>
      </c>
      <c r="AL1113" s="47" t="s">
        <v>27</v>
      </c>
      <c r="AM1113" s="51">
        <f>IFERROR(IF(R1113=0,"-",R1113/Q1113*100-100),"-")</f>
        <v>0</v>
      </c>
      <c r="AN1113" s="51" t="str">
        <f>IFERROR(IF(Y1113=0,"-",Y1113/X1113*100-100),"-")</f>
        <v>-</v>
      </c>
      <c r="AO1113" s="51">
        <f>IFERROR(IF(AF1113=0,"-",AF1113/AE1113*100-100),"-")</f>
        <v>100</v>
      </c>
      <c r="AP1113" s="52">
        <f>IFERROR(IF(R1113=0,"-",R1113/L1113*100-100),"-")</f>
        <v>-71.428571428571431</v>
      </c>
      <c r="AQ1113" s="52" t="str">
        <f>IFERROR(IF(Y1113=0,"-",Y1113/S1113*100-100),"-")</f>
        <v>-</v>
      </c>
      <c r="AR1113" s="52">
        <f>IFERROR(IF(AF1113=0,"-",AF1113/Z1113*100-100),"-")</f>
        <v>-50</v>
      </c>
      <c r="AS1113" s="53">
        <f>R1113-Q1113</f>
        <v>0</v>
      </c>
      <c r="AT1113" s="53">
        <f>Y1113-X1113</f>
        <v>-1</v>
      </c>
      <c r="AU1113" s="53">
        <f>AF1113-AE1113</f>
        <v>1</v>
      </c>
      <c r="AV1113" s="54">
        <f>R1113-L1113</f>
        <v>-5</v>
      </c>
      <c r="AW1113" s="54">
        <f>Y1113-S1113</f>
        <v>-3</v>
      </c>
      <c r="AX1113" s="54">
        <f>AF1113-Z1113</f>
        <v>-2</v>
      </c>
    </row>
    <row r="1114" spans="1:50" ht="15" x14ac:dyDescent="0.25">
      <c r="A1114" s="43" t="s">
        <v>1911</v>
      </c>
      <c r="B1114" s="43" t="str">
        <f t="shared" si="24"/>
        <v>600011577_2345L01</v>
      </c>
      <c r="C1114" s="44">
        <v>600011577</v>
      </c>
      <c r="D1114" s="44" t="s">
        <v>888</v>
      </c>
      <c r="E1114" s="44" t="s">
        <v>889</v>
      </c>
      <c r="F1114" s="45" t="s">
        <v>863</v>
      </c>
      <c r="G1114" s="56">
        <v>9</v>
      </c>
      <c r="H1114" s="44" t="s">
        <v>1910</v>
      </c>
      <c r="I1114" s="44" t="s">
        <v>182</v>
      </c>
      <c r="J1114" s="44" t="s">
        <v>183</v>
      </c>
      <c r="K1114" s="45" t="s">
        <v>32</v>
      </c>
      <c r="L1114" s="47">
        <v>0</v>
      </c>
      <c r="M1114" s="47">
        <v>0</v>
      </c>
      <c r="N1114" s="47">
        <v>0</v>
      </c>
      <c r="O1114" s="47">
        <v>20</v>
      </c>
      <c r="P1114" s="47">
        <v>0</v>
      </c>
      <c r="Q1114" s="47">
        <v>7</v>
      </c>
      <c r="R1114" s="48">
        <v>6</v>
      </c>
      <c r="S1114" s="47">
        <v>0</v>
      </c>
      <c r="T1114" s="47">
        <v>0</v>
      </c>
      <c r="U1114" s="47">
        <v>0</v>
      </c>
      <c r="V1114" s="47">
        <v>9</v>
      </c>
      <c r="W1114" s="47">
        <v>0</v>
      </c>
      <c r="X1114" s="47">
        <v>4</v>
      </c>
      <c r="Y1114" s="49">
        <v>4</v>
      </c>
      <c r="Z1114" s="47">
        <v>0</v>
      </c>
      <c r="AA1114" s="47">
        <v>0</v>
      </c>
      <c r="AB1114" s="47">
        <v>0</v>
      </c>
      <c r="AC1114" s="47">
        <v>11</v>
      </c>
      <c r="AD1114" s="47">
        <v>0</v>
      </c>
      <c r="AE1114" s="47">
        <v>3</v>
      </c>
      <c r="AF1114" s="50">
        <v>2</v>
      </c>
      <c r="AG1114" s="47" t="s">
        <v>27</v>
      </c>
      <c r="AH1114" s="47" t="s">
        <v>27</v>
      </c>
      <c r="AI1114" s="47" t="s">
        <v>27</v>
      </c>
      <c r="AJ1114" s="47" t="s">
        <v>27</v>
      </c>
      <c r="AK1114" s="47" t="s">
        <v>27</v>
      </c>
      <c r="AL1114" s="47" t="s">
        <v>27</v>
      </c>
      <c r="AM1114" s="51">
        <f>IFERROR(IF(R1114=0,"-",R1114/Q1114*100-100),"-")</f>
        <v>-14.285714285714292</v>
      </c>
      <c r="AN1114" s="51">
        <f>IFERROR(IF(Y1114=0,"-",Y1114/X1114*100-100),"-")</f>
        <v>0</v>
      </c>
      <c r="AO1114" s="51">
        <f>IFERROR(IF(AF1114=0,"-",AF1114/AE1114*100-100),"-")</f>
        <v>-33.333333333333343</v>
      </c>
      <c r="AP1114" s="52" t="str">
        <f>IFERROR(IF(R1114=0,"-",R1114/L1114*100-100),"-")</f>
        <v>-</v>
      </c>
      <c r="AQ1114" s="52" t="str">
        <f>IFERROR(IF(Y1114=0,"-",Y1114/S1114*100-100),"-")</f>
        <v>-</v>
      </c>
      <c r="AR1114" s="52" t="str">
        <f>IFERROR(IF(AF1114=0,"-",AF1114/Z1114*100-100),"-")</f>
        <v>-</v>
      </c>
      <c r="AS1114" s="53">
        <f>R1114-Q1114</f>
        <v>-1</v>
      </c>
      <c r="AT1114" s="53">
        <f>Y1114-X1114</f>
        <v>0</v>
      </c>
      <c r="AU1114" s="53">
        <f>AF1114-AE1114</f>
        <v>-1</v>
      </c>
      <c r="AV1114" s="54">
        <f>R1114-L1114</f>
        <v>6</v>
      </c>
      <c r="AW1114" s="54">
        <f>Y1114-S1114</f>
        <v>4</v>
      </c>
      <c r="AX1114" s="54">
        <f>AF1114-Z1114</f>
        <v>2</v>
      </c>
    </row>
    <row r="1115" spans="1:50" ht="15" x14ac:dyDescent="0.25">
      <c r="A1115" s="43" t="s">
        <v>1912</v>
      </c>
      <c r="B1115" s="43" t="str">
        <f t="shared" si="24"/>
        <v>600011577_2641L01</v>
      </c>
      <c r="C1115" s="44">
        <v>600011577</v>
      </c>
      <c r="D1115" s="44" t="s">
        <v>861</v>
      </c>
      <c r="E1115" s="44" t="s">
        <v>862</v>
      </c>
      <c r="F1115" s="45" t="s">
        <v>863</v>
      </c>
      <c r="G1115" s="56">
        <v>9</v>
      </c>
      <c r="H1115" s="44" t="s">
        <v>1910</v>
      </c>
      <c r="I1115" s="44" t="s">
        <v>182</v>
      </c>
      <c r="J1115" s="44" t="s">
        <v>183</v>
      </c>
      <c r="K1115" s="45" t="s">
        <v>32</v>
      </c>
      <c r="L1115" s="47">
        <v>6</v>
      </c>
      <c r="M1115" s="47">
        <v>9</v>
      </c>
      <c r="N1115" s="47">
        <v>12</v>
      </c>
      <c r="O1115" s="47">
        <v>22</v>
      </c>
      <c r="P1115" s="47">
        <v>0</v>
      </c>
      <c r="Q1115" s="47">
        <v>14</v>
      </c>
      <c r="R1115" s="48">
        <v>21</v>
      </c>
      <c r="S1115" s="47">
        <v>5</v>
      </c>
      <c r="T1115" s="47">
        <v>5</v>
      </c>
      <c r="U1115" s="47">
        <v>8</v>
      </c>
      <c r="V1115" s="47">
        <v>18</v>
      </c>
      <c r="W1115" s="47">
        <v>0</v>
      </c>
      <c r="X1115" s="47">
        <v>8</v>
      </c>
      <c r="Y1115" s="49">
        <v>14</v>
      </c>
      <c r="Z1115" s="47">
        <v>1</v>
      </c>
      <c r="AA1115" s="47">
        <v>4</v>
      </c>
      <c r="AB1115" s="47">
        <v>4</v>
      </c>
      <c r="AC1115" s="47">
        <v>4</v>
      </c>
      <c r="AD1115" s="47">
        <v>0</v>
      </c>
      <c r="AE1115" s="47">
        <v>6</v>
      </c>
      <c r="AF1115" s="50">
        <v>7</v>
      </c>
      <c r="AG1115" s="47" t="s">
        <v>27</v>
      </c>
      <c r="AH1115" s="47" t="s">
        <v>27</v>
      </c>
      <c r="AI1115" s="47" t="s">
        <v>27</v>
      </c>
      <c r="AJ1115" s="47" t="s">
        <v>27</v>
      </c>
      <c r="AK1115" s="47" t="s">
        <v>27</v>
      </c>
      <c r="AL1115" s="47" t="s">
        <v>27</v>
      </c>
      <c r="AM1115" s="51">
        <f>IFERROR(IF(R1115=0,"-",R1115/Q1115*100-100),"-")</f>
        <v>50</v>
      </c>
      <c r="AN1115" s="51">
        <f>IFERROR(IF(Y1115=0,"-",Y1115/X1115*100-100),"-")</f>
        <v>75</v>
      </c>
      <c r="AO1115" s="51">
        <f>IFERROR(IF(AF1115=0,"-",AF1115/AE1115*100-100),"-")</f>
        <v>16.666666666666671</v>
      </c>
      <c r="AP1115" s="52">
        <f>IFERROR(IF(R1115=0,"-",R1115/L1115*100-100),"-")</f>
        <v>250</v>
      </c>
      <c r="AQ1115" s="52">
        <f>IFERROR(IF(Y1115=0,"-",Y1115/S1115*100-100),"-")</f>
        <v>180</v>
      </c>
      <c r="AR1115" s="52">
        <f>IFERROR(IF(AF1115=0,"-",AF1115/Z1115*100-100),"-")</f>
        <v>600</v>
      </c>
      <c r="AS1115" s="53">
        <f>R1115-Q1115</f>
        <v>7</v>
      </c>
      <c r="AT1115" s="53">
        <f>Y1115-X1115</f>
        <v>6</v>
      </c>
      <c r="AU1115" s="53">
        <f>AF1115-AE1115</f>
        <v>1</v>
      </c>
      <c r="AV1115" s="54">
        <f>R1115-L1115</f>
        <v>15</v>
      </c>
      <c r="AW1115" s="54">
        <f>Y1115-S1115</f>
        <v>9</v>
      </c>
      <c r="AX1115" s="54">
        <f>AF1115-Z1115</f>
        <v>6</v>
      </c>
    </row>
    <row r="1116" spans="1:50" ht="15" x14ac:dyDescent="0.25">
      <c r="A1116" s="43" t="s">
        <v>1913</v>
      </c>
      <c r="B1116" s="43" t="str">
        <f t="shared" si="24"/>
        <v>600011577_2641M01</v>
      </c>
      <c r="C1116" s="44">
        <v>600011577</v>
      </c>
      <c r="D1116" s="44" t="s">
        <v>742</v>
      </c>
      <c r="E1116" s="44" t="s">
        <v>743</v>
      </c>
      <c r="F1116" s="45" t="s">
        <v>709</v>
      </c>
      <c r="G1116" s="56">
        <v>9</v>
      </c>
      <c r="H1116" s="44" t="s">
        <v>1910</v>
      </c>
      <c r="I1116" s="44" t="s">
        <v>182</v>
      </c>
      <c r="J1116" s="44" t="s">
        <v>183</v>
      </c>
      <c r="K1116" s="45" t="s">
        <v>32</v>
      </c>
      <c r="L1116" s="47">
        <v>0</v>
      </c>
      <c r="M1116" s="47">
        <v>0</v>
      </c>
      <c r="N1116" s="47">
        <v>0</v>
      </c>
      <c r="O1116" s="47">
        <v>13</v>
      </c>
      <c r="P1116" s="47">
        <v>0</v>
      </c>
      <c r="Q1116" s="47">
        <v>11</v>
      </c>
      <c r="R1116" s="48">
        <v>12</v>
      </c>
      <c r="S1116" s="47">
        <v>0</v>
      </c>
      <c r="T1116" s="47">
        <v>0</v>
      </c>
      <c r="U1116" s="47">
        <v>0</v>
      </c>
      <c r="V1116" s="47">
        <v>6</v>
      </c>
      <c r="W1116" s="47">
        <v>0</v>
      </c>
      <c r="X1116" s="47">
        <v>6</v>
      </c>
      <c r="Y1116" s="49">
        <v>5</v>
      </c>
      <c r="Z1116" s="47">
        <v>0</v>
      </c>
      <c r="AA1116" s="47">
        <v>0</v>
      </c>
      <c r="AB1116" s="47">
        <v>0</v>
      </c>
      <c r="AC1116" s="47">
        <v>7</v>
      </c>
      <c r="AD1116" s="47">
        <v>0</v>
      </c>
      <c r="AE1116" s="47">
        <v>5</v>
      </c>
      <c r="AF1116" s="50">
        <v>7</v>
      </c>
      <c r="AG1116" s="47" t="s">
        <v>27</v>
      </c>
      <c r="AH1116" s="47" t="s">
        <v>27</v>
      </c>
      <c r="AI1116" s="47" t="s">
        <v>27</v>
      </c>
      <c r="AJ1116" s="47" t="s">
        <v>27</v>
      </c>
      <c r="AK1116" s="47" t="s">
        <v>27</v>
      </c>
      <c r="AL1116" s="47" t="s">
        <v>27</v>
      </c>
      <c r="AM1116" s="51">
        <f>IFERROR(IF(R1116=0,"-",R1116/Q1116*100-100),"-")</f>
        <v>9.0909090909090793</v>
      </c>
      <c r="AN1116" s="51">
        <f>IFERROR(IF(Y1116=0,"-",Y1116/X1116*100-100),"-")</f>
        <v>-16.666666666666657</v>
      </c>
      <c r="AO1116" s="51">
        <f>IFERROR(IF(AF1116=0,"-",AF1116/AE1116*100-100),"-")</f>
        <v>40</v>
      </c>
      <c r="AP1116" s="52" t="str">
        <f>IFERROR(IF(R1116=0,"-",R1116/L1116*100-100),"-")</f>
        <v>-</v>
      </c>
      <c r="AQ1116" s="52" t="str">
        <f>IFERROR(IF(Y1116=0,"-",Y1116/S1116*100-100),"-")</f>
        <v>-</v>
      </c>
      <c r="AR1116" s="52" t="str">
        <f>IFERROR(IF(AF1116=0,"-",AF1116/Z1116*100-100),"-")</f>
        <v>-</v>
      </c>
      <c r="AS1116" s="53">
        <f>R1116-Q1116</f>
        <v>1</v>
      </c>
      <c r="AT1116" s="53">
        <f>Y1116-X1116</f>
        <v>-1</v>
      </c>
      <c r="AU1116" s="53">
        <f>AF1116-AE1116</f>
        <v>2</v>
      </c>
      <c r="AV1116" s="54">
        <f>R1116-L1116</f>
        <v>12</v>
      </c>
      <c r="AW1116" s="54">
        <f>Y1116-S1116</f>
        <v>5</v>
      </c>
      <c r="AX1116" s="54">
        <f>AF1116-Z1116</f>
        <v>7</v>
      </c>
    </row>
    <row r="1117" spans="1:50" ht="15" x14ac:dyDescent="0.25">
      <c r="A1117" s="43" t="s">
        <v>1914</v>
      </c>
      <c r="B1117" s="43" t="str">
        <f t="shared" si="24"/>
        <v>600011577_3341L01</v>
      </c>
      <c r="C1117" s="44">
        <v>600011577</v>
      </c>
      <c r="D1117" s="44" t="s">
        <v>1348</v>
      </c>
      <c r="E1117" s="44" t="s">
        <v>1349</v>
      </c>
      <c r="F1117" s="45" t="s">
        <v>863</v>
      </c>
      <c r="G1117" s="56">
        <v>9</v>
      </c>
      <c r="H1117" s="44" t="s">
        <v>1910</v>
      </c>
      <c r="I1117" s="44" t="s">
        <v>182</v>
      </c>
      <c r="J1117" s="44" t="s">
        <v>183</v>
      </c>
      <c r="K1117" s="45" t="s">
        <v>32</v>
      </c>
      <c r="L1117" s="47">
        <v>2</v>
      </c>
      <c r="M1117" s="47">
        <v>4</v>
      </c>
      <c r="N1117" s="47">
        <v>6</v>
      </c>
      <c r="O1117" s="47">
        <v>5</v>
      </c>
      <c r="P1117" s="47">
        <v>0</v>
      </c>
      <c r="Q1117" s="47">
        <v>4</v>
      </c>
      <c r="R1117" s="48">
        <v>7</v>
      </c>
      <c r="S1117" s="47">
        <v>1</v>
      </c>
      <c r="T1117" s="47">
        <v>2</v>
      </c>
      <c r="U1117" s="47">
        <v>5</v>
      </c>
      <c r="V1117" s="47">
        <v>1</v>
      </c>
      <c r="W1117" s="47">
        <v>0</v>
      </c>
      <c r="X1117" s="47">
        <v>2</v>
      </c>
      <c r="Y1117" s="49">
        <v>6</v>
      </c>
      <c r="Z1117" s="47">
        <v>1</v>
      </c>
      <c r="AA1117" s="47">
        <v>2</v>
      </c>
      <c r="AB1117" s="47">
        <v>1</v>
      </c>
      <c r="AC1117" s="47">
        <v>4</v>
      </c>
      <c r="AD1117" s="47">
        <v>0</v>
      </c>
      <c r="AE1117" s="47">
        <v>2</v>
      </c>
      <c r="AF1117" s="50">
        <v>1</v>
      </c>
      <c r="AG1117" s="47" t="s">
        <v>27</v>
      </c>
      <c r="AH1117" s="47" t="s">
        <v>27</v>
      </c>
      <c r="AI1117" s="47" t="s">
        <v>27</v>
      </c>
      <c r="AJ1117" s="47" t="s">
        <v>27</v>
      </c>
      <c r="AK1117" s="47" t="s">
        <v>27</v>
      </c>
      <c r="AL1117" s="47" t="s">
        <v>27</v>
      </c>
      <c r="AM1117" s="51">
        <f>IFERROR(IF(R1117=0,"-",R1117/Q1117*100-100),"-")</f>
        <v>75</v>
      </c>
      <c r="AN1117" s="51">
        <f>IFERROR(IF(Y1117=0,"-",Y1117/X1117*100-100),"-")</f>
        <v>200</v>
      </c>
      <c r="AO1117" s="51">
        <f>IFERROR(IF(AF1117=0,"-",AF1117/AE1117*100-100),"-")</f>
        <v>-50</v>
      </c>
      <c r="AP1117" s="52">
        <f>IFERROR(IF(R1117=0,"-",R1117/L1117*100-100),"-")</f>
        <v>250</v>
      </c>
      <c r="AQ1117" s="52">
        <f>IFERROR(IF(Y1117=0,"-",Y1117/S1117*100-100),"-")</f>
        <v>500</v>
      </c>
      <c r="AR1117" s="52">
        <f>IFERROR(IF(AF1117=0,"-",AF1117/Z1117*100-100),"-")</f>
        <v>0</v>
      </c>
      <c r="AS1117" s="53">
        <f>R1117-Q1117</f>
        <v>3</v>
      </c>
      <c r="AT1117" s="53">
        <f>Y1117-X1117</f>
        <v>4</v>
      </c>
      <c r="AU1117" s="53">
        <f>AF1117-AE1117</f>
        <v>-1</v>
      </c>
      <c r="AV1117" s="54">
        <f>R1117-L1117</f>
        <v>5</v>
      </c>
      <c r="AW1117" s="54">
        <f>Y1117-S1117</f>
        <v>5</v>
      </c>
      <c r="AX1117" s="54">
        <f>AF1117-Z1117</f>
        <v>0</v>
      </c>
    </row>
    <row r="1118" spans="1:50" ht="15" x14ac:dyDescent="0.25">
      <c r="A1118" s="43" t="s">
        <v>1915</v>
      </c>
      <c r="B1118" s="43" t="str">
        <f t="shared" si="24"/>
        <v>600011577_6341M02</v>
      </c>
      <c r="C1118" s="44">
        <v>600011577</v>
      </c>
      <c r="D1118" s="44" t="s">
        <v>712</v>
      </c>
      <c r="E1118" s="44" t="s">
        <v>713</v>
      </c>
      <c r="F1118" s="45" t="s">
        <v>714</v>
      </c>
      <c r="G1118" s="56">
        <v>9</v>
      </c>
      <c r="H1118" s="44" t="s">
        <v>1910</v>
      </c>
      <c r="I1118" s="44" t="s">
        <v>182</v>
      </c>
      <c r="J1118" s="44" t="s">
        <v>183</v>
      </c>
      <c r="K1118" s="45" t="s">
        <v>32</v>
      </c>
      <c r="L1118" s="47">
        <v>15</v>
      </c>
      <c r="M1118" s="47">
        <v>12</v>
      </c>
      <c r="N1118" s="47">
        <v>11</v>
      </c>
      <c r="O1118" s="47">
        <v>7</v>
      </c>
      <c r="P1118" s="47">
        <v>0</v>
      </c>
      <c r="Q1118" s="47">
        <v>18</v>
      </c>
      <c r="R1118" s="48">
        <v>25</v>
      </c>
      <c r="S1118" s="47">
        <v>8</v>
      </c>
      <c r="T1118" s="47">
        <v>4</v>
      </c>
      <c r="U1118" s="47">
        <v>4</v>
      </c>
      <c r="V1118" s="47">
        <v>3</v>
      </c>
      <c r="W1118" s="47">
        <v>0</v>
      </c>
      <c r="X1118" s="47">
        <v>9</v>
      </c>
      <c r="Y1118" s="49">
        <v>9</v>
      </c>
      <c r="Z1118" s="47">
        <v>7</v>
      </c>
      <c r="AA1118" s="47">
        <v>8</v>
      </c>
      <c r="AB1118" s="47">
        <v>7</v>
      </c>
      <c r="AC1118" s="47">
        <v>4</v>
      </c>
      <c r="AD1118" s="47">
        <v>0</v>
      </c>
      <c r="AE1118" s="47">
        <v>9</v>
      </c>
      <c r="AF1118" s="50">
        <v>16</v>
      </c>
      <c r="AG1118" s="47">
        <v>1</v>
      </c>
      <c r="AH1118" s="47">
        <v>1</v>
      </c>
      <c r="AI1118" s="47">
        <v>0</v>
      </c>
      <c r="AJ1118" s="47" t="s">
        <v>27</v>
      </c>
      <c r="AK1118" s="47" t="s">
        <v>27</v>
      </c>
      <c r="AL1118" s="47" t="s">
        <v>27</v>
      </c>
      <c r="AM1118" s="51">
        <f>IFERROR(IF(R1118=0,"-",R1118/Q1118*100-100),"-")</f>
        <v>38.888888888888886</v>
      </c>
      <c r="AN1118" s="51">
        <f>IFERROR(IF(Y1118=0,"-",Y1118/X1118*100-100),"-")</f>
        <v>0</v>
      </c>
      <c r="AO1118" s="51">
        <f>IFERROR(IF(AF1118=0,"-",AF1118/AE1118*100-100),"-")</f>
        <v>77.777777777777771</v>
      </c>
      <c r="AP1118" s="52">
        <f>IFERROR(IF(R1118=0,"-",R1118/L1118*100-100),"-")</f>
        <v>66.666666666666686</v>
      </c>
      <c r="AQ1118" s="52">
        <f>IFERROR(IF(Y1118=0,"-",Y1118/S1118*100-100),"-")</f>
        <v>12.5</v>
      </c>
      <c r="AR1118" s="52">
        <f>IFERROR(IF(AF1118=0,"-",AF1118/Z1118*100-100),"-")</f>
        <v>128.57142857142856</v>
      </c>
      <c r="AS1118" s="53">
        <f>R1118-Q1118</f>
        <v>7</v>
      </c>
      <c r="AT1118" s="53">
        <f>Y1118-X1118</f>
        <v>0</v>
      </c>
      <c r="AU1118" s="53">
        <f>AF1118-AE1118</f>
        <v>7</v>
      </c>
      <c r="AV1118" s="54">
        <f>R1118-L1118</f>
        <v>10</v>
      </c>
      <c r="AW1118" s="54">
        <f>Y1118-S1118</f>
        <v>1</v>
      </c>
      <c r="AX1118" s="54">
        <f>AF1118-Z1118</f>
        <v>9</v>
      </c>
    </row>
    <row r="1119" spans="1:50" ht="15" x14ac:dyDescent="0.25">
      <c r="A1119" s="43" t="s">
        <v>1916</v>
      </c>
      <c r="B1119" s="43" t="str">
        <f t="shared" ref="B1119:B1172" si="25">CONCATENATE(C1119,"_",D1119)</f>
        <v>600011615_7941K41</v>
      </c>
      <c r="C1119" s="44">
        <v>600011615</v>
      </c>
      <c r="D1119" s="44" t="s">
        <v>704</v>
      </c>
      <c r="E1119" s="44" t="s">
        <v>21</v>
      </c>
      <c r="F1119" s="45" t="s">
        <v>705</v>
      </c>
      <c r="G1119" s="56">
        <v>9</v>
      </c>
      <c r="H1119" s="44" t="s">
        <v>638</v>
      </c>
      <c r="I1119" s="44" t="s">
        <v>308</v>
      </c>
      <c r="J1119" s="44" t="s">
        <v>309</v>
      </c>
      <c r="K1119" s="45" t="s">
        <v>43</v>
      </c>
      <c r="L1119" s="47">
        <v>34</v>
      </c>
      <c r="M1119" s="47">
        <v>47</v>
      </c>
      <c r="N1119" s="47">
        <v>25</v>
      </c>
      <c r="O1119" s="47">
        <v>36</v>
      </c>
      <c r="P1119" s="47">
        <v>53</v>
      </c>
      <c r="Q1119" s="47">
        <v>37</v>
      </c>
      <c r="R1119" s="48">
        <v>52</v>
      </c>
      <c r="S1119" s="47">
        <v>16</v>
      </c>
      <c r="T1119" s="47">
        <v>30</v>
      </c>
      <c r="U1119" s="47">
        <v>13</v>
      </c>
      <c r="V1119" s="47">
        <v>17</v>
      </c>
      <c r="W1119" s="47">
        <v>28</v>
      </c>
      <c r="X1119" s="47">
        <v>20</v>
      </c>
      <c r="Y1119" s="49">
        <v>27</v>
      </c>
      <c r="Z1119" s="47">
        <v>18</v>
      </c>
      <c r="AA1119" s="47">
        <v>17</v>
      </c>
      <c r="AB1119" s="47">
        <v>12</v>
      </c>
      <c r="AC1119" s="47">
        <v>19</v>
      </c>
      <c r="AD1119" s="47">
        <v>25</v>
      </c>
      <c r="AE1119" s="47">
        <v>17</v>
      </c>
      <c r="AF1119" s="50">
        <v>25</v>
      </c>
      <c r="AG1119" s="47" t="s">
        <v>27</v>
      </c>
      <c r="AH1119" s="47" t="s">
        <v>27</v>
      </c>
      <c r="AI1119" s="47" t="s">
        <v>27</v>
      </c>
      <c r="AJ1119" s="47">
        <v>1</v>
      </c>
      <c r="AK1119" s="47">
        <v>1</v>
      </c>
      <c r="AL1119" s="47">
        <v>0</v>
      </c>
      <c r="AM1119" s="51">
        <f>IFERROR(IF(R1119=0,"-",R1119/Q1119*100-100),"-")</f>
        <v>40.540540540540547</v>
      </c>
      <c r="AN1119" s="51">
        <f>IFERROR(IF(Y1119=0,"-",Y1119/X1119*100-100),"-")</f>
        <v>35</v>
      </c>
      <c r="AO1119" s="51">
        <f>IFERROR(IF(AF1119=0,"-",AF1119/AE1119*100-100),"-")</f>
        <v>47.058823529411768</v>
      </c>
      <c r="AP1119" s="52">
        <f>IFERROR(IF(R1119=0,"-",R1119/L1119*100-100),"-")</f>
        <v>52.941176470588232</v>
      </c>
      <c r="AQ1119" s="52">
        <f>IFERROR(IF(Y1119=0,"-",Y1119/S1119*100-100),"-")</f>
        <v>68.75</v>
      </c>
      <c r="AR1119" s="52">
        <f>IFERROR(IF(AF1119=0,"-",AF1119/Z1119*100-100),"-")</f>
        <v>38.888888888888886</v>
      </c>
      <c r="AS1119" s="53">
        <f>R1119-Q1119</f>
        <v>15</v>
      </c>
      <c r="AT1119" s="53">
        <f>Y1119-X1119</f>
        <v>7</v>
      </c>
      <c r="AU1119" s="53">
        <f>AF1119-AE1119</f>
        <v>8</v>
      </c>
      <c r="AV1119" s="54">
        <f>R1119-L1119</f>
        <v>18</v>
      </c>
      <c r="AW1119" s="54">
        <f>Y1119-S1119</f>
        <v>11</v>
      </c>
      <c r="AX1119" s="54">
        <f>AF1119-Z1119</f>
        <v>7</v>
      </c>
    </row>
    <row r="1120" spans="1:50" ht="15" x14ac:dyDescent="0.25">
      <c r="A1120" s="43" t="s">
        <v>1917</v>
      </c>
      <c r="B1120" s="43" t="str">
        <f t="shared" si="25"/>
        <v>600011631_1820M01</v>
      </c>
      <c r="C1120" s="44">
        <v>600011631</v>
      </c>
      <c r="D1120" s="44" t="s">
        <v>707</v>
      </c>
      <c r="E1120" s="44" t="s">
        <v>708</v>
      </c>
      <c r="F1120" s="45" t="s">
        <v>709</v>
      </c>
      <c r="G1120" s="56">
        <v>9</v>
      </c>
      <c r="H1120" s="44" t="s">
        <v>1918</v>
      </c>
      <c r="I1120" s="44" t="s">
        <v>308</v>
      </c>
      <c r="J1120" s="44" t="s">
        <v>309</v>
      </c>
      <c r="K1120" s="45" t="s">
        <v>43</v>
      </c>
      <c r="L1120" s="47">
        <v>35</v>
      </c>
      <c r="M1120" s="47">
        <v>40</v>
      </c>
      <c r="N1120" s="47">
        <v>65</v>
      </c>
      <c r="O1120" s="47">
        <v>66</v>
      </c>
      <c r="P1120" s="47">
        <v>77</v>
      </c>
      <c r="Q1120" s="47">
        <v>104</v>
      </c>
      <c r="R1120" s="48">
        <v>107</v>
      </c>
      <c r="S1120" s="47">
        <v>22</v>
      </c>
      <c r="T1120" s="47">
        <v>23</v>
      </c>
      <c r="U1120" s="47">
        <v>45</v>
      </c>
      <c r="V1120" s="47">
        <v>30</v>
      </c>
      <c r="W1120" s="47">
        <v>42</v>
      </c>
      <c r="X1120" s="47">
        <v>63</v>
      </c>
      <c r="Y1120" s="49">
        <v>84</v>
      </c>
      <c r="Z1120" s="47">
        <v>13</v>
      </c>
      <c r="AA1120" s="47">
        <v>17</v>
      </c>
      <c r="AB1120" s="47">
        <v>20</v>
      </c>
      <c r="AC1120" s="47">
        <v>36</v>
      </c>
      <c r="AD1120" s="47">
        <v>35</v>
      </c>
      <c r="AE1120" s="47">
        <v>41</v>
      </c>
      <c r="AF1120" s="50">
        <v>23</v>
      </c>
      <c r="AG1120" s="47">
        <v>8</v>
      </c>
      <c r="AH1120" s="47">
        <v>4</v>
      </c>
      <c r="AI1120" s="47">
        <v>4</v>
      </c>
      <c r="AJ1120" s="47">
        <v>2</v>
      </c>
      <c r="AK1120" s="47">
        <v>1</v>
      </c>
      <c r="AL1120" s="47">
        <v>1</v>
      </c>
      <c r="AM1120" s="51">
        <f>IFERROR(IF(R1120=0,"-",R1120/Q1120*100-100),"-")</f>
        <v>2.8846153846153726</v>
      </c>
      <c r="AN1120" s="51">
        <f>IFERROR(IF(Y1120=0,"-",Y1120/X1120*100-100),"-")</f>
        <v>33.333333333333314</v>
      </c>
      <c r="AO1120" s="51">
        <f>IFERROR(IF(AF1120=0,"-",AF1120/AE1120*100-100),"-")</f>
        <v>-43.90243902439024</v>
      </c>
      <c r="AP1120" s="52">
        <f>IFERROR(IF(R1120=0,"-",R1120/L1120*100-100),"-")</f>
        <v>205.71428571428567</v>
      </c>
      <c r="AQ1120" s="52">
        <f>IFERROR(IF(Y1120=0,"-",Y1120/S1120*100-100),"-")</f>
        <v>281.81818181818181</v>
      </c>
      <c r="AR1120" s="52">
        <f>IFERROR(IF(AF1120=0,"-",AF1120/Z1120*100-100),"-")</f>
        <v>76.923076923076906</v>
      </c>
      <c r="AS1120" s="53">
        <f>R1120-Q1120</f>
        <v>3</v>
      </c>
      <c r="AT1120" s="53">
        <f>Y1120-X1120</f>
        <v>21</v>
      </c>
      <c r="AU1120" s="53">
        <f>AF1120-AE1120</f>
        <v>-18</v>
      </c>
      <c r="AV1120" s="54">
        <f>R1120-L1120</f>
        <v>72</v>
      </c>
      <c r="AW1120" s="54">
        <f>Y1120-S1120</f>
        <v>62</v>
      </c>
      <c r="AX1120" s="54">
        <f>AF1120-Z1120</f>
        <v>10</v>
      </c>
    </row>
    <row r="1121" spans="1:50" ht="15" x14ac:dyDescent="0.25">
      <c r="A1121" s="43" t="s">
        <v>1919</v>
      </c>
      <c r="B1121" s="43" t="str">
        <f t="shared" si="25"/>
        <v>600011658_3645M01</v>
      </c>
      <c r="C1121" s="44">
        <v>600011658</v>
      </c>
      <c r="D1121" s="44" t="s">
        <v>1033</v>
      </c>
      <c r="E1121" s="44" t="s">
        <v>1034</v>
      </c>
      <c r="F1121" s="45" t="s">
        <v>709</v>
      </c>
      <c r="G1121" s="56">
        <v>9</v>
      </c>
      <c r="H1121" s="44" t="s">
        <v>1920</v>
      </c>
      <c r="I1121" s="44" t="s">
        <v>308</v>
      </c>
      <c r="J1121" s="44" t="s">
        <v>309</v>
      </c>
      <c r="K1121" s="45" t="s">
        <v>32</v>
      </c>
      <c r="L1121" s="47">
        <v>25</v>
      </c>
      <c r="M1121" s="47">
        <v>42</v>
      </c>
      <c r="N1121" s="47">
        <v>33</v>
      </c>
      <c r="O1121" s="47">
        <v>62</v>
      </c>
      <c r="P1121" s="47">
        <v>28</v>
      </c>
      <c r="Q1121" s="47">
        <v>42</v>
      </c>
      <c r="R1121" s="48">
        <v>62</v>
      </c>
      <c r="S1121" s="47">
        <v>10</v>
      </c>
      <c r="T1121" s="47">
        <v>14</v>
      </c>
      <c r="U1121" s="47">
        <v>11</v>
      </c>
      <c r="V1121" s="47">
        <v>15</v>
      </c>
      <c r="W1121" s="47">
        <v>9</v>
      </c>
      <c r="X1121" s="47">
        <v>13</v>
      </c>
      <c r="Y1121" s="49">
        <v>29</v>
      </c>
      <c r="Z1121" s="47">
        <v>15</v>
      </c>
      <c r="AA1121" s="47">
        <v>28</v>
      </c>
      <c r="AB1121" s="47">
        <v>22</v>
      </c>
      <c r="AC1121" s="47">
        <v>47</v>
      </c>
      <c r="AD1121" s="47">
        <v>19</v>
      </c>
      <c r="AE1121" s="47">
        <v>29</v>
      </c>
      <c r="AF1121" s="50">
        <v>33</v>
      </c>
      <c r="AG1121" s="47" t="s">
        <v>27</v>
      </c>
      <c r="AH1121" s="47" t="s">
        <v>27</v>
      </c>
      <c r="AI1121" s="47" t="s">
        <v>27</v>
      </c>
      <c r="AJ1121" s="47">
        <v>2</v>
      </c>
      <c r="AK1121" s="47">
        <v>0</v>
      </c>
      <c r="AL1121" s="47">
        <v>2</v>
      </c>
      <c r="AM1121" s="51">
        <f>IFERROR(IF(R1121=0,"-",R1121/Q1121*100-100),"-")</f>
        <v>47.61904761904762</v>
      </c>
      <c r="AN1121" s="51">
        <f>IFERROR(IF(Y1121=0,"-",Y1121/X1121*100-100),"-")</f>
        <v>123.07692307692309</v>
      </c>
      <c r="AO1121" s="51">
        <f>IFERROR(IF(AF1121=0,"-",AF1121/AE1121*100-100),"-")</f>
        <v>13.793103448275872</v>
      </c>
      <c r="AP1121" s="52">
        <f>IFERROR(IF(R1121=0,"-",R1121/L1121*100-100),"-")</f>
        <v>148</v>
      </c>
      <c r="AQ1121" s="52">
        <f>IFERROR(IF(Y1121=0,"-",Y1121/S1121*100-100),"-")</f>
        <v>190</v>
      </c>
      <c r="AR1121" s="52">
        <f>IFERROR(IF(AF1121=0,"-",AF1121/Z1121*100-100),"-")</f>
        <v>120.00000000000003</v>
      </c>
      <c r="AS1121" s="53">
        <f>R1121-Q1121</f>
        <v>20</v>
      </c>
      <c r="AT1121" s="53">
        <f>Y1121-X1121</f>
        <v>16</v>
      </c>
      <c r="AU1121" s="53">
        <f>AF1121-AE1121</f>
        <v>4</v>
      </c>
      <c r="AV1121" s="54">
        <f>R1121-L1121</f>
        <v>37</v>
      </c>
      <c r="AW1121" s="54">
        <f>Y1121-S1121</f>
        <v>19</v>
      </c>
      <c r="AX1121" s="54">
        <f>AF1121-Z1121</f>
        <v>18</v>
      </c>
    </row>
    <row r="1122" spans="1:50" ht="15" x14ac:dyDescent="0.25">
      <c r="A1122" s="43" t="s">
        <v>1921</v>
      </c>
      <c r="B1122" s="43" t="str">
        <f t="shared" si="25"/>
        <v>600011658_3647M01</v>
      </c>
      <c r="C1122" s="44">
        <v>600011658</v>
      </c>
      <c r="D1122" s="44" t="s">
        <v>732</v>
      </c>
      <c r="E1122" s="44" t="s">
        <v>733</v>
      </c>
      <c r="F1122" s="45" t="s">
        <v>709</v>
      </c>
      <c r="G1122" s="56">
        <v>9</v>
      </c>
      <c r="H1122" s="44" t="s">
        <v>1920</v>
      </c>
      <c r="I1122" s="44" t="s">
        <v>308</v>
      </c>
      <c r="J1122" s="44" t="s">
        <v>309</v>
      </c>
      <c r="K1122" s="45" t="s">
        <v>32</v>
      </c>
      <c r="L1122" s="47">
        <v>122</v>
      </c>
      <c r="M1122" s="47">
        <v>129</v>
      </c>
      <c r="N1122" s="47">
        <v>146</v>
      </c>
      <c r="O1122" s="47">
        <v>175</v>
      </c>
      <c r="P1122" s="47">
        <v>198</v>
      </c>
      <c r="Q1122" s="47">
        <v>163</v>
      </c>
      <c r="R1122" s="48">
        <v>179</v>
      </c>
      <c r="S1122" s="47">
        <v>60</v>
      </c>
      <c r="T1122" s="47">
        <v>64</v>
      </c>
      <c r="U1122" s="47">
        <v>75</v>
      </c>
      <c r="V1122" s="47">
        <v>104</v>
      </c>
      <c r="W1122" s="47">
        <v>97</v>
      </c>
      <c r="X1122" s="47">
        <v>87</v>
      </c>
      <c r="Y1122" s="49">
        <v>99</v>
      </c>
      <c r="Z1122" s="47">
        <v>62</v>
      </c>
      <c r="AA1122" s="47">
        <v>65</v>
      </c>
      <c r="AB1122" s="47">
        <v>71</v>
      </c>
      <c r="AC1122" s="47">
        <v>71</v>
      </c>
      <c r="AD1122" s="47">
        <v>101</v>
      </c>
      <c r="AE1122" s="47">
        <v>76</v>
      </c>
      <c r="AF1122" s="50">
        <v>80</v>
      </c>
      <c r="AG1122" s="47" t="s">
        <v>27</v>
      </c>
      <c r="AH1122" s="47" t="s">
        <v>27</v>
      </c>
      <c r="AI1122" s="47" t="s">
        <v>27</v>
      </c>
      <c r="AJ1122" s="47">
        <v>2</v>
      </c>
      <c r="AK1122" s="47">
        <v>1</v>
      </c>
      <c r="AL1122" s="47">
        <v>1</v>
      </c>
      <c r="AM1122" s="51">
        <f>IFERROR(IF(R1122=0,"-",R1122/Q1122*100-100),"-")</f>
        <v>9.8159509202454132</v>
      </c>
      <c r="AN1122" s="51">
        <f>IFERROR(IF(Y1122=0,"-",Y1122/X1122*100-100),"-")</f>
        <v>13.793103448275872</v>
      </c>
      <c r="AO1122" s="51">
        <f>IFERROR(IF(AF1122=0,"-",AF1122/AE1122*100-100),"-")</f>
        <v>5.2631578947368354</v>
      </c>
      <c r="AP1122" s="52">
        <f>IFERROR(IF(R1122=0,"-",R1122/L1122*100-100),"-")</f>
        <v>46.721311475409834</v>
      </c>
      <c r="AQ1122" s="52">
        <f>IFERROR(IF(Y1122=0,"-",Y1122/S1122*100-100),"-")</f>
        <v>65</v>
      </c>
      <c r="AR1122" s="52">
        <f>IFERROR(IF(AF1122=0,"-",AF1122/Z1122*100-100),"-")</f>
        <v>29.032258064516128</v>
      </c>
      <c r="AS1122" s="53">
        <f>R1122-Q1122</f>
        <v>16</v>
      </c>
      <c r="AT1122" s="53">
        <f>Y1122-X1122</f>
        <v>12</v>
      </c>
      <c r="AU1122" s="53">
        <f>AF1122-AE1122</f>
        <v>4</v>
      </c>
      <c r="AV1122" s="54">
        <f>R1122-L1122</f>
        <v>57</v>
      </c>
      <c r="AW1122" s="54">
        <f>Y1122-S1122</f>
        <v>39</v>
      </c>
      <c r="AX1122" s="54">
        <f>AF1122-Z1122</f>
        <v>18</v>
      </c>
    </row>
    <row r="1123" spans="1:50" ht="15" x14ac:dyDescent="0.25">
      <c r="A1123" s="43" t="s">
        <v>1922</v>
      </c>
      <c r="B1123" s="43" t="str">
        <f t="shared" si="25"/>
        <v>600011658_7842M01</v>
      </c>
      <c r="C1123" s="44">
        <v>600011658</v>
      </c>
      <c r="D1123" s="44" t="s">
        <v>724</v>
      </c>
      <c r="E1123" s="44" t="s">
        <v>725</v>
      </c>
      <c r="F1123" s="45" t="s">
        <v>718</v>
      </c>
      <c r="G1123" s="56">
        <v>9</v>
      </c>
      <c r="H1123" s="44" t="s">
        <v>1920</v>
      </c>
      <c r="I1123" s="44" t="s">
        <v>308</v>
      </c>
      <c r="J1123" s="44" t="s">
        <v>309</v>
      </c>
      <c r="K1123" s="45" t="s">
        <v>32</v>
      </c>
      <c r="L1123" s="47">
        <v>75</v>
      </c>
      <c r="M1123" s="47">
        <v>74</v>
      </c>
      <c r="N1123" s="47">
        <v>72</v>
      </c>
      <c r="O1123" s="47">
        <v>81</v>
      </c>
      <c r="P1123" s="47">
        <v>92</v>
      </c>
      <c r="Q1123" s="47">
        <v>89</v>
      </c>
      <c r="R1123" s="48">
        <v>97</v>
      </c>
      <c r="S1123" s="47">
        <v>31</v>
      </c>
      <c r="T1123" s="47">
        <v>38</v>
      </c>
      <c r="U1123" s="47">
        <v>33</v>
      </c>
      <c r="V1123" s="47">
        <v>44</v>
      </c>
      <c r="W1123" s="47">
        <v>40</v>
      </c>
      <c r="X1123" s="47">
        <v>43</v>
      </c>
      <c r="Y1123" s="49">
        <v>43</v>
      </c>
      <c r="Z1123" s="47">
        <v>44</v>
      </c>
      <c r="AA1123" s="47">
        <v>36</v>
      </c>
      <c r="AB1123" s="47">
        <v>39</v>
      </c>
      <c r="AC1123" s="47">
        <v>37</v>
      </c>
      <c r="AD1123" s="47">
        <v>52</v>
      </c>
      <c r="AE1123" s="47">
        <v>46</v>
      </c>
      <c r="AF1123" s="50">
        <v>54</v>
      </c>
      <c r="AG1123" s="47" t="s">
        <v>27</v>
      </c>
      <c r="AH1123" s="47" t="s">
        <v>27</v>
      </c>
      <c r="AI1123" s="47" t="s">
        <v>27</v>
      </c>
      <c r="AJ1123" s="47">
        <v>3</v>
      </c>
      <c r="AK1123" s="47">
        <v>2</v>
      </c>
      <c r="AL1123" s="47">
        <v>1</v>
      </c>
      <c r="AM1123" s="51">
        <f>IFERROR(IF(R1123=0,"-",R1123/Q1123*100-100),"-")</f>
        <v>8.9887640449438209</v>
      </c>
      <c r="AN1123" s="51">
        <f>IFERROR(IF(Y1123=0,"-",Y1123/X1123*100-100),"-")</f>
        <v>0</v>
      </c>
      <c r="AO1123" s="51">
        <f>IFERROR(IF(AF1123=0,"-",AF1123/AE1123*100-100),"-")</f>
        <v>17.391304347826093</v>
      </c>
      <c r="AP1123" s="52">
        <f>IFERROR(IF(R1123=0,"-",R1123/L1123*100-100),"-")</f>
        <v>29.333333333333314</v>
      </c>
      <c r="AQ1123" s="52">
        <f>IFERROR(IF(Y1123=0,"-",Y1123/S1123*100-100),"-")</f>
        <v>38.709677419354847</v>
      </c>
      <c r="AR1123" s="52">
        <f>IFERROR(IF(AF1123=0,"-",AF1123/Z1123*100-100),"-")</f>
        <v>22.727272727272734</v>
      </c>
      <c r="AS1123" s="53">
        <f>R1123-Q1123</f>
        <v>8</v>
      </c>
      <c r="AT1123" s="53">
        <f>Y1123-X1123</f>
        <v>0</v>
      </c>
      <c r="AU1123" s="53">
        <f>AF1123-AE1123</f>
        <v>8</v>
      </c>
      <c r="AV1123" s="54">
        <f>R1123-L1123</f>
        <v>22</v>
      </c>
      <c r="AW1123" s="54">
        <f>Y1123-S1123</f>
        <v>12</v>
      </c>
      <c r="AX1123" s="54">
        <f>AF1123-Z1123</f>
        <v>10</v>
      </c>
    </row>
    <row r="1124" spans="1:50" ht="15" x14ac:dyDescent="0.25">
      <c r="A1124" s="43" t="s">
        <v>1923</v>
      </c>
      <c r="B1124" s="43" t="str">
        <f t="shared" si="25"/>
        <v>600011674_7941K41</v>
      </c>
      <c r="C1124" s="44">
        <v>600011674</v>
      </c>
      <c r="D1124" s="44" t="s">
        <v>704</v>
      </c>
      <c r="E1124" s="44" t="s">
        <v>21</v>
      </c>
      <c r="F1124" s="45" t="s">
        <v>705</v>
      </c>
      <c r="G1124" s="56">
        <v>9</v>
      </c>
      <c r="H1124" s="44" t="s">
        <v>1924</v>
      </c>
      <c r="I1124" s="44" t="s">
        <v>308</v>
      </c>
      <c r="J1124" s="44" t="s">
        <v>309</v>
      </c>
      <c r="K1124" s="45" t="s">
        <v>32</v>
      </c>
      <c r="L1124" s="47">
        <v>287</v>
      </c>
      <c r="M1124" s="47">
        <v>333</v>
      </c>
      <c r="N1124" s="47">
        <v>326</v>
      </c>
      <c r="O1124" s="47">
        <v>332</v>
      </c>
      <c r="P1124" s="47">
        <v>320</v>
      </c>
      <c r="Q1124" s="47">
        <v>344</v>
      </c>
      <c r="R1124" s="48">
        <v>328</v>
      </c>
      <c r="S1124" s="47">
        <v>178</v>
      </c>
      <c r="T1124" s="47">
        <v>197</v>
      </c>
      <c r="U1124" s="47">
        <v>199</v>
      </c>
      <c r="V1124" s="47">
        <v>227</v>
      </c>
      <c r="W1124" s="47">
        <v>195</v>
      </c>
      <c r="X1124" s="47">
        <v>224</v>
      </c>
      <c r="Y1124" s="49">
        <v>203</v>
      </c>
      <c r="Z1124" s="47">
        <v>109</v>
      </c>
      <c r="AA1124" s="47">
        <v>136</v>
      </c>
      <c r="AB1124" s="47">
        <v>127</v>
      </c>
      <c r="AC1124" s="47">
        <v>105</v>
      </c>
      <c r="AD1124" s="47">
        <v>125</v>
      </c>
      <c r="AE1124" s="47">
        <v>120</v>
      </c>
      <c r="AF1124" s="50">
        <v>125</v>
      </c>
      <c r="AG1124" s="47">
        <v>3</v>
      </c>
      <c r="AH1124" s="47">
        <v>1</v>
      </c>
      <c r="AI1124" s="47">
        <v>2</v>
      </c>
      <c r="AJ1124" s="47">
        <v>3</v>
      </c>
      <c r="AK1124" s="47">
        <v>2</v>
      </c>
      <c r="AL1124" s="47">
        <v>1</v>
      </c>
      <c r="AM1124" s="51">
        <f>IFERROR(IF(R1124=0,"-",R1124/Q1124*100-100),"-")</f>
        <v>-4.6511627906976685</v>
      </c>
      <c r="AN1124" s="51">
        <f>IFERROR(IF(Y1124=0,"-",Y1124/X1124*100-100),"-")</f>
        <v>-9.375</v>
      </c>
      <c r="AO1124" s="51">
        <f>IFERROR(IF(AF1124=0,"-",AF1124/AE1124*100-100),"-")</f>
        <v>4.1666666666666714</v>
      </c>
      <c r="AP1124" s="52">
        <f>IFERROR(IF(R1124=0,"-",R1124/L1124*100-100),"-")</f>
        <v>14.285714285714278</v>
      </c>
      <c r="AQ1124" s="52">
        <f>IFERROR(IF(Y1124=0,"-",Y1124/S1124*100-100),"-")</f>
        <v>14.044943820224717</v>
      </c>
      <c r="AR1124" s="52">
        <f>IFERROR(IF(AF1124=0,"-",AF1124/Z1124*100-100),"-")</f>
        <v>14.678899082568805</v>
      </c>
      <c r="AS1124" s="53">
        <f>R1124-Q1124</f>
        <v>-16</v>
      </c>
      <c r="AT1124" s="53">
        <f>Y1124-X1124</f>
        <v>-21</v>
      </c>
      <c r="AU1124" s="53">
        <f>AF1124-AE1124</f>
        <v>5</v>
      </c>
      <c r="AV1124" s="54">
        <f>R1124-L1124</f>
        <v>41</v>
      </c>
      <c r="AW1124" s="54">
        <f>Y1124-S1124</f>
        <v>25</v>
      </c>
      <c r="AX1124" s="54">
        <f>AF1124-Z1124</f>
        <v>16</v>
      </c>
    </row>
    <row r="1125" spans="1:50" ht="15" x14ac:dyDescent="0.25">
      <c r="A1125" s="43" t="s">
        <v>1925</v>
      </c>
      <c r="B1125" s="43" t="str">
        <f t="shared" si="25"/>
        <v>600011682_6341M01</v>
      </c>
      <c r="C1125" s="44">
        <v>600011682</v>
      </c>
      <c r="D1125" s="44" t="s">
        <v>779</v>
      </c>
      <c r="E1125" s="44" t="s">
        <v>780</v>
      </c>
      <c r="F1125" s="45" t="s">
        <v>765</v>
      </c>
      <c r="G1125" s="56">
        <v>9</v>
      </c>
      <c r="H1125" s="44" t="s">
        <v>642</v>
      </c>
      <c r="I1125" s="44" t="s">
        <v>308</v>
      </c>
      <c r="J1125" s="44" t="s">
        <v>309</v>
      </c>
      <c r="K1125" s="45" t="s">
        <v>32</v>
      </c>
      <c r="L1125" s="47">
        <v>0</v>
      </c>
      <c r="M1125" s="47">
        <v>0</v>
      </c>
      <c r="N1125" s="47">
        <v>13</v>
      </c>
      <c r="O1125" s="47">
        <v>20</v>
      </c>
      <c r="P1125" s="47">
        <v>45</v>
      </c>
      <c r="Q1125" s="47">
        <v>46</v>
      </c>
      <c r="R1125" s="48">
        <v>87</v>
      </c>
      <c r="S1125" s="47">
        <v>0</v>
      </c>
      <c r="T1125" s="47">
        <v>0</v>
      </c>
      <c r="U1125" s="47">
        <v>4</v>
      </c>
      <c r="V1125" s="47">
        <v>10</v>
      </c>
      <c r="W1125" s="47">
        <v>27</v>
      </c>
      <c r="X1125" s="47">
        <v>17</v>
      </c>
      <c r="Y1125" s="49">
        <v>42</v>
      </c>
      <c r="Z1125" s="47">
        <v>0</v>
      </c>
      <c r="AA1125" s="47">
        <v>0</v>
      </c>
      <c r="AB1125" s="47">
        <v>9</v>
      </c>
      <c r="AC1125" s="47">
        <v>10</v>
      </c>
      <c r="AD1125" s="47">
        <v>18</v>
      </c>
      <c r="AE1125" s="47">
        <v>29</v>
      </c>
      <c r="AF1125" s="50">
        <v>45</v>
      </c>
      <c r="AG1125" s="47">
        <v>7</v>
      </c>
      <c r="AH1125" s="47">
        <v>0</v>
      </c>
      <c r="AI1125" s="47">
        <v>7</v>
      </c>
      <c r="AJ1125" s="47">
        <v>2</v>
      </c>
      <c r="AK1125" s="47">
        <v>1</v>
      </c>
      <c r="AL1125" s="47">
        <v>1</v>
      </c>
      <c r="AM1125" s="51">
        <f>IFERROR(IF(R1125=0,"-",R1125/Q1125*100-100),"-")</f>
        <v>89.130434782608688</v>
      </c>
      <c r="AN1125" s="51">
        <f>IFERROR(IF(Y1125=0,"-",Y1125/X1125*100-100),"-")</f>
        <v>147.05882352941177</v>
      </c>
      <c r="AO1125" s="51">
        <f>IFERROR(IF(AF1125=0,"-",AF1125/AE1125*100-100),"-")</f>
        <v>55.172413793103459</v>
      </c>
      <c r="AP1125" s="52" t="str">
        <f>IFERROR(IF(R1125=0,"-",R1125/L1125*100-100),"-")</f>
        <v>-</v>
      </c>
      <c r="AQ1125" s="52" t="str">
        <f>IFERROR(IF(Y1125=0,"-",Y1125/S1125*100-100),"-")</f>
        <v>-</v>
      </c>
      <c r="AR1125" s="52" t="str">
        <f>IFERROR(IF(AF1125=0,"-",AF1125/Z1125*100-100),"-")</f>
        <v>-</v>
      </c>
      <c r="AS1125" s="53">
        <f>R1125-Q1125</f>
        <v>41</v>
      </c>
      <c r="AT1125" s="53">
        <f>Y1125-X1125</f>
        <v>25</v>
      </c>
      <c r="AU1125" s="53">
        <f>AF1125-AE1125</f>
        <v>16</v>
      </c>
      <c r="AV1125" s="54">
        <f>R1125-L1125</f>
        <v>87</v>
      </c>
      <c r="AW1125" s="54">
        <f>Y1125-S1125</f>
        <v>42</v>
      </c>
      <c r="AX1125" s="54">
        <f>AF1125-Z1125</f>
        <v>45</v>
      </c>
    </row>
    <row r="1126" spans="1:50" ht="15" x14ac:dyDescent="0.25">
      <c r="A1126" s="43" t="s">
        <v>1926</v>
      </c>
      <c r="B1126" s="43" t="str">
        <f t="shared" si="25"/>
        <v>600011682_7941K41</v>
      </c>
      <c r="C1126" s="44">
        <v>600011682</v>
      </c>
      <c r="D1126" s="44" t="s">
        <v>704</v>
      </c>
      <c r="E1126" s="44" t="s">
        <v>21</v>
      </c>
      <c r="F1126" s="45" t="s">
        <v>705</v>
      </c>
      <c r="G1126" s="56">
        <v>9</v>
      </c>
      <c r="H1126" s="44" t="s">
        <v>642</v>
      </c>
      <c r="I1126" s="44" t="s">
        <v>308</v>
      </c>
      <c r="J1126" s="44" t="s">
        <v>309</v>
      </c>
      <c r="K1126" s="45" t="s">
        <v>32</v>
      </c>
      <c r="L1126" s="47">
        <v>29</v>
      </c>
      <c r="M1126" s="47">
        <v>59</v>
      </c>
      <c r="N1126" s="47">
        <v>44</v>
      </c>
      <c r="O1126" s="47">
        <v>34</v>
      </c>
      <c r="P1126" s="47">
        <v>60</v>
      </c>
      <c r="Q1126" s="47">
        <v>48</v>
      </c>
      <c r="R1126" s="48">
        <v>68</v>
      </c>
      <c r="S1126" s="47">
        <v>16</v>
      </c>
      <c r="T1126" s="47">
        <v>31</v>
      </c>
      <c r="U1126" s="47">
        <v>24</v>
      </c>
      <c r="V1126" s="47">
        <v>12</v>
      </c>
      <c r="W1126" s="47">
        <v>28</v>
      </c>
      <c r="X1126" s="47">
        <v>16</v>
      </c>
      <c r="Y1126" s="49">
        <v>33</v>
      </c>
      <c r="Z1126" s="47">
        <v>13</v>
      </c>
      <c r="AA1126" s="47">
        <v>28</v>
      </c>
      <c r="AB1126" s="47">
        <v>20</v>
      </c>
      <c r="AC1126" s="47">
        <v>22</v>
      </c>
      <c r="AD1126" s="47">
        <v>32</v>
      </c>
      <c r="AE1126" s="47">
        <v>32</v>
      </c>
      <c r="AF1126" s="50">
        <v>35</v>
      </c>
      <c r="AG1126" s="47">
        <v>5</v>
      </c>
      <c r="AH1126" s="47">
        <v>4</v>
      </c>
      <c r="AI1126" s="47">
        <v>1</v>
      </c>
      <c r="AJ1126" s="47">
        <v>2</v>
      </c>
      <c r="AK1126" s="47">
        <v>1</v>
      </c>
      <c r="AL1126" s="47">
        <v>1</v>
      </c>
      <c r="AM1126" s="51">
        <f>IFERROR(IF(R1126=0,"-",R1126/Q1126*100-100),"-")</f>
        <v>41.666666666666686</v>
      </c>
      <c r="AN1126" s="51">
        <f>IFERROR(IF(Y1126=0,"-",Y1126/X1126*100-100),"-")</f>
        <v>106.25</v>
      </c>
      <c r="AO1126" s="51">
        <f>IFERROR(IF(AF1126=0,"-",AF1126/AE1126*100-100),"-")</f>
        <v>9.375</v>
      </c>
      <c r="AP1126" s="52">
        <f>IFERROR(IF(R1126=0,"-",R1126/L1126*100-100),"-")</f>
        <v>134.48275862068962</v>
      </c>
      <c r="AQ1126" s="52">
        <f>IFERROR(IF(Y1126=0,"-",Y1126/S1126*100-100),"-")</f>
        <v>106.25</v>
      </c>
      <c r="AR1126" s="52">
        <f>IFERROR(IF(AF1126=0,"-",AF1126/Z1126*100-100),"-")</f>
        <v>169.23076923076923</v>
      </c>
      <c r="AS1126" s="53">
        <f>R1126-Q1126</f>
        <v>20</v>
      </c>
      <c r="AT1126" s="53">
        <f>Y1126-X1126</f>
        <v>17</v>
      </c>
      <c r="AU1126" s="53">
        <f>AF1126-AE1126</f>
        <v>3</v>
      </c>
      <c r="AV1126" s="54">
        <f>R1126-L1126</f>
        <v>39</v>
      </c>
      <c r="AW1126" s="54">
        <f>Y1126-S1126</f>
        <v>17</v>
      </c>
      <c r="AX1126" s="54">
        <f>AF1126-Z1126</f>
        <v>22</v>
      </c>
    </row>
    <row r="1127" spans="1:50" ht="15" x14ac:dyDescent="0.25">
      <c r="A1127" s="43" t="s">
        <v>1927</v>
      </c>
      <c r="B1127" s="43" t="str">
        <f t="shared" si="25"/>
        <v>600011712_3456L01</v>
      </c>
      <c r="C1127" s="44">
        <v>600011712</v>
      </c>
      <c r="D1127" s="44" t="s">
        <v>1928</v>
      </c>
      <c r="E1127" s="44" t="s">
        <v>1929</v>
      </c>
      <c r="F1127" s="45" t="s">
        <v>812</v>
      </c>
      <c r="G1127" s="56">
        <v>9</v>
      </c>
      <c r="H1127" s="44" t="s">
        <v>1930</v>
      </c>
      <c r="I1127" s="44" t="s">
        <v>308</v>
      </c>
      <c r="J1127" s="44" t="s">
        <v>309</v>
      </c>
      <c r="K1127" s="45" t="s">
        <v>32</v>
      </c>
      <c r="L1127" s="47">
        <v>31</v>
      </c>
      <c r="M1127" s="47">
        <v>25</v>
      </c>
      <c r="N1127" s="47">
        <v>24</v>
      </c>
      <c r="O1127" s="47">
        <v>41</v>
      </c>
      <c r="P1127" s="47">
        <v>70</v>
      </c>
      <c r="Q1127" s="47">
        <v>31</v>
      </c>
      <c r="R1127" s="48">
        <v>43</v>
      </c>
      <c r="S1127" s="47">
        <v>17</v>
      </c>
      <c r="T1127" s="47">
        <v>12</v>
      </c>
      <c r="U1127" s="47">
        <v>13</v>
      </c>
      <c r="V1127" s="47">
        <v>28</v>
      </c>
      <c r="W1127" s="47">
        <v>35</v>
      </c>
      <c r="X1127" s="47">
        <v>12</v>
      </c>
      <c r="Y1127" s="49">
        <v>25</v>
      </c>
      <c r="Z1127" s="47">
        <v>14</v>
      </c>
      <c r="AA1127" s="47">
        <v>13</v>
      </c>
      <c r="AB1127" s="47">
        <v>11</v>
      </c>
      <c r="AC1127" s="47">
        <v>13</v>
      </c>
      <c r="AD1127" s="47">
        <v>35</v>
      </c>
      <c r="AE1127" s="47">
        <v>19</v>
      </c>
      <c r="AF1127" s="50">
        <v>18</v>
      </c>
      <c r="AG1127" s="47">
        <v>1</v>
      </c>
      <c r="AH1127" s="47">
        <v>1</v>
      </c>
      <c r="AI1127" s="47">
        <v>0</v>
      </c>
      <c r="AJ1127" s="47">
        <v>2</v>
      </c>
      <c r="AK1127" s="47">
        <v>0</v>
      </c>
      <c r="AL1127" s="47">
        <v>2</v>
      </c>
      <c r="AM1127" s="51">
        <f>IFERROR(IF(R1127=0,"-",R1127/Q1127*100-100),"-")</f>
        <v>38.709677419354847</v>
      </c>
      <c r="AN1127" s="51">
        <f>IFERROR(IF(Y1127=0,"-",Y1127/X1127*100-100),"-")</f>
        <v>108.33333333333334</v>
      </c>
      <c r="AO1127" s="51">
        <f>IFERROR(IF(AF1127=0,"-",AF1127/AE1127*100-100),"-")</f>
        <v>-5.2631578947368496</v>
      </c>
      <c r="AP1127" s="52">
        <f>IFERROR(IF(R1127=0,"-",R1127/L1127*100-100),"-")</f>
        <v>38.709677419354847</v>
      </c>
      <c r="AQ1127" s="52">
        <f>IFERROR(IF(Y1127=0,"-",Y1127/S1127*100-100),"-")</f>
        <v>47.058823529411768</v>
      </c>
      <c r="AR1127" s="52">
        <f>IFERROR(IF(AF1127=0,"-",AF1127/Z1127*100-100),"-")</f>
        <v>28.571428571428584</v>
      </c>
      <c r="AS1127" s="53">
        <f>R1127-Q1127</f>
        <v>12</v>
      </c>
      <c r="AT1127" s="53">
        <f>Y1127-X1127</f>
        <v>13</v>
      </c>
      <c r="AU1127" s="53">
        <f>AF1127-AE1127</f>
        <v>-1</v>
      </c>
      <c r="AV1127" s="54">
        <f>R1127-L1127</f>
        <v>12</v>
      </c>
      <c r="AW1127" s="54">
        <f>Y1127-S1127</f>
        <v>8</v>
      </c>
      <c r="AX1127" s="54">
        <f>AF1127-Z1127</f>
        <v>4</v>
      </c>
    </row>
    <row r="1128" spans="1:50" ht="15" x14ac:dyDescent="0.25">
      <c r="A1128" s="43" t="s">
        <v>1931</v>
      </c>
      <c r="B1128" s="43" t="str">
        <f t="shared" si="25"/>
        <v>600011712_6341M01</v>
      </c>
      <c r="C1128" s="44">
        <v>600011712</v>
      </c>
      <c r="D1128" s="44" t="s">
        <v>779</v>
      </c>
      <c r="E1128" s="44" t="s">
        <v>780</v>
      </c>
      <c r="F1128" s="45" t="s">
        <v>765</v>
      </c>
      <c r="G1128" s="56">
        <v>9</v>
      </c>
      <c r="H1128" s="44" t="s">
        <v>1930</v>
      </c>
      <c r="I1128" s="44" t="s">
        <v>308</v>
      </c>
      <c r="J1128" s="44" t="s">
        <v>309</v>
      </c>
      <c r="K1128" s="45" t="s">
        <v>32</v>
      </c>
      <c r="L1128" s="47">
        <v>71</v>
      </c>
      <c r="M1128" s="47">
        <v>63</v>
      </c>
      <c r="N1128" s="47">
        <v>58</v>
      </c>
      <c r="O1128" s="47">
        <v>77</v>
      </c>
      <c r="P1128" s="47">
        <v>80</v>
      </c>
      <c r="Q1128" s="47">
        <v>65</v>
      </c>
      <c r="R1128" s="48">
        <v>97</v>
      </c>
      <c r="S1128" s="47">
        <v>35</v>
      </c>
      <c r="T1128" s="47">
        <v>30</v>
      </c>
      <c r="U1128" s="47">
        <v>28</v>
      </c>
      <c r="V1128" s="47">
        <v>37</v>
      </c>
      <c r="W1128" s="47">
        <v>34</v>
      </c>
      <c r="X1128" s="47">
        <v>34</v>
      </c>
      <c r="Y1128" s="49">
        <v>55</v>
      </c>
      <c r="Z1128" s="47">
        <v>36</v>
      </c>
      <c r="AA1128" s="47">
        <v>33</v>
      </c>
      <c r="AB1128" s="47">
        <v>30</v>
      </c>
      <c r="AC1128" s="47">
        <v>40</v>
      </c>
      <c r="AD1128" s="47">
        <v>46</v>
      </c>
      <c r="AE1128" s="47">
        <v>31</v>
      </c>
      <c r="AF1128" s="50">
        <v>42</v>
      </c>
      <c r="AG1128" s="47" t="s">
        <v>27</v>
      </c>
      <c r="AH1128" s="47" t="s">
        <v>27</v>
      </c>
      <c r="AI1128" s="47" t="s">
        <v>27</v>
      </c>
      <c r="AJ1128" s="47" t="s">
        <v>27</v>
      </c>
      <c r="AK1128" s="47" t="s">
        <v>27</v>
      </c>
      <c r="AL1128" s="47" t="s">
        <v>27</v>
      </c>
      <c r="AM1128" s="51">
        <f>IFERROR(IF(R1128=0,"-",R1128/Q1128*100-100),"-")</f>
        <v>49.230769230769226</v>
      </c>
      <c r="AN1128" s="51">
        <f>IFERROR(IF(Y1128=0,"-",Y1128/X1128*100-100),"-")</f>
        <v>61.764705882352956</v>
      </c>
      <c r="AO1128" s="51">
        <f>IFERROR(IF(AF1128=0,"-",AF1128/AE1128*100-100),"-")</f>
        <v>35.483870967741922</v>
      </c>
      <c r="AP1128" s="52">
        <f>IFERROR(IF(R1128=0,"-",R1128/L1128*100-100),"-")</f>
        <v>36.619718309859138</v>
      </c>
      <c r="AQ1128" s="52">
        <f>IFERROR(IF(Y1128=0,"-",Y1128/S1128*100-100),"-")</f>
        <v>57.142857142857139</v>
      </c>
      <c r="AR1128" s="52">
        <f>IFERROR(IF(AF1128=0,"-",AF1128/Z1128*100-100),"-")</f>
        <v>16.666666666666671</v>
      </c>
      <c r="AS1128" s="53">
        <f>R1128-Q1128</f>
        <v>32</v>
      </c>
      <c r="AT1128" s="53">
        <f>Y1128-X1128</f>
        <v>21</v>
      </c>
      <c r="AU1128" s="53">
        <f>AF1128-AE1128</f>
        <v>11</v>
      </c>
      <c r="AV1128" s="54">
        <f>R1128-L1128</f>
        <v>26</v>
      </c>
      <c r="AW1128" s="54">
        <f>Y1128-S1128</f>
        <v>20</v>
      </c>
      <c r="AX1128" s="54">
        <f>AF1128-Z1128</f>
        <v>6</v>
      </c>
    </row>
    <row r="1129" spans="1:50" ht="15" x14ac:dyDescent="0.25">
      <c r="A1129" s="43" t="s">
        <v>1932</v>
      </c>
      <c r="B1129" s="43" t="str">
        <f t="shared" si="25"/>
        <v>600011712_6441L51</v>
      </c>
      <c r="C1129" s="44">
        <v>600011712</v>
      </c>
      <c r="D1129" s="44" t="s">
        <v>784</v>
      </c>
      <c r="E1129" s="44" t="s">
        <v>785</v>
      </c>
      <c r="F1129" s="45" t="s">
        <v>786</v>
      </c>
      <c r="G1129" s="56">
        <v>9</v>
      </c>
      <c r="H1129" s="44" t="s">
        <v>1930</v>
      </c>
      <c r="I1129" s="44" t="s">
        <v>308</v>
      </c>
      <c r="J1129" s="44" t="s">
        <v>309</v>
      </c>
      <c r="K1129" s="45" t="s">
        <v>32</v>
      </c>
      <c r="L1129" s="47">
        <v>67</v>
      </c>
      <c r="M1129" s="47">
        <v>96</v>
      </c>
      <c r="N1129" s="47">
        <v>90</v>
      </c>
      <c r="O1129" s="47">
        <v>100</v>
      </c>
      <c r="P1129" s="47">
        <v>0</v>
      </c>
      <c r="Q1129" s="47">
        <v>110</v>
      </c>
      <c r="R1129" s="48">
        <v>141</v>
      </c>
      <c r="S1129" s="47">
        <v>49</v>
      </c>
      <c r="T1129" s="47">
        <v>75</v>
      </c>
      <c r="U1129" s="47">
        <v>68</v>
      </c>
      <c r="V1129" s="47">
        <v>71</v>
      </c>
      <c r="W1129" s="47">
        <v>0</v>
      </c>
      <c r="X1129" s="47">
        <v>87</v>
      </c>
      <c r="Y1129" s="49">
        <v>96</v>
      </c>
      <c r="Z1129" s="47">
        <v>18</v>
      </c>
      <c r="AA1129" s="47">
        <v>21</v>
      </c>
      <c r="AB1129" s="47">
        <v>22</v>
      </c>
      <c r="AC1129" s="47">
        <v>29</v>
      </c>
      <c r="AD1129" s="47">
        <v>0</v>
      </c>
      <c r="AE1129" s="47">
        <v>23</v>
      </c>
      <c r="AF1129" s="50">
        <v>45</v>
      </c>
      <c r="AG1129" s="47" t="s">
        <v>27</v>
      </c>
      <c r="AH1129" s="47" t="s">
        <v>27</v>
      </c>
      <c r="AI1129" s="47" t="s">
        <v>27</v>
      </c>
      <c r="AJ1129" s="47" t="s">
        <v>27</v>
      </c>
      <c r="AK1129" s="47" t="s">
        <v>27</v>
      </c>
      <c r="AL1129" s="47" t="s">
        <v>27</v>
      </c>
      <c r="AM1129" s="51">
        <f>IFERROR(IF(R1129=0,"-",R1129/Q1129*100-100),"-")</f>
        <v>28.181818181818187</v>
      </c>
      <c r="AN1129" s="51">
        <f>IFERROR(IF(Y1129=0,"-",Y1129/X1129*100-100),"-")</f>
        <v>10.34482758620689</v>
      </c>
      <c r="AO1129" s="51">
        <f>IFERROR(IF(AF1129=0,"-",AF1129/AE1129*100-100),"-")</f>
        <v>95.65217391304347</v>
      </c>
      <c r="AP1129" s="52">
        <f>IFERROR(IF(R1129=0,"-",R1129/L1129*100-100),"-")</f>
        <v>110.44776119402985</v>
      </c>
      <c r="AQ1129" s="52">
        <f>IFERROR(IF(Y1129=0,"-",Y1129/S1129*100-100),"-")</f>
        <v>95.918367346938766</v>
      </c>
      <c r="AR1129" s="52">
        <f>IFERROR(IF(AF1129=0,"-",AF1129/Z1129*100-100),"-")</f>
        <v>150</v>
      </c>
      <c r="AS1129" s="53">
        <f>R1129-Q1129</f>
        <v>31</v>
      </c>
      <c r="AT1129" s="53">
        <f>Y1129-X1129</f>
        <v>9</v>
      </c>
      <c r="AU1129" s="53">
        <f>AF1129-AE1129</f>
        <v>22</v>
      </c>
      <c r="AV1129" s="54">
        <f>R1129-L1129</f>
        <v>74</v>
      </c>
      <c r="AW1129" s="54">
        <f>Y1129-S1129</f>
        <v>47</v>
      </c>
      <c r="AX1129" s="54">
        <f>AF1129-Z1129</f>
        <v>27</v>
      </c>
    </row>
    <row r="1130" spans="1:50" ht="15" x14ac:dyDescent="0.25">
      <c r="A1130" s="43" t="s">
        <v>1933</v>
      </c>
      <c r="B1130" s="43" t="str">
        <f t="shared" si="25"/>
        <v>600011712_6542M01</v>
      </c>
      <c r="C1130" s="44">
        <v>600011712</v>
      </c>
      <c r="D1130" s="44" t="s">
        <v>763</v>
      </c>
      <c r="E1130" s="44" t="s">
        <v>764</v>
      </c>
      <c r="F1130" s="45" t="s">
        <v>765</v>
      </c>
      <c r="G1130" s="56">
        <v>9</v>
      </c>
      <c r="H1130" s="44" t="s">
        <v>1930</v>
      </c>
      <c r="I1130" s="44" t="s">
        <v>308</v>
      </c>
      <c r="J1130" s="44" t="s">
        <v>309</v>
      </c>
      <c r="K1130" s="45" t="s">
        <v>32</v>
      </c>
      <c r="L1130" s="47">
        <v>51</v>
      </c>
      <c r="M1130" s="47">
        <v>39</v>
      </c>
      <c r="N1130" s="47">
        <v>62</v>
      </c>
      <c r="O1130" s="47">
        <v>68</v>
      </c>
      <c r="P1130" s="47">
        <v>79</v>
      </c>
      <c r="Q1130" s="47">
        <v>76</v>
      </c>
      <c r="R1130" s="48">
        <v>82</v>
      </c>
      <c r="S1130" s="47">
        <v>21</v>
      </c>
      <c r="T1130" s="47">
        <v>17</v>
      </c>
      <c r="U1130" s="47">
        <v>37</v>
      </c>
      <c r="V1130" s="47">
        <v>36</v>
      </c>
      <c r="W1130" s="47">
        <v>34</v>
      </c>
      <c r="X1130" s="47">
        <v>31</v>
      </c>
      <c r="Y1130" s="49">
        <v>31</v>
      </c>
      <c r="Z1130" s="47">
        <v>30</v>
      </c>
      <c r="AA1130" s="47">
        <v>22</v>
      </c>
      <c r="AB1130" s="47">
        <v>25</v>
      </c>
      <c r="AC1130" s="47">
        <v>32</v>
      </c>
      <c r="AD1130" s="47">
        <v>45</v>
      </c>
      <c r="AE1130" s="47">
        <v>45</v>
      </c>
      <c r="AF1130" s="50">
        <v>51</v>
      </c>
      <c r="AG1130" s="47">
        <v>4</v>
      </c>
      <c r="AH1130" s="47">
        <v>3</v>
      </c>
      <c r="AI1130" s="47">
        <v>1</v>
      </c>
      <c r="AJ1130" s="47">
        <v>4</v>
      </c>
      <c r="AK1130" s="47">
        <v>2</v>
      </c>
      <c r="AL1130" s="47">
        <v>2</v>
      </c>
      <c r="AM1130" s="51">
        <f>IFERROR(IF(R1130=0,"-",R1130/Q1130*100-100),"-")</f>
        <v>7.8947368421052602</v>
      </c>
      <c r="AN1130" s="51">
        <f>IFERROR(IF(Y1130=0,"-",Y1130/X1130*100-100),"-")</f>
        <v>0</v>
      </c>
      <c r="AO1130" s="51">
        <f>IFERROR(IF(AF1130=0,"-",AF1130/AE1130*100-100),"-")</f>
        <v>13.333333333333329</v>
      </c>
      <c r="AP1130" s="52">
        <f>IFERROR(IF(R1130=0,"-",R1130/L1130*100-100),"-")</f>
        <v>60.784313725490193</v>
      </c>
      <c r="AQ1130" s="52">
        <f>IFERROR(IF(Y1130=0,"-",Y1130/S1130*100-100),"-")</f>
        <v>47.61904761904762</v>
      </c>
      <c r="AR1130" s="52">
        <f>IFERROR(IF(AF1130=0,"-",AF1130/Z1130*100-100),"-")</f>
        <v>70</v>
      </c>
      <c r="AS1130" s="53">
        <f>R1130-Q1130</f>
        <v>6</v>
      </c>
      <c r="AT1130" s="53">
        <f>Y1130-X1130</f>
        <v>0</v>
      </c>
      <c r="AU1130" s="53">
        <f>AF1130-AE1130</f>
        <v>6</v>
      </c>
      <c r="AV1130" s="54">
        <f>R1130-L1130</f>
        <v>31</v>
      </c>
      <c r="AW1130" s="54">
        <f>Y1130-S1130</f>
        <v>10</v>
      </c>
      <c r="AX1130" s="54">
        <f>AF1130-Z1130</f>
        <v>21</v>
      </c>
    </row>
    <row r="1131" spans="1:50" ht="15" x14ac:dyDescent="0.25">
      <c r="A1131" s="43" t="s">
        <v>1934</v>
      </c>
      <c r="B1131" s="43" t="str">
        <f t="shared" si="25"/>
        <v>600011712_6941L01</v>
      </c>
      <c r="C1131" s="44">
        <v>600011712</v>
      </c>
      <c r="D1131" s="44" t="s">
        <v>869</v>
      </c>
      <c r="E1131" s="44" t="s">
        <v>870</v>
      </c>
      <c r="F1131" s="45" t="s">
        <v>812</v>
      </c>
      <c r="G1131" s="56">
        <v>9</v>
      </c>
      <c r="H1131" s="44" t="s">
        <v>1930</v>
      </c>
      <c r="I1131" s="44" t="s">
        <v>308</v>
      </c>
      <c r="J1131" s="44" t="s">
        <v>309</v>
      </c>
      <c r="K1131" s="45" t="s">
        <v>32</v>
      </c>
      <c r="L1131" s="47">
        <v>44</v>
      </c>
      <c r="M1131" s="47">
        <v>31</v>
      </c>
      <c r="N1131" s="47">
        <v>52</v>
      </c>
      <c r="O1131" s="47">
        <v>56</v>
      </c>
      <c r="P1131" s="47">
        <v>111</v>
      </c>
      <c r="Q1131" s="47">
        <v>85</v>
      </c>
      <c r="R1131" s="48">
        <v>80</v>
      </c>
      <c r="S1131" s="47">
        <v>22</v>
      </c>
      <c r="T1131" s="47">
        <v>17</v>
      </c>
      <c r="U1131" s="47">
        <v>30</v>
      </c>
      <c r="V1131" s="47">
        <v>29</v>
      </c>
      <c r="W1131" s="47">
        <v>50</v>
      </c>
      <c r="X1131" s="47">
        <v>41</v>
      </c>
      <c r="Y1131" s="49">
        <v>40</v>
      </c>
      <c r="Z1131" s="47">
        <v>22</v>
      </c>
      <c r="AA1131" s="47">
        <v>14</v>
      </c>
      <c r="AB1131" s="47">
        <v>22</v>
      </c>
      <c r="AC1131" s="47">
        <v>27</v>
      </c>
      <c r="AD1131" s="47">
        <v>61</v>
      </c>
      <c r="AE1131" s="47">
        <v>44</v>
      </c>
      <c r="AF1131" s="50">
        <v>40</v>
      </c>
      <c r="AG1131" s="47">
        <v>1</v>
      </c>
      <c r="AH1131" s="47">
        <v>1</v>
      </c>
      <c r="AI1131" s="47">
        <v>0</v>
      </c>
      <c r="AJ1131" s="47">
        <v>3</v>
      </c>
      <c r="AK1131" s="47">
        <v>2</v>
      </c>
      <c r="AL1131" s="47">
        <v>1</v>
      </c>
      <c r="AM1131" s="51">
        <f>IFERROR(IF(R1131=0,"-",R1131/Q1131*100-100),"-")</f>
        <v>-5.8823529411764781</v>
      </c>
      <c r="AN1131" s="51">
        <f>IFERROR(IF(Y1131=0,"-",Y1131/X1131*100-100),"-")</f>
        <v>-2.4390243902439011</v>
      </c>
      <c r="AO1131" s="51">
        <f>IFERROR(IF(AF1131=0,"-",AF1131/AE1131*100-100),"-")</f>
        <v>-9.0909090909090935</v>
      </c>
      <c r="AP1131" s="52">
        <f>IFERROR(IF(R1131=0,"-",R1131/L1131*100-100),"-")</f>
        <v>81.818181818181813</v>
      </c>
      <c r="AQ1131" s="52">
        <f>IFERROR(IF(Y1131=0,"-",Y1131/S1131*100-100),"-")</f>
        <v>81.818181818181813</v>
      </c>
      <c r="AR1131" s="52">
        <f>IFERROR(IF(AF1131=0,"-",AF1131/Z1131*100-100),"-")</f>
        <v>81.818181818181813</v>
      </c>
      <c r="AS1131" s="53">
        <f>R1131-Q1131</f>
        <v>-5</v>
      </c>
      <c r="AT1131" s="53">
        <f>Y1131-X1131</f>
        <v>-1</v>
      </c>
      <c r="AU1131" s="53">
        <f>AF1131-AE1131</f>
        <v>-4</v>
      </c>
      <c r="AV1131" s="54">
        <f>R1131-L1131</f>
        <v>36</v>
      </c>
      <c r="AW1131" s="54">
        <f>Y1131-S1131</f>
        <v>18</v>
      </c>
      <c r="AX1131" s="54">
        <f>AF1131-Z1131</f>
        <v>18</v>
      </c>
    </row>
    <row r="1132" spans="1:50" ht="15" x14ac:dyDescent="0.25">
      <c r="A1132" s="43" t="s">
        <v>1935</v>
      </c>
      <c r="B1132" s="43" t="str">
        <f t="shared" si="25"/>
        <v>600011739_6341M02</v>
      </c>
      <c r="C1132" s="44">
        <v>600011739</v>
      </c>
      <c r="D1132" s="44" t="s">
        <v>712</v>
      </c>
      <c r="E1132" s="44" t="s">
        <v>713</v>
      </c>
      <c r="F1132" s="45" t="s">
        <v>714</v>
      </c>
      <c r="G1132" s="56">
        <v>9</v>
      </c>
      <c r="H1132" s="44" t="s">
        <v>1936</v>
      </c>
      <c r="I1132" s="44" t="s">
        <v>308</v>
      </c>
      <c r="J1132" s="44" t="s">
        <v>309</v>
      </c>
      <c r="K1132" s="45" t="s">
        <v>32</v>
      </c>
      <c r="L1132" s="47">
        <v>175</v>
      </c>
      <c r="M1132" s="47">
        <v>169</v>
      </c>
      <c r="N1132" s="47">
        <v>177</v>
      </c>
      <c r="O1132" s="47">
        <v>205</v>
      </c>
      <c r="P1132" s="47">
        <v>233</v>
      </c>
      <c r="Q1132" s="47">
        <v>236</v>
      </c>
      <c r="R1132" s="48">
        <v>211</v>
      </c>
      <c r="S1132" s="47">
        <v>81</v>
      </c>
      <c r="T1132" s="47">
        <v>78</v>
      </c>
      <c r="U1132" s="47">
        <v>72</v>
      </c>
      <c r="V1132" s="47">
        <v>93</v>
      </c>
      <c r="W1132" s="47">
        <v>102</v>
      </c>
      <c r="X1132" s="47">
        <v>115</v>
      </c>
      <c r="Y1132" s="49">
        <v>108</v>
      </c>
      <c r="Z1132" s="47">
        <v>94</v>
      </c>
      <c r="AA1132" s="47">
        <v>91</v>
      </c>
      <c r="AB1132" s="47">
        <v>105</v>
      </c>
      <c r="AC1132" s="47">
        <v>112</v>
      </c>
      <c r="AD1132" s="47">
        <v>131</v>
      </c>
      <c r="AE1132" s="47">
        <v>121</v>
      </c>
      <c r="AF1132" s="50">
        <v>103</v>
      </c>
      <c r="AG1132" s="47">
        <v>3</v>
      </c>
      <c r="AH1132" s="47">
        <v>1</v>
      </c>
      <c r="AI1132" s="47">
        <v>2</v>
      </c>
      <c r="AJ1132" s="47">
        <v>10</v>
      </c>
      <c r="AK1132" s="47">
        <v>5</v>
      </c>
      <c r="AL1132" s="47">
        <v>5</v>
      </c>
      <c r="AM1132" s="51">
        <f>IFERROR(IF(R1132=0,"-",R1132/Q1132*100-100),"-")</f>
        <v>-10.593220338983059</v>
      </c>
      <c r="AN1132" s="51">
        <f>IFERROR(IF(Y1132=0,"-",Y1132/X1132*100-100),"-")</f>
        <v>-6.0869565217391255</v>
      </c>
      <c r="AO1132" s="51">
        <f>IFERROR(IF(AF1132=0,"-",AF1132/AE1132*100-100),"-")</f>
        <v>-14.876033057851231</v>
      </c>
      <c r="AP1132" s="52">
        <f>IFERROR(IF(R1132=0,"-",R1132/L1132*100-100),"-")</f>
        <v>20.571428571428569</v>
      </c>
      <c r="AQ1132" s="52">
        <f>IFERROR(IF(Y1132=0,"-",Y1132/S1132*100-100),"-")</f>
        <v>33.333333333333314</v>
      </c>
      <c r="AR1132" s="52">
        <f>IFERROR(IF(AF1132=0,"-",AF1132/Z1132*100-100),"-")</f>
        <v>9.5744680851063748</v>
      </c>
      <c r="AS1132" s="53">
        <f>R1132-Q1132</f>
        <v>-25</v>
      </c>
      <c r="AT1132" s="53">
        <f>Y1132-X1132</f>
        <v>-7</v>
      </c>
      <c r="AU1132" s="53">
        <f>AF1132-AE1132</f>
        <v>-18</v>
      </c>
      <c r="AV1132" s="54">
        <f>R1132-L1132</f>
        <v>36</v>
      </c>
      <c r="AW1132" s="54">
        <f>Y1132-S1132</f>
        <v>27</v>
      </c>
      <c r="AX1132" s="54">
        <f>AF1132-Z1132</f>
        <v>9</v>
      </c>
    </row>
    <row r="1133" spans="1:50" ht="15" x14ac:dyDescent="0.25">
      <c r="A1133" s="43" t="s">
        <v>1937</v>
      </c>
      <c r="B1133" s="43" t="str">
        <f t="shared" si="25"/>
        <v>600011739_6843M01</v>
      </c>
      <c r="C1133" s="44">
        <v>600011739</v>
      </c>
      <c r="D1133" s="44" t="s">
        <v>814</v>
      </c>
      <c r="E1133" s="44" t="s">
        <v>815</v>
      </c>
      <c r="F1133" s="45" t="s">
        <v>816</v>
      </c>
      <c r="G1133" s="56">
        <v>9</v>
      </c>
      <c r="H1133" s="44" t="s">
        <v>1936</v>
      </c>
      <c r="I1133" s="44" t="s">
        <v>308</v>
      </c>
      <c r="J1133" s="44" t="s">
        <v>309</v>
      </c>
      <c r="K1133" s="45" t="s">
        <v>32</v>
      </c>
      <c r="L1133" s="47">
        <v>93</v>
      </c>
      <c r="M1133" s="47">
        <v>90</v>
      </c>
      <c r="N1133" s="47">
        <v>100</v>
      </c>
      <c r="O1133" s="47">
        <v>109</v>
      </c>
      <c r="P1133" s="47">
        <v>161</v>
      </c>
      <c r="Q1133" s="47">
        <v>97</v>
      </c>
      <c r="R1133" s="48">
        <v>113</v>
      </c>
      <c r="S1133" s="47">
        <v>38</v>
      </c>
      <c r="T1133" s="47">
        <v>34</v>
      </c>
      <c r="U1133" s="47">
        <v>52</v>
      </c>
      <c r="V1133" s="47">
        <v>46</v>
      </c>
      <c r="W1133" s="47">
        <v>77</v>
      </c>
      <c r="X1133" s="47">
        <v>47</v>
      </c>
      <c r="Y1133" s="49">
        <v>48</v>
      </c>
      <c r="Z1133" s="47">
        <v>55</v>
      </c>
      <c r="AA1133" s="47">
        <v>56</v>
      </c>
      <c r="AB1133" s="47">
        <v>48</v>
      </c>
      <c r="AC1133" s="47">
        <v>63</v>
      </c>
      <c r="AD1133" s="47">
        <v>84</v>
      </c>
      <c r="AE1133" s="47">
        <v>50</v>
      </c>
      <c r="AF1133" s="50">
        <v>65</v>
      </c>
      <c r="AG1133" s="47">
        <v>1</v>
      </c>
      <c r="AH1133" s="47">
        <v>1</v>
      </c>
      <c r="AI1133" s="47">
        <v>0</v>
      </c>
      <c r="AJ1133" s="47" t="s">
        <v>27</v>
      </c>
      <c r="AK1133" s="47" t="s">
        <v>27</v>
      </c>
      <c r="AL1133" s="47" t="s">
        <v>27</v>
      </c>
      <c r="AM1133" s="51">
        <f>IFERROR(IF(R1133=0,"-",R1133/Q1133*100-100),"-")</f>
        <v>16.494845360824755</v>
      </c>
      <c r="AN1133" s="51">
        <f>IFERROR(IF(Y1133=0,"-",Y1133/X1133*100-100),"-")</f>
        <v>2.1276595744680833</v>
      </c>
      <c r="AO1133" s="51">
        <f>IFERROR(IF(AF1133=0,"-",AF1133/AE1133*100-100),"-")</f>
        <v>30</v>
      </c>
      <c r="AP1133" s="52">
        <f>IFERROR(IF(R1133=0,"-",R1133/L1133*100-100),"-")</f>
        <v>21.505376344086031</v>
      </c>
      <c r="AQ1133" s="52">
        <f>IFERROR(IF(Y1133=0,"-",Y1133/S1133*100-100),"-")</f>
        <v>26.315789473684205</v>
      </c>
      <c r="AR1133" s="52">
        <f>IFERROR(IF(AF1133=0,"-",AF1133/Z1133*100-100),"-")</f>
        <v>18.181818181818187</v>
      </c>
      <c r="AS1133" s="53">
        <f>R1133-Q1133</f>
        <v>16</v>
      </c>
      <c r="AT1133" s="53">
        <f>Y1133-X1133</f>
        <v>1</v>
      </c>
      <c r="AU1133" s="53">
        <f>AF1133-AE1133</f>
        <v>15</v>
      </c>
      <c r="AV1133" s="54">
        <f>R1133-L1133</f>
        <v>20</v>
      </c>
      <c r="AW1133" s="54">
        <f>Y1133-S1133</f>
        <v>10</v>
      </c>
      <c r="AX1133" s="54">
        <f>AF1133-Z1133</f>
        <v>10</v>
      </c>
    </row>
    <row r="1134" spans="1:50" ht="15" x14ac:dyDescent="0.25">
      <c r="A1134" s="43" t="s">
        <v>1938</v>
      </c>
      <c r="B1134" s="43" t="str">
        <f t="shared" si="25"/>
        <v>600011739_7541M01</v>
      </c>
      <c r="C1134" s="44">
        <v>600011739</v>
      </c>
      <c r="D1134" s="44" t="s">
        <v>819</v>
      </c>
      <c r="E1134" s="44" t="s">
        <v>820</v>
      </c>
      <c r="F1134" s="45" t="s">
        <v>816</v>
      </c>
      <c r="G1134" s="56">
        <v>9</v>
      </c>
      <c r="H1134" s="44" t="s">
        <v>1936</v>
      </c>
      <c r="I1134" s="44" t="s">
        <v>308</v>
      </c>
      <c r="J1134" s="44" t="s">
        <v>309</v>
      </c>
      <c r="K1134" s="45" t="s">
        <v>32</v>
      </c>
      <c r="L1134" s="47">
        <v>44</v>
      </c>
      <c r="M1134" s="47">
        <v>62</v>
      </c>
      <c r="N1134" s="47">
        <v>72</v>
      </c>
      <c r="O1134" s="47">
        <v>67</v>
      </c>
      <c r="P1134" s="47">
        <v>86</v>
      </c>
      <c r="Q1134" s="47">
        <v>71</v>
      </c>
      <c r="R1134" s="48">
        <v>58</v>
      </c>
      <c r="S1134" s="47">
        <v>16</v>
      </c>
      <c r="T1134" s="47">
        <v>28</v>
      </c>
      <c r="U1134" s="47">
        <v>27</v>
      </c>
      <c r="V1134" s="47">
        <v>24</v>
      </c>
      <c r="W1134" s="47">
        <v>39</v>
      </c>
      <c r="X1134" s="47">
        <v>28</v>
      </c>
      <c r="Y1134" s="49">
        <v>28</v>
      </c>
      <c r="Z1134" s="47">
        <v>28</v>
      </c>
      <c r="AA1134" s="47">
        <v>34</v>
      </c>
      <c r="AB1134" s="47">
        <v>45</v>
      </c>
      <c r="AC1134" s="47">
        <v>43</v>
      </c>
      <c r="AD1134" s="47">
        <v>47</v>
      </c>
      <c r="AE1134" s="47">
        <v>43</v>
      </c>
      <c r="AF1134" s="50">
        <v>30</v>
      </c>
      <c r="AG1134" s="47">
        <v>1</v>
      </c>
      <c r="AH1134" s="47">
        <v>1</v>
      </c>
      <c r="AI1134" s="47">
        <v>0</v>
      </c>
      <c r="AJ1134" s="47" t="s">
        <v>27</v>
      </c>
      <c r="AK1134" s="47" t="s">
        <v>27</v>
      </c>
      <c r="AL1134" s="47" t="s">
        <v>27</v>
      </c>
      <c r="AM1134" s="51">
        <f>IFERROR(IF(R1134=0,"-",R1134/Q1134*100-100),"-")</f>
        <v>-18.309859154929569</v>
      </c>
      <c r="AN1134" s="51">
        <f>IFERROR(IF(Y1134=0,"-",Y1134/X1134*100-100),"-")</f>
        <v>0</v>
      </c>
      <c r="AO1134" s="51">
        <f>IFERROR(IF(AF1134=0,"-",AF1134/AE1134*100-100),"-")</f>
        <v>-30.232558139534888</v>
      </c>
      <c r="AP1134" s="52">
        <f>IFERROR(IF(R1134=0,"-",R1134/L1134*100-100),"-")</f>
        <v>31.818181818181813</v>
      </c>
      <c r="AQ1134" s="52">
        <f>IFERROR(IF(Y1134=0,"-",Y1134/S1134*100-100),"-")</f>
        <v>75</v>
      </c>
      <c r="AR1134" s="52">
        <f>IFERROR(IF(AF1134=0,"-",AF1134/Z1134*100-100),"-")</f>
        <v>7.1428571428571388</v>
      </c>
      <c r="AS1134" s="53">
        <f>R1134-Q1134</f>
        <v>-13</v>
      </c>
      <c r="AT1134" s="53">
        <f>Y1134-X1134</f>
        <v>0</v>
      </c>
      <c r="AU1134" s="53">
        <f>AF1134-AE1134</f>
        <v>-13</v>
      </c>
      <c r="AV1134" s="54">
        <f>R1134-L1134</f>
        <v>14</v>
      </c>
      <c r="AW1134" s="54">
        <f>Y1134-S1134</f>
        <v>12</v>
      </c>
      <c r="AX1134" s="54">
        <f>AF1134-Z1134</f>
        <v>2</v>
      </c>
    </row>
    <row r="1135" spans="1:50" ht="15" x14ac:dyDescent="0.25">
      <c r="A1135" s="43" t="s">
        <v>1939</v>
      </c>
      <c r="B1135" s="43" t="str">
        <f t="shared" si="25"/>
        <v>600011739_7842M02</v>
      </c>
      <c r="C1135" s="44">
        <v>600011739</v>
      </c>
      <c r="D1135" s="44" t="s">
        <v>716</v>
      </c>
      <c r="E1135" s="44" t="s">
        <v>717</v>
      </c>
      <c r="F1135" s="45" t="s">
        <v>718</v>
      </c>
      <c r="G1135" s="56">
        <v>9</v>
      </c>
      <c r="H1135" s="44" t="s">
        <v>1936</v>
      </c>
      <c r="I1135" s="44" t="s">
        <v>308</v>
      </c>
      <c r="J1135" s="44" t="s">
        <v>309</v>
      </c>
      <c r="K1135" s="45" t="s">
        <v>32</v>
      </c>
      <c r="L1135" s="47">
        <v>102</v>
      </c>
      <c r="M1135" s="47">
        <v>129</v>
      </c>
      <c r="N1135" s="47">
        <v>106</v>
      </c>
      <c r="O1135" s="47">
        <v>105</v>
      </c>
      <c r="P1135" s="47">
        <v>124</v>
      </c>
      <c r="Q1135" s="47">
        <v>110</v>
      </c>
      <c r="R1135" s="48">
        <v>132</v>
      </c>
      <c r="S1135" s="47">
        <v>52</v>
      </c>
      <c r="T1135" s="47">
        <v>54</v>
      </c>
      <c r="U1135" s="47">
        <v>44</v>
      </c>
      <c r="V1135" s="47">
        <v>50</v>
      </c>
      <c r="W1135" s="47">
        <v>59</v>
      </c>
      <c r="X1135" s="47">
        <v>46</v>
      </c>
      <c r="Y1135" s="49">
        <v>70</v>
      </c>
      <c r="Z1135" s="47">
        <v>50</v>
      </c>
      <c r="AA1135" s="47">
        <v>75</v>
      </c>
      <c r="AB1135" s="47">
        <v>62</v>
      </c>
      <c r="AC1135" s="47">
        <v>55</v>
      </c>
      <c r="AD1135" s="47">
        <v>65</v>
      </c>
      <c r="AE1135" s="47">
        <v>64</v>
      </c>
      <c r="AF1135" s="50">
        <v>62</v>
      </c>
      <c r="AG1135" s="47">
        <v>1</v>
      </c>
      <c r="AH1135" s="47">
        <v>0</v>
      </c>
      <c r="AI1135" s="47">
        <v>1</v>
      </c>
      <c r="AJ1135" s="47">
        <v>2</v>
      </c>
      <c r="AK1135" s="47">
        <v>2</v>
      </c>
      <c r="AL1135" s="47">
        <v>0</v>
      </c>
      <c r="AM1135" s="51">
        <f>IFERROR(IF(R1135=0,"-",R1135/Q1135*100-100),"-")</f>
        <v>20</v>
      </c>
      <c r="AN1135" s="51">
        <f>IFERROR(IF(Y1135=0,"-",Y1135/X1135*100-100),"-")</f>
        <v>52.173913043478279</v>
      </c>
      <c r="AO1135" s="51">
        <f>IFERROR(IF(AF1135=0,"-",AF1135/AE1135*100-100),"-")</f>
        <v>-3.125</v>
      </c>
      <c r="AP1135" s="52">
        <f>IFERROR(IF(R1135=0,"-",R1135/L1135*100-100),"-")</f>
        <v>29.411764705882348</v>
      </c>
      <c r="AQ1135" s="52">
        <f>IFERROR(IF(Y1135=0,"-",Y1135/S1135*100-100),"-")</f>
        <v>34.615384615384613</v>
      </c>
      <c r="AR1135" s="52">
        <f>IFERROR(IF(AF1135=0,"-",AF1135/Z1135*100-100),"-")</f>
        <v>24</v>
      </c>
      <c r="AS1135" s="53">
        <f>R1135-Q1135</f>
        <v>22</v>
      </c>
      <c r="AT1135" s="53">
        <f>Y1135-X1135</f>
        <v>24</v>
      </c>
      <c r="AU1135" s="53">
        <f>AF1135-AE1135</f>
        <v>-2</v>
      </c>
      <c r="AV1135" s="54">
        <f>R1135-L1135</f>
        <v>30</v>
      </c>
      <c r="AW1135" s="54">
        <f>Y1135-S1135</f>
        <v>18</v>
      </c>
      <c r="AX1135" s="54">
        <f>AF1135-Z1135</f>
        <v>12</v>
      </c>
    </row>
    <row r="1136" spans="1:50" ht="15" x14ac:dyDescent="0.25">
      <c r="A1136" s="43" t="s">
        <v>1940</v>
      </c>
      <c r="B1136" s="43" t="str">
        <f t="shared" si="25"/>
        <v>600011747_3342L51</v>
      </c>
      <c r="C1136" s="44">
        <v>600011747</v>
      </c>
      <c r="D1136" s="44" t="s">
        <v>894</v>
      </c>
      <c r="E1136" s="44" t="s">
        <v>827</v>
      </c>
      <c r="F1136" s="45" t="s">
        <v>860</v>
      </c>
      <c r="G1136" s="56">
        <v>9</v>
      </c>
      <c r="H1136" s="44" t="s">
        <v>1941</v>
      </c>
      <c r="I1136" s="44" t="s">
        <v>308</v>
      </c>
      <c r="J1136" s="44" t="s">
        <v>309</v>
      </c>
      <c r="K1136" s="45" t="s">
        <v>32</v>
      </c>
      <c r="L1136" s="47">
        <v>10</v>
      </c>
      <c r="M1136" s="47">
        <v>0</v>
      </c>
      <c r="N1136" s="47">
        <v>6</v>
      </c>
      <c r="O1136" s="47">
        <v>0</v>
      </c>
      <c r="P1136" s="47">
        <v>0</v>
      </c>
      <c r="Q1136" s="47">
        <v>0</v>
      </c>
      <c r="R1136" s="48">
        <v>26</v>
      </c>
      <c r="S1136" s="47">
        <v>9</v>
      </c>
      <c r="T1136" s="47">
        <v>0</v>
      </c>
      <c r="U1136" s="47">
        <v>6</v>
      </c>
      <c r="V1136" s="47">
        <v>0</v>
      </c>
      <c r="W1136" s="47">
        <v>0</v>
      </c>
      <c r="X1136" s="47">
        <v>0</v>
      </c>
      <c r="Y1136" s="49">
        <v>26</v>
      </c>
      <c r="Z1136" s="47">
        <v>1</v>
      </c>
      <c r="AA1136" s="47">
        <v>0</v>
      </c>
      <c r="AB1136" s="47">
        <v>0</v>
      </c>
      <c r="AC1136" s="47">
        <v>0</v>
      </c>
      <c r="AD1136" s="47">
        <v>0</v>
      </c>
      <c r="AE1136" s="47">
        <v>0</v>
      </c>
      <c r="AF1136" s="50">
        <v>0</v>
      </c>
      <c r="AG1136" s="47" t="s">
        <v>27</v>
      </c>
      <c r="AH1136" s="47" t="s">
        <v>27</v>
      </c>
      <c r="AI1136" s="47" t="s">
        <v>27</v>
      </c>
      <c r="AJ1136" s="47" t="s">
        <v>27</v>
      </c>
      <c r="AK1136" s="47" t="s">
        <v>27</v>
      </c>
      <c r="AL1136" s="47" t="s">
        <v>27</v>
      </c>
      <c r="AM1136" s="51" t="str">
        <f>IFERROR(IF(R1136=0,"-",R1136/Q1136*100-100),"-")</f>
        <v>-</v>
      </c>
      <c r="AN1136" s="51" t="str">
        <f>IFERROR(IF(Y1136=0,"-",Y1136/X1136*100-100),"-")</f>
        <v>-</v>
      </c>
      <c r="AO1136" s="51" t="str">
        <f>IFERROR(IF(AF1136=0,"-",AF1136/AE1136*100-100),"-")</f>
        <v>-</v>
      </c>
      <c r="AP1136" s="52">
        <f>IFERROR(IF(R1136=0,"-",R1136/L1136*100-100),"-")</f>
        <v>160</v>
      </c>
      <c r="AQ1136" s="52">
        <f>IFERROR(IF(Y1136=0,"-",Y1136/S1136*100-100),"-")</f>
        <v>188.88888888888886</v>
      </c>
      <c r="AR1136" s="52" t="str">
        <f>IFERROR(IF(AF1136=0,"-",AF1136/Z1136*100-100),"-")</f>
        <v>-</v>
      </c>
      <c r="AS1136" s="53">
        <f>R1136-Q1136</f>
        <v>26</v>
      </c>
      <c r="AT1136" s="53">
        <f>Y1136-X1136</f>
        <v>26</v>
      </c>
      <c r="AU1136" s="53">
        <f>AF1136-AE1136</f>
        <v>0</v>
      </c>
      <c r="AV1136" s="54">
        <f>R1136-L1136</f>
        <v>16</v>
      </c>
      <c r="AW1136" s="54">
        <f>Y1136-S1136</f>
        <v>17</v>
      </c>
      <c r="AX1136" s="54">
        <f>AF1136-Z1136</f>
        <v>-1</v>
      </c>
    </row>
    <row r="1137" spans="1:50" ht="15" x14ac:dyDescent="0.25">
      <c r="A1137" s="43" t="s">
        <v>1942</v>
      </c>
      <c r="B1137" s="43" t="str">
        <f t="shared" si="25"/>
        <v>600011747_3342M01</v>
      </c>
      <c r="C1137" s="44">
        <v>600011747</v>
      </c>
      <c r="D1137" s="44" t="s">
        <v>826</v>
      </c>
      <c r="E1137" s="44" t="s">
        <v>827</v>
      </c>
      <c r="F1137" s="45" t="s">
        <v>729</v>
      </c>
      <c r="G1137" s="56">
        <v>9</v>
      </c>
      <c r="H1137" s="44" t="s">
        <v>1941</v>
      </c>
      <c r="I1137" s="44" t="s">
        <v>308</v>
      </c>
      <c r="J1137" s="44" t="s">
        <v>309</v>
      </c>
      <c r="K1137" s="45" t="s">
        <v>32</v>
      </c>
      <c r="L1137" s="47">
        <v>8</v>
      </c>
      <c r="M1137" s="47">
        <v>0</v>
      </c>
      <c r="N1137" s="47">
        <v>10</v>
      </c>
      <c r="O1137" s="47">
        <v>0</v>
      </c>
      <c r="P1137" s="47">
        <v>0</v>
      </c>
      <c r="Q1137" s="47">
        <v>0</v>
      </c>
      <c r="R1137" s="48">
        <v>14</v>
      </c>
      <c r="S1137" s="47">
        <v>7</v>
      </c>
      <c r="T1137" s="47">
        <v>0</v>
      </c>
      <c r="U1137" s="47">
        <v>5</v>
      </c>
      <c r="V1137" s="47">
        <v>0</v>
      </c>
      <c r="W1137" s="47">
        <v>0</v>
      </c>
      <c r="X1137" s="47">
        <v>0</v>
      </c>
      <c r="Y1137" s="49">
        <v>6</v>
      </c>
      <c r="Z1137" s="47">
        <v>1</v>
      </c>
      <c r="AA1137" s="47">
        <v>0</v>
      </c>
      <c r="AB1137" s="47">
        <v>5</v>
      </c>
      <c r="AC1137" s="47">
        <v>0</v>
      </c>
      <c r="AD1137" s="47">
        <v>0</v>
      </c>
      <c r="AE1137" s="47">
        <v>0</v>
      </c>
      <c r="AF1137" s="50">
        <v>8</v>
      </c>
      <c r="AG1137" s="47" t="s">
        <v>27</v>
      </c>
      <c r="AH1137" s="47" t="s">
        <v>27</v>
      </c>
      <c r="AI1137" s="47" t="s">
        <v>27</v>
      </c>
      <c r="AJ1137" s="47" t="s">
        <v>27</v>
      </c>
      <c r="AK1137" s="47" t="s">
        <v>27</v>
      </c>
      <c r="AL1137" s="47" t="s">
        <v>27</v>
      </c>
      <c r="AM1137" s="51" t="str">
        <f>IFERROR(IF(R1137=0,"-",R1137/Q1137*100-100),"-")</f>
        <v>-</v>
      </c>
      <c r="AN1137" s="51" t="str">
        <f>IFERROR(IF(Y1137=0,"-",Y1137/X1137*100-100),"-")</f>
        <v>-</v>
      </c>
      <c r="AO1137" s="51" t="str">
        <f>IFERROR(IF(AF1137=0,"-",AF1137/AE1137*100-100),"-")</f>
        <v>-</v>
      </c>
      <c r="AP1137" s="52">
        <f>IFERROR(IF(R1137=0,"-",R1137/L1137*100-100),"-")</f>
        <v>75</v>
      </c>
      <c r="AQ1137" s="52">
        <f>IFERROR(IF(Y1137=0,"-",Y1137/S1137*100-100),"-")</f>
        <v>-14.285714285714292</v>
      </c>
      <c r="AR1137" s="52">
        <f>IFERROR(IF(AF1137=0,"-",AF1137/Z1137*100-100),"-")</f>
        <v>700</v>
      </c>
      <c r="AS1137" s="53">
        <f>R1137-Q1137</f>
        <v>14</v>
      </c>
      <c r="AT1137" s="53">
        <f>Y1137-X1137</f>
        <v>6</v>
      </c>
      <c r="AU1137" s="53">
        <f>AF1137-AE1137</f>
        <v>8</v>
      </c>
      <c r="AV1137" s="54">
        <f>R1137-L1137</f>
        <v>6</v>
      </c>
      <c r="AW1137" s="54">
        <f>Y1137-S1137</f>
        <v>-1</v>
      </c>
      <c r="AX1137" s="54">
        <f>AF1137-Z1137</f>
        <v>7</v>
      </c>
    </row>
    <row r="1138" spans="1:50" ht="15" x14ac:dyDescent="0.25">
      <c r="A1138" s="43" t="s">
        <v>1943</v>
      </c>
      <c r="B1138" s="43" t="str">
        <f t="shared" si="25"/>
        <v>600011763_2343L51</v>
      </c>
      <c r="C1138" s="44">
        <v>600011763</v>
      </c>
      <c r="D1138" s="44" t="s">
        <v>858</v>
      </c>
      <c r="E1138" s="44" t="s">
        <v>859</v>
      </c>
      <c r="F1138" s="45" t="s">
        <v>860</v>
      </c>
      <c r="G1138" s="56">
        <v>9</v>
      </c>
      <c r="H1138" s="44" t="s">
        <v>1944</v>
      </c>
      <c r="I1138" s="44" t="s">
        <v>308</v>
      </c>
      <c r="J1138" s="44" t="s">
        <v>309</v>
      </c>
      <c r="K1138" s="45" t="s">
        <v>32</v>
      </c>
      <c r="L1138" s="47">
        <v>16</v>
      </c>
      <c r="M1138" s="47">
        <v>43</v>
      </c>
      <c r="N1138" s="47">
        <v>19</v>
      </c>
      <c r="O1138" s="47">
        <v>13</v>
      </c>
      <c r="P1138" s="47">
        <v>0</v>
      </c>
      <c r="Q1138" s="47">
        <v>20</v>
      </c>
      <c r="R1138" s="48">
        <v>35</v>
      </c>
      <c r="S1138" s="47">
        <v>16</v>
      </c>
      <c r="T1138" s="47">
        <v>40</v>
      </c>
      <c r="U1138" s="47">
        <v>18</v>
      </c>
      <c r="V1138" s="47">
        <v>13</v>
      </c>
      <c r="W1138" s="47">
        <v>0</v>
      </c>
      <c r="X1138" s="47">
        <v>19</v>
      </c>
      <c r="Y1138" s="49">
        <v>32</v>
      </c>
      <c r="Z1138" s="47">
        <v>0</v>
      </c>
      <c r="AA1138" s="47">
        <v>3</v>
      </c>
      <c r="AB1138" s="47">
        <v>1</v>
      </c>
      <c r="AC1138" s="47">
        <v>0</v>
      </c>
      <c r="AD1138" s="47">
        <v>0</v>
      </c>
      <c r="AE1138" s="47">
        <v>1</v>
      </c>
      <c r="AF1138" s="50">
        <v>3</v>
      </c>
      <c r="AG1138" s="47" t="s">
        <v>27</v>
      </c>
      <c r="AH1138" s="47" t="s">
        <v>27</v>
      </c>
      <c r="AI1138" s="47" t="s">
        <v>27</v>
      </c>
      <c r="AJ1138" s="47" t="s">
        <v>27</v>
      </c>
      <c r="AK1138" s="47" t="s">
        <v>27</v>
      </c>
      <c r="AL1138" s="47" t="s">
        <v>27</v>
      </c>
      <c r="AM1138" s="51">
        <f>IFERROR(IF(R1138=0,"-",R1138/Q1138*100-100),"-")</f>
        <v>75</v>
      </c>
      <c r="AN1138" s="51">
        <f>IFERROR(IF(Y1138=0,"-",Y1138/X1138*100-100),"-")</f>
        <v>68.421052631578931</v>
      </c>
      <c r="AO1138" s="51">
        <f>IFERROR(IF(AF1138=0,"-",AF1138/AE1138*100-100),"-")</f>
        <v>200</v>
      </c>
      <c r="AP1138" s="52">
        <f>IFERROR(IF(R1138=0,"-",R1138/L1138*100-100),"-")</f>
        <v>118.75</v>
      </c>
      <c r="AQ1138" s="52">
        <f>IFERROR(IF(Y1138=0,"-",Y1138/S1138*100-100),"-")</f>
        <v>100</v>
      </c>
      <c r="AR1138" s="52" t="str">
        <f>IFERROR(IF(AF1138=0,"-",AF1138/Z1138*100-100),"-")</f>
        <v>-</v>
      </c>
      <c r="AS1138" s="53">
        <f>R1138-Q1138</f>
        <v>15</v>
      </c>
      <c r="AT1138" s="53">
        <f>Y1138-X1138</f>
        <v>13</v>
      </c>
      <c r="AU1138" s="53">
        <f>AF1138-AE1138</f>
        <v>2</v>
      </c>
      <c r="AV1138" s="54">
        <f>R1138-L1138</f>
        <v>19</v>
      </c>
      <c r="AW1138" s="54">
        <f>Y1138-S1138</f>
        <v>16</v>
      </c>
      <c r="AX1138" s="54">
        <f>AF1138-Z1138</f>
        <v>3</v>
      </c>
    </row>
    <row r="1139" spans="1:50" ht="15" x14ac:dyDescent="0.25">
      <c r="A1139" s="43" t="s">
        <v>1945</v>
      </c>
      <c r="B1139" s="43" t="str">
        <f t="shared" si="25"/>
        <v>600011763_2345M01</v>
      </c>
      <c r="C1139" s="44">
        <v>600011763</v>
      </c>
      <c r="D1139" s="44" t="s">
        <v>738</v>
      </c>
      <c r="E1139" s="44" t="s">
        <v>739</v>
      </c>
      <c r="F1139" s="45" t="s">
        <v>709</v>
      </c>
      <c r="G1139" s="56">
        <v>9</v>
      </c>
      <c r="H1139" s="44" t="s">
        <v>1944</v>
      </c>
      <c r="I1139" s="44" t="s">
        <v>308</v>
      </c>
      <c r="J1139" s="44" t="s">
        <v>309</v>
      </c>
      <c r="K1139" s="45" t="s">
        <v>32</v>
      </c>
      <c r="L1139" s="47">
        <v>15</v>
      </c>
      <c r="M1139" s="47">
        <v>13</v>
      </c>
      <c r="N1139" s="47">
        <v>19</v>
      </c>
      <c r="O1139" s="47">
        <v>14</v>
      </c>
      <c r="P1139" s="47">
        <v>0</v>
      </c>
      <c r="Q1139" s="47">
        <v>15</v>
      </c>
      <c r="R1139" s="48">
        <v>22</v>
      </c>
      <c r="S1139" s="47">
        <v>11</v>
      </c>
      <c r="T1139" s="47">
        <v>11</v>
      </c>
      <c r="U1139" s="47">
        <v>13</v>
      </c>
      <c r="V1139" s="47">
        <v>9</v>
      </c>
      <c r="W1139" s="47">
        <v>0</v>
      </c>
      <c r="X1139" s="47">
        <v>9</v>
      </c>
      <c r="Y1139" s="49">
        <v>13</v>
      </c>
      <c r="Z1139" s="47">
        <v>4</v>
      </c>
      <c r="AA1139" s="47">
        <v>2</v>
      </c>
      <c r="AB1139" s="47">
        <v>6</v>
      </c>
      <c r="AC1139" s="47">
        <v>5</v>
      </c>
      <c r="AD1139" s="47">
        <v>0</v>
      </c>
      <c r="AE1139" s="47">
        <v>6</v>
      </c>
      <c r="AF1139" s="50">
        <v>9</v>
      </c>
      <c r="AG1139" s="47" t="s">
        <v>27</v>
      </c>
      <c r="AH1139" s="47" t="s">
        <v>27</v>
      </c>
      <c r="AI1139" s="47" t="s">
        <v>27</v>
      </c>
      <c r="AJ1139" s="47">
        <v>3</v>
      </c>
      <c r="AK1139" s="47">
        <v>1</v>
      </c>
      <c r="AL1139" s="47">
        <v>2</v>
      </c>
      <c r="AM1139" s="51">
        <f>IFERROR(IF(R1139=0,"-",R1139/Q1139*100-100),"-")</f>
        <v>46.666666666666657</v>
      </c>
      <c r="AN1139" s="51">
        <f>IFERROR(IF(Y1139=0,"-",Y1139/X1139*100-100),"-")</f>
        <v>44.444444444444429</v>
      </c>
      <c r="AO1139" s="51">
        <f>IFERROR(IF(AF1139=0,"-",AF1139/AE1139*100-100),"-")</f>
        <v>50</v>
      </c>
      <c r="AP1139" s="52">
        <f>IFERROR(IF(R1139=0,"-",R1139/L1139*100-100),"-")</f>
        <v>46.666666666666657</v>
      </c>
      <c r="AQ1139" s="52">
        <f>IFERROR(IF(Y1139=0,"-",Y1139/S1139*100-100),"-")</f>
        <v>18.181818181818187</v>
      </c>
      <c r="AR1139" s="52">
        <f>IFERROR(IF(AF1139=0,"-",AF1139/Z1139*100-100),"-")</f>
        <v>125</v>
      </c>
      <c r="AS1139" s="53">
        <f>R1139-Q1139</f>
        <v>7</v>
      </c>
      <c r="AT1139" s="53">
        <f>Y1139-X1139</f>
        <v>4</v>
      </c>
      <c r="AU1139" s="53">
        <f>AF1139-AE1139</f>
        <v>3</v>
      </c>
      <c r="AV1139" s="54">
        <f>R1139-L1139</f>
        <v>7</v>
      </c>
      <c r="AW1139" s="54">
        <f>Y1139-S1139</f>
        <v>2</v>
      </c>
      <c r="AX1139" s="54">
        <f>AF1139-Z1139</f>
        <v>5</v>
      </c>
    </row>
    <row r="1140" spans="1:50" ht="15" x14ac:dyDescent="0.25">
      <c r="A1140" s="43" t="s">
        <v>1946</v>
      </c>
      <c r="B1140" s="43" t="str">
        <f t="shared" si="25"/>
        <v>600011763_2941L51</v>
      </c>
      <c r="C1140" s="44">
        <v>600011763</v>
      </c>
      <c r="D1140" s="44" t="s">
        <v>1203</v>
      </c>
      <c r="E1140" s="44" t="s">
        <v>796</v>
      </c>
      <c r="F1140" s="45" t="s">
        <v>860</v>
      </c>
      <c r="G1140" s="56">
        <v>9</v>
      </c>
      <c r="H1140" s="44" t="s">
        <v>1944</v>
      </c>
      <c r="I1140" s="44" t="s">
        <v>308</v>
      </c>
      <c r="J1140" s="44" t="s">
        <v>309</v>
      </c>
      <c r="K1140" s="45" t="s">
        <v>32</v>
      </c>
      <c r="L1140" s="47">
        <v>0</v>
      </c>
      <c r="M1140" s="47">
        <v>0</v>
      </c>
      <c r="N1140" s="47">
        <v>6</v>
      </c>
      <c r="O1140" s="47">
        <v>6</v>
      </c>
      <c r="P1140" s="47">
        <v>0</v>
      </c>
      <c r="Q1140" s="47">
        <v>14</v>
      </c>
      <c r="R1140" s="48">
        <v>12</v>
      </c>
      <c r="S1140" s="47">
        <v>0</v>
      </c>
      <c r="T1140" s="47">
        <v>0</v>
      </c>
      <c r="U1140" s="47">
        <v>6</v>
      </c>
      <c r="V1140" s="47">
        <v>5</v>
      </c>
      <c r="W1140" s="47">
        <v>0</v>
      </c>
      <c r="X1140" s="47">
        <v>11</v>
      </c>
      <c r="Y1140" s="49">
        <v>12</v>
      </c>
      <c r="Z1140" s="47">
        <v>0</v>
      </c>
      <c r="AA1140" s="47">
        <v>0</v>
      </c>
      <c r="AB1140" s="47">
        <v>0</v>
      </c>
      <c r="AC1140" s="47">
        <v>1</v>
      </c>
      <c r="AD1140" s="47">
        <v>0</v>
      </c>
      <c r="AE1140" s="47">
        <v>3</v>
      </c>
      <c r="AF1140" s="50">
        <v>0</v>
      </c>
      <c r="AG1140" s="47" t="s">
        <v>27</v>
      </c>
      <c r="AH1140" s="47" t="s">
        <v>27</v>
      </c>
      <c r="AI1140" s="47" t="s">
        <v>27</v>
      </c>
      <c r="AJ1140" s="47" t="s">
        <v>27</v>
      </c>
      <c r="AK1140" s="47" t="s">
        <v>27</v>
      </c>
      <c r="AL1140" s="47" t="s">
        <v>27</v>
      </c>
      <c r="AM1140" s="51">
        <f>IFERROR(IF(R1140=0,"-",R1140/Q1140*100-100),"-")</f>
        <v>-14.285714285714292</v>
      </c>
      <c r="AN1140" s="51">
        <f>IFERROR(IF(Y1140=0,"-",Y1140/X1140*100-100),"-")</f>
        <v>9.0909090909090793</v>
      </c>
      <c r="AO1140" s="51" t="str">
        <f>IFERROR(IF(AF1140=0,"-",AF1140/AE1140*100-100),"-")</f>
        <v>-</v>
      </c>
      <c r="AP1140" s="52" t="str">
        <f>IFERROR(IF(R1140=0,"-",R1140/L1140*100-100),"-")</f>
        <v>-</v>
      </c>
      <c r="AQ1140" s="52" t="str">
        <f>IFERROR(IF(Y1140=0,"-",Y1140/S1140*100-100),"-")</f>
        <v>-</v>
      </c>
      <c r="AR1140" s="52" t="str">
        <f>IFERROR(IF(AF1140=0,"-",AF1140/Z1140*100-100),"-")</f>
        <v>-</v>
      </c>
      <c r="AS1140" s="53">
        <f>R1140-Q1140</f>
        <v>-2</v>
      </c>
      <c r="AT1140" s="53">
        <f>Y1140-X1140</f>
        <v>1</v>
      </c>
      <c r="AU1140" s="53">
        <f>AF1140-AE1140</f>
        <v>-3</v>
      </c>
      <c r="AV1140" s="54">
        <f>R1140-L1140</f>
        <v>12</v>
      </c>
      <c r="AW1140" s="54">
        <f>Y1140-S1140</f>
        <v>12</v>
      </c>
      <c r="AX1140" s="54">
        <f>AF1140-Z1140</f>
        <v>0</v>
      </c>
    </row>
    <row r="1141" spans="1:50" ht="15" x14ac:dyDescent="0.25">
      <c r="A1141" s="43" t="s">
        <v>1947</v>
      </c>
      <c r="B1141" s="43" t="str">
        <f t="shared" si="25"/>
        <v>600011771_6341M01</v>
      </c>
      <c r="C1141" s="44">
        <v>600011771</v>
      </c>
      <c r="D1141" s="44" t="s">
        <v>779</v>
      </c>
      <c r="E1141" s="44" t="s">
        <v>780</v>
      </c>
      <c r="F1141" s="45" t="s">
        <v>765</v>
      </c>
      <c r="G1141" s="56">
        <v>9</v>
      </c>
      <c r="H1141" s="44" t="s">
        <v>1948</v>
      </c>
      <c r="I1141" s="44" t="s">
        <v>308</v>
      </c>
      <c r="J1141" s="44" t="s">
        <v>309</v>
      </c>
      <c r="K1141" s="45" t="s">
        <v>43</v>
      </c>
      <c r="L1141" s="47">
        <v>17</v>
      </c>
      <c r="M1141" s="47">
        <v>12</v>
      </c>
      <c r="N1141" s="47">
        <v>21</v>
      </c>
      <c r="O1141" s="47">
        <v>28</v>
      </c>
      <c r="P1141" s="47">
        <v>0</v>
      </c>
      <c r="Q1141" s="47">
        <v>30</v>
      </c>
      <c r="R1141" s="48">
        <v>44</v>
      </c>
      <c r="S1141" s="47">
        <v>12</v>
      </c>
      <c r="T1141" s="47">
        <v>8</v>
      </c>
      <c r="U1141" s="47">
        <v>16</v>
      </c>
      <c r="V1141" s="47">
        <v>15</v>
      </c>
      <c r="W1141" s="47">
        <v>0</v>
      </c>
      <c r="X1141" s="47">
        <v>22</v>
      </c>
      <c r="Y1141" s="49">
        <v>23</v>
      </c>
      <c r="Z1141" s="47">
        <v>5</v>
      </c>
      <c r="AA1141" s="47">
        <v>4</v>
      </c>
      <c r="AB1141" s="47">
        <v>5</v>
      </c>
      <c r="AC1141" s="47">
        <v>13</v>
      </c>
      <c r="AD1141" s="47">
        <v>0</v>
      </c>
      <c r="AE1141" s="47">
        <v>8</v>
      </c>
      <c r="AF1141" s="50">
        <v>21</v>
      </c>
      <c r="AG1141" s="47" t="s">
        <v>27</v>
      </c>
      <c r="AH1141" s="47" t="s">
        <v>27</v>
      </c>
      <c r="AI1141" s="47" t="s">
        <v>27</v>
      </c>
      <c r="AJ1141" s="47" t="s">
        <v>27</v>
      </c>
      <c r="AK1141" s="47" t="s">
        <v>27</v>
      </c>
      <c r="AL1141" s="47" t="s">
        <v>27</v>
      </c>
      <c r="AM1141" s="51">
        <f>IFERROR(IF(R1141=0,"-",R1141/Q1141*100-100),"-")</f>
        <v>46.666666666666657</v>
      </c>
      <c r="AN1141" s="51">
        <f>IFERROR(IF(Y1141=0,"-",Y1141/X1141*100-100),"-")</f>
        <v>4.5454545454545467</v>
      </c>
      <c r="AO1141" s="51">
        <f>IFERROR(IF(AF1141=0,"-",AF1141/AE1141*100-100),"-")</f>
        <v>162.5</v>
      </c>
      <c r="AP1141" s="52">
        <f>IFERROR(IF(R1141=0,"-",R1141/L1141*100-100),"-")</f>
        <v>158.8235294117647</v>
      </c>
      <c r="AQ1141" s="52">
        <f>IFERROR(IF(Y1141=0,"-",Y1141/S1141*100-100),"-")</f>
        <v>91.666666666666686</v>
      </c>
      <c r="AR1141" s="52">
        <f>IFERROR(IF(AF1141=0,"-",AF1141/Z1141*100-100),"-")</f>
        <v>320</v>
      </c>
      <c r="AS1141" s="53">
        <f>R1141-Q1141</f>
        <v>14</v>
      </c>
      <c r="AT1141" s="53">
        <f>Y1141-X1141</f>
        <v>1</v>
      </c>
      <c r="AU1141" s="53">
        <f>AF1141-AE1141</f>
        <v>13</v>
      </c>
      <c r="AV1141" s="54">
        <f>R1141-L1141</f>
        <v>27</v>
      </c>
      <c r="AW1141" s="54">
        <f>Y1141-S1141</f>
        <v>11</v>
      </c>
      <c r="AX1141" s="54">
        <f>AF1141-Z1141</f>
        <v>16</v>
      </c>
    </row>
    <row r="1142" spans="1:50" ht="15" x14ac:dyDescent="0.25">
      <c r="A1142" s="43" t="s">
        <v>1949</v>
      </c>
      <c r="B1142" s="43" t="str">
        <f t="shared" si="25"/>
        <v>600011771_6542M01</v>
      </c>
      <c r="C1142" s="44">
        <v>600011771</v>
      </c>
      <c r="D1142" s="44" t="s">
        <v>763</v>
      </c>
      <c r="E1142" s="44" t="s">
        <v>764</v>
      </c>
      <c r="F1142" s="45" t="s">
        <v>765</v>
      </c>
      <c r="G1142" s="56">
        <v>9</v>
      </c>
      <c r="H1142" s="44" t="s">
        <v>1948</v>
      </c>
      <c r="I1142" s="44" t="s">
        <v>308</v>
      </c>
      <c r="J1142" s="44" t="s">
        <v>309</v>
      </c>
      <c r="K1142" s="45" t="s">
        <v>43</v>
      </c>
      <c r="L1142" s="47">
        <v>35</v>
      </c>
      <c r="M1142" s="47">
        <v>22</v>
      </c>
      <c r="N1142" s="47">
        <v>45</v>
      </c>
      <c r="O1142" s="47">
        <v>47</v>
      </c>
      <c r="P1142" s="47">
        <v>0</v>
      </c>
      <c r="Q1142" s="47">
        <v>34</v>
      </c>
      <c r="R1142" s="48">
        <v>41</v>
      </c>
      <c r="S1142" s="47">
        <v>16</v>
      </c>
      <c r="T1142" s="47">
        <v>15</v>
      </c>
      <c r="U1142" s="47">
        <v>23</v>
      </c>
      <c r="V1142" s="47">
        <v>29</v>
      </c>
      <c r="W1142" s="47">
        <v>0</v>
      </c>
      <c r="X1142" s="47">
        <v>14</v>
      </c>
      <c r="Y1142" s="49">
        <v>11</v>
      </c>
      <c r="Z1142" s="47">
        <v>19</v>
      </c>
      <c r="AA1142" s="47">
        <v>7</v>
      </c>
      <c r="AB1142" s="47">
        <v>22</v>
      </c>
      <c r="AC1142" s="47">
        <v>18</v>
      </c>
      <c r="AD1142" s="47">
        <v>0</v>
      </c>
      <c r="AE1142" s="47">
        <v>20</v>
      </c>
      <c r="AF1142" s="50">
        <v>30</v>
      </c>
      <c r="AG1142" s="47" t="s">
        <v>27</v>
      </c>
      <c r="AH1142" s="47" t="s">
        <v>27</v>
      </c>
      <c r="AI1142" s="47" t="s">
        <v>27</v>
      </c>
      <c r="AJ1142" s="47">
        <v>5</v>
      </c>
      <c r="AK1142" s="47">
        <v>1</v>
      </c>
      <c r="AL1142" s="47">
        <v>4</v>
      </c>
      <c r="AM1142" s="51">
        <f>IFERROR(IF(R1142=0,"-",R1142/Q1142*100-100),"-")</f>
        <v>20.588235294117638</v>
      </c>
      <c r="AN1142" s="51">
        <f>IFERROR(IF(Y1142=0,"-",Y1142/X1142*100-100),"-")</f>
        <v>-21.428571428571431</v>
      </c>
      <c r="AO1142" s="51">
        <f>IFERROR(IF(AF1142=0,"-",AF1142/AE1142*100-100),"-")</f>
        <v>50</v>
      </c>
      <c r="AP1142" s="52">
        <f>IFERROR(IF(R1142=0,"-",R1142/L1142*100-100),"-")</f>
        <v>17.142857142857153</v>
      </c>
      <c r="AQ1142" s="52">
        <f>IFERROR(IF(Y1142=0,"-",Y1142/S1142*100-100),"-")</f>
        <v>-31.25</v>
      </c>
      <c r="AR1142" s="52">
        <f>IFERROR(IF(AF1142=0,"-",AF1142/Z1142*100-100),"-")</f>
        <v>57.89473684210526</v>
      </c>
      <c r="AS1142" s="53">
        <f>R1142-Q1142</f>
        <v>7</v>
      </c>
      <c r="AT1142" s="53">
        <f>Y1142-X1142</f>
        <v>-3</v>
      </c>
      <c r="AU1142" s="53">
        <f>AF1142-AE1142</f>
        <v>10</v>
      </c>
      <c r="AV1142" s="54">
        <f>R1142-L1142</f>
        <v>6</v>
      </c>
      <c r="AW1142" s="54">
        <f>Y1142-S1142</f>
        <v>-5</v>
      </c>
      <c r="AX1142" s="54">
        <f>AF1142-Z1142</f>
        <v>11</v>
      </c>
    </row>
    <row r="1143" spans="1:50" ht="15" x14ac:dyDescent="0.25">
      <c r="A1143" s="43" t="s">
        <v>1950</v>
      </c>
      <c r="B1143" s="43" t="str">
        <f t="shared" si="25"/>
        <v>600011798_6341M02</v>
      </c>
      <c r="C1143" s="44">
        <v>600011798</v>
      </c>
      <c r="D1143" s="44" t="s">
        <v>712</v>
      </c>
      <c r="E1143" s="44" t="s">
        <v>713</v>
      </c>
      <c r="F1143" s="45" t="s">
        <v>714</v>
      </c>
      <c r="G1143" s="56">
        <v>9</v>
      </c>
      <c r="H1143" s="44" t="s">
        <v>1951</v>
      </c>
      <c r="I1143" s="44" t="s">
        <v>308</v>
      </c>
      <c r="J1143" s="44" t="s">
        <v>309</v>
      </c>
      <c r="K1143" s="45" t="s">
        <v>43</v>
      </c>
      <c r="L1143" s="47">
        <v>12</v>
      </c>
      <c r="M1143" s="47">
        <v>17</v>
      </c>
      <c r="N1143" s="47">
        <v>16</v>
      </c>
      <c r="O1143" s="47">
        <v>28</v>
      </c>
      <c r="P1143" s="47">
        <v>31</v>
      </c>
      <c r="Q1143" s="47">
        <v>44</v>
      </c>
      <c r="R1143" s="48">
        <v>45</v>
      </c>
      <c r="S1143" s="47">
        <v>1</v>
      </c>
      <c r="T1143" s="47">
        <v>5</v>
      </c>
      <c r="U1143" s="47">
        <v>7</v>
      </c>
      <c r="V1143" s="47">
        <v>9</v>
      </c>
      <c r="W1143" s="47">
        <v>11</v>
      </c>
      <c r="X1143" s="47">
        <v>15</v>
      </c>
      <c r="Y1143" s="49">
        <v>16</v>
      </c>
      <c r="Z1143" s="47">
        <v>11</v>
      </c>
      <c r="AA1143" s="47">
        <v>12</v>
      </c>
      <c r="AB1143" s="47">
        <v>9</v>
      </c>
      <c r="AC1143" s="47">
        <v>19</v>
      </c>
      <c r="AD1143" s="47">
        <v>20</v>
      </c>
      <c r="AE1143" s="47">
        <v>29</v>
      </c>
      <c r="AF1143" s="50">
        <v>29</v>
      </c>
      <c r="AG1143" s="47" t="s">
        <v>27</v>
      </c>
      <c r="AH1143" s="47" t="s">
        <v>27</v>
      </c>
      <c r="AI1143" s="47" t="s">
        <v>27</v>
      </c>
      <c r="AJ1143" s="47">
        <v>1</v>
      </c>
      <c r="AK1143" s="47">
        <v>0</v>
      </c>
      <c r="AL1143" s="47">
        <v>1</v>
      </c>
      <c r="AM1143" s="51">
        <f>IFERROR(IF(R1143=0,"-",R1143/Q1143*100-100),"-")</f>
        <v>2.2727272727272663</v>
      </c>
      <c r="AN1143" s="51">
        <f>IFERROR(IF(Y1143=0,"-",Y1143/X1143*100-100),"-")</f>
        <v>6.6666666666666714</v>
      </c>
      <c r="AO1143" s="51">
        <f>IFERROR(IF(AF1143=0,"-",AF1143/AE1143*100-100),"-")</f>
        <v>0</v>
      </c>
      <c r="AP1143" s="52">
        <f>IFERROR(IF(R1143=0,"-",R1143/L1143*100-100),"-")</f>
        <v>275</v>
      </c>
      <c r="AQ1143" s="52">
        <f>IFERROR(IF(Y1143=0,"-",Y1143/S1143*100-100),"-")</f>
        <v>1500</v>
      </c>
      <c r="AR1143" s="52">
        <f>IFERROR(IF(AF1143=0,"-",AF1143/Z1143*100-100),"-")</f>
        <v>163.63636363636363</v>
      </c>
      <c r="AS1143" s="53">
        <f>R1143-Q1143</f>
        <v>1</v>
      </c>
      <c r="AT1143" s="53">
        <f>Y1143-X1143</f>
        <v>1</v>
      </c>
      <c r="AU1143" s="53">
        <f>AF1143-AE1143</f>
        <v>0</v>
      </c>
      <c r="AV1143" s="54">
        <f>R1143-L1143</f>
        <v>33</v>
      </c>
      <c r="AW1143" s="54">
        <f>Y1143-S1143</f>
        <v>15</v>
      </c>
      <c r="AX1143" s="54">
        <f>AF1143-Z1143</f>
        <v>18</v>
      </c>
    </row>
    <row r="1144" spans="1:50" ht="15" x14ac:dyDescent="0.25">
      <c r="A1144" s="43" t="s">
        <v>1952</v>
      </c>
      <c r="B1144" s="43" t="str">
        <f t="shared" si="25"/>
        <v>600011798_7531M01</v>
      </c>
      <c r="C1144" s="44">
        <v>600011798</v>
      </c>
      <c r="D1144" s="44" t="s">
        <v>975</v>
      </c>
      <c r="E1144" s="44" t="s">
        <v>976</v>
      </c>
      <c r="F1144" s="45" t="s">
        <v>816</v>
      </c>
      <c r="G1144" s="56">
        <v>9</v>
      </c>
      <c r="H1144" s="44" t="s">
        <v>1951</v>
      </c>
      <c r="I1144" s="44" t="s">
        <v>308</v>
      </c>
      <c r="J1144" s="44" t="s">
        <v>309</v>
      </c>
      <c r="K1144" s="45" t="s">
        <v>43</v>
      </c>
      <c r="L1144" s="47">
        <v>61</v>
      </c>
      <c r="M1144" s="47">
        <v>88</v>
      </c>
      <c r="N1144" s="47">
        <v>55</v>
      </c>
      <c r="O1144" s="47">
        <v>88</v>
      </c>
      <c r="P1144" s="47">
        <v>94</v>
      </c>
      <c r="Q1144" s="47">
        <v>97</v>
      </c>
      <c r="R1144" s="48">
        <v>112</v>
      </c>
      <c r="S1144" s="47">
        <v>44</v>
      </c>
      <c r="T1144" s="47">
        <v>53</v>
      </c>
      <c r="U1144" s="47">
        <v>40</v>
      </c>
      <c r="V1144" s="47">
        <v>53</v>
      </c>
      <c r="W1144" s="47">
        <v>52</v>
      </c>
      <c r="X1144" s="47">
        <v>56</v>
      </c>
      <c r="Y1144" s="49">
        <v>70</v>
      </c>
      <c r="Z1144" s="47">
        <v>17</v>
      </c>
      <c r="AA1144" s="47">
        <v>35</v>
      </c>
      <c r="AB1144" s="47">
        <v>15</v>
      </c>
      <c r="AC1144" s="47">
        <v>35</v>
      </c>
      <c r="AD1144" s="47">
        <v>42</v>
      </c>
      <c r="AE1144" s="47">
        <v>41</v>
      </c>
      <c r="AF1144" s="50">
        <v>42</v>
      </c>
      <c r="AG1144" s="47" t="s">
        <v>27</v>
      </c>
      <c r="AH1144" s="47" t="s">
        <v>27</v>
      </c>
      <c r="AI1144" s="47" t="s">
        <v>27</v>
      </c>
      <c r="AJ1144" s="47" t="s">
        <v>27</v>
      </c>
      <c r="AK1144" s="47" t="s">
        <v>27</v>
      </c>
      <c r="AL1144" s="47" t="s">
        <v>27</v>
      </c>
      <c r="AM1144" s="51">
        <f>IFERROR(IF(R1144=0,"-",R1144/Q1144*100-100),"-")</f>
        <v>15.463917525773184</v>
      </c>
      <c r="AN1144" s="51">
        <f>IFERROR(IF(Y1144=0,"-",Y1144/X1144*100-100),"-")</f>
        <v>25</v>
      </c>
      <c r="AO1144" s="51">
        <f>IFERROR(IF(AF1144=0,"-",AF1144/AE1144*100-100),"-")</f>
        <v>2.4390243902439011</v>
      </c>
      <c r="AP1144" s="52">
        <f>IFERROR(IF(R1144=0,"-",R1144/L1144*100-100),"-")</f>
        <v>83.606557377049171</v>
      </c>
      <c r="AQ1144" s="52">
        <f>IFERROR(IF(Y1144=0,"-",Y1144/S1144*100-100),"-")</f>
        <v>59.090909090909093</v>
      </c>
      <c r="AR1144" s="52">
        <f>IFERROR(IF(AF1144=0,"-",AF1144/Z1144*100-100),"-")</f>
        <v>147.05882352941177</v>
      </c>
      <c r="AS1144" s="53">
        <f>R1144-Q1144</f>
        <v>15</v>
      </c>
      <c r="AT1144" s="53">
        <f>Y1144-X1144</f>
        <v>14</v>
      </c>
      <c r="AU1144" s="53">
        <f>AF1144-AE1144</f>
        <v>1</v>
      </c>
      <c r="AV1144" s="54">
        <f>R1144-L1144</f>
        <v>51</v>
      </c>
      <c r="AW1144" s="54">
        <f>Y1144-S1144</f>
        <v>26</v>
      </c>
      <c r="AX1144" s="54">
        <f>AF1144-Z1144</f>
        <v>25</v>
      </c>
    </row>
    <row r="1145" spans="1:50" ht="15" x14ac:dyDescent="0.25">
      <c r="A1145" s="43" t="s">
        <v>1953</v>
      </c>
      <c r="B1145" s="43" t="str">
        <f t="shared" si="25"/>
        <v>600011798_7842M02</v>
      </c>
      <c r="C1145" s="44">
        <v>600011798</v>
      </c>
      <c r="D1145" s="44" t="s">
        <v>716</v>
      </c>
      <c r="E1145" s="44" t="s">
        <v>717</v>
      </c>
      <c r="F1145" s="45" t="s">
        <v>718</v>
      </c>
      <c r="G1145" s="56">
        <v>9</v>
      </c>
      <c r="H1145" s="44" t="s">
        <v>1951</v>
      </c>
      <c r="I1145" s="44" t="s">
        <v>308</v>
      </c>
      <c r="J1145" s="44" t="s">
        <v>309</v>
      </c>
      <c r="K1145" s="45" t="s">
        <v>43</v>
      </c>
      <c r="L1145" s="47">
        <v>22</v>
      </c>
      <c r="M1145" s="47">
        <v>28</v>
      </c>
      <c r="N1145" s="47">
        <v>22</v>
      </c>
      <c r="O1145" s="47">
        <v>24</v>
      </c>
      <c r="P1145" s="47">
        <v>34</v>
      </c>
      <c r="Q1145" s="47">
        <v>27</v>
      </c>
      <c r="R1145" s="48">
        <v>41</v>
      </c>
      <c r="S1145" s="47">
        <v>8</v>
      </c>
      <c r="T1145" s="47">
        <v>13</v>
      </c>
      <c r="U1145" s="47">
        <v>7</v>
      </c>
      <c r="V1145" s="47">
        <v>8</v>
      </c>
      <c r="W1145" s="47">
        <v>12</v>
      </c>
      <c r="X1145" s="47">
        <v>9</v>
      </c>
      <c r="Y1145" s="49">
        <v>16</v>
      </c>
      <c r="Z1145" s="47">
        <v>14</v>
      </c>
      <c r="AA1145" s="47">
        <v>15</v>
      </c>
      <c r="AB1145" s="47">
        <v>15</v>
      </c>
      <c r="AC1145" s="47">
        <v>16</v>
      </c>
      <c r="AD1145" s="47">
        <v>22</v>
      </c>
      <c r="AE1145" s="47">
        <v>18</v>
      </c>
      <c r="AF1145" s="50">
        <v>25</v>
      </c>
      <c r="AG1145" s="47" t="s">
        <v>27</v>
      </c>
      <c r="AH1145" s="47" t="s">
        <v>27</v>
      </c>
      <c r="AI1145" s="47" t="s">
        <v>27</v>
      </c>
      <c r="AJ1145" s="47" t="s">
        <v>27</v>
      </c>
      <c r="AK1145" s="47" t="s">
        <v>27</v>
      </c>
      <c r="AL1145" s="47" t="s">
        <v>27</v>
      </c>
      <c r="AM1145" s="51">
        <f>IFERROR(IF(R1145=0,"-",R1145/Q1145*100-100),"-")</f>
        <v>51.851851851851848</v>
      </c>
      <c r="AN1145" s="51">
        <f>IFERROR(IF(Y1145=0,"-",Y1145/X1145*100-100),"-")</f>
        <v>77.777777777777771</v>
      </c>
      <c r="AO1145" s="51">
        <f>IFERROR(IF(AF1145=0,"-",AF1145/AE1145*100-100),"-")</f>
        <v>38.888888888888886</v>
      </c>
      <c r="AP1145" s="52">
        <f>IFERROR(IF(R1145=0,"-",R1145/L1145*100-100),"-")</f>
        <v>86.363636363636346</v>
      </c>
      <c r="AQ1145" s="52">
        <f>IFERROR(IF(Y1145=0,"-",Y1145/S1145*100-100),"-")</f>
        <v>100</v>
      </c>
      <c r="AR1145" s="52">
        <f>IFERROR(IF(AF1145=0,"-",AF1145/Z1145*100-100),"-")</f>
        <v>78.571428571428584</v>
      </c>
      <c r="AS1145" s="53">
        <f>R1145-Q1145</f>
        <v>14</v>
      </c>
      <c r="AT1145" s="53">
        <f>Y1145-X1145</f>
        <v>7</v>
      </c>
      <c r="AU1145" s="53">
        <f>AF1145-AE1145</f>
        <v>7</v>
      </c>
      <c r="AV1145" s="54">
        <f>R1145-L1145</f>
        <v>19</v>
      </c>
      <c r="AW1145" s="54">
        <f>Y1145-S1145</f>
        <v>8</v>
      </c>
      <c r="AX1145" s="54">
        <f>AF1145-Z1145</f>
        <v>11</v>
      </c>
    </row>
    <row r="1146" spans="1:50" ht="15" x14ac:dyDescent="0.25">
      <c r="A1146" s="43" t="s">
        <v>1954</v>
      </c>
      <c r="B1146" s="43" t="str">
        <f t="shared" si="25"/>
        <v>600011801_4341M01</v>
      </c>
      <c r="C1146" s="44">
        <v>600011801</v>
      </c>
      <c r="D1146" s="44" t="s">
        <v>801</v>
      </c>
      <c r="E1146" s="44" t="s">
        <v>802</v>
      </c>
      <c r="F1146" s="45" t="s">
        <v>792</v>
      </c>
      <c r="G1146" s="56">
        <v>9</v>
      </c>
      <c r="H1146" s="44" t="s">
        <v>1955</v>
      </c>
      <c r="I1146" s="44" t="s">
        <v>308</v>
      </c>
      <c r="J1146" s="44" t="s">
        <v>309</v>
      </c>
      <c r="K1146" s="45" t="s">
        <v>32</v>
      </c>
      <c r="L1146" s="47">
        <v>178</v>
      </c>
      <c r="M1146" s="47">
        <v>186</v>
      </c>
      <c r="N1146" s="47">
        <v>224</v>
      </c>
      <c r="O1146" s="47">
        <v>209</v>
      </c>
      <c r="P1146" s="47">
        <v>338</v>
      </c>
      <c r="Q1146" s="47">
        <v>315</v>
      </c>
      <c r="R1146" s="48">
        <v>261</v>
      </c>
      <c r="S1146" s="47">
        <v>120</v>
      </c>
      <c r="T1146" s="47">
        <v>130</v>
      </c>
      <c r="U1146" s="47">
        <v>150</v>
      </c>
      <c r="V1146" s="47">
        <v>130</v>
      </c>
      <c r="W1146" s="47">
        <v>194</v>
      </c>
      <c r="X1146" s="47">
        <v>205</v>
      </c>
      <c r="Y1146" s="49">
        <v>167</v>
      </c>
      <c r="Z1146" s="47">
        <v>58</v>
      </c>
      <c r="AA1146" s="47">
        <v>56</v>
      </c>
      <c r="AB1146" s="47">
        <v>74</v>
      </c>
      <c r="AC1146" s="47">
        <v>79</v>
      </c>
      <c r="AD1146" s="47">
        <v>144</v>
      </c>
      <c r="AE1146" s="47">
        <v>110</v>
      </c>
      <c r="AF1146" s="50">
        <v>94</v>
      </c>
      <c r="AG1146" s="47">
        <v>1</v>
      </c>
      <c r="AH1146" s="47">
        <v>0</v>
      </c>
      <c r="AI1146" s="47">
        <v>1</v>
      </c>
      <c r="AJ1146" s="47">
        <v>3</v>
      </c>
      <c r="AK1146" s="47">
        <v>2</v>
      </c>
      <c r="AL1146" s="47">
        <v>1</v>
      </c>
      <c r="AM1146" s="51">
        <f>IFERROR(IF(R1146=0,"-",R1146/Q1146*100-100),"-")</f>
        <v>-17.142857142857139</v>
      </c>
      <c r="AN1146" s="51">
        <f>IFERROR(IF(Y1146=0,"-",Y1146/X1146*100-100),"-")</f>
        <v>-18.536585365853668</v>
      </c>
      <c r="AO1146" s="51">
        <f>IFERROR(IF(AF1146=0,"-",AF1146/AE1146*100-100),"-")</f>
        <v>-14.545454545454547</v>
      </c>
      <c r="AP1146" s="52">
        <f>IFERROR(IF(R1146=0,"-",R1146/L1146*100-100),"-")</f>
        <v>46.62921348314606</v>
      </c>
      <c r="AQ1146" s="52">
        <f>IFERROR(IF(Y1146=0,"-",Y1146/S1146*100-100),"-")</f>
        <v>39.166666666666657</v>
      </c>
      <c r="AR1146" s="52">
        <f>IFERROR(IF(AF1146=0,"-",AF1146/Z1146*100-100),"-")</f>
        <v>62.068965517241367</v>
      </c>
      <c r="AS1146" s="53">
        <f>R1146-Q1146</f>
        <v>-54</v>
      </c>
      <c r="AT1146" s="53">
        <f>Y1146-X1146</f>
        <v>-38</v>
      </c>
      <c r="AU1146" s="53">
        <f>AF1146-AE1146</f>
        <v>-16</v>
      </c>
      <c r="AV1146" s="54">
        <f>R1146-L1146</f>
        <v>83</v>
      </c>
      <c r="AW1146" s="54">
        <f>Y1146-S1146</f>
        <v>47</v>
      </c>
      <c r="AX1146" s="54">
        <f>AF1146-Z1146</f>
        <v>36</v>
      </c>
    </row>
    <row r="1147" spans="1:50" ht="15" x14ac:dyDescent="0.25">
      <c r="A1147" s="43" t="s">
        <v>1956</v>
      </c>
      <c r="B1147" s="43" t="str">
        <f t="shared" si="25"/>
        <v>600011828_1602M01</v>
      </c>
      <c r="C1147" s="44">
        <v>600011828</v>
      </c>
      <c r="D1147" s="44" t="s">
        <v>1660</v>
      </c>
      <c r="E1147" s="44" t="s">
        <v>1661</v>
      </c>
      <c r="F1147" s="45" t="s">
        <v>792</v>
      </c>
      <c r="G1147" s="56">
        <v>9</v>
      </c>
      <c r="H1147" s="44" t="s">
        <v>1957</v>
      </c>
      <c r="I1147" s="44" t="s">
        <v>308</v>
      </c>
      <c r="J1147" s="44" t="s">
        <v>309</v>
      </c>
      <c r="K1147" s="45" t="s">
        <v>32</v>
      </c>
      <c r="L1147" s="47">
        <v>8</v>
      </c>
      <c r="M1147" s="47">
        <v>11</v>
      </c>
      <c r="N1147" s="47">
        <v>12</v>
      </c>
      <c r="O1147" s="47">
        <v>16</v>
      </c>
      <c r="P1147" s="47">
        <v>0</v>
      </c>
      <c r="Q1147" s="47">
        <v>20</v>
      </c>
      <c r="R1147" s="48">
        <v>33</v>
      </c>
      <c r="S1147" s="47">
        <v>4</v>
      </c>
      <c r="T1147" s="47">
        <v>7</v>
      </c>
      <c r="U1147" s="47">
        <v>5</v>
      </c>
      <c r="V1147" s="47">
        <v>5</v>
      </c>
      <c r="W1147" s="47">
        <v>0</v>
      </c>
      <c r="X1147" s="47">
        <v>9</v>
      </c>
      <c r="Y1147" s="49">
        <v>14</v>
      </c>
      <c r="Z1147" s="47">
        <v>4</v>
      </c>
      <c r="AA1147" s="47">
        <v>4</v>
      </c>
      <c r="AB1147" s="47">
        <v>7</v>
      </c>
      <c r="AC1147" s="47">
        <v>11</v>
      </c>
      <c r="AD1147" s="47">
        <v>0</v>
      </c>
      <c r="AE1147" s="47">
        <v>11</v>
      </c>
      <c r="AF1147" s="50">
        <v>19</v>
      </c>
      <c r="AG1147" s="47">
        <v>1</v>
      </c>
      <c r="AH1147" s="47">
        <v>0</v>
      </c>
      <c r="AI1147" s="47">
        <v>1</v>
      </c>
      <c r="AJ1147" s="47">
        <v>2</v>
      </c>
      <c r="AK1147" s="47">
        <v>2</v>
      </c>
      <c r="AL1147" s="47">
        <v>0</v>
      </c>
      <c r="AM1147" s="51">
        <f>IFERROR(IF(R1147=0,"-",R1147/Q1147*100-100),"-")</f>
        <v>65</v>
      </c>
      <c r="AN1147" s="51">
        <f>IFERROR(IF(Y1147=0,"-",Y1147/X1147*100-100),"-")</f>
        <v>55.555555555555571</v>
      </c>
      <c r="AO1147" s="51">
        <f>IFERROR(IF(AF1147=0,"-",AF1147/AE1147*100-100),"-")</f>
        <v>72.72727272727272</v>
      </c>
      <c r="AP1147" s="52">
        <f>IFERROR(IF(R1147=0,"-",R1147/L1147*100-100),"-")</f>
        <v>312.5</v>
      </c>
      <c r="AQ1147" s="52">
        <f>IFERROR(IF(Y1147=0,"-",Y1147/S1147*100-100),"-")</f>
        <v>250</v>
      </c>
      <c r="AR1147" s="52">
        <f>IFERROR(IF(AF1147=0,"-",AF1147/Z1147*100-100),"-")</f>
        <v>375</v>
      </c>
      <c r="AS1147" s="53">
        <f>R1147-Q1147</f>
        <v>13</v>
      </c>
      <c r="AT1147" s="53">
        <f>Y1147-X1147</f>
        <v>5</v>
      </c>
      <c r="AU1147" s="53">
        <f>AF1147-AE1147</f>
        <v>8</v>
      </c>
      <c r="AV1147" s="54">
        <f>R1147-L1147</f>
        <v>25</v>
      </c>
      <c r="AW1147" s="54">
        <f>Y1147-S1147</f>
        <v>10</v>
      </c>
      <c r="AX1147" s="54">
        <f>AF1147-Z1147</f>
        <v>15</v>
      </c>
    </row>
    <row r="1148" spans="1:50" ht="15" x14ac:dyDescent="0.25">
      <c r="A1148" s="43" t="s">
        <v>1958</v>
      </c>
      <c r="B1148" s="43" t="str">
        <f t="shared" si="25"/>
        <v>600011828_1820M01</v>
      </c>
      <c r="C1148" s="44">
        <v>600011828</v>
      </c>
      <c r="D1148" s="44" t="s">
        <v>707</v>
      </c>
      <c r="E1148" s="44" t="s">
        <v>708</v>
      </c>
      <c r="F1148" s="45" t="s">
        <v>709</v>
      </c>
      <c r="G1148" s="56">
        <v>9</v>
      </c>
      <c r="H1148" s="44" t="s">
        <v>1957</v>
      </c>
      <c r="I1148" s="44" t="s">
        <v>308</v>
      </c>
      <c r="J1148" s="44" t="s">
        <v>309</v>
      </c>
      <c r="K1148" s="45" t="s">
        <v>32</v>
      </c>
      <c r="L1148" s="47">
        <v>101</v>
      </c>
      <c r="M1148" s="47">
        <v>84</v>
      </c>
      <c r="N1148" s="47">
        <v>104</v>
      </c>
      <c r="O1148" s="47">
        <v>97</v>
      </c>
      <c r="P1148" s="47">
        <v>216</v>
      </c>
      <c r="Q1148" s="47">
        <v>147</v>
      </c>
      <c r="R1148" s="48">
        <v>133</v>
      </c>
      <c r="S1148" s="47">
        <v>51</v>
      </c>
      <c r="T1148" s="47">
        <v>47</v>
      </c>
      <c r="U1148" s="47">
        <v>52</v>
      </c>
      <c r="V1148" s="47">
        <v>46</v>
      </c>
      <c r="W1148" s="47">
        <v>90</v>
      </c>
      <c r="X1148" s="47">
        <v>70</v>
      </c>
      <c r="Y1148" s="49">
        <v>48</v>
      </c>
      <c r="Z1148" s="47">
        <v>50</v>
      </c>
      <c r="AA1148" s="47">
        <v>37</v>
      </c>
      <c r="AB1148" s="47">
        <v>52</v>
      </c>
      <c r="AC1148" s="47">
        <v>51</v>
      </c>
      <c r="AD1148" s="47">
        <v>126</v>
      </c>
      <c r="AE1148" s="47">
        <v>77</v>
      </c>
      <c r="AF1148" s="50">
        <v>85</v>
      </c>
      <c r="AG1148" s="47">
        <v>1</v>
      </c>
      <c r="AH1148" s="47">
        <v>1</v>
      </c>
      <c r="AI1148" s="47">
        <v>0</v>
      </c>
      <c r="AJ1148" s="47">
        <v>6</v>
      </c>
      <c r="AK1148" s="47">
        <v>2</v>
      </c>
      <c r="AL1148" s="47">
        <v>4</v>
      </c>
      <c r="AM1148" s="51">
        <f>IFERROR(IF(R1148=0,"-",R1148/Q1148*100-100),"-")</f>
        <v>-9.5238095238095184</v>
      </c>
      <c r="AN1148" s="51">
        <f>IFERROR(IF(Y1148=0,"-",Y1148/X1148*100-100),"-")</f>
        <v>-31.428571428571431</v>
      </c>
      <c r="AO1148" s="51">
        <f>IFERROR(IF(AF1148=0,"-",AF1148/AE1148*100-100),"-")</f>
        <v>10.389610389610397</v>
      </c>
      <c r="AP1148" s="52">
        <f>IFERROR(IF(R1148=0,"-",R1148/L1148*100-100),"-")</f>
        <v>31.683168316831683</v>
      </c>
      <c r="AQ1148" s="52">
        <f>IFERROR(IF(Y1148=0,"-",Y1148/S1148*100-100),"-")</f>
        <v>-5.8823529411764781</v>
      </c>
      <c r="AR1148" s="52">
        <f>IFERROR(IF(AF1148=0,"-",AF1148/Z1148*100-100),"-")</f>
        <v>70</v>
      </c>
      <c r="AS1148" s="53">
        <f>R1148-Q1148</f>
        <v>-14</v>
      </c>
      <c r="AT1148" s="53">
        <f>Y1148-X1148</f>
        <v>-22</v>
      </c>
      <c r="AU1148" s="53">
        <f>AF1148-AE1148</f>
        <v>8</v>
      </c>
      <c r="AV1148" s="54">
        <f>R1148-L1148</f>
        <v>32</v>
      </c>
      <c r="AW1148" s="54">
        <f>Y1148-S1148</f>
        <v>-3</v>
      </c>
      <c r="AX1148" s="54">
        <f>AF1148-Z1148</f>
        <v>35</v>
      </c>
    </row>
    <row r="1149" spans="1:50" ht="15" x14ac:dyDescent="0.25">
      <c r="A1149" s="43" t="s">
        <v>1959</v>
      </c>
      <c r="B1149" s="43" t="str">
        <f t="shared" si="25"/>
        <v>600011828_2341M01</v>
      </c>
      <c r="C1149" s="44">
        <v>600011828</v>
      </c>
      <c r="D1149" s="44" t="s">
        <v>754</v>
      </c>
      <c r="E1149" s="44" t="s">
        <v>755</v>
      </c>
      <c r="F1149" s="45" t="s">
        <v>709</v>
      </c>
      <c r="G1149" s="56">
        <v>9</v>
      </c>
      <c r="H1149" s="44" t="s">
        <v>1957</v>
      </c>
      <c r="I1149" s="44" t="s">
        <v>308</v>
      </c>
      <c r="J1149" s="44" t="s">
        <v>309</v>
      </c>
      <c r="K1149" s="45" t="s">
        <v>32</v>
      </c>
      <c r="L1149" s="47">
        <v>68</v>
      </c>
      <c r="M1149" s="47">
        <v>76</v>
      </c>
      <c r="N1149" s="47">
        <v>68</v>
      </c>
      <c r="O1149" s="47">
        <v>59</v>
      </c>
      <c r="P1149" s="47">
        <v>0</v>
      </c>
      <c r="Q1149" s="47">
        <v>35</v>
      </c>
      <c r="R1149" s="48">
        <v>47</v>
      </c>
      <c r="S1149" s="47">
        <v>38</v>
      </c>
      <c r="T1149" s="47">
        <v>33</v>
      </c>
      <c r="U1149" s="47">
        <v>35</v>
      </c>
      <c r="V1149" s="47">
        <v>30</v>
      </c>
      <c r="W1149" s="47">
        <v>0</v>
      </c>
      <c r="X1149" s="47">
        <v>18</v>
      </c>
      <c r="Y1149" s="49">
        <v>19</v>
      </c>
      <c r="Z1149" s="47">
        <v>30</v>
      </c>
      <c r="AA1149" s="47">
        <v>43</v>
      </c>
      <c r="AB1149" s="47">
        <v>33</v>
      </c>
      <c r="AC1149" s="47">
        <v>29</v>
      </c>
      <c r="AD1149" s="47">
        <v>0</v>
      </c>
      <c r="AE1149" s="47">
        <v>17</v>
      </c>
      <c r="AF1149" s="50">
        <v>28</v>
      </c>
      <c r="AG1149" s="47" t="s">
        <v>27</v>
      </c>
      <c r="AH1149" s="47" t="s">
        <v>27</v>
      </c>
      <c r="AI1149" s="47" t="s">
        <v>27</v>
      </c>
      <c r="AJ1149" s="47">
        <v>1</v>
      </c>
      <c r="AK1149" s="47">
        <v>1</v>
      </c>
      <c r="AL1149" s="47">
        <v>0</v>
      </c>
      <c r="AM1149" s="51">
        <f>IFERROR(IF(R1149=0,"-",R1149/Q1149*100-100),"-")</f>
        <v>34.285714285714278</v>
      </c>
      <c r="AN1149" s="51">
        <f>IFERROR(IF(Y1149=0,"-",Y1149/X1149*100-100),"-")</f>
        <v>5.5555555555555571</v>
      </c>
      <c r="AO1149" s="51">
        <f>IFERROR(IF(AF1149=0,"-",AF1149/AE1149*100-100),"-")</f>
        <v>64.70588235294116</v>
      </c>
      <c r="AP1149" s="52">
        <f>IFERROR(IF(R1149=0,"-",R1149/L1149*100-100),"-")</f>
        <v>-30.882352941176478</v>
      </c>
      <c r="AQ1149" s="52">
        <f>IFERROR(IF(Y1149=0,"-",Y1149/S1149*100-100),"-")</f>
        <v>-50</v>
      </c>
      <c r="AR1149" s="52">
        <f>IFERROR(IF(AF1149=0,"-",AF1149/Z1149*100-100),"-")</f>
        <v>-6.6666666666666714</v>
      </c>
      <c r="AS1149" s="53">
        <f>R1149-Q1149</f>
        <v>12</v>
      </c>
      <c r="AT1149" s="53">
        <f>Y1149-X1149</f>
        <v>1</v>
      </c>
      <c r="AU1149" s="53">
        <f>AF1149-AE1149</f>
        <v>11</v>
      </c>
      <c r="AV1149" s="54">
        <f>R1149-L1149</f>
        <v>-21</v>
      </c>
      <c r="AW1149" s="54">
        <f>Y1149-S1149</f>
        <v>-19</v>
      </c>
      <c r="AX1149" s="54">
        <f>AF1149-Z1149</f>
        <v>-2</v>
      </c>
    </row>
    <row r="1150" spans="1:50" ht="15" x14ac:dyDescent="0.25">
      <c r="A1150" s="43" t="s">
        <v>1960</v>
      </c>
      <c r="B1150" s="43" t="str">
        <f t="shared" si="25"/>
        <v>600011828_2343L51</v>
      </c>
      <c r="C1150" s="44">
        <v>600011828</v>
      </c>
      <c r="D1150" s="44" t="s">
        <v>858</v>
      </c>
      <c r="E1150" s="44" t="s">
        <v>859</v>
      </c>
      <c r="F1150" s="45" t="s">
        <v>860</v>
      </c>
      <c r="G1150" s="56">
        <v>9</v>
      </c>
      <c r="H1150" s="44" t="s">
        <v>1957</v>
      </c>
      <c r="I1150" s="44" t="s">
        <v>308</v>
      </c>
      <c r="J1150" s="44" t="s">
        <v>309</v>
      </c>
      <c r="K1150" s="45" t="s">
        <v>32</v>
      </c>
      <c r="L1150" s="47">
        <v>9</v>
      </c>
      <c r="M1150" s="47">
        <v>14</v>
      </c>
      <c r="N1150" s="47">
        <v>27</v>
      </c>
      <c r="O1150" s="47">
        <v>16</v>
      </c>
      <c r="P1150" s="47">
        <v>0</v>
      </c>
      <c r="Q1150" s="47">
        <v>15</v>
      </c>
      <c r="R1150" s="48">
        <v>7</v>
      </c>
      <c r="S1150" s="47">
        <v>7</v>
      </c>
      <c r="T1150" s="47">
        <v>12</v>
      </c>
      <c r="U1150" s="47">
        <v>22</v>
      </c>
      <c r="V1150" s="47">
        <v>11</v>
      </c>
      <c r="W1150" s="47">
        <v>0</v>
      </c>
      <c r="X1150" s="47">
        <v>14</v>
      </c>
      <c r="Y1150" s="49">
        <v>4</v>
      </c>
      <c r="Z1150" s="47">
        <v>2</v>
      </c>
      <c r="AA1150" s="47">
        <v>2</v>
      </c>
      <c r="AB1150" s="47">
        <v>5</v>
      </c>
      <c r="AC1150" s="47">
        <v>5</v>
      </c>
      <c r="AD1150" s="47">
        <v>0</v>
      </c>
      <c r="AE1150" s="47">
        <v>1</v>
      </c>
      <c r="AF1150" s="50">
        <v>3</v>
      </c>
      <c r="AG1150" s="47" t="s">
        <v>27</v>
      </c>
      <c r="AH1150" s="47" t="s">
        <v>27</v>
      </c>
      <c r="AI1150" s="47" t="s">
        <v>27</v>
      </c>
      <c r="AJ1150" s="47" t="s">
        <v>27</v>
      </c>
      <c r="AK1150" s="47" t="s">
        <v>27</v>
      </c>
      <c r="AL1150" s="47" t="s">
        <v>27</v>
      </c>
      <c r="AM1150" s="51">
        <f>IFERROR(IF(R1150=0,"-",R1150/Q1150*100-100),"-")</f>
        <v>-53.333333333333336</v>
      </c>
      <c r="AN1150" s="51">
        <f>IFERROR(IF(Y1150=0,"-",Y1150/X1150*100-100),"-")</f>
        <v>-71.428571428571431</v>
      </c>
      <c r="AO1150" s="51">
        <f>IFERROR(IF(AF1150=0,"-",AF1150/AE1150*100-100),"-")</f>
        <v>200</v>
      </c>
      <c r="AP1150" s="52">
        <f>IFERROR(IF(R1150=0,"-",R1150/L1150*100-100),"-")</f>
        <v>-22.222222222222214</v>
      </c>
      <c r="AQ1150" s="52">
        <f>IFERROR(IF(Y1150=0,"-",Y1150/S1150*100-100),"-")</f>
        <v>-42.857142857142861</v>
      </c>
      <c r="AR1150" s="52">
        <f>IFERROR(IF(AF1150=0,"-",AF1150/Z1150*100-100),"-")</f>
        <v>50</v>
      </c>
      <c r="AS1150" s="53">
        <f>R1150-Q1150</f>
        <v>-8</v>
      </c>
      <c r="AT1150" s="53">
        <f>Y1150-X1150</f>
        <v>-10</v>
      </c>
      <c r="AU1150" s="53">
        <f>AF1150-AE1150</f>
        <v>2</v>
      </c>
      <c r="AV1150" s="54">
        <f>R1150-L1150</f>
        <v>-2</v>
      </c>
      <c r="AW1150" s="54">
        <f>Y1150-S1150</f>
        <v>-3</v>
      </c>
      <c r="AX1150" s="54">
        <f>AF1150-Z1150</f>
        <v>1</v>
      </c>
    </row>
    <row r="1151" spans="1:50" ht="15" x14ac:dyDescent="0.25">
      <c r="A1151" s="43" t="s">
        <v>1961</v>
      </c>
      <c r="B1151" s="43" t="str">
        <f t="shared" si="25"/>
        <v>600011828_2344L01</v>
      </c>
      <c r="C1151" s="44">
        <v>600011828</v>
      </c>
      <c r="D1151" s="44" t="s">
        <v>1128</v>
      </c>
      <c r="E1151" s="44" t="s">
        <v>1129</v>
      </c>
      <c r="F1151" s="45" t="s">
        <v>863</v>
      </c>
      <c r="G1151" s="56">
        <v>9</v>
      </c>
      <c r="H1151" s="44" t="s">
        <v>1957</v>
      </c>
      <c r="I1151" s="44" t="s">
        <v>308</v>
      </c>
      <c r="J1151" s="44" t="s">
        <v>309</v>
      </c>
      <c r="K1151" s="45" t="s">
        <v>32</v>
      </c>
      <c r="L1151" s="47">
        <v>15</v>
      </c>
      <c r="M1151" s="47">
        <v>8</v>
      </c>
      <c r="N1151" s="47">
        <v>9</v>
      </c>
      <c r="O1151" s="47">
        <v>6</v>
      </c>
      <c r="P1151" s="47">
        <v>0</v>
      </c>
      <c r="Q1151" s="47">
        <v>13</v>
      </c>
      <c r="R1151" s="48">
        <v>7</v>
      </c>
      <c r="S1151" s="47">
        <v>6</v>
      </c>
      <c r="T1151" s="47">
        <v>4</v>
      </c>
      <c r="U1151" s="47">
        <v>4</v>
      </c>
      <c r="V1151" s="47">
        <v>2</v>
      </c>
      <c r="W1151" s="47">
        <v>0</v>
      </c>
      <c r="X1151" s="47">
        <v>6</v>
      </c>
      <c r="Y1151" s="49">
        <v>4</v>
      </c>
      <c r="Z1151" s="47">
        <v>9</v>
      </c>
      <c r="AA1151" s="47">
        <v>4</v>
      </c>
      <c r="AB1151" s="47">
        <v>5</v>
      </c>
      <c r="AC1151" s="47">
        <v>4</v>
      </c>
      <c r="AD1151" s="47">
        <v>0</v>
      </c>
      <c r="AE1151" s="47">
        <v>7</v>
      </c>
      <c r="AF1151" s="50">
        <v>3</v>
      </c>
      <c r="AG1151" s="47">
        <v>1</v>
      </c>
      <c r="AH1151" s="47">
        <v>1</v>
      </c>
      <c r="AI1151" s="47">
        <v>0</v>
      </c>
      <c r="AJ1151" s="47">
        <v>1</v>
      </c>
      <c r="AK1151" s="47">
        <v>0</v>
      </c>
      <c r="AL1151" s="47">
        <v>1</v>
      </c>
      <c r="AM1151" s="51">
        <f>IFERROR(IF(R1151=0,"-",R1151/Q1151*100-100),"-")</f>
        <v>-46.153846153846153</v>
      </c>
      <c r="AN1151" s="51">
        <f>IFERROR(IF(Y1151=0,"-",Y1151/X1151*100-100),"-")</f>
        <v>-33.333333333333343</v>
      </c>
      <c r="AO1151" s="51">
        <f>IFERROR(IF(AF1151=0,"-",AF1151/AE1151*100-100),"-")</f>
        <v>-57.142857142857146</v>
      </c>
      <c r="AP1151" s="52">
        <f>IFERROR(IF(R1151=0,"-",R1151/L1151*100-100),"-")</f>
        <v>-53.333333333333336</v>
      </c>
      <c r="AQ1151" s="52">
        <f>IFERROR(IF(Y1151=0,"-",Y1151/S1151*100-100),"-")</f>
        <v>-33.333333333333343</v>
      </c>
      <c r="AR1151" s="52">
        <f>IFERROR(IF(AF1151=0,"-",AF1151/Z1151*100-100),"-")</f>
        <v>-66.666666666666671</v>
      </c>
      <c r="AS1151" s="53">
        <f>R1151-Q1151</f>
        <v>-6</v>
      </c>
      <c r="AT1151" s="53">
        <f>Y1151-X1151</f>
        <v>-2</v>
      </c>
      <c r="AU1151" s="53">
        <f>AF1151-AE1151</f>
        <v>-4</v>
      </c>
      <c r="AV1151" s="54">
        <f>R1151-L1151</f>
        <v>-8</v>
      </c>
      <c r="AW1151" s="54">
        <f>Y1151-S1151</f>
        <v>-2</v>
      </c>
      <c r="AX1151" s="54">
        <f>AF1151-Z1151</f>
        <v>-6</v>
      </c>
    </row>
    <row r="1152" spans="1:50" ht="15" x14ac:dyDescent="0.25">
      <c r="A1152" s="43" t="s">
        <v>1962</v>
      </c>
      <c r="B1152" s="43" t="str">
        <f t="shared" si="25"/>
        <v>600011828_2345L01</v>
      </c>
      <c r="C1152" s="44">
        <v>600011828</v>
      </c>
      <c r="D1152" s="44" t="s">
        <v>888</v>
      </c>
      <c r="E1152" s="44" t="s">
        <v>889</v>
      </c>
      <c r="F1152" s="45" t="s">
        <v>863</v>
      </c>
      <c r="G1152" s="56">
        <v>9</v>
      </c>
      <c r="H1152" s="44" t="s">
        <v>1957</v>
      </c>
      <c r="I1152" s="44" t="s">
        <v>308</v>
      </c>
      <c r="J1152" s="44" t="s">
        <v>309</v>
      </c>
      <c r="K1152" s="45" t="s">
        <v>32</v>
      </c>
      <c r="L1152" s="47">
        <v>40</v>
      </c>
      <c r="M1152" s="47">
        <v>34</v>
      </c>
      <c r="N1152" s="47">
        <v>25</v>
      </c>
      <c r="O1152" s="47">
        <v>21</v>
      </c>
      <c r="P1152" s="47">
        <v>0</v>
      </c>
      <c r="Q1152" s="47">
        <v>21</v>
      </c>
      <c r="R1152" s="48">
        <v>16</v>
      </c>
      <c r="S1152" s="47">
        <v>22</v>
      </c>
      <c r="T1152" s="47">
        <v>14</v>
      </c>
      <c r="U1152" s="47">
        <v>14</v>
      </c>
      <c r="V1152" s="47">
        <v>8</v>
      </c>
      <c r="W1152" s="47">
        <v>0</v>
      </c>
      <c r="X1152" s="47">
        <v>11</v>
      </c>
      <c r="Y1152" s="49">
        <v>8</v>
      </c>
      <c r="Z1152" s="47">
        <v>18</v>
      </c>
      <c r="AA1152" s="47">
        <v>20</v>
      </c>
      <c r="AB1152" s="47">
        <v>11</v>
      </c>
      <c r="AC1152" s="47">
        <v>13</v>
      </c>
      <c r="AD1152" s="47">
        <v>0</v>
      </c>
      <c r="AE1152" s="47">
        <v>10</v>
      </c>
      <c r="AF1152" s="50">
        <v>8</v>
      </c>
      <c r="AG1152" s="47" t="s">
        <v>27</v>
      </c>
      <c r="AH1152" s="47" t="s">
        <v>27</v>
      </c>
      <c r="AI1152" s="47" t="s">
        <v>27</v>
      </c>
      <c r="AJ1152" s="47">
        <v>1</v>
      </c>
      <c r="AK1152" s="47">
        <v>0</v>
      </c>
      <c r="AL1152" s="47">
        <v>1</v>
      </c>
      <c r="AM1152" s="51">
        <f>IFERROR(IF(R1152=0,"-",R1152/Q1152*100-100),"-")</f>
        <v>-23.80952380952381</v>
      </c>
      <c r="AN1152" s="51">
        <f>IFERROR(IF(Y1152=0,"-",Y1152/X1152*100-100),"-")</f>
        <v>-27.272727272727266</v>
      </c>
      <c r="AO1152" s="51">
        <f>IFERROR(IF(AF1152=0,"-",AF1152/AE1152*100-100),"-")</f>
        <v>-20</v>
      </c>
      <c r="AP1152" s="52">
        <f>IFERROR(IF(R1152=0,"-",R1152/L1152*100-100),"-")</f>
        <v>-60</v>
      </c>
      <c r="AQ1152" s="52">
        <f>IFERROR(IF(Y1152=0,"-",Y1152/S1152*100-100),"-")</f>
        <v>-63.636363636363633</v>
      </c>
      <c r="AR1152" s="52">
        <f>IFERROR(IF(AF1152=0,"-",AF1152/Z1152*100-100),"-")</f>
        <v>-55.555555555555557</v>
      </c>
      <c r="AS1152" s="53">
        <f>R1152-Q1152</f>
        <v>-5</v>
      </c>
      <c r="AT1152" s="53">
        <f>Y1152-X1152</f>
        <v>-3</v>
      </c>
      <c r="AU1152" s="53">
        <f>AF1152-AE1152</f>
        <v>-2</v>
      </c>
      <c r="AV1152" s="54">
        <f>R1152-L1152</f>
        <v>-24</v>
      </c>
      <c r="AW1152" s="54">
        <f>Y1152-S1152</f>
        <v>-14</v>
      </c>
      <c r="AX1152" s="54">
        <f>AF1152-Z1152</f>
        <v>-10</v>
      </c>
    </row>
    <row r="1153" spans="1:50" ht="15" x14ac:dyDescent="0.25">
      <c r="A1153" s="43" t="s">
        <v>1963</v>
      </c>
      <c r="B1153" s="43" t="str">
        <f t="shared" si="25"/>
        <v>600011828_2641L01</v>
      </c>
      <c r="C1153" s="44">
        <v>600011828</v>
      </c>
      <c r="D1153" s="44" t="s">
        <v>861</v>
      </c>
      <c r="E1153" s="44" t="s">
        <v>862</v>
      </c>
      <c r="F1153" s="45" t="s">
        <v>863</v>
      </c>
      <c r="G1153" s="56">
        <v>9</v>
      </c>
      <c r="H1153" s="44" t="s">
        <v>1957</v>
      </c>
      <c r="I1153" s="44" t="s">
        <v>308</v>
      </c>
      <c r="J1153" s="44" t="s">
        <v>309</v>
      </c>
      <c r="K1153" s="45" t="s">
        <v>32</v>
      </c>
      <c r="L1153" s="47">
        <v>23</v>
      </c>
      <c r="M1153" s="47">
        <v>32</v>
      </c>
      <c r="N1153" s="47">
        <v>34</v>
      </c>
      <c r="O1153" s="47">
        <v>34</v>
      </c>
      <c r="P1153" s="47">
        <v>0</v>
      </c>
      <c r="Q1153" s="47">
        <v>51</v>
      </c>
      <c r="R1153" s="48">
        <v>60</v>
      </c>
      <c r="S1153" s="47">
        <v>11</v>
      </c>
      <c r="T1153" s="47">
        <v>20</v>
      </c>
      <c r="U1153" s="47">
        <v>9</v>
      </c>
      <c r="V1153" s="47">
        <v>17</v>
      </c>
      <c r="W1153" s="47">
        <v>0</v>
      </c>
      <c r="X1153" s="47">
        <v>28</v>
      </c>
      <c r="Y1153" s="49">
        <v>42</v>
      </c>
      <c r="Z1153" s="47">
        <v>12</v>
      </c>
      <c r="AA1153" s="47">
        <v>12</v>
      </c>
      <c r="AB1153" s="47">
        <v>25</v>
      </c>
      <c r="AC1153" s="47">
        <v>17</v>
      </c>
      <c r="AD1153" s="47">
        <v>0</v>
      </c>
      <c r="AE1153" s="47">
        <v>23</v>
      </c>
      <c r="AF1153" s="50">
        <v>18</v>
      </c>
      <c r="AG1153" s="47">
        <v>1</v>
      </c>
      <c r="AH1153" s="47">
        <v>1</v>
      </c>
      <c r="AI1153" s="47">
        <v>0</v>
      </c>
      <c r="AJ1153" s="47">
        <v>3</v>
      </c>
      <c r="AK1153" s="47">
        <v>2</v>
      </c>
      <c r="AL1153" s="47">
        <v>1</v>
      </c>
      <c r="AM1153" s="51">
        <f>IFERROR(IF(R1153=0,"-",R1153/Q1153*100-100),"-")</f>
        <v>17.64705882352942</v>
      </c>
      <c r="AN1153" s="51">
        <f>IFERROR(IF(Y1153=0,"-",Y1153/X1153*100-100),"-")</f>
        <v>50</v>
      </c>
      <c r="AO1153" s="51">
        <f>IFERROR(IF(AF1153=0,"-",AF1153/AE1153*100-100),"-")</f>
        <v>-21.739130434782609</v>
      </c>
      <c r="AP1153" s="52">
        <f>IFERROR(IF(R1153=0,"-",R1153/L1153*100-100),"-")</f>
        <v>160.86956521739131</v>
      </c>
      <c r="AQ1153" s="52">
        <f>IFERROR(IF(Y1153=0,"-",Y1153/S1153*100-100),"-")</f>
        <v>281.81818181818181</v>
      </c>
      <c r="AR1153" s="52">
        <f>IFERROR(IF(AF1153=0,"-",AF1153/Z1153*100-100),"-")</f>
        <v>50</v>
      </c>
      <c r="AS1153" s="53">
        <f>R1153-Q1153</f>
        <v>9</v>
      </c>
      <c r="AT1153" s="53">
        <f>Y1153-X1153</f>
        <v>14</v>
      </c>
      <c r="AU1153" s="53">
        <f>AF1153-AE1153</f>
        <v>-5</v>
      </c>
      <c r="AV1153" s="54">
        <f>R1153-L1153</f>
        <v>37</v>
      </c>
      <c r="AW1153" s="54">
        <f>Y1153-S1153</f>
        <v>31</v>
      </c>
      <c r="AX1153" s="54">
        <f>AF1153-Z1153</f>
        <v>6</v>
      </c>
    </row>
    <row r="1154" spans="1:50" ht="15" x14ac:dyDescent="0.25">
      <c r="A1154" s="43" t="s">
        <v>1964</v>
      </c>
      <c r="B1154" s="43" t="str">
        <f t="shared" si="25"/>
        <v>600011828_2641L52</v>
      </c>
      <c r="C1154" s="44">
        <v>600011828</v>
      </c>
      <c r="D1154" s="44" t="s">
        <v>891</v>
      </c>
      <c r="E1154" s="44" t="s">
        <v>892</v>
      </c>
      <c r="F1154" s="45" t="s">
        <v>860</v>
      </c>
      <c r="G1154" s="56">
        <v>9</v>
      </c>
      <c r="H1154" s="44" t="s">
        <v>1957</v>
      </c>
      <c r="I1154" s="44" t="s">
        <v>308</v>
      </c>
      <c r="J1154" s="44" t="s">
        <v>309</v>
      </c>
      <c r="K1154" s="45" t="s">
        <v>32</v>
      </c>
      <c r="L1154" s="47">
        <v>13</v>
      </c>
      <c r="M1154" s="47">
        <v>17</v>
      </c>
      <c r="N1154" s="47">
        <v>7</v>
      </c>
      <c r="O1154" s="47">
        <v>11</v>
      </c>
      <c r="P1154" s="47">
        <v>0</v>
      </c>
      <c r="Q1154" s="47">
        <v>19</v>
      </c>
      <c r="R1154" s="48">
        <v>33</v>
      </c>
      <c r="S1154" s="47">
        <v>13</v>
      </c>
      <c r="T1154" s="47">
        <v>13</v>
      </c>
      <c r="U1154" s="47">
        <v>6</v>
      </c>
      <c r="V1154" s="47">
        <v>5</v>
      </c>
      <c r="W1154" s="47">
        <v>0</v>
      </c>
      <c r="X1154" s="47">
        <v>16</v>
      </c>
      <c r="Y1154" s="49">
        <v>31</v>
      </c>
      <c r="Z1154" s="47">
        <v>0</v>
      </c>
      <c r="AA1154" s="47">
        <v>4</v>
      </c>
      <c r="AB1154" s="47">
        <v>1</v>
      </c>
      <c r="AC1154" s="47">
        <v>6</v>
      </c>
      <c r="AD1154" s="47">
        <v>0</v>
      </c>
      <c r="AE1154" s="47">
        <v>3</v>
      </c>
      <c r="AF1154" s="50">
        <v>2</v>
      </c>
      <c r="AG1154" s="47" t="s">
        <v>27</v>
      </c>
      <c r="AH1154" s="47" t="s">
        <v>27</v>
      </c>
      <c r="AI1154" s="47" t="s">
        <v>27</v>
      </c>
      <c r="AJ1154" s="47" t="s">
        <v>27</v>
      </c>
      <c r="AK1154" s="47" t="s">
        <v>27</v>
      </c>
      <c r="AL1154" s="47" t="s">
        <v>27</v>
      </c>
      <c r="AM1154" s="51">
        <f>IFERROR(IF(R1154=0,"-",R1154/Q1154*100-100),"-")</f>
        <v>73.684210526315809</v>
      </c>
      <c r="AN1154" s="51">
        <f>IFERROR(IF(Y1154=0,"-",Y1154/X1154*100-100),"-")</f>
        <v>93.75</v>
      </c>
      <c r="AO1154" s="51">
        <f>IFERROR(IF(AF1154=0,"-",AF1154/AE1154*100-100),"-")</f>
        <v>-33.333333333333343</v>
      </c>
      <c r="AP1154" s="52">
        <f>IFERROR(IF(R1154=0,"-",R1154/L1154*100-100),"-")</f>
        <v>153.84615384615384</v>
      </c>
      <c r="AQ1154" s="52">
        <f>IFERROR(IF(Y1154=0,"-",Y1154/S1154*100-100),"-")</f>
        <v>138.46153846153845</v>
      </c>
      <c r="AR1154" s="52" t="str">
        <f>IFERROR(IF(AF1154=0,"-",AF1154/Z1154*100-100),"-")</f>
        <v>-</v>
      </c>
      <c r="AS1154" s="53">
        <f>R1154-Q1154</f>
        <v>14</v>
      </c>
      <c r="AT1154" s="53">
        <f>Y1154-X1154</f>
        <v>15</v>
      </c>
      <c r="AU1154" s="53">
        <f>AF1154-AE1154</f>
        <v>-1</v>
      </c>
      <c r="AV1154" s="54">
        <f>R1154-L1154</f>
        <v>20</v>
      </c>
      <c r="AW1154" s="54">
        <f>Y1154-S1154</f>
        <v>18</v>
      </c>
      <c r="AX1154" s="54">
        <f>AF1154-Z1154</f>
        <v>2</v>
      </c>
    </row>
    <row r="1155" spans="1:50" ht="15" x14ac:dyDescent="0.25">
      <c r="A1155" s="43" t="s">
        <v>1965</v>
      </c>
      <c r="B1155" s="43" t="str">
        <f t="shared" si="25"/>
        <v>600011828_2641M01</v>
      </c>
      <c r="C1155" s="44">
        <v>600011828</v>
      </c>
      <c r="D1155" s="44" t="s">
        <v>742</v>
      </c>
      <c r="E1155" s="44" t="s">
        <v>743</v>
      </c>
      <c r="F1155" s="45" t="s">
        <v>709</v>
      </c>
      <c r="G1155" s="56">
        <v>9</v>
      </c>
      <c r="H1155" s="44" t="s">
        <v>1957</v>
      </c>
      <c r="I1155" s="44" t="s">
        <v>308</v>
      </c>
      <c r="J1155" s="44" t="s">
        <v>309</v>
      </c>
      <c r="K1155" s="45" t="s">
        <v>32</v>
      </c>
      <c r="L1155" s="47">
        <v>45</v>
      </c>
      <c r="M1155" s="47">
        <v>46</v>
      </c>
      <c r="N1155" s="47">
        <v>53</v>
      </c>
      <c r="O1155" s="47">
        <v>58</v>
      </c>
      <c r="P1155" s="47">
        <v>0</v>
      </c>
      <c r="Q1155" s="47">
        <v>72</v>
      </c>
      <c r="R1155" s="48">
        <v>77</v>
      </c>
      <c r="S1155" s="47">
        <v>14</v>
      </c>
      <c r="T1155" s="47">
        <v>17</v>
      </c>
      <c r="U1155" s="47">
        <v>28</v>
      </c>
      <c r="V1155" s="47">
        <v>22</v>
      </c>
      <c r="W1155" s="47">
        <v>0</v>
      </c>
      <c r="X1155" s="47">
        <v>36</v>
      </c>
      <c r="Y1155" s="49">
        <v>27</v>
      </c>
      <c r="Z1155" s="47">
        <v>31</v>
      </c>
      <c r="AA1155" s="47">
        <v>29</v>
      </c>
      <c r="AB1155" s="47">
        <v>25</v>
      </c>
      <c r="AC1155" s="47">
        <v>36</v>
      </c>
      <c r="AD1155" s="47">
        <v>0</v>
      </c>
      <c r="AE1155" s="47">
        <v>36</v>
      </c>
      <c r="AF1155" s="50">
        <v>50</v>
      </c>
      <c r="AG1155" s="47">
        <v>1</v>
      </c>
      <c r="AH1155" s="47">
        <v>0</v>
      </c>
      <c r="AI1155" s="47">
        <v>1</v>
      </c>
      <c r="AJ1155" s="47">
        <v>1</v>
      </c>
      <c r="AK1155" s="47">
        <v>0</v>
      </c>
      <c r="AL1155" s="47">
        <v>1</v>
      </c>
      <c r="AM1155" s="51">
        <f>IFERROR(IF(R1155=0,"-",R1155/Q1155*100-100),"-")</f>
        <v>6.9444444444444429</v>
      </c>
      <c r="AN1155" s="51">
        <f>IFERROR(IF(Y1155=0,"-",Y1155/X1155*100-100),"-")</f>
        <v>-25</v>
      </c>
      <c r="AO1155" s="51">
        <f>IFERROR(IF(AF1155=0,"-",AF1155/AE1155*100-100),"-")</f>
        <v>38.888888888888886</v>
      </c>
      <c r="AP1155" s="52">
        <f>IFERROR(IF(R1155=0,"-",R1155/L1155*100-100),"-")</f>
        <v>71.111111111111114</v>
      </c>
      <c r="AQ1155" s="52">
        <f>IFERROR(IF(Y1155=0,"-",Y1155/S1155*100-100),"-")</f>
        <v>92.857142857142861</v>
      </c>
      <c r="AR1155" s="52">
        <f>IFERROR(IF(AF1155=0,"-",AF1155/Z1155*100-100),"-")</f>
        <v>61.290322580645153</v>
      </c>
      <c r="AS1155" s="53">
        <f>R1155-Q1155</f>
        <v>5</v>
      </c>
      <c r="AT1155" s="53">
        <f>Y1155-X1155</f>
        <v>-9</v>
      </c>
      <c r="AU1155" s="53">
        <f>AF1155-AE1155</f>
        <v>14</v>
      </c>
      <c r="AV1155" s="54">
        <f>R1155-L1155</f>
        <v>32</v>
      </c>
      <c r="AW1155" s="54">
        <f>Y1155-S1155</f>
        <v>13</v>
      </c>
      <c r="AX1155" s="54">
        <f>AF1155-Z1155</f>
        <v>19</v>
      </c>
    </row>
    <row r="1156" spans="1:50" ht="15" x14ac:dyDescent="0.25">
      <c r="A1156" s="43" t="s">
        <v>1966</v>
      </c>
      <c r="B1156" s="43" t="str">
        <f t="shared" si="25"/>
        <v>600011828_7241M01</v>
      </c>
      <c r="C1156" s="44">
        <v>600011828</v>
      </c>
      <c r="D1156" s="44" t="s">
        <v>1967</v>
      </c>
      <c r="E1156" s="44" t="s">
        <v>1968</v>
      </c>
      <c r="F1156" s="45" t="s">
        <v>816</v>
      </c>
      <c r="G1156" s="56">
        <v>9</v>
      </c>
      <c r="H1156" s="44" t="s">
        <v>1957</v>
      </c>
      <c r="I1156" s="44" t="s">
        <v>308</v>
      </c>
      <c r="J1156" s="44" t="s">
        <v>309</v>
      </c>
      <c r="K1156" s="45" t="s">
        <v>32</v>
      </c>
      <c r="L1156" s="47">
        <v>29</v>
      </c>
      <c r="M1156" s="47">
        <v>25</v>
      </c>
      <c r="N1156" s="47">
        <v>14</v>
      </c>
      <c r="O1156" s="47">
        <v>24</v>
      </c>
      <c r="P1156" s="47">
        <v>0</v>
      </c>
      <c r="Q1156" s="47">
        <v>27</v>
      </c>
      <c r="R1156" s="48">
        <v>43</v>
      </c>
      <c r="S1156" s="47">
        <v>12</v>
      </c>
      <c r="T1156" s="47">
        <v>15</v>
      </c>
      <c r="U1156" s="47">
        <v>2</v>
      </c>
      <c r="V1156" s="47">
        <v>7</v>
      </c>
      <c r="W1156" s="47">
        <v>0</v>
      </c>
      <c r="X1156" s="47">
        <v>13</v>
      </c>
      <c r="Y1156" s="49">
        <v>21</v>
      </c>
      <c r="Z1156" s="47">
        <v>17</v>
      </c>
      <c r="AA1156" s="47">
        <v>10</v>
      </c>
      <c r="AB1156" s="47">
        <v>12</v>
      </c>
      <c r="AC1156" s="47">
        <v>17</v>
      </c>
      <c r="AD1156" s="47">
        <v>0</v>
      </c>
      <c r="AE1156" s="47">
        <v>14</v>
      </c>
      <c r="AF1156" s="50">
        <v>22</v>
      </c>
      <c r="AG1156" s="47" t="s">
        <v>27</v>
      </c>
      <c r="AH1156" s="47" t="s">
        <v>27</v>
      </c>
      <c r="AI1156" s="47" t="s">
        <v>27</v>
      </c>
      <c r="AJ1156" s="47">
        <v>2</v>
      </c>
      <c r="AK1156" s="47">
        <v>2</v>
      </c>
      <c r="AL1156" s="47">
        <v>0</v>
      </c>
      <c r="AM1156" s="51">
        <f>IFERROR(IF(R1156=0,"-",R1156/Q1156*100-100),"-")</f>
        <v>59.259259259259267</v>
      </c>
      <c r="AN1156" s="51">
        <f>IFERROR(IF(Y1156=0,"-",Y1156/X1156*100-100),"-")</f>
        <v>61.538461538461547</v>
      </c>
      <c r="AO1156" s="51">
        <f>IFERROR(IF(AF1156=0,"-",AF1156/AE1156*100-100),"-")</f>
        <v>57.142857142857139</v>
      </c>
      <c r="AP1156" s="52">
        <f>IFERROR(IF(R1156=0,"-",R1156/L1156*100-100),"-")</f>
        <v>48.275862068965523</v>
      </c>
      <c r="AQ1156" s="52">
        <f>IFERROR(IF(Y1156=0,"-",Y1156/S1156*100-100),"-")</f>
        <v>75</v>
      </c>
      <c r="AR1156" s="52">
        <f>IFERROR(IF(AF1156=0,"-",AF1156/Z1156*100-100),"-")</f>
        <v>29.411764705882348</v>
      </c>
      <c r="AS1156" s="53">
        <f>R1156-Q1156</f>
        <v>16</v>
      </c>
      <c r="AT1156" s="53">
        <f>Y1156-X1156</f>
        <v>8</v>
      </c>
      <c r="AU1156" s="53">
        <f>AF1156-AE1156</f>
        <v>8</v>
      </c>
      <c r="AV1156" s="54">
        <f>R1156-L1156</f>
        <v>14</v>
      </c>
      <c r="AW1156" s="54">
        <f>Y1156-S1156</f>
        <v>9</v>
      </c>
      <c r="AX1156" s="54">
        <f>AF1156-Z1156</f>
        <v>5</v>
      </c>
    </row>
    <row r="1157" spans="1:50" ht="15" x14ac:dyDescent="0.25">
      <c r="A1157" s="43" t="s">
        <v>1969</v>
      </c>
      <c r="B1157" s="43" t="str">
        <f t="shared" si="25"/>
        <v>600011852_7941K41</v>
      </c>
      <c r="C1157" s="44">
        <v>600011852</v>
      </c>
      <c r="D1157" s="44" t="s">
        <v>704</v>
      </c>
      <c r="E1157" s="44" t="s">
        <v>21</v>
      </c>
      <c r="F1157" s="45" t="s">
        <v>705</v>
      </c>
      <c r="G1157" s="56">
        <v>9</v>
      </c>
      <c r="H1157" s="44" t="s">
        <v>301</v>
      </c>
      <c r="I1157" s="44" t="s">
        <v>302</v>
      </c>
      <c r="J1157" s="44" t="s">
        <v>303</v>
      </c>
      <c r="K1157" s="45" t="s">
        <v>32</v>
      </c>
      <c r="L1157" s="47">
        <v>49</v>
      </c>
      <c r="M1157" s="47">
        <v>44</v>
      </c>
      <c r="N1157" s="47">
        <v>45</v>
      </c>
      <c r="O1157" s="47">
        <v>52</v>
      </c>
      <c r="P1157" s="47">
        <v>53</v>
      </c>
      <c r="Q1157" s="47">
        <v>49</v>
      </c>
      <c r="R1157" s="48">
        <v>58</v>
      </c>
      <c r="S1157" s="47">
        <v>22</v>
      </c>
      <c r="T1157" s="47">
        <v>23</v>
      </c>
      <c r="U1157" s="47">
        <v>22</v>
      </c>
      <c r="V1157" s="47">
        <v>24</v>
      </c>
      <c r="W1157" s="47">
        <v>24</v>
      </c>
      <c r="X1157" s="47">
        <v>20</v>
      </c>
      <c r="Y1157" s="49">
        <v>33</v>
      </c>
      <c r="Z1157" s="47">
        <v>27</v>
      </c>
      <c r="AA1157" s="47">
        <v>21</v>
      </c>
      <c r="AB1157" s="47">
        <v>23</v>
      </c>
      <c r="AC1157" s="47">
        <v>28</v>
      </c>
      <c r="AD1157" s="47">
        <v>29</v>
      </c>
      <c r="AE1157" s="47">
        <v>29</v>
      </c>
      <c r="AF1157" s="50">
        <v>25</v>
      </c>
      <c r="AG1157" s="47" t="s">
        <v>27</v>
      </c>
      <c r="AH1157" s="47" t="s">
        <v>27</v>
      </c>
      <c r="AI1157" s="47" t="s">
        <v>27</v>
      </c>
      <c r="AJ1157" s="47">
        <v>1</v>
      </c>
      <c r="AK1157" s="47">
        <v>1</v>
      </c>
      <c r="AL1157" s="47">
        <v>0</v>
      </c>
      <c r="AM1157" s="51">
        <f>IFERROR(IF(R1157=0,"-",R1157/Q1157*100-100),"-")</f>
        <v>18.367346938775512</v>
      </c>
      <c r="AN1157" s="51">
        <f>IFERROR(IF(Y1157=0,"-",Y1157/X1157*100-100),"-")</f>
        <v>65</v>
      </c>
      <c r="AO1157" s="51">
        <f>IFERROR(IF(AF1157=0,"-",AF1157/AE1157*100-100),"-")</f>
        <v>-13.793103448275872</v>
      </c>
      <c r="AP1157" s="52">
        <f>IFERROR(IF(R1157=0,"-",R1157/L1157*100-100),"-")</f>
        <v>18.367346938775512</v>
      </c>
      <c r="AQ1157" s="52">
        <f>IFERROR(IF(Y1157=0,"-",Y1157/S1157*100-100),"-")</f>
        <v>50</v>
      </c>
      <c r="AR1157" s="52">
        <f>IFERROR(IF(AF1157=0,"-",AF1157/Z1157*100-100),"-")</f>
        <v>-7.4074074074074048</v>
      </c>
      <c r="AS1157" s="53">
        <f>R1157-Q1157</f>
        <v>9</v>
      </c>
      <c r="AT1157" s="53">
        <f>Y1157-X1157</f>
        <v>13</v>
      </c>
      <c r="AU1157" s="53">
        <f>AF1157-AE1157</f>
        <v>-4</v>
      </c>
      <c r="AV1157" s="54">
        <f>R1157-L1157</f>
        <v>9</v>
      </c>
      <c r="AW1157" s="54">
        <f>Y1157-S1157</f>
        <v>11</v>
      </c>
      <c r="AX1157" s="54">
        <f>AF1157-Z1157</f>
        <v>-2</v>
      </c>
    </row>
    <row r="1158" spans="1:50" ht="15" x14ac:dyDescent="0.25">
      <c r="A1158" s="43" t="s">
        <v>1970</v>
      </c>
      <c r="B1158" s="43" t="str">
        <f t="shared" si="25"/>
        <v>600011879_6341M02</v>
      </c>
      <c r="C1158" s="44">
        <v>600011879</v>
      </c>
      <c r="D1158" s="44" t="s">
        <v>712</v>
      </c>
      <c r="E1158" s="44" t="s">
        <v>713</v>
      </c>
      <c r="F1158" s="45" t="s">
        <v>714</v>
      </c>
      <c r="G1158" s="56">
        <v>9</v>
      </c>
      <c r="H1158" s="44" t="s">
        <v>1971</v>
      </c>
      <c r="I1158" s="44" t="s">
        <v>302</v>
      </c>
      <c r="J1158" s="44" t="s">
        <v>303</v>
      </c>
      <c r="K1158" s="45" t="s">
        <v>32</v>
      </c>
      <c r="L1158" s="47">
        <v>107</v>
      </c>
      <c r="M1158" s="47">
        <v>136</v>
      </c>
      <c r="N1158" s="47">
        <v>153</v>
      </c>
      <c r="O1158" s="47">
        <v>161</v>
      </c>
      <c r="P1158" s="47">
        <v>172</v>
      </c>
      <c r="Q1158" s="47">
        <v>160</v>
      </c>
      <c r="R1158" s="48">
        <v>199</v>
      </c>
      <c r="S1158" s="47">
        <v>51</v>
      </c>
      <c r="T1158" s="47">
        <v>64</v>
      </c>
      <c r="U1158" s="47">
        <v>81</v>
      </c>
      <c r="V1158" s="47">
        <v>87</v>
      </c>
      <c r="W1158" s="47">
        <v>87</v>
      </c>
      <c r="X1158" s="47">
        <v>80</v>
      </c>
      <c r="Y1158" s="49">
        <v>98</v>
      </c>
      <c r="Z1158" s="47">
        <v>56</v>
      </c>
      <c r="AA1158" s="47">
        <v>72</v>
      </c>
      <c r="AB1158" s="47">
        <v>72</v>
      </c>
      <c r="AC1158" s="47">
        <v>74</v>
      </c>
      <c r="AD1158" s="47">
        <v>85</v>
      </c>
      <c r="AE1158" s="47">
        <v>80</v>
      </c>
      <c r="AF1158" s="50">
        <v>101</v>
      </c>
      <c r="AG1158" s="47">
        <v>5</v>
      </c>
      <c r="AH1158" s="47">
        <v>5</v>
      </c>
      <c r="AI1158" s="47">
        <v>0</v>
      </c>
      <c r="AJ1158" s="47">
        <v>5</v>
      </c>
      <c r="AK1158" s="47">
        <v>4</v>
      </c>
      <c r="AL1158" s="47">
        <v>1</v>
      </c>
      <c r="AM1158" s="51">
        <f>IFERROR(IF(R1158=0,"-",R1158/Q1158*100-100),"-")</f>
        <v>24.374999999999986</v>
      </c>
      <c r="AN1158" s="51">
        <f>IFERROR(IF(Y1158=0,"-",Y1158/X1158*100-100),"-")</f>
        <v>22.500000000000014</v>
      </c>
      <c r="AO1158" s="51">
        <f>IFERROR(IF(AF1158=0,"-",AF1158/AE1158*100-100),"-")</f>
        <v>26.25</v>
      </c>
      <c r="AP1158" s="52">
        <f>IFERROR(IF(R1158=0,"-",R1158/L1158*100-100),"-")</f>
        <v>85.981308411214968</v>
      </c>
      <c r="AQ1158" s="52">
        <f>IFERROR(IF(Y1158=0,"-",Y1158/S1158*100-100),"-")</f>
        <v>92.156862745098039</v>
      </c>
      <c r="AR1158" s="52">
        <f>IFERROR(IF(AF1158=0,"-",AF1158/Z1158*100-100),"-")</f>
        <v>80.357142857142861</v>
      </c>
      <c r="AS1158" s="53">
        <f>R1158-Q1158</f>
        <v>39</v>
      </c>
      <c r="AT1158" s="53">
        <f>Y1158-X1158</f>
        <v>18</v>
      </c>
      <c r="AU1158" s="53">
        <f>AF1158-AE1158</f>
        <v>21</v>
      </c>
      <c r="AV1158" s="54">
        <f>R1158-L1158</f>
        <v>92</v>
      </c>
      <c r="AW1158" s="54">
        <f>Y1158-S1158</f>
        <v>47</v>
      </c>
      <c r="AX1158" s="54">
        <f>AF1158-Z1158</f>
        <v>45</v>
      </c>
    </row>
    <row r="1159" spans="1:50" ht="15" x14ac:dyDescent="0.25">
      <c r="A1159" s="43" t="s">
        <v>1972</v>
      </c>
      <c r="B1159" s="43" t="str">
        <f t="shared" si="25"/>
        <v>600011887_7941K41</v>
      </c>
      <c r="C1159" s="44">
        <v>600011887</v>
      </c>
      <c r="D1159" s="44" t="s">
        <v>704</v>
      </c>
      <c r="E1159" s="44" t="s">
        <v>21</v>
      </c>
      <c r="F1159" s="45" t="s">
        <v>705</v>
      </c>
      <c r="G1159" s="56">
        <v>9</v>
      </c>
      <c r="H1159" s="44" t="s">
        <v>305</v>
      </c>
      <c r="I1159" s="44" t="s">
        <v>302</v>
      </c>
      <c r="J1159" s="44" t="s">
        <v>303</v>
      </c>
      <c r="K1159" s="45" t="s">
        <v>32</v>
      </c>
      <c r="L1159" s="47">
        <v>96</v>
      </c>
      <c r="M1159" s="47">
        <v>116</v>
      </c>
      <c r="N1159" s="47">
        <v>89</v>
      </c>
      <c r="O1159" s="47">
        <v>111</v>
      </c>
      <c r="P1159" s="47">
        <v>149</v>
      </c>
      <c r="Q1159" s="47">
        <v>137</v>
      </c>
      <c r="R1159" s="48">
        <v>133</v>
      </c>
      <c r="S1159" s="47">
        <v>45</v>
      </c>
      <c r="T1159" s="47">
        <v>63</v>
      </c>
      <c r="U1159" s="47">
        <v>36</v>
      </c>
      <c r="V1159" s="47">
        <v>45</v>
      </c>
      <c r="W1159" s="47">
        <v>75</v>
      </c>
      <c r="X1159" s="47">
        <v>79</v>
      </c>
      <c r="Y1159" s="49">
        <v>62</v>
      </c>
      <c r="Z1159" s="47">
        <v>51</v>
      </c>
      <c r="AA1159" s="47">
        <v>53</v>
      </c>
      <c r="AB1159" s="47">
        <v>53</v>
      </c>
      <c r="AC1159" s="47">
        <v>66</v>
      </c>
      <c r="AD1159" s="47">
        <v>74</v>
      </c>
      <c r="AE1159" s="47">
        <v>58</v>
      </c>
      <c r="AF1159" s="50">
        <v>71</v>
      </c>
      <c r="AG1159" s="47" t="s">
        <v>27</v>
      </c>
      <c r="AH1159" s="47" t="s">
        <v>27</v>
      </c>
      <c r="AI1159" s="47" t="s">
        <v>27</v>
      </c>
      <c r="AJ1159" s="47">
        <v>2</v>
      </c>
      <c r="AK1159" s="47">
        <v>1</v>
      </c>
      <c r="AL1159" s="47">
        <v>1</v>
      </c>
      <c r="AM1159" s="51">
        <f>IFERROR(IF(R1159=0,"-",R1159/Q1159*100-100),"-")</f>
        <v>-2.9197080291970821</v>
      </c>
      <c r="AN1159" s="51">
        <f>IFERROR(IF(Y1159=0,"-",Y1159/X1159*100-100),"-")</f>
        <v>-21.51898734177216</v>
      </c>
      <c r="AO1159" s="51">
        <f>IFERROR(IF(AF1159=0,"-",AF1159/AE1159*100-100),"-")</f>
        <v>22.41379310344827</v>
      </c>
      <c r="AP1159" s="52">
        <f>IFERROR(IF(R1159=0,"-",R1159/L1159*100-100),"-")</f>
        <v>38.541666666666686</v>
      </c>
      <c r="AQ1159" s="52">
        <f>IFERROR(IF(Y1159=0,"-",Y1159/S1159*100-100),"-")</f>
        <v>37.777777777777771</v>
      </c>
      <c r="AR1159" s="52">
        <f>IFERROR(IF(AF1159=0,"-",AF1159/Z1159*100-100),"-")</f>
        <v>39.215686274509807</v>
      </c>
      <c r="AS1159" s="53">
        <f>R1159-Q1159</f>
        <v>-4</v>
      </c>
      <c r="AT1159" s="53">
        <f>Y1159-X1159</f>
        <v>-17</v>
      </c>
      <c r="AU1159" s="53">
        <f>AF1159-AE1159</f>
        <v>13</v>
      </c>
      <c r="AV1159" s="54">
        <f>R1159-L1159</f>
        <v>37</v>
      </c>
      <c r="AW1159" s="54">
        <f>Y1159-S1159</f>
        <v>17</v>
      </c>
      <c r="AX1159" s="54">
        <f>AF1159-Z1159</f>
        <v>20</v>
      </c>
    </row>
    <row r="1160" spans="1:50" ht="15" x14ac:dyDescent="0.25">
      <c r="A1160" s="43" t="s">
        <v>1974</v>
      </c>
      <c r="B1160" s="43" t="str">
        <f t="shared" si="25"/>
        <v>600011925_7842M03</v>
      </c>
      <c r="C1160" s="44">
        <v>600011925</v>
      </c>
      <c r="D1160" s="44" t="s">
        <v>916</v>
      </c>
      <c r="E1160" s="44" t="s">
        <v>917</v>
      </c>
      <c r="F1160" s="45" t="s">
        <v>718</v>
      </c>
      <c r="G1160" s="56">
        <v>9</v>
      </c>
      <c r="H1160" s="44" t="s">
        <v>1973</v>
      </c>
      <c r="I1160" s="44" t="s">
        <v>302</v>
      </c>
      <c r="J1160" s="44" t="s">
        <v>303</v>
      </c>
      <c r="K1160" s="45" t="s">
        <v>43</v>
      </c>
      <c r="L1160" s="47">
        <v>27</v>
      </c>
      <c r="M1160" s="47">
        <v>29</v>
      </c>
      <c r="N1160" s="47">
        <v>49</v>
      </c>
      <c r="O1160" s="47">
        <v>59</v>
      </c>
      <c r="P1160" s="47">
        <v>120</v>
      </c>
      <c r="Q1160" s="47">
        <v>81</v>
      </c>
      <c r="R1160" s="48">
        <v>108</v>
      </c>
      <c r="S1160" s="47">
        <v>17</v>
      </c>
      <c r="T1160" s="47">
        <v>18</v>
      </c>
      <c r="U1160" s="47">
        <v>24</v>
      </c>
      <c r="V1160" s="47">
        <v>35</v>
      </c>
      <c r="W1160" s="47">
        <v>57</v>
      </c>
      <c r="X1160" s="47">
        <v>43</v>
      </c>
      <c r="Y1160" s="49">
        <v>52</v>
      </c>
      <c r="Z1160" s="47">
        <v>10</v>
      </c>
      <c r="AA1160" s="47">
        <v>11</v>
      </c>
      <c r="AB1160" s="47">
        <v>25</v>
      </c>
      <c r="AC1160" s="47">
        <v>24</v>
      </c>
      <c r="AD1160" s="47">
        <v>63</v>
      </c>
      <c r="AE1160" s="47">
        <v>38</v>
      </c>
      <c r="AF1160" s="50">
        <v>56</v>
      </c>
      <c r="AG1160" s="47" t="s">
        <v>27</v>
      </c>
      <c r="AH1160" s="47" t="s">
        <v>27</v>
      </c>
      <c r="AI1160" s="47" t="s">
        <v>27</v>
      </c>
      <c r="AJ1160" s="47">
        <v>3</v>
      </c>
      <c r="AK1160" s="47">
        <v>1</v>
      </c>
      <c r="AL1160" s="47">
        <v>2</v>
      </c>
      <c r="AM1160" s="51">
        <f>IFERROR(IF(R1160=0,"-",R1160/Q1160*100-100),"-")</f>
        <v>33.333333333333314</v>
      </c>
      <c r="AN1160" s="51">
        <f>IFERROR(IF(Y1160=0,"-",Y1160/X1160*100-100),"-")</f>
        <v>20.930232558139522</v>
      </c>
      <c r="AO1160" s="51">
        <f>IFERROR(IF(AF1160=0,"-",AF1160/AE1160*100-100),"-")</f>
        <v>47.368421052631561</v>
      </c>
      <c r="AP1160" s="52">
        <f>IFERROR(IF(R1160=0,"-",R1160/L1160*100-100),"-")</f>
        <v>300</v>
      </c>
      <c r="AQ1160" s="52">
        <f>IFERROR(IF(Y1160=0,"-",Y1160/S1160*100-100),"-")</f>
        <v>205.88235294117646</v>
      </c>
      <c r="AR1160" s="52">
        <f>IFERROR(IF(AF1160=0,"-",AF1160/Z1160*100-100),"-")</f>
        <v>460</v>
      </c>
      <c r="AS1160" s="53">
        <f>R1160-Q1160</f>
        <v>27</v>
      </c>
      <c r="AT1160" s="53">
        <f>Y1160-X1160</f>
        <v>9</v>
      </c>
      <c r="AU1160" s="53">
        <f>AF1160-AE1160</f>
        <v>18</v>
      </c>
      <c r="AV1160" s="54">
        <f>R1160-L1160</f>
        <v>81</v>
      </c>
      <c r="AW1160" s="54">
        <f>Y1160-S1160</f>
        <v>35</v>
      </c>
      <c r="AX1160" s="54">
        <f>AF1160-Z1160</f>
        <v>46</v>
      </c>
    </row>
    <row r="1161" spans="1:50" ht="15" x14ac:dyDescent="0.25">
      <c r="A1161" s="43" t="s">
        <v>1975</v>
      </c>
      <c r="B1161" s="43" t="str">
        <f t="shared" si="25"/>
        <v>600011941_2341M01</v>
      </c>
      <c r="C1161" s="44">
        <v>600011941</v>
      </c>
      <c r="D1161" s="44" t="s">
        <v>754</v>
      </c>
      <c r="E1161" s="44" t="s">
        <v>755</v>
      </c>
      <c r="F1161" s="45" t="s">
        <v>709</v>
      </c>
      <c r="G1161" s="56">
        <v>9</v>
      </c>
      <c r="H1161" s="44" t="s">
        <v>1976</v>
      </c>
      <c r="I1161" s="44" t="s">
        <v>302</v>
      </c>
      <c r="J1161" s="44" t="s">
        <v>303</v>
      </c>
      <c r="K1161" s="45" t="s">
        <v>32</v>
      </c>
      <c r="L1161" s="47">
        <v>4</v>
      </c>
      <c r="M1161" s="47">
        <v>4</v>
      </c>
      <c r="N1161" s="47">
        <v>1</v>
      </c>
      <c r="O1161" s="47">
        <v>2</v>
      </c>
      <c r="P1161" s="47">
        <v>0</v>
      </c>
      <c r="Q1161" s="47">
        <v>3</v>
      </c>
      <c r="R1161" s="48">
        <v>2</v>
      </c>
      <c r="S1161" s="47">
        <v>4</v>
      </c>
      <c r="T1161" s="47">
        <v>1</v>
      </c>
      <c r="U1161" s="47">
        <v>0</v>
      </c>
      <c r="V1161" s="47">
        <v>0</v>
      </c>
      <c r="W1161" s="47">
        <v>0</v>
      </c>
      <c r="X1161" s="47">
        <v>1</v>
      </c>
      <c r="Y1161" s="49">
        <v>1</v>
      </c>
      <c r="Z1161" s="47">
        <v>0</v>
      </c>
      <c r="AA1161" s="47">
        <v>3</v>
      </c>
      <c r="AB1161" s="47">
        <v>1</v>
      </c>
      <c r="AC1161" s="47">
        <v>2</v>
      </c>
      <c r="AD1161" s="47">
        <v>0</v>
      </c>
      <c r="AE1161" s="47">
        <v>2</v>
      </c>
      <c r="AF1161" s="50">
        <v>1</v>
      </c>
      <c r="AG1161" s="47" t="s">
        <v>27</v>
      </c>
      <c r="AH1161" s="47" t="s">
        <v>27</v>
      </c>
      <c r="AI1161" s="47" t="s">
        <v>27</v>
      </c>
      <c r="AJ1161" s="47" t="s">
        <v>27</v>
      </c>
      <c r="AK1161" s="47" t="s">
        <v>27</v>
      </c>
      <c r="AL1161" s="47" t="s">
        <v>27</v>
      </c>
      <c r="AM1161" s="51">
        <f>IFERROR(IF(R1161=0,"-",R1161/Q1161*100-100),"-")</f>
        <v>-33.333333333333343</v>
      </c>
      <c r="AN1161" s="51">
        <f>IFERROR(IF(Y1161=0,"-",Y1161/X1161*100-100),"-")</f>
        <v>0</v>
      </c>
      <c r="AO1161" s="51">
        <f>IFERROR(IF(AF1161=0,"-",AF1161/AE1161*100-100),"-")</f>
        <v>-50</v>
      </c>
      <c r="AP1161" s="52">
        <f>IFERROR(IF(R1161=0,"-",R1161/L1161*100-100),"-")</f>
        <v>-50</v>
      </c>
      <c r="AQ1161" s="52">
        <f>IFERROR(IF(Y1161=0,"-",Y1161/S1161*100-100),"-")</f>
        <v>-75</v>
      </c>
      <c r="AR1161" s="52" t="str">
        <f>IFERROR(IF(AF1161=0,"-",AF1161/Z1161*100-100),"-")</f>
        <v>-</v>
      </c>
      <c r="AS1161" s="53">
        <f>R1161-Q1161</f>
        <v>-1</v>
      </c>
      <c r="AT1161" s="53">
        <f>Y1161-X1161</f>
        <v>0</v>
      </c>
      <c r="AU1161" s="53">
        <f>AF1161-AE1161</f>
        <v>-1</v>
      </c>
      <c r="AV1161" s="54">
        <f>R1161-L1161</f>
        <v>-2</v>
      </c>
      <c r="AW1161" s="54">
        <f>Y1161-S1161</f>
        <v>-3</v>
      </c>
      <c r="AX1161" s="54">
        <f>AF1161-Z1161</f>
        <v>1</v>
      </c>
    </row>
    <row r="1162" spans="1:50" ht="15" x14ac:dyDescent="0.25">
      <c r="A1162" s="43" t="s">
        <v>1977</v>
      </c>
      <c r="B1162" s="43" t="str">
        <f t="shared" si="25"/>
        <v>600011941_2344L01</v>
      </c>
      <c r="C1162" s="44">
        <v>600011941</v>
      </c>
      <c r="D1162" s="44" t="s">
        <v>1128</v>
      </c>
      <c r="E1162" s="44" t="s">
        <v>1129</v>
      </c>
      <c r="F1162" s="45" t="s">
        <v>863</v>
      </c>
      <c r="G1162" s="56">
        <v>9</v>
      </c>
      <c r="H1162" s="44" t="s">
        <v>1976</v>
      </c>
      <c r="I1162" s="44" t="s">
        <v>302</v>
      </c>
      <c r="J1162" s="44" t="s">
        <v>303</v>
      </c>
      <c r="K1162" s="45" t="s">
        <v>32</v>
      </c>
      <c r="L1162" s="47">
        <v>3</v>
      </c>
      <c r="M1162" s="47">
        <v>0</v>
      </c>
      <c r="N1162" s="47">
        <v>3</v>
      </c>
      <c r="O1162" s="47">
        <v>2</v>
      </c>
      <c r="P1162" s="47">
        <v>0</v>
      </c>
      <c r="Q1162" s="47">
        <v>0</v>
      </c>
      <c r="R1162" s="48">
        <v>3</v>
      </c>
      <c r="S1162" s="47">
        <v>2</v>
      </c>
      <c r="T1162" s="47">
        <v>0</v>
      </c>
      <c r="U1162" s="47">
        <v>0</v>
      </c>
      <c r="V1162" s="47">
        <v>1</v>
      </c>
      <c r="W1162" s="47">
        <v>0</v>
      </c>
      <c r="X1162" s="47">
        <v>0</v>
      </c>
      <c r="Y1162" s="49">
        <v>2</v>
      </c>
      <c r="Z1162" s="47">
        <v>1</v>
      </c>
      <c r="AA1162" s="47">
        <v>0</v>
      </c>
      <c r="AB1162" s="47">
        <v>3</v>
      </c>
      <c r="AC1162" s="47">
        <v>1</v>
      </c>
      <c r="AD1162" s="47">
        <v>0</v>
      </c>
      <c r="AE1162" s="47">
        <v>0</v>
      </c>
      <c r="AF1162" s="50">
        <v>1</v>
      </c>
      <c r="AG1162" s="47" t="s">
        <v>27</v>
      </c>
      <c r="AH1162" s="47" t="s">
        <v>27</v>
      </c>
      <c r="AI1162" s="47" t="s">
        <v>27</v>
      </c>
      <c r="AJ1162" s="47" t="s">
        <v>27</v>
      </c>
      <c r="AK1162" s="47" t="s">
        <v>27</v>
      </c>
      <c r="AL1162" s="47" t="s">
        <v>27</v>
      </c>
      <c r="AM1162" s="51" t="str">
        <f>IFERROR(IF(R1162=0,"-",R1162/Q1162*100-100),"-")</f>
        <v>-</v>
      </c>
      <c r="AN1162" s="51" t="str">
        <f>IFERROR(IF(Y1162=0,"-",Y1162/X1162*100-100),"-")</f>
        <v>-</v>
      </c>
      <c r="AO1162" s="51" t="str">
        <f>IFERROR(IF(AF1162=0,"-",AF1162/AE1162*100-100),"-")</f>
        <v>-</v>
      </c>
      <c r="AP1162" s="52">
        <f>IFERROR(IF(R1162=0,"-",R1162/L1162*100-100),"-")</f>
        <v>0</v>
      </c>
      <c r="AQ1162" s="52">
        <f>IFERROR(IF(Y1162=0,"-",Y1162/S1162*100-100),"-")</f>
        <v>0</v>
      </c>
      <c r="AR1162" s="52">
        <f>IFERROR(IF(AF1162=0,"-",AF1162/Z1162*100-100),"-")</f>
        <v>0</v>
      </c>
      <c r="AS1162" s="53">
        <f>R1162-Q1162</f>
        <v>3</v>
      </c>
      <c r="AT1162" s="53">
        <f>Y1162-X1162</f>
        <v>2</v>
      </c>
      <c r="AU1162" s="53">
        <f>AF1162-AE1162</f>
        <v>1</v>
      </c>
      <c r="AV1162" s="54">
        <f>R1162-L1162</f>
        <v>0</v>
      </c>
      <c r="AW1162" s="54">
        <f>Y1162-S1162</f>
        <v>0</v>
      </c>
      <c r="AX1162" s="54">
        <f>AF1162-Z1162</f>
        <v>0</v>
      </c>
    </row>
    <row r="1163" spans="1:50" ht="15" x14ac:dyDescent="0.25">
      <c r="A1163" s="43" t="s">
        <v>1978</v>
      </c>
      <c r="B1163" s="43" t="str">
        <f t="shared" si="25"/>
        <v>600011941_2345L01</v>
      </c>
      <c r="C1163" s="44">
        <v>600011941</v>
      </c>
      <c r="D1163" s="44" t="s">
        <v>888</v>
      </c>
      <c r="E1163" s="44" t="s">
        <v>889</v>
      </c>
      <c r="F1163" s="45" t="s">
        <v>863</v>
      </c>
      <c r="G1163" s="56">
        <v>9</v>
      </c>
      <c r="H1163" s="44" t="s">
        <v>1976</v>
      </c>
      <c r="I1163" s="44" t="s">
        <v>302</v>
      </c>
      <c r="J1163" s="44" t="s">
        <v>303</v>
      </c>
      <c r="K1163" s="45" t="s">
        <v>32</v>
      </c>
      <c r="L1163" s="47">
        <v>22</v>
      </c>
      <c r="M1163" s="47">
        <v>9</v>
      </c>
      <c r="N1163" s="47">
        <v>14</v>
      </c>
      <c r="O1163" s="47">
        <v>10</v>
      </c>
      <c r="P1163" s="47">
        <v>0</v>
      </c>
      <c r="Q1163" s="47">
        <v>9</v>
      </c>
      <c r="R1163" s="48">
        <v>12</v>
      </c>
      <c r="S1163" s="47">
        <v>12</v>
      </c>
      <c r="T1163" s="47">
        <v>7</v>
      </c>
      <c r="U1163" s="47">
        <v>9</v>
      </c>
      <c r="V1163" s="47">
        <v>7</v>
      </c>
      <c r="W1163" s="47">
        <v>0</v>
      </c>
      <c r="X1163" s="47">
        <v>3</v>
      </c>
      <c r="Y1163" s="49">
        <v>10</v>
      </c>
      <c r="Z1163" s="47">
        <v>10</v>
      </c>
      <c r="AA1163" s="47">
        <v>2</v>
      </c>
      <c r="AB1163" s="47">
        <v>5</v>
      </c>
      <c r="AC1163" s="47">
        <v>3</v>
      </c>
      <c r="AD1163" s="47">
        <v>0</v>
      </c>
      <c r="AE1163" s="47">
        <v>6</v>
      </c>
      <c r="AF1163" s="50">
        <v>2</v>
      </c>
      <c r="AG1163" s="47" t="s">
        <v>27</v>
      </c>
      <c r="AH1163" s="47" t="s">
        <v>27</v>
      </c>
      <c r="AI1163" s="47" t="s">
        <v>27</v>
      </c>
      <c r="AJ1163" s="47" t="s">
        <v>27</v>
      </c>
      <c r="AK1163" s="47" t="s">
        <v>27</v>
      </c>
      <c r="AL1163" s="47" t="s">
        <v>27</v>
      </c>
      <c r="AM1163" s="51">
        <f>IFERROR(IF(R1163=0,"-",R1163/Q1163*100-100),"-")</f>
        <v>33.333333333333314</v>
      </c>
      <c r="AN1163" s="51">
        <f>IFERROR(IF(Y1163=0,"-",Y1163/X1163*100-100),"-")</f>
        <v>233.33333333333337</v>
      </c>
      <c r="AO1163" s="51">
        <f>IFERROR(IF(AF1163=0,"-",AF1163/AE1163*100-100),"-")</f>
        <v>-66.666666666666671</v>
      </c>
      <c r="AP1163" s="52">
        <f>IFERROR(IF(R1163=0,"-",R1163/L1163*100-100),"-")</f>
        <v>-45.45454545454546</v>
      </c>
      <c r="AQ1163" s="52">
        <f>IFERROR(IF(Y1163=0,"-",Y1163/S1163*100-100),"-")</f>
        <v>-16.666666666666657</v>
      </c>
      <c r="AR1163" s="52">
        <f>IFERROR(IF(AF1163=0,"-",AF1163/Z1163*100-100),"-")</f>
        <v>-80</v>
      </c>
      <c r="AS1163" s="53">
        <f>R1163-Q1163</f>
        <v>3</v>
      </c>
      <c r="AT1163" s="53">
        <f>Y1163-X1163</f>
        <v>7</v>
      </c>
      <c r="AU1163" s="53">
        <f>AF1163-AE1163</f>
        <v>-4</v>
      </c>
      <c r="AV1163" s="54">
        <f>R1163-L1163</f>
        <v>-10</v>
      </c>
      <c r="AW1163" s="54">
        <f>Y1163-S1163</f>
        <v>-2</v>
      </c>
      <c r="AX1163" s="54">
        <f>AF1163-Z1163</f>
        <v>-8</v>
      </c>
    </row>
    <row r="1164" spans="1:50" ht="15" x14ac:dyDescent="0.25">
      <c r="A1164" s="43" t="s">
        <v>1979</v>
      </c>
      <c r="B1164" s="43" t="str">
        <f t="shared" si="25"/>
        <v>600011941_3341L01</v>
      </c>
      <c r="C1164" s="44">
        <v>600011941</v>
      </c>
      <c r="D1164" s="44" t="s">
        <v>1348</v>
      </c>
      <c r="E1164" s="44" t="s">
        <v>1349</v>
      </c>
      <c r="F1164" s="45" t="s">
        <v>863</v>
      </c>
      <c r="G1164" s="56">
        <v>9</v>
      </c>
      <c r="H1164" s="44" t="s">
        <v>1976</v>
      </c>
      <c r="I1164" s="44" t="s">
        <v>302</v>
      </c>
      <c r="J1164" s="44" t="s">
        <v>303</v>
      </c>
      <c r="K1164" s="45" t="s">
        <v>32</v>
      </c>
      <c r="L1164" s="47">
        <v>2</v>
      </c>
      <c r="M1164" s="47">
        <v>3</v>
      </c>
      <c r="N1164" s="47">
        <v>1</v>
      </c>
      <c r="O1164" s="47">
        <v>2</v>
      </c>
      <c r="P1164" s="47">
        <v>0</v>
      </c>
      <c r="Q1164" s="47">
        <v>2</v>
      </c>
      <c r="R1164" s="48">
        <v>8</v>
      </c>
      <c r="S1164" s="47">
        <v>2</v>
      </c>
      <c r="T1164" s="47">
        <v>1</v>
      </c>
      <c r="U1164" s="47">
        <v>0</v>
      </c>
      <c r="V1164" s="47">
        <v>1</v>
      </c>
      <c r="W1164" s="47">
        <v>0</v>
      </c>
      <c r="X1164" s="47">
        <v>0</v>
      </c>
      <c r="Y1164" s="49">
        <v>4</v>
      </c>
      <c r="Z1164" s="47">
        <v>0</v>
      </c>
      <c r="AA1164" s="47">
        <v>2</v>
      </c>
      <c r="AB1164" s="47">
        <v>1</v>
      </c>
      <c r="AC1164" s="47">
        <v>1</v>
      </c>
      <c r="AD1164" s="47">
        <v>0</v>
      </c>
      <c r="AE1164" s="47">
        <v>2</v>
      </c>
      <c r="AF1164" s="50">
        <v>4</v>
      </c>
      <c r="AG1164" s="47" t="s">
        <v>27</v>
      </c>
      <c r="AH1164" s="47" t="s">
        <v>27</v>
      </c>
      <c r="AI1164" s="47" t="s">
        <v>27</v>
      </c>
      <c r="AJ1164" s="47" t="s">
        <v>27</v>
      </c>
      <c r="AK1164" s="47" t="s">
        <v>27</v>
      </c>
      <c r="AL1164" s="47" t="s">
        <v>27</v>
      </c>
      <c r="AM1164" s="51">
        <f>IFERROR(IF(R1164=0,"-",R1164/Q1164*100-100),"-")</f>
        <v>300</v>
      </c>
      <c r="AN1164" s="51" t="str">
        <f>IFERROR(IF(Y1164=0,"-",Y1164/X1164*100-100),"-")</f>
        <v>-</v>
      </c>
      <c r="AO1164" s="51">
        <f>IFERROR(IF(AF1164=0,"-",AF1164/AE1164*100-100),"-")</f>
        <v>100</v>
      </c>
      <c r="AP1164" s="52">
        <f>IFERROR(IF(R1164=0,"-",R1164/L1164*100-100),"-")</f>
        <v>300</v>
      </c>
      <c r="AQ1164" s="52">
        <f>IFERROR(IF(Y1164=0,"-",Y1164/S1164*100-100),"-")</f>
        <v>100</v>
      </c>
      <c r="AR1164" s="52" t="str">
        <f>IFERROR(IF(AF1164=0,"-",AF1164/Z1164*100-100),"-")</f>
        <v>-</v>
      </c>
      <c r="AS1164" s="53">
        <f>R1164-Q1164</f>
        <v>6</v>
      </c>
      <c r="AT1164" s="53">
        <f>Y1164-X1164</f>
        <v>4</v>
      </c>
      <c r="AU1164" s="53">
        <f>AF1164-AE1164</f>
        <v>2</v>
      </c>
      <c r="AV1164" s="54">
        <f>R1164-L1164</f>
        <v>6</v>
      </c>
      <c r="AW1164" s="54">
        <f>Y1164-S1164</f>
        <v>2</v>
      </c>
      <c r="AX1164" s="54">
        <f>AF1164-Z1164</f>
        <v>4</v>
      </c>
    </row>
    <row r="1165" spans="1:50" ht="15" x14ac:dyDescent="0.25">
      <c r="A1165" s="43" t="s">
        <v>1980</v>
      </c>
      <c r="B1165" s="43" t="str">
        <f t="shared" si="25"/>
        <v>600011984_2341M01</v>
      </c>
      <c r="C1165" s="44">
        <v>600011984</v>
      </c>
      <c r="D1165" s="44" t="s">
        <v>754</v>
      </c>
      <c r="E1165" s="44" t="s">
        <v>755</v>
      </c>
      <c r="F1165" s="45" t="s">
        <v>709</v>
      </c>
      <c r="G1165" s="56">
        <v>9</v>
      </c>
      <c r="H1165" s="44" t="s">
        <v>1981</v>
      </c>
      <c r="I1165" s="44" t="s">
        <v>302</v>
      </c>
      <c r="J1165" s="44" t="s">
        <v>303</v>
      </c>
      <c r="K1165" s="45" t="s">
        <v>32</v>
      </c>
      <c r="L1165" s="47">
        <v>54</v>
      </c>
      <c r="M1165" s="47">
        <v>65</v>
      </c>
      <c r="N1165" s="47">
        <v>46</v>
      </c>
      <c r="O1165" s="47">
        <v>33</v>
      </c>
      <c r="P1165" s="47">
        <v>0</v>
      </c>
      <c r="Q1165" s="47">
        <v>38</v>
      </c>
      <c r="R1165" s="48">
        <v>26</v>
      </c>
      <c r="S1165" s="47">
        <v>31</v>
      </c>
      <c r="T1165" s="47">
        <v>39</v>
      </c>
      <c r="U1165" s="47">
        <v>27</v>
      </c>
      <c r="V1165" s="47">
        <v>19</v>
      </c>
      <c r="W1165" s="47">
        <v>0</v>
      </c>
      <c r="X1165" s="47">
        <v>13</v>
      </c>
      <c r="Y1165" s="49">
        <v>9</v>
      </c>
      <c r="Z1165" s="47">
        <v>23</v>
      </c>
      <c r="AA1165" s="47">
        <v>26</v>
      </c>
      <c r="AB1165" s="47">
        <v>19</v>
      </c>
      <c r="AC1165" s="47">
        <v>14</v>
      </c>
      <c r="AD1165" s="47">
        <v>0</v>
      </c>
      <c r="AE1165" s="47">
        <v>25</v>
      </c>
      <c r="AF1165" s="50">
        <v>17</v>
      </c>
      <c r="AG1165" s="47" t="s">
        <v>27</v>
      </c>
      <c r="AH1165" s="47" t="s">
        <v>27</v>
      </c>
      <c r="AI1165" s="47" t="s">
        <v>27</v>
      </c>
      <c r="AJ1165" s="47" t="s">
        <v>27</v>
      </c>
      <c r="AK1165" s="47" t="s">
        <v>27</v>
      </c>
      <c r="AL1165" s="47" t="s">
        <v>27</v>
      </c>
      <c r="AM1165" s="51">
        <f>IFERROR(IF(R1165=0,"-",R1165/Q1165*100-100),"-")</f>
        <v>-31.578947368421055</v>
      </c>
      <c r="AN1165" s="51">
        <f>IFERROR(IF(Y1165=0,"-",Y1165/X1165*100-100),"-")</f>
        <v>-30.769230769230774</v>
      </c>
      <c r="AO1165" s="51">
        <f>IFERROR(IF(AF1165=0,"-",AF1165/AE1165*100-100),"-")</f>
        <v>-32</v>
      </c>
      <c r="AP1165" s="52">
        <f>IFERROR(IF(R1165=0,"-",R1165/L1165*100-100),"-")</f>
        <v>-51.851851851851855</v>
      </c>
      <c r="AQ1165" s="52">
        <f>IFERROR(IF(Y1165=0,"-",Y1165/S1165*100-100),"-")</f>
        <v>-70.967741935483872</v>
      </c>
      <c r="AR1165" s="52">
        <f>IFERROR(IF(AF1165=0,"-",AF1165/Z1165*100-100),"-")</f>
        <v>-26.08695652173914</v>
      </c>
      <c r="AS1165" s="53">
        <f>R1165-Q1165</f>
        <v>-12</v>
      </c>
      <c r="AT1165" s="53">
        <f>Y1165-X1165</f>
        <v>-4</v>
      </c>
      <c r="AU1165" s="53">
        <f>AF1165-AE1165</f>
        <v>-8</v>
      </c>
      <c r="AV1165" s="54">
        <f>R1165-L1165</f>
        <v>-28</v>
      </c>
      <c r="AW1165" s="54">
        <f>Y1165-S1165</f>
        <v>-22</v>
      </c>
      <c r="AX1165" s="54">
        <f>AF1165-Z1165</f>
        <v>-6</v>
      </c>
    </row>
    <row r="1166" spans="1:50" ht="15" x14ac:dyDescent="0.25">
      <c r="A1166" s="43" t="s">
        <v>1982</v>
      </c>
      <c r="B1166" s="43" t="str">
        <f t="shared" si="25"/>
        <v>600011984_2344L01</v>
      </c>
      <c r="C1166" s="44">
        <v>600011984</v>
      </c>
      <c r="D1166" s="44" t="s">
        <v>1128</v>
      </c>
      <c r="E1166" s="44" t="s">
        <v>1129</v>
      </c>
      <c r="F1166" s="45" t="s">
        <v>863</v>
      </c>
      <c r="G1166" s="56">
        <v>9</v>
      </c>
      <c r="H1166" s="44" t="s">
        <v>1981</v>
      </c>
      <c r="I1166" s="44" t="s">
        <v>302</v>
      </c>
      <c r="J1166" s="44" t="s">
        <v>303</v>
      </c>
      <c r="K1166" s="45" t="s">
        <v>32</v>
      </c>
      <c r="L1166" s="47">
        <v>23</v>
      </c>
      <c r="M1166" s="47">
        <v>17</v>
      </c>
      <c r="N1166" s="47">
        <v>19</v>
      </c>
      <c r="O1166" s="47">
        <v>15</v>
      </c>
      <c r="P1166" s="47">
        <v>0</v>
      </c>
      <c r="Q1166" s="47">
        <v>10</v>
      </c>
      <c r="R1166" s="48">
        <v>15</v>
      </c>
      <c r="S1166" s="47">
        <v>11</v>
      </c>
      <c r="T1166" s="47">
        <v>6</v>
      </c>
      <c r="U1166" s="47">
        <v>5</v>
      </c>
      <c r="V1166" s="47">
        <v>7</v>
      </c>
      <c r="W1166" s="47">
        <v>0</v>
      </c>
      <c r="X1166" s="47">
        <v>7</v>
      </c>
      <c r="Y1166" s="49">
        <v>11</v>
      </c>
      <c r="Z1166" s="47">
        <v>12</v>
      </c>
      <c r="AA1166" s="47">
        <v>11</v>
      </c>
      <c r="AB1166" s="47">
        <v>14</v>
      </c>
      <c r="AC1166" s="47">
        <v>8</v>
      </c>
      <c r="AD1166" s="47">
        <v>0</v>
      </c>
      <c r="AE1166" s="47">
        <v>3</v>
      </c>
      <c r="AF1166" s="50">
        <v>4</v>
      </c>
      <c r="AG1166" s="47" t="s">
        <v>27</v>
      </c>
      <c r="AH1166" s="47" t="s">
        <v>27</v>
      </c>
      <c r="AI1166" s="47" t="s">
        <v>27</v>
      </c>
      <c r="AJ1166" s="47" t="s">
        <v>27</v>
      </c>
      <c r="AK1166" s="47" t="s">
        <v>27</v>
      </c>
      <c r="AL1166" s="47" t="s">
        <v>27</v>
      </c>
      <c r="AM1166" s="51">
        <f>IFERROR(IF(R1166=0,"-",R1166/Q1166*100-100),"-")</f>
        <v>50</v>
      </c>
      <c r="AN1166" s="51">
        <f>IFERROR(IF(Y1166=0,"-",Y1166/X1166*100-100),"-")</f>
        <v>57.142857142857139</v>
      </c>
      <c r="AO1166" s="51">
        <f>IFERROR(IF(AF1166=0,"-",AF1166/AE1166*100-100),"-")</f>
        <v>33.333333333333314</v>
      </c>
      <c r="AP1166" s="52">
        <f>IFERROR(IF(R1166=0,"-",R1166/L1166*100-100),"-")</f>
        <v>-34.782608695652172</v>
      </c>
      <c r="AQ1166" s="52">
        <f>IFERROR(IF(Y1166=0,"-",Y1166/S1166*100-100),"-")</f>
        <v>0</v>
      </c>
      <c r="AR1166" s="52">
        <f>IFERROR(IF(AF1166=0,"-",AF1166/Z1166*100-100),"-")</f>
        <v>-66.666666666666671</v>
      </c>
      <c r="AS1166" s="53">
        <f>R1166-Q1166</f>
        <v>5</v>
      </c>
      <c r="AT1166" s="53">
        <f>Y1166-X1166</f>
        <v>4</v>
      </c>
      <c r="AU1166" s="53">
        <f>AF1166-AE1166</f>
        <v>1</v>
      </c>
      <c r="AV1166" s="54">
        <f>R1166-L1166</f>
        <v>-8</v>
      </c>
      <c r="AW1166" s="54">
        <f>Y1166-S1166</f>
        <v>0</v>
      </c>
      <c r="AX1166" s="54">
        <f>AF1166-Z1166</f>
        <v>-8</v>
      </c>
    </row>
    <row r="1167" spans="1:50" ht="15" x14ac:dyDescent="0.25">
      <c r="A1167" s="43" t="s">
        <v>1983</v>
      </c>
      <c r="B1167" s="43" t="str">
        <f t="shared" si="25"/>
        <v>600011984_2641M01</v>
      </c>
      <c r="C1167" s="44">
        <v>600011984</v>
      </c>
      <c r="D1167" s="44" t="s">
        <v>742</v>
      </c>
      <c r="E1167" s="44" t="s">
        <v>743</v>
      </c>
      <c r="F1167" s="45" t="s">
        <v>709</v>
      </c>
      <c r="G1167" s="56">
        <v>9</v>
      </c>
      <c r="H1167" s="44" t="s">
        <v>1981</v>
      </c>
      <c r="I1167" s="44" t="s">
        <v>302</v>
      </c>
      <c r="J1167" s="44" t="s">
        <v>303</v>
      </c>
      <c r="K1167" s="45" t="s">
        <v>32</v>
      </c>
      <c r="L1167" s="47">
        <v>35</v>
      </c>
      <c r="M1167" s="47">
        <v>36</v>
      </c>
      <c r="N1167" s="47">
        <v>40</v>
      </c>
      <c r="O1167" s="47">
        <v>47</v>
      </c>
      <c r="P1167" s="47">
        <v>0</v>
      </c>
      <c r="Q1167" s="47">
        <v>36</v>
      </c>
      <c r="R1167" s="48">
        <v>38</v>
      </c>
      <c r="S1167" s="47">
        <v>17</v>
      </c>
      <c r="T1167" s="47">
        <v>14</v>
      </c>
      <c r="U1167" s="47">
        <v>16</v>
      </c>
      <c r="V1167" s="47">
        <v>25</v>
      </c>
      <c r="W1167" s="47">
        <v>0</v>
      </c>
      <c r="X1167" s="47">
        <v>22</v>
      </c>
      <c r="Y1167" s="49">
        <v>13</v>
      </c>
      <c r="Z1167" s="47">
        <v>18</v>
      </c>
      <c r="AA1167" s="47">
        <v>22</v>
      </c>
      <c r="AB1167" s="47">
        <v>24</v>
      </c>
      <c r="AC1167" s="47">
        <v>22</v>
      </c>
      <c r="AD1167" s="47">
        <v>0</v>
      </c>
      <c r="AE1167" s="47">
        <v>14</v>
      </c>
      <c r="AF1167" s="50">
        <v>25</v>
      </c>
      <c r="AG1167" s="47" t="s">
        <v>27</v>
      </c>
      <c r="AH1167" s="47" t="s">
        <v>27</v>
      </c>
      <c r="AI1167" s="47" t="s">
        <v>27</v>
      </c>
      <c r="AJ1167" s="47">
        <v>1</v>
      </c>
      <c r="AK1167" s="47">
        <v>0</v>
      </c>
      <c r="AL1167" s="47">
        <v>1</v>
      </c>
      <c r="AM1167" s="51">
        <f>IFERROR(IF(R1167=0,"-",R1167/Q1167*100-100),"-")</f>
        <v>5.5555555555555571</v>
      </c>
      <c r="AN1167" s="51">
        <f>IFERROR(IF(Y1167=0,"-",Y1167/X1167*100-100),"-")</f>
        <v>-40.909090909090907</v>
      </c>
      <c r="AO1167" s="51">
        <f>IFERROR(IF(AF1167=0,"-",AF1167/AE1167*100-100),"-")</f>
        <v>78.571428571428584</v>
      </c>
      <c r="AP1167" s="52">
        <f>IFERROR(IF(R1167=0,"-",R1167/L1167*100-100),"-")</f>
        <v>8.5714285714285694</v>
      </c>
      <c r="AQ1167" s="52">
        <f>IFERROR(IF(Y1167=0,"-",Y1167/S1167*100-100),"-")</f>
        <v>-23.529411764705884</v>
      </c>
      <c r="AR1167" s="52">
        <f>IFERROR(IF(AF1167=0,"-",AF1167/Z1167*100-100),"-")</f>
        <v>38.888888888888886</v>
      </c>
      <c r="AS1167" s="53">
        <f>R1167-Q1167</f>
        <v>2</v>
      </c>
      <c r="AT1167" s="53">
        <f>Y1167-X1167</f>
        <v>-9</v>
      </c>
      <c r="AU1167" s="53">
        <f>AF1167-AE1167</f>
        <v>11</v>
      </c>
      <c r="AV1167" s="54">
        <f>R1167-L1167</f>
        <v>3</v>
      </c>
      <c r="AW1167" s="54">
        <f>Y1167-S1167</f>
        <v>-4</v>
      </c>
      <c r="AX1167" s="54">
        <f>AF1167-Z1167</f>
        <v>7</v>
      </c>
    </row>
    <row r="1168" spans="1:50" ht="15" x14ac:dyDescent="0.25">
      <c r="A1168" s="43" t="s">
        <v>1984</v>
      </c>
      <c r="B1168" s="43" t="str">
        <f t="shared" si="25"/>
        <v>600011992_7941K41</v>
      </c>
      <c r="C1168" s="44">
        <v>600011992</v>
      </c>
      <c r="D1168" s="44" t="s">
        <v>704</v>
      </c>
      <c r="E1168" s="44" t="s">
        <v>21</v>
      </c>
      <c r="F1168" s="45" t="s">
        <v>705</v>
      </c>
      <c r="G1168" s="56">
        <v>9</v>
      </c>
      <c r="H1168" s="44" t="s">
        <v>644</v>
      </c>
      <c r="I1168" s="44" t="s">
        <v>308</v>
      </c>
      <c r="J1168" s="44" t="s">
        <v>309</v>
      </c>
      <c r="K1168" s="45" t="s">
        <v>32</v>
      </c>
      <c r="L1168" s="47">
        <v>93</v>
      </c>
      <c r="M1168" s="47">
        <v>88</v>
      </c>
      <c r="N1168" s="47">
        <v>102</v>
      </c>
      <c r="O1168" s="47">
        <v>77</v>
      </c>
      <c r="P1168" s="47">
        <v>0</v>
      </c>
      <c r="Q1168" s="47">
        <v>96</v>
      </c>
      <c r="R1168" s="48">
        <v>122</v>
      </c>
      <c r="S1168" s="47">
        <v>57</v>
      </c>
      <c r="T1168" s="47">
        <v>63</v>
      </c>
      <c r="U1168" s="47">
        <v>69</v>
      </c>
      <c r="V1168" s="47">
        <v>44</v>
      </c>
      <c r="W1168" s="47">
        <v>0</v>
      </c>
      <c r="X1168" s="47">
        <v>63</v>
      </c>
      <c r="Y1168" s="49">
        <v>83</v>
      </c>
      <c r="Z1168" s="47">
        <v>36</v>
      </c>
      <c r="AA1168" s="47">
        <v>25</v>
      </c>
      <c r="AB1168" s="47">
        <v>33</v>
      </c>
      <c r="AC1168" s="47">
        <v>33</v>
      </c>
      <c r="AD1168" s="47">
        <v>0</v>
      </c>
      <c r="AE1168" s="47">
        <v>33</v>
      </c>
      <c r="AF1168" s="50">
        <v>39</v>
      </c>
      <c r="AG1168" s="47">
        <v>3</v>
      </c>
      <c r="AH1168" s="47">
        <v>2</v>
      </c>
      <c r="AI1168" s="47">
        <v>1</v>
      </c>
      <c r="AJ1168" s="47" t="s">
        <v>27</v>
      </c>
      <c r="AK1168" s="47" t="s">
        <v>27</v>
      </c>
      <c r="AL1168" s="47" t="s">
        <v>27</v>
      </c>
      <c r="AM1168" s="51">
        <f>IFERROR(IF(R1168=0,"-",R1168/Q1168*100-100),"-")</f>
        <v>27.083333333333329</v>
      </c>
      <c r="AN1168" s="51">
        <f>IFERROR(IF(Y1168=0,"-",Y1168/X1168*100-100),"-")</f>
        <v>31.746031746031747</v>
      </c>
      <c r="AO1168" s="51">
        <f>IFERROR(IF(AF1168=0,"-",AF1168/AE1168*100-100),"-")</f>
        <v>18.181818181818187</v>
      </c>
      <c r="AP1168" s="52">
        <f>IFERROR(IF(R1168=0,"-",R1168/L1168*100-100),"-")</f>
        <v>31.182795698924735</v>
      </c>
      <c r="AQ1168" s="52">
        <f>IFERROR(IF(Y1168=0,"-",Y1168/S1168*100-100),"-")</f>
        <v>45.614035087719316</v>
      </c>
      <c r="AR1168" s="52">
        <f>IFERROR(IF(AF1168=0,"-",AF1168/Z1168*100-100),"-")</f>
        <v>8.3333333333333286</v>
      </c>
      <c r="AS1168" s="53">
        <f>R1168-Q1168</f>
        <v>26</v>
      </c>
      <c r="AT1168" s="53">
        <f>Y1168-X1168</f>
        <v>20</v>
      </c>
      <c r="AU1168" s="53">
        <f>AF1168-AE1168</f>
        <v>6</v>
      </c>
      <c r="AV1168" s="54">
        <f>R1168-L1168</f>
        <v>29</v>
      </c>
      <c r="AW1168" s="54">
        <f>Y1168-S1168</f>
        <v>26</v>
      </c>
      <c r="AX1168" s="54">
        <f>AF1168-Z1168</f>
        <v>3</v>
      </c>
    </row>
    <row r="1169" spans="1:50" ht="15" x14ac:dyDescent="0.25">
      <c r="A1169" s="43" t="s">
        <v>1985</v>
      </c>
      <c r="B1169" s="43" t="str">
        <f t="shared" si="25"/>
        <v>600012000_1820M01</v>
      </c>
      <c r="C1169" s="44">
        <v>600012000</v>
      </c>
      <c r="D1169" s="44" t="s">
        <v>707</v>
      </c>
      <c r="E1169" s="44" t="s">
        <v>708</v>
      </c>
      <c r="F1169" s="45" t="s">
        <v>709</v>
      </c>
      <c r="G1169" s="56">
        <v>9</v>
      </c>
      <c r="H1169" s="44" t="s">
        <v>1986</v>
      </c>
      <c r="I1169" s="44" t="s">
        <v>308</v>
      </c>
      <c r="J1169" s="44" t="s">
        <v>309</v>
      </c>
      <c r="K1169" s="45" t="s">
        <v>32</v>
      </c>
      <c r="L1169" s="47">
        <v>22</v>
      </c>
      <c r="M1169" s="47">
        <v>28</v>
      </c>
      <c r="N1169" s="47">
        <v>19</v>
      </c>
      <c r="O1169" s="47">
        <v>19</v>
      </c>
      <c r="P1169" s="47">
        <v>37</v>
      </c>
      <c r="Q1169" s="47">
        <v>32</v>
      </c>
      <c r="R1169" s="48">
        <v>52</v>
      </c>
      <c r="S1169" s="47">
        <v>7</v>
      </c>
      <c r="T1169" s="47">
        <v>8</v>
      </c>
      <c r="U1169" s="47">
        <v>8</v>
      </c>
      <c r="V1169" s="47">
        <v>11</v>
      </c>
      <c r="W1169" s="47">
        <v>16</v>
      </c>
      <c r="X1169" s="47">
        <v>15</v>
      </c>
      <c r="Y1169" s="49">
        <v>16</v>
      </c>
      <c r="Z1169" s="47">
        <v>15</v>
      </c>
      <c r="AA1169" s="47">
        <v>20</v>
      </c>
      <c r="AB1169" s="47">
        <v>11</v>
      </c>
      <c r="AC1169" s="47">
        <v>8</v>
      </c>
      <c r="AD1169" s="47">
        <v>21</v>
      </c>
      <c r="AE1169" s="47">
        <v>17</v>
      </c>
      <c r="AF1169" s="50">
        <v>36</v>
      </c>
      <c r="AG1169" s="47">
        <v>1</v>
      </c>
      <c r="AH1169" s="47">
        <v>0</v>
      </c>
      <c r="AI1169" s="47">
        <v>1</v>
      </c>
      <c r="AJ1169" s="47">
        <v>4</v>
      </c>
      <c r="AK1169" s="47">
        <v>2</v>
      </c>
      <c r="AL1169" s="47">
        <v>2</v>
      </c>
      <c r="AM1169" s="51">
        <f>IFERROR(IF(R1169=0,"-",R1169/Q1169*100-100),"-")</f>
        <v>62.5</v>
      </c>
      <c r="AN1169" s="51">
        <f>IFERROR(IF(Y1169=0,"-",Y1169/X1169*100-100),"-")</f>
        <v>6.6666666666666714</v>
      </c>
      <c r="AO1169" s="51">
        <f>IFERROR(IF(AF1169=0,"-",AF1169/AE1169*100-100),"-")</f>
        <v>111.76470588235296</v>
      </c>
      <c r="AP1169" s="52">
        <f>IFERROR(IF(R1169=0,"-",R1169/L1169*100-100),"-")</f>
        <v>136.36363636363637</v>
      </c>
      <c r="AQ1169" s="52">
        <f>IFERROR(IF(Y1169=0,"-",Y1169/S1169*100-100),"-")</f>
        <v>128.57142857142856</v>
      </c>
      <c r="AR1169" s="52">
        <f>IFERROR(IF(AF1169=0,"-",AF1169/Z1169*100-100),"-")</f>
        <v>140</v>
      </c>
      <c r="AS1169" s="53">
        <f>R1169-Q1169</f>
        <v>20</v>
      </c>
      <c r="AT1169" s="53">
        <f>Y1169-X1169</f>
        <v>1</v>
      </c>
      <c r="AU1169" s="53">
        <f>AF1169-AE1169</f>
        <v>19</v>
      </c>
      <c r="AV1169" s="54">
        <f>R1169-L1169</f>
        <v>30</v>
      </c>
      <c r="AW1169" s="54">
        <f>Y1169-S1169</f>
        <v>9</v>
      </c>
      <c r="AX1169" s="54">
        <f>AF1169-Z1169</f>
        <v>21</v>
      </c>
    </row>
    <row r="1170" spans="1:50" ht="15" x14ac:dyDescent="0.25">
      <c r="A1170" s="43" t="s">
        <v>1987</v>
      </c>
      <c r="B1170" s="43" t="str">
        <f t="shared" si="25"/>
        <v>600012000_6341M02</v>
      </c>
      <c r="C1170" s="44">
        <v>600012000</v>
      </c>
      <c r="D1170" s="44" t="s">
        <v>712</v>
      </c>
      <c r="E1170" s="44" t="s">
        <v>713</v>
      </c>
      <c r="F1170" s="45" t="s">
        <v>714</v>
      </c>
      <c r="G1170" s="56">
        <v>9</v>
      </c>
      <c r="H1170" s="44" t="s">
        <v>1986</v>
      </c>
      <c r="I1170" s="44" t="s">
        <v>308</v>
      </c>
      <c r="J1170" s="44" t="s">
        <v>309</v>
      </c>
      <c r="K1170" s="45" t="s">
        <v>32</v>
      </c>
      <c r="L1170" s="47">
        <v>145</v>
      </c>
      <c r="M1170" s="47">
        <v>114</v>
      </c>
      <c r="N1170" s="47">
        <v>128</v>
      </c>
      <c r="O1170" s="47">
        <v>144</v>
      </c>
      <c r="P1170" s="47">
        <v>182</v>
      </c>
      <c r="Q1170" s="47">
        <v>162</v>
      </c>
      <c r="R1170" s="48">
        <v>178</v>
      </c>
      <c r="S1170" s="47">
        <v>79</v>
      </c>
      <c r="T1170" s="47">
        <v>54</v>
      </c>
      <c r="U1170" s="47">
        <v>61</v>
      </c>
      <c r="V1170" s="47">
        <v>73</v>
      </c>
      <c r="W1170" s="47">
        <v>92</v>
      </c>
      <c r="X1170" s="47">
        <v>73</v>
      </c>
      <c r="Y1170" s="49">
        <v>93</v>
      </c>
      <c r="Z1170" s="47">
        <v>66</v>
      </c>
      <c r="AA1170" s="47">
        <v>60</v>
      </c>
      <c r="AB1170" s="47">
        <v>67</v>
      </c>
      <c r="AC1170" s="47">
        <v>71</v>
      </c>
      <c r="AD1170" s="47">
        <v>90</v>
      </c>
      <c r="AE1170" s="47">
        <v>89</v>
      </c>
      <c r="AF1170" s="50">
        <v>85</v>
      </c>
      <c r="AG1170" s="47">
        <v>5</v>
      </c>
      <c r="AH1170" s="47">
        <v>2</v>
      </c>
      <c r="AI1170" s="47">
        <v>3</v>
      </c>
      <c r="AJ1170" s="47">
        <v>2</v>
      </c>
      <c r="AK1170" s="47">
        <v>2</v>
      </c>
      <c r="AL1170" s="47">
        <v>0</v>
      </c>
      <c r="AM1170" s="51">
        <f>IFERROR(IF(R1170=0,"-",R1170/Q1170*100-100),"-")</f>
        <v>9.8765432098765444</v>
      </c>
      <c r="AN1170" s="51">
        <f>IFERROR(IF(Y1170=0,"-",Y1170/X1170*100-100),"-")</f>
        <v>27.397260273972606</v>
      </c>
      <c r="AO1170" s="51">
        <f>IFERROR(IF(AF1170=0,"-",AF1170/AE1170*100-100),"-")</f>
        <v>-4.4943820224719104</v>
      </c>
      <c r="AP1170" s="52">
        <f>IFERROR(IF(R1170=0,"-",R1170/L1170*100-100),"-")</f>
        <v>22.758620689655174</v>
      </c>
      <c r="AQ1170" s="52">
        <f>IFERROR(IF(Y1170=0,"-",Y1170/S1170*100-100),"-")</f>
        <v>17.721518987341781</v>
      </c>
      <c r="AR1170" s="52">
        <f>IFERROR(IF(AF1170=0,"-",AF1170/Z1170*100-100),"-")</f>
        <v>28.787878787878782</v>
      </c>
      <c r="AS1170" s="53">
        <f>R1170-Q1170</f>
        <v>16</v>
      </c>
      <c r="AT1170" s="53">
        <f>Y1170-X1170</f>
        <v>20</v>
      </c>
      <c r="AU1170" s="53">
        <f>AF1170-AE1170</f>
        <v>-4</v>
      </c>
      <c r="AV1170" s="54">
        <f>R1170-L1170</f>
        <v>33</v>
      </c>
      <c r="AW1170" s="54">
        <f>Y1170-S1170</f>
        <v>14</v>
      </c>
      <c r="AX1170" s="54">
        <f>AF1170-Z1170</f>
        <v>19</v>
      </c>
    </row>
    <row r="1171" spans="1:50" ht="15" x14ac:dyDescent="0.25">
      <c r="A1171" s="43" t="s">
        <v>1988</v>
      </c>
      <c r="B1171" s="43" t="str">
        <f t="shared" si="25"/>
        <v>600012018_4143M01</v>
      </c>
      <c r="C1171" s="44">
        <v>600012018</v>
      </c>
      <c r="D1171" s="44" t="s">
        <v>1989</v>
      </c>
      <c r="E1171" s="44" t="s">
        <v>1437</v>
      </c>
      <c r="F1171" s="45" t="s">
        <v>792</v>
      </c>
      <c r="G1171" s="56">
        <v>9</v>
      </c>
      <c r="H1171" s="44" t="s">
        <v>1990</v>
      </c>
      <c r="I1171" s="44" t="s">
        <v>308</v>
      </c>
      <c r="J1171" s="44" t="s">
        <v>309</v>
      </c>
      <c r="K1171" s="45" t="s">
        <v>32</v>
      </c>
      <c r="L1171" s="47">
        <v>7</v>
      </c>
      <c r="M1171" s="47">
        <v>7</v>
      </c>
      <c r="N1171" s="47">
        <v>6</v>
      </c>
      <c r="O1171" s="47">
        <v>8</v>
      </c>
      <c r="P1171" s="47">
        <v>0</v>
      </c>
      <c r="Q1171" s="47">
        <v>11</v>
      </c>
      <c r="R1171" s="48">
        <v>14</v>
      </c>
      <c r="S1171" s="47">
        <v>6</v>
      </c>
      <c r="T1171" s="47">
        <v>4</v>
      </c>
      <c r="U1171" s="47">
        <v>4</v>
      </c>
      <c r="V1171" s="47">
        <v>7</v>
      </c>
      <c r="W1171" s="47">
        <v>0</v>
      </c>
      <c r="X1171" s="47">
        <v>7</v>
      </c>
      <c r="Y1171" s="49">
        <v>12</v>
      </c>
      <c r="Z1171" s="47">
        <v>1</v>
      </c>
      <c r="AA1171" s="47">
        <v>3</v>
      </c>
      <c r="AB1171" s="47">
        <v>2</v>
      </c>
      <c r="AC1171" s="47">
        <v>1</v>
      </c>
      <c r="AD1171" s="47">
        <v>0</v>
      </c>
      <c r="AE1171" s="47">
        <v>4</v>
      </c>
      <c r="AF1171" s="50">
        <v>2</v>
      </c>
      <c r="AG1171" s="47" t="s">
        <v>27</v>
      </c>
      <c r="AH1171" s="47" t="s">
        <v>27</v>
      </c>
      <c r="AI1171" s="47" t="s">
        <v>27</v>
      </c>
      <c r="AJ1171" s="47" t="s">
        <v>27</v>
      </c>
      <c r="AK1171" s="47" t="s">
        <v>27</v>
      </c>
      <c r="AL1171" s="47" t="s">
        <v>27</v>
      </c>
      <c r="AM1171" s="51">
        <f>IFERROR(IF(R1171=0,"-",R1171/Q1171*100-100),"-")</f>
        <v>27.272727272727266</v>
      </c>
      <c r="AN1171" s="51">
        <f>IFERROR(IF(Y1171=0,"-",Y1171/X1171*100-100),"-")</f>
        <v>71.428571428571416</v>
      </c>
      <c r="AO1171" s="51">
        <f>IFERROR(IF(AF1171=0,"-",AF1171/AE1171*100-100),"-")</f>
        <v>-50</v>
      </c>
      <c r="AP1171" s="52">
        <f>IFERROR(IF(R1171=0,"-",R1171/L1171*100-100),"-")</f>
        <v>100</v>
      </c>
      <c r="AQ1171" s="52">
        <f>IFERROR(IF(Y1171=0,"-",Y1171/S1171*100-100),"-")</f>
        <v>100</v>
      </c>
      <c r="AR1171" s="52">
        <f>IFERROR(IF(AF1171=0,"-",AF1171/Z1171*100-100),"-")</f>
        <v>100</v>
      </c>
      <c r="AS1171" s="53">
        <f>R1171-Q1171</f>
        <v>3</v>
      </c>
      <c r="AT1171" s="53">
        <f>Y1171-X1171</f>
        <v>5</v>
      </c>
      <c r="AU1171" s="53">
        <f>AF1171-AE1171</f>
        <v>-2</v>
      </c>
      <c r="AV1171" s="54">
        <f>R1171-L1171</f>
        <v>7</v>
      </c>
      <c r="AW1171" s="54">
        <f>Y1171-S1171</f>
        <v>6</v>
      </c>
      <c r="AX1171" s="54">
        <f>AF1171-Z1171</f>
        <v>1</v>
      </c>
    </row>
    <row r="1172" spans="1:50" ht="15" x14ac:dyDescent="0.25">
      <c r="A1172" s="43" t="s">
        <v>1991</v>
      </c>
      <c r="B1172" s="43" t="str">
        <f t="shared" si="25"/>
        <v>600012018_4144M01</v>
      </c>
      <c r="C1172" s="44">
        <v>600012018</v>
      </c>
      <c r="D1172" s="44" t="s">
        <v>1040</v>
      </c>
      <c r="E1172" s="44" t="s">
        <v>1038</v>
      </c>
      <c r="F1172" s="45" t="s">
        <v>792</v>
      </c>
      <c r="G1172" s="56">
        <v>9</v>
      </c>
      <c r="H1172" s="44" t="s">
        <v>1990</v>
      </c>
      <c r="I1172" s="44" t="s">
        <v>308</v>
      </c>
      <c r="J1172" s="44" t="s">
        <v>309</v>
      </c>
      <c r="K1172" s="45" t="s">
        <v>32</v>
      </c>
      <c r="L1172" s="47">
        <v>9</v>
      </c>
      <c r="M1172" s="47">
        <v>12</v>
      </c>
      <c r="N1172" s="47">
        <v>15</v>
      </c>
      <c r="O1172" s="47">
        <v>6</v>
      </c>
      <c r="P1172" s="47">
        <v>0</v>
      </c>
      <c r="Q1172" s="47">
        <v>25</v>
      </c>
      <c r="R1172" s="48">
        <v>21</v>
      </c>
      <c r="S1172" s="47">
        <v>4</v>
      </c>
      <c r="T1172" s="47">
        <v>7</v>
      </c>
      <c r="U1172" s="47">
        <v>7</v>
      </c>
      <c r="V1172" s="47">
        <v>5</v>
      </c>
      <c r="W1172" s="47">
        <v>0</v>
      </c>
      <c r="X1172" s="47">
        <v>14</v>
      </c>
      <c r="Y1172" s="49">
        <v>12</v>
      </c>
      <c r="Z1172" s="47">
        <v>5</v>
      </c>
      <c r="AA1172" s="47">
        <v>5</v>
      </c>
      <c r="AB1172" s="47">
        <v>8</v>
      </c>
      <c r="AC1172" s="47">
        <v>1</v>
      </c>
      <c r="AD1172" s="47">
        <v>0</v>
      </c>
      <c r="AE1172" s="47">
        <v>11</v>
      </c>
      <c r="AF1172" s="50">
        <v>9</v>
      </c>
      <c r="AG1172" s="47">
        <v>1</v>
      </c>
      <c r="AH1172" s="47">
        <v>1</v>
      </c>
      <c r="AI1172" s="47">
        <v>0</v>
      </c>
      <c r="AJ1172" s="47" t="s">
        <v>27</v>
      </c>
      <c r="AK1172" s="47" t="s">
        <v>27</v>
      </c>
      <c r="AL1172" s="47" t="s">
        <v>27</v>
      </c>
      <c r="AM1172" s="51">
        <f>IFERROR(IF(R1172=0,"-",R1172/Q1172*100-100),"-")</f>
        <v>-16</v>
      </c>
      <c r="AN1172" s="51">
        <f>IFERROR(IF(Y1172=0,"-",Y1172/X1172*100-100),"-")</f>
        <v>-14.285714285714292</v>
      </c>
      <c r="AO1172" s="51">
        <f>IFERROR(IF(AF1172=0,"-",AF1172/AE1172*100-100),"-")</f>
        <v>-18.181818181818173</v>
      </c>
      <c r="AP1172" s="52">
        <f>IFERROR(IF(R1172=0,"-",R1172/L1172*100-100),"-")</f>
        <v>133.33333333333334</v>
      </c>
      <c r="AQ1172" s="52">
        <f>IFERROR(IF(Y1172=0,"-",Y1172/S1172*100-100),"-")</f>
        <v>200</v>
      </c>
      <c r="AR1172" s="52">
        <f>IFERROR(IF(AF1172=0,"-",AF1172/Z1172*100-100),"-")</f>
        <v>80</v>
      </c>
      <c r="AS1172" s="53">
        <f>R1172-Q1172</f>
        <v>-4</v>
      </c>
      <c r="AT1172" s="53">
        <f>Y1172-X1172</f>
        <v>-2</v>
      </c>
      <c r="AU1172" s="53">
        <f>AF1172-AE1172</f>
        <v>-2</v>
      </c>
      <c r="AV1172" s="54">
        <f>R1172-L1172</f>
        <v>12</v>
      </c>
      <c r="AW1172" s="54">
        <f>Y1172-S1172</f>
        <v>8</v>
      </c>
      <c r="AX1172" s="54">
        <f>AF1172-Z1172</f>
        <v>4</v>
      </c>
    </row>
    <row r="1173" spans="1:50" ht="15" x14ac:dyDescent="0.25">
      <c r="A1173" s="43" t="s">
        <v>1992</v>
      </c>
      <c r="B1173" s="43" t="str">
        <f t="shared" ref="B1173:B1212" si="26">CONCATENATE(C1173,"_",D1173)</f>
        <v>600012026_7531M01</v>
      </c>
      <c r="C1173" s="44">
        <v>600012026</v>
      </c>
      <c r="D1173" s="44" t="s">
        <v>975</v>
      </c>
      <c r="E1173" s="44" t="s">
        <v>976</v>
      </c>
      <c r="F1173" s="45" t="s">
        <v>816</v>
      </c>
      <c r="G1173" s="56">
        <v>9</v>
      </c>
      <c r="H1173" s="44" t="s">
        <v>307</v>
      </c>
      <c r="I1173" s="44" t="s">
        <v>308</v>
      </c>
      <c r="J1173" s="44" t="s">
        <v>309</v>
      </c>
      <c r="K1173" s="45" t="s">
        <v>32</v>
      </c>
      <c r="L1173" s="47">
        <v>64</v>
      </c>
      <c r="M1173" s="47">
        <v>47</v>
      </c>
      <c r="N1173" s="47">
        <v>73</v>
      </c>
      <c r="O1173" s="47">
        <v>71</v>
      </c>
      <c r="P1173" s="47">
        <v>0</v>
      </c>
      <c r="Q1173" s="47">
        <v>87</v>
      </c>
      <c r="R1173" s="48">
        <v>84</v>
      </c>
      <c r="S1173" s="47">
        <v>38</v>
      </c>
      <c r="T1173" s="47">
        <v>31</v>
      </c>
      <c r="U1173" s="47">
        <v>46</v>
      </c>
      <c r="V1173" s="47">
        <v>52</v>
      </c>
      <c r="W1173" s="47">
        <v>0</v>
      </c>
      <c r="X1173" s="47">
        <v>61</v>
      </c>
      <c r="Y1173" s="49">
        <v>59</v>
      </c>
      <c r="Z1173" s="47">
        <v>26</v>
      </c>
      <c r="AA1173" s="47">
        <v>16</v>
      </c>
      <c r="AB1173" s="47">
        <v>27</v>
      </c>
      <c r="AC1173" s="47">
        <v>19</v>
      </c>
      <c r="AD1173" s="47">
        <v>0</v>
      </c>
      <c r="AE1173" s="47">
        <v>26</v>
      </c>
      <c r="AF1173" s="50">
        <v>25</v>
      </c>
      <c r="AG1173" s="47" t="s">
        <v>27</v>
      </c>
      <c r="AH1173" s="47" t="s">
        <v>27</v>
      </c>
      <c r="AI1173" s="47" t="s">
        <v>27</v>
      </c>
      <c r="AJ1173" s="47">
        <v>1</v>
      </c>
      <c r="AK1173" s="47">
        <v>1</v>
      </c>
      <c r="AL1173" s="47">
        <v>0</v>
      </c>
      <c r="AM1173" s="51">
        <f>IFERROR(IF(R1173=0,"-",R1173/Q1173*100-100),"-")</f>
        <v>-3.448275862068968</v>
      </c>
      <c r="AN1173" s="51">
        <f>IFERROR(IF(Y1173=0,"-",Y1173/X1173*100-100),"-")</f>
        <v>-3.2786885245901658</v>
      </c>
      <c r="AO1173" s="51">
        <f>IFERROR(IF(AF1173=0,"-",AF1173/AE1173*100-100),"-")</f>
        <v>-3.8461538461538396</v>
      </c>
      <c r="AP1173" s="52">
        <f>IFERROR(IF(R1173=0,"-",R1173/L1173*100-100),"-")</f>
        <v>31.25</v>
      </c>
      <c r="AQ1173" s="52">
        <f>IFERROR(IF(Y1173=0,"-",Y1173/S1173*100-100),"-")</f>
        <v>55.26315789473685</v>
      </c>
      <c r="AR1173" s="52">
        <f>IFERROR(IF(AF1173=0,"-",AF1173/Z1173*100-100),"-")</f>
        <v>-3.8461538461538396</v>
      </c>
      <c r="AS1173" s="53">
        <f>R1173-Q1173</f>
        <v>-3</v>
      </c>
      <c r="AT1173" s="53">
        <f>Y1173-X1173</f>
        <v>-2</v>
      </c>
      <c r="AU1173" s="53">
        <f>AF1173-AE1173</f>
        <v>-1</v>
      </c>
      <c r="AV1173" s="54">
        <f>R1173-L1173</f>
        <v>20</v>
      </c>
      <c r="AW1173" s="54">
        <f>Y1173-S1173</f>
        <v>21</v>
      </c>
      <c r="AX1173" s="54">
        <f>AF1173-Z1173</f>
        <v>-1</v>
      </c>
    </row>
    <row r="1174" spans="1:50" ht="15" x14ac:dyDescent="0.25">
      <c r="A1174" s="43" t="s">
        <v>1993</v>
      </c>
      <c r="B1174" s="43" t="str">
        <f t="shared" si="26"/>
        <v>600012026_7941K41</v>
      </c>
      <c r="C1174" s="44">
        <v>600012026</v>
      </c>
      <c r="D1174" s="44" t="s">
        <v>704</v>
      </c>
      <c r="E1174" s="44" t="s">
        <v>21</v>
      </c>
      <c r="F1174" s="45" t="s">
        <v>705</v>
      </c>
      <c r="G1174" s="56">
        <v>9</v>
      </c>
      <c r="H1174" s="44" t="s">
        <v>307</v>
      </c>
      <c r="I1174" s="44" t="s">
        <v>308</v>
      </c>
      <c r="J1174" s="44" t="s">
        <v>309</v>
      </c>
      <c r="K1174" s="45" t="s">
        <v>32</v>
      </c>
      <c r="L1174" s="47">
        <v>68</v>
      </c>
      <c r="M1174" s="47">
        <v>51</v>
      </c>
      <c r="N1174" s="47">
        <v>61</v>
      </c>
      <c r="O1174" s="47">
        <v>61</v>
      </c>
      <c r="P1174" s="47">
        <v>0</v>
      </c>
      <c r="Q1174" s="47">
        <v>50</v>
      </c>
      <c r="R1174" s="48">
        <v>66</v>
      </c>
      <c r="S1174" s="47">
        <v>18</v>
      </c>
      <c r="T1174" s="47">
        <v>11</v>
      </c>
      <c r="U1174" s="47">
        <v>18</v>
      </c>
      <c r="V1174" s="47">
        <v>21</v>
      </c>
      <c r="W1174" s="47">
        <v>0</v>
      </c>
      <c r="X1174" s="47">
        <v>22</v>
      </c>
      <c r="Y1174" s="49">
        <v>15</v>
      </c>
      <c r="Z1174" s="47">
        <v>50</v>
      </c>
      <c r="AA1174" s="47">
        <v>40</v>
      </c>
      <c r="AB1174" s="47">
        <v>43</v>
      </c>
      <c r="AC1174" s="47">
        <v>40</v>
      </c>
      <c r="AD1174" s="47">
        <v>0</v>
      </c>
      <c r="AE1174" s="47">
        <v>28</v>
      </c>
      <c r="AF1174" s="50">
        <v>51</v>
      </c>
      <c r="AG1174" s="47" t="s">
        <v>27</v>
      </c>
      <c r="AH1174" s="47" t="s">
        <v>27</v>
      </c>
      <c r="AI1174" s="47" t="s">
        <v>27</v>
      </c>
      <c r="AJ1174" s="47" t="s">
        <v>27</v>
      </c>
      <c r="AK1174" s="47" t="s">
        <v>27</v>
      </c>
      <c r="AL1174" s="47" t="s">
        <v>27</v>
      </c>
      <c r="AM1174" s="51">
        <f>IFERROR(IF(R1174=0,"-",R1174/Q1174*100-100),"-")</f>
        <v>32</v>
      </c>
      <c r="AN1174" s="51">
        <f>IFERROR(IF(Y1174=0,"-",Y1174/X1174*100-100),"-")</f>
        <v>-31.818181818181827</v>
      </c>
      <c r="AO1174" s="51">
        <f>IFERROR(IF(AF1174=0,"-",AF1174/AE1174*100-100),"-")</f>
        <v>82.142857142857139</v>
      </c>
      <c r="AP1174" s="52">
        <f>IFERROR(IF(R1174=0,"-",R1174/L1174*100-100),"-")</f>
        <v>-2.941176470588232</v>
      </c>
      <c r="AQ1174" s="52">
        <f>IFERROR(IF(Y1174=0,"-",Y1174/S1174*100-100),"-")</f>
        <v>-16.666666666666657</v>
      </c>
      <c r="AR1174" s="52">
        <f>IFERROR(IF(AF1174=0,"-",AF1174/Z1174*100-100),"-")</f>
        <v>2</v>
      </c>
      <c r="AS1174" s="53">
        <f>R1174-Q1174</f>
        <v>16</v>
      </c>
      <c r="AT1174" s="53">
        <f>Y1174-X1174</f>
        <v>-7</v>
      </c>
      <c r="AU1174" s="53">
        <f>AF1174-AE1174</f>
        <v>23</v>
      </c>
      <c r="AV1174" s="54">
        <f>R1174-L1174</f>
        <v>-2</v>
      </c>
      <c r="AW1174" s="54">
        <f>Y1174-S1174</f>
        <v>-3</v>
      </c>
      <c r="AX1174" s="54">
        <f>AF1174-Z1174</f>
        <v>1</v>
      </c>
    </row>
    <row r="1175" spans="1:50" ht="15" x14ac:dyDescent="0.25">
      <c r="A1175" s="43" t="s">
        <v>1994</v>
      </c>
      <c r="B1175" s="43" t="str">
        <f t="shared" si="26"/>
        <v>600012069_1820M01</v>
      </c>
      <c r="C1175" s="44">
        <v>600012069</v>
      </c>
      <c r="D1175" s="44" t="s">
        <v>707</v>
      </c>
      <c r="E1175" s="44" t="s">
        <v>708</v>
      </c>
      <c r="F1175" s="45" t="s">
        <v>709</v>
      </c>
      <c r="G1175" s="56">
        <v>9</v>
      </c>
      <c r="H1175" s="44" t="s">
        <v>1995</v>
      </c>
      <c r="I1175" s="44" t="s">
        <v>308</v>
      </c>
      <c r="J1175" s="44" t="s">
        <v>309</v>
      </c>
      <c r="K1175" s="45" t="s">
        <v>32</v>
      </c>
      <c r="L1175" s="47">
        <v>78</v>
      </c>
      <c r="M1175" s="47">
        <v>72</v>
      </c>
      <c r="N1175" s="47">
        <v>99</v>
      </c>
      <c r="O1175" s="47">
        <v>109</v>
      </c>
      <c r="P1175" s="47">
        <v>0</v>
      </c>
      <c r="Q1175" s="47">
        <v>117</v>
      </c>
      <c r="R1175" s="48">
        <v>132</v>
      </c>
      <c r="S1175" s="47">
        <v>47</v>
      </c>
      <c r="T1175" s="47">
        <v>38</v>
      </c>
      <c r="U1175" s="47">
        <v>53</v>
      </c>
      <c r="V1175" s="47">
        <v>64</v>
      </c>
      <c r="W1175" s="47">
        <v>0</v>
      </c>
      <c r="X1175" s="47">
        <v>64</v>
      </c>
      <c r="Y1175" s="49">
        <v>73</v>
      </c>
      <c r="Z1175" s="47">
        <v>31</v>
      </c>
      <c r="AA1175" s="47">
        <v>34</v>
      </c>
      <c r="AB1175" s="47">
        <v>46</v>
      </c>
      <c r="AC1175" s="47">
        <v>45</v>
      </c>
      <c r="AD1175" s="47">
        <v>0</v>
      </c>
      <c r="AE1175" s="47">
        <v>53</v>
      </c>
      <c r="AF1175" s="50">
        <v>59</v>
      </c>
      <c r="AG1175" s="47">
        <v>2</v>
      </c>
      <c r="AH1175" s="47">
        <v>2</v>
      </c>
      <c r="AI1175" s="47">
        <v>0</v>
      </c>
      <c r="AJ1175" s="47" t="s">
        <v>27</v>
      </c>
      <c r="AK1175" s="47" t="s">
        <v>27</v>
      </c>
      <c r="AL1175" s="47" t="s">
        <v>27</v>
      </c>
      <c r="AM1175" s="51">
        <f>IFERROR(IF(R1175=0,"-",R1175/Q1175*100-100),"-")</f>
        <v>12.820512820512818</v>
      </c>
      <c r="AN1175" s="51">
        <f>IFERROR(IF(Y1175=0,"-",Y1175/X1175*100-100),"-")</f>
        <v>14.0625</v>
      </c>
      <c r="AO1175" s="51">
        <f>IFERROR(IF(AF1175=0,"-",AF1175/AE1175*100-100),"-")</f>
        <v>11.320754716981128</v>
      </c>
      <c r="AP1175" s="52">
        <f>IFERROR(IF(R1175=0,"-",R1175/L1175*100-100),"-")</f>
        <v>69.230769230769226</v>
      </c>
      <c r="AQ1175" s="52">
        <f>IFERROR(IF(Y1175=0,"-",Y1175/S1175*100-100),"-")</f>
        <v>55.319148936170194</v>
      </c>
      <c r="AR1175" s="52">
        <f>IFERROR(IF(AF1175=0,"-",AF1175/Z1175*100-100),"-")</f>
        <v>90.32258064516131</v>
      </c>
      <c r="AS1175" s="53">
        <f>R1175-Q1175</f>
        <v>15</v>
      </c>
      <c r="AT1175" s="53">
        <f>Y1175-X1175</f>
        <v>9</v>
      </c>
      <c r="AU1175" s="53">
        <f>AF1175-AE1175</f>
        <v>6</v>
      </c>
      <c r="AV1175" s="54">
        <f>R1175-L1175</f>
        <v>54</v>
      </c>
      <c r="AW1175" s="54">
        <f>Y1175-S1175</f>
        <v>26</v>
      </c>
      <c r="AX1175" s="54">
        <f>AF1175-Z1175</f>
        <v>28</v>
      </c>
    </row>
    <row r="1176" spans="1:50" ht="15" x14ac:dyDescent="0.25">
      <c r="A1176" s="43" t="s">
        <v>1996</v>
      </c>
      <c r="B1176" s="43" t="str">
        <f t="shared" si="26"/>
        <v>600012069_2341M01</v>
      </c>
      <c r="C1176" s="44">
        <v>600012069</v>
      </c>
      <c r="D1176" s="44" t="s">
        <v>754</v>
      </c>
      <c r="E1176" s="44" t="s">
        <v>755</v>
      </c>
      <c r="F1176" s="45" t="s">
        <v>709</v>
      </c>
      <c r="G1176" s="56">
        <v>9</v>
      </c>
      <c r="H1176" s="44" t="s">
        <v>1995</v>
      </c>
      <c r="I1176" s="44" t="s">
        <v>308</v>
      </c>
      <c r="J1176" s="44" t="s">
        <v>309</v>
      </c>
      <c r="K1176" s="45" t="s">
        <v>32</v>
      </c>
      <c r="L1176" s="47">
        <v>64</v>
      </c>
      <c r="M1176" s="47">
        <v>59</v>
      </c>
      <c r="N1176" s="47">
        <v>54</v>
      </c>
      <c r="O1176" s="47">
        <v>61</v>
      </c>
      <c r="P1176" s="47">
        <v>0</v>
      </c>
      <c r="Q1176" s="47">
        <v>42</v>
      </c>
      <c r="R1176" s="48">
        <v>94</v>
      </c>
      <c r="S1176" s="47">
        <v>33</v>
      </c>
      <c r="T1176" s="47">
        <v>33</v>
      </c>
      <c r="U1176" s="47">
        <v>31</v>
      </c>
      <c r="V1176" s="47">
        <v>31</v>
      </c>
      <c r="W1176" s="47">
        <v>0</v>
      </c>
      <c r="X1176" s="47">
        <v>20</v>
      </c>
      <c r="Y1176" s="49">
        <v>49</v>
      </c>
      <c r="Z1176" s="47">
        <v>31</v>
      </c>
      <c r="AA1176" s="47">
        <v>26</v>
      </c>
      <c r="AB1176" s="47">
        <v>23</v>
      </c>
      <c r="AC1176" s="47">
        <v>30</v>
      </c>
      <c r="AD1176" s="47">
        <v>0</v>
      </c>
      <c r="AE1176" s="47">
        <v>22</v>
      </c>
      <c r="AF1176" s="50">
        <v>45</v>
      </c>
      <c r="AG1176" s="47">
        <v>1</v>
      </c>
      <c r="AH1176" s="47">
        <v>0</v>
      </c>
      <c r="AI1176" s="47">
        <v>1</v>
      </c>
      <c r="AJ1176" s="47" t="s">
        <v>27</v>
      </c>
      <c r="AK1176" s="47" t="s">
        <v>27</v>
      </c>
      <c r="AL1176" s="47" t="s">
        <v>27</v>
      </c>
      <c r="AM1176" s="51">
        <f>IFERROR(IF(R1176=0,"-",R1176/Q1176*100-100),"-")</f>
        <v>123.80952380952382</v>
      </c>
      <c r="AN1176" s="51">
        <f>IFERROR(IF(Y1176=0,"-",Y1176/X1176*100-100),"-")</f>
        <v>145.00000000000003</v>
      </c>
      <c r="AO1176" s="51">
        <f>IFERROR(IF(AF1176=0,"-",AF1176/AE1176*100-100),"-")</f>
        <v>104.54545454545453</v>
      </c>
      <c r="AP1176" s="52">
        <f>IFERROR(IF(R1176=0,"-",R1176/L1176*100-100),"-")</f>
        <v>46.875</v>
      </c>
      <c r="AQ1176" s="52">
        <f>IFERROR(IF(Y1176=0,"-",Y1176/S1176*100-100),"-")</f>
        <v>48.484848484848499</v>
      </c>
      <c r="AR1176" s="52">
        <f>IFERROR(IF(AF1176=0,"-",AF1176/Z1176*100-100),"-")</f>
        <v>45.161290322580641</v>
      </c>
      <c r="AS1176" s="53">
        <f>R1176-Q1176</f>
        <v>52</v>
      </c>
      <c r="AT1176" s="53">
        <f>Y1176-X1176</f>
        <v>29</v>
      </c>
      <c r="AU1176" s="53">
        <f>AF1176-AE1176</f>
        <v>23</v>
      </c>
      <c r="AV1176" s="54">
        <f>R1176-L1176</f>
        <v>30</v>
      </c>
      <c r="AW1176" s="54">
        <f>Y1176-S1176</f>
        <v>16</v>
      </c>
      <c r="AX1176" s="54">
        <f>AF1176-Z1176</f>
        <v>14</v>
      </c>
    </row>
    <row r="1177" spans="1:50" ht="15" x14ac:dyDescent="0.25">
      <c r="A1177" s="43" t="s">
        <v>1997</v>
      </c>
      <c r="B1177" s="43" t="str">
        <f t="shared" si="26"/>
        <v>600012069_2641M01</v>
      </c>
      <c r="C1177" s="44">
        <v>600012069</v>
      </c>
      <c r="D1177" s="44" t="s">
        <v>742</v>
      </c>
      <c r="E1177" s="44" t="s">
        <v>743</v>
      </c>
      <c r="F1177" s="45" t="s">
        <v>709</v>
      </c>
      <c r="G1177" s="56">
        <v>9</v>
      </c>
      <c r="H1177" s="44" t="s">
        <v>1995</v>
      </c>
      <c r="I1177" s="44" t="s">
        <v>308</v>
      </c>
      <c r="J1177" s="44" t="s">
        <v>309</v>
      </c>
      <c r="K1177" s="45" t="s">
        <v>32</v>
      </c>
      <c r="L1177" s="47">
        <v>46</v>
      </c>
      <c r="M1177" s="47">
        <v>35</v>
      </c>
      <c r="N1177" s="47">
        <v>50</v>
      </c>
      <c r="O1177" s="47">
        <v>31</v>
      </c>
      <c r="P1177" s="47">
        <v>0</v>
      </c>
      <c r="Q1177" s="47">
        <v>38</v>
      </c>
      <c r="R1177" s="48">
        <v>53</v>
      </c>
      <c r="S1177" s="47">
        <v>22</v>
      </c>
      <c r="T1177" s="47">
        <v>11</v>
      </c>
      <c r="U1177" s="47">
        <v>20</v>
      </c>
      <c r="V1177" s="47">
        <v>12</v>
      </c>
      <c r="W1177" s="47">
        <v>0</v>
      </c>
      <c r="X1177" s="47">
        <v>19</v>
      </c>
      <c r="Y1177" s="49">
        <v>31</v>
      </c>
      <c r="Z1177" s="47">
        <v>24</v>
      </c>
      <c r="AA1177" s="47">
        <v>24</v>
      </c>
      <c r="AB1177" s="47">
        <v>30</v>
      </c>
      <c r="AC1177" s="47">
        <v>19</v>
      </c>
      <c r="AD1177" s="47">
        <v>0</v>
      </c>
      <c r="AE1177" s="47">
        <v>19</v>
      </c>
      <c r="AF1177" s="50">
        <v>22</v>
      </c>
      <c r="AG1177" s="47" t="s">
        <v>27</v>
      </c>
      <c r="AH1177" s="47" t="s">
        <v>27</v>
      </c>
      <c r="AI1177" s="47" t="s">
        <v>27</v>
      </c>
      <c r="AJ1177" s="47">
        <v>1</v>
      </c>
      <c r="AK1177" s="47">
        <v>1</v>
      </c>
      <c r="AL1177" s="47">
        <v>0</v>
      </c>
      <c r="AM1177" s="51">
        <f>IFERROR(IF(R1177=0,"-",R1177/Q1177*100-100),"-")</f>
        <v>39.473684210526301</v>
      </c>
      <c r="AN1177" s="51">
        <f>IFERROR(IF(Y1177=0,"-",Y1177/X1177*100-100),"-")</f>
        <v>63.15789473684211</v>
      </c>
      <c r="AO1177" s="51">
        <f>IFERROR(IF(AF1177=0,"-",AF1177/AE1177*100-100),"-")</f>
        <v>15.789473684210535</v>
      </c>
      <c r="AP1177" s="52">
        <f>IFERROR(IF(R1177=0,"-",R1177/L1177*100-100),"-")</f>
        <v>15.217391304347828</v>
      </c>
      <c r="AQ1177" s="52">
        <f>IFERROR(IF(Y1177=0,"-",Y1177/S1177*100-100),"-")</f>
        <v>40.909090909090907</v>
      </c>
      <c r="AR1177" s="52">
        <f>IFERROR(IF(AF1177=0,"-",AF1177/Z1177*100-100),"-")</f>
        <v>-8.3333333333333428</v>
      </c>
      <c r="AS1177" s="53">
        <f>R1177-Q1177</f>
        <v>15</v>
      </c>
      <c r="AT1177" s="53">
        <f>Y1177-X1177</f>
        <v>12</v>
      </c>
      <c r="AU1177" s="53">
        <f>AF1177-AE1177</f>
        <v>3</v>
      </c>
      <c r="AV1177" s="54">
        <f>R1177-L1177</f>
        <v>7</v>
      </c>
      <c r="AW1177" s="54">
        <f>Y1177-S1177</f>
        <v>9</v>
      </c>
      <c r="AX1177" s="54">
        <f>AF1177-Z1177</f>
        <v>-2</v>
      </c>
    </row>
    <row r="1178" spans="1:50" ht="15" x14ac:dyDescent="0.25">
      <c r="A1178" s="43" t="s">
        <v>1998</v>
      </c>
      <c r="B1178" s="43" t="str">
        <f t="shared" si="26"/>
        <v>600012077_2142M01</v>
      </c>
      <c r="C1178" s="44">
        <v>600012077</v>
      </c>
      <c r="D1178" s="44" t="s">
        <v>1862</v>
      </c>
      <c r="E1178" s="44" t="s">
        <v>1863</v>
      </c>
      <c r="F1178" s="45" t="s">
        <v>729</v>
      </c>
      <c r="G1178" s="56">
        <v>9</v>
      </c>
      <c r="H1178" s="44" t="s">
        <v>1999</v>
      </c>
      <c r="I1178" s="44" t="s">
        <v>308</v>
      </c>
      <c r="J1178" s="44" t="s">
        <v>309</v>
      </c>
      <c r="K1178" s="45" t="s">
        <v>32</v>
      </c>
      <c r="L1178" s="47">
        <v>3</v>
      </c>
      <c r="M1178" s="47">
        <v>11</v>
      </c>
      <c r="N1178" s="47">
        <v>6</v>
      </c>
      <c r="O1178" s="47">
        <v>2</v>
      </c>
      <c r="P1178" s="47">
        <v>0</v>
      </c>
      <c r="Q1178" s="47">
        <v>11</v>
      </c>
      <c r="R1178" s="48">
        <v>7</v>
      </c>
      <c r="S1178" s="47">
        <v>3</v>
      </c>
      <c r="T1178" s="47">
        <v>10</v>
      </c>
      <c r="U1178" s="47">
        <v>3</v>
      </c>
      <c r="V1178" s="47">
        <v>2</v>
      </c>
      <c r="W1178" s="47">
        <v>0</v>
      </c>
      <c r="X1178" s="47">
        <v>9</v>
      </c>
      <c r="Y1178" s="49">
        <v>2</v>
      </c>
      <c r="Z1178" s="47">
        <v>0</v>
      </c>
      <c r="AA1178" s="47">
        <v>1</v>
      </c>
      <c r="AB1178" s="47">
        <v>3</v>
      </c>
      <c r="AC1178" s="47">
        <v>0</v>
      </c>
      <c r="AD1178" s="47">
        <v>0</v>
      </c>
      <c r="AE1178" s="47">
        <v>2</v>
      </c>
      <c r="AF1178" s="50">
        <v>5</v>
      </c>
      <c r="AG1178" s="47" t="s">
        <v>27</v>
      </c>
      <c r="AH1178" s="47" t="s">
        <v>27</v>
      </c>
      <c r="AI1178" s="47" t="s">
        <v>27</v>
      </c>
      <c r="AJ1178" s="47" t="s">
        <v>27</v>
      </c>
      <c r="AK1178" s="47" t="s">
        <v>27</v>
      </c>
      <c r="AL1178" s="47" t="s">
        <v>27</v>
      </c>
      <c r="AM1178" s="51">
        <f>IFERROR(IF(R1178=0,"-",R1178/Q1178*100-100),"-")</f>
        <v>-36.363636363636367</v>
      </c>
      <c r="AN1178" s="51">
        <f>IFERROR(IF(Y1178=0,"-",Y1178/X1178*100-100),"-")</f>
        <v>-77.777777777777771</v>
      </c>
      <c r="AO1178" s="51">
        <f>IFERROR(IF(AF1178=0,"-",AF1178/AE1178*100-100),"-")</f>
        <v>150</v>
      </c>
      <c r="AP1178" s="52">
        <f>IFERROR(IF(R1178=0,"-",R1178/L1178*100-100),"-")</f>
        <v>133.33333333333334</v>
      </c>
      <c r="AQ1178" s="52">
        <f>IFERROR(IF(Y1178=0,"-",Y1178/S1178*100-100),"-")</f>
        <v>-33.333333333333343</v>
      </c>
      <c r="AR1178" s="52" t="str">
        <f>IFERROR(IF(AF1178=0,"-",AF1178/Z1178*100-100),"-")</f>
        <v>-</v>
      </c>
      <c r="AS1178" s="53">
        <f>R1178-Q1178</f>
        <v>-4</v>
      </c>
      <c r="AT1178" s="53">
        <f>Y1178-X1178</f>
        <v>-7</v>
      </c>
      <c r="AU1178" s="53">
        <f>AF1178-AE1178</f>
        <v>3</v>
      </c>
      <c r="AV1178" s="54">
        <f>R1178-L1178</f>
        <v>4</v>
      </c>
      <c r="AW1178" s="54">
        <f>Y1178-S1178</f>
        <v>-1</v>
      </c>
      <c r="AX1178" s="54">
        <f>AF1178-Z1178</f>
        <v>5</v>
      </c>
    </row>
    <row r="1179" spans="1:50" ht="15" x14ac:dyDescent="0.25">
      <c r="A1179" s="43" t="s">
        <v>2000</v>
      </c>
      <c r="B1179" s="43" t="str">
        <f t="shared" si="26"/>
        <v>600012077_3647M01</v>
      </c>
      <c r="C1179" s="44">
        <v>600012077</v>
      </c>
      <c r="D1179" s="44" t="s">
        <v>732</v>
      </c>
      <c r="E1179" s="44" t="s">
        <v>733</v>
      </c>
      <c r="F1179" s="45" t="s">
        <v>709</v>
      </c>
      <c r="G1179" s="56">
        <v>9</v>
      </c>
      <c r="H1179" s="44" t="s">
        <v>1999</v>
      </c>
      <c r="I1179" s="44" t="s">
        <v>308</v>
      </c>
      <c r="J1179" s="44" t="s">
        <v>309</v>
      </c>
      <c r="K1179" s="45" t="s">
        <v>32</v>
      </c>
      <c r="L1179" s="47">
        <v>0</v>
      </c>
      <c r="M1179" s="47">
        <v>0</v>
      </c>
      <c r="N1179" s="47">
        <v>0</v>
      </c>
      <c r="O1179" s="47">
        <v>0</v>
      </c>
      <c r="P1179" s="47">
        <v>0</v>
      </c>
      <c r="Q1179" s="47">
        <v>12</v>
      </c>
      <c r="R1179" s="48">
        <v>32</v>
      </c>
      <c r="S1179" s="47">
        <v>0</v>
      </c>
      <c r="T1179" s="47">
        <v>0</v>
      </c>
      <c r="U1179" s="47">
        <v>0</v>
      </c>
      <c r="V1179" s="47">
        <v>0</v>
      </c>
      <c r="W1179" s="47">
        <v>0</v>
      </c>
      <c r="X1179" s="47">
        <v>6</v>
      </c>
      <c r="Y1179" s="49">
        <v>24</v>
      </c>
      <c r="Z1179" s="47">
        <v>0</v>
      </c>
      <c r="AA1179" s="47">
        <v>0</v>
      </c>
      <c r="AB1179" s="47">
        <v>0</v>
      </c>
      <c r="AC1179" s="47">
        <v>0</v>
      </c>
      <c r="AD1179" s="47">
        <v>0</v>
      </c>
      <c r="AE1179" s="47">
        <v>6</v>
      </c>
      <c r="AF1179" s="50">
        <v>8</v>
      </c>
      <c r="AG1179" s="47" t="s">
        <v>27</v>
      </c>
      <c r="AH1179" s="47" t="s">
        <v>27</v>
      </c>
      <c r="AI1179" s="47" t="s">
        <v>27</v>
      </c>
      <c r="AJ1179" s="47">
        <v>1</v>
      </c>
      <c r="AK1179" s="47">
        <v>1</v>
      </c>
      <c r="AL1179" s="47">
        <v>0</v>
      </c>
      <c r="AM1179" s="51">
        <f>IFERROR(IF(R1179=0,"-",R1179/Q1179*100-100),"-")</f>
        <v>166.66666666666663</v>
      </c>
      <c r="AN1179" s="51">
        <f>IFERROR(IF(Y1179=0,"-",Y1179/X1179*100-100),"-")</f>
        <v>300</v>
      </c>
      <c r="AO1179" s="51">
        <f>IFERROR(IF(AF1179=0,"-",AF1179/AE1179*100-100),"-")</f>
        <v>33.333333333333314</v>
      </c>
      <c r="AP1179" s="52" t="str">
        <f>IFERROR(IF(R1179=0,"-",R1179/L1179*100-100),"-")</f>
        <v>-</v>
      </c>
      <c r="AQ1179" s="52" t="str">
        <f>IFERROR(IF(Y1179=0,"-",Y1179/S1179*100-100),"-")</f>
        <v>-</v>
      </c>
      <c r="AR1179" s="52" t="str">
        <f>IFERROR(IF(AF1179=0,"-",AF1179/Z1179*100-100),"-")</f>
        <v>-</v>
      </c>
      <c r="AS1179" s="53">
        <f>R1179-Q1179</f>
        <v>20</v>
      </c>
      <c r="AT1179" s="53">
        <f>Y1179-X1179</f>
        <v>18</v>
      </c>
      <c r="AU1179" s="53">
        <f>AF1179-AE1179</f>
        <v>2</v>
      </c>
      <c r="AV1179" s="54">
        <f>R1179-L1179</f>
        <v>32</v>
      </c>
      <c r="AW1179" s="54">
        <f>Y1179-S1179</f>
        <v>24</v>
      </c>
      <c r="AX1179" s="54">
        <f>AF1179-Z1179</f>
        <v>8</v>
      </c>
    </row>
    <row r="1180" spans="1:50" ht="15" x14ac:dyDescent="0.25">
      <c r="A1180" s="43" t="s">
        <v>2001</v>
      </c>
      <c r="B1180" s="43" t="str">
        <f t="shared" si="26"/>
        <v>600012093_6341M01</v>
      </c>
      <c r="C1180" s="44">
        <v>600012093</v>
      </c>
      <c r="D1180" s="44" t="s">
        <v>779</v>
      </c>
      <c r="E1180" s="44" t="s">
        <v>780</v>
      </c>
      <c r="F1180" s="45" t="s">
        <v>765</v>
      </c>
      <c r="G1180" s="56">
        <v>9</v>
      </c>
      <c r="H1180" s="44" t="s">
        <v>2002</v>
      </c>
      <c r="I1180" s="44" t="s">
        <v>308</v>
      </c>
      <c r="J1180" s="44" t="s">
        <v>309</v>
      </c>
      <c r="K1180" s="45" t="s">
        <v>43</v>
      </c>
      <c r="L1180" s="47">
        <v>18</v>
      </c>
      <c r="M1180" s="47">
        <v>6</v>
      </c>
      <c r="N1180" s="47">
        <v>14</v>
      </c>
      <c r="O1180" s="47">
        <v>20</v>
      </c>
      <c r="P1180" s="47">
        <v>0</v>
      </c>
      <c r="Q1180" s="47">
        <v>25</v>
      </c>
      <c r="R1180" s="48">
        <v>36</v>
      </c>
      <c r="S1180" s="47">
        <v>6</v>
      </c>
      <c r="T1180" s="47">
        <v>2</v>
      </c>
      <c r="U1180" s="47">
        <v>8</v>
      </c>
      <c r="V1180" s="47">
        <v>10</v>
      </c>
      <c r="W1180" s="47">
        <v>0</v>
      </c>
      <c r="X1180" s="47">
        <v>11</v>
      </c>
      <c r="Y1180" s="49">
        <v>15</v>
      </c>
      <c r="Z1180" s="47">
        <v>12</v>
      </c>
      <c r="AA1180" s="47">
        <v>4</v>
      </c>
      <c r="AB1180" s="47">
        <v>6</v>
      </c>
      <c r="AC1180" s="47">
        <v>10</v>
      </c>
      <c r="AD1180" s="47">
        <v>0</v>
      </c>
      <c r="AE1180" s="47">
        <v>14</v>
      </c>
      <c r="AF1180" s="50">
        <v>21</v>
      </c>
      <c r="AG1180" s="47" t="s">
        <v>27</v>
      </c>
      <c r="AH1180" s="47" t="s">
        <v>27</v>
      </c>
      <c r="AI1180" s="47" t="s">
        <v>27</v>
      </c>
      <c r="AJ1180" s="47" t="s">
        <v>27</v>
      </c>
      <c r="AK1180" s="47" t="s">
        <v>27</v>
      </c>
      <c r="AL1180" s="47" t="s">
        <v>27</v>
      </c>
      <c r="AM1180" s="51">
        <f>IFERROR(IF(R1180=0,"-",R1180/Q1180*100-100),"-")</f>
        <v>44</v>
      </c>
      <c r="AN1180" s="51">
        <f>IFERROR(IF(Y1180=0,"-",Y1180/X1180*100-100),"-")</f>
        <v>36.363636363636346</v>
      </c>
      <c r="AO1180" s="51">
        <f>IFERROR(IF(AF1180=0,"-",AF1180/AE1180*100-100),"-")</f>
        <v>50</v>
      </c>
      <c r="AP1180" s="52">
        <f>IFERROR(IF(R1180=0,"-",R1180/L1180*100-100),"-")</f>
        <v>100</v>
      </c>
      <c r="AQ1180" s="52">
        <f>IFERROR(IF(Y1180=0,"-",Y1180/S1180*100-100),"-")</f>
        <v>150</v>
      </c>
      <c r="AR1180" s="52">
        <f>IFERROR(IF(AF1180=0,"-",AF1180/Z1180*100-100),"-")</f>
        <v>75</v>
      </c>
      <c r="AS1180" s="53">
        <f>R1180-Q1180</f>
        <v>11</v>
      </c>
      <c r="AT1180" s="53">
        <f>Y1180-X1180</f>
        <v>4</v>
      </c>
      <c r="AU1180" s="53">
        <f>AF1180-AE1180</f>
        <v>7</v>
      </c>
      <c r="AV1180" s="54">
        <f>R1180-L1180</f>
        <v>18</v>
      </c>
      <c r="AW1180" s="54">
        <f>Y1180-S1180</f>
        <v>9</v>
      </c>
      <c r="AX1180" s="54">
        <f>AF1180-Z1180</f>
        <v>9</v>
      </c>
    </row>
    <row r="1181" spans="1:50" ht="15" x14ac:dyDescent="0.25">
      <c r="A1181" s="43" t="s">
        <v>2003</v>
      </c>
      <c r="B1181" s="43" t="str">
        <f t="shared" si="26"/>
        <v>600012093_6441L51</v>
      </c>
      <c r="C1181" s="44">
        <v>600012093</v>
      </c>
      <c r="D1181" s="44" t="s">
        <v>784</v>
      </c>
      <c r="E1181" s="44" t="s">
        <v>785</v>
      </c>
      <c r="F1181" s="45" t="s">
        <v>786</v>
      </c>
      <c r="G1181" s="56">
        <v>9</v>
      </c>
      <c r="H1181" s="44" t="s">
        <v>2002</v>
      </c>
      <c r="I1181" s="44" t="s">
        <v>308</v>
      </c>
      <c r="J1181" s="44" t="s">
        <v>309</v>
      </c>
      <c r="K1181" s="45" t="s">
        <v>43</v>
      </c>
      <c r="L1181" s="47">
        <v>1</v>
      </c>
      <c r="M1181" s="47">
        <v>16</v>
      </c>
      <c r="N1181" s="47">
        <v>14</v>
      </c>
      <c r="O1181" s="47">
        <v>21</v>
      </c>
      <c r="P1181" s="47">
        <v>0</v>
      </c>
      <c r="Q1181" s="47">
        <v>15</v>
      </c>
      <c r="R1181" s="48">
        <v>24</v>
      </c>
      <c r="S1181" s="47">
        <v>0</v>
      </c>
      <c r="T1181" s="47">
        <v>14</v>
      </c>
      <c r="U1181" s="47">
        <v>11</v>
      </c>
      <c r="V1181" s="47">
        <v>12</v>
      </c>
      <c r="W1181" s="47">
        <v>0</v>
      </c>
      <c r="X1181" s="47">
        <v>12</v>
      </c>
      <c r="Y1181" s="49">
        <v>13</v>
      </c>
      <c r="Z1181" s="47">
        <v>1</v>
      </c>
      <c r="AA1181" s="47">
        <v>2</v>
      </c>
      <c r="AB1181" s="47">
        <v>3</v>
      </c>
      <c r="AC1181" s="47">
        <v>9</v>
      </c>
      <c r="AD1181" s="47">
        <v>0</v>
      </c>
      <c r="AE1181" s="47">
        <v>3</v>
      </c>
      <c r="AF1181" s="50">
        <v>11</v>
      </c>
      <c r="AG1181" s="47" t="s">
        <v>27</v>
      </c>
      <c r="AH1181" s="47" t="s">
        <v>27</v>
      </c>
      <c r="AI1181" s="47" t="s">
        <v>27</v>
      </c>
      <c r="AJ1181" s="47" t="s">
        <v>27</v>
      </c>
      <c r="AK1181" s="47" t="s">
        <v>27</v>
      </c>
      <c r="AL1181" s="47" t="s">
        <v>27</v>
      </c>
      <c r="AM1181" s="51">
        <f>IFERROR(IF(R1181=0,"-",R1181/Q1181*100-100),"-")</f>
        <v>60</v>
      </c>
      <c r="AN1181" s="51">
        <f>IFERROR(IF(Y1181=0,"-",Y1181/X1181*100-100),"-")</f>
        <v>8.3333333333333286</v>
      </c>
      <c r="AO1181" s="51">
        <f>IFERROR(IF(AF1181=0,"-",AF1181/AE1181*100-100),"-")</f>
        <v>266.66666666666663</v>
      </c>
      <c r="AP1181" s="52">
        <f>IFERROR(IF(R1181=0,"-",R1181/L1181*100-100),"-")</f>
        <v>2300</v>
      </c>
      <c r="AQ1181" s="52" t="str">
        <f>IFERROR(IF(Y1181=0,"-",Y1181/S1181*100-100),"-")</f>
        <v>-</v>
      </c>
      <c r="AR1181" s="52">
        <f>IFERROR(IF(AF1181=0,"-",AF1181/Z1181*100-100),"-")</f>
        <v>1000</v>
      </c>
      <c r="AS1181" s="53">
        <f>R1181-Q1181</f>
        <v>9</v>
      </c>
      <c r="AT1181" s="53">
        <f>Y1181-X1181</f>
        <v>1</v>
      </c>
      <c r="AU1181" s="53">
        <f>AF1181-AE1181</f>
        <v>8</v>
      </c>
      <c r="AV1181" s="54">
        <f>R1181-L1181</f>
        <v>23</v>
      </c>
      <c r="AW1181" s="54">
        <f>Y1181-S1181</f>
        <v>13</v>
      </c>
      <c r="AX1181" s="54">
        <f>AF1181-Z1181</f>
        <v>10</v>
      </c>
    </row>
    <row r="1182" spans="1:50" ht="15" x14ac:dyDescent="0.25">
      <c r="A1182" s="43" t="s">
        <v>2004</v>
      </c>
      <c r="B1182" s="43" t="str">
        <f t="shared" si="26"/>
        <v>600012107_7941K41</v>
      </c>
      <c r="C1182" s="44">
        <v>600012107</v>
      </c>
      <c r="D1182" s="44" t="s">
        <v>704</v>
      </c>
      <c r="E1182" s="44" t="s">
        <v>21</v>
      </c>
      <c r="F1182" s="45" t="s">
        <v>705</v>
      </c>
      <c r="G1182" s="56">
        <v>9</v>
      </c>
      <c r="H1182" s="44" t="s">
        <v>311</v>
      </c>
      <c r="I1182" s="44" t="s">
        <v>308</v>
      </c>
      <c r="J1182" s="44" t="s">
        <v>309</v>
      </c>
      <c r="K1182" s="45" t="s">
        <v>32</v>
      </c>
      <c r="L1182" s="47">
        <v>50</v>
      </c>
      <c r="M1182" s="47">
        <v>49</v>
      </c>
      <c r="N1182" s="47">
        <v>45</v>
      </c>
      <c r="O1182" s="47">
        <v>43</v>
      </c>
      <c r="P1182" s="47">
        <v>81</v>
      </c>
      <c r="Q1182" s="47">
        <v>38</v>
      </c>
      <c r="R1182" s="48">
        <v>58</v>
      </c>
      <c r="S1182" s="47">
        <v>29</v>
      </c>
      <c r="T1182" s="47">
        <v>23</v>
      </c>
      <c r="U1182" s="47">
        <v>21</v>
      </c>
      <c r="V1182" s="47">
        <v>20</v>
      </c>
      <c r="W1182" s="47">
        <v>45</v>
      </c>
      <c r="X1182" s="47">
        <v>18</v>
      </c>
      <c r="Y1182" s="49">
        <v>36</v>
      </c>
      <c r="Z1182" s="47">
        <v>21</v>
      </c>
      <c r="AA1182" s="47">
        <v>26</v>
      </c>
      <c r="AB1182" s="47">
        <v>24</v>
      </c>
      <c r="AC1182" s="47">
        <v>23</v>
      </c>
      <c r="AD1182" s="47">
        <v>36</v>
      </c>
      <c r="AE1182" s="47">
        <v>20</v>
      </c>
      <c r="AF1182" s="50">
        <v>22</v>
      </c>
      <c r="AG1182" s="47" t="s">
        <v>27</v>
      </c>
      <c r="AH1182" s="47" t="s">
        <v>27</v>
      </c>
      <c r="AI1182" s="47" t="s">
        <v>27</v>
      </c>
      <c r="AJ1182" s="47" t="s">
        <v>27</v>
      </c>
      <c r="AK1182" s="47" t="s">
        <v>27</v>
      </c>
      <c r="AL1182" s="47" t="s">
        <v>27</v>
      </c>
      <c r="AM1182" s="51">
        <f>IFERROR(IF(R1182=0,"-",R1182/Q1182*100-100),"-")</f>
        <v>52.631578947368439</v>
      </c>
      <c r="AN1182" s="51">
        <f>IFERROR(IF(Y1182=0,"-",Y1182/X1182*100-100),"-")</f>
        <v>100</v>
      </c>
      <c r="AO1182" s="51">
        <f>IFERROR(IF(AF1182=0,"-",AF1182/AE1182*100-100),"-")</f>
        <v>10.000000000000014</v>
      </c>
      <c r="AP1182" s="52">
        <f>IFERROR(IF(R1182=0,"-",R1182/L1182*100-100),"-")</f>
        <v>15.999999999999986</v>
      </c>
      <c r="AQ1182" s="52">
        <f>IFERROR(IF(Y1182=0,"-",Y1182/S1182*100-100),"-")</f>
        <v>24.137931034482762</v>
      </c>
      <c r="AR1182" s="52">
        <f>IFERROR(IF(AF1182=0,"-",AF1182/Z1182*100-100),"-")</f>
        <v>4.7619047619047734</v>
      </c>
      <c r="AS1182" s="53">
        <f>R1182-Q1182</f>
        <v>20</v>
      </c>
      <c r="AT1182" s="53">
        <f>Y1182-X1182</f>
        <v>18</v>
      </c>
      <c r="AU1182" s="53">
        <f>AF1182-AE1182</f>
        <v>2</v>
      </c>
      <c r="AV1182" s="54">
        <f>R1182-L1182</f>
        <v>8</v>
      </c>
      <c r="AW1182" s="54">
        <f>Y1182-S1182</f>
        <v>7</v>
      </c>
      <c r="AX1182" s="54">
        <f>AF1182-Z1182</f>
        <v>1</v>
      </c>
    </row>
    <row r="1183" spans="1:50" ht="15" x14ac:dyDescent="0.25">
      <c r="A1183" s="43" t="s">
        <v>2005</v>
      </c>
      <c r="B1183" s="43" t="str">
        <f t="shared" si="26"/>
        <v>600012115_7941K41</v>
      </c>
      <c r="C1183" s="44">
        <v>600012115</v>
      </c>
      <c r="D1183" s="44" t="s">
        <v>704</v>
      </c>
      <c r="E1183" s="44" t="s">
        <v>21</v>
      </c>
      <c r="F1183" s="45" t="s">
        <v>705</v>
      </c>
      <c r="G1183" s="56">
        <v>9</v>
      </c>
      <c r="H1183" s="44" t="s">
        <v>313</v>
      </c>
      <c r="I1183" s="44" t="s">
        <v>308</v>
      </c>
      <c r="J1183" s="44" t="s">
        <v>309</v>
      </c>
      <c r="K1183" s="45" t="s">
        <v>32</v>
      </c>
      <c r="L1183" s="47">
        <v>115</v>
      </c>
      <c r="M1183" s="47">
        <v>107</v>
      </c>
      <c r="N1183" s="47">
        <v>127</v>
      </c>
      <c r="O1183" s="47">
        <v>103</v>
      </c>
      <c r="P1183" s="47">
        <v>111</v>
      </c>
      <c r="Q1183" s="47">
        <v>116</v>
      </c>
      <c r="R1183" s="48">
        <v>102</v>
      </c>
      <c r="S1183" s="47">
        <v>70</v>
      </c>
      <c r="T1183" s="47">
        <v>74</v>
      </c>
      <c r="U1183" s="47">
        <v>80</v>
      </c>
      <c r="V1183" s="47">
        <v>63</v>
      </c>
      <c r="W1183" s="47">
        <v>69</v>
      </c>
      <c r="X1183" s="47">
        <v>51</v>
      </c>
      <c r="Y1183" s="49">
        <v>45</v>
      </c>
      <c r="Z1183" s="47">
        <v>45</v>
      </c>
      <c r="AA1183" s="47">
        <v>33</v>
      </c>
      <c r="AB1183" s="47">
        <v>47</v>
      </c>
      <c r="AC1183" s="47">
        <v>40</v>
      </c>
      <c r="AD1183" s="47">
        <v>42</v>
      </c>
      <c r="AE1183" s="47">
        <v>65</v>
      </c>
      <c r="AF1183" s="50">
        <v>57</v>
      </c>
      <c r="AG1183" s="47">
        <v>5</v>
      </c>
      <c r="AH1183" s="47">
        <v>3</v>
      </c>
      <c r="AI1183" s="47">
        <v>2</v>
      </c>
      <c r="AJ1183" s="47">
        <v>1</v>
      </c>
      <c r="AK1183" s="47">
        <v>0</v>
      </c>
      <c r="AL1183" s="47">
        <v>1</v>
      </c>
      <c r="AM1183" s="51">
        <f>IFERROR(IF(R1183=0,"-",R1183/Q1183*100-100),"-")</f>
        <v>-12.068965517241381</v>
      </c>
      <c r="AN1183" s="51">
        <f>IFERROR(IF(Y1183=0,"-",Y1183/X1183*100-100),"-")</f>
        <v>-11.764705882352942</v>
      </c>
      <c r="AO1183" s="51">
        <f>IFERROR(IF(AF1183=0,"-",AF1183/AE1183*100-100),"-")</f>
        <v>-12.307692307692307</v>
      </c>
      <c r="AP1183" s="52">
        <f>IFERROR(IF(R1183=0,"-",R1183/L1183*100-100),"-")</f>
        <v>-11.304347826086953</v>
      </c>
      <c r="AQ1183" s="52">
        <f>IFERROR(IF(Y1183=0,"-",Y1183/S1183*100-100),"-")</f>
        <v>-35.714285714285708</v>
      </c>
      <c r="AR1183" s="52">
        <f>IFERROR(IF(AF1183=0,"-",AF1183/Z1183*100-100),"-")</f>
        <v>26.666666666666657</v>
      </c>
      <c r="AS1183" s="53">
        <f>R1183-Q1183</f>
        <v>-14</v>
      </c>
      <c r="AT1183" s="53">
        <f>Y1183-X1183</f>
        <v>-6</v>
      </c>
      <c r="AU1183" s="53">
        <f>AF1183-AE1183</f>
        <v>-8</v>
      </c>
      <c r="AV1183" s="54">
        <f>R1183-L1183</f>
        <v>-13</v>
      </c>
      <c r="AW1183" s="54">
        <f>Y1183-S1183</f>
        <v>-25</v>
      </c>
      <c r="AX1183" s="54">
        <f>AF1183-Z1183</f>
        <v>12</v>
      </c>
    </row>
    <row r="1184" spans="1:50" ht="15" x14ac:dyDescent="0.25">
      <c r="A1184" s="43" t="s">
        <v>2006</v>
      </c>
      <c r="B1184" s="43" t="str">
        <f t="shared" si="26"/>
        <v>600012123_7941K41</v>
      </c>
      <c r="C1184" s="44">
        <v>600012123</v>
      </c>
      <c r="D1184" s="44" t="s">
        <v>704</v>
      </c>
      <c r="E1184" s="44" t="s">
        <v>21</v>
      </c>
      <c r="F1184" s="45" t="s">
        <v>705</v>
      </c>
      <c r="G1184" s="56">
        <v>9</v>
      </c>
      <c r="H1184" s="44" t="s">
        <v>315</v>
      </c>
      <c r="I1184" s="44" t="s">
        <v>308</v>
      </c>
      <c r="J1184" s="44" t="s">
        <v>309</v>
      </c>
      <c r="K1184" s="45" t="s">
        <v>32</v>
      </c>
      <c r="L1184" s="47">
        <v>57</v>
      </c>
      <c r="M1184" s="47">
        <v>44</v>
      </c>
      <c r="N1184" s="47">
        <v>57</v>
      </c>
      <c r="O1184" s="47">
        <v>58</v>
      </c>
      <c r="P1184" s="47">
        <v>64</v>
      </c>
      <c r="Q1184" s="47">
        <v>55</v>
      </c>
      <c r="R1184" s="48">
        <v>79</v>
      </c>
      <c r="S1184" s="47">
        <v>15</v>
      </c>
      <c r="T1184" s="47">
        <v>20</v>
      </c>
      <c r="U1184" s="47">
        <v>22</v>
      </c>
      <c r="V1184" s="47">
        <v>16</v>
      </c>
      <c r="W1184" s="47">
        <v>22</v>
      </c>
      <c r="X1184" s="47">
        <v>16</v>
      </c>
      <c r="Y1184" s="49">
        <v>29</v>
      </c>
      <c r="Z1184" s="47">
        <v>42</v>
      </c>
      <c r="AA1184" s="47">
        <v>24</v>
      </c>
      <c r="AB1184" s="47">
        <v>35</v>
      </c>
      <c r="AC1184" s="47">
        <v>42</v>
      </c>
      <c r="AD1184" s="47">
        <v>42</v>
      </c>
      <c r="AE1184" s="47">
        <v>39</v>
      </c>
      <c r="AF1184" s="50">
        <v>50</v>
      </c>
      <c r="AG1184" s="47" t="s">
        <v>27</v>
      </c>
      <c r="AH1184" s="47" t="s">
        <v>27</v>
      </c>
      <c r="AI1184" s="47" t="s">
        <v>27</v>
      </c>
      <c r="AJ1184" s="47" t="s">
        <v>27</v>
      </c>
      <c r="AK1184" s="47" t="s">
        <v>27</v>
      </c>
      <c r="AL1184" s="47" t="s">
        <v>27</v>
      </c>
      <c r="AM1184" s="51">
        <f>IFERROR(IF(R1184=0,"-",R1184/Q1184*100-100),"-")</f>
        <v>43.636363636363626</v>
      </c>
      <c r="AN1184" s="51">
        <f>IFERROR(IF(Y1184=0,"-",Y1184/X1184*100-100),"-")</f>
        <v>81.25</v>
      </c>
      <c r="AO1184" s="51">
        <f>IFERROR(IF(AF1184=0,"-",AF1184/AE1184*100-100),"-")</f>
        <v>28.205128205128204</v>
      </c>
      <c r="AP1184" s="52">
        <f>IFERROR(IF(R1184=0,"-",R1184/L1184*100-100),"-")</f>
        <v>38.596491228070192</v>
      </c>
      <c r="AQ1184" s="52">
        <f>IFERROR(IF(Y1184=0,"-",Y1184/S1184*100-100),"-")</f>
        <v>93.333333333333343</v>
      </c>
      <c r="AR1184" s="52">
        <f>IFERROR(IF(AF1184=0,"-",AF1184/Z1184*100-100),"-")</f>
        <v>19.047619047619051</v>
      </c>
      <c r="AS1184" s="53">
        <f>R1184-Q1184</f>
        <v>24</v>
      </c>
      <c r="AT1184" s="53">
        <f>Y1184-X1184</f>
        <v>13</v>
      </c>
      <c r="AU1184" s="53">
        <f>AF1184-AE1184</f>
        <v>11</v>
      </c>
      <c r="AV1184" s="54">
        <f>R1184-L1184</f>
        <v>22</v>
      </c>
      <c r="AW1184" s="54">
        <f>Y1184-S1184</f>
        <v>14</v>
      </c>
      <c r="AX1184" s="54">
        <f>AF1184-Z1184</f>
        <v>8</v>
      </c>
    </row>
    <row r="1185" spans="1:50" ht="15" x14ac:dyDescent="0.25">
      <c r="A1185" s="43" t="s">
        <v>2008</v>
      </c>
      <c r="B1185" s="43" t="str">
        <f t="shared" si="26"/>
        <v>600012247_5341M03</v>
      </c>
      <c r="C1185" s="44">
        <v>600012247</v>
      </c>
      <c r="D1185" s="44" t="s">
        <v>1140</v>
      </c>
      <c r="E1185" s="44" t="s">
        <v>1141</v>
      </c>
      <c r="F1185" s="45" t="s">
        <v>1137</v>
      </c>
      <c r="G1185" s="56">
        <v>9</v>
      </c>
      <c r="H1185" s="44" t="s">
        <v>2007</v>
      </c>
      <c r="I1185" s="44" t="s">
        <v>308</v>
      </c>
      <c r="J1185" s="44" t="s">
        <v>309</v>
      </c>
      <c r="K1185" s="45" t="s">
        <v>26</v>
      </c>
      <c r="L1185" s="47">
        <v>0</v>
      </c>
      <c r="M1185" s="47">
        <v>0</v>
      </c>
      <c r="N1185" s="47">
        <v>28</v>
      </c>
      <c r="O1185" s="47">
        <v>25</v>
      </c>
      <c r="P1185" s="47">
        <v>0</v>
      </c>
      <c r="Q1185" s="47">
        <v>43</v>
      </c>
      <c r="R1185" s="48">
        <v>70</v>
      </c>
      <c r="S1185" s="47">
        <v>0</v>
      </c>
      <c r="T1185" s="47">
        <v>0</v>
      </c>
      <c r="U1185" s="47">
        <v>16</v>
      </c>
      <c r="V1185" s="47">
        <v>9</v>
      </c>
      <c r="W1185" s="47">
        <v>0</v>
      </c>
      <c r="X1185" s="47">
        <v>20</v>
      </c>
      <c r="Y1185" s="49">
        <v>26</v>
      </c>
      <c r="Z1185" s="47">
        <v>0</v>
      </c>
      <c r="AA1185" s="47">
        <v>0</v>
      </c>
      <c r="AB1185" s="47">
        <v>12</v>
      </c>
      <c r="AC1185" s="47">
        <v>16</v>
      </c>
      <c r="AD1185" s="47">
        <v>0</v>
      </c>
      <c r="AE1185" s="47">
        <v>23</v>
      </c>
      <c r="AF1185" s="50">
        <v>44</v>
      </c>
      <c r="AG1185" s="47" t="s">
        <v>27</v>
      </c>
      <c r="AH1185" s="47" t="s">
        <v>27</v>
      </c>
      <c r="AI1185" s="47" t="s">
        <v>27</v>
      </c>
      <c r="AJ1185" s="47">
        <v>2</v>
      </c>
      <c r="AK1185" s="47">
        <v>0</v>
      </c>
      <c r="AL1185" s="47">
        <v>2</v>
      </c>
      <c r="AM1185" s="51">
        <f>IFERROR(IF(R1185=0,"-",R1185/Q1185*100-100),"-")</f>
        <v>62.790697674418595</v>
      </c>
      <c r="AN1185" s="51">
        <f>IFERROR(IF(Y1185=0,"-",Y1185/X1185*100-100),"-")</f>
        <v>30</v>
      </c>
      <c r="AO1185" s="51">
        <f>IFERROR(IF(AF1185=0,"-",AF1185/AE1185*100-100),"-")</f>
        <v>91.304347826086968</v>
      </c>
      <c r="AP1185" s="52" t="str">
        <f>IFERROR(IF(R1185=0,"-",R1185/L1185*100-100),"-")</f>
        <v>-</v>
      </c>
      <c r="AQ1185" s="52" t="str">
        <f>IFERROR(IF(Y1185=0,"-",Y1185/S1185*100-100),"-")</f>
        <v>-</v>
      </c>
      <c r="AR1185" s="52" t="str">
        <f>IFERROR(IF(AF1185=0,"-",AF1185/Z1185*100-100),"-")</f>
        <v>-</v>
      </c>
      <c r="AS1185" s="53">
        <f>R1185-Q1185</f>
        <v>27</v>
      </c>
      <c r="AT1185" s="53">
        <f>Y1185-X1185</f>
        <v>6</v>
      </c>
      <c r="AU1185" s="53">
        <f>AF1185-AE1185</f>
        <v>21</v>
      </c>
      <c r="AV1185" s="54">
        <f>R1185-L1185</f>
        <v>70</v>
      </c>
      <c r="AW1185" s="54">
        <f>Y1185-S1185</f>
        <v>26</v>
      </c>
      <c r="AX1185" s="54">
        <f>AF1185-Z1185</f>
        <v>44</v>
      </c>
    </row>
    <row r="1186" spans="1:50" ht="15" x14ac:dyDescent="0.25">
      <c r="A1186" s="43" t="s">
        <v>2009</v>
      </c>
      <c r="B1186" s="43" t="str">
        <f t="shared" si="26"/>
        <v>600012247_7541M01</v>
      </c>
      <c r="C1186" s="44">
        <v>600012247</v>
      </c>
      <c r="D1186" s="44" t="s">
        <v>819</v>
      </c>
      <c r="E1186" s="44" t="s">
        <v>820</v>
      </c>
      <c r="F1186" s="45" t="s">
        <v>816</v>
      </c>
      <c r="G1186" s="56">
        <v>9</v>
      </c>
      <c r="H1186" s="44" t="s">
        <v>2007</v>
      </c>
      <c r="I1186" s="44" t="s">
        <v>308</v>
      </c>
      <c r="J1186" s="44" t="s">
        <v>309</v>
      </c>
      <c r="K1186" s="45" t="s">
        <v>26</v>
      </c>
      <c r="L1186" s="47">
        <v>21</v>
      </c>
      <c r="M1186" s="47">
        <v>34</v>
      </c>
      <c r="N1186" s="47">
        <v>31</v>
      </c>
      <c r="O1186" s="47">
        <v>32</v>
      </c>
      <c r="P1186" s="47">
        <v>0</v>
      </c>
      <c r="Q1186" s="47">
        <v>37</v>
      </c>
      <c r="R1186" s="48">
        <v>36</v>
      </c>
      <c r="S1186" s="47">
        <v>13</v>
      </c>
      <c r="T1186" s="47">
        <v>21</v>
      </c>
      <c r="U1186" s="47">
        <v>15</v>
      </c>
      <c r="V1186" s="47">
        <v>18</v>
      </c>
      <c r="W1186" s="47">
        <v>0</v>
      </c>
      <c r="X1186" s="47">
        <v>16</v>
      </c>
      <c r="Y1186" s="49">
        <v>22</v>
      </c>
      <c r="Z1186" s="47">
        <v>8</v>
      </c>
      <c r="AA1186" s="47">
        <v>13</v>
      </c>
      <c r="AB1186" s="47">
        <v>16</v>
      </c>
      <c r="AC1186" s="47">
        <v>14</v>
      </c>
      <c r="AD1186" s="47">
        <v>0</v>
      </c>
      <c r="AE1186" s="47">
        <v>21</v>
      </c>
      <c r="AF1186" s="50">
        <v>14</v>
      </c>
      <c r="AG1186" s="47" t="s">
        <v>27</v>
      </c>
      <c r="AH1186" s="47" t="s">
        <v>27</v>
      </c>
      <c r="AI1186" s="47" t="s">
        <v>27</v>
      </c>
      <c r="AJ1186" s="47">
        <v>2</v>
      </c>
      <c r="AK1186" s="47">
        <v>2</v>
      </c>
      <c r="AL1186" s="47">
        <v>0</v>
      </c>
      <c r="AM1186" s="51">
        <f>IFERROR(IF(R1186=0,"-",R1186/Q1186*100-100),"-")</f>
        <v>-2.7027027027026946</v>
      </c>
      <c r="AN1186" s="51">
        <f>IFERROR(IF(Y1186=0,"-",Y1186/X1186*100-100),"-")</f>
        <v>37.5</v>
      </c>
      <c r="AO1186" s="51">
        <f>IFERROR(IF(AF1186=0,"-",AF1186/AE1186*100-100),"-")</f>
        <v>-33.333333333333343</v>
      </c>
      <c r="AP1186" s="52">
        <f>IFERROR(IF(R1186=0,"-",R1186/L1186*100-100),"-")</f>
        <v>71.428571428571416</v>
      </c>
      <c r="AQ1186" s="52">
        <f>IFERROR(IF(Y1186=0,"-",Y1186/S1186*100-100),"-")</f>
        <v>69.230769230769226</v>
      </c>
      <c r="AR1186" s="52">
        <f>IFERROR(IF(AF1186=0,"-",AF1186/Z1186*100-100),"-")</f>
        <v>75</v>
      </c>
      <c r="AS1186" s="53">
        <f>R1186-Q1186</f>
        <v>-1</v>
      </c>
      <c r="AT1186" s="53">
        <f>Y1186-X1186</f>
        <v>6</v>
      </c>
      <c r="AU1186" s="53">
        <f>AF1186-AE1186</f>
        <v>-7</v>
      </c>
      <c r="AV1186" s="54">
        <f>R1186-L1186</f>
        <v>15</v>
      </c>
      <c r="AW1186" s="54">
        <f>Y1186-S1186</f>
        <v>9</v>
      </c>
      <c r="AX1186" s="54">
        <f>AF1186-Z1186</f>
        <v>6</v>
      </c>
    </row>
    <row r="1187" spans="1:50" ht="15" x14ac:dyDescent="0.25">
      <c r="A1187" s="43" t="s">
        <v>2010</v>
      </c>
      <c r="B1187" s="43" t="str">
        <f t="shared" si="26"/>
        <v>600012271_6542M02</v>
      </c>
      <c r="C1187" s="44">
        <v>600012271</v>
      </c>
      <c r="D1187" s="44" t="s">
        <v>854</v>
      </c>
      <c r="E1187" s="44" t="s">
        <v>855</v>
      </c>
      <c r="F1187" s="45" t="s">
        <v>765</v>
      </c>
      <c r="G1187" s="56">
        <v>9</v>
      </c>
      <c r="H1187" s="44" t="s">
        <v>2011</v>
      </c>
      <c r="I1187" s="44" t="s">
        <v>308</v>
      </c>
      <c r="J1187" s="44" t="s">
        <v>309</v>
      </c>
      <c r="K1187" s="45" t="s">
        <v>43</v>
      </c>
      <c r="L1187" s="47">
        <v>26</v>
      </c>
      <c r="M1187" s="47">
        <v>24</v>
      </c>
      <c r="N1187" s="47">
        <v>35</v>
      </c>
      <c r="O1187" s="47">
        <v>52</v>
      </c>
      <c r="P1187" s="47">
        <v>47</v>
      </c>
      <c r="Q1187" s="47">
        <v>62</v>
      </c>
      <c r="R1187" s="48">
        <v>58</v>
      </c>
      <c r="S1187" s="47">
        <v>11</v>
      </c>
      <c r="T1187" s="47">
        <v>13</v>
      </c>
      <c r="U1187" s="47">
        <v>15</v>
      </c>
      <c r="V1187" s="47">
        <v>35</v>
      </c>
      <c r="W1187" s="47">
        <v>22</v>
      </c>
      <c r="X1187" s="47">
        <v>34</v>
      </c>
      <c r="Y1187" s="49">
        <v>28</v>
      </c>
      <c r="Z1187" s="47">
        <v>15</v>
      </c>
      <c r="AA1187" s="47">
        <v>11</v>
      </c>
      <c r="AB1187" s="47">
        <v>20</v>
      </c>
      <c r="AC1187" s="47">
        <v>17</v>
      </c>
      <c r="AD1187" s="47">
        <v>25</v>
      </c>
      <c r="AE1187" s="47">
        <v>28</v>
      </c>
      <c r="AF1187" s="50">
        <v>30</v>
      </c>
      <c r="AG1187" s="47" t="s">
        <v>27</v>
      </c>
      <c r="AH1187" s="47" t="s">
        <v>27</v>
      </c>
      <c r="AI1187" s="47" t="s">
        <v>27</v>
      </c>
      <c r="AJ1187" s="47">
        <v>1</v>
      </c>
      <c r="AK1187" s="47">
        <v>0</v>
      </c>
      <c r="AL1187" s="47">
        <v>1</v>
      </c>
      <c r="AM1187" s="51">
        <f>IFERROR(IF(R1187=0,"-",R1187/Q1187*100-100),"-")</f>
        <v>-6.4516129032258078</v>
      </c>
      <c r="AN1187" s="51">
        <f>IFERROR(IF(Y1187=0,"-",Y1187/X1187*100-100),"-")</f>
        <v>-17.64705882352942</v>
      </c>
      <c r="AO1187" s="51">
        <f>IFERROR(IF(AF1187=0,"-",AF1187/AE1187*100-100),"-")</f>
        <v>7.1428571428571388</v>
      </c>
      <c r="AP1187" s="52">
        <f>IFERROR(IF(R1187=0,"-",R1187/L1187*100-100),"-")</f>
        <v>123.07692307692309</v>
      </c>
      <c r="AQ1187" s="52">
        <f>IFERROR(IF(Y1187=0,"-",Y1187/S1187*100-100),"-")</f>
        <v>154.54545454545453</v>
      </c>
      <c r="AR1187" s="52">
        <f>IFERROR(IF(AF1187=0,"-",AF1187/Z1187*100-100),"-")</f>
        <v>100</v>
      </c>
      <c r="AS1187" s="53">
        <f>R1187-Q1187</f>
        <v>-4</v>
      </c>
      <c r="AT1187" s="53">
        <f>Y1187-X1187</f>
        <v>-6</v>
      </c>
      <c r="AU1187" s="53">
        <f>AF1187-AE1187</f>
        <v>2</v>
      </c>
      <c r="AV1187" s="54">
        <f>R1187-L1187</f>
        <v>32</v>
      </c>
      <c r="AW1187" s="54">
        <f>Y1187-S1187</f>
        <v>17</v>
      </c>
      <c r="AX1187" s="54">
        <f>AF1187-Z1187</f>
        <v>15</v>
      </c>
    </row>
    <row r="1188" spans="1:50" ht="15" x14ac:dyDescent="0.25">
      <c r="A1188" s="43" t="s">
        <v>2012</v>
      </c>
      <c r="B1188" s="43" t="str">
        <f t="shared" si="26"/>
        <v>600012271_7842M02</v>
      </c>
      <c r="C1188" s="44">
        <v>600012271</v>
      </c>
      <c r="D1188" s="44" t="s">
        <v>716</v>
      </c>
      <c r="E1188" s="44" t="s">
        <v>717</v>
      </c>
      <c r="F1188" s="45" t="s">
        <v>718</v>
      </c>
      <c r="G1188" s="56">
        <v>9</v>
      </c>
      <c r="H1188" s="44" t="s">
        <v>2011</v>
      </c>
      <c r="I1188" s="44" t="s">
        <v>308</v>
      </c>
      <c r="J1188" s="44" t="s">
        <v>309</v>
      </c>
      <c r="K1188" s="45" t="s">
        <v>43</v>
      </c>
      <c r="L1188" s="47">
        <v>16</v>
      </c>
      <c r="M1188" s="47">
        <v>13</v>
      </c>
      <c r="N1188" s="47">
        <v>26</v>
      </c>
      <c r="O1188" s="47">
        <v>34</v>
      </c>
      <c r="P1188" s="47">
        <v>41</v>
      </c>
      <c r="Q1188" s="47">
        <v>39</v>
      </c>
      <c r="R1188" s="48">
        <v>46</v>
      </c>
      <c r="S1188" s="47">
        <v>7</v>
      </c>
      <c r="T1188" s="47">
        <v>6</v>
      </c>
      <c r="U1188" s="47">
        <v>13</v>
      </c>
      <c r="V1188" s="47">
        <v>19</v>
      </c>
      <c r="W1188" s="47">
        <v>24</v>
      </c>
      <c r="X1188" s="47">
        <v>17</v>
      </c>
      <c r="Y1188" s="49">
        <v>26</v>
      </c>
      <c r="Z1188" s="47">
        <v>9</v>
      </c>
      <c r="AA1188" s="47">
        <v>7</v>
      </c>
      <c r="AB1188" s="47">
        <v>13</v>
      </c>
      <c r="AC1188" s="47">
        <v>15</v>
      </c>
      <c r="AD1188" s="47">
        <v>17</v>
      </c>
      <c r="AE1188" s="47">
        <v>22</v>
      </c>
      <c r="AF1188" s="50">
        <v>20</v>
      </c>
      <c r="AG1188" s="47" t="s">
        <v>27</v>
      </c>
      <c r="AH1188" s="47" t="s">
        <v>27</v>
      </c>
      <c r="AI1188" s="47" t="s">
        <v>27</v>
      </c>
      <c r="AJ1188" s="47" t="s">
        <v>27</v>
      </c>
      <c r="AK1188" s="47" t="s">
        <v>27</v>
      </c>
      <c r="AL1188" s="47" t="s">
        <v>27</v>
      </c>
      <c r="AM1188" s="51">
        <f>IFERROR(IF(R1188=0,"-",R1188/Q1188*100-100),"-")</f>
        <v>17.948717948717956</v>
      </c>
      <c r="AN1188" s="51">
        <f>IFERROR(IF(Y1188=0,"-",Y1188/X1188*100-100),"-")</f>
        <v>52.941176470588232</v>
      </c>
      <c r="AO1188" s="51">
        <f>IFERROR(IF(AF1188=0,"-",AF1188/AE1188*100-100),"-")</f>
        <v>-9.0909090909090935</v>
      </c>
      <c r="AP1188" s="52">
        <f>IFERROR(IF(R1188=0,"-",R1188/L1188*100-100),"-")</f>
        <v>187.5</v>
      </c>
      <c r="AQ1188" s="52">
        <f>IFERROR(IF(Y1188=0,"-",Y1188/S1188*100-100),"-")</f>
        <v>271.42857142857144</v>
      </c>
      <c r="AR1188" s="52">
        <f>IFERROR(IF(AF1188=0,"-",AF1188/Z1188*100-100),"-")</f>
        <v>122.22222222222223</v>
      </c>
      <c r="AS1188" s="53">
        <f>R1188-Q1188</f>
        <v>7</v>
      </c>
      <c r="AT1188" s="53">
        <f>Y1188-X1188</f>
        <v>9</v>
      </c>
      <c r="AU1188" s="53">
        <f>AF1188-AE1188</f>
        <v>-2</v>
      </c>
      <c r="AV1188" s="54">
        <f>R1188-L1188</f>
        <v>30</v>
      </c>
      <c r="AW1188" s="54">
        <f>Y1188-S1188</f>
        <v>19</v>
      </c>
      <c r="AX1188" s="54">
        <f>AF1188-Z1188</f>
        <v>11</v>
      </c>
    </row>
    <row r="1189" spans="1:50" ht="15" x14ac:dyDescent="0.25">
      <c r="A1189" s="43" t="s">
        <v>2013</v>
      </c>
      <c r="B1189" s="43" t="str">
        <f t="shared" si="26"/>
        <v>600012298_6341M02</v>
      </c>
      <c r="C1189" s="44">
        <v>600012298</v>
      </c>
      <c r="D1189" s="44" t="s">
        <v>712</v>
      </c>
      <c r="E1189" s="44" t="s">
        <v>713</v>
      </c>
      <c r="F1189" s="45" t="s">
        <v>714</v>
      </c>
      <c r="G1189" s="56">
        <v>9</v>
      </c>
      <c r="H1189" s="44" t="s">
        <v>2014</v>
      </c>
      <c r="I1189" s="44" t="s">
        <v>302</v>
      </c>
      <c r="J1189" s="44" t="s">
        <v>303</v>
      </c>
      <c r="K1189" s="45" t="s">
        <v>43</v>
      </c>
      <c r="L1189" s="47">
        <v>21</v>
      </c>
      <c r="M1189" s="47">
        <v>19</v>
      </c>
      <c r="N1189" s="47">
        <v>18</v>
      </c>
      <c r="O1189" s="47">
        <v>20</v>
      </c>
      <c r="P1189" s="47">
        <v>30</v>
      </c>
      <c r="Q1189" s="47">
        <v>21</v>
      </c>
      <c r="R1189" s="48">
        <v>35</v>
      </c>
      <c r="S1189" s="47">
        <v>9</v>
      </c>
      <c r="T1189" s="47">
        <v>6</v>
      </c>
      <c r="U1189" s="47">
        <v>10</v>
      </c>
      <c r="V1189" s="47">
        <v>9</v>
      </c>
      <c r="W1189" s="47">
        <v>16</v>
      </c>
      <c r="X1189" s="47">
        <v>14</v>
      </c>
      <c r="Y1189" s="49">
        <v>21</v>
      </c>
      <c r="Z1189" s="47">
        <v>12</v>
      </c>
      <c r="AA1189" s="47">
        <v>13</v>
      </c>
      <c r="AB1189" s="47">
        <v>8</v>
      </c>
      <c r="AC1189" s="47">
        <v>11</v>
      </c>
      <c r="AD1189" s="47">
        <v>14</v>
      </c>
      <c r="AE1189" s="47">
        <v>7</v>
      </c>
      <c r="AF1189" s="50">
        <v>14</v>
      </c>
      <c r="AG1189" s="47">
        <v>1</v>
      </c>
      <c r="AH1189" s="47">
        <v>1</v>
      </c>
      <c r="AI1189" s="47">
        <v>0</v>
      </c>
      <c r="AJ1189" s="47">
        <v>1</v>
      </c>
      <c r="AK1189" s="47">
        <v>0</v>
      </c>
      <c r="AL1189" s="47">
        <v>1</v>
      </c>
      <c r="AM1189" s="51">
        <f>IFERROR(IF(R1189=0,"-",R1189/Q1189*100-100),"-")</f>
        <v>66.666666666666686</v>
      </c>
      <c r="AN1189" s="51">
        <f>IFERROR(IF(Y1189=0,"-",Y1189/X1189*100-100),"-")</f>
        <v>50</v>
      </c>
      <c r="AO1189" s="51">
        <f>IFERROR(IF(AF1189=0,"-",AF1189/AE1189*100-100),"-")</f>
        <v>100</v>
      </c>
      <c r="AP1189" s="52">
        <f>IFERROR(IF(R1189=0,"-",R1189/L1189*100-100),"-")</f>
        <v>66.666666666666686</v>
      </c>
      <c r="AQ1189" s="52">
        <f>IFERROR(IF(Y1189=0,"-",Y1189/S1189*100-100),"-")</f>
        <v>133.33333333333334</v>
      </c>
      <c r="AR1189" s="52">
        <f>IFERROR(IF(AF1189=0,"-",AF1189/Z1189*100-100),"-")</f>
        <v>16.666666666666671</v>
      </c>
      <c r="AS1189" s="53">
        <f>R1189-Q1189</f>
        <v>14</v>
      </c>
      <c r="AT1189" s="53">
        <f>Y1189-X1189</f>
        <v>7</v>
      </c>
      <c r="AU1189" s="53">
        <f>AF1189-AE1189</f>
        <v>7</v>
      </c>
      <c r="AV1189" s="54">
        <f>R1189-L1189</f>
        <v>14</v>
      </c>
      <c r="AW1189" s="54">
        <f>Y1189-S1189</f>
        <v>12</v>
      </c>
      <c r="AX1189" s="54">
        <f>AF1189-Z1189</f>
        <v>2</v>
      </c>
    </row>
    <row r="1190" spans="1:50" ht="15" x14ac:dyDescent="0.25">
      <c r="A1190" s="43" t="s">
        <v>2015</v>
      </c>
      <c r="B1190" s="43" t="str">
        <f t="shared" si="26"/>
        <v>600012298_7842M02</v>
      </c>
      <c r="C1190" s="44">
        <v>600012298</v>
      </c>
      <c r="D1190" s="44" t="s">
        <v>716</v>
      </c>
      <c r="E1190" s="44" t="s">
        <v>717</v>
      </c>
      <c r="F1190" s="45" t="s">
        <v>718</v>
      </c>
      <c r="G1190" s="56">
        <v>9</v>
      </c>
      <c r="H1190" s="44" t="s">
        <v>2014</v>
      </c>
      <c r="I1190" s="44" t="s">
        <v>302</v>
      </c>
      <c r="J1190" s="44" t="s">
        <v>303</v>
      </c>
      <c r="K1190" s="45" t="s">
        <v>43</v>
      </c>
      <c r="L1190" s="47">
        <v>0</v>
      </c>
      <c r="M1190" s="47">
        <v>5</v>
      </c>
      <c r="N1190" s="47">
        <v>9</v>
      </c>
      <c r="O1190" s="47">
        <v>21</v>
      </c>
      <c r="P1190" s="47">
        <v>35</v>
      </c>
      <c r="Q1190" s="47">
        <v>38</v>
      </c>
      <c r="R1190" s="48">
        <v>59</v>
      </c>
      <c r="S1190" s="47">
        <v>0</v>
      </c>
      <c r="T1190" s="47">
        <v>0</v>
      </c>
      <c r="U1190" s="47">
        <v>3</v>
      </c>
      <c r="V1190" s="47">
        <v>8</v>
      </c>
      <c r="W1190" s="47">
        <v>13</v>
      </c>
      <c r="X1190" s="47">
        <v>12</v>
      </c>
      <c r="Y1190" s="49">
        <v>34</v>
      </c>
      <c r="Z1190" s="47">
        <v>0</v>
      </c>
      <c r="AA1190" s="47">
        <v>5</v>
      </c>
      <c r="AB1190" s="47">
        <v>6</v>
      </c>
      <c r="AC1190" s="47">
        <v>13</v>
      </c>
      <c r="AD1190" s="47">
        <v>22</v>
      </c>
      <c r="AE1190" s="47">
        <v>26</v>
      </c>
      <c r="AF1190" s="50">
        <v>25</v>
      </c>
      <c r="AG1190" s="47" t="s">
        <v>27</v>
      </c>
      <c r="AH1190" s="47" t="s">
        <v>27</v>
      </c>
      <c r="AI1190" s="47" t="s">
        <v>27</v>
      </c>
      <c r="AJ1190" s="47" t="s">
        <v>27</v>
      </c>
      <c r="AK1190" s="47" t="s">
        <v>27</v>
      </c>
      <c r="AL1190" s="47" t="s">
        <v>27</v>
      </c>
      <c r="AM1190" s="51">
        <f>IFERROR(IF(R1190=0,"-",R1190/Q1190*100-100),"-")</f>
        <v>55.26315789473685</v>
      </c>
      <c r="AN1190" s="51">
        <f>IFERROR(IF(Y1190=0,"-",Y1190/X1190*100-100),"-")</f>
        <v>183.33333333333337</v>
      </c>
      <c r="AO1190" s="51">
        <f>IFERROR(IF(AF1190=0,"-",AF1190/AE1190*100-100),"-")</f>
        <v>-3.8461538461538396</v>
      </c>
      <c r="AP1190" s="52" t="str">
        <f>IFERROR(IF(R1190=0,"-",R1190/L1190*100-100),"-")</f>
        <v>-</v>
      </c>
      <c r="AQ1190" s="52" t="str">
        <f>IFERROR(IF(Y1190=0,"-",Y1190/S1190*100-100),"-")</f>
        <v>-</v>
      </c>
      <c r="AR1190" s="52" t="str">
        <f>IFERROR(IF(AF1190=0,"-",AF1190/Z1190*100-100),"-")</f>
        <v>-</v>
      </c>
      <c r="AS1190" s="53">
        <f>R1190-Q1190</f>
        <v>21</v>
      </c>
      <c r="AT1190" s="53">
        <f>Y1190-X1190</f>
        <v>22</v>
      </c>
      <c r="AU1190" s="53">
        <f>AF1190-AE1190</f>
        <v>-1</v>
      </c>
      <c r="AV1190" s="54">
        <f>R1190-L1190</f>
        <v>59</v>
      </c>
      <c r="AW1190" s="54">
        <f>Y1190-S1190</f>
        <v>34</v>
      </c>
      <c r="AX1190" s="54">
        <f>AF1190-Z1190</f>
        <v>25</v>
      </c>
    </row>
    <row r="1191" spans="1:50" ht="15" x14ac:dyDescent="0.25">
      <c r="A1191" s="43" t="s">
        <v>2016</v>
      </c>
      <c r="B1191" s="43" t="str">
        <f t="shared" si="26"/>
        <v>600012298_7941K41</v>
      </c>
      <c r="C1191" s="44">
        <v>600012298</v>
      </c>
      <c r="D1191" s="44" t="s">
        <v>704</v>
      </c>
      <c r="E1191" s="44" t="s">
        <v>21</v>
      </c>
      <c r="F1191" s="45" t="s">
        <v>705</v>
      </c>
      <c r="G1191" s="56">
        <v>9</v>
      </c>
      <c r="H1191" s="44" t="s">
        <v>2014</v>
      </c>
      <c r="I1191" s="44" t="s">
        <v>302</v>
      </c>
      <c r="J1191" s="44" t="s">
        <v>303</v>
      </c>
      <c r="K1191" s="45" t="s">
        <v>43</v>
      </c>
      <c r="L1191" s="47">
        <v>38</v>
      </c>
      <c r="M1191" s="47">
        <v>47</v>
      </c>
      <c r="N1191" s="47">
        <v>43</v>
      </c>
      <c r="O1191" s="47">
        <v>63</v>
      </c>
      <c r="P1191" s="47">
        <v>78</v>
      </c>
      <c r="Q1191" s="47">
        <v>99</v>
      </c>
      <c r="R1191" s="48">
        <v>90</v>
      </c>
      <c r="S1191" s="47">
        <v>23</v>
      </c>
      <c r="T1191" s="47">
        <v>29</v>
      </c>
      <c r="U1191" s="47">
        <v>20</v>
      </c>
      <c r="V1191" s="47">
        <v>41</v>
      </c>
      <c r="W1191" s="47">
        <v>49</v>
      </c>
      <c r="X1191" s="47">
        <v>59</v>
      </c>
      <c r="Y1191" s="49">
        <v>55</v>
      </c>
      <c r="Z1191" s="47">
        <v>15</v>
      </c>
      <c r="AA1191" s="47">
        <v>18</v>
      </c>
      <c r="AB1191" s="47">
        <v>23</v>
      </c>
      <c r="AC1191" s="47">
        <v>22</v>
      </c>
      <c r="AD1191" s="47">
        <v>29</v>
      </c>
      <c r="AE1191" s="47">
        <v>40</v>
      </c>
      <c r="AF1191" s="50">
        <v>35</v>
      </c>
      <c r="AG1191" s="47" t="s">
        <v>27</v>
      </c>
      <c r="AH1191" s="47" t="s">
        <v>27</v>
      </c>
      <c r="AI1191" s="47" t="s">
        <v>27</v>
      </c>
      <c r="AJ1191" s="47">
        <v>3</v>
      </c>
      <c r="AK1191" s="47">
        <v>2</v>
      </c>
      <c r="AL1191" s="47">
        <v>1</v>
      </c>
      <c r="AM1191" s="51">
        <f>IFERROR(IF(R1191=0,"-",R1191/Q1191*100-100),"-")</f>
        <v>-9.0909090909090935</v>
      </c>
      <c r="AN1191" s="51">
        <f>IFERROR(IF(Y1191=0,"-",Y1191/X1191*100-100),"-")</f>
        <v>-6.7796610169491629</v>
      </c>
      <c r="AO1191" s="51">
        <f>IFERROR(IF(AF1191=0,"-",AF1191/AE1191*100-100),"-")</f>
        <v>-12.5</v>
      </c>
      <c r="AP1191" s="52">
        <f>IFERROR(IF(R1191=0,"-",R1191/L1191*100-100),"-")</f>
        <v>136.84210526315786</v>
      </c>
      <c r="AQ1191" s="52">
        <f>IFERROR(IF(Y1191=0,"-",Y1191/S1191*100-100),"-")</f>
        <v>139.13043478260869</v>
      </c>
      <c r="AR1191" s="52">
        <f>IFERROR(IF(AF1191=0,"-",AF1191/Z1191*100-100),"-")</f>
        <v>133.33333333333334</v>
      </c>
      <c r="AS1191" s="53">
        <f>R1191-Q1191</f>
        <v>-9</v>
      </c>
      <c r="AT1191" s="53">
        <f>Y1191-X1191</f>
        <v>-4</v>
      </c>
      <c r="AU1191" s="53">
        <f>AF1191-AE1191</f>
        <v>-5</v>
      </c>
      <c r="AV1191" s="54">
        <f>R1191-L1191</f>
        <v>52</v>
      </c>
      <c r="AW1191" s="54">
        <f>Y1191-S1191</f>
        <v>32</v>
      </c>
      <c r="AX1191" s="54">
        <f>AF1191-Z1191</f>
        <v>20</v>
      </c>
    </row>
    <row r="1192" spans="1:50" ht="15" x14ac:dyDescent="0.25">
      <c r="A1192" s="43" t="s">
        <v>2017</v>
      </c>
      <c r="B1192" s="43" t="str">
        <f t="shared" si="26"/>
        <v>600012301_7941K41</v>
      </c>
      <c r="C1192" s="44">
        <v>600012301</v>
      </c>
      <c r="D1192" s="44" t="s">
        <v>704</v>
      </c>
      <c r="E1192" s="44" t="s">
        <v>21</v>
      </c>
      <c r="F1192" s="45" t="s">
        <v>705</v>
      </c>
      <c r="G1192" s="56">
        <v>9</v>
      </c>
      <c r="H1192" s="44" t="s">
        <v>317</v>
      </c>
      <c r="I1192" s="44" t="s">
        <v>302</v>
      </c>
      <c r="J1192" s="44" t="s">
        <v>303</v>
      </c>
      <c r="K1192" s="45" t="s">
        <v>32</v>
      </c>
      <c r="L1192" s="47">
        <v>49</v>
      </c>
      <c r="M1192" s="47">
        <v>64</v>
      </c>
      <c r="N1192" s="47">
        <v>49</v>
      </c>
      <c r="O1192" s="47">
        <v>62</v>
      </c>
      <c r="P1192" s="47">
        <v>51</v>
      </c>
      <c r="Q1192" s="47">
        <v>77</v>
      </c>
      <c r="R1192" s="48">
        <v>91</v>
      </c>
      <c r="S1192" s="47">
        <v>9</v>
      </c>
      <c r="T1192" s="47">
        <v>24</v>
      </c>
      <c r="U1192" s="47">
        <v>20</v>
      </c>
      <c r="V1192" s="47">
        <v>24</v>
      </c>
      <c r="W1192" s="47">
        <v>21</v>
      </c>
      <c r="X1192" s="47">
        <v>27</v>
      </c>
      <c r="Y1192" s="49">
        <v>31</v>
      </c>
      <c r="Z1192" s="47">
        <v>40</v>
      </c>
      <c r="AA1192" s="47">
        <v>40</v>
      </c>
      <c r="AB1192" s="47">
        <v>29</v>
      </c>
      <c r="AC1192" s="47">
        <v>38</v>
      </c>
      <c r="AD1192" s="47">
        <v>30</v>
      </c>
      <c r="AE1192" s="47">
        <v>50</v>
      </c>
      <c r="AF1192" s="50">
        <v>60</v>
      </c>
      <c r="AG1192" s="47">
        <v>1</v>
      </c>
      <c r="AH1192" s="47">
        <v>1</v>
      </c>
      <c r="AI1192" s="47">
        <v>0</v>
      </c>
      <c r="AJ1192" s="47">
        <v>2</v>
      </c>
      <c r="AK1192" s="47">
        <v>0</v>
      </c>
      <c r="AL1192" s="47">
        <v>2</v>
      </c>
      <c r="AM1192" s="51">
        <f>IFERROR(IF(R1192=0,"-",R1192/Q1192*100-100),"-")</f>
        <v>18.181818181818187</v>
      </c>
      <c r="AN1192" s="51">
        <f>IFERROR(IF(Y1192=0,"-",Y1192/X1192*100-100),"-")</f>
        <v>14.81481481481481</v>
      </c>
      <c r="AO1192" s="51">
        <f>IFERROR(IF(AF1192=0,"-",AF1192/AE1192*100-100),"-")</f>
        <v>20</v>
      </c>
      <c r="AP1192" s="52">
        <f>IFERROR(IF(R1192=0,"-",R1192/L1192*100-100),"-")</f>
        <v>85.714285714285722</v>
      </c>
      <c r="AQ1192" s="52">
        <f>IFERROR(IF(Y1192=0,"-",Y1192/S1192*100-100),"-")</f>
        <v>244.44444444444446</v>
      </c>
      <c r="AR1192" s="52">
        <f>IFERROR(IF(AF1192=0,"-",AF1192/Z1192*100-100),"-")</f>
        <v>50</v>
      </c>
      <c r="AS1192" s="53">
        <f>R1192-Q1192</f>
        <v>14</v>
      </c>
      <c r="AT1192" s="53">
        <f>Y1192-X1192</f>
        <v>4</v>
      </c>
      <c r="AU1192" s="53">
        <f>AF1192-AE1192</f>
        <v>10</v>
      </c>
      <c r="AV1192" s="54">
        <f>R1192-L1192</f>
        <v>42</v>
      </c>
      <c r="AW1192" s="54">
        <f>Y1192-S1192</f>
        <v>22</v>
      </c>
      <c r="AX1192" s="54">
        <f>AF1192-Z1192</f>
        <v>20</v>
      </c>
    </row>
    <row r="1193" spans="1:50" ht="15" x14ac:dyDescent="0.25">
      <c r="A1193" s="43" t="s">
        <v>2018</v>
      </c>
      <c r="B1193" s="43" t="str">
        <f t="shared" si="26"/>
        <v>600012310_7941K41</v>
      </c>
      <c r="C1193" s="44">
        <v>600012310</v>
      </c>
      <c r="D1193" s="44" t="s">
        <v>704</v>
      </c>
      <c r="E1193" s="44" t="s">
        <v>21</v>
      </c>
      <c r="F1193" s="45" t="s">
        <v>705</v>
      </c>
      <c r="G1193" s="56">
        <v>9</v>
      </c>
      <c r="H1193" s="44" t="s">
        <v>319</v>
      </c>
      <c r="I1193" s="44" t="s">
        <v>302</v>
      </c>
      <c r="J1193" s="44" t="s">
        <v>303</v>
      </c>
      <c r="K1193" s="45" t="s">
        <v>32</v>
      </c>
      <c r="L1193" s="47">
        <v>175</v>
      </c>
      <c r="M1193" s="47">
        <v>136</v>
      </c>
      <c r="N1193" s="47">
        <v>165</v>
      </c>
      <c r="O1193" s="47">
        <v>168</v>
      </c>
      <c r="P1193" s="47">
        <v>160</v>
      </c>
      <c r="Q1193" s="47">
        <v>140</v>
      </c>
      <c r="R1193" s="48">
        <v>139</v>
      </c>
      <c r="S1193" s="47">
        <v>87</v>
      </c>
      <c r="T1193" s="47">
        <v>82</v>
      </c>
      <c r="U1193" s="47">
        <v>79</v>
      </c>
      <c r="V1193" s="47">
        <v>90</v>
      </c>
      <c r="W1193" s="47">
        <v>71</v>
      </c>
      <c r="X1193" s="47">
        <v>70</v>
      </c>
      <c r="Y1193" s="49">
        <v>77</v>
      </c>
      <c r="Z1193" s="47">
        <v>88</v>
      </c>
      <c r="AA1193" s="47">
        <v>54</v>
      </c>
      <c r="AB1193" s="47">
        <v>86</v>
      </c>
      <c r="AC1193" s="47">
        <v>78</v>
      </c>
      <c r="AD1193" s="47">
        <v>89</v>
      </c>
      <c r="AE1193" s="47">
        <v>70</v>
      </c>
      <c r="AF1193" s="50">
        <v>62</v>
      </c>
      <c r="AG1193" s="47" t="s">
        <v>27</v>
      </c>
      <c r="AH1193" s="47" t="s">
        <v>27</v>
      </c>
      <c r="AI1193" s="47" t="s">
        <v>27</v>
      </c>
      <c r="AJ1193" s="47">
        <v>2</v>
      </c>
      <c r="AK1193" s="47">
        <v>2</v>
      </c>
      <c r="AL1193" s="47">
        <v>0</v>
      </c>
      <c r="AM1193" s="51">
        <f>IFERROR(IF(R1193=0,"-",R1193/Q1193*100-100),"-")</f>
        <v>-0.7142857142857082</v>
      </c>
      <c r="AN1193" s="51">
        <f>IFERROR(IF(Y1193=0,"-",Y1193/X1193*100-100),"-")</f>
        <v>10.000000000000014</v>
      </c>
      <c r="AO1193" s="51">
        <f>IFERROR(IF(AF1193=0,"-",AF1193/AE1193*100-100),"-")</f>
        <v>-11.428571428571431</v>
      </c>
      <c r="AP1193" s="52">
        <f>IFERROR(IF(R1193=0,"-",R1193/L1193*100-100),"-")</f>
        <v>-20.571428571428569</v>
      </c>
      <c r="AQ1193" s="52">
        <f>IFERROR(IF(Y1193=0,"-",Y1193/S1193*100-100),"-")</f>
        <v>-11.494252873563212</v>
      </c>
      <c r="AR1193" s="52">
        <f>IFERROR(IF(AF1193=0,"-",AF1193/Z1193*100-100),"-")</f>
        <v>-29.545454545454547</v>
      </c>
      <c r="AS1193" s="53">
        <f>R1193-Q1193</f>
        <v>-1</v>
      </c>
      <c r="AT1193" s="53">
        <f>Y1193-X1193</f>
        <v>7</v>
      </c>
      <c r="AU1193" s="53">
        <f>AF1193-AE1193</f>
        <v>-8</v>
      </c>
      <c r="AV1193" s="54">
        <f>R1193-L1193</f>
        <v>-36</v>
      </c>
      <c r="AW1193" s="54">
        <f>Y1193-S1193</f>
        <v>-10</v>
      </c>
      <c r="AX1193" s="54">
        <f>AF1193-Z1193</f>
        <v>-26</v>
      </c>
    </row>
    <row r="1194" spans="1:50" ht="15" x14ac:dyDescent="0.25">
      <c r="A1194" s="43" t="s">
        <v>2019</v>
      </c>
      <c r="B1194" s="43" t="str">
        <f t="shared" si="26"/>
        <v>600012328_6341M02</v>
      </c>
      <c r="C1194" s="44">
        <v>600012328</v>
      </c>
      <c r="D1194" s="44" t="s">
        <v>712</v>
      </c>
      <c r="E1194" s="44" t="s">
        <v>713</v>
      </c>
      <c r="F1194" s="45" t="s">
        <v>714</v>
      </c>
      <c r="G1194" s="56">
        <v>9</v>
      </c>
      <c r="H1194" s="44" t="s">
        <v>2020</v>
      </c>
      <c r="I1194" s="44" t="s">
        <v>302</v>
      </c>
      <c r="J1194" s="44" t="s">
        <v>303</v>
      </c>
      <c r="K1194" s="45" t="s">
        <v>32</v>
      </c>
      <c r="L1194" s="47">
        <v>171</v>
      </c>
      <c r="M1194" s="47">
        <v>186</v>
      </c>
      <c r="N1194" s="47">
        <v>243</v>
      </c>
      <c r="O1194" s="47">
        <v>209</v>
      </c>
      <c r="P1194" s="47">
        <v>287</v>
      </c>
      <c r="Q1194" s="47">
        <v>295</v>
      </c>
      <c r="R1194" s="48">
        <v>231</v>
      </c>
      <c r="S1194" s="47">
        <v>81</v>
      </c>
      <c r="T1194" s="47">
        <v>68</v>
      </c>
      <c r="U1194" s="47">
        <v>125</v>
      </c>
      <c r="V1194" s="47">
        <v>87</v>
      </c>
      <c r="W1194" s="47">
        <v>118</v>
      </c>
      <c r="X1194" s="47">
        <v>127</v>
      </c>
      <c r="Y1194" s="49">
        <v>102</v>
      </c>
      <c r="Z1194" s="47">
        <v>90</v>
      </c>
      <c r="AA1194" s="47">
        <v>118</v>
      </c>
      <c r="AB1194" s="47">
        <v>118</v>
      </c>
      <c r="AC1194" s="47">
        <v>122</v>
      </c>
      <c r="AD1194" s="47">
        <v>169</v>
      </c>
      <c r="AE1194" s="47">
        <v>168</v>
      </c>
      <c r="AF1194" s="50">
        <v>129</v>
      </c>
      <c r="AG1194" s="47">
        <v>7</v>
      </c>
      <c r="AH1194" s="47">
        <v>3</v>
      </c>
      <c r="AI1194" s="47">
        <v>4</v>
      </c>
      <c r="AJ1194" s="47">
        <v>9</v>
      </c>
      <c r="AK1194" s="47">
        <v>3</v>
      </c>
      <c r="AL1194" s="47">
        <v>6</v>
      </c>
      <c r="AM1194" s="51">
        <f>IFERROR(IF(R1194=0,"-",R1194/Q1194*100-100),"-")</f>
        <v>-21.694915254237287</v>
      </c>
      <c r="AN1194" s="51">
        <f>IFERROR(IF(Y1194=0,"-",Y1194/X1194*100-100),"-")</f>
        <v>-19.685039370078741</v>
      </c>
      <c r="AO1194" s="51">
        <f>IFERROR(IF(AF1194=0,"-",AF1194/AE1194*100-100),"-")</f>
        <v>-23.214285714285708</v>
      </c>
      <c r="AP1194" s="52">
        <f>IFERROR(IF(R1194=0,"-",R1194/L1194*100-100),"-")</f>
        <v>35.087719298245617</v>
      </c>
      <c r="AQ1194" s="52">
        <f>IFERROR(IF(Y1194=0,"-",Y1194/S1194*100-100),"-")</f>
        <v>25.925925925925924</v>
      </c>
      <c r="AR1194" s="52">
        <f>IFERROR(IF(AF1194=0,"-",AF1194/Z1194*100-100),"-")</f>
        <v>43.333333333333343</v>
      </c>
      <c r="AS1194" s="53">
        <f>R1194-Q1194</f>
        <v>-64</v>
      </c>
      <c r="AT1194" s="53">
        <f>Y1194-X1194</f>
        <v>-25</v>
      </c>
      <c r="AU1194" s="53">
        <f>AF1194-AE1194</f>
        <v>-39</v>
      </c>
      <c r="AV1194" s="54">
        <f>R1194-L1194</f>
        <v>60</v>
      </c>
      <c r="AW1194" s="54">
        <f>Y1194-S1194</f>
        <v>21</v>
      </c>
      <c r="AX1194" s="54">
        <f>AF1194-Z1194</f>
        <v>39</v>
      </c>
    </row>
    <row r="1195" spans="1:50" ht="15" x14ac:dyDescent="0.25">
      <c r="A1195" s="43" t="s">
        <v>2021</v>
      </c>
      <c r="B1195" s="43" t="str">
        <f t="shared" si="26"/>
        <v>600012352_2941L51</v>
      </c>
      <c r="C1195" s="44">
        <v>600012352</v>
      </c>
      <c r="D1195" s="44" t="s">
        <v>1203</v>
      </c>
      <c r="E1195" s="44" t="s">
        <v>796</v>
      </c>
      <c r="F1195" s="45" t="s">
        <v>860</v>
      </c>
      <c r="G1195" s="56">
        <v>9</v>
      </c>
      <c r="H1195" s="44" t="s">
        <v>2022</v>
      </c>
      <c r="I1195" s="44" t="s">
        <v>302</v>
      </c>
      <c r="J1195" s="44" t="s">
        <v>303</v>
      </c>
      <c r="K1195" s="45" t="s">
        <v>32</v>
      </c>
      <c r="L1195" s="47">
        <v>22</v>
      </c>
      <c r="M1195" s="47">
        <v>16</v>
      </c>
      <c r="N1195" s="47">
        <v>11</v>
      </c>
      <c r="O1195" s="47">
        <v>15</v>
      </c>
      <c r="P1195" s="47">
        <v>0</v>
      </c>
      <c r="Q1195" s="47">
        <v>25</v>
      </c>
      <c r="R1195" s="48">
        <v>10</v>
      </c>
      <c r="S1195" s="47">
        <v>19</v>
      </c>
      <c r="T1195" s="47">
        <v>8</v>
      </c>
      <c r="U1195" s="47">
        <v>3</v>
      </c>
      <c r="V1195" s="47">
        <v>10</v>
      </c>
      <c r="W1195" s="47">
        <v>0</v>
      </c>
      <c r="X1195" s="47">
        <v>14</v>
      </c>
      <c r="Y1195" s="49">
        <v>7</v>
      </c>
      <c r="Z1195" s="47">
        <v>3</v>
      </c>
      <c r="AA1195" s="47">
        <v>8</v>
      </c>
      <c r="AB1195" s="47">
        <v>8</v>
      </c>
      <c r="AC1195" s="47">
        <v>5</v>
      </c>
      <c r="AD1195" s="47">
        <v>0</v>
      </c>
      <c r="AE1195" s="47">
        <v>11</v>
      </c>
      <c r="AF1195" s="50">
        <v>3</v>
      </c>
      <c r="AG1195" s="47" t="s">
        <v>27</v>
      </c>
      <c r="AH1195" s="47" t="s">
        <v>27</v>
      </c>
      <c r="AI1195" s="47" t="s">
        <v>27</v>
      </c>
      <c r="AJ1195" s="47" t="s">
        <v>27</v>
      </c>
      <c r="AK1195" s="47" t="s">
        <v>27</v>
      </c>
      <c r="AL1195" s="47" t="s">
        <v>27</v>
      </c>
      <c r="AM1195" s="51">
        <f>IFERROR(IF(R1195=0,"-",R1195/Q1195*100-100),"-")</f>
        <v>-60</v>
      </c>
      <c r="AN1195" s="51">
        <f>IFERROR(IF(Y1195=0,"-",Y1195/X1195*100-100),"-")</f>
        <v>-50</v>
      </c>
      <c r="AO1195" s="51">
        <f>IFERROR(IF(AF1195=0,"-",AF1195/AE1195*100-100),"-")</f>
        <v>-72.727272727272734</v>
      </c>
      <c r="AP1195" s="52">
        <f>IFERROR(IF(R1195=0,"-",R1195/L1195*100-100),"-")</f>
        <v>-54.545454545454547</v>
      </c>
      <c r="AQ1195" s="52">
        <f>IFERROR(IF(Y1195=0,"-",Y1195/S1195*100-100),"-")</f>
        <v>-63.15789473684211</v>
      </c>
      <c r="AR1195" s="52">
        <f>IFERROR(IF(AF1195=0,"-",AF1195/Z1195*100-100),"-")</f>
        <v>0</v>
      </c>
      <c r="AS1195" s="53">
        <f>R1195-Q1195</f>
        <v>-15</v>
      </c>
      <c r="AT1195" s="53">
        <f>Y1195-X1195</f>
        <v>-7</v>
      </c>
      <c r="AU1195" s="53">
        <f>AF1195-AE1195</f>
        <v>-8</v>
      </c>
      <c r="AV1195" s="54">
        <f>R1195-L1195</f>
        <v>-12</v>
      </c>
      <c r="AW1195" s="54">
        <f>Y1195-S1195</f>
        <v>-12</v>
      </c>
      <c r="AX1195" s="54">
        <f>AF1195-Z1195</f>
        <v>0</v>
      </c>
    </row>
    <row r="1196" spans="1:50" ht="15" x14ac:dyDescent="0.25">
      <c r="A1196" s="43" t="s">
        <v>2023</v>
      </c>
      <c r="B1196" s="43" t="str">
        <f t="shared" si="26"/>
        <v>600012352_2941M01</v>
      </c>
      <c r="C1196" s="44">
        <v>600012352</v>
      </c>
      <c r="D1196" s="44" t="s">
        <v>795</v>
      </c>
      <c r="E1196" s="44" t="s">
        <v>796</v>
      </c>
      <c r="F1196" s="45" t="s">
        <v>729</v>
      </c>
      <c r="G1196" s="56">
        <v>9</v>
      </c>
      <c r="H1196" s="44" t="s">
        <v>2022</v>
      </c>
      <c r="I1196" s="44" t="s">
        <v>302</v>
      </c>
      <c r="J1196" s="44" t="s">
        <v>303</v>
      </c>
      <c r="K1196" s="45" t="s">
        <v>32</v>
      </c>
      <c r="L1196" s="47">
        <v>20</v>
      </c>
      <c r="M1196" s="47">
        <v>11</v>
      </c>
      <c r="N1196" s="47">
        <v>16</v>
      </c>
      <c r="O1196" s="47">
        <v>33</v>
      </c>
      <c r="P1196" s="47">
        <v>0</v>
      </c>
      <c r="Q1196" s="47">
        <v>25</v>
      </c>
      <c r="R1196" s="48">
        <v>32</v>
      </c>
      <c r="S1196" s="47">
        <v>9</v>
      </c>
      <c r="T1196" s="47">
        <v>3</v>
      </c>
      <c r="U1196" s="47">
        <v>7</v>
      </c>
      <c r="V1196" s="47">
        <v>16</v>
      </c>
      <c r="W1196" s="47">
        <v>0</v>
      </c>
      <c r="X1196" s="47">
        <v>11</v>
      </c>
      <c r="Y1196" s="49">
        <v>11</v>
      </c>
      <c r="Z1196" s="47">
        <v>11</v>
      </c>
      <c r="AA1196" s="47">
        <v>8</v>
      </c>
      <c r="AB1196" s="47">
        <v>9</v>
      </c>
      <c r="AC1196" s="47">
        <v>17</v>
      </c>
      <c r="AD1196" s="47">
        <v>0</v>
      </c>
      <c r="AE1196" s="47">
        <v>14</v>
      </c>
      <c r="AF1196" s="50">
        <v>21</v>
      </c>
      <c r="AG1196" s="47" t="s">
        <v>27</v>
      </c>
      <c r="AH1196" s="47" t="s">
        <v>27</v>
      </c>
      <c r="AI1196" s="47" t="s">
        <v>27</v>
      </c>
      <c r="AJ1196" s="47" t="s">
        <v>27</v>
      </c>
      <c r="AK1196" s="47" t="s">
        <v>27</v>
      </c>
      <c r="AL1196" s="47" t="s">
        <v>27</v>
      </c>
      <c r="AM1196" s="51">
        <f>IFERROR(IF(R1196=0,"-",R1196/Q1196*100-100),"-")</f>
        <v>28</v>
      </c>
      <c r="AN1196" s="51">
        <f>IFERROR(IF(Y1196=0,"-",Y1196/X1196*100-100),"-")</f>
        <v>0</v>
      </c>
      <c r="AO1196" s="51">
        <f>IFERROR(IF(AF1196=0,"-",AF1196/AE1196*100-100),"-")</f>
        <v>50</v>
      </c>
      <c r="AP1196" s="52">
        <f>IFERROR(IF(R1196=0,"-",R1196/L1196*100-100),"-")</f>
        <v>60</v>
      </c>
      <c r="AQ1196" s="52">
        <f>IFERROR(IF(Y1196=0,"-",Y1196/S1196*100-100),"-")</f>
        <v>22.222222222222229</v>
      </c>
      <c r="AR1196" s="52">
        <f>IFERROR(IF(AF1196=0,"-",AF1196/Z1196*100-100),"-")</f>
        <v>90.909090909090907</v>
      </c>
      <c r="AS1196" s="53">
        <f>R1196-Q1196</f>
        <v>7</v>
      </c>
      <c r="AT1196" s="53">
        <f>Y1196-X1196</f>
        <v>0</v>
      </c>
      <c r="AU1196" s="53">
        <f>AF1196-AE1196</f>
        <v>7</v>
      </c>
      <c r="AV1196" s="54">
        <f>R1196-L1196</f>
        <v>12</v>
      </c>
      <c r="AW1196" s="54">
        <f>Y1196-S1196</f>
        <v>2</v>
      </c>
      <c r="AX1196" s="54">
        <f>AF1196-Z1196</f>
        <v>10</v>
      </c>
    </row>
    <row r="1197" spans="1:50" ht="15" x14ac:dyDescent="0.25">
      <c r="A1197" s="43" t="s">
        <v>2024</v>
      </c>
      <c r="B1197" s="43" t="str">
        <f t="shared" si="26"/>
        <v>600012352_2942M01</v>
      </c>
      <c r="C1197" s="44">
        <v>600012352</v>
      </c>
      <c r="D1197" s="44" t="s">
        <v>798</v>
      </c>
      <c r="E1197" s="44" t="s">
        <v>799</v>
      </c>
      <c r="F1197" s="45" t="s">
        <v>729</v>
      </c>
      <c r="G1197" s="56">
        <v>9</v>
      </c>
      <c r="H1197" s="44" t="s">
        <v>2022</v>
      </c>
      <c r="I1197" s="44" t="s">
        <v>302</v>
      </c>
      <c r="J1197" s="44" t="s">
        <v>303</v>
      </c>
      <c r="K1197" s="45" t="s">
        <v>32</v>
      </c>
      <c r="L1197" s="47">
        <v>46</v>
      </c>
      <c r="M1197" s="47">
        <v>53</v>
      </c>
      <c r="N1197" s="47">
        <v>62</v>
      </c>
      <c r="O1197" s="47">
        <v>49</v>
      </c>
      <c r="P1197" s="47">
        <v>0</v>
      </c>
      <c r="Q1197" s="47">
        <v>53</v>
      </c>
      <c r="R1197" s="48">
        <v>78</v>
      </c>
      <c r="S1197" s="47">
        <v>19</v>
      </c>
      <c r="T1197" s="47">
        <v>18</v>
      </c>
      <c r="U1197" s="47">
        <v>21</v>
      </c>
      <c r="V1197" s="47">
        <v>17</v>
      </c>
      <c r="W1197" s="47">
        <v>0</v>
      </c>
      <c r="X1197" s="47">
        <v>24</v>
      </c>
      <c r="Y1197" s="49">
        <v>31</v>
      </c>
      <c r="Z1197" s="47">
        <v>27</v>
      </c>
      <c r="AA1197" s="47">
        <v>35</v>
      </c>
      <c r="AB1197" s="47">
        <v>41</v>
      </c>
      <c r="AC1197" s="47">
        <v>32</v>
      </c>
      <c r="AD1197" s="47">
        <v>0</v>
      </c>
      <c r="AE1197" s="47">
        <v>29</v>
      </c>
      <c r="AF1197" s="50">
        <v>47</v>
      </c>
      <c r="AG1197" s="47" t="s">
        <v>27</v>
      </c>
      <c r="AH1197" s="47" t="s">
        <v>27</v>
      </c>
      <c r="AI1197" s="47" t="s">
        <v>27</v>
      </c>
      <c r="AJ1197" s="47">
        <v>1</v>
      </c>
      <c r="AK1197" s="47">
        <v>0</v>
      </c>
      <c r="AL1197" s="47">
        <v>1</v>
      </c>
      <c r="AM1197" s="51">
        <f>IFERROR(IF(R1197=0,"-",R1197/Q1197*100-100),"-")</f>
        <v>47.169811320754718</v>
      </c>
      <c r="AN1197" s="51">
        <f>IFERROR(IF(Y1197=0,"-",Y1197/X1197*100-100),"-")</f>
        <v>29.166666666666686</v>
      </c>
      <c r="AO1197" s="51">
        <f>IFERROR(IF(AF1197=0,"-",AF1197/AE1197*100-100),"-")</f>
        <v>62.068965517241367</v>
      </c>
      <c r="AP1197" s="52">
        <f>IFERROR(IF(R1197=0,"-",R1197/L1197*100-100),"-")</f>
        <v>69.565217391304344</v>
      </c>
      <c r="AQ1197" s="52">
        <f>IFERROR(IF(Y1197=0,"-",Y1197/S1197*100-100),"-")</f>
        <v>63.15789473684211</v>
      </c>
      <c r="AR1197" s="52">
        <f>IFERROR(IF(AF1197=0,"-",AF1197/Z1197*100-100),"-")</f>
        <v>74.074074074074076</v>
      </c>
      <c r="AS1197" s="53">
        <f>R1197-Q1197</f>
        <v>25</v>
      </c>
      <c r="AT1197" s="53">
        <f>Y1197-X1197</f>
        <v>7</v>
      </c>
      <c r="AU1197" s="53">
        <f>AF1197-AE1197</f>
        <v>18</v>
      </c>
      <c r="AV1197" s="54">
        <f>R1197-L1197</f>
        <v>32</v>
      </c>
      <c r="AW1197" s="54">
        <f>Y1197-S1197</f>
        <v>12</v>
      </c>
      <c r="AX1197" s="54">
        <f>AF1197-Z1197</f>
        <v>20</v>
      </c>
    </row>
    <row r="1198" spans="1:50" ht="15" x14ac:dyDescent="0.25">
      <c r="A1198" s="43" t="s">
        <v>2025</v>
      </c>
      <c r="B1198" s="43" t="str">
        <f t="shared" si="26"/>
        <v>600012409_7942K41</v>
      </c>
      <c r="C1198" s="44">
        <v>600012409</v>
      </c>
      <c r="D1198" s="44" t="s">
        <v>1389</v>
      </c>
      <c r="E1198" s="44" t="s">
        <v>519</v>
      </c>
      <c r="F1198" s="45" t="s">
        <v>705</v>
      </c>
      <c r="G1198" s="56">
        <v>9</v>
      </c>
      <c r="H1198" s="44" t="s">
        <v>2026</v>
      </c>
      <c r="I1198" s="44" t="s">
        <v>302</v>
      </c>
      <c r="J1198" s="44" t="s">
        <v>303</v>
      </c>
      <c r="K1198" s="45" t="s">
        <v>32</v>
      </c>
      <c r="L1198" s="47">
        <v>103</v>
      </c>
      <c r="M1198" s="47">
        <v>110</v>
      </c>
      <c r="N1198" s="47">
        <v>145</v>
      </c>
      <c r="O1198" s="47">
        <v>157</v>
      </c>
      <c r="P1198" s="47">
        <v>189</v>
      </c>
      <c r="Q1198" s="47">
        <v>178</v>
      </c>
      <c r="R1198" s="48">
        <v>209</v>
      </c>
      <c r="S1198" s="47">
        <v>88</v>
      </c>
      <c r="T1198" s="47">
        <v>89</v>
      </c>
      <c r="U1198" s="47">
        <v>127</v>
      </c>
      <c r="V1198" s="47">
        <v>140</v>
      </c>
      <c r="W1198" s="47">
        <v>157</v>
      </c>
      <c r="X1198" s="47">
        <v>172</v>
      </c>
      <c r="Y1198" s="49">
        <v>193</v>
      </c>
      <c r="Z1198" s="47">
        <v>15</v>
      </c>
      <c r="AA1198" s="47">
        <v>21</v>
      </c>
      <c r="AB1198" s="47">
        <v>18</v>
      </c>
      <c r="AC1198" s="47">
        <v>17</v>
      </c>
      <c r="AD1198" s="47">
        <v>32</v>
      </c>
      <c r="AE1198" s="47">
        <v>6</v>
      </c>
      <c r="AF1198" s="50">
        <v>16</v>
      </c>
      <c r="AG1198" s="47" t="s">
        <v>27</v>
      </c>
      <c r="AH1198" s="47" t="s">
        <v>27</v>
      </c>
      <c r="AI1198" s="47" t="s">
        <v>27</v>
      </c>
      <c r="AJ1198" s="47">
        <v>1</v>
      </c>
      <c r="AK1198" s="47">
        <v>1</v>
      </c>
      <c r="AL1198" s="47">
        <v>0</v>
      </c>
      <c r="AM1198" s="51">
        <f>IFERROR(IF(R1198=0,"-",R1198/Q1198*100-100),"-")</f>
        <v>17.415730337078656</v>
      </c>
      <c r="AN1198" s="51">
        <f>IFERROR(IF(Y1198=0,"-",Y1198/X1198*100-100),"-")</f>
        <v>12.20930232558139</v>
      </c>
      <c r="AO1198" s="51">
        <f>IFERROR(IF(AF1198=0,"-",AF1198/AE1198*100-100),"-")</f>
        <v>166.66666666666663</v>
      </c>
      <c r="AP1198" s="52">
        <f>IFERROR(IF(R1198=0,"-",R1198/L1198*100-100),"-")</f>
        <v>102.91262135922329</v>
      </c>
      <c r="AQ1198" s="52">
        <f>IFERROR(IF(Y1198=0,"-",Y1198/S1198*100-100),"-")</f>
        <v>119.31818181818184</v>
      </c>
      <c r="AR1198" s="52">
        <f>IFERROR(IF(AF1198=0,"-",AF1198/Z1198*100-100),"-")</f>
        <v>6.6666666666666714</v>
      </c>
      <c r="AS1198" s="53">
        <f>R1198-Q1198</f>
        <v>31</v>
      </c>
      <c r="AT1198" s="53">
        <f>Y1198-X1198</f>
        <v>21</v>
      </c>
      <c r="AU1198" s="53">
        <f>AF1198-AE1198</f>
        <v>10</v>
      </c>
      <c r="AV1198" s="54">
        <f>R1198-L1198</f>
        <v>106</v>
      </c>
      <c r="AW1198" s="54">
        <f>Y1198-S1198</f>
        <v>105</v>
      </c>
      <c r="AX1198" s="54">
        <f>AF1198-Z1198</f>
        <v>1</v>
      </c>
    </row>
    <row r="1199" spans="1:50" ht="15" x14ac:dyDescent="0.25">
      <c r="A1199" s="43" t="s">
        <v>2027</v>
      </c>
      <c r="B1199" s="43" t="str">
        <f t="shared" si="26"/>
        <v>600012417_1820M01</v>
      </c>
      <c r="C1199" s="44">
        <v>600012417</v>
      </c>
      <c r="D1199" s="44" t="s">
        <v>707</v>
      </c>
      <c r="E1199" s="44" t="s">
        <v>708</v>
      </c>
      <c r="F1199" s="45" t="s">
        <v>709</v>
      </c>
      <c r="G1199" s="56">
        <v>9</v>
      </c>
      <c r="H1199" s="44" t="s">
        <v>2028</v>
      </c>
      <c r="I1199" s="44" t="s">
        <v>302</v>
      </c>
      <c r="J1199" s="44" t="s">
        <v>303</v>
      </c>
      <c r="K1199" s="45" t="s">
        <v>43</v>
      </c>
      <c r="L1199" s="47">
        <v>95</v>
      </c>
      <c r="M1199" s="47">
        <v>88</v>
      </c>
      <c r="N1199" s="47">
        <v>66</v>
      </c>
      <c r="O1199" s="47">
        <v>117</v>
      </c>
      <c r="P1199" s="47">
        <v>142</v>
      </c>
      <c r="Q1199" s="47">
        <v>141</v>
      </c>
      <c r="R1199" s="48">
        <v>135</v>
      </c>
      <c r="S1199" s="47">
        <v>59</v>
      </c>
      <c r="T1199" s="47">
        <v>50</v>
      </c>
      <c r="U1199" s="47">
        <v>45</v>
      </c>
      <c r="V1199" s="47">
        <v>74</v>
      </c>
      <c r="W1199" s="47">
        <v>75</v>
      </c>
      <c r="X1199" s="47">
        <v>88</v>
      </c>
      <c r="Y1199" s="49">
        <v>87</v>
      </c>
      <c r="Z1199" s="47">
        <v>36</v>
      </c>
      <c r="AA1199" s="47">
        <v>38</v>
      </c>
      <c r="AB1199" s="47">
        <v>21</v>
      </c>
      <c r="AC1199" s="47">
        <v>43</v>
      </c>
      <c r="AD1199" s="47">
        <v>67</v>
      </c>
      <c r="AE1199" s="47">
        <v>53</v>
      </c>
      <c r="AF1199" s="50">
        <v>48</v>
      </c>
      <c r="AG1199" s="47" t="s">
        <v>27</v>
      </c>
      <c r="AH1199" s="47" t="s">
        <v>27</v>
      </c>
      <c r="AI1199" s="47" t="s">
        <v>27</v>
      </c>
      <c r="AJ1199" s="47">
        <v>11</v>
      </c>
      <c r="AK1199" s="47">
        <v>6</v>
      </c>
      <c r="AL1199" s="47">
        <v>5</v>
      </c>
      <c r="AM1199" s="51">
        <f>IFERROR(IF(R1199=0,"-",R1199/Q1199*100-100),"-")</f>
        <v>-4.2553191489361666</v>
      </c>
      <c r="AN1199" s="51">
        <f>IFERROR(IF(Y1199=0,"-",Y1199/X1199*100-100),"-")</f>
        <v>-1.1363636363636402</v>
      </c>
      <c r="AO1199" s="51">
        <f>IFERROR(IF(AF1199=0,"-",AF1199/AE1199*100-100),"-")</f>
        <v>-9.4339622641509351</v>
      </c>
      <c r="AP1199" s="52">
        <f>IFERROR(IF(R1199=0,"-",R1199/L1199*100-100),"-")</f>
        <v>42.10526315789474</v>
      </c>
      <c r="AQ1199" s="52">
        <f>IFERROR(IF(Y1199=0,"-",Y1199/S1199*100-100),"-")</f>
        <v>47.457627118644069</v>
      </c>
      <c r="AR1199" s="52">
        <f>IFERROR(IF(AF1199=0,"-",AF1199/Z1199*100-100),"-")</f>
        <v>33.333333333333314</v>
      </c>
      <c r="AS1199" s="53">
        <f>R1199-Q1199</f>
        <v>-6</v>
      </c>
      <c r="AT1199" s="53">
        <f>Y1199-X1199</f>
        <v>-1</v>
      </c>
      <c r="AU1199" s="53">
        <f>AF1199-AE1199</f>
        <v>-5</v>
      </c>
      <c r="AV1199" s="54">
        <f>R1199-L1199</f>
        <v>40</v>
      </c>
      <c r="AW1199" s="54">
        <f>Y1199-S1199</f>
        <v>28</v>
      </c>
      <c r="AX1199" s="54">
        <f>AF1199-Z1199</f>
        <v>12</v>
      </c>
    </row>
    <row r="1200" spans="1:50" ht="15" x14ac:dyDescent="0.25">
      <c r="A1200" s="43" t="s">
        <v>2029</v>
      </c>
      <c r="B1200" s="43" t="str">
        <f t="shared" si="26"/>
        <v>600012425_7941K41</v>
      </c>
      <c r="C1200" s="44">
        <v>600012425</v>
      </c>
      <c r="D1200" s="44" t="s">
        <v>704</v>
      </c>
      <c r="E1200" s="44" t="s">
        <v>21</v>
      </c>
      <c r="F1200" s="45" t="s">
        <v>705</v>
      </c>
      <c r="G1200" s="56">
        <v>9</v>
      </c>
      <c r="H1200" s="44" t="s">
        <v>2030</v>
      </c>
      <c r="I1200" s="44" t="s">
        <v>302</v>
      </c>
      <c r="J1200" s="44" t="s">
        <v>303</v>
      </c>
      <c r="K1200" s="45" t="s">
        <v>32</v>
      </c>
      <c r="L1200" s="47">
        <v>303</v>
      </c>
      <c r="M1200" s="47">
        <v>232</v>
      </c>
      <c r="N1200" s="47">
        <v>288</v>
      </c>
      <c r="O1200" s="47">
        <v>273</v>
      </c>
      <c r="P1200" s="47">
        <v>275</v>
      </c>
      <c r="Q1200" s="47">
        <v>268</v>
      </c>
      <c r="R1200" s="48">
        <v>249</v>
      </c>
      <c r="S1200" s="47">
        <v>174</v>
      </c>
      <c r="T1200" s="47">
        <v>118</v>
      </c>
      <c r="U1200" s="47">
        <v>169</v>
      </c>
      <c r="V1200" s="47">
        <v>152</v>
      </c>
      <c r="W1200" s="47">
        <v>160</v>
      </c>
      <c r="X1200" s="47">
        <v>166</v>
      </c>
      <c r="Y1200" s="49">
        <v>152</v>
      </c>
      <c r="Z1200" s="47">
        <v>129</v>
      </c>
      <c r="AA1200" s="47">
        <v>114</v>
      </c>
      <c r="AB1200" s="47">
        <v>119</v>
      </c>
      <c r="AC1200" s="47">
        <v>121</v>
      </c>
      <c r="AD1200" s="47">
        <v>115</v>
      </c>
      <c r="AE1200" s="47">
        <v>102</v>
      </c>
      <c r="AF1200" s="50">
        <v>97</v>
      </c>
      <c r="AG1200" s="47" t="s">
        <v>27</v>
      </c>
      <c r="AH1200" s="47" t="s">
        <v>27</v>
      </c>
      <c r="AI1200" s="47" t="s">
        <v>27</v>
      </c>
      <c r="AJ1200" s="47">
        <v>4</v>
      </c>
      <c r="AK1200" s="47">
        <v>2</v>
      </c>
      <c r="AL1200" s="47">
        <v>2</v>
      </c>
      <c r="AM1200" s="51">
        <f>IFERROR(IF(R1200=0,"-",R1200/Q1200*100-100),"-")</f>
        <v>-7.0895522388059788</v>
      </c>
      <c r="AN1200" s="51">
        <f>IFERROR(IF(Y1200=0,"-",Y1200/X1200*100-100),"-")</f>
        <v>-8.4337349397590344</v>
      </c>
      <c r="AO1200" s="51">
        <f>IFERROR(IF(AF1200=0,"-",AF1200/AE1200*100-100),"-")</f>
        <v>-4.9019607843137294</v>
      </c>
      <c r="AP1200" s="52">
        <f>IFERROR(IF(R1200=0,"-",R1200/L1200*100-100),"-")</f>
        <v>-17.821782178217831</v>
      </c>
      <c r="AQ1200" s="52">
        <f>IFERROR(IF(Y1200=0,"-",Y1200/S1200*100-100),"-")</f>
        <v>-12.643678160919535</v>
      </c>
      <c r="AR1200" s="52">
        <f>IFERROR(IF(AF1200=0,"-",AF1200/Z1200*100-100),"-")</f>
        <v>-24.806201550387598</v>
      </c>
      <c r="AS1200" s="53">
        <f>R1200-Q1200</f>
        <v>-19</v>
      </c>
      <c r="AT1200" s="53">
        <f>Y1200-X1200</f>
        <v>-14</v>
      </c>
      <c r="AU1200" s="53">
        <f>AF1200-AE1200</f>
        <v>-5</v>
      </c>
      <c r="AV1200" s="54">
        <f>R1200-L1200</f>
        <v>-54</v>
      </c>
      <c r="AW1200" s="54">
        <f>Y1200-S1200</f>
        <v>-22</v>
      </c>
      <c r="AX1200" s="54">
        <f>AF1200-Z1200</f>
        <v>-32</v>
      </c>
    </row>
    <row r="1201" spans="1:50" ht="15" x14ac:dyDescent="0.25">
      <c r="A1201" s="43" t="s">
        <v>2031</v>
      </c>
      <c r="B1201" s="43" t="str">
        <f t="shared" si="26"/>
        <v>600012433_2842L51</v>
      </c>
      <c r="C1201" s="44">
        <v>600012433</v>
      </c>
      <c r="D1201" s="44" t="s">
        <v>2032</v>
      </c>
      <c r="E1201" s="44" t="s">
        <v>1257</v>
      </c>
      <c r="F1201" s="45" t="s">
        <v>860</v>
      </c>
      <c r="G1201" s="56">
        <v>9</v>
      </c>
      <c r="H1201" s="44" t="s">
        <v>2033</v>
      </c>
      <c r="I1201" s="44" t="s">
        <v>302</v>
      </c>
      <c r="J1201" s="44" t="s">
        <v>303</v>
      </c>
      <c r="K1201" s="45" t="s">
        <v>32</v>
      </c>
      <c r="L1201" s="47">
        <v>7</v>
      </c>
      <c r="M1201" s="47">
        <v>4</v>
      </c>
      <c r="N1201" s="47">
        <v>0</v>
      </c>
      <c r="O1201" s="47">
        <v>2</v>
      </c>
      <c r="P1201" s="47">
        <v>0</v>
      </c>
      <c r="Q1201" s="47">
        <v>2</v>
      </c>
      <c r="R1201" s="48">
        <v>7</v>
      </c>
      <c r="S1201" s="47">
        <v>7</v>
      </c>
      <c r="T1201" s="47">
        <v>1</v>
      </c>
      <c r="U1201" s="47">
        <v>0</v>
      </c>
      <c r="V1201" s="47">
        <v>2</v>
      </c>
      <c r="W1201" s="47">
        <v>0</v>
      </c>
      <c r="X1201" s="47">
        <v>1</v>
      </c>
      <c r="Y1201" s="49">
        <v>6</v>
      </c>
      <c r="Z1201" s="47">
        <v>0</v>
      </c>
      <c r="AA1201" s="47">
        <v>3</v>
      </c>
      <c r="AB1201" s="47">
        <v>0</v>
      </c>
      <c r="AC1201" s="47">
        <v>0</v>
      </c>
      <c r="AD1201" s="47">
        <v>0</v>
      </c>
      <c r="AE1201" s="47">
        <v>1</v>
      </c>
      <c r="AF1201" s="50">
        <v>1</v>
      </c>
      <c r="AG1201" s="47" t="s">
        <v>27</v>
      </c>
      <c r="AH1201" s="47" t="s">
        <v>27</v>
      </c>
      <c r="AI1201" s="47" t="s">
        <v>27</v>
      </c>
      <c r="AJ1201" s="47" t="s">
        <v>27</v>
      </c>
      <c r="AK1201" s="47" t="s">
        <v>27</v>
      </c>
      <c r="AL1201" s="47" t="s">
        <v>27</v>
      </c>
      <c r="AM1201" s="51">
        <f>IFERROR(IF(R1201=0,"-",R1201/Q1201*100-100),"-")</f>
        <v>250</v>
      </c>
      <c r="AN1201" s="51">
        <f>IFERROR(IF(Y1201=0,"-",Y1201/X1201*100-100),"-")</f>
        <v>500</v>
      </c>
      <c r="AO1201" s="51">
        <f>IFERROR(IF(AF1201=0,"-",AF1201/AE1201*100-100),"-")</f>
        <v>0</v>
      </c>
      <c r="AP1201" s="52">
        <f>IFERROR(IF(R1201=0,"-",R1201/L1201*100-100),"-")</f>
        <v>0</v>
      </c>
      <c r="AQ1201" s="52">
        <f>IFERROR(IF(Y1201=0,"-",Y1201/S1201*100-100),"-")</f>
        <v>-14.285714285714292</v>
      </c>
      <c r="AR1201" s="52" t="str">
        <f>IFERROR(IF(AF1201=0,"-",AF1201/Z1201*100-100),"-")</f>
        <v>-</v>
      </c>
      <c r="AS1201" s="53">
        <f>R1201-Q1201</f>
        <v>5</v>
      </c>
      <c r="AT1201" s="53">
        <f>Y1201-X1201</f>
        <v>5</v>
      </c>
      <c r="AU1201" s="53">
        <f>AF1201-AE1201</f>
        <v>0</v>
      </c>
      <c r="AV1201" s="54">
        <f>R1201-L1201</f>
        <v>0</v>
      </c>
      <c r="AW1201" s="54">
        <f>Y1201-S1201</f>
        <v>-1</v>
      </c>
      <c r="AX1201" s="54">
        <f>AF1201-Z1201</f>
        <v>1</v>
      </c>
    </row>
    <row r="1202" spans="1:50" ht="15" x14ac:dyDescent="0.25">
      <c r="A1202" s="43" t="s">
        <v>2034</v>
      </c>
      <c r="B1202" s="43" t="str">
        <f t="shared" si="26"/>
        <v>600012433_2844M01</v>
      </c>
      <c r="C1202" s="44">
        <v>600012433</v>
      </c>
      <c r="D1202" s="44" t="s">
        <v>748</v>
      </c>
      <c r="E1202" s="44" t="s">
        <v>749</v>
      </c>
      <c r="F1202" s="45" t="s">
        <v>709</v>
      </c>
      <c r="G1202" s="56">
        <v>9</v>
      </c>
      <c r="H1202" s="44" t="s">
        <v>2033</v>
      </c>
      <c r="I1202" s="44" t="s">
        <v>302</v>
      </c>
      <c r="J1202" s="44" t="s">
        <v>303</v>
      </c>
      <c r="K1202" s="45" t="s">
        <v>32</v>
      </c>
      <c r="L1202" s="47">
        <v>165</v>
      </c>
      <c r="M1202" s="47">
        <v>164</v>
      </c>
      <c r="N1202" s="47">
        <v>180</v>
      </c>
      <c r="O1202" s="47">
        <v>200</v>
      </c>
      <c r="P1202" s="47">
        <v>0</v>
      </c>
      <c r="Q1202" s="47">
        <v>179</v>
      </c>
      <c r="R1202" s="48">
        <v>230</v>
      </c>
      <c r="S1202" s="47">
        <v>98</v>
      </c>
      <c r="T1202" s="47">
        <v>93</v>
      </c>
      <c r="U1202" s="47">
        <v>102</v>
      </c>
      <c r="V1202" s="47">
        <v>118</v>
      </c>
      <c r="W1202" s="47">
        <v>0</v>
      </c>
      <c r="X1202" s="47">
        <v>109</v>
      </c>
      <c r="Y1202" s="49">
        <v>121</v>
      </c>
      <c r="Z1202" s="47">
        <v>67</v>
      </c>
      <c r="AA1202" s="47">
        <v>71</v>
      </c>
      <c r="AB1202" s="47">
        <v>78</v>
      </c>
      <c r="AC1202" s="47">
        <v>82</v>
      </c>
      <c r="AD1202" s="47">
        <v>0</v>
      </c>
      <c r="AE1202" s="47">
        <v>70</v>
      </c>
      <c r="AF1202" s="50">
        <v>109</v>
      </c>
      <c r="AG1202" s="47">
        <v>2</v>
      </c>
      <c r="AH1202" s="47">
        <v>2</v>
      </c>
      <c r="AI1202" s="47">
        <v>0</v>
      </c>
      <c r="AJ1202" s="47">
        <v>2</v>
      </c>
      <c r="AK1202" s="47">
        <v>1</v>
      </c>
      <c r="AL1202" s="47">
        <v>1</v>
      </c>
      <c r="AM1202" s="51">
        <f>IFERROR(IF(R1202=0,"-",R1202/Q1202*100-100),"-")</f>
        <v>28.491620111731862</v>
      </c>
      <c r="AN1202" s="51">
        <f>IFERROR(IF(Y1202=0,"-",Y1202/X1202*100-100),"-")</f>
        <v>11.0091743119266</v>
      </c>
      <c r="AO1202" s="51">
        <f>IFERROR(IF(AF1202=0,"-",AF1202/AE1202*100-100),"-")</f>
        <v>55.714285714285722</v>
      </c>
      <c r="AP1202" s="52">
        <f>IFERROR(IF(R1202=0,"-",R1202/L1202*100-100),"-")</f>
        <v>39.393939393939405</v>
      </c>
      <c r="AQ1202" s="52">
        <f>IFERROR(IF(Y1202=0,"-",Y1202/S1202*100-100),"-")</f>
        <v>23.469387755102034</v>
      </c>
      <c r="AR1202" s="52">
        <f>IFERROR(IF(AF1202=0,"-",AF1202/Z1202*100-100),"-")</f>
        <v>62.68656716417911</v>
      </c>
      <c r="AS1202" s="53">
        <f>R1202-Q1202</f>
        <v>51</v>
      </c>
      <c r="AT1202" s="53">
        <f>Y1202-X1202</f>
        <v>12</v>
      </c>
      <c r="AU1202" s="53">
        <f>AF1202-AE1202</f>
        <v>39</v>
      </c>
      <c r="AV1202" s="54">
        <f>R1202-L1202</f>
        <v>65</v>
      </c>
      <c r="AW1202" s="54">
        <f>Y1202-S1202</f>
        <v>23</v>
      </c>
      <c r="AX1202" s="54">
        <f>AF1202-Z1202</f>
        <v>42</v>
      </c>
    </row>
    <row r="1203" spans="1:50" ht="15" x14ac:dyDescent="0.25">
      <c r="A1203" s="43" t="s">
        <v>2035</v>
      </c>
      <c r="B1203" s="43" t="str">
        <f t="shared" si="26"/>
        <v>600012433_3908M01</v>
      </c>
      <c r="C1203" s="44">
        <v>600012433</v>
      </c>
      <c r="D1203" s="44" t="s">
        <v>1218</v>
      </c>
      <c r="E1203" s="44" t="s">
        <v>1219</v>
      </c>
      <c r="F1203" s="45" t="s">
        <v>729</v>
      </c>
      <c r="G1203" s="56">
        <v>9</v>
      </c>
      <c r="H1203" s="44" t="s">
        <v>2033</v>
      </c>
      <c r="I1203" s="44" t="s">
        <v>302</v>
      </c>
      <c r="J1203" s="44" t="s">
        <v>303</v>
      </c>
      <c r="K1203" s="45" t="s">
        <v>32</v>
      </c>
      <c r="L1203" s="47">
        <v>66</v>
      </c>
      <c r="M1203" s="47">
        <v>64</v>
      </c>
      <c r="N1203" s="47">
        <v>80</v>
      </c>
      <c r="O1203" s="47">
        <v>55</v>
      </c>
      <c r="P1203" s="47">
        <v>89</v>
      </c>
      <c r="Q1203" s="47">
        <v>87</v>
      </c>
      <c r="R1203" s="48">
        <v>91</v>
      </c>
      <c r="S1203" s="47">
        <v>41</v>
      </c>
      <c r="T1203" s="47">
        <v>41</v>
      </c>
      <c r="U1203" s="47">
        <v>45</v>
      </c>
      <c r="V1203" s="47">
        <v>39</v>
      </c>
      <c r="W1203" s="47">
        <v>37</v>
      </c>
      <c r="X1203" s="47">
        <v>44</v>
      </c>
      <c r="Y1203" s="49">
        <v>64</v>
      </c>
      <c r="Z1203" s="47">
        <v>25</v>
      </c>
      <c r="AA1203" s="47">
        <v>23</v>
      </c>
      <c r="AB1203" s="47">
        <v>35</v>
      </c>
      <c r="AC1203" s="47">
        <v>16</v>
      </c>
      <c r="AD1203" s="47">
        <v>52</v>
      </c>
      <c r="AE1203" s="47">
        <v>43</v>
      </c>
      <c r="AF1203" s="50">
        <v>27</v>
      </c>
      <c r="AG1203" s="47" t="s">
        <v>27</v>
      </c>
      <c r="AH1203" s="47" t="s">
        <v>27</v>
      </c>
      <c r="AI1203" s="47" t="s">
        <v>27</v>
      </c>
      <c r="AJ1203" s="47">
        <v>5</v>
      </c>
      <c r="AK1203" s="47">
        <v>5</v>
      </c>
      <c r="AL1203" s="47">
        <v>0</v>
      </c>
      <c r="AM1203" s="51">
        <f>IFERROR(IF(R1203=0,"-",R1203/Q1203*100-100),"-")</f>
        <v>4.5977011494252764</v>
      </c>
      <c r="AN1203" s="51">
        <f>IFERROR(IF(Y1203=0,"-",Y1203/X1203*100-100),"-")</f>
        <v>45.454545454545467</v>
      </c>
      <c r="AO1203" s="51">
        <f>IFERROR(IF(AF1203=0,"-",AF1203/AE1203*100-100),"-")</f>
        <v>-37.209302325581397</v>
      </c>
      <c r="AP1203" s="52">
        <f>IFERROR(IF(R1203=0,"-",R1203/L1203*100-100),"-")</f>
        <v>37.878787878787875</v>
      </c>
      <c r="AQ1203" s="52">
        <f>IFERROR(IF(Y1203=0,"-",Y1203/S1203*100-100),"-")</f>
        <v>56.097560975609753</v>
      </c>
      <c r="AR1203" s="52">
        <f>IFERROR(IF(AF1203=0,"-",AF1203/Z1203*100-100),"-")</f>
        <v>8</v>
      </c>
      <c r="AS1203" s="53">
        <f>R1203-Q1203</f>
        <v>4</v>
      </c>
      <c r="AT1203" s="53">
        <f>Y1203-X1203</f>
        <v>20</v>
      </c>
      <c r="AU1203" s="53">
        <f>AF1203-AE1203</f>
        <v>-16</v>
      </c>
      <c r="AV1203" s="54">
        <f>R1203-L1203</f>
        <v>25</v>
      </c>
      <c r="AW1203" s="54">
        <f>Y1203-S1203</f>
        <v>23</v>
      </c>
      <c r="AX1203" s="54">
        <f>AF1203-Z1203</f>
        <v>2</v>
      </c>
    </row>
    <row r="1204" spans="1:50" ht="15" x14ac:dyDescent="0.25">
      <c r="A1204" s="43" t="s">
        <v>2036</v>
      </c>
      <c r="B1204" s="43" t="str">
        <f t="shared" si="26"/>
        <v>600012433_6842L51</v>
      </c>
      <c r="C1204" s="44">
        <v>600012433</v>
      </c>
      <c r="D1204" s="44" t="s">
        <v>1007</v>
      </c>
      <c r="E1204" s="44" t="s">
        <v>1008</v>
      </c>
      <c r="F1204" s="45" t="s">
        <v>786</v>
      </c>
      <c r="G1204" s="56">
        <v>9</v>
      </c>
      <c r="H1204" s="44" t="s">
        <v>2033</v>
      </c>
      <c r="I1204" s="44" t="s">
        <v>302</v>
      </c>
      <c r="J1204" s="44" t="s">
        <v>303</v>
      </c>
      <c r="K1204" s="45" t="s">
        <v>32</v>
      </c>
      <c r="L1204" s="47">
        <v>14</v>
      </c>
      <c r="M1204" s="47">
        <v>26</v>
      </c>
      <c r="N1204" s="47">
        <v>19</v>
      </c>
      <c r="O1204" s="47">
        <v>11</v>
      </c>
      <c r="P1204" s="47">
        <v>0</v>
      </c>
      <c r="Q1204" s="47">
        <v>24</v>
      </c>
      <c r="R1204" s="48">
        <v>33</v>
      </c>
      <c r="S1204" s="47">
        <v>11</v>
      </c>
      <c r="T1204" s="47">
        <v>20</v>
      </c>
      <c r="U1204" s="47">
        <v>13</v>
      </c>
      <c r="V1204" s="47">
        <v>8</v>
      </c>
      <c r="W1204" s="47">
        <v>0</v>
      </c>
      <c r="X1204" s="47">
        <v>18</v>
      </c>
      <c r="Y1204" s="49">
        <v>22</v>
      </c>
      <c r="Z1204" s="47">
        <v>3</v>
      </c>
      <c r="AA1204" s="47">
        <v>6</v>
      </c>
      <c r="AB1204" s="47">
        <v>6</v>
      </c>
      <c r="AC1204" s="47">
        <v>3</v>
      </c>
      <c r="AD1204" s="47">
        <v>0</v>
      </c>
      <c r="AE1204" s="47">
        <v>6</v>
      </c>
      <c r="AF1204" s="50">
        <v>11</v>
      </c>
      <c r="AG1204" s="47" t="s">
        <v>27</v>
      </c>
      <c r="AH1204" s="47" t="s">
        <v>27</v>
      </c>
      <c r="AI1204" s="47" t="s">
        <v>27</v>
      </c>
      <c r="AJ1204" s="47" t="s">
        <v>27</v>
      </c>
      <c r="AK1204" s="47" t="s">
        <v>27</v>
      </c>
      <c r="AL1204" s="47" t="s">
        <v>27</v>
      </c>
      <c r="AM1204" s="51">
        <f>IFERROR(IF(R1204=0,"-",R1204/Q1204*100-100),"-")</f>
        <v>37.5</v>
      </c>
      <c r="AN1204" s="51">
        <f>IFERROR(IF(Y1204=0,"-",Y1204/X1204*100-100),"-")</f>
        <v>22.222222222222229</v>
      </c>
      <c r="AO1204" s="51">
        <f>IFERROR(IF(AF1204=0,"-",AF1204/AE1204*100-100),"-")</f>
        <v>83.333333333333314</v>
      </c>
      <c r="AP1204" s="52">
        <f>IFERROR(IF(R1204=0,"-",R1204/L1204*100-100),"-")</f>
        <v>135.71428571428572</v>
      </c>
      <c r="AQ1204" s="52">
        <f>IFERROR(IF(Y1204=0,"-",Y1204/S1204*100-100),"-")</f>
        <v>100</v>
      </c>
      <c r="AR1204" s="52">
        <f>IFERROR(IF(AF1204=0,"-",AF1204/Z1204*100-100),"-")</f>
        <v>266.66666666666663</v>
      </c>
      <c r="AS1204" s="53">
        <f>R1204-Q1204</f>
        <v>9</v>
      </c>
      <c r="AT1204" s="53">
        <f>Y1204-X1204</f>
        <v>4</v>
      </c>
      <c r="AU1204" s="53">
        <f>AF1204-AE1204</f>
        <v>5</v>
      </c>
      <c r="AV1204" s="54">
        <f>R1204-L1204</f>
        <v>19</v>
      </c>
      <c r="AW1204" s="54">
        <f>Y1204-S1204</f>
        <v>11</v>
      </c>
      <c r="AX1204" s="54">
        <f>AF1204-Z1204</f>
        <v>8</v>
      </c>
    </row>
    <row r="1205" spans="1:50" ht="15" x14ac:dyDescent="0.25">
      <c r="A1205" s="43" t="s">
        <v>2037</v>
      </c>
      <c r="B1205" s="43" t="str">
        <f t="shared" si="26"/>
        <v>600012433_6842M01</v>
      </c>
      <c r="C1205" s="44">
        <v>600012433</v>
      </c>
      <c r="D1205" s="44" t="s">
        <v>1011</v>
      </c>
      <c r="E1205" s="44" t="s">
        <v>1012</v>
      </c>
      <c r="F1205" s="45" t="s">
        <v>816</v>
      </c>
      <c r="G1205" s="56">
        <v>9</v>
      </c>
      <c r="H1205" s="44" t="s">
        <v>2033</v>
      </c>
      <c r="I1205" s="44" t="s">
        <v>302</v>
      </c>
      <c r="J1205" s="44" t="s">
        <v>303</v>
      </c>
      <c r="K1205" s="45" t="s">
        <v>32</v>
      </c>
      <c r="L1205" s="47">
        <v>213</v>
      </c>
      <c r="M1205" s="47">
        <v>180</v>
      </c>
      <c r="N1205" s="47">
        <v>166</v>
      </c>
      <c r="O1205" s="47">
        <v>231</v>
      </c>
      <c r="P1205" s="47">
        <v>233</v>
      </c>
      <c r="Q1205" s="47">
        <v>282</v>
      </c>
      <c r="R1205" s="48">
        <v>242</v>
      </c>
      <c r="S1205" s="47">
        <v>121</v>
      </c>
      <c r="T1205" s="47">
        <v>113</v>
      </c>
      <c r="U1205" s="47">
        <v>87</v>
      </c>
      <c r="V1205" s="47">
        <v>151</v>
      </c>
      <c r="W1205" s="47">
        <v>137</v>
      </c>
      <c r="X1205" s="47">
        <v>178</v>
      </c>
      <c r="Y1205" s="49">
        <v>156</v>
      </c>
      <c r="Z1205" s="47">
        <v>92</v>
      </c>
      <c r="AA1205" s="47">
        <v>67</v>
      </c>
      <c r="AB1205" s="47">
        <v>79</v>
      </c>
      <c r="AC1205" s="47">
        <v>80</v>
      </c>
      <c r="AD1205" s="47">
        <v>96</v>
      </c>
      <c r="AE1205" s="47">
        <v>104</v>
      </c>
      <c r="AF1205" s="50">
        <v>86</v>
      </c>
      <c r="AG1205" s="47">
        <v>1</v>
      </c>
      <c r="AH1205" s="47">
        <v>0</v>
      </c>
      <c r="AI1205" s="47">
        <v>1</v>
      </c>
      <c r="AJ1205" s="47">
        <v>6</v>
      </c>
      <c r="AK1205" s="47">
        <v>3</v>
      </c>
      <c r="AL1205" s="47">
        <v>3</v>
      </c>
      <c r="AM1205" s="51">
        <f>IFERROR(IF(R1205=0,"-",R1205/Q1205*100-100),"-")</f>
        <v>-14.184397163120565</v>
      </c>
      <c r="AN1205" s="51">
        <f>IFERROR(IF(Y1205=0,"-",Y1205/X1205*100-100),"-")</f>
        <v>-12.359550561797747</v>
      </c>
      <c r="AO1205" s="51">
        <f>IFERROR(IF(AF1205=0,"-",AF1205/AE1205*100-100),"-")</f>
        <v>-17.307692307692307</v>
      </c>
      <c r="AP1205" s="52">
        <f>IFERROR(IF(R1205=0,"-",R1205/L1205*100-100),"-")</f>
        <v>13.6150234741784</v>
      </c>
      <c r="AQ1205" s="52">
        <f>IFERROR(IF(Y1205=0,"-",Y1205/S1205*100-100),"-")</f>
        <v>28.925619834710744</v>
      </c>
      <c r="AR1205" s="52">
        <f>IFERROR(IF(AF1205=0,"-",AF1205/Z1205*100-100),"-")</f>
        <v>-6.5217391304347814</v>
      </c>
      <c r="AS1205" s="53">
        <f>R1205-Q1205</f>
        <v>-40</v>
      </c>
      <c r="AT1205" s="53">
        <f>Y1205-X1205</f>
        <v>-22</v>
      </c>
      <c r="AU1205" s="53">
        <f>AF1205-AE1205</f>
        <v>-18</v>
      </c>
      <c r="AV1205" s="54">
        <f>R1205-L1205</f>
        <v>29</v>
      </c>
      <c r="AW1205" s="54">
        <f>Y1205-S1205</f>
        <v>35</v>
      </c>
      <c r="AX1205" s="54">
        <f>AF1205-Z1205</f>
        <v>-6</v>
      </c>
    </row>
    <row r="1206" spans="1:50" ht="15" x14ac:dyDescent="0.25">
      <c r="A1206" s="43" t="s">
        <v>2038</v>
      </c>
      <c r="B1206" s="43" t="str">
        <f t="shared" si="26"/>
        <v>600012433_6941L52</v>
      </c>
      <c r="C1206" s="44">
        <v>600012433</v>
      </c>
      <c r="D1206" s="44" t="s">
        <v>837</v>
      </c>
      <c r="E1206" s="44" t="s">
        <v>838</v>
      </c>
      <c r="F1206" s="45" t="s">
        <v>786</v>
      </c>
      <c r="G1206" s="56">
        <v>9</v>
      </c>
      <c r="H1206" s="44" t="s">
        <v>2033</v>
      </c>
      <c r="I1206" s="44" t="s">
        <v>302</v>
      </c>
      <c r="J1206" s="44" t="s">
        <v>303</v>
      </c>
      <c r="K1206" s="45" t="s">
        <v>32</v>
      </c>
      <c r="L1206" s="47">
        <v>26</v>
      </c>
      <c r="M1206" s="47">
        <v>22</v>
      </c>
      <c r="N1206" s="47">
        <v>27</v>
      </c>
      <c r="O1206" s="47">
        <v>28</v>
      </c>
      <c r="P1206" s="47">
        <v>0</v>
      </c>
      <c r="Q1206" s="47">
        <v>40</v>
      </c>
      <c r="R1206" s="48">
        <v>34</v>
      </c>
      <c r="S1206" s="47">
        <v>26</v>
      </c>
      <c r="T1206" s="47">
        <v>18</v>
      </c>
      <c r="U1206" s="47">
        <v>24</v>
      </c>
      <c r="V1206" s="47">
        <v>26</v>
      </c>
      <c r="W1206" s="47">
        <v>0</v>
      </c>
      <c r="X1206" s="47">
        <v>32</v>
      </c>
      <c r="Y1206" s="49">
        <v>25</v>
      </c>
      <c r="Z1206" s="47">
        <v>0</v>
      </c>
      <c r="AA1206" s="47">
        <v>4</v>
      </c>
      <c r="AB1206" s="47">
        <v>3</v>
      </c>
      <c r="AC1206" s="47">
        <v>2</v>
      </c>
      <c r="AD1206" s="47">
        <v>0</v>
      </c>
      <c r="AE1206" s="47">
        <v>8</v>
      </c>
      <c r="AF1206" s="50">
        <v>9</v>
      </c>
      <c r="AG1206" s="47" t="s">
        <v>27</v>
      </c>
      <c r="AH1206" s="47" t="s">
        <v>27</v>
      </c>
      <c r="AI1206" s="47" t="s">
        <v>27</v>
      </c>
      <c r="AJ1206" s="47" t="s">
        <v>27</v>
      </c>
      <c r="AK1206" s="47" t="s">
        <v>27</v>
      </c>
      <c r="AL1206" s="47" t="s">
        <v>27</v>
      </c>
      <c r="AM1206" s="51">
        <f>IFERROR(IF(R1206=0,"-",R1206/Q1206*100-100),"-")</f>
        <v>-15</v>
      </c>
      <c r="AN1206" s="51">
        <f>IFERROR(IF(Y1206=0,"-",Y1206/X1206*100-100),"-")</f>
        <v>-21.875</v>
      </c>
      <c r="AO1206" s="51">
        <f>IFERROR(IF(AF1206=0,"-",AF1206/AE1206*100-100),"-")</f>
        <v>12.5</v>
      </c>
      <c r="AP1206" s="52">
        <f>IFERROR(IF(R1206=0,"-",R1206/L1206*100-100),"-")</f>
        <v>30.769230769230774</v>
      </c>
      <c r="AQ1206" s="52">
        <f>IFERROR(IF(Y1206=0,"-",Y1206/S1206*100-100),"-")</f>
        <v>-3.8461538461538396</v>
      </c>
      <c r="AR1206" s="52" t="str">
        <f>IFERROR(IF(AF1206=0,"-",AF1206/Z1206*100-100),"-")</f>
        <v>-</v>
      </c>
      <c r="AS1206" s="53">
        <f>R1206-Q1206</f>
        <v>-6</v>
      </c>
      <c r="AT1206" s="53">
        <f>Y1206-X1206</f>
        <v>-7</v>
      </c>
      <c r="AU1206" s="53">
        <f>AF1206-AE1206</f>
        <v>1</v>
      </c>
      <c r="AV1206" s="54">
        <f>R1206-L1206</f>
        <v>8</v>
      </c>
      <c r="AW1206" s="54">
        <f>Y1206-S1206</f>
        <v>-1</v>
      </c>
      <c r="AX1206" s="54">
        <f>AF1206-Z1206</f>
        <v>9</v>
      </c>
    </row>
    <row r="1207" spans="1:50" ht="15" x14ac:dyDescent="0.25">
      <c r="A1207" s="43" t="s">
        <v>2039</v>
      </c>
      <c r="B1207" s="43" t="str">
        <f t="shared" si="26"/>
        <v>600012468_6542M02</v>
      </c>
      <c r="C1207" s="44">
        <v>600012468</v>
      </c>
      <c r="D1207" s="44" t="s">
        <v>854</v>
      </c>
      <c r="E1207" s="44" t="s">
        <v>855</v>
      </c>
      <c r="F1207" s="45" t="s">
        <v>765</v>
      </c>
      <c r="G1207" s="56">
        <v>9</v>
      </c>
      <c r="H1207" s="44" t="s">
        <v>2040</v>
      </c>
      <c r="I1207" s="44" t="s">
        <v>302</v>
      </c>
      <c r="J1207" s="44" t="s">
        <v>303</v>
      </c>
      <c r="K1207" s="45" t="s">
        <v>43</v>
      </c>
      <c r="L1207" s="47">
        <v>70</v>
      </c>
      <c r="M1207" s="47">
        <v>91</v>
      </c>
      <c r="N1207" s="47">
        <v>106</v>
      </c>
      <c r="O1207" s="47">
        <v>96</v>
      </c>
      <c r="P1207" s="47">
        <v>83</v>
      </c>
      <c r="Q1207" s="47">
        <v>143</v>
      </c>
      <c r="R1207" s="48">
        <v>136</v>
      </c>
      <c r="S1207" s="47">
        <v>32</v>
      </c>
      <c r="T1207" s="47">
        <v>48</v>
      </c>
      <c r="U1207" s="47">
        <v>65</v>
      </c>
      <c r="V1207" s="47">
        <v>49</v>
      </c>
      <c r="W1207" s="47">
        <v>40</v>
      </c>
      <c r="X1207" s="47">
        <v>80</v>
      </c>
      <c r="Y1207" s="49">
        <v>74</v>
      </c>
      <c r="Z1207" s="47">
        <v>38</v>
      </c>
      <c r="AA1207" s="47">
        <v>43</v>
      </c>
      <c r="AB1207" s="47">
        <v>41</v>
      </c>
      <c r="AC1207" s="47">
        <v>47</v>
      </c>
      <c r="AD1207" s="47">
        <v>43</v>
      </c>
      <c r="AE1207" s="47">
        <v>63</v>
      </c>
      <c r="AF1207" s="50">
        <v>62</v>
      </c>
      <c r="AG1207" s="47" t="s">
        <v>27</v>
      </c>
      <c r="AH1207" s="47" t="s">
        <v>27</v>
      </c>
      <c r="AI1207" s="47" t="s">
        <v>27</v>
      </c>
      <c r="AJ1207" s="47">
        <v>7</v>
      </c>
      <c r="AK1207" s="47">
        <v>5</v>
      </c>
      <c r="AL1207" s="47">
        <v>2</v>
      </c>
      <c r="AM1207" s="51">
        <f>IFERROR(IF(R1207=0,"-",R1207/Q1207*100-100),"-")</f>
        <v>-4.8951048951048932</v>
      </c>
      <c r="AN1207" s="51">
        <f>IFERROR(IF(Y1207=0,"-",Y1207/X1207*100-100),"-")</f>
        <v>-7.5</v>
      </c>
      <c r="AO1207" s="51">
        <f>IFERROR(IF(AF1207=0,"-",AF1207/AE1207*100-100),"-")</f>
        <v>-1.5873015873015959</v>
      </c>
      <c r="AP1207" s="52">
        <f>IFERROR(IF(R1207=0,"-",R1207/L1207*100-100),"-")</f>
        <v>94.285714285714278</v>
      </c>
      <c r="AQ1207" s="52">
        <f>IFERROR(IF(Y1207=0,"-",Y1207/S1207*100-100),"-")</f>
        <v>131.25</v>
      </c>
      <c r="AR1207" s="52">
        <f>IFERROR(IF(AF1207=0,"-",AF1207/Z1207*100-100),"-")</f>
        <v>63.15789473684211</v>
      </c>
      <c r="AS1207" s="53">
        <f>R1207-Q1207</f>
        <v>-7</v>
      </c>
      <c r="AT1207" s="53">
        <f>Y1207-X1207</f>
        <v>-6</v>
      </c>
      <c r="AU1207" s="53">
        <f>AF1207-AE1207</f>
        <v>-1</v>
      </c>
      <c r="AV1207" s="54">
        <f>R1207-L1207</f>
        <v>66</v>
      </c>
      <c r="AW1207" s="54">
        <f>Y1207-S1207</f>
        <v>42</v>
      </c>
      <c r="AX1207" s="54">
        <f>AF1207-Z1207</f>
        <v>24</v>
      </c>
    </row>
    <row r="1208" spans="1:50" ht="15" x14ac:dyDescent="0.25">
      <c r="A1208" s="43" t="s">
        <v>2041</v>
      </c>
      <c r="B1208" s="43" t="str">
        <f t="shared" si="26"/>
        <v>600012484_3645L52</v>
      </c>
      <c r="C1208" s="44">
        <v>600012484</v>
      </c>
      <c r="D1208" s="44" t="s">
        <v>2042</v>
      </c>
      <c r="E1208" s="44" t="s">
        <v>2043</v>
      </c>
      <c r="F1208" s="45" t="s">
        <v>860</v>
      </c>
      <c r="G1208" s="56">
        <v>9</v>
      </c>
      <c r="H1208" s="44" t="s">
        <v>2044</v>
      </c>
      <c r="I1208" s="44" t="s">
        <v>302</v>
      </c>
      <c r="J1208" s="44" t="s">
        <v>303</v>
      </c>
      <c r="K1208" s="45" t="s">
        <v>32</v>
      </c>
      <c r="L1208" s="47">
        <v>18</v>
      </c>
      <c r="M1208" s="47">
        <v>17</v>
      </c>
      <c r="N1208" s="47">
        <v>11</v>
      </c>
      <c r="O1208" s="47">
        <v>27</v>
      </c>
      <c r="P1208" s="47">
        <v>0</v>
      </c>
      <c r="Q1208" s="47">
        <v>27</v>
      </c>
      <c r="R1208" s="48">
        <v>30</v>
      </c>
      <c r="S1208" s="47">
        <v>18</v>
      </c>
      <c r="T1208" s="47">
        <v>17</v>
      </c>
      <c r="U1208" s="47">
        <v>11</v>
      </c>
      <c r="V1208" s="47">
        <v>27</v>
      </c>
      <c r="W1208" s="47">
        <v>0</v>
      </c>
      <c r="X1208" s="47">
        <v>27</v>
      </c>
      <c r="Y1208" s="49">
        <v>28</v>
      </c>
      <c r="Z1208" s="47">
        <v>0</v>
      </c>
      <c r="AA1208" s="47">
        <v>0</v>
      </c>
      <c r="AB1208" s="47">
        <v>0</v>
      </c>
      <c r="AC1208" s="47">
        <v>0</v>
      </c>
      <c r="AD1208" s="47">
        <v>0</v>
      </c>
      <c r="AE1208" s="47">
        <v>0</v>
      </c>
      <c r="AF1208" s="50">
        <v>2</v>
      </c>
      <c r="AG1208" s="47" t="s">
        <v>27</v>
      </c>
      <c r="AH1208" s="47" t="s">
        <v>27</v>
      </c>
      <c r="AI1208" s="47" t="s">
        <v>27</v>
      </c>
      <c r="AJ1208" s="47" t="s">
        <v>27</v>
      </c>
      <c r="AK1208" s="47" t="s">
        <v>27</v>
      </c>
      <c r="AL1208" s="47" t="s">
        <v>27</v>
      </c>
      <c r="AM1208" s="51">
        <f>IFERROR(IF(R1208=0,"-",R1208/Q1208*100-100),"-")</f>
        <v>11.111111111111114</v>
      </c>
      <c r="AN1208" s="51">
        <f>IFERROR(IF(Y1208=0,"-",Y1208/X1208*100-100),"-")</f>
        <v>3.7037037037036953</v>
      </c>
      <c r="AO1208" s="51" t="str">
        <f>IFERROR(IF(AF1208=0,"-",AF1208/AE1208*100-100),"-")</f>
        <v>-</v>
      </c>
      <c r="AP1208" s="52">
        <f>IFERROR(IF(R1208=0,"-",R1208/L1208*100-100),"-")</f>
        <v>66.666666666666686</v>
      </c>
      <c r="AQ1208" s="52">
        <f>IFERROR(IF(Y1208=0,"-",Y1208/S1208*100-100),"-")</f>
        <v>55.555555555555571</v>
      </c>
      <c r="AR1208" s="52" t="str">
        <f>IFERROR(IF(AF1208=0,"-",AF1208/Z1208*100-100),"-")</f>
        <v>-</v>
      </c>
      <c r="AS1208" s="53">
        <f>R1208-Q1208</f>
        <v>3</v>
      </c>
      <c r="AT1208" s="53">
        <f>Y1208-X1208</f>
        <v>1</v>
      </c>
      <c r="AU1208" s="53">
        <f>AF1208-AE1208</f>
        <v>2</v>
      </c>
      <c r="AV1208" s="54">
        <f>R1208-L1208</f>
        <v>12</v>
      </c>
      <c r="AW1208" s="54">
        <f>Y1208-S1208</f>
        <v>10</v>
      </c>
      <c r="AX1208" s="54">
        <f>AF1208-Z1208</f>
        <v>2</v>
      </c>
    </row>
    <row r="1209" spans="1:50" ht="15" x14ac:dyDescent="0.25">
      <c r="A1209" s="43" t="s">
        <v>2045</v>
      </c>
      <c r="B1209" s="43" t="str">
        <f t="shared" si="26"/>
        <v>600012484_3941L02</v>
      </c>
      <c r="C1209" s="44">
        <v>600012484</v>
      </c>
      <c r="D1209" s="44" t="s">
        <v>903</v>
      </c>
      <c r="E1209" s="44" t="s">
        <v>904</v>
      </c>
      <c r="F1209" s="45" t="s">
        <v>863</v>
      </c>
      <c r="G1209" s="56">
        <v>9</v>
      </c>
      <c r="H1209" s="44" t="s">
        <v>2044</v>
      </c>
      <c r="I1209" s="44" t="s">
        <v>302</v>
      </c>
      <c r="J1209" s="44" t="s">
        <v>303</v>
      </c>
      <c r="K1209" s="45" t="s">
        <v>32</v>
      </c>
      <c r="L1209" s="47">
        <v>36</v>
      </c>
      <c r="M1209" s="47">
        <v>41</v>
      </c>
      <c r="N1209" s="47">
        <v>6</v>
      </c>
      <c r="O1209" s="47">
        <v>74</v>
      </c>
      <c r="P1209" s="47">
        <v>77</v>
      </c>
      <c r="Q1209" s="47">
        <v>60</v>
      </c>
      <c r="R1209" s="48">
        <v>38</v>
      </c>
      <c r="S1209" s="47">
        <v>20</v>
      </c>
      <c r="T1209" s="47">
        <v>24</v>
      </c>
      <c r="U1209" s="47">
        <v>1</v>
      </c>
      <c r="V1209" s="47">
        <v>42</v>
      </c>
      <c r="W1209" s="47">
        <v>37</v>
      </c>
      <c r="X1209" s="47">
        <v>28</v>
      </c>
      <c r="Y1209" s="49">
        <v>23</v>
      </c>
      <c r="Z1209" s="47">
        <v>16</v>
      </c>
      <c r="AA1209" s="47">
        <v>17</v>
      </c>
      <c r="AB1209" s="47">
        <v>5</v>
      </c>
      <c r="AC1209" s="47">
        <v>32</v>
      </c>
      <c r="AD1209" s="47">
        <v>40</v>
      </c>
      <c r="AE1209" s="47">
        <v>32</v>
      </c>
      <c r="AF1209" s="50">
        <v>15</v>
      </c>
      <c r="AG1209" s="47" t="s">
        <v>27</v>
      </c>
      <c r="AH1209" s="47" t="s">
        <v>27</v>
      </c>
      <c r="AI1209" s="47" t="s">
        <v>27</v>
      </c>
      <c r="AJ1209" s="47" t="s">
        <v>27</v>
      </c>
      <c r="AK1209" s="47" t="s">
        <v>27</v>
      </c>
      <c r="AL1209" s="47" t="s">
        <v>27</v>
      </c>
      <c r="AM1209" s="51">
        <f>IFERROR(IF(R1209=0,"-",R1209/Q1209*100-100),"-")</f>
        <v>-36.666666666666671</v>
      </c>
      <c r="AN1209" s="51">
        <f>IFERROR(IF(Y1209=0,"-",Y1209/X1209*100-100),"-")</f>
        <v>-17.857142857142861</v>
      </c>
      <c r="AO1209" s="51">
        <f>IFERROR(IF(AF1209=0,"-",AF1209/AE1209*100-100),"-")</f>
        <v>-53.125</v>
      </c>
      <c r="AP1209" s="52">
        <f>IFERROR(IF(R1209=0,"-",R1209/L1209*100-100),"-")</f>
        <v>5.5555555555555571</v>
      </c>
      <c r="AQ1209" s="52">
        <f>IFERROR(IF(Y1209=0,"-",Y1209/S1209*100-100),"-")</f>
        <v>14.999999999999986</v>
      </c>
      <c r="AR1209" s="52">
        <f>IFERROR(IF(AF1209=0,"-",AF1209/Z1209*100-100),"-")</f>
        <v>-6.25</v>
      </c>
      <c r="AS1209" s="53">
        <f>R1209-Q1209</f>
        <v>-22</v>
      </c>
      <c r="AT1209" s="53">
        <f>Y1209-X1209</f>
        <v>-5</v>
      </c>
      <c r="AU1209" s="53">
        <f>AF1209-AE1209</f>
        <v>-17</v>
      </c>
      <c r="AV1209" s="54">
        <f>R1209-L1209</f>
        <v>2</v>
      </c>
      <c r="AW1209" s="54">
        <f>Y1209-S1209</f>
        <v>3</v>
      </c>
      <c r="AX1209" s="54">
        <f>AF1209-Z1209</f>
        <v>-1</v>
      </c>
    </row>
    <row r="1210" spans="1:50" ht="15" x14ac:dyDescent="0.25">
      <c r="A1210" s="43" t="s">
        <v>2046</v>
      </c>
      <c r="B1210" s="43" t="str">
        <f t="shared" si="26"/>
        <v>600012514_6441L51</v>
      </c>
      <c r="C1210" s="44">
        <v>600012514</v>
      </c>
      <c r="D1210" s="44" t="s">
        <v>784</v>
      </c>
      <c r="E1210" s="44" t="s">
        <v>785</v>
      </c>
      <c r="F1210" s="45" t="s">
        <v>786</v>
      </c>
      <c r="G1210" s="56">
        <v>9</v>
      </c>
      <c r="H1210" s="44" t="s">
        <v>2047</v>
      </c>
      <c r="I1210" s="44" t="s">
        <v>302</v>
      </c>
      <c r="J1210" s="44" t="s">
        <v>303</v>
      </c>
      <c r="K1210" s="45" t="s">
        <v>43</v>
      </c>
      <c r="L1210" s="47">
        <v>29</v>
      </c>
      <c r="M1210" s="47">
        <v>27</v>
      </c>
      <c r="N1210" s="47">
        <v>20</v>
      </c>
      <c r="O1210" s="47">
        <v>32</v>
      </c>
      <c r="P1210" s="47">
        <v>42</v>
      </c>
      <c r="Q1210" s="47">
        <v>29</v>
      </c>
      <c r="R1210" s="48">
        <v>34</v>
      </c>
      <c r="S1210" s="47">
        <v>25</v>
      </c>
      <c r="T1210" s="47">
        <v>24</v>
      </c>
      <c r="U1210" s="47">
        <v>12</v>
      </c>
      <c r="V1210" s="47">
        <v>23</v>
      </c>
      <c r="W1210" s="47">
        <v>21</v>
      </c>
      <c r="X1210" s="47">
        <v>20</v>
      </c>
      <c r="Y1210" s="49">
        <v>27</v>
      </c>
      <c r="Z1210" s="47">
        <v>4</v>
      </c>
      <c r="AA1210" s="47">
        <v>3</v>
      </c>
      <c r="AB1210" s="47">
        <v>8</v>
      </c>
      <c r="AC1210" s="47">
        <v>9</v>
      </c>
      <c r="AD1210" s="47">
        <v>21</v>
      </c>
      <c r="AE1210" s="47">
        <v>9</v>
      </c>
      <c r="AF1210" s="50">
        <v>7</v>
      </c>
      <c r="AG1210" s="47" t="s">
        <v>27</v>
      </c>
      <c r="AH1210" s="47" t="s">
        <v>27</v>
      </c>
      <c r="AI1210" s="47" t="s">
        <v>27</v>
      </c>
      <c r="AJ1210" s="47" t="s">
        <v>27</v>
      </c>
      <c r="AK1210" s="47" t="s">
        <v>27</v>
      </c>
      <c r="AL1210" s="47" t="s">
        <v>27</v>
      </c>
      <c r="AM1210" s="51">
        <f>IFERROR(IF(R1210=0,"-",R1210/Q1210*100-100),"-")</f>
        <v>17.241379310344811</v>
      </c>
      <c r="AN1210" s="51">
        <f>IFERROR(IF(Y1210=0,"-",Y1210/X1210*100-100),"-")</f>
        <v>35</v>
      </c>
      <c r="AO1210" s="51">
        <f>IFERROR(IF(AF1210=0,"-",AF1210/AE1210*100-100),"-")</f>
        <v>-22.222222222222214</v>
      </c>
      <c r="AP1210" s="52">
        <f>IFERROR(IF(R1210=0,"-",R1210/L1210*100-100),"-")</f>
        <v>17.241379310344811</v>
      </c>
      <c r="AQ1210" s="52">
        <f>IFERROR(IF(Y1210=0,"-",Y1210/S1210*100-100),"-")</f>
        <v>8</v>
      </c>
      <c r="AR1210" s="52">
        <f>IFERROR(IF(AF1210=0,"-",AF1210/Z1210*100-100),"-")</f>
        <v>75</v>
      </c>
      <c r="AS1210" s="53">
        <f>R1210-Q1210</f>
        <v>5</v>
      </c>
      <c r="AT1210" s="53">
        <f>Y1210-X1210</f>
        <v>7</v>
      </c>
      <c r="AU1210" s="53">
        <f>AF1210-AE1210</f>
        <v>-2</v>
      </c>
      <c r="AV1210" s="54">
        <f>R1210-L1210</f>
        <v>5</v>
      </c>
      <c r="AW1210" s="54">
        <f>Y1210-S1210</f>
        <v>2</v>
      </c>
      <c r="AX1210" s="54">
        <f>AF1210-Z1210</f>
        <v>3</v>
      </c>
    </row>
    <row r="1211" spans="1:50" ht="15" x14ac:dyDescent="0.25">
      <c r="A1211" s="43" t="s">
        <v>2048</v>
      </c>
      <c r="B1211" s="43" t="str">
        <f t="shared" si="26"/>
        <v>600012514_6542M01</v>
      </c>
      <c r="C1211" s="44">
        <v>600012514</v>
      </c>
      <c r="D1211" s="44" t="s">
        <v>763</v>
      </c>
      <c r="E1211" s="44" t="s">
        <v>764</v>
      </c>
      <c r="F1211" s="45" t="s">
        <v>765</v>
      </c>
      <c r="G1211" s="56">
        <v>9</v>
      </c>
      <c r="H1211" s="44" t="s">
        <v>2047</v>
      </c>
      <c r="I1211" s="44" t="s">
        <v>302</v>
      </c>
      <c r="J1211" s="44" t="s">
        <v>303</v>
      </c>
      <c r="K1211" s="45" t="s">
        <v>43</v>
      </c>
      <c r="L1211" s="47">
        <v>22</v>
      </c>
      <c r="M1211" s="47">
        <v>14</v>
      </c>
      <c r="N1211" s="47">
        <v>24</v>
      </c>
      <c r="O1211" s="47">
        <v>36</v>
      </c>
      <c r="P1211" s="47">
        <v>44</v>
      </c>
      <c r="Q1211" s="47">
        <v>40</v>
      </c>
      <c r="R1211" s="48">
        <v>41</v>
      </c>
      <c r="S1211" s="47">
        <v>15</v>
      </c>
      <c r="T1211" s="47">
        <v>9</v>
      </c>
      <c r="U1211" s="47">
        <v>8</v>
      </c>
      <c r="V1211" s="47">
        <v>15</v>
      </c>
      <c r="W1211" s="47">
        <v>22</v>
      </c>
      <c r="X1211" s="47">
        <v>22</v>
      </c>
      <c r="Y1211" s="49">
        <v>21</v>
      </c>
      <c r="Z1211" s="47">
        <v>7</v>
      </c>
      <c r="AA1211" s="47">
        <v>5</v>
      </c>
      <c r="AB1211" s="47">
        <v>16</v>
      </c>
      <c r="AC1211" s="47">
        <v>21</v>
      </c>
      <c r="AD1211" s="47">
        <v>22</v>
      </c>
      <c r="AE1211" s="47">
        <v>18</v>
      </c>
      <c r="AF1211" s="50">
        <v>20</v>
      </c>
      <c r="AG1211" s="47">
        <v>1</v>
      </c>
      <c r="AH1211" s="47">
        <v>1</v>
      </c>
      <c r="AI1211" s="47">
        <v>0</v>
      </c>
      <c r="AJ1211" s="47">
        <v>4</v>
      </c>
      <c r="AK1211" s="47">
        <v>0</v>
      </c>
      <c r="AL1211" s="47">
        <v>4</v>
      </c>
      <c r="AM1211" s="51">
        <f>IFERROR(IF(R1211=0,"-",R1211/Q1211*100-100),"-")</f>
        <v>2.4999999999999858</v>
      </c>
      <c r="AN1211" s="51">
        <f>IFERROR(IF(Y1211=0,"-",Y1211/X1211*100-100),"-")</f>
        <v>-4.5454545454545467</v>
      </c>
      <c r="AO1211" s="51">
        <f>IFERROR(IF(AF1211=0,"-",AF1211/AE1211*100-100),"-")</f>
        <v>11.111111111111114</v>
      </c>
      <c r="AP1211" s="52">
        <f>IFERROR(IF(R1211=0,"-",R1211/L1211*100-100),"-")</f>
        <v>86.363636363636346</v>
      </c>
      <c r="AQ1211" s="52">
        <f>IFERROR(IF(Y1211=0,"-",Y1211/S1211*100-100),"-")</f>
        <v>40</v>
      </c>
      <c r="AR1211" s="52">
        <f>IFERROR(IF(AF1211=0,"-",AF1211/Z1211*100-100),"-")</f>
        <v>185.71428571428572</v>
      </c>
      <c r="AS1211" s="53">
        <f>R1211-Q1211</f>
        <v>1</v>
      </c>
      <c r="AT1211" s="53">
        <f>Y1211-X1211</f>
        <v>-1</v>
      </c>
      <c r="AU1211" s="53">
        <f>AF1211-AE1211</f>
        <v>2</v>
      </c>
      <c r="AV1211" s="54">
        <f>R1211-L1211</f>
        <v>19</v>
      </c>
      <c r="AW1211" s="54">
        <f>Y1211-S1211</f>
        <v>6</v>
      </c>
      <c r="AX1211" s="54">
        <f>AF1211-Z1211</f>
        <v>13</v>
      </c>
    </row>
    <row r="1212" spans="1:50" ht="15" x14ac:dyDescent="0.25">
      <c r="A1212" s="43" t="s">
        <v>2049</v>
      </c>
      <c r="B1212" s="43" t="str">
        <f t="shared" si="26"/>
        <v>600012514_6843M01</v>
      </c>
      <c r="C1212" s="44">
        <v>600012514</v>
      </c>
      <c r="D1212" s="44" t="s">
        <v>814</v>
      </c>
      <c r="E1212" s="44" t="s">
        <v>815</v>
      </c>
      <c r="F1212" s="45" t="s">
        <v>816</v>
      </c>
      <c r="G1212" s="56">
        <v>9</v>
      </c>
      <c r="H1212" s="44" t="s">
        <v>2047</v>
      </c>
      <c r="I1212" s="44" t="s">
        <v>302</v>
      </c>
      <c r="J1212" s="44" t="s">
        <v>303</v>
      </c>
      <c r="K1212" s="45" t="s">
        <v>43</v>
      </c>
      <c r="L1212" s="47">
        <v>7</v>
      </c>
      <c r="M1212" s="47">
        <v>14</v>
      </c>
      <c r="N1212" s="47">
        <v>37</v>
      </c>
      <c r="O1212" s="47">
        <v>27</v>
      </c>
      <c r="P1212" s="47">
        <v>50</v>
      </c>
      <c r="Q1212" s="47">
        <v>46</v>
      </c>
      <c r="R1212" s="48">
        <v>64</v>
      </c>
      <c r="S1212" s="47">
        <v>2</v>
      </c>
      <c r="T1212" s="47">
        <v>5</v>
      </c>
      <c r="U1212" s="47">
        <v>19</v>
      </c>
      <c r="V1212" s="47">
        <v>14</v>
      </c>
      <c r="W1212" s="47">
        <v>21</v>
      </c>
      <c r="X1212" s="47">
        <v>27</v>
      </c>
      <c r="Y1212" s="49">
        <v>28</v>
      </c>
      <c r="Z1212" s="47">
        <v>5</v>
      </c>
      <c r="AA1212" s="47">
        <v>9</v>
      </c>
      <c r="AB1212" s="47">
        <v>18</v>
      </c>
      <c r="AC1212" s="47">
        <v>13</v>
      </c>
      <c r="AD1212" s="47">
        <v>29</v>
      </c>
      <c r="AE1212" s="47">
        <v>19</v>
      </c>
      <c r="AF1212" s="50">
        <v>36</v>
      </c>
      <c r="AG1212" s="47" t="s">
        <v>27</v>
      </c>
      <c r="AH1212" s="47" t="s">
        <v>27</v>
      </c>
      <c r="AI1212" s="47" t="s">
        <v>27</v>
      </c>
      <c r="AJ1212" s="47" t="s">
        <v>27</v>
      </c>
      <c r="AK1212" s="47" t="s">
        <v>27</v>
      </c>
      <c r="AL1212" s="47" t="s">
        <v>27</v>
      </c>
      <c r="AM1212" s="51">
        <f>IFERROR(IF(R1212=0,"-",R1212/Q1212*100-100),"-")</f>
        <v>39.130434782608688</v>
      </c>
      <c r="AN1212" s="51">
        <f>IFERROR(IF(Y1212=0,"-",Y1212/X1212*100-100),"-")</f>
        <v>3.7037037037036953</v>
      </c>
      <c r="AO1212" s="51">
        <f>IFERROR(IF(AF1212=0,"-",AF1212/AE1212*100-100),"-")</f>
        <v>89.473684210526301</v>
      </c>
      <c r="AP1212" s="52">
        <f>IFERROR(IF(R1212=0,"-",R1212/L1212*100-100),"-")</f>
        <v>814.28571428571422</v>
      </c>
      <c r="AQ1212" s="52">
        <f>IFERROR(IF(Y1212=0,"-",Y1212/S1212*100-100),"-")</f>
        <v>1300</v>
      </c>
      <c r="AR1212" s="52">
        <f>IFERROR(IF(AF1212=0,"-",AF1212/Z1212*100-100),"-")</f>
        <v>620</v>
      </c>
      <c r="AS1212" s="53">
        <f>R1212-Q1212</f>
        <v>18</v>
      </c>
      <c r="AT1212" s="53">
        <f>Y1212-X1212</f>
        <v>1</v>
      </c>
      <c r="AU1212" s="53">
        <f>AF1212-AE1212</f>
        <v>17</v>
      </c>
      <c r="AV1212" s="54">
        <f>R1212-L1212</f>
        <v>57</v>
      </c>
      <c r="AW1212" s="54">
        <f>Y1212-S1212</f>
        <v>26</v>
      </c>
      <c r="AX1212" s="54">
        <f>AF1212-Z1212</f>
        <v>31</v>
      </c>
    </row>
    <row r="1213" spans="1:50" ht="15" x14ac:dyDescent="0.25">
      <c r="A1213" s="43" t="s">
        <v>2050</v>
      </c>
      <c r="B1213" s="43" t="str">
        <f t="shared" ref="B1213:B1263" si="27">CONCATENATE(C1213,"_",D1213)</f>
        <v>600012522_1820M01</v>
      </c>
      <c r="C1213" s="44">
        <v>600012522</v>
      </c>
      <c r="D1213" s="44" t="s">
        <v>707</v>
      </c>
      <c r="E1213" s="44" t="s">
        <v>708</v>
      </c>
      <c r="F1213" s="45" t="s">
        <v>709</v>
      </c>
      <c r="G1213" s="56">
        <v>9</v>
      </c>
      <c r="H1213" s="44" t="s">
        <v>2051</v>
      </c>
      <c r="I1213" s="44" t="s">
        <v>302</v>
      </c>
      <c r="J1213" s="44" t="s">
        <v>303</v>
      </c>
      <c r="K1213" s="45" t="s">
        <v>43</v>
      </c>
      <c r="L1213" s="47">
        <v>20</v>
      </c>
      <c r="M1213" s="47">
        <v>24</v>
      </c>
      <c r="N1213" s="47">
        <v>24</v>
      </c>
      <c r="O1213" s="47">
        <v>31</v>
      </c>
      <c r="P1213" s="47">
        <v>0</v>
      </c>
      <c r="Q1213" s="47">
        <v>55</v>
      </c>
      <c r="R1213" s="48">
        <v>54</v>
      </c>
      <c r="S1213" s="47">
        <v>10</v>
      </c>
      <c r="T1213" s="47">
        <v>12</v>
      </c>
      <c r="U1213" s="47">
        <v>13</v>
      </c>
      <c r="V1213" s="47">
        <v>15</v>
      </c>
      <c r="W1213" s="47">
        <v>0</v>
      </c>
      <c r="X1213" s="47">
        <v>31</v>
      </c>
      <c r="Y1213" s="49">
        <v>25</v>
      </c>
      <c r="Z1213" s="47">
        <v>10</v>
      </c>
      <c r="AA1213" s="47">
        <v>12</v>
      </c>
      <c r="AB1213" s="47">
        <v>11</v>
      </c>
      <c r="AC1213" s="47">
        <v>16</v>
      </c>
      <c r="AD1213" s="47">
        <v>0</v>
      </c>
      <c r="AE1213" s="47">
        <v>24</v>
      </c>
      <c r="AF1213" s="50">
        <v>29</v>
      </c>
      <c r="AG1213" s="47">
        <v>2</v>
      </c>
      <c r="AH1213" s="47">
        <v>2</v>
      </c>
      <c r="AI1213" s="47">
        <v>0</v>
      </c>
      <c r="AJ1213" s="47">
        <v>5</v>
      </c>
      <c r="AK1213" s="47">
        <v>2</v>
      </c>
      <c r="AL1213" s="47">
        <v>3</v>
      </c>
      <c r="AM1213" s="51">
        <f>IFERROR(IF(R1213=0,"-",R1213/Q1213*100-100),"-")</f>
        <v>-1.818181818181813</v>
      </c>
      <c r="AN1213" s="51">
        <f>IFERROR(IF(Y1213=0,"-",Y1213/X1213*100-100),"-")</f>
        <v>-19.354838709677423</v>
      </c>
      <c r="AO1213" s="51">
        <f>IFERROR(IF(AF1213=0,"-",AF1213/AE1213*100-100),"-")</f>
        <v>20.833333333333329</v>
      </c>
      <c r="AP1213" s="52">
        <f>IFERROR(IF(R1213=0,"-",R1213/L1213*100-100),"-")</f>
        <v>170</v>
      </c>
      <c r="AQ1213" s="52">
        <f>IFERROR(IF(Y1213=0,"-",Y1213/S1213*100-100),"-")</f>
        <v>150</v>
      </c>
      <c r="AR1213" s="52">
        <f>IFERROR(IF(AF1213=0,"-",AF1213/Z1213*100-100),"-")</f>
        <v>190</v>
      </c>
      <c r="AS1213" s="53">
        <f>R1213-Q1213</f>
        <v>-1</v>
      </c>
      <c r="AT1213" s="53">
        <f>Y1213-X1213</f>
        <v>-6</v>
      </c>
      <c r="AU1213" s="53">
        <f>AF1213-AE1213</f>
        <v>5</v>
      </c>
      <c r="AV1213" s="54">
        <f>R1213-L1213</f>
        <v>34</v>
      </c>
      <c r="AW1213" s="54">
        <f>Y1213-S1213</f>
        <v>15</v>
      </c>
      <c r="AX1213" s="54">
        <f>AF1213-Z1213</f>
        <v>19</v>
      </c>
    </row>
    <row r="1214" spans="1:50" ht="15" x14ac:dyDescent="0.25">
      <c r="A1214" s="43" t="s">
        <v>2052</v>
      </c>
      <c r="B1214" s="43" t="str">
        <f t="shared" si="27"/>
        <v>600012522_6341M01</v>
      </c>
      <c r="C1214" s="44">
        <v>600012522</v>
      </c>
      <c r="D1214" s="44" t="s">
        <v>779</v>
      </c>
      <c r="E1214" s="44" t="s">
        <v>780</v>
      </c>
      <c r="F1214" s="45" t="s">
        <v>765</v>
      </c>
      <c r="G1214" s="56">
        <v>9</v>
      </c>
      <c r="H1214" s="44" t="s">
        <v>2051</v>
      </c>
      <c r="I1214" s="44" t="s">
        <v>302</v>
      </c>
      <c r="J1214" s="44" t="s">
        <v>303</v>
      </c>
      <c r="K1214" s="45" t="s">
        <v>43</v>
      </c>
      <c r="L1214" s="47">
        <v>36</v>
      </c>
      <c r="M1214" s="47">
        <v>26</v>
      </c>
      <c r="N1214" s="47">
        <v>27</v>
      </c>
      <c r="O1214" s="47">
        <v>20</v>
      </c>
      <c r="P1214" s="47">
        <v>0</v>
      </c>
      <c r="Q1214" s="47">
        <v>57</v>
      </c>
      <c r="R1214" s="48">
        <v>53</v>
      </c>
      <c r="S1214" s="47">
        <v>21</v>
      </c>
      <c r="T1214" s="47">
        <v>18</v>
      </c>
      <c r="U1214" s="47">
        <v>13</v>
      </c>
      <c r="V1214" s="47">
        <v>11</v>
      </c>
      <c r="W1214" s="47">
        <v>0</v>
      </c>
      <c r="X1214" s="47">
        <v>34</v>
      </c>
      <c r="Y1214" s="49">
        <v>24</v>
      </c>
      <c r="Z1214" s="47">
        <v>15</v>
      </c>
      <c r="AA1214" s="47">
        <v>8</v>
      </c>
      <c r="AB1214" s="47">
        <v>14</v>
      </c>
      <c r="AC1214" s="47">
        <v>9</v>
      </c>
      <c r="AD1214" s="47">
        <v>0</v>
      </c>
      <c r="AE1214" s="47">
        <v>23</v>
      </c>
      <c r="AF1214" s="50">
        <v>29</v>
      </c>
      <c r="AG1214" s="47" t="s">
        <v>27</v>
      </c>
      <c r="AH1214" s="47" t="s">
        <v>27</v>
      </c>
      <c r="AI1214" s="47" t="s">
        <v>27</v>
      </c>
      <c r="AJ1214" s="47">
        <v>1</v>
      </c>
      <c r="AK1214" s="47">
        <v>0</v>
      </c>
      <c r="AL1214" s="47">
        <v>1</v>
      </c>
      <c r="AM1214" s="51">
        <f>IFERROR(IF(R1214=0,"-",R1214/Q1214*100-100),"-")</f>
        <v>-7.0175438596491233</v>
      </c>
      <c r="AN1214" s="51">
        <f>IFERROR(IF(Y1214=0,"-",Y1214/X1214*100-100),"-")</f>
        <v>-29.411764705882348</v>
      </c>
      <c r="AO1214" s="51">
        <f>IFERROR(IF(AF1214=0,"-",AF1214/AE1214*100-100),"-")</f>
        <v>26.08695652173914</v>
      </c>
      <c r="AP1214" s="52">
        <f>IFERROR(IF(R1214=0,"-",R1214/L1214*100-100),"-")</f>
        <v>47.222222222222229</v>
      </c>
      <c r="AQ1214" s="52">
        <f>IFERROR(IF(Y1214=0,"-",Y1214/S1214*100-100),"-")</f>
        <v>14.285714285714278</v>
      </c>
      <c r="AR1214" s="52">
        <f>IFERROR(IF(AF1214=0,"-",AF1214/Z1214*100-100),"-")</f>
        <v>93.333333333333343</v>
      </c>
      <c r="AS1214" s="53">
        <f>R1214-Q1214</f>
        <v>-4</v>
      </c>
      <c r="AT1214" s="53">
        <f>Y1214-X1214</f>
        <v>-10</v>
      </c>
      <c r="AU1214" s="53">
        <f>AF1214-AE1214</f>
        <v>6</v>
      </c>
      <c r="AV1214" s="54">
        <f>R1214-L1214</f>
        <v>17</v>
      </c>
      <c r="AW1214" s="54">
        <f>Y1214-S1214</f>
        <v>3</v>
      </c>
      <c r="AX1214" s="54">
        <f>AF1214-Z1214</f>
        <v>14</v>
      </c>
    </row>
    <row r="1215" spans="1:50" ht="15" x14ac:dyDescent="0.25">
      <c r="A1215" s="43" t="s">
        <v>2053</v>
      </c>
      <c r="B1215" s="43" t="str">
        <f t="shared" si="27"/>
        <v>600012549_7941K41</v>
      </c>
      <c r="C1215" s="44">
        <v>600012549</v>
      </c>
      <c r="D1215" s="44" t="s">
        <v>704</v>
      </c>
      <c r="E1215" s="44" t="s">
        <v>21</v>
      </c>
      <c r="F1215" s="45" t="s">
        <v>705</v>
      </c>
      <c r="G1215" s="56">
        <v>9</v>
      </c>
      <c r="H1215" s="44" t="s">
        <v>321</v>
      </c>
      <c r="I1215" s="44" t="s">
        <v>308</v>
      </c>
      <c r="J1215" s="44" t="s">
        <v>309</v>
      </c>
      <c r="K1215" s="45" t="s">
        <v>32</v>
      </c>
      <c r="L1215" s="47">
        <v>60</v>
      </c>
      <c r="M1215" s="47">
        <v>73</v>
      </c>
      <c r="N1215" s="47">
        <v>90</v>
      </c>
      <c r="O1215" s="47">
        <v>67</v>
      </c>
      <c r="P1215" s="47">
        <v>53</v>
      </c>
      <c r="Q1215" s="47">
        <v>86</v>
      </c>
      <c r="R1215" s="48">
        <v>58</v>
      </c>
      <c r="S1215" s="47">
        <v>23</v>
      </c>
      <c r="T1215" s="47">
        <v>27</v>
      </c>
      <c r="U1215" s="47">
        <v>47</v>
      </c>
      <c r="V1215" s="47">
        <v>40</v>
      </c>
      <c r="W1215" s="47">
        <v>21</v>
      </c>
      <c r="X1215" s="47">
        <v>39</v>
      </c>
      <c r="Y1215" s="49">
        <v>30</v>
      </c>
      <c r="Z1215" s="47">
        <v>37</v>
      </c>
      <c r="AA1215" s="47">
        <v>46</v>
      </c>
      <c r="AB1215" s="47">
        <v>43</v>
      </c>
      <c r="AC1215" s="47">
        <v>27</v>
      </c>
      <c r="AD1215" s="47">
        <v>32</v>
      </c>
      <c r="AE1215" s="47">
        <v>47</v>
      </c>
      <c r="AF1215" s="50">
        <v>28</v>
      </c>
      <c r="AG1215" s="47">
        <v>4</v>
      </c>
      <c r="AH1215" s="47">
        <v>1</v>
      </c>
      <c r="AI1215" s="47">
        <v>3</v>
      </c>
      <c r="AJ1215" s="47">
        <v>3</v>
      </c>
      <c r="AK1215" s="47">
        <v>2</v>
      </c>
      <c r="AL1215" s="47">
        <v>1</v>
      </c>
      <c r="AM1215" s="51">
        <f>IFERROR(IF(R1215=0,"-",R1215/Q1215*100-100),"-")</f>
        <v>-32.558139534883722</v>
      </c>
      <c r="AN1215" s="51">
        <f>IFERROR(IF(Y1215=0,"-",Y1215/X1215*100-100),"-")</f>
        <v>-23.076923076923066</v>
      </c>
      <c r="AO1215" s="51">
        <f>IFERROR(IF(AF1215=0,"-",AF1215/AE1215*100-100),"-")</f>
        <v>-40.425531914893618</v>
      </c>
      <c r="AP1215" s="52">
        <f>IFERROR(IF(R1215=0,"-",R1215/L1215*100-100),"-")</f>
        <v>-3.3333333333333286</v>
      </c>
      <c r="AQ1215" s="52">
        <f>IFERROR(IF(Y1215=0,"-",Y1215/S1215*100-100),"-")</f>
        <v>30.434782608695656</v>
      </c>
      <c r="AR1215" s="52">
        <f>IFERROR(IF(AF1215=0,"-",AF1215/Z1215*100-100),"-")</f>
        <v>-24.324324324324323</v>
      </c>
      <c r="AS1215" s="53">
        <f>R1215-Q1215</f>
        <v>-28</v>
      </c>
      <c r="AT1215" s="53">
        <f>Y1215-X1215</f>
        <v>-9</v>
      </c>
      <c r="AU1215" s="53">
        <f>AF1215-AE1215</f>
        <v>-19</v>
      </c>
      <c r="AV1215" s="54">
        <f>R1215-L1215</f>
        <v>-2</v>
      </c>
      <c r="AW1215" s="54">
        <f>Y1215-S1215</f>
        <v>7</v>
      </c>
      <c r="AX1215" s="54">
        <f>AF1215-Z1215</f>
        <v>-9</v>
      </c>
    </row>
    <row r="1216" spans="1:50" ht="15" x14ac:dyDescent="0.25">
      <c r="A1216" s="43" t="s">
        <v>2054</v>
      </c>
      <c r="B1216" s="43" t="str">
        <f t="shared" si="27"/>
        <v>600012557_7941K41</v>
      </c>
      <c r="C1216" s="44">
        <v>600012557</v>
      </c>
      <c r="D1216" s="44" t="s">
        <v>704</v>
      </c>
      <c r="E1216" s="44" t="s">
        <v>21</v>
      </c>
      <c r="F1216" s="45" t="s">
        <v>705</v>
      </c>
      <c r="G1216" s="56">
        <v>9</v>
      </c>
      <c r="H1216" s="44" t="s">
        <v>323</v>
      </c>
      <c r="I1216" s="44" t="s">
        <v>308</v>
      </c>
      <c r="J1216" s="44" t="s">
        <v>309</v>
      </c>
      <c r="K1216" s="45" t="s">
        <v>32</v>
      </c>
      <c r="L1216" s="47">
        <v>81</v>
      </c>
      <c r="M1216" s="47">
        <v>89</v>
      </c>
      <c r="N1216" s="47">
        <v>88</v>
      </c>
      <c r="O1216" s="47">
        <v>97</v>
      </c>
      <c r="P1216" s="47">
        <v>103</v>
      </c>
      <c r="Q1216" s="47">
        <v>105</v>
      </c>
      <c r="R1216" s="48">
        <v>91</v>
      </c>
      <c r="S1216" s="47">
        <v>38</v>
      </c>
      <c r="T1216" s="47">
        <v>60</v>
      </c>
      <c r="U1216" s="47">
        <v>44</v>
      </c>
      <c r="V1216" s="47">
        <v>39</v>
      </c>
      <c r="W1216" s="47">
        <v>58</v>
      </c>
      <c r="X1216" s="47">
        <v>60</v>
      </c>
      <c r="Y1216" s="49">
        <v>52</v>
      </c>
      <c r="Z1216" s="47">
        <v>43</v>
      </c>
      <c r="AA1216" s="47">
        <v>29</v>
      </c>
      <c r="AB1216" s="47">
        <v>44</v>
      </c>
      <c r="AC1216" s="47">
        <v>58</v>
      </c>
      <c r="AD1216" s="47">
        <v>45</v>
      </c>
      <c r="AE1216" s="47">
        <v>45</v>
      </c>
      <c r="AF1216" s="50">
        <v>39</v>
      </c>
      <c r="AG1216" s="47">
        <v>9</v>
      </c>
      <c r="AH1216" s="47">
        <v>6</v>
      </c>
      <c r="AI1216" s="47">
        <v>3</v>
      </c>
      <c r="AJ1216" s="47">
        <v>1</v>
      </c>
      <c r="AK1216" s="47">
        <v>1</v>
      </c>
      <c r="AL1216" s="47">
        <v>0</v>
      </c>
      <c r="AM1216" s="51">
        <f>IFERROR(IF(R1216=0,"-",R1216/Q1216*100-100),"-")</f>
        <v>-13.333333333333329</v>
      </c>
      <c r="AN1216" s="51">
        <f>IFERROR(IF(Y1216=0,"-",Y1216/X1216*100-100),"-")</f>
        <v>-13.333333333333329</v>
      </c>
      <c r="AO1216" s="51">
        <f>IFERROR(IF(AF1216=0,"-",AF1216/AE1216*100-100),"-")</f>
        <v>-13.333333333333329</v>
      </c>
      <c r="AP1216" s="52">
        <f>IFERROR(IF(R1216=0,"-",R1216/L1216*100-100),"-")</f>
        <v>12.345679012345684</v>
      </c>
      <c r="AQ1216" s="52">
        <f>IFERROR(IF(Y1216=0,"-",Y1216/S1216*100-100),"-")</f>
        <v>36.84210526315789</v>
      </c>
      <c r="AR1216" s="52">
        <f>IFERROR(IF(AF1216=0,"-",AF1216/Z1216*100-100),"-")</f>
        <v>-9.3023255813953512</v>
      </c>
      <c r="AS1216" s="53">
        <f>R1216-Q1216</f>
        <v>-14</v>
      </c>
      <c r="AT1216" s="53">
        <f>Y1216-X1216</f>
        <v>-8</v>
      </c>
      <c r="AU1216" s="53">
        <f>AF1216-AE1216</f>
        <v>-6</v>
      </c>
      <c r="AV1216" s="54">
        <f>R1216-L1216</f>
        <v>10</v>
      </c>
      <c r="AW1216" s="54">
        <f>Y1216-S1216</f>
        <v>14</v>
      </c>
      <c r="AX1216" s="54">
        <f>AF1216-Z1216</f>
        <v>-4</v>
      </c>
    </row>
    <row r="1217" spans="1:50" ht="15" x14ac:dyDescent="0.25">
      <c r="A1217" s="43" t="s">
        <v>2056</v>
      </c>
      <c r="B1217" s="43" t="str">
        <f t="shared" si="27"/>
        <v>600012573_2641L01</v>
      </c>
      <c r="C1217" s="44">
        <v>600012573</v>
      </c>
      <c r="D1217" s="44" t="s">
        <v>861</v>
      </c>
      <c r="E1217" s="44" t="s">
        <v>862</v>
      </c>
      <c r="F1217" s="45" t="s">
        <v>863</v>
      </c>
      <c r="G1217" s="56">
        <v>9</v>
      </c>
      <c r="H1217" s="44" t="s">
        <v>2055</v>
      </c>
      <c r="I1217" s="44" t="s">
        <v>308</v>
      </c>
      <c r="J1217" s="44" t="s">
        <v>309</v>
      </c>
      <c r="K1217" s="45" t="s">
        <v>32</v>
      </c>
      <c r="L1217" s="47">
        <v>8</v>
      </c>
      <c r="M1217" s="47">
        <v>7</v>
      </c>
      <c r="N1217" s="47">
        <v>18</v>
      </c>
      <c r="O1217" s="47">
        <v>17</v>
      </c>
      <c r="P1217" s="47">
        <v>20</v>
      </c>
      <c r="Q1217" s="47">
        <v>8</v>
      </c>
      <c r="R1217" s="48">
        <v>15</v>
      </c>
      <c r="S1217" s="47">
        <v>4</v>
      </c>
      <c r="T1217" s="47">
        <v>5</v>
      </c>
      <c r="U1217" s="47">
        <v>12</v>
      </c>
      <c r="V1217" s="47">
        <v>8</v>
      </c>
      <c r="W1217" s="47">
        <v>10</v>
      </c>
      <c r="X1217" s="47">
        <v>2</v>
      </c>
      <c r="Y1217" s="49">
        <v>11</v>
      </c>
      <c r="Z1217" s="47">
        <v>4</v>
      </c>
      <c r="AA1217" s="47">
        <v>2</v>
      </c>
      <c r="AB1217" s="47">
        <v>6</v>
      </c>
      <c r="AC1217" s="47">
        <v>9</v>
      </c>
      <c r="AD1217" s="47">
        <v>10</v>
      </c>
      <c r="AE1217" s="47">
        <v>6</v>
      </c>
      <c r="AF1217" s="50">
        <v>4</v>
      </c>
      <c r="AG1217" s="47" t="s">
        <v>27</v>
      </c>
      <c r="AH1217" s="47" t="s">
        <v>27</v>
      </c>
      <c r="AI1217" s="47" t="s">
        <v>27</v>
      </c>
      <c r="AJ1217" s="47" t="s">
        <v>27</v>
      </c>
      <c r="AK1217" s="47" t="s">
        <v>27</v>
      </c>
      <c r="AL1217" s="47" t="s">
        <v>27</v>
      </c>
      <c r="AM1217" s="51">
        <f>IFERROR(IF(R1217=0,"-",R1217/Q1217*100-100),"-")</f>
        <v>87.5</v>
      </c>
      <c r="AN1217" s="51">
        <f>IFERROR(IF(Y1217=0,"-",Y1217/X1217*100-100),"-")</f>
        <v>450</v>
      </c>
      <c r="AO1217" s="51">
        <f>IFERROR(IF(AF1217=0,"-",AF1217/AE1217*100-100),"-")</f>
        <v>-33.333333333333343</v>
      </c>
      <c r="AP1217" s="52">
        <f>IFERROR(IF(R1217=0,"-",R1217/L1217*100-100),"-")</f>
        <v>87.5</v>
      </c>
      <c r="AQ1217" s="52">
        <f>IFERROR(IF(Y1217=0,"-",Y1217/S1217*100-100),"-")</f>
        <v>175</v>
      </c>
      <c r="AR1217" s="52">
        <f>IFERROR(IF(AF1217=0,"-",AF1217/Z1217*100-100),"-")</f>
        <v>0</v>
      </c>
      <c r="AS1217" s="53">
        <f>R1217-Q1217</f>
        <v>7</v>
      </c>
      <c r="AT1217" s="53">
        <f>Y1217-X1217</f>
        <v>9</v>
      </c>
      <c r="AU1217" s="53">
        <f>AF1217-AE1217</f>
        <v>-2</v>
      </c>
      <c r="AV1217" s="54">
        <f>R1217-L1217</f>
        <v>7</v>
      </c>
      <c r="AW1217" s="54">
        <f>Y1217-S1217</f>
        <v>7</v>
      </c>
      <c r="AX1217" s="54">
        <f>AF1217-Z1217</f>
        <v>0</v>
      </c>
    </row>
    <row r="1218" spans="1:50" ht="15" x14ac:dyDescent="0.25">
      <c r="A1218" s="43" t="s">
        <v>2057</v>
      </c>
      <c r="B1218" s="43" t="str">
        <f t="shared" si="27"/>
        <v>600012573_4141M01</v>
      </c>
      <c r="C1218" s="44">
        <v>600012573</v>
      </c>
      <c r="D1218" s="44" t="s">
        <v>1118</v>
      </c>
      <c r="E1218" s="44" t="s">
        <v>1119</v>
      </c>
      <c r="F1218" s="45" t="s">
        <v>792</v>
      </c>
      <c r="G1218" s="56">
        <v>9</v>
      </c>
      <c r="H1218" s="44" t="s">
        <v>2055</v>
      </c>
      <c r="I1218" s="44" t="s">
        <v>308</v>
      </c>
      <c r="J1218" s="44" t="s">
        <v>309</v>
      </c>
      <c r="K1218" s="45" t="s">
        <v>32</v>
      </c>
      <c r="L1218" s="47">
        <v>40</v>
      </c>
      <c r="M1218" s="47">
        <v>30</v>
      </c>
      <c r="N1218" s="47">
        <v>48</v>
      </c>
      <c r="O1218" s="47">
        <v>50</v>
      </c>
      <c r="P1218" s="47">
        <v>102</v>
      </c>
      <c r="Q1218" s="47">
        <v>63</v>
      </c>
      <c r="R1218" s="48">
        <v>80</v>
      </c>
      <c r="S1218" s="47">
        <v>18</v>
      </c>
      <c r="T1218" s="47">
        <v>14</v>
      </c>
      <c r="U1218" s="47">
        <v>21</v>
      </c>
      <c r="V1218" s="47">
        <v>30</v>
      </c>
      <c r="W1218" s="47">
        <v>47</v>
      </c>
      <c r="X1218" s="47">
        <v>43</v>
      </c>
      <c r="Y1218" s="49">
        <v>43</v>
      </c>
      <c r="Z1218" s="47">
        <v>22</v>
      </c>
      <c r="AA1218" s="47">
        <v>16</v>
      </c>
      <c r="AB1218" s="47">
        <v>27</v>
      </c>
      <c r="AC1218" s="47">
        <v>20</v>
      </c>
      <c r="AD1218" s="47">
        <v>55</v>
      </c>
      <c r="AE1218" s="47">
        <v>20</v>
      </c>
      <c r="AF1218" s="50">
        <v>37</v>
      </c>
      <c r="AG1218" s="47" t="s">
        <v>27</v>
      </c>
      <c r="AH1218" s="47" t="s">
        <v>27</v>
      </c>
      <c r="AI1218" s="47" t="s">
        <v>27</v>
      </c>
      <c r="AJ1218" s="47">
        <v>1</v>
      </c>
      <c r="AK1218" s="47">
        <v>0</v>
      </c>
      <c r="AL1218" s="47">
        <v>1</v>
      </c>
      <c r="AM1218" s="51">
        <f>IFERROR(IF(R1218=0,"-",R1218/Q1218*100-100),"-")</f>
        <v>26.984126984126974</v>
      </c>
      <c r="AN1218" s="51">
        <f>IFERROR(IF(Y1218=0,"-",Y1218/X1218*100-100),"-")</f>
        <v>0</v>
      </c>
      <c r="AO1218" s="51">
        <f>IFERROR(IF(AF1218=0,"-",AF1218/AE1218*100-100),"-")</f>
        <v>85</v>
      </c>
      <c r="AP1218" s="52">
        <f>IFERROR(IF(R1218=0,"-",R1218/L1218*100-100),"-")</f>
        <v>100</v>
      </c>
      <c r="AQ1218" s="52">
        <f>IFERROR(IF(Y1218=0,"-",Y1218/S1218*100-100),"-")</f>
        <v>138.88888888888889</v>
      </c>
      <c r="AR1218" s="52">
        <f>IFERROR(IF(AF1218=0,"-",AF1218/Z1218*100-100),"-")</f>
        <v>68.181818181818187</v>
      </c>
      <c r="AS1218" s="53">
        <f>R1218-Q1218</f>
        <v>17</v>
      </c>
      <c r="AT1218" s="53">
        <f>Y1218-X1218</f>
        <v>0</v>
      </c>
      <c r="AU1218" s="53">
        <f>AF1218-AE1218</f>
        <v>17</v>
      </c>
      <c r="AV1218" s="54">
        <f>R1218-L1218</f>
        <v>40</v>
      </c>
      <c r="AW1218" s="54">
        <f>Y1218-S1218</f>
        <v>25</v>
      </c>
      <c r="AX1218" s="54">
        <f>AF1218-Z1218</f>
        <v>15</v>
      </c>
    </row>
    <row r="1219" spans="1:50" ht="15" x14ac:dyDescent="0.25">
      <c r="A1219" s="43" t="s">
        <v>2058</v>
      </c>
      <c r="B1219" s="43" t="str">
        <f t="shared" si="27"/>
        <v>600012581_1820M01</v>
      </c>
      <c r="C1219" s="44">
        <v>600012581</v>
      </c>
      <c r="D1219" s="44" t="s">
        <v>707</v>
      </c>
      <c r="E1219" s="44" t="s">
        <v>708</v>
      </c>
      <c r="F1219" s="45" t="s">
        <v>709</v>
      </c>
      <c r="G1219" s="56">
        <v>9</v>
      </c>
      <c r="H1219" s="44" t="s">
        <v>2059</v>
      </c>
      <c r="I1219" s="44" t="s">
        <v>308</v>
      </c>
      <c r="J1219" s="44" t="s">
        <v>309</v>
      </c>
      <c r="K1219" s="45" t="s">
        <v>32</v>
      </c>
      <c r="L1219" s="47">
        <v>26</v>
      </c>
      <c r="M1219" s="47">
        <v>27</v>
      </c>
      <c r="N1219" s="47">
        <v>44</v>
      </c>
      <c r="O1219" s="47">
        <v>54</v>
      </c>
      <c r="P1219" s="47">
        <v>0</v>
      </c>
      <c r="Q1219" s="47">
        <v>56</v>
      </c>
      <c r="R1219" s="48">
        <v>59</v>
      </c>
      <c r="S1219" s="47">
        <v>16</v>
      </c>
      <c r="T1219" s="47">
        <v>12</v>
      </c>
      <c r="U1219" s="47">
        <v>23</v>
      </c>
      <c r="V1219" s="47">
        <v>26</v>
      </c>
      <c r="W1219" s="47">
        <v>0</v>
      </c>
      <c r="X1219" s="47">
        <v>34</v>
      </c>
      <c r="Y1219" s="49">
        <v>34</v>
      </c>
      <c r="Z1219" s="47">
        <v>10</v>
      </c>
      <c r="AA1219" s="47">
        <v>15</v>
      </c>
      <c r="AB1219" s="47">
        <v>21</v>
      </c>
      <c r="AC1219" s="47">
        <v>28</v>
      </c>
      <c r="AD1219" s="47">
        <v>0</v>
      </c>
      <c r="AE1219" s="47">
        <v>22</v>
      </c>
      <c r="AF1219" s="50">
        <v>25</v>
      </c>
      <c r="AG1219" s="47">
        <v>2</v>
      </c>
      <c r="AH1219" s="47">
        <v>2</v>
      </c>
      <c r="AI1219" s="47">
        <v>0</v>
      </c>
      <c r="AJ1219" s="47">
        <v>1</v>
      </c>
      <c r="AK1219" s="47">
        <v>1</v>
      </c>
      <c r="AL1219" s="47">
        <v>0</v>
      </c>
      <c r="AM1219" s="51">
        <f>IFERROR(IF(R1219=0,"-",R1219/Q1219*100-100),"-")</f>
        <v>5.3571428571428612</v>
      </c>
      <c r="AN1219" s="51">
        <f>IFERROR(IF(Y1219=0,"-",Y1219/X1219*100-100),"-")</f>
        <v>0</v>
      </c>
      <c r="AO1219" s="51">
        <f>IFERROR(IF(AF1219=0,"-",AF1219/AE1219*100-100),"-")</f>
        <v>13.63636363636364</v>
      </c>
      <c r="AP1219" s="52">
        <f>IFERROR(IF(R1219=0,"-",R1219/L1219*100-100),"-")</f>
        <v>126.92307692307691</v>
      </c>
      <c r="AQ1219" s="52">
        <f>IFERROR(IF(Y1219=0,"-",Y1219/S1219*100-100),"-")</f>
        <v>112.5</v>
      </c>
      <c r="AR1219" s="52">
        <f>IFERROR(IF(AF1219=0,"-",AF1219/Z1219*100-100),"-")</f>
        <v>150</v>
      </c>
      <c r="AS1219" s="53">
        <f>R1219-Q1219</f>
        <v>3</v>
      </c>
      <c r="AT1219" s="53">
        <f>Y1219-X1219</f>
        <v>0</v>
      </c>
      <c r="AU1219" s="53">
        <f>AF1219-AE1219</f>
        <v>3</v>
      </c>
      <c r="AV1219" s="54">
        <f>R1219-L1219</f>
        <v>33</v>
      </c>
      <c r="AW1219" s="54">
        <f>Y1219-S1219</f>
        <v>18</v>
      </c>
      <c r="AX1219" s="54">
        <f>AF1219-Z1219</f>
        <v>15</v>
      </c>
    </row>
    <row r="1220" spans="1:50" ht="15" x14ac:dyDescent="0.25">
      <c r="A1220" s="43" t="s">
        <v>2060</v>
      </c>
      <c r="B1220" s="43" t="str">
        <f t="shared" si="27"/>
        <v>600012581_6341M02</v>
      </c>
      <c r="C1220" s="44">
        <v>600012581</v>
      </c>
      <c r="D1220" s="44" t="s">
        <v>712</v>
      </c>
      <c r="E1220" s="44" t="s">
        <v>713</v>
      </c>
      <c r="F1220" s="45" t="s">
        <v>714</v>
      </c>
      <c r="G1220" s="56">
        <v>9</v>
      </c>
      <c r="H1220" s="44" t="s">
        <v>2059</v>
      </c>
      <c r="I1220" s="44" t="s">
        <v>308</v>
      </c>
      <c r="J1220" s="44" t="s">
        <v>309</v>
      </c>
      <c r="K1220" s="45" t="s">
        <v>32</v>
      </c>
      <c r="L1220" s="47">
        <v>50</v>
      </c>
      <c r="M1220" s="47">
        <v>41</v>
      </c>
      <c r="N1220" s="47">
        <v>61</v>
      </c>
      <c r="O1220" s="47">
        <v>68</v>
      </c>
      <c r="P1220" s="47">
        <v>0</v>
      </c>
      <c r="Q1220" s="47">
        <v>72</v>
      </c>
      <c r="R1220" s="48">
        <v>83</v>
      </c>
      <c r="S1220" s="47">
        <v>20</v>
      </c>
      <c r="T1220" s="47">
        <v>13</v>
      </c>
      <c r="U1220" s="47">
        <v>26</v>
      </c>
      <c r="V1220" s="47">
        <v>38</v>
      </c>
      <c r="W1220" s="47">
        <v>0</v>
      </c>
      <c r="X1220" s="47">
        <v>31</v>
      </c>
      <c r="Y1220" s="49">
        <v>33</v>
      </c>
      <c r="Z1220" s="47">
        <v>30</v>
      </c>
      <c r="AA1220" s="47">
        <v>28</v>
      </c>
      <c r="AB1220" s="47">
        <v>35</v>
      </c>
      <c r="AC1220" s="47">
        <v>30</v>
      </c>
      <c r="AD1220" s="47">
        <v>0</v>
      </c>
      <c r="AE1220" s="47">
        <v>41</v>
      </c>
      <c r="AF1220" s="50">
        <v>50</v>
      </c>
      <c r="AG1220" s="47">
        <v>6</v>
      </c>
      <c r="AH1220" s="47">
        <v>5</v>
      </c>
      <c r="AI1220" s="47">
        <v>1</v>
      </c>
      <c r="AJ1220" s="47">
        <v>2</v>
      </c>
      <c r="AK1220" s="47">
        <v>2</v>
      </c>
      <c r="AL1220" s="47">
        <v>0</v>
      </c>
      <c r="AM1220" s="51">
        <f>IFERROR(IF(R1220=0,"-",R1220/Q1220*100-100),"-")</f>
        <v>15.277777777777771</v>
      </c>
      <c r="AN1220" s="51">
        <f>IFERROR(IF(Y1220=0,"-",Y1220/X1220*100-100),"-")</f>
        <v>6.4516129032257936</v>
      </c>
      <c r="AO1220" s="51">
        <f>IFERROR(IF(AF1220=0,"-",AF1220/AE1220*100-100),"-")</f>
        <v>21.951219512195124</v>
      </c>
      <c r="AP1220" s="52">
        <f>IFERROR(IF(R1220=0,"-",R1220/L1220*100-100),"-")</f>
        <v>66</v>
      </c>
      <c r="AQ1220" s="52">
        <f>IFERROR(IF(Y1220=0,"-",Y1220/S1220*100-100),"-")</f>
        <v>65</v>
      </c>
      <c r="AR1220" s="52">
        <f>IFERROR(IF(AF1220=0,"-",AF1220/Z1220*100-100),"-")</f>
        <v>66.666666666666686</v>
      </c>
      <c r="AS1220" s="53">
        <f>R1220-Q1220</f>
        <v>11</v>
      </c>
      <c r="AT1220" s="53">
        <f>Y1220-X1220</f>
        <v>2</v>
      </c>
      <c r="AU1220" s="53">
        <f>AF1220-AE1220</f>
        <v>9</v>
      </c>
      <c r="AV1220" s="54">
        <f>R1220-L1220</f>
        <v>33</v>
      </c>
      <c r="AW1220" s="54">
        <f>Y1220-S1220</f>
        <v>13</v>
      </c>
      <c r="AX1220" s="54">
        <f>AF1220-Z1220</f>
        <v>20</v>
      </c>
    </row>
    <row r="1221" spans="1:50" ht="15" x14ac:dyDescent="0.25">
      <c r="A1221" s="43" t="s">
        <v>2061</v>
      </c>
      <c r="B1221" s="43" t="str">
        <f t="shared" si="27"/>
        <v>600012581_7842M02</v>
      </c>
      <c r="C1221" s="44">
        <v>600012581</v>
      </c>
      <c r="D1221" s="44" t="s">
        <v>716</v>
      </c>
      <c r="E1221" s="44" t="s">
        <v>717</v>
      </c>
      <c r="F1221" s="45" t="s">
        <v>718</v>
      </c>
      <c r="G1221" s="56">
        <v>9</v>
      </c>
      <c r="H1221" s="44" t="s">
        <v>2059</v>
      </c>
      <c r="I1221" s="44" t="s">
        <v>308</v>
      </c>
      <c r="J1221" s="44" t="s">
        <v>309</v>
      </c>
      <c r="K1221" s="45" t="s">
        <v>32</v>
      </c>
      <c r="L1221" s="47">
        <v>50</v>
      </c>
      <c r="M1221" s="47">
        <v>53</v>
      </c>
      <c r="N1221" s="47">
        <v>56</v>
      </c>
      <c r="O1221" s="47">
        <v>45</v>
      </c>
      <c r="P1221" s="47">
        <v>0</v>
      </c>
      <c r="Q1221" s="47">
        <v>60</v>
      </c>
      <c r="R1221" s="48">
        <v>91</v>
      </c>
      <c r="S1221" s="47">
        <v>18</v>
      </c>
      <c r="T1221" s="47">
        <v>25</v>
      </c>
      <c r="U1221" s="47">
        <v>24</v>
      </c>
      <c r="V1221" s="47">
        <v>24</v>
      </c>
      <c r="W1221" s="47">
        <v>0</v>
      </c>
      <c r="X1221" s="47">
        <v>21</v>
      </c>
      <c r="Y1221" s="49">
        <v>37</v>
      </c>
      <c r="Z1221" s="47">
        <v>32</v>
      </c>
      <c r="AA1221" s="47">
        <v>28</v>
      </c>
      <c r="AB1221" s="47">
        <v>32</v>
      </c>
      <c r="AC1221" s="47">
        <v>21</v>
      </c>
      <c r="AD1221" s="47">
        <v>0</v>
      </c>
      <c r="AE1221" s="47">
        <v>39</v>
      </c>
      <c r="AF1221" s="50">
        <v>54</v>
      </c>
      <c r="AG1221" s="47">
        <v>5</v>
      </c>
      <c r="AH1221" s="47">
        <v>1</v>
      </c>
      <c r="AI1221" s="47">
        <v>4</v>
      </c>
      <c r="AJ1221" s="47">
        <v>3</v>
      </c>
      <c r="AK1221" s="47">
        <v>0</v>
      </c>
      <c r="AL1221" s="47">
        <v>3</v>
      </c>
      <c r="AM1221" s="51">
        <f>IFERROR(IF(R1221=0,"-",R1221/Q1221*100-100),"-")</f>
        <v>51.666666666666657</v>
      </c>
      <c r="AN1221" s="51">
        <f>IFERROR(IF(Y1221=0,"-",Y1221/X1221*100-100),"-")</f>
        <v>76.190476190476176</v>
      </c>
      <c r="AO1221" s="51">
        <f>IFERROR(IF(AF1221=0,"-",AF1221/AE1221*100-100),"-")</f>
        <v>38.461538461538453</v>
      </c>
      <c r="AP1221" s="52">
        <f>IFERROR(IF(R1221=0,"-",R1221/L1221*100-100),"-")</f>
        <v>82</v>
      </c>
      <c r="AQ1221" s="52">
        <f>IFERROR(IF(Y1221=0,"-",Y1221/S1221*100-100),"-")</f>
        <v>105.55555555555554</v>
      </c>
      <c r="AR1221" s="52">
        <f>IFERROR(IF(AF1221=0,"-",AF1221/Z1221*100-100),"-")</f>
        <v>68.75</v>
      </c>
      <c r="AS1221" s="53">
        <f>R1221-Q1221</f>
        <v>31</v>
      </c>
      <c r="AT1221" s="53">
        <f>Y1221-X1221</f>
        <v>16</v>
      </c>
      <c r="AU1221" s="53">
        <f>AF1221-AE1221</f>
        <v>15</v>
      </c>
      <c r="AV1221" s="54">
        <f>R1221-L1221</f>
        <v>41</v>
      </c>
      <c r="AW1221" s="54">
        <f>Y1221-S1221</f>
        <v>19</v>
      </c>
      <c r="AX1221" s="54">
        <f>AF1221-Z1221</f>
        <v>22</v>
      </c>
    </row>
    <row r="1222" spans="1:50" ht="15" x14ac:dyDescent="0.25">
      <c r="A1222" s="43" t="s">
        <v>2062</v>
      </c>
      <c r="B1222" s="43" t="str">
        <f t="shared" si="27"/>
        <v>600012590_1820M01</v>
      </c>
      <c r="C1222" s="44">
        <v>600012590</v>
      </c>
      <c r="D1222" s="44" t="s">
        <v>707</v>
      </c>
      <c r="E1222" s="44" t="s">
        <v>708</v>
      </c>
      <c r="F1222" s="45" t="s">
        <v>709</v>
      </c>
      <c r="G1222" s="56">
        <v>9</v>
      </c>
      <c r="H1222" s="44" t="s">
        <v>2063</v>
      </c>
      <c r="I1222" s="44" t="s">
        <v>308</v>
      </c>
      <c r="J1222" s="44" t="s">
        <v>309</v>
      </c>
      <c r="K1222" s="45" t="s">
        <v>32</v>
      </c>
      <c r="L1222" s="47">
        <v>120</v>
      </c>
      <c r="M1222" s="47">
        <v>88</v>
      </c>
      <c r="N1222" s="47">
        <v>98</v>
      </c>
      <c r="O1222" s="47">
        <v>111</v>
      </c>
      <c r="P1222" s="47">
        <v>140</v>
      </c>
      <c r="Q1222" s="47">
        <v>84</v>
      </c>
      <c r="R1222" s="48">
        <v>125</v>
      </c>
      <c r="S1222" s="47">
        <v>61</v>
      </c>
      <c r="T1222" s="47">
        <v>43</v>
      </c>
      <c r="U1222" s="47">
        <v>54</v>
      </c>
      <c r="V1222" s="47">
        <v>51</v>
      </c>
      <c r="W1222" s="47">
        <v>71</v>
      </c>
      <c r="X1222" s="47">
        <v>32</v>
      </c>
      <c r="Y1222" s="49">
        <v>66</v>
      </c>
      <c r="Z1222" s="47">
        <v>59</v>
      </c>
      <c r="AA1222" s="47">
        <v>45</v>
      </c>
      <c r="AB1222" s="47">
        <v>44</v>
      </c>
      <c r="AC1222" s="47">
        <v>60</v>
      </c>
      <c r="AD1222" s="47">
        <v>69</v>
      </c>
      <c r="AE1222" s="47">
        <v>52</v>
      </c>
      <c r="AF1222" s="50">
        <v>59</v>
      </c>
      <c r="AG1222" s="47">
        <v>1</v>
      </c>
      <c r="AH1222" s="47">
        <v>0</v>
      </c>
      <c r="AI1222" s="47">
        <v>1</v>
      </c>
      <c r="AJ1222" s="47">
        <v>3</v>
      </c>
      <c r="AK1222" s="47">
        <v>1</v>
      </c>
      <c r="AL1222" s="47">
        <v>2</v>
      </c>
      <c r="AM1222" s="51">
        <f>IFERROR(IF(R1222=0,"-",R1222/Q1222*100-100),"-")</f>
        <v>48.809523809523824</v>
      </c>
      <c r="AN1222" s="51">
        <f>IFERROR(IF(Y1222=0,"-",Y1222/X1222*100-100),"-")</f>
        <v>106.25</v>
      </c>
      <c r="AO1222" s="51">
        <f>IFERROR(IF(AF1222=0,"-",AF1222/AE1222*100-100),"-")</f>
        <v>13.461538461538453</v>
      </c>
      <c r="AP1222" s="52">
        <f>IFERROR(IF(R1222=0,"-",R1222/L1222*100-100),"-")</f>
        <v>4.1666666666666714</v>
      </c>
      <c r="AQ1222" s="52">
        <f>IFERROR(IF(Y1222=0,"-",Y1222/S1222*100-100),"-")</f>
        <v>8.1967213114754145</v>
      </c>
      <c r="AR1222" s="52">
        <f>IFERROR(IF(AF1222=0,"-",AF1222/Z1222*100-100),"-")</f>
        <v>0</v>
      </c>
      <c r="AS1222" s="53">
        <f>R1222-Q1222</f>
        <v>41</v>
      </c>
      <c r="AT1222" s="53">
        <f>Y1222-X1222</f>
        <v>34</v>
      </c>
      <c r="AU1222" s="53">
        <f>AF1222-AE1222</f>
        <v>7</v>
      </c>
      <c r="AV1222" s="54">
        <f>R1222-L1222</f>
        <v>5</v>
      </c>
      <c r="AW1222" s="54">
        <f>Y1222-S1222</f>
        <v>5</v>
      </c>
      <c r="AX1222" s="54">
        <f>AF1222-Z1222</f>
        <v>0</v>
      </c>
    </row>
    <row r="1223" spans="1:50" ht="15" x14ac:dyDescent="0.25">
      <c r="A1223" s="43" t="s">
        <v>2064</v>
      </c>
      <c r="B1223" s="43" t="str">
        <f t="shared" si="27"/>
        <v>600012590_2641M01</v>
      </c>
      <c r="C1223" s="44">
        <v>600012590</v>
      </c>
      <c r="D1223" s="44" t="s">
        <v>742</v>
      </c>
      <c r="E1223" s="44" t="s">
        <v>743</v>
      </c>
      <c r="F1223" s="45" t="s">
        <v>709</v>
      </c>
      <c r="G1223" s="56">
        <v>9</v>
      </c>
      <c r="H1223" s="44" t="s">
        <v>2063</v>
      </c>
      <c r="I1223" s="44" t="s">
        <v>308</v>
      </c>
      <c r="J1223" s="44" t="s">
        <v>309</v>
      </c>
      <c r="K1223" s="45" t="s">
        <v>32</v>
      </c>
      <c r="L1223" s="47">
        <v>56</v>
      </c>
      <c r="M1223" s="47">
        <v>58</v>
      </c>
      <c r="N1223" s="47">
        <v>56</v>
      </c>
      <c r="O1223" s="47">
        <v>61</v>
      </c>
      <c r="P1223" s="47">
        <v>0</v>
      </c>
      <c r="Q1223" s="47">
        <v>55</v>
      </c>
      <c r="R1223" s="48">
        <v>64</v>
      </c>
      <c r="S1223" s="47">
        <v>24</v>
      </c>
      <c r="T1223" s="47">
        <v>33</v>
      </c>
      <c r="U1223" s="47">
        <v>25</v>
      </c>
      <c r="V1223" s="47">
        <v>25</v>
      </c>
      <c r="W1223" s="47">
        <v>0</v>
      </c>
      <c r="X1223" s="47">
        <v>24</v>
      </c>
      <c r="Y1223" s="49">
        <v>26</v>
      </c>
      <c r="Z1223" s="47">
        <v>32</v>
      </c>
      <c r="AA1223" s="47">
        <v>25</v>
      </c>
      <c r="AB1223" s="47">
        <v>31</v>
      </c>
      <c r="AC1223" s="47">
        <v>36</v>
      </c>
      <c r="AD1223" s="47">
        <v>0</v>
      </c>
      <c r="AE1223" s="47">
        <v>31</v>
      </c>
      <c r="AF1223" s="50">
        <v>38</v>
      </c>
      <c r="AG1223" s="47" t="s">
        <v>27</v>
      </c>
      <c r="AH1223" s="47" t="s">
        <v>27</v>
      </c>
      <c r="AI1223" s="47" t="s">
        <v>27</v>
      </c>
      <c r="AJ1223" s="47">
        <v>1</v>
      </c>
      <c r="AK1223" s="47">
        <v>1</v>
      </c>
      <c r="AL1223" s="47">
        <v>0</v>
      </c>
      <c r="AM1223" s="51">
        <f>IFERROR(IF(R1223=0,"-",R1223/Q1223*100-100),"-")</f>
        <v>16.36363636363636</v>
      </c>
      <c r="AN1223" s="51">
        <f>IFERROR(IF(Y1223=0,"-",Y1223/X1223*100-100),"-")</f>
        <v>8.3333333333333286</v>
      </c>
      <c r="AO1223" s="51">
        <f>IFERROR(IF(AF1223=0,"-",AF1223/AE1223*100-100),"-")</f>
        <v>22.58064516129032</v>
      </c>
      <c r="AP1223" s="52">
        <f>IFERROR(IF(R1223=0,"-",R1223/L1223*100-100),"-")</f>
        <v>14.285714285714278</v>
      </c>
      <c r="AQ1223" s="52">
        <f>IFERROR(IF(Y1223=0,"-",Y1223/S1223*100-100),"-")</f>
        <v>8.3333333333333286</v>
      </c>
      <c r="AR1223" s="52">
        <f>IFERROR(IF(AF1223=0,"-",AF1223/Z1223*100-100),"-")</f>
        <v>18.75</v>
      </c>
      <c r="AS1223" s="53">
        <f>R1223-Q1223</f>
        <v>9</v>
      </c>
      <c r="AT1223" s="53">
        <f>Y1223-X1223</f>
        <v>2</v>
      </c>
      <c r="AU1223" s="53">
        <f>AF1223-AE1223</f>
        <v>7</v>
      </c>
      <c r="AV1223" s="54">
        <f>R1223-L1223</f>
        <v>8</v>
      </c>
      <c r="AW1223" s="54">
        <f>Y1223-S1223</f>
        <v>2</v>
      </c>
      <c r="AX1223" s="54">
        <f>AF1223-Z1223</f>
        <v>6</v>
      </c>
    </row>
    <row r="1224" spans="1:50" ht="15" x14ac:dyDescent="0.25">
      <c r="A1224" s="43" t="s">
        <v>2065</v>
      </c>
      <c r="B1224" s="43" t="str">
        <f t="shared" si="27"/>
        <v>600012638_7941K41</v>
      </c>
      <c r="C1224" s="44">
        <v>600012638</v>
      </c>
      <c r="D1224" s="44" t="s">
        <v>704</v>
      </c>
      <c r="E1224" s="44" t="s">
        <v>21</v>
      </c>
      <c r="F1224" s="45" t="s">
        <v>705</v>
      </c>
      <c r="G1224" s="56">
        <v>9</v>
      </c>
      <c r="H1224" s="44" t="s">
        <v>325</v>
      </c>
      <c r="I1224" s="44" t="s">
        <v>244</v>
      </c>
      <c r="J1224" s="44" t="s">
        <v>245</v>
      </c>
      <c r="K1224" s="45" t="s">
        <v>32</v>
      </c>
      <c r="L1224" s="47">
        <v>56</v>
      </c>
      <c r="M1224" s="47">
        <v>58</v>
      </c>
      <c r="N1224" s="47">
        <v>67</v>
      </c>
      <c r="O1224" s="47">
        <v>62</v>
      </c>
      <c r="P1224" s="47">
        <v>57</v>
      </c>
      <c r="Q1224" s="47">
        <v>70</v>
      </c>
      <c r="R1224" s="48">
        <v>57</v>
      </c>
      <c r="S1224" s="47">
        <v>35</v>
      </c>
      <c r="T1224" s="47">
        <v>37</v>
      </c>
      <c r="U1224" s="47">
        <v>48</v>
      </c>
      <c r="V1224" s="47">
        <v>41</v>
      </c>
      <c r="W1224" s="47">
        <v>41</v>
      </c>
      <c r="X1224" s="47">
        <v>41</v>
      </c>
      <c r="Y1224" s="49">
        <v>33</v>
      </c>
      <c r="Z1224" s="47">
        <v>21</v>
      </c>
      <c r="AA1224" s="47">
        <v>21</v>
      </c>
      <c r="AB1224" s="47">
        <v>19</v>
      </c>
      <c r="AC1224" s="47">
        <v>21</v>
      </c>
      <c r="AD1224" s="47">
        <v>16</v>
      </c>
      <c r="AE1224" s="47">
        <v>29</v>
      </c>
      <c r="AF1224" s="50">
        <v>24</v>
      </c>
      <c r="AG1224" s="47">
        <v>3</v>
      </c>
      <c r="AH1224" s="47">
        <v>3</v>
      </c>
      <c r="AI1224" s="47">
        <v>0</v>
      </c>
      <c r="AJ1224" s="47">
        <v>1</v>
      </c>
      <c r="AK1224" s="47">
        <v>0</v>
      </c>
      <c r="AL1224" s="47">
        <v>1</v>
      </c>
      <c r="AM1224" s="51">
        <f>IFERROR(IF(R1224=0,"-",R1224/Q1224*100-100),"-")</f>
        <v>-18.571428571428569</v>
      </c>
      <c r="AN1224" s="51">
        <f>IFERROR(IF(Y1224=0,"-",Y1224/X1224*100-100),"-")</f>
        <v>-19.512195121951208</v>
      </c>
      <c r="AO1224" s="51">
        <f>IFERROR(IF(AF1224=0,"-",AF1224/AE1224*100-100),"-")</f>
        <v>-17.241379310344826</v>
      </c>
      <c r="AP1224" s="52">
        <f>IFERROR(IF(R1224=0,"-",R1224/L1224*100-100),"-")</f>
        <v>1.7857142857142776</v>
      </c>
      <c r="AQ1224" s="52">
        <f>IFERROR(IF(Y1224=0,"-",Y1224/S1224*100-100),"-")</f>
        <v>-5.7142857142857224</v>
      </c>
      <c r="AR1224" s="52">
        <f>IFERROR(IF(AF1224=0,"-",AF1224/Z1224*100-100),"-")</f>
        <v>14.285714285714278</v>
      </c>
      <c r="AS1224" s="53">
        <f>R1224-Q1224</f>
        <v>-13</v>
      </c>
      <c r="AT1224" s="53">
        <f>Y1224-X1224</f>
        <v>-8</v>
      </c>
      <c r="AU1224" s="53">
        <f>AF1224-AE1224</f>
        <v>-5</v>
      </c>
      <c r="AV1224" s="54">
        <f>R1224-L1224</f>
        <v>1</v>
      </c>
      <c r="AW1224" s="54">
        <f>Y1224-S1224</f>
        <v>-2</v>
      </c>
      <c r="AX1224" s="54">
        <f>AF1224-Z1224</f>
        <v>3</v>
      </c>
    </row>
    <row r="1225" spans="1:50" ht="15" x14ac:dyDescent="0.25">
      <c r="A1225" s="43" t="s">
        <v>2066</v>
      </c>
      <c r="B1225" s="43" t="str">
        <f t="shared" si="27"/>
        <v>600012654_7941K41</v>
      </c>
      <c r="C1225" s="44">
        <v>600012654</v>
      </c>
      <c r="D1225" s="44" t="s">
        <v>704</v>
      </c>
      <c r="E1225" s="44" t="s">
        <v>21</v>
      </c>
      <c r="F1225" s="45" t="s">
        <v>705</v>
      </c>
      <c r="G1225" s="56">
        <v>9</v>
      </c>
      <c r="H1225" s="44" t="s">
        <v>327</v>
      </c>
      <c r="I1225" s="44" t="s">
        <v>244</v>
      </c>
      <c r="J1225" s="44" t="s">
        <v>245</v>
      </c>
      <c r="K1225" s="45" t="s">
        <v>32</v>
      </c>
      <c r="L1225" s="47">
        <v>46</v>
      </c>
      <c r="M1225" s="47">
        <v>51</v>
      </c>
      <c r="N1225" s="47">
        <v>45</v>
      </c>
      <c r="O1225" s="47">
        <v>55</v>
      </c>
      <c r="P1225" s="47">
        <v>76</v>
      </c>
      <c r="Q1225" s="47">
        <v>53</v>
      </c>
      <c r="R1225" s="48">
        <v>81</v>
      </c>
      <c r="S1225" s="47">
        <v>23</v>
      </c>
      <c r="T1225" s="47">
        <v>28</v>
      </c>
      <c r="U1225" s="47">
        <v>16</v>
      </c>
      <c r="V1225" s="47">
        <v>26</v>
      </c>
      <c r="W1225" s="47">
        <v>32</v>
      </c>
      <c r="X1225" s="47">
        <v>24</v>
      </c>
      <c r="Y1225" s="49">
        <v>38</v>
      </c>
      <c r="Z1225" s="47">
        <v>23</v>
      </c>
      <c r="AA1225" s="47">
        <v>23</v>
      </c>
      <c r="AB1225" s="47">
        <v>29</v>
      </c>
      <c r="AC1225" s="47">
        <v>29</v>
      </c>
      <c r="AD1225" s="47">
        <v>44</v>
      </c>
      <c r="AE1225" s="47">
        <v>29</v>
      </c>
      <c r="AF1225" s="50">
        <v>43</v>
      </c>
      <c r="AG1225" s="47">
        <v>4</v>
      </c>
      <c r="AH1225" s="47">
        <v>4</v>
      </c>
      <c r="AI1225" s="47">
        <v>0</v>
      </c>
      <c r="AJ1225" s="47">
        <v>1</v>
      </c>
      <c r="AK1225" s="47">
        <v>1</v>
      </c>
      <c r="AL1225" s="47">
        <v>0</v>
      </c>
      <c r="AM1225" s="51">
        <f>IFERROR(IF(R1225=0,"-",R1225/Q1225*100-100),"-")</f>
        <v>52.830188679245282</v>
      </c>
      <c r="AN1225" s="51">
        <f>IFERROR(IF(Y1225=0,"-",Y1225/X1225*100-100),"-")</f>
        <v>58.333333333333314</v>
      </c>
      <c r="AO1225" s="51">
        <f>IFERROR(IF(AF1225=0,"-",AF1225/AE1225*100-100),"-")</f>
        <v>48.275862068965523</v>
      </c>
      <c r="AP1225" s="52">
        <f>IFERROR(IF(R1225=0,"-",R1225/L1225*100-100),"-")</f>
        <v>76.086956521739125</v>
      </c>
      <c r="AQ1225" s="52">
        <f>IFERROR(IF(Y1225=0,"-",Y1225/S1225*100-100),"-")</f>
        <v>65.217391304347814</v>
      </c>
      <c r="AR1225" s="52">
        <f>IFERROR(IF(AF1225=0,"-",AF1225/Z1225*100-100),"-")</f>
        <v>86.956521739130437</v>
      </c>
      <c r="AS1225" s="53">
        <f>R1225-Q1225</f>
        <v>28</v>
      </c>
      <c r="AT1225" s="53">
        <f>Y1225-X1225</f>
        <v>14</v>
      </c>
      <c r="AU1225" s="53">
        <f>AF1225-AE1225</f>
        <v>14</v>
      </c>
      <c r="AV1225" s="54">
        <f>R1225-L1225</f>
        <v>35</v>
      </c>
      <c r="AW1225" s="54">
        <f>Y1225-S1225</f>
        <v>15</v>
      </c>
      <c r="AX1225" s="54">
        <f>AF1225-Z1225</f>
        <v>20</v>
      </c>
    </row>
    <row r="1226" spans="1:50" ht="15" x14ac:dyDescent="0.25">
      <c r="A1226" s="43" t="s">
        <v>2067</v>
      </c>
      <c r="B1226" s="43" t="str">
        <f t="shared" si="27"/>
        <v>600012701_7941K41</v>
      </c>
      <c r="C1226" s="44">
        <v>600012701</v>
      </c>
      <c r="D1226" s="44" t="s">
        <v>704</v>
      </c>
      <c r="E1226" s="44" t="s">
        <v>21</v>
      </c>
      <c r="F1226" s="45" t="s">
        <v>705</v>
      </c>
      <c r="G1226" s="56">
        <v>9</v>
      </c>
      <c r="H1226" s="44" t="s">
        <v>329</v>
      </c>
      <c r="I1226" s="44" t="s">
        <v>302</v>
      </c>
      <c r="J1226" s="44" t="s">
        <v>303</v>
      </c>
      <c r="K1226" s="45" t="s">
        <v>32</v>
      </c>
      <c r="L1226" s="47">
        <v>76</v>
      </c>
      <c r="M1226" s="47">
        <v>67</v>
      </c>
      <c r="N1226" s="47">
        <v>56</v>
      </c>
      <c r="O1226" s="47">
        <v>72</v>
      </c>
      <c r="P1226" s="47">
        <v>82</v>
      </c>
      <c r="Q1226" s="47">
        <v>77</v>
      </c>
      <c r="R1226" s="48">
        <v>75</v>
      </c>
      <c r="S1226" s="47">
        <v>38</v>
      </c>
      <c r="T1226" s="47">
        <v>30</v>
      </c>
      <c r="U1226" s="47">
        <v>25</v>
      </c>
      <c r="V1226" s="47">
        <v>35</v>
      </c>
      <c r="W1226" s="47">
        <v>50</v>
      </c>
      <c r="X1226" s="47">
        <v>31</v>
      </c>
      <c r="Y1226" s="49">
        <v>46</v>
      </c>
      <c r="Z1226" s="47">
        <v>38</v>
      </c>
      <c r="AA1226" s="47">
        <v>37</v>
      </c>
      <c r="AB1226" s="47">
        <v>31</v>
      </c>
      <c r="AC1226" s="47">
        <v>37</v>
      </c>
      <c r="AD1226" s="47">
        <v>32</v>
      </c>
      <c r="AE1226" s="47">
        <v>46</v>
      </c>
      <c r="AF1226" s="50">
        <v>29</v>
      </c>
      <c r="AG1226" s="47">
        <v>2</v>
      </c>
      <c r="AH1226" s="47">
        <v>0</v>
      </c>
      <c r="AI1226" s="47">
        <v>2</v>
      </c>
      <c r="AJ1226" s="47">
        <v>2</v>
      </c>
      <c r="AK1226" s="47">
        <v>2</v>
      </c>
      <c r="AL1226" s="47">
        <v>0</v>
      </c>
      <c r="AM1226" s="51">
        <f>IFERROR(IF(R1226=0,"-",R1226/Q1226*100-100),"-")</f>
        <v>-2.5974025974025921</v>
      </c>
      <c r="AN1226" s="51">
        <f>IFERROR(IF(Y1226=0,"-",Y1226/X1226*100-100),"-")</f>
        <v>48.387096774193537</v>
      </c>
      <c r="AO1226" s="51">
        <f>IFERROR(IF(AF1226=0,"-",AF1226/AE1226*100-100),"-")</f>
        <v>-36.95652173913043</v>
      </c>
      <c r="AP1226" s="52">
        <f>IFERROR(IF(R1226=0,"-",R1226/L1226*100-100),"-")</f>
        <v>-1.3157894736842195</v>
      </c>
      <c r="AQ1226" s="52">
        <f>IFERROR(IF(Y1226=0,"-",Y1226/S1226*100-100),"-")</f>
        <v>21.05263157894737</v>
      </c>
      <c r="AR1226" s="52">
        <f>IFERROR(IF(AF1226=0,"-",AF1226/Z1226*100-100),"-")</f>
        <v>-23.68421052631578</v>
      </c>
      <c r="AS1226" s="53">
        <f>R1226-Q1226</f>
        <v>-2</v>
      </c>
      <c r="AT1226" s="53">
        <f>Y1226-X1226</f>
        <v>15</v>
      </c>
      <c r="AU1226" s="53">
        <f>AF1226-AE1226</f>
        <v>-17</v>
      </c>
      <c r="AV1226" s="54">
        <f>R1226-L1226</f>
        <v>-1</v>
      </c>
      <c r="AW1226" s="54">
        <f>Y1226-S1226</f>
        <v>8</v>
      </c>
      <c r="AX1226" s="54">
        <f>AF1226-Z1226</f>
        <v>-9</v>
      </c>
    </row>
    <row r="1227" spans="1:50" ht="15" x14ac:dyDescent="0.25">
      <c r="A1227" s="43" t="s">
        <v>2069</v>
      </c>
      <c r="B1227" s="43" t="str">
        <f t="shared" si="27"/>
        <v>600012735_6541L01</v>
      </c>
      <c r="C1227" s="44">
        <v>600012735</v>
      </c>
      <c r="D1227" s="44" t="s">
        <v>849</v>
      </c>
      <c r="E1227" s="44" t="s">
        <v>850</v>
      </c>
      <c r="F1227" s="45" t="s">
        <v>812</v>
      </c>
      <c r="G1227" s="56">
        <v>9</v>
      </c>
      <c r="H1227" s="44" t="s">
        <v>2068</v>
      </c>
      <c r="I1227" s="44" t="s">
        <v>302</v>
      </c>
      <c r="J1227" s="44" t="s">
        <v>303</v>
      </c>
      <c r="K1227" s="45" t="s">
        <v>32</v>
      </c>
      <c r="L1227" s="47">
        <v>20</v>
      </c>
      <c r="M1227" s="47">
        <v>25</v>
      </c>
      <c r="N1227" s="47">
        <v>22</v>
      </c>
      <c r="O1227" s="47">
        <v>27</v>
      </c>
      <c r="P1227" s="47">
        <v>0</v>
      </c>
      <c r="Q1227" s="47">
        <v>35</v>
      </c>
      <c r="R1227" s="48">
        <v>29</v>
      </c>
      <c r="S1227" s="47">
        <v>13</v>
      </c>
      <c r="T1227" s="47">
        <v>15</v>
      </c>
      <c r="U1227" s="47">
        <v>12</v>
      </c>
      <c r="V1227" s="47">
        <v>17</v>
      </c>
      <c r="W1227" s="47">
        <v>0</v>
      </c>
      <c r="X1227" s="47">
        <v>21</v>
      </c>
      <c r="Y1227" s="49">
        <v>14</v>
      </c>
      <c r="Z1227" s="47">
        <v>7</v>
      </c>
      <c r="AA1227" s="47">
        <v>10</v>
      </c>
      <c r="AB1227" s="47">
        <v>10</v>
      </c>
      <c r="AC1227" s="47">
        <v>10</v>
      </c>
      <c r="AD1227" s="47">
        <v>0</v>
      </c>
      <c r="AE1227" s="47">
        <v>14</v>
      </c>
      <c r="AF1227" s="50">
        <v>15</v>
      </c>
      <c r="AG1227" s="47" t="s">
        <v>27</v>
      </c>
      <c r="AH1227" s="47" t="s">
        <v>27</v>
      </c>
      <c r="AI1227" s="47" t="s">
        <v>27</v>
      </c>
      <c r="AJ1227" s="47">
        <v>2</v>
      </c>
      <c r="AK1227" s="47">
        <v>2</v>
      </c>
      <c r="AL1227" s="47">
        <v>0</v>
      </c>
      <c r="AM1227" s="51">
        <f>IFERROR(IF(R1227=0,"-",R1227/Q1227*100-100),"-")</f>
        <v>-17.142857142857139</v>
      </c>
      <c r="AN1227" s="51">
        <f>IFERROR(IF(Y1227=0,"-",Y1227/X1227*100-100),"-")</f>
        <v>-33.333333333333343</v>
      </c>
      <c r="AO1227" s="51">
        <f>IFERROR(IF(AF1227=0,"-",AF1227/AE1227*100-100),"-")</f>
        <v>7.1428571428571388</v>
      </c>
      <c r="AP1227" s="52">
        <f>IFERROR(IF(R1227=0,"-",R1227/L1227*100-100),"-")</f>
        <v>45</v>
      </c>
      <c r="AQ1227" s="52">
        <f>IFERROR(IF(Y1227=0,"-",Y1227/S1227*100-100),"-")</f>
        <v>7.6923076923076934</v>
      </c>
      <c r="AR1227" s="52">
        <f>IFERROR(IF(AF1227=0,"-",AF1227/Z1227*100-100),"-")</f>
        <v>114.28571428571428</v>
      </c>
      <c r="AS1227" s="53">
        <f>R1227-Q1227</f>
        <v>-6</v>
      </c>
      <c r="AT1227" s="53">
        <f>Y1227-X1227</f>
        <v>-7</v>
      </c>
      <c r="AU1227" s="53">
        <f>AF1227-AE1227</f>
        <v>1</v>
      </c>
      <c r="AV1227" s="54">
        <f>R1227-L1227</f>
        <v>9</v>
      </c>
      <c r="AW1227" s="54">
        <f>Y1227-S1227</f>
        <v>1</v>
      </c>
      <c r="AX1227" s="54">
        <f>AF1227-Z1227</f>
        <v>8</v>
      </c>
    </row>
    <row r="1228" spans="1:50" ht="15" x14ac:dyDescent="0.25">
      <c r="A1228" s="43" t="s">
        <v>2070</v>
      </c>
      <c r="B1228" s="43" t="str">
        <f t="shared" si="27"/>
        <v>600012735_6542M01</v>
      </c>
      <c r="C1228" s="44">
        <v>600012735</v>
      </c>
      <c r="D1228" s="44" t="s">
        <v>763</v>
      </c>
      <c r="E1228" s="44" t="s">
        <v>764</v>
      </c>
      <c r="F1228" s="45" t="s">
        <v>765</v>
      </c>
      <c r="G1228" s="56">
        <v>9</v>
      </c>
      <c r="H1228" s="44" t="s">
        <v>2068</v>
      </c>
      <c r="I1228" s="44" t="s">
        <v>302</v>
      </c>
      <c r="J1228" s="44" t="s">
        <v>303</v>
      </c>
      <c r="K1228" s="45" t="s">
        <v>32</v>
      </c>
      <c r="L1228" s="47">
        <v>20</v>
      </c>
      <c r="M1228" s="47">
        <v>18</v>
      </c>
      <c r="N1228" s="47">
        <v>28</v>
      </c>
      <c r="O1228" s="47">
        <v>30</v>
      </c>
      <c r="P1228" s="47">
        <v>0</v>
      </c>
      <c r="Q1228" s="47">
        <v>27</v>
      </c>
      <c r="R1228" s="48">
        <v>19</v>
      </c>
      <c r="S1228" s="47">
        <v>6</v>
      </c>
      <c r="T1228" s="47">
        <v>10</v>
      </c>
      <c r="U1228" s="47">
        <v>13</v>
      </c>
      <c r="V1228" s="47">
        <v>12</v>
      </c>
      <c r="W1228" s="47">
        <v>0</v>
      </c>
      <c r="X1228" s="47">
        <v>13</v>
      </c>
      <c r="Y1228" s="49">
        <v>10</v>
      </c>
      <c r="Z1228" s="47">
        <v>14</v>
      </c>
      <c r="AA1228" s="47">
        <v>8</v>
      </c>
      <c r="AB1228" s="47">
        <v>15</v>
      </c>
      <c r="AC1228" s="47">
        <v>18</v>
      </c>
      <c r="AD1228" s="47">
        <v>0</v>
      </c>
      <c r="AE1228" s="47">
        <v>14</v>
      </c>
      <c r="AF1228" s="50">
        <v>9</v>
      </c>
      <c r="AG1228" s="47" t="s">
        <v>27</v>
      </c>
      <c r="AH1228" s="47" t="s">
        <v>27</v>
      </c>
      <c r="AI1228" s="47" t="s">
        <v>27</v>
      </c>
      <c r="AJ1228" s="47">
        <v>2</v>
      </c>
      <c r="AK1228" s="47">
        <v>1</v>
      </c>
      <c r="AL1228" s="47">
        <v>1</v>
      </c>
      <c r="AM1228" s="51">
        <f>IFERROR(IF(R1228=0,"-",R1228/Q1228*100-100),"-")</f>
        <v>-29.629629629629633</v>
      </c>
      <c r="AN1228" s="51">
        <f>IFERROR(IF(Y1228=0,"-",Y1228/X1228*100-100),"-")</f>
        <v>-23.076923076923066</v>
      </c>
      <c r="AO1228" s="51">
        <f>IFERROR(IF(AF1228=0,"-",AF1228/AE1228*100-100),"-")</f>
        <v>-35.714285714285708</v>
      </c>
      <c r="AP1228" s="52">
        <f>IFERROR(IF(R1228=0,"-",R1228/L1228*100-100),"-")</f>
        <v>-5</v>
      </c>
      <c r="AQ1228" s="52">
        <f>IFERROR(IF(Y1228=0,"-",Y1228/S1228*100-100),"-")</f>
        <v>66.666666666666686</v>
      </c>
      <c r="AR1228" s="52">
        <f>IFERROR(IF(AF1228=0,"-",AF1228/Z1228*100-100),"-")</f>
        <v>-35.714285714285708</v>
      </c>
      <c r="AS1228" s="53">
        <f>R1228-Q1228</f>
        <v>-8</v>
      </c>
      <c r="AT1228" s="53">
        <f>Y1228-X1228</f>
        <v>-3</v>
      </c>
      <c r="AU1228" s="53">
        <f>AF1228-AE1228</f>
        <v>-5</v>
      </c>
      <c r="AV1228" s="54">
        <f>R1228-L1228</f>
        <v>-1</v>
      </c>
      <c r="AW1228" s="54">
        <f>Y1228-S1228</f>
        <v>4</v>
      </c>
      <c r="AX1228" s="54">
        <f>AF1228-Z1228</f>
        <v>-5</v>
      </c>
    </row>
    <row r="1229" spans="1:50" ht="15" x14ac:dyDescent="0.25">
      <c r="A1229" s="43" t="s">
        <v>2072</v>
      </c>
      <c r="B1229" s="43" t="str">
        <f t="shared" si="27"/>
        <v>600012751_7842M06</v>
      </c>
      <c r="C1229" s="44">
        <v>600012751</v>
      </c>
      <c r="D1229" s="44" t="s">
        <v>1200</v>
      </c>
      <c r="E1229" s="44" t="s">
        <v>1201</v>
      </c>
      <c r="F1229" s="45" t="s">
        <v>718</v>
      </c>
      <c r="G1229" s="56">
        <v>9</v>
      </c>
      <c r="H1229" s="44" t="s">
        <v>2071</v>
      </c>
      <c r="I1229" s="44" t="s">
        <v>302</v>
      </c>
      <c r="J1229" s="44" t="s">
        <v>303</v>
      </c>
      <c r="K1229" s="45" t="s">
        <v>32</v>
      </c>
      <c r="L1229" s="47">
        <v>22</v>
      </c>
      <c r="M1229" s="47">
        <v>14</v>
      </c>
      <c r="N1229" s="47">
        <v>18</v>
      </c>
      <c r="O1229" s="47">
        <v>11</v>
      </c>
      <c r="P1229" s="47">
        <v>0</v>
      </c>
      <c r="Q1229" s="47">
        <v>27</v>
      </c>
      <c r="R1229" s="48">
        <v>33</v>
      </c>
      <c r="S1229" s="47">
        <v>8</v>
      </c>
      <c r="T1229" s="47">
        <v>4</v>
      </c>
      <c r="U1229" s="47">
        <v>6</v>
      </c>
      <c r="V1229" s="47">
        <v>6</v>
      </c>
      <c r="W1229" s="47">
        <v>0</v>
      </c>
      <c r="X1229" s="47">
        <v>9</v>
      </c>
      <c r="Y1229" s="49">
        <v>13</v>
      </c>
      <c r="Z1229" s="47">
        <v>14</v>
      </c>
      <c r="AA1229" s="47">
        <v>10</v>
      </c>
      <c r="AB1229" s="47">
        <v>12</v>
      </c>
      <c r="AC1229" s="47">
        <v>5</v>
      </c>
      <c r="AD1229" s="47">
        <v>0</v>
      </c>
      <c r="AE1229" s="47">
        <v>18</v>
      </c>
      <c r="AF1229" s="50">
        <v>20</v>
      </c>
      <c r="AG1229" s="47" t="s">
        <v>27</v>
      </c>
      <c r="AH1229" s="47" t="s">
        <v>27</v>
      </c>
      <c r="AI1229" s="47" t="s">
        <v>27</v>
      </c>
      <c r="AJ1229" s="47" t="s">
        <v>27</v>
      </c>
      <c r="AK1229" s="47" t="s">
        <v>27</v>
      </c>
      <c r="AL1229" s="47" t="s">
        <v>27</v>
      </c>
      <c r="AM1229" s="51">
        <f>IFERROR(IF(R1229=0,"-",R1229/Q1229*100-100),"-")</f>
        <v>22.222222222222229</v>
      </c>
      <c r="AN1229" s="51">
        <f>IFERROR(IF(Y1229=0,"-",Y1229/X1229*100-100),"-")</f>
        <v>44.444444444444429</v>
      </c>
      <c r="AO1229" s="51">
        <f>IFERROR(IF(AF1229=0,"-",AF1229/AE1229*100-100),"-")</f>
        <v>11.111111111111114</v>
      </c>
      <c r="AP1229" s="52">
        <f>IFERROR(IF(R1229=0,"-",R1229/L1229*100-100),"-")</f>
        <v>50</v>
      </c>
      <c r="AQ1229" s="52">
        <f>IFERROR(IF(Y1229=0,"-",Y1229/S1229*100-100),"-")</f>
        <v>62.5</v>
      </c>
      <c r="AR1229" s="52">
        <f>IFERROR(IF(AF1229=0,"-",AF1229/Z1229*100-100),"-")</f>
        <v>42.857142857142861</v>
      </c>
      <c r="AS1229" s="53">
        <f>R1229-Q1229</f>
        <v>6</v>
      </c>
      <c r="AT1229" s="53">
        <f>Y1229-X1229</f>
        <v>4</v>
      </c>
      <c r="AU1229" s="53">
        <f>AF1229-AE1229</f>
        <v>2</v>
      </c>
      <c r="AV1229" s="54">
        <f>R1229-L1229</f>
        <v>11</v>
      </c>
      <c r="AW1229" s="54">
        <f>Y1229-S1229</f>
        <v>5</v>
      </c>
      <c r="AX1229" s="54">
        <f>AF1229-Z1229</f>
        <v>6</v>
      </c>
    </row>
    <row r="1230" spans="1:50" ht="15" x14ac:dyDescent="0.25">
      <c r="A1230" s="43" t="s">
        <v>2073</v>
      </c>
      <c r="B1230" s="43" t="str">
        <f t="shared" si="27"/>
        <v>600012751_7941K41</v>
      </c>
      <c r="C1230" s="44">
        <v>600012751</v>
      </c>
      <c r="D1230" s="44" t="s">
        <v>704</v>
      </c>
      <c r="E1230" s="44" t="s">
        <v>21</v>
      </c>
      <c r="F1230" s="45" t="s">
        <v>705</v>
      </c>
      <c r="G1230" s="56">
        <v>9</v>
      </c>
      <c r="H1230" s="44" t="s">
        <v>2071</v>
      </c>
      <c r="I1230" s="44" t="s">
        <v>302</v>
      </c>
      <c r="J1230" s="44" t="s">
        <v>303</v>
      </c>
      <c r="K1230" s="45" t="s">
        <v>32</v>
      </c>
      <c r="L1230" s="47">
        <v>72</v>
      </c>
      <c r="M1230" s="47">
        <v>100</v>
      </c>
      <c r="N1230" s="47">
        <v>82</v>
      </c>
      <c r="O1230" s="47">
        <v>64</v>
      </c>
      <c r="P1230" s="47">
        <v>54</v>
      </c>
      <c r="Q1230" s="47">
        <v>88</v>
      </c>
      <c r="R1230" s="48">
        <v>110</v>
      </c>
      <c r="S1230" s="47">
        <v>36</v>
      </c>
      <c r="T1230" s="47">
        <v>45</v>
      </c>
      <c r="U1230" s="47">
        <v>42</v>
      </c>
      <c r="V1230" s="47">
        <v>27</v>
      </c>
      <c r="W1230" s="47">
        <v>23</v>
      </c>
      <c r="X1230" s="47">
        <v>38</v>
      </c>
      <c r="Y1230" s="49">
        <v>58</v>
      </c>
      <c r="Z1230" s="47">
        <v>36</v>
      </c>
      <c r="AA1230" s="47">
        <v>55</v>
      </c>
      <c r="AB1230" s="47">
        <v>40</v>
      </c>
      <c r="AC1230" s="47">
        <v>37</v>
      </c>
      <c r="AD1230" s="47">
        <v>31</v>
      </c>
      <c r="AE1230" s="47">
        <v>50</v>
      </c>
      <c r="AF1230" s="50">
        <v>52</v>
      </c>
      <c r="AG1230" s="47" t="s">
        <v>27</v>
      </c>
      <c r="AH1230" s="47" t="s">
        <v>27</v>
      </c>
      <c r="AI1230" s="47" t="s">
        <v>27</v>
      </c>
      <c r="AJ1230" s="47" t="s">
        <v>27</v>
      </c>
      <c r="AK1230" s="47" t="s">
        <v>27</v>
      </c>
      <c r="AL1230" s="47" t="s">
        <v>27</v>
      </c>
      <c r="AM1230" s="51">
        <f>IFERROR(IF(R1230=0,"-",R1230/Q1230*100-100),"-")</f>
        <v>25</v>
      </c>
      <c r="AN1230" s="51">
        <f>IFERROR(IF(Y1230=0,"-",Y1230/X1230*100-100),"-")</f>
        <v>52.631578947368439</v>
      </c>
      <c r="AO1230" s="51">
        <f>IFERROR(IF(AF1230=0,"-",AF1230/AE1230*100-100),"-")</f>
        <v>4</v>
      </c>
      <c r="AP1230" s="52">
        <f>IFERROR(IF(R1230=0,"-",R1230/L1230*100-100),"-")</f>
        <v>52.777777777777771</v>
      </c>
      <c r="AQ1230" s="52">
        <f>IFERROR(IF(Y1230=0,"-",Y1230/S1230*100-100),"-")</f>
        <v>61.111111111111114</v>
      </c>
      <c r="AR1230" s="52">
        <f>IFERROR(IF(AF1230=0,"-",AF1230/Z1230*100-100),"-")</f>
        <v>44.444444444444429</v>
      </c>
      <c r="AS1230" s="53">
        <f>R1230-Q1230</f>
        <v>22</v>
      </c>
      <c r="AT1230" s="53">
        <f>Y1230-X1230</f>
        <v>20</v>
      </c>
      <c r="AU1230" s="53">
        <f>AF1230-AE1230</f>
        <v>2</v>
      </c>
      <c r="AV1230" s="54">
        <f>R1230-L1230</f>
        <v>38</v>
      </c>
      <c r="AW1230" s="54">
        <f>Y1230-S1230</f>
        <v>22</v>
      </c>
      <c r="AX1230" s="54">
        <f>AF1230-Z1230</f>
        <v>16</v>
      </c>
    </row>
    <row r="1231" spans="1:50" ht="15" x14ac:dyDescent="0.25">
      <c r="A1231" s="43" t="s">
        <v>2074</v>
      </c>
      <c r="B1231" s="43" t="str">
        <f t="shared" si="27"/>
        <v>600012760_7842M01</v>
      </c>
      <c r="C1231" s="44">
        <v>600012760</v>
      </c>
      <c r="D1231" s="44" t="s">
        <v>724</v>
      </c>
      <c r="E1231" s="44" t="s">
        <v>725</v>
      </c>
      <c r="F1231" s="45" t="s">
        <v>718</v>
      </c>
      <c r="G1231" s="56">
        <v>9</v>
      </c>
      <c r="H1231" s="44" t="s">
        <v>331</v>
      </c>
      <c r="I1231" s="44" t="s">
        <v>302</v>
      </c>
      <c r="J1231" s="44" t="s">
        <v>303</v>
      </c>
      <c r="K1231" s="45" t="s">
        <v>32</v>
      </c>
      <c r="L1231" s="47">
        <v>0</v>
      </c>
      <c r="M1231" s="47">
        <v>0</v>
      </c>
      <c r="N1231" s="47">
        <v>30</v>
      </c>
      <c r="O1231" s="47">
        <v>37</v>
      </c>
      <c r="P1231" s="47">
        <v>0</v>
      </c>
      <c r="Q1231" s="47">
        <v>18</v>
      </c>
      <c r="R1231" s="48">
        <v>28</v>
      </c>
      <c r="S1231" s="47">
        <v>0</v>
      </c>
      <c r="T1231" s="47">
        <v>0</v>
      </c>
      <c r="U1231" s="47">
        <v>21</v>
      </c>
      <c r="V1231" s="47">
        <v>22</v>
      </c>
      <c r="W1231" s="47">
        <v>0</v>
      </c>
      <c r="X1231" s="47">
        <v>12</v>
      </c>
      <c r="Y1231" s="49">
        <v>18</v>
      </c>
      <c r="Z1231" s="47">
        <v>0</v>
      </c>
      <c r="AA1231" s="47">
        <v>0</v>
      </c>
      <c r="AB1231" s="47">
        <v>9</v>
      </c>
      <c r="AC1231" s="47">
        <v>15</v>
      </c>
      <c r="AD1231" s="47">
        <v>0</v>
      </c>
      <c r="AE1231" s="47">
        <v>6</v>
      </c>
      <c r="AF1231" s="50">
        <v>10</v>
      </c>
      <c r="AG1231" s="47" t="s">
        <v>27</v>
      </c>
      <c r="AH1231" s="47" t="s">
        <v>27</v>
      </c>
      <c r="AI1231" s="47" t="s">
        <v>27</v>
      </c>
      <c r="AJ1231" s="47" t="s">
        <v>27</v>
      </c>
      <c r="AK1231" s="47" t="s">
        <v>27</v>
      </c>
      <c r="AL1231" s="47" t="s">
        <v>27</v>
      </c>
      <c r="AM1231" s="51">
        <f>IFERROR(IF(R1231=0,"-",R1231/Q1231*100-100),"-")</f>
        <v>55.555555555555571</v>
      </c>
      <c r="AN1231" s="51">
        <f>IFERROR(IF(Y1231=0,"-",Y1231/X1231*100-100),"-")</f>
        <v>50</v>
      </c>
      <c r="AO1231" s="51">
        <f>IFERROR(IF(AF1231=0,"-",AF1231/AE1231*100-100),"-")</f>
        <v>66.666666666666686</v>
      </c>
      <c r="AP1231" s="52" t="str">
        <f>IFERROR(IF(R1231=0,"-",R1231/L1231*100-100),"-")</f>
        <v>-</v>
      </c>
      <c r="AQ1231" s="52" t="str">
        <f>IFERROR(IF(Y1231=0,"-",Y1231/S1231*100-100),"-")</f>
        <v>-</v>
      </c>
      <c r="AR1231" s="52" t="str">
        <f>IFERROR(IF(AF1231=0,"-",AF1231/Z1231*100-100),"-")</f>
        <v>-</v>
      </c>
      <c r="AS1231" s="53">
        <f>R1231-Q1231</f>
        <v>10</v>
      </c>
      <c r="AT1231" s="53">
        <f>Y1231-X1231</f>
        <v>6</v>
      </c>
      <c r="AU1231" s="53">
        <f>AF1231-AE1231</f>
        <v>4</v>
      </c>
      <c r="AV1231" s="54">
        <f>R1231-L1231</f>
        <v>28</v>
      </c>
      <c r="AW1231" s="54">
        <f>Y1231-S1231</f>
        <v>18</v>
      </c>
      <c r="AX1231" s="54">
        <f>AF1231-Z1231</f>
        <v>10</v>
      </c>
    </row>
    <row r="1232" spans="1:50" ht="15" x14ac:dyDescent="0.25">
      <c r="A1232" s="43" t="s">
        <v>2075</v>
      </c>
      <c r="B1232" s="43" t="str">
        <f t="shared" si="27"/>
        <v>600012786_6341M02</v>
      </c>
      <c r="C1232" s="44">
        <v>600012786</v>
      </c>
      <c r="D1232" s="44" t="s">
        <v>712</v>
      </c>
      <c r="E1232" s="44" t="s">
        <v>713</v>
      </c>
      <c r="F1232" s="45" t="s">
        <v>714</v>
      </c>
      <c r="G1232" s="56">
        <v>9</v>
      </c>
      <c r="H1232" s="44" t="s">
        <v>333</v>
      </c>
      <c r="I1232" s="44" t="s">
        <v>302</v>
      </c>
      <c r="J1232" s="44" t="s">
        <v>303</v>
      </c>
      <c r="K1232" s="45" t="s">
        <v>32</v>
      </c>
      <c r="L1232" s="47">
        <v>0</v>
      </c>
      <c r="M1232" s="47">
        <v>0</v>
      </c>
      <c r="N1232" s="47">
        <v>45</v>
      </c>
      <c r="O1232" s="47">
        <v>44</v>
      </c>
      <c r="P1232" s="47">
        <v>93</v>
      </c>
      <c r="Q1232" s="47">
        <v>72</v>
      </c>
      <c r="R1232" s="48">
        <v>78</v>
      </c>
      <c r="S1232" s="47">
        <v>0</v>
      </c>
      <c r="T1232" s="47">
        <v>0</v>
      </c>
      <c r="U1232" s="47">
        <v>26</v>
      </c>
      <c r="V1232" s="47">
        <v>25</v>
      </c>
      <c r="W1232" s="47">
        <v>44</v>
      </c>
      <c r="X1232" s="47">
        <v>30</v>
      </c>
      <c r="Y1232" s="49">
        <v>38</v>
      </c>
      <c r="Z1232" s="47">
        <v>0</v>
      </c>
      <c r="AA1232" s="47">
        <v>0</v>
      </c>
      <c r="AB1232" s="47">
        <v>19</v>
      </c>
      <c r="AC1232" s="47">
        <v>19</v>
      </c>
      <c r="AD1232" s="47">
        <v>49</v>
      </c>
      <c r="AE1232" s="47">
        <v>42</v>
      </c>
      <c r="AF1232" s="50">
        <v>40</v>
      </c>
      <c r="AG1232" s="47">
        <v>2</v>
      </c>
      <c r="AH1232" s="47">
        <v>2</v>
      </c>
      <c r="AI1232" s="47">
        <v>0</v>
      </c>
      <c r="AJ1232" s="47">
        <v>1</v>
      </c>
      <c r="AK1232" s="47">
        <v>0</v>
      </c>
      <c r="AL1232" s="47">
        <v>1</v>
      </c>
      <c r="AM1232" s="51">
        <f>IFERROR(IF(R1232=0,"-",R1232/Q1232*100-100),"-")</f>
        <v>8.3333333333333286</v>
      </c>
      <c r="AN1232" s="51">
        <f>IFERROR(IF(Y1232=0,"-",Y1232/X1232*100-100),"-")</f>
        <v>26.666666666666657</v>
      </c>
      <c r="AO1232" s="51">
        <f>IFERROR(IF(AF1232=0,"-",AF1232/AE1232*100-100),"-")</f>
        <v>-4.7619047619047734</v>
      </c>
      <c r="AP1232" s="52" t="str">
        <f>IFERROR(IF(R1232=0,"-",R1232/L1232*100-100),"-")</f>
        <v>-</v>
      </c>
      <c r="AQ1232" s="52" t="str">
        <f>IFERROR(IF(Y1232=0,"-",Y1232/S1232*100-100),"-")</f>
        <v>-</v>
      </c>
      <c r="AR1232" s="52" t="str">
        <f>IFERROR(IF(AF1232=0,"-",AF1232/Z1232*100-100),"-")</f>
        <v>-</v>
      </c>
      <c r="AS1232" s="53">
        <f>R1232-Q1232</f>
        <v>6</v>
      </c>
      <c r="AT1232" s="53">
        <f>Y1232-X1232</f>
        <v>8</v>
      </c>
      <c r="AU1232" s="53">
        <f>AF1232-AE1232</f>
        <v>-2</v>
      </c>
      <c r="AV1232" s="54">
        <f>R1232-L1232</f>
        <v>78</v>
      </c>
      <c r="AW1232" s="54">
        <f>Y1232-S1232</f>
        <v>38</v>
      </c>
      <c r="AX1232" s="54">
        <f>AF1232-Z1232</f>
        <v>40</v>
      </c>
    </row>
    <row r="1233" spans="1:50" ht="15" x14ac:dyDescent="0.25">
      <c r="A1233" s="43" t="s">
        <v>2076</v>
      </c>
      <c r="B1233" s="43" t="str">
        <f t="shared" si="27"/>
        <v>600012786_7941K41</v>
      </c>
      <c r="C1233" s="44">
        <v>600012786</v>
      </c>
      <c r="D1233" s="44" t="s">
        <v>704</v>
      </c>
      <c r="E1233" s="44" t="s">
        <v>21</v>
      </c>
      <c r="F1233" s="45" t="s">
        <v>705</v>
      </c>
      <c r="G1233" s="56">
        <v>9</v>
      </c>
      <c r="H1233" s="44" t="s">
        <v>333</v>
      </c>
      <c r="I1233" s="44" t="s">
        <v>302</v>
      </c>
      <c r="J1233" s="44" t="s">
        <v>303</v>
      </c>
      <c r="K1233" s="45" t="s">
        <v>32</v>
      </c>
      <c r="L1233" s="47">
        <v>74</v>
      </c>
      <c r="M1233" s="47">
        <v>57</v>
      </c>
      <c r="N1233" s="47">
        <v>75</v>
      </c>
      <c r="O1233" s="47">
        <v>73</v>
      </c>
      <c r="P1233" s="47">
        <v>78</v>
      </c>
      <c r="Q1233" s="47">
        <v>71</v>
      </c>
      <c r="R1233" s="48">
        <v>76</v>
      </c>
      <c r="S1233" s="47">
        <v>44</v>
      </c>
      <c r="T1233" s="47">
        <v>37</v>
      </c>
      <c r="U1233" s="47">
        <v>32</v>
      </c>
      <c r="V1233" s="47">
        <v>46</v>
      </c>
      <c r="W1233" s="47">
        <v>49</v>
      </c>
      <c r="X1233" s="47">
        <v>44</v>
      </c>
      <c r="Y1233" s="49">
        <v>49</v>
      </c>
      <c r="Z1233" s="47">
        <v>30</v>
      </c>
      <c r="AA1233" s="47">
        <v>20</v>
      </c>
      <c r="AB1233" s="47">
        <v>43</v>
      </c>
      <c r="AC1233" s="47">
        <v>27</v>
      </c>
      <c r="AD1233" s="47">
        <v>29</v>
      </c>
      <c r="AE1233" s="47">
        <v>27</v>
      </c>
      <c r="AF1233" s="50">
        <v>27</v>
      </c>
      <c r="AG1233" s="47" t="s">
        <v>27</v>
      </c>
      <c r="AH1233" s="47" t="s">
        <v>27</v>
      </c>
      <c r="AI1233" s="47" t="s">
        <v>27</v>
      </c>
      <c r="AJ1233" s="47" t="s">
        <v>27</v>
      </c>
      <c r="AK1233" s="47" t="s">
        <v>27</v>
      </c>
      <c r="AL1233" s="47" t="s">
        <v>27</v>
      </c>
      <c r="AM1233" s="51">
        <f>IFERROR(IF(R1233=0,"-",R1233/Q1233*100-100),"-")</f>
        <v>7.042253521126753</v>
      </c>
      <c r="AN1233" s="51">
        <f>IFERROR(IF(Y1233=0,"-",Y1233/X1233*100-100),"-")</f>
        <v>11.36363636363636</v>
      </c>
      <c r="AO1233" s="51">
        <f>IFERROR(IF(AF1233=0,"-",AF1233/AE1233*100-100),"-")</f>
        <v>0</v>
      </c>
      <c r="AP1233" s="52">
        <f>IFERROR(IF(R1233=0,"-",R1233/L1233*100-100),"-")</f>
        <v>2.7027027027026946</v>
      </c>
      <c r="AQ1233" s="52">
        <f>IFERROR(IF(Y1233=0,"-",Y1233/S1233*100-100),"-")</f>
        <v>11.36363636363636</v>
      </c>
      <c r="AR1233" s="52">
        <f>IFERROR(IF(AF1233=0,"-",AF1233/Z1233*100-100),"-")</f>
        <v>-10</v>
      </c>
      <c r="AS1233" s="53">
        <f>R1233-Q1233</f>
        <v>5</v>
      </c>
      <c r="AT1233" s="53">
        <f>Y1233-X1233</f>
        <v>5</v>
      </c>
      <c r="AU1233" s="53">
        <f>AF1233-AE1233</f>
        <v>0</v>
      </c>
      <c r="AV1233" s="54">
        <f>R1233-L1233</f>
        <v>2</v>
      </c>
      <c r="AW1233" s="54">
        <f>Y1233-S1233</f>
        <v>5</v>
      </c>
      <c r="AX1233" s="54">
        <f>AF1233-Z1233</f>
        <v>-3</v>
      </c>
    </row>
    <row r="1234" spans="1:50" ht="15" x14ac:dyDescent="0.25">
      <c r="A1234" s="43" t="s">
        <v>2077</v>
      </c>
      <c r="B1234" s="43" t="str">
        <f t="shared" si="27"/>
        <v>600012794_7531M01</v>
      </c>
      <c r="C1234" s="44">
        <v>600012794</v>
      </c>
      <c r="D1234" s="44" t="s">
        <v>975</v>
      </c>
      <c r="E1234" s="44" t="s">
        <v>976</v>
      </c>
      <c r="F1234" s="45" t="s">
        <v>816</v>
      </c>
      <c r="G1234" s="56">
        <v>9</v>
      </c>
      <c r="H1234" s="44" t="s">
        <v>2078</v>
      </c>
      <c r="I1234" s="44" t="s">
        <v>302</v>
      </c>
      <c r="J1234" s="44" t="s">
        <v>303</v>
      </c>
      <c r="K1234" s="45" t="s">
        <v>32</v>
      </c>
      <c r="L1234" s="47">
        <v>228</v>
      </c>
      <c r="M1234" s="47">
        <v>195</v>
      </c>
      <c r="N1234" s="47">
        <v>213</v>
      </c>
      <c r="O1234" s="47">
        <v>221</v>
      </c>
      <c r="P1234" s="47">
        <v>308</v>
      </c>
      <c r="Q1234" s="47">
        <v>258</v>
      </c>
      <c r="R1234" s="48">
        <v>228</v>
      </c>
      <c r="S1234" s="47">
        <v>170</v>
      </c>
      <c r="T1234" s="47">
        <v>141</v>
      </c>
      <c r="U1234" s="47">
        <v>146</v>
      </c>
      <c r="V1234" s="47">
        <v>151</v>
      </c>
      <c r="W1234" s="47">
        <v>189</v>
      </c>
      <c r="X1234" s="47">
        <v>162</v>
      </c>
      <c r="Y1234" s="49">
        <v>159</v>
      </c>
      <c r="Z1234" s="47">
        <v>58</v>
      </c>
      <c r="AA1234" s="47">
        <v>54</v>
      </c>
      <c r="AB1234" s="47">
        <v>67</v>
      </c>
      <c r="AC1234" s="47">
        <v>70</v>
      </c>
      <c r="AD1234" s="47">
        <v>119</v>
      </c>
      <c r="AE1234" s="47">
        <v>96</v>
      </c>
      <c r="AF1234" s="50">
        <v>69</v>
      </c>
      <c r="AG1234" s="47">
        <v>2</v>
      </c>
      <c r="AH1234" s="47">
        <v>2</v>
      </c>
      <c r="AI1234" s="47">
        <v>0</v>
      </c>
      <c r="AJ1234" s="47" t="s">
        <v>27</v>
      </c>
      <c r="AK1234" s="47" t="s">
        <v>27</v>
      </c>
      <c r="AL1234" s="47" t="s">
        <v>27</v>
      </c>
      <c r="AM1234" s="51">
        <f>IFERROR(IF(R1234=0,"-",R1234/Q1234*100-100),"-")</f>
        <v>-11.627906976744185</v>
      </c>
      <c r="AN1234" s="51">
        <f>IFERROR(IF(Y1234=0,"-",Y1234/X1234*100-100),"-")</f>
        <v>-1.8518518518518476</v>
      </c>
      <c r="AO1234" s="51">
        <f>IFERROR(IF(AF1234=0,"-",AF1234/AE1234*100-100),"-")</f>
        <v>-28.125</v>
      </c>
      <c r="AP1234" s="52">
        <f>IFERROR(IF(R1234=0,"-",R1234/L1234*100-100),"-")</f>
        <v>0</v>
      </c>
      <c r="AQ1234" s="52">
        <f>IFERROR(IF(Y1234=0,"-",Y1234/S1234*100-100),"-")</f>
        <v>-6.470588235294116</v>
      </c>
      <c r="AR1234" s="52">
        <f>IFERROR(IF(AF1234=0,"-",AF1234/Z1234*100-100),"-")</f>
        <v>18.965517241379317</v>
      </c>
      <c r="AS1234" s="53">
        <f>R1234-Q1234</f>
        <v>-30</v>
      </c>
      <c r="AT1234" s="53">
        <f>Y1234-X1234</f>
        <v>-3</v>
      </c>
      <c r="AU1234" s="53">
        <f>AF1234-AE1234</f>
        <v>-27</v>
      </c>
      <c r="AV1234" s="54">
        <f>R1234-L1234</f>
        <v>0</v>
      </c>
      <c r="AW1234" s="54">
        <f>Y1234-S1234</f>
        <v>-11</v>
      </c>
      <c r="AX1234" s="54">
        <f>AF1234-Z1234</f>
        <v>11</v>
      </c>
    </row>
    <row r="1235" spans="1:50" ht="15" x14ac:dyDescent="0.25">
      <c r="A1235" s="43" t="s">
        <v>2079</v>
      </c>
      <c r="B1235" s="43" t="str">
        <f t="shared" si="27"/>
        <v>600012794_7842M03</v>
      </c>
      <c r="C1235" s="44">
        <v>600012794</v>
      </c>
      <c r="D1235" s="44" t="s">
        <v>916</v>
      </c>
      <c r="E1235" s="44" t="s">
        <v>917</v>
      </c>
      <c r="F1235" s="45" t="s">
        <v>718</v>
      </c>
      <c r="G1235" s="56">
        <v>9</v>
      </c>
      <c r="H1235" s="44" t="s">
        <v>2078</v>
      </c>
      <c r="I1235" s="44" t="s">
        <v>302</v>
      </c>
      <c r="J1235" s="44" t="s">
        <v>303</v>
      </c>
      <c r="K1235" s="45" t="s">
        <v>32</v>
      </c>
      <c r="L1235" s="47">
        <v>95</v>
      </c>
      <c r="M1235" s="47">
        <v>68</v>
      </c>
      <c r="N1235" s="47">
        <v>76</v>
      </c>
      <c r="O1235" s="47">
        <v>97</v>
      </c>
      <c r="P1235" s="47">
        <v>111</v>
      </c>
      <c r="Q1235" s="47">
        <v>94</v>
      </c>
      <c r="R1235" s="48">
        <v>86</v>
      </c>
      <c r="S1235" s="47">
        <v>46</v>
      </c>
      <c r="T1235" s="47">
        <v>34</v>
      </c>
      <c r="U1235" s="47">
        <v>35</v>
      </c>
      <c r="V1235" s="47">
        <v>45</v>
      </c>
      <c r="W1235" s="47">
        <v>48</v>
      </c>
      <c r="X1235" s="47">
        <v>51</v>
      </c>
      <c r="Y1235" s="49">
        <v>41</v>
      </c>
      <c r="Z1235" s="47">
        <v>49</v>
      </c>
      <c r="AA1235" s="47">
        <v>34</v>
      </c>
      <c r="AB1235" s="47">
        <v>41</v>
      </c>
      <c r="AC1235" s="47">
        <v>52</v>
      </c>
      <c r="AD1235" s="47">
        <v>63</v>
      </c>
      <c r="AE1235" s="47">
        <v>43</v>
      </c>
      <c r="AF1235" s="50">
        <v>45</v>
      </c>
      <c r="AG1235" s="47" t="s">
        <v>27</v>
      </c>
      <c r="AH1235" s="47" t="s">
        <v>27</v>
      </c>
      <c r="AI1235" s="47" t="s">
        <v>27</v>
      </c>
      <c r="AJ1235" s="47" t="s">
        <v>27</v>
      </c>
      <c r="AK1235" s="47" t="s">
        <v>27</v>
      </c>
      <c r="AL1235" s="47" t="s">
        <v>27</v>
      </c>
      <c r="AM1235" s="51">
        <f>IFERROR(IF(R1235=0,"-",R1235/Q1235*100-100),"-")</f>
        <v>-8.5106382978723474</v>
      </c>
      <c r="AN1235" s="51">
        <f>IFERROR(IF(Y1235=0,"-",Y1235/X1235*100-100),"-")</f>
        <v>-19.607843137254903</v>
      </c>
      <c r="AO1235" s="51">
        <f>IFERROR(IF(AF1235=0,"-",AF1235/AE1235*100-100),"-")</f>
        <v>4.6511627906976827</v>
      </c>
      <c r="AP1235" s="52">
        <f>IFERROR(IF(R1235=0,"-",R1235/L1235*100-100),"-")</f>
        <v>-9.473684210526315</v>
      </c>
      <c r="AQ1235" s="52">
        <f>IFERROR(IF(Y1235=0,"-",Y1235/S1235*100-100),"-")</f>
        <v>-10.869565217391312</v>
      </c>
      <c r="AR1235" s="52">
        <f>IFERROR(IF(AF1235=0,"-",AF1235/Z1235*100-100),"-")</f>
        <v>-8.1632653061224403</v>
      </c>
      <c r="AS1235" s="53">
        <f>R1235-Q1235</f>
        <v>-8</v>
      </c>
      <c r="AT1235" s="53">
        <f>Y1235-X1235</f>
        <v>-10</v>
      </c>
      <c r="AU1235" s="53">
        <f>AF1235-AE1235</f>
        <v>2</v>
      </c>
      <c r="AV1235" s="54">
        <f>R1235-L1235</f>
        <v>-9</v>
      </c>
      <c r="AW1235" s="54">
        <f>Y1235-S1235</f>
        <v>-5</v>
      </c>
      <c r="AX1235" s="54">
        <f>AF1235-Z1235</f>
        <v>-4</v>
      </c>
    </row>
    <row r="1236" spans="1:50" ht="15" x14ac:dyDescent="0.25">
      <c r="A1236" s="43" t="s">
        <v>2080</v>
      </c>
      <c r="B1236" s="43" t="str">
        <f t="shared" si="27"/>
        <v>600012808_6441L51</v>
      </c>
      <c r="C1236" s="44">
        <v>600012808</v>
      </c>
      <c r="D1236" s="44" t="s">
        <v>784</v>
      </c>
      <c r="E1236" s="44" t="s">
        <v>785</v>
      </c>
      <c r="F1236" s="45" t="s">
        <v>786</v>
      </c>
      <c r="G1236" s="56">
        <v>9</v>
      </c>
      <c r="H1236" s="44" t="s">
        <v>2081</v>
      </c>
      <c r="I1236" s="44" t="s">
        <v>302</v>
      </c>
      <c r="J1236" s="44" t="s">
        <v>303</v>
      </c>
      <c r="K1236" s="45" t="s">
        <v>43</v>
      </c>
      <c r="L1236" s="47">
        <v>15</v>
      </c>
      <c r="M1236" s="47">
        <v>22</v>
      </c>
      <c r="N1236" s="47">
        <v>18</v>
      </c>
      <c r="O1236" s="47">
        <v>32</v>
      </c>
      <c r="P1236" s="47">
        <v>0</v>
      </c>
      <c r="Q1236" s="47">
        <v>44</v>
      </c>
      <c r="R1236" s="48">
        <v>25</v>
      </c>
      <c r="S1236" s="47">
        <v>13</v>
      </c>
      <c r="T1236" s="47">
        <v>12</v>
      </c>
      <c r="U1236" s="47">
        <v>15</v>
      </c>
      <c r="V1236" s="47">
        <v>23</v>
      </c>
      <c r="W1236" s="47">
        <v>0</v>
      </c>
      <c r="X1236" s="47">
        <v>37</v>
      </c>
      <c r="Y1236" s="49">
        <v>22</v>
      </c>
      <c r="Z1236" s="47">
        <v>2</v>
      </c>
      <c r="AA1236" s="47">
        <v>10</v>
      </c>
      <c r="AB1236" s="47">
        <v>3</v>
      </c>
      <c r="AC1236" s="47">
        <v>9</v>
      </c>
      <c r="AD1236" s="47">
        <v>0</v>
      </c>
      <c r="AE1236" s="47">
        <v>7</v>
      </c>
      <c r="AF1236" s="50">
        <v>3</v>
      </c>
      <c r="AG1236" s="47" t="s">
        <v>27</v>
      </c>
      <c r="AH1236" s="47" t="s">
        <v>27</v>
      </c>
      <c r="AI1236" s="47" t="s">
        <v>27</v>
      </c>
      <c r="AJ1236" s="47" t="s">
        <v>27</v>
      </c>
      <c r="AK1236" s="47" t="s">
        <v>27</v>
      </c>
      <c r="AL1236" s="47" t="s">
        <v>27</v>
      </c>
      <c r="AM1236" s="51">
        <f>IFERROR(IF(R1236=0,"-",R1236/Q1236*100-100),"-")</f>
        <v>-43.18181818181818</v>
      </c>
      <c r="AN1236" s="51">
        <f>IFERROR(IF(Y1236=0,"-",Y1236/X1236*100-100),"-")</f>
        <v>-40.54054054054054</v>
      </c>
      <c r="AO1236" s="51">
        <f>IFERROR(IF(AF1236=0,"-",AF1236/AE1236*100-100),"-")</f>
        <v>-57.142857142857146</v>
      </c>
      <c r="AP1236" s="52">
        <f>IFERROR(IF(R1236=0,"-",R1236/L1236*100-100),"-")</f>
        <v>66.666666666666686</v>
      </c>
      <c r="AQ1236" s="52">
        <f>IFERROR(IF(Y1236=0,"-",Y1236/S1236*100-100),"-")</f>
        <v>69.230769230769226</v>
      </c>
      <c r="AR1236" s="52">
        <f>IFERROR(IF(AF1236=0,"-",AF1236/Z1236*100-100),"-")</f>
        <v>50</v>
      </c>
      <c r="AS1236" s="53">
        <f>R1236-Q1236</f>
        <v>-19</v>
      </c>
      <c r="AT1236" s="53">
        <f>Y1236-X1236</f>
        <v>-15</v>
      </c>
      <c r="AU1236" s="53">
        <f>AF1236-AE1236</f>
        <v>-4</v>
      </c>
      <c r="AV1236" s="54">
        <f>R1236-L1236</f>
        <v>10</v>
      </c>
      <c r="AW1236" s="54">
        <f>Y1236-S1236</f>
        <v>9</v>
      </c>
      <c r="AX1236" s="54">
        <f>AF1236-Z1236</f>
        <v>1</v>
      </c>
    </row>
    <row r="1237" spans="1:50" ht="15" x14ac:dyDescent="0.25">
      <c r="A1237" s="43" t="s">
        <v>2082</v>
      </c>
      <c r="B1237" s="43" t="str">
        <f t="shared" si="27"/>
        <v>600012808_6641L01</v>
      </c>
      <c r="C1237" s="44">
        <v>600012808</v>
      </c>
      <c r="D1237" s="44" t="s">
        <v>810</v>
      </c>
      <c r="E1237" s="44" t="s">
        <v>811</v>
      </c>
      <c r="F1237" s="45" t="s">
        <v>812</v>
      </c>
      <c r="G1237" s="56">
        <v>9</v>
      </c>
      <c r="H1237" s="44" t="s">
        <v>2081</v>
      </c>
      <c r="I1237" s="44" t="s">
        <v>302</v>
      </c>
      <c r="J1237" s="44" t="s">
        <v>303</v>
      </c>
      <c r="K1237" s="45" t="s">
        <v>43</v>
      </c>
      <c r="L1237" s="47">
        <v>4</v>
      </c>
      <c r="M1237" s="47">
        <v>5</v>
      </c>
      <c r="N1237" s="47">
        <v>4</v>
      </c>
      <c r="O1237" s="47">
        <v>5</v>
      </c>
      <c r="P1237" s="47">
        <v>0</v>
      </c>
      <c r="Q1237" s="47">
        <v>18</v>
      </c>
      <c r="R1237" s="48">
        <v>27</v>
      </c>
      <c r="S1237" s="47">
        <v>3</v>
      </c>
      <c r="T1237" s="47">
        <v>1</v>
      </c>
      <c r="U1237" s="47">
        <v>0</v>
      </c>
      <c r="V1237" s="47">
        <v>4</v>
      </c>
      <c r="W1237" s="47">
        <v>0</v>
      </c>
      <c r="X1237" s="47">
        <v>13</v>
      </c>
      <c r="Y1237" s="49">
        <v>14</v>
      </c>
      <c r="Z1237" s="47">
        <v>1</v>
      </c>
      <c r="AA1237" s="47">
        <v>4</v>
      </c>
      <c r="AB1237" s="47">
        <v>4</v>
      </c>
      <c r="AC1237" s="47">
        <v>1</v>
      </c>
      <c r="AD1237" s="47">
        <v>0</v>
      </c>
      <c r="AE1237" s="47">
        <v>5</v>
      </c>
      <c r="AF1237" s="50">
        <v>13</v>
      </c>
      <c r="AG1237" s="47" t="s">
        <v>27</v>
      </c>
      <c r="AH1237" s="47" t="s">
        <v>27</v>
      </c>
      <c r="AI1237" s="47" t="s">
        <v>27</v>
      </c>
      <c r="AJ1237" s="47" t="s">
        <v>27</v>
      </c>
      <c r="AK1237" s="47" t="s">
        <v>27</v>
      </c>
      <c r="AL1237" s="47" t="s">
        <v>27</v>
      </c>
      <c r="AM1237" s="51">
        <f>IFERROR(IF(R1237=0,"-",R1237/Q1237*100-100),"-")</f>
        <v>50</v>
      </c>
      <c r="AN1237" s="51">
        <f>IFERROR(IF(Y1237=0,"-",Y1237/X1237*100-100),"-")</f>
        <v>7.6923076923076934</v>
      </c>
      <c r="AO1237" s="51">
        <f>IFERROR(IF(AF1237=0,"-",AF1237/AE1237*100-100),"-")</f>
        <v>160</v>
      </c>
      <c r="AP1237" s="52">
        <f>IFERROR(IF(R1237=0,"-",R1237/L1237*100-100),"-")</f>
        <v>575</v>
      </c>
      <c r="AQ1237" s="52">
        <f>IFERROR(IF(Y1237=0,"-",Y1237/S1237*100-100),"-")</f>
        <v>366.66666666666669</v>
      </c>
      <c r="AR1237" s="52">
        <f>IFERROR(IF(AF1237=0,"-",AF1237/Z1237*100-100),"-")</f>
        <v>1200</v>
      </c>
      <c r="AS1237" s="53">
        <f>R1237-Q1237</f>
        <v>9</v>
      </c>
      <c r="AT1237" s="53">
        <f>Y1237-X1237</f>
        <v>1</v>
      </c>
      <c r="AU1237" s="53">
        <f>AF1237-AE1237</f>
        <v>8</v>
      </c>
      <c r="AV1237" s="54">
        <f>R1237-L1237</f>
        <v>23</v>
      </c>
      <c r="AW1237" s="54">
        <f>Y1237-S1237</f>
        <v>11</v>
      </c>
      <c r="AX1237" s="54">
        <f>AF1237-Z1237</f>
        <v>12</v>
      </c>
    </row>
    <row r="1238" spans="1:50" ht="15" x14ac:dyDescent="0.25">
      <c r="A1238" s="43" t="s">
        <v>2083</v>
      </c>
      <c r="B1238" s="43" t="str">
        <f t="shared" si="27"/>
        <v>600012808_6843M01</v>
      </c>
      <c r="C1238" s="44">
        <v>600012808</v>
      </c>
      <c r="D1238" s="44" t="s">
        <v>814</v>
      </c>
      <c r="E1238" s="44" t="s">
        <v>815</v>
      </c>
      <c r="F1238" s="45" t="s">
        <v>816</v>
      </c>
      <c r="G1238" s="56">
        <v>9</v>
      </c>
      <c r="H1238" s="44" t="s">
        <v>2081</v>
      </c>
      <c r="I1238" s="44" t="s">
        <v>302</v>
      </c>
      <c r="J1238" s="44" t="s">
        <v>303</v>
      </c>
      <c r="K1238" s="45" t="s">
        <v>43</v>
      </c>
      <c r="L1238" s="47">
        <v>11</v>
      </c>
      <c r="M1238" s="47">
        <v>14</v>
      </c>
      <c r="N1238" s="47">
        <v>9</v>
      </c>
      <c r="O1238" s="47">
        <v>9</v>
      </c>
      <c r="P1238" s="47">
        <v>0</v>
      </c>
      <c r="Q1238" s="47">
        <v>37</v>
      </c>
      <c r="R1238" s="48">
        <v>43</v>
      </c>
      <c r="S1238" s="47">
        <v>3</v>
      </c>
      <c r="T1238" s="47">
        <v>9</v>
      </c>
      <c r="U1238" s="47">
        <v>4</v>
      </c>
      <c r="V1238" s="47">
        <v>0</v>
      </c>
      <c r="W1238" s="47">
        <v>0</v>
      </c>
      <c r="X1238" s="47">
        <v>13</v>
      </c>
      <c r="Y1238" s="49">
        <v>15</v>
      </c>
      <c r="Z1238" s="47">
        <v>8</v>
      </c>
      <c r="AA1238" s="47">
        <v>5</v>
      </c>
      <c r="AB1238" s="47">
        <v>5</v>
      </c>
      <c r="AC1238" s="47">
        <v>9</v>
      </c>
      <c r="AD1238" s="47">
        <v>0</v>
      </c>
      <c r="AE1238" s="47">
        <v>24</v>
      </c>
      <c r="AF1238" s="50">
        <v>28</v>
      </c>
      <c r="AG1238" s="47" t="s">
        <v>27</v>
      </c>
      <c r="AH1238" s="47" t="s">
        <v>27</v>
      </c>
      <c r="AI1238" s="47" t="s">
        <v>27</v>
      </c>
      <c r="AJ1238" s="47">
        <v>1</v>
      </c>
      <c r="AK1238" s="47">
        <v>1</v>
      </c>
      <c r="AL1238" s="47">
        <v>0</v>
      </c>
      <c r="AM1238" s="51">
        <f>IFERROR(IF(R1238=0,"-",R1238/Q1238*100-100),"-")</f>
        <v>16.21621621621621</v>
      </c>
      <c r="AN1238" s="51">
        <f>IFERROR(IF(Y1238=0,"-",Y1238/X1238*100-100),"-")</f>
        <v>15.384615384615373</v>
      </c>
      <c r="AO1238" s="51">
        <f>IFERROR(IF(AF1238=0,"-",AF1238/AE1238*100-100),"-")</f>
        <v>16.666666666666671</v>
      </c>
      <c r="AP1238" s="52">
        <f>IFERROR(IF(R1238=0,"-",R1238/L1238*100-100),"-")</f>
        <v>290.90909090909093</v>
      </c>
      <c r="AQ1238" s="52">
        <f>IFERROR(IF(Y1238=0,"-",Y1238/S1238*100-100),"-")</f>
        <v>400</v>
      </c>
      <c r="AR1238" s="52">
        <f>IFERROR(IF(AF1238=0,"-",AF1238/Z1238*100-100),"-")</f>
        <v>250</v>
      </c>
      <c r="AS1238" s="53">
        <f>R1238-Q1238</f>
        <v>6</v>
      </c>
      <c r="AT1238" s="53">
        <f>Y1238-X1238</f>
        <v>2</v>
      </c>
      <c r="AU1238" s="53">
        <f>AF1238-AE1238</f>
        <v>4</v>
      </c>
      <c r="AV1238" s="54">
        <f>R1238-L1238</f>
        <v>32</v>
      </c>
      <c r="AW1238" s="54">
        <f>Y1238-S1238</f>
        <v>12</v>
      </c>
      <c r="AX1238" s="54">
        <f>AF1238-Z1238</f>
        <v>20</v>
      </c>
    </row>
    <row r="1239" spans="1:50" ht="15" x14ac:dyDescent="0.25">
      <c r="A1239" s="43" t="s">
        <v>2084</v>
      </c>
      <c r="B1239" s="43" t="str">
        <f t="shared" si="27"/>
        <v>600012808_6941L01</v>
      </c>
      <c r="C1239" s="44">
        <v>600012808</v>
      </c>
      <c r="D1239" s="44" t="s">
        <v>869</v>
      </c>
      <c r="E1239" s="44" t="s">
        <v>870</v>
      </c>
      <c r="F1239" s="45" t="s">
        <v>812</v>
      </c>
      <c r="G1239" s="56">
        <v>9</v>
      </c>
      <c r="H1239" s="44" t="s">
        <v>2081</v>
      </c>
      <c r="I1239" s="44" t="s">
        <v>302</v>
      </c>
      <c r="J1239" s="44" t="s">
        <v>303</v>
      </c>
      <c r="K1239" s="45" t="s">
        <v>43</v>
      </c>
      <c r="L1239" s="47">
        <v>5</v>
      </c>
      <c r="M1239" s="47">
        <v>8</v>
      </c>
      <c r="N1239" s="47">
        <v>10</v>
      </c>
      <c r="O1239" s="47">
        <v>2</v>
      </c>
      <c r="P1239" s="47">
        <v>0</v>
      </c>
      <c r="Q1239" s="47">
        <v>13</v>
      </c>
      <c r="R1239" s="48">
        <v>23</v>
      </c>
      <c r="S1239" s="47">
        <v>2</v>
      </c>
      <c r="T1239" s="47">
        <v>5</v>
      </c>
      <c r="U1239" s="47">
        <v>3</v>
      </c>
      <c r="V1239" s="47">
        <v>0</v>
      </c>
      <c r="W1239" s="47">
        <v>0</v>
      </c>
      <c r="X1239" s="47">
        <v>6</v>
      </c>
      <c r="Y1239" s="49">
        <v>12</v>
      </c>
      <c r="Z1239" s="47">
        <v>3</v>
      </c>
      <c r="AA1239" s="47">
        <v>3</v>
      </c>
      <c r="AB1239" s="47">
        <v>7</v>
      </c>
      <c r="AC1239" s="47">
        <v>2</v>
      </c>
      <c r="AD1239" s="47">
        <v>0</v>
      </c>
      <c r="AE1239" s="47">
        <v>7</v>
      </c>
      <c r="AF1239" s="50">
        <v>11</v>
      </c>
      <c r="AG1239" s="47" t="s">
        <v>27</v>
      </c>
      <c r="AH1239" s="47" t="s">
        <v>27</v>
      </c>
      <c r="AI1239" s="47" t="s">
        <v>27</v>
      </c>
      <c r="AJ1239" s="47">
        <v>2</v>
      </c>
      <c r="AK1239" s="47">
        <v>1</v>
      </c>
      <c r="AL1239" s="47">
        <v>1</v>
      </c>
      <c r="AM1239" s="51">
        <f>IFERROR(IF(R1239=0,"-",R1239/Q1239*100-100),"-")</f>
        <v>76.923076923076906</v>
      </c>
      <c r="AN1239" s="51">
        <f>IFERROR(IF(Y1239=0,"-",Y1239/X1239*100-100),"-")</f>
        <v>100</v>
      </c>
      <c r="AO1239" s="51">
        <f>IFERROR(IF(AF1239=0,"-",AF1239/AE1239*100-100),"-")</f>
        <v>57.142857142857139</v>
      </c>
      <c r="AP1239" s="52">
        <f>IFERROR(IF(R1239=0,"-",R1239/L1239*100-100),"-")</f>
        <v>359.99999999999994</v>
      </c>
      <c r="AQ1239" s="52">
        <f>IFERROR(IF(Y1239=0,"-",Y1239/S1239*100-100),"-")</f>
        <v>500</v>
      </c>
      <c r="AR1239" s="52">
        <f>IFERROR(IF(AF1239=0,"-",AF1239/Z1239*100-100),"-")</f>
        <v>266.66666666666663</v>
      </c>
      <c r="AS1239" s="53">
        <f>R1239-Q1239</f>
        <v>10</v>
      </c>
      <c r="AT1239" s="53">
        <f>Y1239-X1239</f>
        <v>6</v>
      </c>
      <c r="AU1239" s="53">
        <f>AF1239-AE1239</f>
        <v>4</v>
      </c>
      <c r="AV1239" s="54">
        <f>R1239-L1239</f>
        <v>18</v>
      </c>
      <c r="AW1239" s="54">
        <f>Y1239-S1239</f>
        <v>10</v>
      </c>
      <c r="AX1239" s="54">
        <f>AF1239-Z1239</f>
        <v>8</v>
      </c>
    </row>
    <row r="1240" spans="1:50" ht="15" x14ac:dyDescent="0.25">
      <c r="A1240" s="43" t="s">
        <v>2085</v>
      </c>
      <c r="B1240" s="43" t="str">
        <f t="shared" si="27"/>
        <v>600012816_6542M01</v>
      </c>
      <c r="C1240" s="44">
        <v>600012816</v>
      </c>
      <c r="D1240" s="44" t="s">
        <v>763</v>
      </c>
      <c r="E1240" s="44" t="s">
        <v>764</v>
      </c>
      <c r="F1240" s="45" t="s">
        <v>765</v>
      </c>
      <c r="G1240" s="56">
        <v>9</v>
      </c>
      <c r="H1240" s="44" t="s">
        <v>2086</v>
      </c>
      <c r="I1240" s="44" t="s">
        <v>302</v>
      </c>
      <c r="J1240" s="44" t="s">
        <v>303</v>
      </c>
      <c r="K1240" s="45" t="s">
        <v>32</v>
      </c>
      <c r="L1240" s="47">
        <v>12</v>
      </c>
      <c r="M1240" s="47">
        <v>11</v>
      </c>
      <c r="N1240" s="47">
        <v>5</v>
      </c>
      <c r="O1240" s="47">
        <v>11</v>
      </c>
      <c r="P1240" s="47">
        <v>0</v>
      </c>
      <c r="Q1240" s="47">
        <v>16</v>
      </c>
      <c r="R1240" s="48">
        <v>24</v>
      </c>
      <c r="S1240" s="47">
        <v>7</v>
      </c>
      <c r="T1240" s="47">
        <v>2</v>
      </c>
      <c r="U1240" s="47">
        <v>2</v>
      </c>
      <c r="V1240" s="47">
        <v>4</v>
      </c>
      <c r="W1240" s="47">
        <v>0</v>
      </c>
      <c r="X1240" s="47">
        <v>6</v>
      </c>
      <c r="Y1240" s="49">
        <v>8</v>
      </c>
      <c r="Z1240" s="47">
        <v>5</v>
      </c>
      <c r="AA1240" s="47">
        <v>9</v>
      </c>
      <c r="AB1240" s="47">
        <v>3</v>
      </c>
      <c r="AC1240" s="47">
        <v>7</v>
      </c>
      <c r="AD1240" s="47">
        <v>0</v>
      </c>
      <c r="AE1240" s="47">
        <v>10</v>
      </c>
      <c r="AF1240" s="50">
        <v>16</v>
      </c>
      <c r="AG1240" s="47">
        <v>2</v>
      </c>
      <c r="AH1240" s="47">
        <v>0</v>
      </c>
      <c r="AI1240" s="47">
        <v>2</v>
      </c>
      <c r="AJ1240" s="47">
        <v>2</v>
      </c>
      <c r="AK1240" s="47">
        <v>0</v>
      </c>
      <c r="AL1240" s="47">
        <v>2</v>
      </c>
      <c r="AM1240" s="51">
        <f>IFERROR(IF(R1240=0,"-",R1240/Q1240*100-100),"-")</f>
        <v>50</v>
      </c>
      <c r="AN1240" s="51">
        <f>IFERROR(IF(Y1240=0,"-",Y1240/X1240*100-100),"-")</f>
        <v>33.333333333333314</v>
      </c>
      <c r="AO1240" s="51">
        <f>IFERROR(IF(AF1240=0,"-",AF1240/AE1240*100-100),"-")</f>
        <v>60</v>
      </c>
      <c r="AP1240" s="52">
        <f>IFERROR(IF(R1240=0,"-",R1240/L1240*100-100),"-")</f>
        <v>100</v>
      </c>
      <c r="AQ1240" s="52">
        <f>IFERROR(IF(Y1240=0,"-",Y1240/S1240*100-100),"-")</f>
        <v>14.285714285714278</v>
      </c>
      <c r="AR1240" s="52">
        <f>IFERROR(IF(AF1240=0,"-",AF1240/Z1240*100-100),"-")</f>
        <v>220</v>
      </c>
      <c r="AS1240" s="53">
        <f>R1240-Q1240</f>
        <v>8</v>
      </c>
      <c r="AT1240" s="53">
        <f>Y1240-X1240</f>
        <v>2</v>
      </c>
      <c r="AU1240" s="53">
        <f>AF1240-AE1240</f>
        <v>6</v>
      </c>
      <c r="AV1240" s="54">
        <f>R1240-L1240</f>
        <v>12</v>
      </c>
      <c r="AW1240" s="54">
        <f>Y1240-S1240</f>
        <v>1</v>
      </c>
      <c r="AX1240" s="54">
        <f>AF1240-Z1240</f>
        <v>11</v>
      </c>
    </row>
    <row r="1241" spans="1:50" ht="15" x14ac:dyDescent="0.25">
      <c r="A1241" s="43" t="s">
        <v>2087</v>
      </c>
      <c r="B1241" s="43" t="str">
        <f t="shared" si="27"/>
        <v>600012816_6842M01</v>
      </c>
      <c r="C1241" s="44">
        <v>600012816</v>
      </c>
      <c r="D1241" s="44" t="s">
        <v>1011</v>
      </c>
      <c r="E1241" s="44" t="s">
        <v>1012</v>
      </c>
      <c r="F1241" s="45" t="s">
        <v>816</v>
      </c>
      <c r="G1241" s="56">
        <v>9</v>
      </c>
      <c r="H1241" s="44" t="s">
        <v>2086</v>
      </c>
      <c r="I1241" s="44" t="s">
        <v>302</v>
      </c>
      <c r="J1241" s="44" t="s">
        <v>303</v>
      </c>
      <c r="K1241" s="45" t="s">
        <v>32</v>
      </c>
      <c r="L1241" s="47">
        <v>75</v>
      </c>
      <c r="M1241" s="47">
        <v>55</v>
      </c>
      <c r="N1241" s="47">
        <v>62</v>
      </c>
      <c r="O1241" s="47">
        <v>69</v>
      </c>
      <c r="P1241" s="47">
        <v>89</v>
      </c>
      <c r="Q1241" s="47">
        <v>82</v>
      </c>
      <c r="R1241" s="48">
        <v>96</v>
      </c>
      <c r="S1241" s="47">
        <v>44</v>
      </c>
      <c r="T1241" s="47">
        <v>26</v>
      </c>
      <c r="U1241" s="47">
        <v>38</v>
      </c>
      <c r="V1241" s="47">
        <v>41</v>
      </c>
      <c r="W1241" s="47">
        <v>42</v>
      </c>
      <c r="X1241" s="47">
        <v>41</v>
      </c>
      <c r="Y1241" s="49">
        <v>52</v>
      </c>
      <c r="Z1241" s="47">
        <v>31</v>
      </c>
      <c r="AA1241" s="47">
        <v>29</v>
      </c>
      <c r="AB1241" s="47">
        <v>24</v>
      </c>
      <c r="AC1241" s="47">
        <v>28</v>
      </c>
      <c r="AD1241" s="47">
        <v>47</v>
      </c>
      <c r="AE1241" s="47">
        <v>41</v>
      </c>
      <c r="AF1241" s="50">
        <v>44</v>
      </c>
      <c r="AG1241" s="47">
        <v>1</v>
      </c>
      <c r="AH1241" s="47">
        <v>0</v>
      </c>
      <c r="AI1241" s="47">
        <v>1</v>
      </c>
      <c r="AJ1241" s="47">
        <v>2</v>
      </c>
      <c r="AK1241" s="47">
        <v>1</v>
      </c>
      <c r="AL1241" s="47">
        <v>1</v>
      </c>
      <c r="AM1241" s="51">
        <f>IFERROR(IF(R1241=0,"-",R1241/Q1241*100-100),"-")</f>
        <v>17.073170731707307</v>
      </c>
      <c r="AN1241" s="51">
        <f>IFERROR(IF(Y1241=0,"-",Y1241/X1241*100-100),"-")</f>
        <v>26.829268292682926</v>
      </c>
      <c r="AO1241" s="51">
        <f>IFERROR(IF(AF1241=0,"-",AF1241/AE1241*100-100),"-")</f>
        <v>7.3170731707317174</v>
      </c>
      <c r="AP1241" s="52">
        <f>IFERROR(IF(R1241=0,"-",R1241/L1241*100-100),"-")</f>
        <v>28</v>
      </c>
      <c r="AQ1241" s="52">
        <f>IFERROR(IF(Y1241=0,"-",Y1241/S1241*100-100),"-")</f>
        <v>18.181818181818187</v>
      </c>
      <c r="AR1241" s="52">
        <f>IFERROR(IF(AF1241=0,"-",AF1241/Z1241*100-100),"-")</f>
        <v>41.935483870967744</v>
      </c>
      <c r="AS1241" s="53">
        <f>R1241-Q1241</f>
        <v>14</v>
      </c>
      <c r="AT1241" s="53">
        <f>Y1241-X1241</f>
        <v>11</v>
      </c>
      <c r="AU1241" s="53">
        <f>AF1241-AE1241</f>
        <v>3</v>
      </c>
      <c r="AV1241" s="54">
        <f>R1241-L1241</f>
        <v>21</v>
      </c>
      <c r="AW1241" s="54">
        <f>Y1241-S1241</f>
        <v>8</v>
      </c>
      <c r="AX1241" s="54">
        <f>AF1241-Z1241</f>
        <v>13</v>
      </c>
    </row>
    <row r="1242" spans="1:50" ht="15" x14ac:dyDescent="0.25">
      <c r="A1242" s="43" t="s">
        <v>2088</v>
      </c>
      <c r="B1242" s="43" t="str">
        <f t="shared" si="27"/>
        <v>600012816_7541M01</v>
      </c>
      <c r="C1242" s="44">
        <v>600012816</v>
      </c>
      <c r="D1242" s="44" t="s">
        <v>819</v>
      </c>
      <c r="E1242" s="44" t="s">
        <v>820</v>
      </c>
      <c r="F1242" s="45" t="s">
        <v>816</v>
      </c>
      <c r="G1242" s="56">
        <v>9</v>
      </c>
      <c r="H1242" s="44" t="s">
        <v>2086</v>
      </c>
      <c r="I1242" s="44" t="s">
        <v>302</v>
      </c>
      <c r="J1242" s="44" t="s">
        <v>303</v>
      </c>
      <c r="K1242" s="45" t="s">
        <v>32</v>
      </c>
      <c r="L1242" s="47">
        <v>19</v>
      </c>
      <c r="M1242" s="47">
        <v>23</v>
      </c>
      <c r="N1242" s="47">
        <v>23</v>
      </c>
      <c r="O1242" s="47">
        <v>24</v>
      </c>
      <c r="P1242" s="47">
        <v>0</v>
      </c>
      <c r="Q1242" s="47">
        <v>21</v>
      </c>
      <c r="R1242" s="48">
        <v>31</v>
      </c>
      <c r="S1242" s="47">
        <v>13</v>
      </c>
      <c r="T1242" s="47">
        <v>9</v>
      </c>
      <c r="U1242" s="47">
        <v>6</v>
      </c>
      <c r="V1242" s="47">
        <v>11</v>
      </c>
      <c r="W1242" s="47">
        <v>0</v>
      </c>
      <c r="X1242" s="47">
        <v>7</v>
      </c>
      <c r="Y1242" s="49">
        <v>13</v>
      </c>
      <c r="Z1242" s="47">
        <v>6</v>
      </c>
      <c r="AA1242" s="47">
        <v>14</v>
      </c>
      <c r="AB1242" s="47">
        <v>17</v>
      </c>
      <c r="AC1242" s="47">
        <v>13</v>
      </c>
      <c r="AD1242" s="47">
        <v>0</v>
      </c>
      <c r="AE1242" s="47">
        <v>14</v>
      </c>
      <c r="AF1242" s="50">
        <v>18</v>
      </c>
      <c r="AG1242" s="47" t="s">
        <v>27</v>
      </c>
      <c r="AH1242" s="47" t="s">
        <v>27</v>
      </c>
      <c r="AI1242" s="47" t="s">
        <v>27</v>
      </c>
      <c r="AJ1242" s="47" t="s">
        <v>27</v>
      </c>
      <c r="AK1242" s="47" t="s">
        <v>27</v>
      </c>
      <c r="AL1242" s="47" t="s">
        <v>27</v>
      </c>
      <c r="AM1242" s="51">
        <f>IFERROR(IF(R1242=0,"-",R1242/Q1242*100-100),"-")</f>
        <v>47.61904761904762</v>
      </c>
      <c r="AN1242" s="51">
        <f>IFERROR(IF(Y1242=0,"-",Y1242/X1242*100-100),"-")</f>
        <v>85.714285714285722</v>
      </c>
      <c r="AO1242" s="51">
        <f>IFERROR(IF(AF1242=0,"-",AF1242/AE1242*100-100),"-")</f>
        <v>28.571428571428584</v>
      </c>
      <c r="AP1242" s="52">
        <f>IFERROR(IF(R1242=0,"-",R1242/L1242*100-100),"-")</f>
        <v>63.15789473684211</v>
      </c>
      <c r="AQ1242" s="52">
        <f>IFERROR(IF(Y1242=0,"-",Y1242/S1242*100-100),"-")</f>
        <v>0</v>
      </c>
      <c r="AR1242" s="52">
        <f>IFERROR(IF(AF1242=0,"-",AF1242/Z1242*100-100),"-")</f>
        <v>200</v>
      </c>
      <c r="AS1242" s="53">
        <f>R1242-Q1242</f>
        <v>10</v>
      </c>
      <c r="AT1242" s="53">
        <f>Y1242-X1242</f>
        <v>6</v>
      </c>
      <c r="AU1242" s="53">
        <f>AF1242-AE1242</f>
        <v>4</v>
      </c>
      <c r="AV1242" s="54">
        <f>R1242-L1242</f>
        <v>12</v>
      </c>
      <c r="AW1242" s="54">
        <f>Y1242-S1242</f>
        <v>0</v>
      </c>
      <c r="AX1242" s="54">
        <f>AF1242-Z1242</f>
        <v>12</v>
      </c>
    </row>
    <row r="1243" spans="1:50" ht="15" x14ac:dyDescent="0.25">
      <c r="A1243" s="43" t="s">
        <v>2089</v>
      </c>
      <c r="B1243" s="43" t="str">
        <f t="shared" si="27"/>
        <v>600012824_2344L01</v>
      </c>
      <c r="C1243" s="44">
        <v>600012824</v>
      </c>
      <c r="D1243" s="44" t="s">
        <v>1128</v>
      </c>
      <c r="E1243" s="44" t="s">
        <v>1129</v>
      </c>
      <c r="F1243" s="45" t="s">
        <v>863</v>
      </c>
      <c r="G1243" s="56">
        <v>9</v>
      </c>
      <c r="H1243" s="44" t="s">
        <v>2090</v>
      </c>
      <c r="I1243" s="44" t="s">
        <v>302</v>
      </c>
      <c r="J1243" s="44" t="s">
        <v>303</v>
      </c>
      <c r="K1243" s="45" t="s">
        <v>32</v>
      </c>
      <c r="L1243" s="47">
        <v>21</v>
      </c>
      <c r="M1243" s="47">
        <v>16</v>
      </c>
      <c r="N1243" s="47">
        <v>20</v>
      </c>
      <c r="O1243" s="47">
        <v>14</v>
      </c>
      <c r="P1243" s="47">
        <v>0</v>
      </c>
      <c r="Q1243" s="47">
        <v>8</v>
      </c>
      <c r="R1243" s="48">
        <v>9</v>
      </c>
      <c r="S1243" s="47">
        <v>13</v>
      </c>
      <c r="T1243" s="47">
        <v>5</v>
      </c>
      <c r="U1243" s="47">
        <v>8</v>
      </c>
      <c r="V1243" s="47">
        <v>6</v>
      </c>
      <c r="W1243" s="47">
        <v>0</v>
      </c>
      <c r="X1243" s="47">
        <v>5</v>
      </c>
      <c r="Y1243" s="49">
        <v>7</v>
      </c>
      <c r="Z1243" s="47">
        <v>8</v>
      </c>
      <c r="AA1243" s="47">
        <v>11</v>
      </c>
      <c r="AB1243" s="47">
        <v>12</v>
      </c>
      <c r="AC1243" s="47">
        <v>8</v>
      </c>
      <c r="AD1243" s="47">
        <v>0</v>
      </c>
      <c r="AE1243" s="47">
        <v>3</v>
      </c>
      <c r="AF1243" s="50">
        <v>2</v>
      </c>
      <c r="AG1243" s="47" t="s">
        <v>27</v>
      </c>
      <c r="AH1243" s="47" t="s">
        <v>27</v>
      </c>
      <c r="AI1243" s="47" t="s">
        <v>27</v>
      </c>
      <c r="AJ1243" s="47" t="s">
        <v>27</v>
      </c>
      <c r="AK1243" s="47" t="s">
        <v>27</v>
      </c>
      <c r="AL1243" s="47" t="s">
        <v>27</v>
      </c>
      <c r="AM1243" s="51">
        <f>IFERROR(IF(R1243=0,"-",R1243/Q1243*100-100),"-")</f>
        <v>12.5</v>
      </c>
      <c r="AN1243" s="51">
        <f>IFERROR(IF(Y1243=0,"-",Y1243/X1243*100-100),"-")</f>
        <v>40</v>
      </c>
      <c r="AO1243" s="51">
        <f>IFERROR(IF(AF1243=0,"-",AF1243/AE1243*100-100),"-")</f>
        <v>-33.333333333333343</v>
      </c>
      <c r="AP1243" s="52">
        <f>IFERROR(IF(R1243=0,"-",R1243/L1243*100-100),"-")</f>
        <v>-57.142857142857146</v>
      </c>
      <c r="AQ1243" s="52">
        <f>IFERROR(IF(Y1243=0,"-",Y1243/S1243*100-100),"-")</f>
        <v>-46.153846153846153</v>
      </c>
      <c r="AR1243" s="52">
        <f>IFERROR(IF(AF1243=0,"-",AF1243/Z1243*100-100),"-")</f>
        <v>-75</v>
      </c>
      <c r="AS1243" s="53">
        <f>R1243-Q1243</f>
        <v>1</v>
      </c>
      <c r="AT1243" s="53">
        <f>Y1243-X1243</f>
        <v>2</v>
      </c>
      <c r="AU1243" s="53">
        <f>AF1243-AE1243</f>
        <v>-1</v>
      </c>
      <c r="AV1243" s="54">
        <f>R1243-L1243</f>
        <v>-12</v>
      </c>
      <c r="AW1243" s="54">
        <f>Y1243-S1243</f>
        <v>-6</v>
      </c>
      <c r="AX1243" s="54">
        <f>AF1243-Z1243</f>
        <v>-6</v>
      </c>
    </row>
    <row r="1244" spans="1:50" ht="15" x14ac:dyDescent="0.25">
      <c r="A1244" s="43" t="s">
        <v>2091</v>
      </c>
      <c r="B1244" s="43" t="str">
        <f t="shared" si="27"/>
        <v>600012824_2345L01</v>
      </c>
      <c r="C1244" s="44">
        <v>600012824</v>
      </c>
      <c r="D1244" s="44" t="s">
        <v>888</v>
      </c>
      <c r="E1244" s="44" t="s">
        <v>889</v>
      </c>
      <c r="F1244" s="45" t="s">
        <v>863</v>
      </c>
      <c r="G1244" s="56">
        <v>9</v>
      </c>
      <c r="H1244" s="44" t="s">
        <v>2090</v>
      </c>
      <c r="I1244" s="44" t="s">
        <v>302</v>
      </c>
      <c r="J1244" s="44" t="s">
        <v>303</v>
      </c>
      <c r="K1244" s="45" t="s">
        <v>32</v>
      </c>
      <c r="L1244" s="47">
        <v>37</v>
      </c>
      <c r="M1244" s="47">
        <v>26</v>
      </c>
      <c r="N1244" s="47">
        <v>26</v>
      </c>
      <c r="O1244" s="47">
        <v>20</v>
      </c>
      <c r="P1244" s="47">
        <v>0</v>
      </c>
      <c r="Q1244" s="47">
        <v>20</v>
      </c>
      <c r="R1244" s="48">
        <v>14</v>
      </c>
      <c r="S1244" s="47">
        <v>20</v>
      </c>
      <c r="T1244" s="47">
        <v>19</v>
      </c>
      <c r="U1244" s="47">
        <v>19</v>
      </c>
      <c r="V1244" s="47">
        <v>10</v>
      </c>
      <c r="W1244" s="47">
        <v>0</v>
      </c>
      <c r="X1244" s="47">
        <v>10</v>
      </c>
      <c r="Y1244" s="49">
        <v>6</v>
      </c>
      <c r="Z1244" s="47">
        <v>17</v>
      </c>
      <c r="AA1244" s="47">
        <v>7</v>
      </c>
      <c r="AB1244" s="47">
        <v>7</v>
      </c>
      <c r="AC1244" s="47">
        <v>10</v>
      </c>
      <c r="AD1244" s="47">
        <v>0</v>
      </c>
      <c r="AE1244" s="47">
        <v>10</v>
      </c>
      <c r="AF1244" s="50">
        <v>8</v>
      </c>
      <c r="AG1244" s="47" t="s">
        <v>27</v>
      </c>
      <c r="AH1244" s="47" t="s">
        <v>27</v>
      </c>
      <c r="AI1244" s="47" t="s">
        <v>27</v>
      </c>
      <c r="AJ1244" s="47" t="s">
        <v>27</v>
      </c>
      <c r="AK1244" s="47" t="s">
        <v>27</v>
      </c>
      <c r="AL1244" s="47" t="s">
        <v>27</v>
      </c>
      <c r="AM1244" s="51">
        <f>IFERROR(IF(R1244=0,"-",R1244/Q1244*100-100),"-")</f>
        <v>-30</v>
      </c>
      <c r="AN1244" s="51">
        <f>IFERROR(IF(Y1244=0,"-",Y1244/X1244*100-100),"-")</f>
        <v>-40</v>
      </c>
      <c r="AO1244" s="51">
        <f>IFERROR(IF(AF1244=0,"-",AF1244/AE1244*100-100),"-")</f>
        <v>-20</v>
      </c>
      <c r="AP1244" s="52">
        <f>IFERROR(IF(R1244=0,"-",R1244/L1244*100-100),"-")</f>
        <v>-62.162162162162161</v>
      </c>
      <c r="AQ1244" s="52">
        <f>IFERROR(IF(Y1244=0,"-",Y1244/S1244*100-100),"-")</f>
        <v>-70</v>
      </c>
      <c r="AR1244" s="52">
        <f>IFERROR(IF(AF1244=0,"-",AF1244/Z1244*100-100),"-")</f>
        <v>-52.941176470588239</v>
      </c>
      <c r="AS1244" s="53">
        <f>R1244-Q1244</f>
        <v>-6</v>
      </c>
      <c r="AT1244" s="53">
        <f>Y1244-X1244</f>
        <v>-4</v>
      </c>
      <c r="AU1244" s="53">
        <f>AF1244-AE1244</f>
        <v>-2</v>
      </c>
      <c r="AV1244" s="54">
        <f>R1244-L1244</f>
        <v>-23</v>
      </c>
      <c r="AW1244" s="54">
        <f>Y1244-S1244</f>
        <v>-14</v>
      </c>
      <c r="AX1244" s="54">
        <f>AF1244-Z1244</f>
        <v>-9</v>
      </c>
    </row>
    <row r="1245" spans="1:50" ht="15" x14ac:dyDescent="0.25">
      <c r="A1245" s="43" t="s">
        <v>2092</v>
      </c>
      <c r="B1245" s="43" t="str">
        <f t="shared" si="27"/>
        <v>600012841_6341M01</v>
      </c>
      <c r="C1245" s="44">
        <v>600012841</v>
      </c>
      <c r="D1245" s="44" t="s">
        <v>779</v>
      </c>
      <c r="E1245" s="44" t="s">
        <v>780</v>
      </c>
      <c r="F1245" s="45" t="s">
        <v>765</v>
      </c>
      <c r="G1245" s="56">
        <v>9</v>
      </c>
      <c r="H1245" s="44" t="s">
        <v>2093</v>
      </c>
      <c r="I1245" s="44" t="s">
        <v>302</v>
      </c>
      <c r="J1245" s="44" t="s">
        <v>303</v>
      </c>
      <c r="K1245" s="45" t="s">
        <v>43</v>
      </c>
      <c r="L1245" s="47">
        <v>26</v>
      </c>
      <c r="M1245" s="47">
        <v>42</v>
      </c>
      <c r="N1245" s="47">
        <v>33</v>
      </c>
      <c r="O1245" s="47">
        <v>41</v>
      </c>
      <c r="P1245" s="47">
        <v>43</v>
      </c>
      <c r="Q1245" s="47">
        <v>64</v>
      </c>
      <c r="R1245" s="48">
        <v>85</v>
      </c>
      <c r="S1245" s="47">
        <v>15</v>
      </c>
      <c r="T1245" s="47">
        <v>25</v>
      </c>
      <c r="U1245" s="47">
        <v>22</v>
      </c>
      <c r="V1245" s="47">
        <v>22</v>
      </c>
      <c r="W1245" s="47">
        <v>19</v>
      </c>
      <c r="X1245" s="47">
        <v>36</v>
      </c>
      <c r="Y1245" s="49">
        <v>48</v>
      </c>
      <c r="Z1245" s="47">
        <v>11</v>
      </c>
      <c r="AA1245" s="47">
        <v>17</v>
      </c>
      <c r="AB1245" s="47">
        <v>11</v>
      </c>
      <c r="AC1245" s="47">
        <v>19</v>
      </c>
      <c r="AD1245" s="47">
        <v>24</v>
      </c>
      <c r="AE1245" s="47">
        <v>28</v>
      </c>
      <c r="AF1245" s="50">
        <v>37</v>
      </c>
      <c r="AG1245" s="47" t="s">
        <v>27</v>
      </c>
      <c r="AH1245" s="47" t="s">
        <v>27</v>
      </c>
      <c r="AI1245" s="47" t="s">
        <v>27</v>
      </c>
      <c r="AJ1245" s="47">
        <v>3</v>
      </c>
      <c r="AK1245" s="47">
        <v>1</v>
      </c>
      <c r="AL1245" s="47">
        <v>2</v>
      </c>
      <c r="AM1245" s="51">
        <f>IFERROR(IF(R1245=0,"-",R1245/Q1245*100-100),"-")</f>
        <v>32.8125</v>
      </c>
      <c r="AN1245" s="51">
        <f>IFERROR(IF(Y1245=0,"-",Y1245/X1245*100-100),"-")</f>
        <v>33.333333333333314</v>
      </c>
      <c r="AO1245" s="51">
        <f>IFERROR(IF(AF1245=0,"-",AF1245/AE1245*100-100),"-")</f>
        <v>32.142857142857139</v>
      </c>
      <c r="AP1245" s="52">
        <f>IFERROR(IF(R1245=0,"-",R1245/L1245*100-100),"-")</f>
        <v>226.92307692307691</v>
      </c>
      <c r="AQ1245" s="52">
        <f>IFERROR(IF(Y1245=0,"-",Y1245/S1245*100-100),"-")</f>
        <v>220</v>
      </c>
      <c r="AR1245" s="52">
        <f>IFERROR(IF(AF1245=0,"-",AF1245/Z1245*100-100),"-")</f>
        <v>236.36363636363637</v>
      </c>
      <c r="AS1245" s="53">
        <f>R1245-Q1245</f>
        <v>21</v>
      </c>
      <c r="AT1245" s="53">
        <f>Y1245-X1245</f>
        <v>12</v>
      </c>
      <c r="AU1245" s="53">
        <f>AF1245-AE1245</f>
        <v>9</v>
      </c>
      <c r="AV1245" s="54">
        <f>R1245-L1245</f>
        <v>59</v>
      </c>
      <c r="AW1245" s="54">
        <f>Y1245-S1245</f>
        <v>33</v>
      </c>
      <c r="AX1245" s="54">
        <f>AF1245-Z1245</f>
        <v>26</v>
      </c>
    </row>
    <row r="1246" spans="1:50" ht="15" x14ac:dyDescent="0.25">
      <c r="A1246" s="43" t="s">
        <v>2094</v>
      </c>
      <c r="B1246" s="43" t="str">
        <f t="shared" si="27"/>
        <v>600012859_7941K41</v>
      </c>
      <c r="C1246" s="44">
        <v>600012859</v>
      </c>
      <c r="D1246" s="44" t="s">
        <v>704</v>
      </c>
      <c r="E1246" s="44" t="s">
        <v>21</v>
      </c>
      <c r="F1246" s="45" t="s">
        <v>705</v>
      </c>
      <c r="G1246" s="56">
        <v>9</v>
      </c>
      <c r="H1246" s="44" t="s">
        <v>335</v>
      </c>
      <c r="I1246" s="44" t="s">
        <v>302</v>
      </c>
      <c r="J1246" s="44" t="s">
        <v>303</v>
      </c>
      <c r="K1246" s="45" t="s">
        <v>32</v>
      </c>
      <c r="L1246" s="47">
        <v>58</v>
      </c>
      <c r="M1246" s="47">
        <v>54</v>
      </c>
      <c r="N1246" s="47">
        <v>58</v>
      </c>
      <c r="O1246" s="47">
        <v>46</v>
      </c>
      <c r="P1246" s="47">
        <v>85</v>
      </c>
      <c r="Q1246" s="47">
        <v>72</v>
      </c>
      <c r="R1246" s="48">
        <v>64</v>
      </c>
      <c r="S1246" s="47">
        <v>27</v>
      </c>
      <c r="T1246" s="47">
        <v>24</v>
      </c>
      <c r="U1246" s="47">
        <v>28</v>
      </c>
      <c r="V1246" s="47">
        <v>23</v>
      </c>
      <c r="W1246" s="47">
        <v>38</v>
      </c>
      <c r="X1246" s="47">
        <v>49</v>
      </c>
      <c r="Y1246" s="49">
        <v>37</v>
      </c>
      <c r="Z1246" s="47">
        <v>31</v>
      </c>
      <c r="AA1246" s="47">
        <v>30</v>
      </c>
      <c r="AB1246" s="47">
        <v>30</v>
      </c>
      <c r="AC1246" s="47">
        <v>23</v>
      </c>
      <c r="AD1246" s="47">
        <v>47</v>
      </c>
      <c r="AE1246" s="47">
        <v>23</v>
      </c>
      <c r="AF1246" s="50">
        <v>27</v>
      </c>
      <c r="AG1246" s="47" t="s">
        <v>27</v>
      </c>
      <c r="AH1246" s="47" t="s">
        <v>27</v>
      </c>
      <c r="AI1246" s="47" t="s">
        <v>27</v>
      </c>
      <c r="AJ1246" s="47">
        <v>1</v>
      </c>
      <c r="AK1246" s="47">
        <v>0</v>
      </c>
      <c r="AL1246" s="47">
        <v>1</v>
      </c>
      <c r="AM1246" s="51">
        <f>IFERROR(IF(R1246=0,"-",R1246/Q1246*100-100),"-")</f>
        <v>-11.111111111111114</v>
      </c>
      <c r="AN1246" s="51">
        <f>IFERROR(IF(Y1246=0,"-",Y1246/X1246*100-100),"-")</f>
        <v>-24.489795918367349</v>
      </c>
      <c r="AO1246" s="51">
        <f>IFERROR(IF(AF1246=0,"-",AF1246/AE1246*100-100),"-")</f>
        <v>17.391304347826093</v>
      </c>
      <c r="AP1246" s="52">
        <f>IFERROR(IF(R1246=0,"-",R1246/L1246*100-100),"-")</f>
        <v>10.34482758620689</v>
      </c>
      <c r="AQ1246" s="52">
        <f>IFERROR(IF(Y1246=0,"-",Y1246/S1246*100-100),"-")</f>
        <v>37.037037037037038</v>
      </c>
      <c r="AR1246" s="52">
        <f>IFERROR(IF(AF1246=0,"-",AF1246/Z1246*100-100),"-")</f>
        <v>-12.903225806451616</v>
      </c>
      <c r="AS1246" s="53">
        <f>R1246-Q1246</f>
        <v>-8</v>
      </c>
      <c r="AT1246" s="53">
        <f>Y1246-X1246</f>
        <v>-12</v>
      </c>
      <c r="AU1246" s="53">
        <f>AF1246-AE1246</f>
        <v>4</v>
      </c>
      <c r="AV1246" s="54">
        <f>R1246-L1246</f>
        <v>6</v>
      </c>
      <c r="AW1246" s="54">
        <f>Y1246-S1246</f>
        <v>10</v>
      </c>
      <c r="AX1246" s="54">
        <f>AF1246-Z1246</f>
        <v>-4</v>
      </c>
    </row>
    <row r="1247" spans="1:50" ht="15" x14ac:dyDescent="0.25">
      <c r="A1247" s="43" t="s">
        <v>2095</v>
      </c>
      <c r="B1247" s="43" t="str">
        <f t="shared" si="27"/>
        <v>600012867_7941K41</v>
      </c>
      <c r="C1247" s="44">
        <v>600012867</v>
      </c>
      <c r="D1247" s="44" t="s">
        <v>704</v>
      </c>
      <c r="E1247" s="44" t="s">
        <v>21</v>
      </c>
      <c r="F1247" s="45" t="s">
        <v>705</v>
      </c>
      <c r="G1247" s="56">
        <v>9</v>
      </c>
      <c r="H1247" s="44" t="s">
        <v>646</v>
      </c>
      <c r="I1247" s="44" t="s">
        <v>308</v>
      </c>
      <c r="J1247" s="44" t="s">
        <v>309</v>
      </c>
      <c r="K1247" s="45" t="s">
        <v>32</v>
      </c>
      <c r="L1247" s="47">
        <v>61</v>
      </c>
      <c r="M1247" s="47">
        <v>56</v>
      </c>
      <c r="N1247" s="47">
        <v>43</v>
      </c>
      <c r="O1247" s="47">
        <v>61</v>
      </c>
      <c r="P1247" s="47">
        <v>64</v>
      </c>
      <c r="Q1247" s="47">
        <v>66</v>
      </c>
      <c r="R1247" s="48">
        <v>77</v>
      </c>
      <c r="S1247" s="47">
        <v>19</v>
      </c>
      <c r="T1247" s="47">
        <v>23</v>
      </c>
      <c r="U1247" s="47">
        <v>16</v>
      </c>
      <c r="V1247" s="47">
        <v>35</v>
      </c>
      <c r="W1247" s="47">
        <v>30</v>
      </c>
      <c r="X1247" s="47">
        <v>32</v>
      </c>
      <c r="Y1247" s="49">
        <v>38</v>
      </c>
      <c r="Z1247" s="47">
        <v>42</v>
      </c>
      <c r="AA1247" s="47">
        <v>33</v>
      </c>
      <c r="AB1247" s="47">
        <v>27</v>
      </c>
      <c r="AC1247" s="47">
        <v>26</v>
      </c>
      <c r="AD1247" s="47">
        <v>34</v>
      </c>
      <c r="AE1247" s="47">
        <v>34</v>
      </c>
      <c r="AF1247" s="50">
        <v>39</v>
      </c>
      <c r="AG1247" s="47">
        <v>1</v>
      </c>
      <c r="AH1247" s="47">
        <v>0</v>
      </c>
      <c r="AI1247" s="47">
        <v>1</v>
      </c>
      <c r="AJ1247" s="47">
        <v>2</v>
      </c>
      <c r="AK1247" s="47">
        <v>2</v>
      </c>
      <c r="AL1247" s="47">
        <v>0</v>
      </c>
      <c r="AM1247" s="51">
        <f>IFERROR(IF(R1247=0,"-",R1247/Q1247*100-100),"-")</f>
        <v>16.666666666666671</v>
      </c>
      <c r="AN1247" s="51">
        <f>IFERROR(IF(Y1247=0,"-",Y1247/X1247*100-100),"-")</f>
        <v>18.75</v>
      </c>
      <c r="AO1247" s="51">
        <f>IFERROR(IF(AF1247=0,"-",AF1247/AE1247*100-100),"-")</f>
        <v>14.705882352941174</v>
      </c>
      <c r="AP1247" s="52">
        <f>IFERROR(IF(R1247=0,"-",R1247/L1247*100-100),"-")</f>
        <v>26.229508196721312</v>
      </c>
      <c r="AQ1247" s="52">
        <f>IFERROR(IF(Y1247=0,"-",Y1247/S1247*100-100),"-")</f>
        <v>100</v>
      </c>
      <c r="AR1247" s="52">
        <f>IFERROR(IF(AF1247=0,"-",AF1247/Z1247*100-100),"-")</f>
        <v>-7.1428571428571388</v>
      </c>
      <c r="AS1247" s="53">
        <f>R1247-Q1247</f>
        <v>11</v>
      </c>
      <c r="AT1247" s="53">
        <f>Y1247-X1247</f>
        <v>6</v>
      </c>
      <c r="AU1247" s="53">
        <f>AF1247-AE1247</f>
        <v>5</v>
      </c>
      <c r="AV1247" s="54">
        <f>R1247-L1247</f>
        <v>16</v>
      </c>
      <c r="AW1247" s="54">
        <f>Y1247-S1247</f>
        <v>19</v>
      </c>
      <c r="AX1247" s="54">
        <f>AF1247-Z1247</f>
        <v>-3</v>
      </c>
    </row>
    <row r="1248" spans="1:50" ht="15" x14ac:dyDescent="0.25">
      <c r="A1248" s="43" t="s">
        <v>2096</v>
      </c>
      <c r="B1248" s="43" t="str">
        <f t="shared" si="27"/>
        <v>600012875_7941K41</v>
      </c>
      <c r="C1248" s="44">
        <v>600012875</v>
      </c>
      <c r="D1248" s="44" t="s">
        <v>704</v>
      </c>
      <c r="E1248" s="44" t="s">
        <v>21</v>
      </c>
      <c r="F1248" s="45" t="s">
        <v>705</v>
      </c>
      <c r="G1248" s="56">
        <v>9</v>
      </c>
      <c r="H1248" s="44" t="s">
        <v>337</v>
      </c>
      <c r="I1248" s="44" t="s">
        <v>308</v>
      </c>
      <c r="J1248" s="44" t="s">
        <v>309</v>
      </c>
      <c r="K1248" s="45" t="s">
        <v>32</v>
      </c>
      <c r="L1248" s="47">
        <v>110</v>
      </c>
      <c r="M1248" s="47">
        <v>127</v>
      </c>
      <c r="N1248" s="47">
        <v>125</v>
      </c>
      <c r="O1248" s="47">
        <v>107</v>
      </c>
      <c r="P1248" s="47">
        <v>106</v>
      </c>
      <c r="Q1248" s="47">
        <v>130</v>
      </c>
      <c r="R1248" s="48">
        <v>129</v>
      </c>
      <c r="S1248" s="47">
        <v>71</v>
      </c>
      <c r="T1248" s="47">
        <v>87</v>
      </c>
      <c r="U1248" s="47">
        <v>78</v>
      </c>
      <c r="V1248" s="47">
        <v>64</v>
      </c>
      <c r="W1248" s="47">
        <v>60</v>
      </c>
      <c r="X1248" s="47">
        <v>82</v>
      </c>
      <c r="Y1248" s="49">
        <v>79</v>
      </c>
      <c r="Z1248" s="47">
        <v>39</v>
      </c>
      <c r="AA1248" s="47">
        <v>40</v>
      </c>
      <c r="AB1248" s="47">
        <v>47</v>
      </c>
      <c r="AC1248" s="47">
        <v>43</v>
      </c>
      <c r="AD1248" s="47">
        <v>46</v>
      </c>
      <c r="AE1248" s="47">
        <v>48</v>
      </c>
      <c r="AF1248" s="50">
        <v>50</v>
      </c>
      <c r="AG1248" s="47">
        <v>6</v>
      </c>
      <c r="AH1248" s="47">
        <v>5</v>
      </c>
      <c r="AI1248" s="47">
        <v>1</v>
      </c>
      <c r="AJ1248" s="47">
        <v>6</v>
      </c>
      <c r="AK1248" s="47">
        <v>1</v>
      </c>
      <c r="AL1248" s="47">
        <v>5</v>
      </c>
      <c r="AM1248" s="51">
        <f>IFERROR(IF(R1248=0,"-",R1248/Q1248*100-100),"-")</f>
        <v>-0.7692307692307736</v>
      </c>
      <c r="AN1248" s="51">
        <f>IFERROR(IF(Y1248=0,"-",Y1248/X1248*100-100),"-")</f>
        <v>-3.6585365853658516</v>
      </c>
      <c r="AO1248" s="51">
        <f>IFERROR(IF(AF1248=0,"-",AF1248/AE1248*100-100),"-")</f>
        <v>4.1666666666666714</v>
      </c>
      <c r="AP1248" s="52">
        <f>IFERROR(IF(R1248=0,"-",R1248/L1248*100-100),"-")</f>
        <v>17.272727272727266</v>
      </c>
      <c r="AQ1248" s="52">
        <f>IFERROR(IF(Y1248=0,"-",Y1248/S1248*100-100),"-")</f>
        <v>11.26760563380283</v>
      </c>
      <c r="AR1248" s="52">
        <f>IFERROR(IF(AF1248=0,"-",AF1248/Z1248*100-100),"-")</f>
        <v>28.205128205128204</v>
      </c>
      <c r="AS1248" s="53">
        <f>R1248-Q1248</f>
        <v>-1</v>
      </c>
      <c r="AT1248" s="53">
        <f>Y1248-X1248</f>
        <v>-3</v>
      </c>
      <c r="AU1248" s="53">
        <f>AF1248-AE1248</f>
        <v>2</v>
      </c>
      <c r="AV1248" s="54">
        <f>R1248-L1248</f>
        <v>19</v>
      </c>
      <c r="AW1248" s="54">
        <f>Y1248-S1248</f>
        <v>8</v>
      </c>
      <c r="AX1248" s="54">
        <f>AF1248-Z1248</f>
        <v>11</v>
      </c>
    </row>
    <row r="1249" spans="1:50" ht="15" x14ac:dyDescent="0.25">
      <c r="A1249" s="43" t="s">
        <v>2097</v>
      </c>
      <c r="B1249" s="43" t="str">
        <f t="shared" si="27"/>
        <v>600012891_7541M01</v>
      </c>
      <c r="C1249" s="44">
        <v>600012891</v>
      </c>
      <c r="D1249" s="44" t="s">
        <v>819</v>
      </c>
      <c r="E1249" s="44" t="s">
        <v>820</v>
      </c>
      <c r="F1249" s="45" t="s">
        <v>816</v>
      </c>
      <c r="G1249" s="56">
        <v>9</v>
      </c>
      <c r="H1249" s="44" t="s">
        <v>339</v>
      </c>
      <c r="I1249" s="44" t="s">
        <v>308</v>
      </c>
      <c r="J1249" s="44" t="s">
        <v>309</v>
      </c>
      <c r="K1249" s="45" t="s">
        <v>32</v>
      </c>
      <c r="L1249" s="47">
        <v>0</v>
      </c>
      <c r="M1249" s="47">
        <v>0</v>
      </c>
      <c r="N1249" s="47">
        <v>20</v>
      </c>
      <c r="O1249" s="47">
        <v>15</v>
      </c>
      <c r="P1249" s="47">
        <v>0</v>
      </c>
      <c r="Q1249" s="47">
        <v>22</v>
      </c>
      <c r="R1249" s="48">
        <v>25</v>
      </c>
      <c r="S1249" s="47">
        <v>0</v>
      </c>
      <c r="T1249" s="47">
        <v>0</v>
      </c>
      <c r="U1249" s="47">
        <v>9</v>
      </c>
      <c r="V1249" s="47">
        <v>6</v>
      </c>
      <c r="W1249" s="47">
        <v>0</v>
      </c>
      <c r="X1249" s="47">
        <v>9</v>
      </c>
      <c r="Y1249" s="49">
        <v>13</v>
      </c>
      <c r="Z1249" s="47">
        <v>0</v>
      </c>
      <c r="AA1249" s="47">
        <v>0</v>
      </c>
      <c r="AB1249" s="47">
        <v>11</v>
      </c>
      <c r="AC1249" s="47">
        <v>9</v>
      </c>
      <c r="AD1249" s="47">
        <v>0</v>
      </c>
      <c r="AE1249" s="47">
        <v>13</v>
      </c>
      <c r="AF1249" s="50">
        <v>12</v>
      </c>
      <c r="AG1249" s="47">
        <v>1</v>
      </c>
      <c r="AH1249" s="47">
        <v>0</v>
      </c>
      <c r="AI1249" s="47">
        <v>1</v>
      </c>
      <c r="AJ1249" s="47" t="s">
        <v>27</v>
      </c>
      <c r="AK1249" s="47" t="s">
        <v>27</v>
      </c>
      <c r="AL1249" s="47" t="s">
        <v>27</v>
      </c>
      <c r="AM1249" s="51">
        <f>IFERROR(IF(R1249=0,"-",R1249/Q1249*100-100),"-")</f>
        <v>13.63636363636364</v>
      </c>
      <c r="AN1249" s="51">
        <f>IFERROR(IF(Y1249=0,"-",Y1249/X1249*100-100),"-")</f>
        <v>44.444444444444429</v>
      </c>
      <c r="AO1249" s="51">
        <f>IFERROR(IF(AF1249=0,"-",AF1249/AE1249*100-100),"-")</f>
        <v>-7.6923076923076934</v>
      </c>
      <c r="AP1249" s="52" t="str">
        <f>IFERROR(IF(R1249=0,"-",R1249/L1249*100-100),"-")</f>
        <v>-</v>
      </c>
      <c r="AQ1249" s="52" t="str">
        <f>IFERROR(IF(Y1249=0,"-",Y1249/S1249*100-100),"-")</f>
        <v>-</v>
      </c>
      <c r="AR1249" s="52" t="str">
        <f>IFERROR(IF(AF1249=0,"-",AF1249/Z1249*100-100),"-")</f>
        <v>-</v>
      </c>
      <c r="AS1249" s="53">
        <f>R1249-Q1249</f>
        <v>3</v>
      </c>
      <c r="AT1249" s="53">
        <f>Y1249-X1249</f>
        <v>4</v>
      </c>
      <c r="AU1249" s="53">
        <f>AF1249-AE1249</f>
        <v>-1</v>
      </c>
      <c r="AV1249" s="54">
        <f>R1249-L1249</f>
        <v>25</v>
      </c>
      <c r="AW1249" s="54">
        <f>Y1249-S1249</f>
        <v>13</v>
      </c>
      <c r="AX1249" s="54">
        <f>AF1249-Z1249</f>
        <v>12</v>
      </c>
    </row>
    <row r="1250" spans="1:50" ht="15" x14ac:dyDescent="0.25">
      <c r="A1250" s="43" t="s">
        <v>2098</v>
      </c>
      <c r="B1250" s="43" t="str">
        <f t="shared" si="27"/>
        <v>600012891_7941K41</v>
      </c>
      <c r="C1250" s="44">
        <v>600012891</v>
      </c>
      <c r="D1250" s="44" t="s">
        <v>704</v>
      </c>
      <c r="E1250" s="44" t="s">
        <v>21</v>
      </c>
      <c r="F1250" s="45" t="s">
        <v>705</v>
      </c>
      <c r="G1250" s="56">
        <v>9</v>
      </c>
      <c r="H1250" s="44" t="s">
        <v>339</v>
      </c>
      <c r="I1250" s="44" t="s">
        <v>308</v>
      </c>
      <c r="J1250" s="44" t="s">
        <v>309</v>
      </c>
      <c r="K1250" s="45" t="s">
        <v>32</v>
      </c>
      <c r="L1250" s="47">
        <v>42</v>
      </c>
      <c r="M1250" s="47">
        <v>55</v>
      </c>
      <c r="N1250" s="47">
        <v>50</v>
      </c>
      <c r="O1250" s="47">
        <v>45</v>
      </c>
      <c r="P1250" s="47">
        <v>72</v>
      </c>
      <c r="Q1250" s="47">
        <v>61</v>
      </c>
      <c r="R1250" s="48">
        <v>83</v>
      </c>
      <c r="S1250" s="47">
        <v>25</v>
      </c>
      <c r="T1250" s="47">
        <v>27</v>
      </c>
      <c r="U1250" s="47">
        <v>24</v>
      </c>
      <c r="V1250" s="47">
        <v>25</v>
      </c>
      <c r="W1250" s="47">
        <v>38</v>
      </c>
      <c r="X1250" s="47">
        <v>32</v>
      </c>
      <c r="Y1250" s="49">
        <v>43</v>
      </c>
      <c r="Z1250" s="47">
        <v>17</v>
      </c>
      <c r="AA1250" s="47">
        <v>28</v>
      </c>
      <c r="AB1250" s="47">
        <v>26</v>
      </c>
      <c r="AC1250" s="47">
        <v>20</v>
      </c>
      <c r="AD1250" s="47">
        <v>34</v>
      </c>
      <c r="AE1250" s="47">
        <v>29</v>
      </c>
      <c r="AF1250" s="50">
        <v>40</v>
      </c>
      <c r="AG1250" s="47">
        <v>1</v>
      </c>
      <c r="AH1250" s="47">
        <v>1</v>
      </c>
      <c r="AI1250" s="47">
        <v>0</v>
      </c>
      <c r="AJ1250" s="47">
        <v>2</v>
      </c>
      <c r="AK1250" s="47">
        <v>2</v>
      </c>
      <c r="AL1250" s="47">
        <v>0</v>
      </c>
      <c r="AM1250" s="51">
        <f>IFERROR(IF(R1250=0,"-",R1250/Q1250*100-100),"-")</f>
        <v>36.065573770491795</v>
      </c>
      <c r="AN1250" s="51">
        <f>IFERROR(IF(Y1250=0,"-",Y1250/X1250*100-100),"-")</f>
        <v>34.375</v>
      </c>
      <c r="AO1250" s="51">
        <f>IFERROR(IF(AF1250=0,"-",AF1250/AE1250*100-100),"-")</f>
        <v>37.931034482758633</v>
      </c>
      <c r="AP1250" s="52">
        <f>IFERROR(IF(R1250=0,"-",R1250/L1250*100-100),"-")</f>
        <v>97.61904761904762</v>
      </c>
      <c r="AQ1250" s="52">
        <f>IFERROR(IF(Y1250=0,"-",Y1250/S1250*100-100),"-")</f>
        <v>72</v>
      </c>
      <c r="AR1250" s="52">
        <f>IFERROR(IF(AF1250=0,"-",AF1250/Z1250*100-100),"-")</f>
        <v>135.29411764705884</v>
      </c>
      <c r="AS1250" s="53">
        <f>R1250-Q1250</f>
        <v>22</v>
      </c>
      <c r="AT1250" s="53">
        <f>Y1250-X1250</f>
        <v>11</v>
      </c>
      <c r="AU1250" s="53">
        <f>AF1250-AE1250</f>
        <v>11</v>
      </c>
      <c r="AV1250" s="54">
        <f>R1250-L1250</f>
        <v>41</v>
      </c>
      <c r="AW1250" s="54">
        <f>Y1250-S1250</f>
        <v>18</v>
      </c>
      <c r="AX1250" s="54">
        <f>AF1250-Z1250</f>
        <v>23</v>
      </c>
    </row>
    <row r="1251" spans="1:50" ht="15" x14ac:dyDescent="0.25">
      <c r="A1251" s="43" t="s">
        <v>2099</v>
      </c>
      <c r="B1251" s="43" t="str">
        <f t="shared" si="27"/>
        <v>600012905_1601M01</v>
      </c>
      <c r="C1251" s="44">
        <v>600012905</v>
      </c>
      <c r="D1251" s="44" t="s">
        <v>790</v>
      </c>
      <c r="E1251" s="44" t="s">
        <v>791</v>
      </c>
      <c r="F1251" s="45" t="s">
        <v>792</v>
      </c>
      <c r="G1251" s="56">
        <v>9</v>
      </c>
      <c r="H1251" s="44" t="s">
        <v>2100</v>
      </c>
      <c r="I1251" s="44" t="s">
        <v>308</v>
      </c>
      <c r="J1251" s="44" t="s">
        <v>309</v>
      </c>
      <c r="K1251" s="45" t="s">
        <v>32</v>
      </c>
      <c r="L1251" s="47">
        <v>29</v>
      </c>
      <c r="M1251" s="47">
        <v>31</v>
      </c>
      <c r="N1251" s="47">
        <v>34</v>
      </c>
      <c r="O1251" s="47">
        <v>40</v>
      </c>
      <c r="P1251" s="47">
        <v>69</v>
      </c>
      <c r="Q1251" s="47">
        <v>56</v>
      </c>
      <c r="R1251" s="48">
        <v>64</v>
      </c>
      <c r="S1251" s="47">
        <v>17</v>
      </c>
      <c r="T1251" s="47">
        <v>12</v>
      </c>
      <c r="U1251" s="47">
        <v>11</v>
      </c>
      <c r="V1251" s="47">
        <v>19</v>
      </c>
      <c r="W1251" s="47">
        <v>26</v>
      </c>
      <c r="X1251" s="47">
        <v>21</v>
      </c>
      <c r="Y1251" s="49">
        <v>24</v>
      </c>
      <c r="Z1251" s="47">
        <v>12</v>
      </c>
      <c r="AA1251" s="47">
        <v>19</v>
      </c>
      <c r="AB1251" s="47">
        <v>23</v>
      </c>
      <c r="AC1251" s="47">
        <v>21</v>
      </c>
      <c r="AD1251" s="47">
        <v>43</v>
      </c>
      <c r="AE1251" s="47">
        <v>35</v>
      </c>
      <c r="AF1251" s="50">
        <v>40</v>
      </c>
      <c r="AG1251" s="47" t="s">
        <v>27</v>
      </c>
      <c r="AH1251" s="47" t="s">
        <v>27</v>
      </c>
      <c r="AI1251" s="47" t="s">
        <v>27</v>
      </c>
      <c r="AJ1251" s="47">
        <v>2</v>
      </c>
      <c r="AK1251" s="47">
        <v>1</v>
      </c>
      <c r="AL1251" s="47">
        <v>1</v>
      </c>
      <c r="AM1251" s="51">
        <f>IFERROR(IF(R1251=0,"-",R1251/Q1251*100-100),"-")</f>
        <v>14.285714285714278</v>
      </c>
      <c r="AN1251" s="51">
        <f>IFERROR(IF(Y1251=0,"-",Y1251/X1251*100-100),"-")</f>
        <v>14.285714285714278</v>
      </c>
      <c r="AO1251" s="51">
        <f>IFERROR(IF(AF1251=0,"-",AF1251/AE1251*100-100),"-")</f>
        <v>14.285714285714278</v>
      </c>
      <c r="AP1251" s="52">
        <f>IFERROR(IF(R1251=0,"-",R1251/L1251*100-100),"-")</f>
        <v>120.68965517241378</v>
      </c>
      <c r="AQ1251" s="52">
        <f>IFERROR(IF(Y1251=0,"-",Y1251/S1251*100-100),"-")</f>
        <v>41.176470588235304</v>
      </c>
      <c r="AR1251" s="52">
        <f>IFERROR(IF(AF1251=0,"-",AF1251/Z1251*100-100),"-")</f>
        <v>233.33333333333337</v>
      </c>
      <c r="AS1251" s="53">
        <f>R1251-Q1251</f>
        <v>8</v>
      </c>
      <c r="AT1251" s="53">
        <f>Y1251-X1251</f>
        <v>3</v>
      </c>
      <c r="AU1251" s="53">
        <f>AF1251-AE1251</f>
        <v>5</v>
      </c>
      <c r="AV1251" s="54">
        <f>R1251-L1251</f>
        <v>35</v>
      </c>
      <c r="AW1251" s="54">
        <f>Y1251-S1251</f>
        <v>7</v>
      </c>
      <c r="AX1251" s="54">
        <f>AF1251-Z1251</f>
        <v>28</v>
      </c>
    </row>
    <row r="1252" spans="1:50" ht="15" x14ac:dyDescent="0.25">
      <c r="A1252" s="43" t="s">
        <v>2101</v>
      </c>
      <c r="B1252" s="43" t="str">
        <f t="shared" si="27"/>
        <v>600012905_4145M01</v>
      </c>
      <c r="C1252" s="44">
        <v>600012905</v>
      </c>
      <c r="D1252" s="44" t="s">
        <v>1396</v>
      </c>
      <c r="E1252" s="44" t="s">
        <v>1397</v>
      </c>
      <c r="F1252" s="45" t="s">
        <v>792</v>
      </c>
      <c r="G1252" s="56">
        <v>9</v>
      </c>
      <c r="H1252" s="44" t="s">
        <v>2100</v>
      </c>
      <c r="I1252" s="44" t="s">
        <v>308</v>
      </c>
      <c r="J1252" s="44" t="s">
        <v>309</v>
      </c>
      <c r="K1252" s="45" t="s">
        <v>32</v>
      </c>
      <c r="L1252" s="47">
        <v>17</v>
      </c>
      <c r="M1252" s="47">
        <v>22</v>
      </c>
      <c r="N1252" s="47">
        <v>30</v>
      </c>
      <c r="O1252" s="47">
        <v>25</v>
      </c>
      <c r="P1252" s="47">
        <v>37</v>
      </c>
      <c r="Q1252" s="47">
        <v>34</v>
      </c>
      <c r="R1252" s="48">
        <v>28</v>
      </c>
      <c r="S1252" s="47">
        <v>12</v>
      </c>
      <c r="T1252" s="47">
        <v>12</v>
      </c>
      <c r="U1252" s="47">
        <v>14</v>
      </c>
      <c r="V1252" s="47">
        <v>16</v>
      </c>
      <c r="W1252" s="47">
        <v>16</v>
      </c>
      <c r="X1252" s="47">
        <v>17</v>
      </c>
      <c r="Y1252" s="49">
        <v>8</v>
      </c>
      <c r="Z1252" s="47">
        <v>5</v>
      </c>
      <c r="AA1252" s="47">
        <v>10</v>
      </c>
      <c r="AB1252" s="47">
        <v>16</v>
      </c>
      <c r="AC1252" s="47">
        <v>9</v>
      </c>
      <c r="AD1252" s="47">
        <v>21</v>
      </c>
      <c r="AE1252" s="47">
        <v>17</v>
      </c>
      <c r="AF1252" s="50">
        <v>20</v>
      </c>
      <c r="AG1252" s="47" t="s">
        <v>27</v>
      </c>
      <c r="AH1252" s="47" t="s">
        <v>27</v>
      </c>
      <c r="AI1252" s="47" t="s">
        <v>27</v>
      </c>
      <c r="AJ1252" s="47" t="s">
        <v>27</v>
      </c>
      <c r="AK1252" s="47" t="s">
        <v>27</v>
      </c>
      <c r="AL1252" s="47" t="s">
        <v>27</v>
      </c>
      <c r="AM1252" s="51">
        <f>IFERROR(IF(R1252=0,"-",R1252/Q1252*100-100),"-")</f>
        <v>-17.64705882352942</v>
      </c>
      <c r="AN1252" s="51">
        <f>IFERROR(IF(Y1252=0,"-",Y1252/X1252*100-100),"-")</f>
        <v>-52.941176470588239</v>
      </c>
      <c r="AO1252" s="51">
        <f>IFERROR(IF(AF1252=0,"-",AF1252/AE1252*100-100),"-")</f>
        <v>17.64705882352942</v>
      </c>
      <c r="AP1252" s="52">
        <f>IFERROR(IF(R1252=0,"-",R1252/L1252*100-100),"-")</f>
        <v>64.70588235294116</v>
      </c>
      <c r="AQ1252" s="52">
        <f>IFERROR(IF(Y1252=0,"-",Y1252/S1252*100-100),"-")</f>
        <v>-33.333333333333343</v>
      </c>
      <c r="AR1252" s="52">
        <f>IFERROR(IF(AF1252=0,"-",AF1252/Z1252*100-100),"-")</f>
        <v>300</v>
      </c>
      <c r="AS1252" s="53">
        <f>R1252-Q1252</f>
        <v>-6</v>
      </c>
      <c r="AT1252" s="53">
        <f>Y1252-X1252</f>
        <v>-9</v>
      </c>
      <c r="AU1252" s="53">
        <f>AF1252-AE1252</f>
        <v>3</v>
      </c>
      <c r="AV1252" s="54">
        <f>R1252-L1252</f>
        <v>11</v>
      </c>
      <c r="AW1252" s="54">
        <f>Y1252-S1252</f>
        <v>-4</v>
      </c>
      <c r="AX1252" s="54">
        <f>AF1252-Z1252</f>
        <v>15</v>
      </c>
    </row>
    <row r="1253" spans="1:50" ht="15" x14ac:dyDescent="0.25">
      <c r="A1253" s="43" t="s">
        <v>2102</v>
      </c>
      <c r="B1253" s="43" t="str">
        <f t="shared" si="27"/>
        <v>600012905_4146M01</v>
      </c>
      <c r="C1253" s="44">
        <v>600012905</v>
      </c>
      <c r="D1253" s="44" t="s">
        <v>1370</v>
      </c>
      <c r="E1253" s="44" t="s">
        <v>1371</v>
      </c>
      <c r="F1253" s="45" t="s">
        <v>792</v>
      </c>
      <c r="G1253" s="56">
        <v>9</v>
      </c>
      <c r="H1253" s="44" t="s">
        <v>2100</v>
      </c>
      <c r="I1253" s="44" t="s">
        <v>308</v>
      </c>
      <c r="J1253" s="44" t="s">
        <v>309</v>
      </c>
      <c r="K1253" s="45" t="s">
        <v>32</v>
      </c>
      <c r="L1253" s="47">
        <v>57</v>
      </c>
      <c r="M1253" s="47">
        <v>58</v>
      </c>
      <c r="N1253" s="47">
        <v>75</v>
      </c>
      <c r="O1253" s="47">
        <v>71</v>
      </c>
      <c r="P1253" s="47">
        <v>112</v>
      </c>
      <c r="Q1253" s="47">
        <v>124</v>
      </c>
      <c r="R1253" s="48">
        <v>104</v>
      </c>
      <c r="S1253" s="47">
        <v>33</v>
      </c>
      <c r="T1253" s="47">
        <v>41</v>
      </c>
      <c r="U1253" s="47">
        <v>45</v>
      </c>
      <c r="V1253" s="47">
        <v>44</v>
      </c>
      <c r="W1253" s="47">
        <v>65</v>
      </c>
      <c r="X1253" s="47">
        <v>82</v>
      </c>
      <c r="Y1253" s="49">
        <v>72</v>
      </c>
      <c r="Z1253" s="47">
        <v>24</v>
      </c>
      <c r="AA1253" s="47">
        <v>17</v>
      </c>
      <c r="AB1253" s="47">
        <v>30</v>
      </c>
      <c r="AC1253" s="47">
        <v>27</v>
      </c>
      <c r="AD1253" s="47">
        <v>47</v>
      </c>
      <c r="AE1253" s="47">
        <v>42</v>
      </c>
      <c r="AF1253" s="50">
        <v>32</v>
      </c>
      <c r="AG1253" s="47" t="s">
        <v>27</v>
      </c>
      <c r="AH1253" s="47" t="s">
        <v>27</v>
      </c>
      <c r="AI1253" s="47" t="s">
        <v>27</v>
      </c>
      <c r="AJ1253" s="47">
        <v>1</v>
      </c>
      <c r="AK1253" s="47">
        <v>1</v>
      </c>
      <c r="AL1253" s="47">
        <v>0</v>
      </c>
      <c r="AM1253" s="51">
        <f>IFERROR(IF(R1253=0,"-",R1253/Q1253*100-100),"-")</f>
        <v>-16.129032258064512</v>
      </c>
      <c r="AN1253" s="51">
        <f>IFERROR(IF(Y1253=0,"-",Y1253/X1253*100-100),"-")</f>
        <v>-12.195121951219505</v>
      </c>
      <c r="AO1253" s="51">
        <f>IFERROR(IF(AF1253=0,"-",AF1253/AE1253*100-100),"-")</f>
        <v>-23.80952380952381</v>
      </c>
      <c r="AP1253" s="52">
        <f>IFERROR(IF(R1253=0,"-",R1253/L1253*100-100),"-")</f>
        <v>82.456140350877178</v>
      </c>
      <c r="AQ1253" s="52">
        <f>IFERROR(IF(Y1253=0,"-",Y1253/S1253*100-100),"-")</f>
        <v>118.18181818181816</v>
      </c>
      <c r="AR1253" s="52">
        <f>IFERROR(IF(AF1253=0,"-",AF1253/Z1253*100-100),"-")</f>
        <v>33.333333333333314</v>
      </c>
      <c r="AS1253" s="53">
        <f>R1253-Q1253</f>
        <v>-20</v>
      </c>
      <c r="AT1253" s="53">
        <f>Y1253-X1253</f>
        <v>-10</v>
      </c>
      <c r="AU1253" s="53">
        <f>AF1253-AE1253</f>
        <v>-10</v>
      </c>
      <c r="AV1253" s="54">
        <f>R1253-L1253</f>
        <v>47</v>
      </c>
      <c r="AW1253" s="54">
        <f>Y1253-S1253</f>
        <v>39</v>
      </c>
      <c r="AX1253" s="54">
        <f>AF1253-Z1253</f>
        <v>8</v>
      </c>
    </row>
    <row r="1254" spans="1:50" ht="15" x14ac:dyDescent="0.25">
      <c r="A1254" s="43" t="s">
        <v>2103</v>
      </c>
      <c r="B1254" s="43" t="str">
        <f t="shared" si="27"/>
        <v>600013006_1820M01</v>
      </c>
      <c r="C1254" s="44">
        <v>600013006</v>
      </c>
      <c r="D1254" s="44" t="s">
        <v>707</v>
      </c>
      <c r="E1254" s="44" t="s">
        <v>708</v>
      </c>
      <c r="F1254" s="45" t="s">
        <v>709</v>
      </c>
      <c r="G1254" s="56">
        <v>9</v>
      </c>
      <c r="H1254" s="44" t="s">
        <v>2104</v>
      </c>
      <c r="I1254" s="44" t="s">
        <v>308</v>
      </c>
      <c r="J1254" s="44" t="s">
        <v>309</v>
      </c>
      <c r="K1254" s="45" t="s">
        <v>32</v>
      </c>
      <c r="L1254" s="47">
        <v>47</v>
      </c>
      <c r="M1254" s="47">
        <v>37</v>
      </c>
      <c r="N1254" s="47">
        <v>66</v>
      </c>
      <c r="O1254" s="47">
        <v>44</v>
      </c>
      <c r="P1254" s="47">
        <v>97</v>
      </c>
      <c r="Q1254" s="47">
        <v>81</v>
      </c>
      <c r="R1254" s="48">
        <v>54</v>
      </c>
      <c r="S1254" s="47">
        <v>29</v>
      </c>
      <c r="T1254" s="47">
        <v>20</v>
      </c>
      <c r="U1254" s="47">
        <v>36</v>
      </c>
      <c r="V1254" s="47">
        <v>23</v>
      </c>
      <c r="W1254" s="47">
        <v>47</v>
      </c>
      <c r="X1254" s="47">
        <v>41</v>
      </c>
      <c r="Y1254" s="49">
        <v>33</v>
      </c>
      <c r="Z1254" s="47">
        <v>18</v>
      </c>
      <c r="AA1254" s="47">
        <v>17</v>
      </c>
      <c r="AB1254" s="47">
        <v>30</v>
      </c>
      <c r="AC1254" s="47">
        <v>21</v>
      </c>
      <c r="AD1254" s="47">
        <v>50</v>
      </c>
      <c r="AE1254" s="47">
        <v>40</v>
      </c>
      <c r="AF1254" s="50">
        <v>21</v>
      </c>
      <c r="AG1254" s="47">
        <v>2</v>
      </c>
      <c r="AH1254" s="47">
        <v>2</v>
      </c>
      <c r="AI1254" s="47">
        <v>0</v>
      </c>
      <c r="AJ1254" s="47">
        <v>8</v>
      </c>
      <c r="AK1254" s="47">
        <v>7</v>
      </c>
      <c r="AL1254" s="47">
        <v>1</v>
      </c>
      <c r="AM1254" s="51">
        <f>IFERROR(IF(R1254=0,"-",R1254/Q1254*100-100),"-")</f>
        <v>-33.333333333333343</v>
      </c>
      <c r="AN1254" s="51">
        <f>IFERROR(IF(Y1254=0,"-",Y1254/X1254*100-100),"-")</f>
        <v>-19.512195121951208</v>
      </c>
      <c r="AO1254" s="51">
        <f>IFERROR(IF(AF1254=0,"-",AF1254/AE1254*100-100),"-")</f>
        <v>-47.5</v>
      </c>
      <c r="AP1254" s="52">
        <f>IFERROR(IF(R1254=0,"-",R1254/L1254*100-100),"-")</f>
        <v>14.893617021276611</v>
      </c>
      <c r="AQ1254" s="52">
        <f>IFERROR(IF(Y1254=0,"-",Y1254/S1254*100-100),"-")</f>
        <v>13.793103448275872</v>
      </c>
      <c r="AR1254" s="52">
        <f>IFERROR(IF(AF1254=0,"-",AF1254/Z1254*100-100),"-")</f>
        <v>16.666666666666671</v>
      </c>
      <c r="AS1254" s="53">
        <f>R1254-Q1254</f>
        <v>-27</v>
      </c>
      <c r="AT1254" s="53">
        <f>Y1254-X1254</f>
        <v>-8</v>
      </c>
      <c r="AU1254" s="53">
        <f>AF1254-AE1254</f>
        <v>-19</v>
      </c>
      <c r="AV1254" s="54">
        <f>R1254-L1254</f>
        <v>7</v>
      </c>
      <c r="AW1254" s="54">
        <f>Y1254-S1254</f>
        <v>4</v>
      </c>
      <c r="AX1254" s="54">
        <f>AF1254-Z1254</f>
        <v>3</v>
      </c>
    </row>
    <row r="1255" spans="1:50" ht="15" x14ac:dyDescent="0.25">
      <c r="A1255" s="43" t="s">
        <v>2105</v>
      </c>
      <c r="B1255" s="43" t="str">
        <f t="shared" si="27"/>
        <v>600013006_2844M01</v>
      </c>
      <c r="C1255" s="44">
        <v>600013006</v>
      </c>
      <c r="D1255" s="44" t="s">
        <v>748</v>
      </c>
      <c r="E1255" s="44" t="s">
        <v>749</v>
      </c>
      <c r="F1255" s="45" t="s">
        <v>709</v>
      </c>
      <c r="G1255" s="56">
        <v>9</v>
      </c>
      <c r="H1255" s="44" t="s">
        <v>2104</v>
      </c>
      <c r="I1255" s="44" t="s">
        <v>308</v>
      </c>
      <c r="J1255" s="44" t="s">
        <v>309</v>
      </c>
      <c r="K1255" s="45" t="s">
        <v>32</v>
      </c>
      <c r="L1255" s="47">
        <v>24</v>
      </c>
      <c r="M1255" s="47">
        <v>32</v>
      </c>
      <c r="N1255" s="47">
        <v>26</v>
      </c>
      <c r="O1255" s="47">
        <v>40</v>
      </c>
      <c r="P1255" s="47">
        <v>0</v>
      </c>
      <c r="Q1255" s="47">
        <v>29</v>
      </c>
      <c r="R1255" s="48">
        <v>63</v>
      </c>
      <c r="S1255" s="47">
        <v>11</v>
      </c>
      <c r="T1255" s="47">
        <v>15</v>
      </c>
      <c r="U1255" s="47">
        <v>14</v>
      </c>
      <c r="V1255" s="47">
        <v>20</v>
      </c>
      <c r="W1255" s="47">
        <v>0</v>
      </c>
      <c r="X1255" s="47">
        <v>8</v>
      </c>
      <c r="Y1255" s="49">
        <v>36</v>
      </c>
      <c r="Z1255" s="47">
        <v>13</v>
      </c>
      <c r="AA1255" s="47">
        <v>17</v>
      </c>
      <c r="AB1255" s="47">
        <v>12</v>
      </c>
      <c r="AC1255" s="47">
        <v>20</v>
      </c>
      <c r="AD1255" s="47">
        <v>0</v>
      </c>
      <c r="AE1255" s="47">
        <v>21</v>
      </c>
      <c r="AF1255" s="50">
        <v>27</v>
      </c>
      <c r="AG1255" s="47" t="s">
        <v>27</v>
      </c>
      <c r="AH1255" s="47" t="s">
        <v>27</v>
      </c>
      <c r="AI1255" s="47" t="s">
        <v>27</v>
      </c>
      <c r="AJ1255" s="47">
        <v>2</v>
      </c>
      <c r="AK1255" s="47">
        <v>2</v>
      </c>
      <c r="AL1255" s="47">
        <v>0</v>
      </c>
      <c r="AM1255" s="51">
        <f>IFERROR(IF(R1255=0,"-",R1255/Q1255*100-100),"-")</f>
        <v>117.24137931034483</v>
      </c>
      <c r="AN1255" s="51">
        <f>IFERROR(IF(Y1255=0,"-",Y1255/X1255*100-100),"-")</f>
        <v>350</v>
      </c>
      <c r="AO1255" s="51">
        <f>IFERROR(IF(AF1255=0,"-",AF1255/AE1255*100-100),"-")</f>
        <v>28.571428571428584</v>
      </c>
      <c r="AP1255" s="52">
        <f>IFERROR(IF(R1255=0,"-",R1255/L1255*100-100),"-")</f>
        <v>162.5</v>
      </c>
      <c r="AQ1255" s="52">
        <f>IFERROR(IF(Y1255=0,"-",Y1255/S1255*100-100),"-")</f>
        <v>227.27272727272731</v>
      </c>
      <c r="AR1255" s="52">
        <f>IFERROR(IF(AF1255=0,"-",AF1255/Z1255*100-100),"-")</f>
        <v>107.69230769230771</v>
      </c>
      <c r="AS1255" s="53">
        <f>R1255-Q1255</f>
        <v>34</v>
      </c>
      <c r="AT1255" s="53">
        <f>Y1255-X1255</f>
        <v>28</v>
      </c>
      <c r="AU1255" s="53">
        <f>AF1255-AE1255</f>
        <v>6</v>
      </c>
      <c r="AV1255" s="54">
        <f>R1255-L1255</f>
        <v>39</v>
      </c>
      <c r="AW1255" s="54">
        <f>Y1255-S1255</f>
        <v>25</v>
      </c>
      <c r="AX1255" s="54">
        <f>AF1255-Z1255</f>
        <v>14</v>
      </c>
    </row>
    <row r="1256" spans="1:50" ht="15" x14ac:dyDescent="0.25">
      <c r="A1256" s="43" t="s">
        <v>2106</v>
      </c>
      <c r="B1256" s="43" t="str">
        <f t="shared" si="27"/>
        <v>600013006_6542M02</v>
      </c>
      <c r="C1256" s="44">
        <v>600013006</v>
      </c>
      <c r="D1256" s="44" t="s">
        <v>854</v>
      </c>
      <c r="E1256" s="44" t="s">
        <v>855</v>
      </c>
      <c r="F1256" s="45" t="s">
        <v>765</v>
      </c>
      <c r="G1256" s="56">
        <v>9</v>
      </c>
      <c r="H1256" s="44" t="s">
        <v>2104</v>
      </c>
      <c r="I1256" s="44" t="s">
        <v>308</v>
      </c>
      <c r="J1256" s="44" t="s">
        <v>309</v>
      </c>
      <c r="K1256" s="45" t="s">
        <v>32</v>
      </c>
      <c r="L1256" s="47">
        <v>45</v>
      </c>
      <c r="M1256" s="47">
        <v>65</v>
      </c>
      <c r="N1256" s="47">
        <v>47</v>
      </c>
      <c r="O1256" s="47">
        <v>60</v>
      </c>
      <c r="P1256" s="47">
        <v>0</v>
      </c>
      <c r="Q1256" s="47">
        <v>71</v>
      </c>
      <c r="R1256" s="48">
        <v>74</v>
      </c>
      <c r="S1256" s="47">
        <v>24</v>
      </c>
      <c r="T1256" s="47">
        <v>29</v>
      </c>
      <c r="U1256" s="47">
        <v>19</v>
      </c>
      <c r="V1256" s="47">
        <v>21</v>
      </c>
      <c r="W1256" s="47">
        <v>0</v>
      </c>
      <c r="X1256" s="47">
        <v>36</v>
      </c>
      <c r="Y1256" s="49">
        <v>40</v>
      </c>
      <c r="Z1256" s="47">
        <v>21</v>
      </c>
      <c r="AA1256" s="47">
        <v>36</v>
      </c>
      <c r="AB1256" s="47">
        <v>28</v>
      </c>
      <c r="AC1256" s="47">
        <v>39</v>
      </c>
      <c r="AD1256" s="47">
        <v>0</v>
      </c>
      <c r="AE1256" s="47">
        <v>35</v>
      </c>
      <c r="AF1256" s="50">
        <v>34</v>
      </c>
      <c r="AG1256" s="47">
        <v>1</v>
      </c>
      <c r="AH1256" s="47">
        <v>1</v>
      </c>
      <c r="AI1256" s="47">
        <v>0</v>
      </c>
      <c r="AJ1256" s="47">
        <v>3</v>
      </c>
      <c r="AK1256" s="47">
        <v>1</v>
      </c>
      <c r="AL1256" s="47">
        <v>2</v>
      </c>
      <c r="AM1256" s="51">
        <f>IFERROR(IF(R1256=0,"-",R1256/Q1256*100-100),"-")</f>
        <v>4.2253521126760489</v>
      </c>
      <c r="AN1256" s="51">
        <f>IFERROR(IF(Y1256=0,"-",Y1256/X1256*100-100),"-")</f>
        <v>11.111111111111114</v>
      </c>
      <c r="AO1256" s="51">
        <f>IFERROR(IF(AF1256=0,"-",AF1256/AE1256*100-100),"-")</f>
        <v>-2.8571428571428612</v>
      </c>
      <c r="AP1256" s="52">
        <f>IFERROR(IF(R1256=0,"-",R1256/L1256*100-100),"-")</f>
        <v>64.444444444444429</v>
      </c>
      <c r="AQ1256" s="52">
        <f>IFERROR(IF(Y1256=0,"-",Y1256/S1256*100-100),"-")</f>
        <v>66.666666666666686</v>
      </c>
      <c r="AR1256" s="52">
        <f>IFERROR(IF(AF1256=0,"-",AF1256/Z1256*100-100),"-")</f>
        <v>61.904761904761898</v>
      </c>
      <c r="AS1256" s="53">
        <f>R1256-Q1256</f>
        <v>3</v>
      </c>
      <c r="AT1256" s="53">
        <f>Y1256-X1256</f>
        <v>4</v>
      </c>
      <c r="AU1256" s="53">
        <f>AF1256-AE1256</f>
        <v>-1</v>
      </c>
      <c r="AV1256" s="54">
        <f>R1256-L1256</f>
        <v>29</v>
      </c>
      <c r="AW1256" s="54">
        <f>Y1256-S1256</f>
        <v>16</v>
      </c>
      <c r="AX1256" s="54">
        <f>AF1256-Z1256</f>
        <v>13</v>
      </c>
    </row>
    <row r="1257" spans="1:50" ht="15" x14ac:dyDescent="0.25">
      <c r="A1257" s="43" t="s">
        <v>2107</v>
      </c>
      <c r="B1257" s="43" t="str">
        <f t="shared" si="27"/>
        <v>600013006_6842M01</v>
      </c>
      <c r="C1257" s="44">
        <v>600013006</v>
      </c>
      <c r="D1257" s="44" t="s">
        <v>1011</v>
      </c>
      <c r="E1257" s="44" t="s">
        <v>1012</v>
      </c>
      <c r="F1257" s="45" t="s">
        <v>816</v>
      </c>
      <c r="G1257" s="56">
        <v>9</v>
      </c>
      <c r="H1257" s="44" t="s">
        <v>2104</v>
      </c>
      <c r="I1257" s="44" t="s">
        <v>308</v>
      </c>
      <c r="J1257" s="44" t="s">
        <v>309</v>
      </c>
      <c r="K1257" s="45" t="s">
        <v>32</v>
      </c>
      <c r="L1257" s="47">
        <v>0</v>
      </c>
      <c r="M1257" s="47">
        <v>86</v>
      </c>
      <c r="N1257" s="47">
        <v>93</v>
      </c>
      <c r="O1257" s="47">
        <v>83</v>
      </c>
      <c r="P1257" s="47">
        <v>155</v>
      </c>
      <c r="Q1257" s="47">
        <v>117</v>
      </c>
      <c r="R1257" s="48">
        <v>89</v>
      </c>
      <c r="S1257" s="47">
        <v>0</v>
      </c>
      <c r="T1257" s="47">
        <v>47</v>
      </c>
      <c r="U1257" s="47">
        <v>59</v>
      </c>
      <c r="V1257" s="47">
        <v>54</v>
      </c>
      <c r="W1257" s="47">
        <v>86</v>
      </c>
      <c r="X1257" s="47">
        <v>58</v>
      </c>
      <c r="Y1257" s="49">
        <v>47</v>
      </c>
      <c r="Z1257" s="47">
        <v>0</v>
      </c>
      <c r="AA1257" s="47">
        <v>39</v>
      </c>
      <c r="AB1257" s="47">
        <v>34</v>
      </c>
      <c r="AC1257" s="47">
        <v>29</v>
      </c>
      <c r="AD1257" s="47">
        <v>69</v>
      </c>
      <c r="AE1257" s="47">
        <v>59</v>
      </c>
      <c r="AF1257" s="50">
        <v>42</v>
      </c>
      <c r="AG1257" s="47">
        <v>1</v>
      </c>
      <c r="AH1257" s="47">
        <v>1</v>
      </c>
      <c r="AI1257" s="47">
        <v>0</v>
      </c>
      <c r="AJ1257" s="47">
        <v>2</v>
      </c>
      <c r="AK1257" s="47">
        <v>1</v>
      </c>
      <c r="AL1257" s="47">
        <v>1</v>
      </c>
      <c r="AM1257" s="51">
        <f>IFERROR(IF(R1257=0,"-",R1257/Q1257*100-100),"-")</f>
        <v>-23.931623931623932</v>
      </c>
      <c r="AN1257" s="51">
        <f>IFERROR(IF(Y1257=0,"-",Y1257/X1257*100-100),"-")</f>
        <v>-18.965517241379317</v>
      </c>
      <c r="AO1257" s="51">
        <f>IFERROR(IF(AF1257=0,"-",AF1257/AE1257*100-100),"-")</f>
        <v>-28.813559322033896</v>
      </c>
      <c r="AP1257" s="52" t="str">
        <f>IFERROR(IF(R1257=0,"-",R1257/L1257*100-100),"-")</f>
        <v>-</v>
      </c>
      <c r="AQ1257" s="52" t="str">
        <f>IFERROR(IF(Y1257=0,"-",Y1257/S1257*100-100),"-")</f>
        <v>-</v>
      </c>
      <c r="AR1257" s="52" t="str">
        <f>IFERROR(IF(AF1257=0,"-",AF1257/Z1257*100-100),"-")</f>
        <v>-</v>
      </c>
      <c r="AS1257" s="53">
        <f>R1257-Q1257</f>
        <v>-28</v>
      </c>
      <c r="AT1257" s="53">
        <f>Y1257-X1257</f>
        <v>-11</v>
      </c>
      <c r="AU1257" s="53">
        <f>AF1257-AE1257</f>
        <v>-17</v>
      </c>
      <c r="AV1257" s="54">
        <f>R1257-L1257</f>
        <v>89</v>
      </c>
      <c r="AW1257" s="54">
        <f>Y1257-S1257</f>
        <v>47</v>
      </c>
      <c r="AX1257" s="54">
        <f>AF1257-Z1257</f>
        <v>42</v>
      </c>
    </row>
    <row r="1258" spans="1:50" ht="15" x14ac:dyDescent="0.25">
      <c r="A1258" s="43" t="s">
        <v>2108</v>
      </c>
      <c r="B1258" s="43" t="str">
        <f t="shared" si="27"/>
        <v>600013006_6941L01</v>
      </c>
      <c r="C1258" s="44">
        <v>600013006</v>
      </c>
      <c r="D1258" s="44" t="s">
        <v>869</v>
      </c>
      <c r="E1258" s="44" t="s">
        <v>870</v>
      </c>
      <c r="F1258" s="45" t="s">
        <v>812</v>
      </c>
      <c r="G1258" s="56">
        <v>9</v>
      </c>
      <c r="H1258" s="44" t="s">
        <v>2104</v>
      </c>
      <c r="I1258" s="44" t="s">
        <v>308</v>
      </c>
      <c r="J1258" s="44" t="s">
        <v>309</v>
      </c>
      <c r="K1258" s="45" t="s">
        <v>32</v>
      </c>
      <c r="L1258" s="47">
        <v>42</v>
      </c>
      <c r="M1258" s="47">
        <v>36</v>
      </c>
      <c r="N1258" s="47">
        <v>40</v>
      </c>
      <c r="O1258" s="47">
        <v>34</v>
      </c>
      <c r="P1258" s="47">
        <v>0</v>
      </c>
      <c r="Q1258" s="47">
        <v>21</v>
      </c>
      <c r="R1258" s="48">
        <v>32</v>
      </c>
      <c r="S1258" s="47">
        <v>29</v>
      </c>
      <c r="T1258" s="47">
        <v>21</v>
      </c>
      <c r="U1258" s="47">
        <v>23</v>
      </c>
      <c r="V1258" s="47">
        <v>18</v>
      </c>
      <c r="W1258" s="47">
        <v>0</v>
      </c>
      <c r="X1258" s="47">
        <v>10</v>
      </c>
      <c r="Y1258" s="49">
        <v>17</v>
      </c>
      <c r="Z1258" s="47">
        <v>13</v>
      </c>
      <c r="AA1258" s="47">
        <v>15</v>
      </c>
      <c r="AB1258" s="47">
        <v>17</v>
      </c>
      <c r="AC1258" s="47">
        <v>16</v>
      </c>
      <c r="AD1258" s="47">
        <v>0</v>
      </c>
      <c r="AE1258" s="47">
        <v>11</v>
      </c>
      <c r="AF1258" s="50">
        <v>15</v>
      </c>
      <c r="AG1258" s="47" t="s">
        <v>27</v>
      </c>
      <c r="AH1258" s="47" t="s">
        <v>27</v>
      </c>
      <c r="AI1258" s="47" t="s">
        <v>27</v>
      </c>
      <c r="AJ1258" s="47">
        <v>2</v>
      </c>
      <c r="AK1258" s="47">
        <v>2</v>
      </c>
      <c r="AL1258" s="47">
        <v>0</v>
      </c>
      <c r="AM1258" s="51">
        <f>IFERROR(IF(R1258=0,"-",R1258/Q1258*100-100),"-")</f>
        <v>52.38095238095238</v>
      </c>
      <c r="AN1258" s="51">
        <f>IFERROR(IF(Y1258=0,"-",Y1258/X1258*100-100),"-")</f>
        <v>70</v>
      </c>
      <c r="AO1258" s="51">
        <f>IFERROR(IF(AF1258=0,"-",AF1258/AE1258*100-100),"-")</f>
        <v>36.363636363636346</v>
      </c>
      <c r="AP1258" s="52">
        <f>IFERROR(IF(R1258=0,"-",R1258/L1258*100-100),"-")</f>
        <v>-23.80952380952381</v>
      </c>
      <c r="AQ1258" s="52">
        <f>IFERROR(IF(Y1258=0,"-",Y1258/S1258*100-100),"-")</f>
        <v>-41.379310344827594</v>
      </c>
      <c r="AR1258" s="52">
        <f>IFERROR(IF(AF1258=0,"-",AF1258/Z1258*100-100),"-")</f>
        <v>15.384615384615373</v>
      </c>
      <c r="AS1258" s="53">
        <f>R1258-Q1258</f>
        <v>11</v>
      </c>
      <c r="AT1258" s="53">
        <f>Y1258-X1258</f>
        <v>7</v>
      </c>
      <c r="AU1258" s="53">
        <f>AF1258-AE1258</f>
        <v>4</v>
      </c>
      <c r="AV1258" s="54">
        <f>R1258-L1258</f>
        <v>-10</v>
      </c>
      <c r="AW1258" s="54">
        <f>Y1258-S1258</f>
        <v>-12</v>
      </c>
      <c r="AX1258" s="54">
        <f>AF1258-Z1258</f>
        <v>2</v>
      </c>
    </row>
    <row r="1259" spans="1:50" ht="15" x14ac:dyDescent="0.25">
      <c r="A1259" s="43" t="s">
        <v>2109</v>
      </c>
      <c r="B1259" s="43" t="str">
        <f t="shared" si="27"/>
        <v>600013006_6941L02</v>
      </c>
      <c r="C1259" s="44">
        <v>600013006</v>
      </c>
      <c r="D1259" s="44" t="s">
        <v>1579</v>
      </c>
      <c r="E1259" s="44" t="s">
        <v>1580</v>
      </c>
      <c r="F1259" s="45" t="s">
        <v>812</v>
      </c>
      <c r="G1259" s="56">
        <v>9</v>
      </c>
      <c r="H1259" s="44" t="s">
        <v>2104</v>
      </c>
      <c r="I1259" s="44" t="s">
        <v>308</v>
      </c>
      <c r="J1259" s="44" t="s">
        <v>309</v>
      </c>
      <c r="K1259" s="45" t="s">
        <v>32</v>
      </c>
      <c r="L1259" s="47">
        <v>0</v>
      </c>
      <c r="M1259" s="47">
        <v>0</v>
      </c>
      <c r="N1259" s="47">
        <v>21</v>
      </c>
      <c r="O1259" s="47">
        <v>29</v>
      </c>
      <c r="P1259" s="47">
        <v>0</v>
      </c>
      <c r="Q1259" s="47">
        <v>31</v>
      </c>
      <c r="R1259" s="48">
        <v>30</v>
      </c>
      <c r="S1259" s="47">
        <v>0</v>
      </c>
      <c r="T1259" s="47">
        <v>0</v>
      </c>
      <c r="U1259" s="47">
        <v>10</v>
      </c>
      <c r="V1259" s="47">
        <v>17</v>
      </c>
      <c r="W1259" s="47">
        <v>0</v>
      </c>
      <c r="X1259" s="47">
        <v>10</v>
      </c>
      <c r="Y1259" s="49">
        <v>11</v>
      </c>
      <c r="Z1259" s="47">
        <v>0</v>
      </c>
      <c r="AA1259" s="47">
        <v>0</v>
      </c>
      <c r="AB1259" s="47">
        <v>11</v>
      </c>
      <c r="AC1259" s="47">
        <v>12</v>
      </c>
      <c r="AD1259" s="47">
        <v>0</v>
      </c>
      <c r="AE1259" s="47">
        <v>21</v>
      </c>
      <c r="AF1259" s="50">
        <v>19</v>
      </c>
      <c r="AG1259" s="47">
        <v>1</v>
      </c>
      <c r="AH1259" s="47">
        <v>1</v>
      </c>
      <c r="AI1259" s="47">
        <v>0</v>
      </c>
      <c r="AJ1259" s="47">
        <v>4</v>
      </c>
      <c r="AK1259" s="47">
        <v>1</v>
      </c>
      <c r="AL1259" s="47">
        <v>3</v>
      </c>
      <c r="AM1259" s="51">
        <f>IFERROR(IF(R1259=0,"-",R1259/Q1259*100-100),"-")</f>
        <v>-3.2258064516128968</v>
      </c>
      <c r="AN1259" s="51">
        <f>IFERROR(IF(Y1259=0,"-",Y1259/X1259*100-100),"-")</f>
        <v>10.000000000000014</v>
      </c>
      <c r="AO1259" s="51">
        <f>IFERROR(IF(AF1259=0,"-",AF1259/AE1259*100-100),"-")</f>
        <v>-9.5238095238095184</v>
      </c>
      <c r="AP1259" s="52" t="str">
        <f>IFERROR(IF(R1259=0,"-",R1259/L1259*100-100),"-")</f>
        <v>-</v>
      </c>
      <c r="AQ1259" s="52" t="str">
        <f>IFERROR(IF(Y1259=0,"-",Y1259/S1259*100-100),"-")</f>
        <v>-</v>
      </c>
      <c r="AR1259" s="52" t="str">
        <f>IFERROR(IF(AF1259=0,"-",AF1259/Z1259*100-100),"-")</f>
        <v>-</v>
      </c>
      <c r="AS1259" s="53">
        <f>R1259-Q1259</f>
        <v>-1</v>
      </c>
      <c r="AT1259" s="53">
        <f>Y1259-X1259</f>
        <v>1</v>
      </c>
      <c r="AU1259" s="53">
        <f>AF1259-AE1259</f>
        <v>-2</v>
      </c>
      <c r="AV1259" s="54">
        <f>R1259-L1259</f>
        <v>30</v>
      </c>
      <c r="AW1259" s="54">
        <f>Y1259-S1259</f>
        <v>11</v>
      </c>
      <c r="AX1259" s="54">
        <f>AF1259-Z1259</f>
        <v>19</v>
      </c>
    </row>
    <row r="1260" spans="1:50" ht="15" x14ac:dyDescent="0.25">
      <c r="A1260" s="43" t="s">
        <v>2110</v>
      </c>
      <c r="B1260" s="43" t="str">
        <f t="shared" si="27"/>
        <v>600013022_7941K41</v>
      </c>
      <c r="C1260" s="44">
        <v>600013022</v>
      </c>
      <c r="D1260" s="44" t="s">
        <v>704</v>
      </c>
      <c r="E1260" s="44" t="s">
        <v>21</v>
      </c>
      <c r="F1260" s="45" t="s">
        <v>705</v>
      </c>
      <c r="G1260" s="56">
        <v>9</v>
      </c>
      <c r="H1260" s="44" t="s">
        <v>341</v>
      </c>
      <c r="I1260" s="44" t="s">
        <v>302</v>
      </c>
      <c r="J1260" s="44" t="s">
        <v>303</v>
      </c>
      <c r="K1260" s="45" t="s">
        <v>32</v>
      </c>
      <c r="L1260" s="47">
        <v>78</v>
      </c>
      <c r="M1260" s="47">
        <v>60</v>
      </c>
      <c r="N1260" s="47">
        <v>95</v>
      </c>
      <c r="O1260" s="47">
        <v>54</v>
      </c>
      <c r="P1260" s="47">
        <v>71</v>
      </c>
      <c r="Q1260" s="47">
        <v>73</v>
      </c>
      <c r="R1260" s="48">
        <v>75</v>
      </c>
      <c r="S1260" s="47">
        <v>34</v>
      </c>
      <c r="T1260" s="47">
        <v>19</v>
      </c>
      <c r="U1260" s="47">
        <v>44</v>
      </c>
      <c r="V1260" s="47">
        <v>25</v>
      </c>
      <c r="W1260" s="47">
        <v>30</v>
      </c>
      <c r="X1260" s="47">
        <v>28</v>
      </c>
      <c r="Y1260" s="49">
        <v>28</v>
      </c>
      <c r="Z1260" s="47">
        <v>44</v>
      </c>
      <c r="AA1260" s="47">
        <v>41</v>
      </c>
      <c r="AB1260" s="47">
        <v>51</v>
      </c>
      <c r="AC1260" s="47">
        <v>29</v>
      </c>
      <c r="AD1260" s="47">
        <v>41</v>
      </c>
      <c r="AE1260" s="47">
        <v>45</v>
      </c>
      <c r="AF1260" s="50">
        <v>47</v>
      </c>
      <c r="AG1260" s="47" t="s">
        <v>27</v>
      </c>
      <c r="AH1260" s="47" t="s">
        <v>27</v>
      </c>
      <c r="AI1260" s="47" t="s">
        <v>27</v>
      </c>
      <c r="AJ1260" s="47">
        <v>1</v>
      </c>
      <c r="AK1260" s="47">
        <v>1</v>
      </c>
      <c r="AL1260" s="47">
        <v>0</v>
      </c>
      <c r="AM1260" s="51">
        <f>IFERROR(IF(R1260=0,"-",R1260/Q1260*100-100),"-")</f>
        <v>2.7397260273972677</v>
      </c>
      <c r="AN1260" s="51">
        <f>IFERROR(IF(Y1260=0,"-",Y1260/X1260*100-100),"-")</f>
        <v>0</v>
      </c>
      <c r="AO1260" s="51">
        <f>IFERROR(IF(AF1260=0,"-",AF1260/AE1260*100-100),"-")</f>
        <v>4.4444444444444571</v>
      </c>
      <c r="AP1260" s="52">
        <f>IFERROR(IF(R1260=0,"-",R1260/L1260*100-100),"-")</f>
        <v>-3.8461538461538396</v>
      </c>
      <c r="AQ1260" s="52">
        <f>IFERROR(IF(Y1260=0,"-",Y1260/S1260*100-100),"-")</f>
        <v>-17.64705882352942</v>
      </c>
      <c r="AR1260" s="52">
        <f>IFERROR(IF(AF1260=0,"-",AF1260/Z1260*100-100),"-")</f>
        <v>6.818181818181813</v>
      </c>
      <c r="AS1260" s="53">
        <f>R1260-Q1260</f>
        <v>2</v>
      </c>
      <c r="AT1260" s="53">
        <f>Y1260-X1260</f>
        <v>0</v>
      </c>
      <c r="AU1260" s="53">
        <f>AF1260-AE1260</f>
        <v>2</v>
      </c>
      <c r="AV1260" s="54">
        <f>R1260-L1260</f>
        <v>-3</v>
      </c>
      <c r="AW1260" s="54">
        <f>Y1260-S1260</f>
        <v>-6</v>
      </c>
      <c r="AX1260" s="54">
        <f>AF1260-Z1260</f>
        <v>3</v>
      </c>
    </row>
    <row r="1261" spans="1:50" ht="15" x14ac:dyDescent="0.25">
      <c r="A1261" s="43" t="s">
        <v>2111</v>
      </c>
      <c r="B1261" s="43" t="str">
        <f t="shared" si="27"/>
        <v>600013031_6341M02</v>
      </c>
      <c r="C1261" s="44">
        <v>600013031</v>
      </c>
      <c r="D1261" s="44" t="s">
        <v>712</v>
      </c>
      <c r="E1261" s="44" t="s">
        <v>713</v>
      </c>
      <c r="F1261" s="45" t="s">
        <v>714</v>
      </c>
      <c r="G1261" s="56">
        <v>9</v>
      </c>
      <c r="H1261" s="44" t="s">
        <v>2112</v>
      </c>
      <c r="I1261" s="44" t="s">
        <v>302</v>
      </c>
      <c r="J1261" s="44" t="s">
        <v>303</v>
      </c>
      <c r="K1261" s="45" t="s">
        <v>32</v>
      </c>
      <c r="L1261" s="47">
        <v>114</v>
      </c>
      <c r="M1261" s="47">
        <v>116</v>
      </c>
      <c r="N1261" s="47">
        <v>123</v>
      </c>
      <c r="O1261" s="47">
        <v>127</v>
      </c>
      <c r="P1261" s="47">
        <v>159</v>
      </c>
      <c r="Q1261" s="47">
        <v>150</v>
      </c>
      <c r="R1261" s="48">
        <v>196</v>
      </c>
      <c r="S1261" s="47">
        <v>55</v>
      </c>
      <c r="T1261" s="47">
        <v>63</v>
      </c>
      <c r="U1261" s="47">
        <v>63</v>
      </c>
      <c r="V1261" s="47">
        <v>66</v>
      </c>
      <c r="W1261" s="47">
        <v>70</v>
      </c>
      <c r="X1261" s="47">
        <v>65</v>
      </c>
      <c r="Y1261" s="49">
        <v>85</v>
      </c>
      <c r="Z1261" s="47">
        <v>59</v>
      </c>
      <c r="AA1261" s="47">
        <v>53</v>
      </c>
      <c r="AB1261" s="47">
        <v>60</v>
      </c>
      <c r="AC1261" s="47">
        <v>61</v>
      </c>
      <c r="AD1261" s="47">
        <v>89</v>
      </c>
      <c r="AE1261" s="47">
        <v>85</v>
      </c>
      <c r="AF1261" s="50">
        <v>111</v>
      </c>
      <c r="AG1261" s="47">
        <v>1</v>
      </c>
      <c r="AH1261" s="47">
        <v>1</v>
      </c>
      <c r="AI1261" s="47">
        <v>0</v>
      </c>
      <c r="AJ1261" s="47">
        <v>5</v>
      </c>
      <c r="AK1261" s="47">
        <v>3</v>
      </c>
      <c r="AL1261" s="47">
        <v>2</v>
      </c>
      <c r="AM1261" s="51">
        <f>IFERROR(IF(R1261=0,"-",R1261/Q1261*100-100),"-")</f>
        <v>30.666666666666657</v>
      </c>
      <c r="AN1261" s="51">
        <f>IFERROR(IF(Y1261=0,"-",Y1261/X1261*100-100),"-")</f>
        <v>30.769230769230774</v>
      </c>
      <c r="AO1261" s="51">
        <f>IFERROR(IF(AF1261=0,"-",AF1261/AE1261*100-100),"-")</f>
        <v>30.588235294117652</v>
      </c>
      <c r="AP1261" s="52">
        <f>IFERROR(IF(R1261=0,"-",R1261/L1261*100-100),"-")</f>
        <v>71.929824561403507</v>
      </c>
      <c r="AQ1261" s="52">
        <f>IFERROR(IF(Y1261=0,"-",Y1261/S1261*100-100),"-")</f>
        <v>54.545454545454533</v>
      </c>
      <c r="AR1261" s="52">
        <f>IFERROR(IF(AF1261=0,"-",AF1261/Z1261*100-100),"-")</f>
        <v>88.13559322033899</v>
      </c>
      <c r="AS1261" s="53">
        <f>R1261-Q1261</f>
        <v>46</v>
      </c>
      <c r="AT1261" s="53">
        <f>Y1261-X1261</f>
        <v>20</v>
      </c>
      <c r="AU1261" s="53">
        <f>AF1261-AE1261</f>
        <v>26</v>
      </c>
      <c r="AV1261" s="54">
        <f>R1261-L1261</f>
        <v>82</v>
      </c>
      <c r="AW1261" s="54">
        <f>Y1261-S1261</f>
        <v>30</v>
      </c>
      <c r="AX1261" s="54">
        <f>AF1261-Z1261</f>
        <v>52</v>
      </c>
    </row>
    <row r="1262" spans="1:50" ht="15" x14ac:dyDescent="0.25">
      <c r="A1262" s="43" t="s">
        <v>2113</v>
      </c>
      <c r="B1262" s="43" t="str">
        <f t="shared" si="27"/>
        <v>600013031_6542M02</v>
      </c>
      <c r="C1262" s="44">
        <v>600013031</v>
      </c>
      <c r="D1262" s="44" t="s">
        <v>854</v>
      </c>
      <c r="E1262" s="44" t="s">
        <v>855</v>
      </c>
      <c r="F1262" s="45" t="s">
        <v>765</v>
      </c>
      <c r="G1262" s="56">
        <v>9</v>
      </c>
      <c r="H1262" s="44" t="s">
        <v>2112</v>
      </c>
      <c r="I1262" s="44" t="s">
        <v>302</v>
      </c>
      <c r="J1262" s="44" t="s">
        <v>303</v>
      </c>
      <c r="K1262" s="45" t="s">
        <v>32</v>
      </c>
      <c r="L1262" s="47">
        <v>61</v>
      </c>
      <c r="M1262" s="47">
        <v>78</v>
      </c>
      <c r="N1262" s="47">
        <v>94</v>
      </c>
      <c r="O1262" s="47">
        <v>88</v>
      </c>
      <c r="P1262" s="47">
        <v>92</v>
      </c>
      <c r="Q1262" s="47">
        <v>83</v>
      </c>
      <c r="R1262" s="48">
        <v>121</v>
      </c>
      <c r="S1262" s="47">
        <v>25</v>
      </c>
      <c r="T1262" s="47">
        <v>40</v>
      </c>
      <c r="U1262" s="47">
        <v>51</v>
      </c>
      <c r="V1262" s="47">
        <v>46</v>
      </c>
      <c r="W1262" s="47">
        <v>45</v>
      </c>
      <c r="X1262" s="47">
        <v>45</v>
      </c>
      <c r="Y1262" s="49">
        <v>60</v>
      </c>
      <c r="Z1262" s="47">
        <v>36</v>
      </c>
      <c r="AA1262" s="47">
        <v>38</v>
      </c>
      <c r="AB1262" s="47">
        <v>43</v>
      </c>
      <c r="AC1262" s="47">
        <v>42</v>
      </c>
      <c r="AD1262" s="47">
        <v>47</v>
      </c>
      <c r="AE1262" s="47">
        <v>38</v>
      </c>
      <c r="AF1262" s="50">
        <v>61</v>
      </c>
      <c r="AG1262" s="47" t="s">
        <v>27</v>
      </c>
      <c r="AH1262" s="47" t="s">
        <v>27</v>
      </c>
      <c r="AI1262" s="47" t="s">
        <v>27</v>
      </c>
      <c r="AJ1262" s="47">
        <v>5</v>
      </c>
      <c r="AK1262" s="47">
        <v>5</v>
      </c>
      <c r="AL1262" s="47">
        <v>0</v>
      </c>
      <c r="AM1262" s="51">
        <f>IFERROR(IF(R1262=0,"-",R1262/Q1262*100-100),"-")</f>
        <v>45.783132530120469</v>
      </c>
      <c r="AN1262" s="51">
        <f>IFERROR(IF(Y1262=0,"-",Y1262/X1262*100-100),"-")</f>
        <v>33.333333333333314</v>
      </c>
      <c r="AO1262" s="51">
        <f>IFERROR(IF(AF1262=0,"-",AF1262/AE1262*100-100),"-")</f>
        <v>60.526315789473699</v>
      </c>
      <c r="AP1262" s="52">
        <f>IFERROR(IF(R1262=0,"-",R1262/L1262*100-100),"-")</f>
        <v>98.360655737704917</v>
      </c>
      <c r="AQ1262" s="52">
        <f>IFERROR(IF(Y1262=0,"-",Y1262/S1262*100-100),"-")</f>
        <v>140</v>
      </c>
      <c r="AR1262" s="52">
        <f>IFERROR(IF(AF1262=0,"-",AF1262/Z1262*100-100),"-")</f>
        <v>69.444444444444429</v>
      </c>
      <c r="AS1262" s="53">
        <f>R1262-Q1262</f>
        <v>38</v>
      </c>
      <c r="AT1262" s="53">
        <f>Y1262-X1262</f>
        <v>15</v>
      </c>
      <c r="AU1262" s="53">
        <f>AF1262-AE1262</f>
        <v>23</v>
      </c>
      <c r="AV1262" s="54">
        <f>R1262-L1262</f>
        <v>60</v>
      </c>
      <c r="AW1262" s="54">
        <f>Y1262-S1262</f>
        <v>35</v>
      </c>
      <c r="AX1262" s="54">
        <f>AF1262-Z1262</f>
        <v>25</v>
      </c>
    </row>
    <row r="1263" spans="1:50" ht="15" x14ac:dyDescent="0.25">
      <c r="A1263" s="43" t="s">
        <v>2114</v>
      </c>
      <c r="B1263" s="43" t="str">
        <f t="shared" si="27"/>
        <v>600013031_6843M01</v>
      </c>
      <c r="C1263" s="44">
        <v>600013031</v>
      </c>
      <c r="D1263" s="44" t="s">
        <v>814</v>
      </c>
      <c r="E1263" s="44" t="s">
        <v>815</v>
      </c>
      <c r="F1263" s="45" t="s">
        <v>816</v>
      </c>
      <c r="G1263" s="56">
        <v>9</v>
      </c>
      <c r="H1263" s="44" t="s">
        <v>2112</v>
      </c>
      <c r="I1263" s="44" t="s">
        <v>302</v>
      </c>
      <c r="J1263" s="44" t="s">
        <v>303</v>
      </c>
      <c r="K1263" s="45" t="s">
        <v>32</v>
      </c>
      <c r="L1263" s="47">
        <v>57</v>
      </c>
      <c r="M1263" s="47">
        <v>36</v>
      </c>
      <c r="N1263" s="47">
        <v>61</v>
      </c>
      <c r="O1263" s="47">
        <v>56</v>
      </c>
      <c r="P1263" s="47">
        <v>54</v>
      </c>
      <c r="Q1263" s="47">
        <v>70</v>
      </c>
      <c r="R1263" s="48">
        <v>57</v>
      </c>
      <c r="S1263" s="47">
        <v>24</v>
      </c>
      <c r="T1263" s="47">
        <v>12</v>
      </c>
      <c r="U1263" s="47">
        <v>30</v>
      </c>
      <c r="V1263" s="47">
        <v>20</v>
      </c>
      <c r="W1263" s="47">
        <v>24</v>
      </c>
      <c r="X1263" s="47">
        <v>26</v>
      </c>
      <c r="Y1263" s="49">
        <v>15</v>
      </c>
      <c r="Z1263" s="47">
        <v>33</v>
      </c>
      <c r="AA1263" s="47">
        <v>24</v>
      </c>
      <c r="AB1263" s="47">
        <v>31</v>
      </c>
      <c r="AC1263" s="47">
        <v>36</v>
      </c>
      <c r="AD1263" s="47">
        <v>30</v>
      </c>
      <c r="AE1263" s="47">
        <v>44</v>
      </c>
      <c r="AF1263" s="50">
        <v>42</v>
      </c>
      <c r="AG1263" s="47">
        <v>1</v>
      </c>
      <c r="AH1263" s="47">
        <v>0</v>
      </c>
      <c r="AI1263" s="47">
        <v>1</v>
      </c>
      <c r="AJ1263" s="47" t="s">
        <v>27</v>
      </c>
      <c r="AK1263" s="47" t="s">
        <v>27</v>
      </c>
      <c r="AL1263" s="47" t="s">
        <v>27</v>
      </c>
      <c r="AM1263" s="51">
        <f>IFERROR(IF(R1263=0,"-",R1263/Q1263*100-100),"-")</f>
        <v>-18.571428571428569</v>
      </c>
      <c r="AN1263" s="51">
        <f>IFERROR(IF(Y1263=0,"-",Y1263/X1263*100-100),"-")</f>
        <v>-42.307692307692314</v>
      </c>
      <c r="AO1263" s="51">
        <f>IFERROR(IF(AF1263=0,"-",AF1263/AE1263*100-100),"-")</f>
        <v>-4.5454545454545467</v>
      </c>
      <c r="AP1263" s="52">
        <f>IFERROR(IF(R1263=0,"-",R1263/L1263*100-100),"-")</f>
        <v>0</v>
      </c>
      <c r="AQ1263" s="52">
        <f>IFERROR(IF(Y1263=0,"-",Y1263/S1263*100-100),"-")</f>
        <v>-37.5</v>
      </c>
      <c r="AR1263" s="52">
        <f>IFERROR(IF(AF1263=0,"-",AF1263/Z1263*100-100),"-")</f>
        <v>27.272727272727266</v>
      </c>
      <c r="AS1263" s="53">
        <f>R1263-Q1263</f>
        <v>-13</v>
      </c>
      <c r="AT1263" s="53">
        <f>Y1263-X1263</f>
        <v>-11</v>
      </c>
      <c r="AU1263" s="53">
        <f>AF1263-AE1263</f>
        <v>-2</v>
      </c>
      <c r="AV1263" s="54">
        <f>R1263-L1263</f>
        <v>0</v>
      </c>
      <c r="AW1263" s="54">
        <f>Y1263-S1263</f>
        <v>-9</v>
      </c>
      <c r="AX1263" s="54">
        <f>AF1263-Z1263</f>
        <v>9</v>
      </c>
    </row>
    <row r="1264" spans="1:50" ht="15" x14ac:dyDescent="0.25">
      <c r="A1264" s="43" t="s">
        <v>2115</v>
      </c>
      <c r="B1264" s="43" t="str">
        <f t="shared" ref="B1264:B1315" si="28">CONCATENATE(C1264,"_",D1264)</f>
        <v>600013057_7941K41</v>
      </c>
      <c r="C1264" s="44">
        <v>600013057</v>
      </c>
      <c r="D1264" s="44" t="s">
        <v>704</v>
      </c>
      <c r="E1264" s="44" t="s">
        <v>21</v>
      </c>
      <c r="F1264" s="45" t="s">
        <v>705</v>
      </c>
      <c r="G1264" s="56">
        <v>9</v>
      </c>
      <c r="H1264" s="44" t="s">
        <v>343</v>
      </c>
      <c r="I1264" s="44" t="s">
        <v>302</v>
      </c>
      <c r="J1264" s="44" t="s">
        <v>303</v>
      </c>
      <c r="K1264" s="45" t="s">
        <v>32</v>
      </c>
      <c r="L1264" s="47">
        <v>35</v>
      </c>
      <c r="M1264" s="47">
        <v>37</v>
      </c>
      <c r="N1264" s="47">
        <v>34</v>
      </c>
      <c r="O1264" s="47">
        <v>43</v>
      </c>
      <c r="P1264" s="47">
        <v>44</v>
      </c>
      <c r="Q1264" s="47">
        <v>38</v>
      </c>
      <c r="R1264" s="48">
        <v>37</v>
      </c>
      <c r="S1264" s="47">
        <v>17</v>
      </c>
      <c r="T1264" s="47">
        <v>20</v>
      </c>
      <c r="U1264" s="47">
        <v>17</v>
      </c>
      <c r="V1264" s="47">
        <v>19</v>
      </c>
      <c r="W1264" s="47">
        <v>22</v>
      </c>
      <c r="X1264" s="47">
        <v>20</v>
      </c>
      <c r="Y1264" s="49">
        <v>14</v>
      </c>
      <c r="Z1264" s="47">
        <v>18</v>
      </c>
      <c r="AA1264" s="47">
        <v>17</v>
      </c>
      <c r="AB1264" s="47">
        <v>17</v>
      </c>
      <c r="AC1264" s="47">
        <v>24</v>
      </c>
      <c r="AD1264" s="47">
        <v>22</v>
      </c>
      <c r="AE1264" s="47">
        <v>18</v>
      </c>
      <c r="AF1264" s="50">
        <v>23</v>
      </c>
      <c r="AG1264" s="47">
        <v>2</v>
      </c>
      <c r="AH1264" s="47">
        <v>2</v>
      </c>
      <c r="AI1264" s="47">
        <v>0</v>
      </c>
      <c r="AJ1264" s="47">
        <v>1</v>
      </c>
      <c r="AK1264" s="47">
        <v>1</v>
      </c>
      <c r="AL1264" s="47">
        <v>0</v>
      </c>
      <c r="AM1264" s="51">
        <f>IFERROR(IF(R1264=0,"-",R1264/Q1264*100-100),"-")</f>
        <v>-2.6315789473684248</v>
      </c>
      <c r="AN1264" s="51">
        <f>IFERROR(IF(Y1264=0,"-",Y1264/X1264*100-100),"-")</f>
        <v>-30</v>
      </c>
      <c r="AO1264" s="51">
        <f>IFERROR(IF(AF1264=0,"-",AF1264/AE1264*100-100),"-")</f>
        <v>27.777777777777771</v>
      </c>
      <c r="AP1264" s="52">
        <f>IFERROR(IF(R1264=0,"-",R1264/L1264*100-100),"-")</f>
        <v>5.7142857142857224</v>
      </c>
      <c r="AQ1264" s="52">
        <f>IFERROR(IF(Y1264=0,"-",Y1264/S1264*100-100),"-")</f>
        <v>-17.64705882352942</v>
      </c>
      <c r="AR1264" s="52">
        <f>IFERROR(IF(AF1264=0,"-",AF1264/Z1264*100-100),"-")</f>
        <v>27.777777777777771</v>
      </c>
      <c r="AS1264" s="53">
        <f>R1264-Q1264</f>
        <v>-1</v>
      </c>
      <c r="AT1264" s="53">
        <f>Y1264-X1264</f>
        <v>-6</v>
      </c>
      <c r="AU1264" s="53">
        <f>AF1264-AE1264</f>
        <v>5</v>
      </c>
      <c r="AV1264" s="54">
        <f>R1264-L1264</f>
        <v>2</v>
      </c>
      <c r="AW1264" s="54">
        <f>Y1264-S1264</f>
        <v>-3</v>
      </c>
      <c r="AX1264" s="54">
        <f>AF1264-Z1264</f>
        <v>5</v>
      </c>
    </row>
    <row r="1265" spans="1:50" ht="15" x14ac:dyDescent="0.25">
      <c r="A1265" s="43" t="s">
        <v>2116</v>
      </c>
      <c r="B1265" s="43" t="str">
        <f t="shared" si="28"/>
        <v>600013065_7941K41</v>
      </c>
      <c r="C1265" s="44">
        <v>600013065</v>
      </c>
      <c r="D1265" s="44" t="s">
        <v>704</v>
      </c>
      <c r="E1265" s="44" t="s">
        <v>21</v>
      </c>
      <c r="F1265" s="45" t="s">
        <v>705</v>
      </c>
      <c r="G1265" s="56">
        <v>9</v>
      </c>
      <c r="H1265" s="44" t="s">
        <v>345</v>
      </c>
      <c r="I1265" s="44" t="s">
        <v>302</v>
      </c>
      <c r="J1265" s="44" t="s">
        <v>303</v>
      </c>
      <c r="K1265" s="45" t="s">
        <v>32</v>
      </c>
      <c r="L1265" s="47">
        <v>65</v>
      </c>
      <c r="M1265" s="47">
        <v>71</v>
      </c>
      <c r="N1265" s="47">
        <v>85</v>
      </c>
      <c r="O1265" s="47">
        <v>66</v>
      </c>
      <c r="P1265" s="47">
        <v>76</v>
      </c>
      <c r="Q1265" s="47">
        <v>78</v>
      </c>
      <c r="R1265" s="48">
        <v>57</v>
      </c>
      <c r="S1265" s="47">
        <v>26</v>
      </c>
      <c r="T1265" s="47">
        <v>36</v>
      </c>
      <c r="U1265" s="47">
        <v>42</v>
      </c>
      <c r="V1265" s="47">
        <v>31</v>
      </c>
      <c r="W1265" s="47">
        <v>41</v>
      </c>
      <c r="X1265" s="47">
        <v>32</v>
      </c>
      <c r="Y1265" s="49">
        <v>35</v>
      </c>
      <c r="Z1265" s="47">
        <v>39</v>
      </c>
      <c r="AA1265" s="47">
        <v>35</v>
      </c>
      <c r="AB1265" s="47">
        <v>43</v>
      </c>
      <c r="AC1265" s="47">
        <v>35</v>
      </c>
      <c r="AD1265" s="47">
        <v>35</v>
      </c>
      <c r="AE1265" s="47">
        <v>46</v>
      </c>
      <c r="AF1265" s="50">
        <v>22</v>
      </c>
      <c r="AG1265" s="47" t="s">
        <v>27</v>
      </c>
      <c r="AH1265" s="47" t="s">
        <v>27</v>
      </c>
      <c r="AI1265" s="47" t="s">
        <v>27</v>
      </c>
      <c r="AJ1265" s="47">
        <v>4</v>
      </c>
      <c r="AK1265" s="47">
        <v>3</v>
      </c>
      <c r="AL1265" s="47">
        <v>1</v>
      </c>
      <c r="AM1265" s="51">
        <f>IFERROR(IF(R1265=0,"-",R1265/Q1265*100-100),"-")</f>
        <v>-26.923076923076934</v>
      </c>
      <c r="AN1265" s="51">
        <f>IFERROR(IF(Y1265=0,"-",Y1265/X1265*100-100),"-")</f>
        <v>9.375</v>
      </c>
      <c r="AO1265" s="51">
        <f>IFERROR(IF(AF1265=0,"-",AF1265/AE1265*100-100),"-")</f>
        <v>-52.173913043478258</v>
      </c>
      <c r="AP1265" s="52">
        <f>IFERROR(IF(R1265=0,"-",R1265/L1265*100-100),"-")</f>
        <v>-12.307692307692307</v>
      </c>
      <c r="AQ1265" s="52">
        <f>IFERROR(IF(Y1265=0,"-",Y1265/S1265*100-100),"-")</f>
        <v>34.615384615384613</v>
      </c>
      <c r="AR1265" s="52">
        <f>IFERROR(IF(AF1265=0,"-",AF1265/Z1265*100-100),"-")</f>
        <v>-43.589743589743591</v>
      </c>
      <c r="AS1265" s="53">
        <f>R1265-Q1265</f>
        <v>-21</v>
      </c>
      <c r="AT1265" s="53">
        <f>Y1265-X1265</f>
        <v>3</v>
      </c>
      <c r="AU1265" s="53">
        <f>AF1265-AE1265</f>
        <v>-24</v>
      </c>
      <c r="AV1265" s="54">
        <f>R1265-L1265</f>
        <v>-8</v>
      </c>
      <c r="AW1265" s="54">
        <f>Y1265-S1265</f>
        <v>9</v>
      </c>
      <c r="AX1265" s="54">
        <f>AF1265-Z1265</f>
        <v>-17</v>
      </c>
    </row>
    <row r="1266" spans="1:50" ht="15" x14ac:dyDescent="0.25">
      <c r="A1266" s="43" t="s">
        <v>2117</v>
      </c>
      <c r="B1266" s="43" t="str">
        <f t="shared" si="28"/>
        <v>600013073_7941K41</v>
      </c>
      <c r="C1266" s="44">
        <v>600013073</v>
      </c>
      <c r="D1266" s="44" t="s">
        <v>704</v>
      </c>
      <c r="E1266" s="44" t="s">
        <v>21</v>
      </c>
      <c r="F1266" s="45" t="s">
        <v>705</v>
      </c>
      <c r="G1266" s="56">
        <v>9</v>
      </c>
      <c r="H1266" s="44" t="s">
        <v>347</v>
      </c>
      <c r="I1266" s="44" t="s">
        <v>302</v>
      </c>
      <c r="J1266" s="44" t="s">
        <v>303</v>
      </c>
      <c r="K1266" s="45" t="s">
        <v>32</v>
      </c>
      <c r="L1266" s="47">
        <v>34</v>
      </c>
      <c r="M1266" s="47">
        <v>55</v>
      </c>
      <c r="N1266" s="47">
        <v>39</v>
      </c>
      <c r="O1266" s="47">
        <v>49</v>
      </c>
      <c r="P1266" s="47">
        <v>38</v>
      </c>
      <c r="Q1266" s="47">
        <v>44</v>
      </c>
      <c r="R1266" s="48">
        <v>43</v>
      </c>
      <c r="S1266" s="47">
        <v>21</v>
      </c>
      <c r="T1266" s="47">
        <v>36</v>
      </c>
      <c r="U1266" s="47">
        <v>26</v>
      </c>
      <c r="V1266" s="47">
        <v>27</v>
      </c>
      <c r="W1266" s="47">
        <v>17</v>
      </c>
      <c r="X1266" s="47">
        <v>28</v>
      </c>
      <c r="Y1266" s="49">
        <v>26</v>
      </c>
      <c r="Z1266" s="47">
        <v>13</v>
      </c>
      <c r="AA1266" s="47">
        <v>19</v>
      </c>
      <c r="AB1266" s="47">
        <v>13</v>
      </c>
      <c r="AC1266" s="47">
        <v>22</v>
      </c>
      <c r="AD1266" s="47">
        <v>21</v>
      </c>
      <c r="AE1266" s="47">
        <v>16</v>
      </c>
      <c r="AF1266" s="50">
        <v>17</v>
      </c>
      <c r="AG1266" s="47" t="s">
        <v>27</v>
      </c>
      <c r="AH1266" s="47" t="s">
        <v>27</v>
      </c>
      <c r="AI1266" s="47" t="s">
        <v>27</v>
      </c>
      <c r="AJ1266" s="47">
        <v>1</v>
      </c>
      <c r="AK1266" s="47">
        <v>0</v>
      </c>
      <c r="AL1266" s="47">
        <v>1</v>
      </c>
      <c r="AM1266" s="51">
        <f>IFERROR(IF(R1266=0,"-",R1266/Q1266*100-100),"-")</f>
        <v>-2.2727272727272663</v>
      </c>
      <c r="AN1266" s="51">
        <f>IFERROR(IF(Y1266=0,"-",Y1266/X1266*100-100),"-")</f>
        <v>-7.1428571428571388</v>
      </c>
      <c r="AO1266" s="51">
        <f>IFERROR(IF(AF1266=0,"-",AF1266/AE1266*100-100),"-")</f>
        <v>6.25</v>
      </c>
      <c r="AP1266" s="52">
        <f>IFERROR(IF(R1266=0,"-",R1266/L1266*100-100),"-")</f>
        <v>26.470588235294116</v>
      </c>
      <c r="AQ1266" s="52">
        <f>IFERROR(IF(Y1266=0,"-",Y1266/S1266*100-100),"-")</f>
        <v>23.80952380952381</v>
      </c>
      <c r="AR1266" s="52">
        <f>IFERROR(IF(AF1266=0,"-",AF1266/Z1266*100-100),"-")</f>
        <v>30.769230769230774</v>
      </c>
      <c r="AS1266" s="53">
        <f>R1266-Q1266</f>
        <v>-1</v>
      </c>
      <c r="AT1266" s="53">
        <f>Y1266-X1266</f>
        <v>-2</v>
      </c>
      <c r="AU1266" s="53">
        <f>AF1266-AE1266</f>
        <v>1</v>
      </c>
      <c r="AV1266" s="54">
        <f>R1266-L1266</f>
        <v>9</v>
      </c>
      <c r="AW1266" s="54">
        <f>Y1266-S1266</f>
        <v>5</v>
      </c>
      <c r="AX1266" s="54">
        <f>AF1266-Z1266</f>
        <v>4</v>
      </c>
    </row>
    <row r="1267" spans="1:50" ht="15" x14ac:dyDescent="0.25">
      <c r="A1267" s="43" t="s">
        <v>2118</v>
      </c>
      <c r="B1267" s="43" t="str">
        <f t="shared" si="28"/>
        <v>600013081_7941K41</v>
      </c>
      <c r="C1267" s="44">
        <v>600013081</v>
      </c>
      <c r="D1267" s="44" t="s">
        <v>704</v>
      </c>
      <c r="E1267" s="44" t="s">
        <v>21</v>
      </c>
      <c r="F1267" s="45" t="s">
        <v>705</v>
      </c>
      <c r="G1267" s="56">
        <v>9</v>
      </c>
      <c r="H1267" s="44" t="s">
        <v>349</v>
      </c>
      <c r="I1267" s="44" t="s">
        <v>302</v>
      </c>
      <c r="J1267" s="44" t="s">
        <v>303</v>
      </c>
      <c r="K1267" s="45" t="s">
        <v>32</v>
      </c>
      <c r="L1267" s="47">
        <v>18</v>
      </c>
      <c r="M1267" s="47">
        <v>39</v>
      </c>
      <c r="N1267" s="47">
        <v>37</v>
      </c>
      <c r="O1267" s="47">
        <v>53</v>
      </c>
      <c r="P1267" s="47">
        <v>54</v>
      </c>
      <c r="Q1267" s="47">
        <v>41</v>
      </c>
      <c r="R1267" s="48">
        <v>52</v>
      </c>
      <c r="S1267" s="47">
        <v>9</v>
      </c>
      <c r="T1267" s="47">
        <v>17</v>
      </c>
      <c r="U1267" s="47">
        <v>23</v>
      </c>
      <c r="V1267" s="47">
        <v>24</v>
      </c>
      <c r="W1267" s="47">
        <v>31</v>
      </c>
      <c r="X1267" s="47">
        <v>10</v>
      </c>
      <c r="Y1267" s="49">
        <v>19</v>
      </c>
      <c r="Z1267" s="47">
        <v>9</v>
      </c>
      <c r="AA1267" s="47">
        <v>22</v>
      </c>
      <c r="AB1267" s="47">
        <v>14</v>
      </c>
      <c r="AC1267" s="47">
        <v>29</v>
      </c>
      <c r="AD1267" s="47">
        <v>23</v>
      </c>
      <c r="AE1267" s="47">
        <v>31</v>
      </c>
      <c r="AF1267" s="50">
        <v>33</v>
      </c>
      <c r="AG1267" s="47">
        <v>1</v>
      </c>
      <c r="AH1267" s="47">
        <v>0</v>
      </c>
      <c r="AI1267" s="47">
        <v>1</v>
      </c>
      <c r="AJ1267" s="47">
        <v>2</v>
      </c>
      <c r="AK1267" s="47">
        <v>2</v>
      </c>
      <c r="AL1267" s="47">
        <v>0</v>
      </c>
      <c r="AM1267" s="51">
        <f>IFERROR(IF(R1267=0,"-",R1267/Q1267*100-100),"-")</f>
        <v>26.829268292682926</v>
      </c>
      <c r="AN1267" s="51">
        <f>IFERROR(IF(Y1267=0,"-",Y1267/X1267*100-100),"-")</f>
        <v>90</v>
      </c>
      <c r="AO1267" s="51">
        <f>IFERROR(IF(AF1267=0,"-",AF1267/AE1267*100-100),"-")</f>
        <v>6.4516129032257936</v>
      </c>
      <c r="AP1267" s="52">
        <f>IFERROR(IF(R1267=0,"-",R1267/L1267*100-100),"-")</f>
        <v>188.88888888888886</v>
      </c>
      <c r="AQ1267" s="52">
        <f>IFERROR(IF(Y1267=0,"-",Y1267/S1267*100-100),"-")</f>
        <v>111.11111111111111</v>
      </c>
      <c r="AR1267" s="52">
        <f>IFERROR(IF(AF1267=0,"-",AF1267/Z1267*100-100),"-")</f>
        <v>266.66666666666663</v>
      </c>
      <c r="AS1267" s="53">
        <f>R1267-Q1267</f>
        <v>11</v>
      </c>
      <c r="AT1267" s="53">
        <f>Y1267-X1267</f>
        <v>9</v>
      </c>
      <c r="AU1267" s="53">
        <f>AF1267-AE1267</f>
        <v>2</v>
      </c>
      <c r="AV1267" s="54">
        <f>R1267-L1267</f>
        <v>34</v>
      </c>
      <c r="AW1267" s="54">
        <f>Y1267-S1267</f>
        <v>10</v>
      </c>
      <c r="AX1267" s="54">
        <f>AF1267-Z1267</f>
        <v>24</v>
      </c>
    </row>
    <row r="1268" spans="1:50" ht="15" x14ac:dyDescent="0.25">
      <c r="A1268" s="43" t="s">
        <v>2120</v>
      </c>
      <c r="B1268" s="43" t="str">
        <f t="shared" si="28"/>
        <v>600013090_6441L51</v>
      </c>
      <c r="C1268" s="44">
        <v>600013090</v>
      </c>
      <c r="D1268" s="44" t="s">
        <v>784</v>
      </c>
      <c r="E1268" s="44" t="s">
        <v>785</v>
      </c>
      <c r="F1268" s="45" t="s">
        <v>786</v>
      </c>
      <c r="G1268" s="56">
        <v>9</v>
      </c>
      <c r="H1268" s="44" t="s">
        <v>2119</v>
      </c>
      <c r="I1268" s="44" t="s">
        <v>302</v>
      </c>
      <c r="J1268" s="44" t="s">
        <v>303</v>
      </c>
      <c r="K1268" s="45" t="s">
        <v>32</v>
      </c>
      <c r="L1268" s="47">
        <v>24</v>
      </c>
      <c r="M1268" s="47">
        <v>32</v>
      </c>
      <c r="N1268" s="47">
        <v>35</v>
      </c>
      <c r="O1268" s="47">
        <v>30</v>
      </c>
      <c r="P1268" s="47">
        <v>0</v>
      </c>
      <c r="Q1268" s="47">
        <v>26</v>
      </c>
      <c r="R1268" s="48">
        <v>33</v>
      </c>
      <c r="S1268" s="47">
        <v>22</v>
      </c>
      <c r="T1268" s="47">
        <v>28</v>
      </c>
      <c r="U1268" s="47">
        <v>32</v>
      </c>
      <c r="V1268" s="47">
        <v>28</v>
      </c>
      <c r="W1268" s="47">
        <v>0</v>
      </c>
      <c r="X1268" s="47">
        <v>24</v>
      </c>
      <c r="Y1268" s="49">
        <v>31</v>
      </c>
      <c r="Z1268" s="47">
        <v>2</v>
      </c>
      <c r="AA1268" s="47">
        <v>4</v>
      </c>
      <c r="AB1268" s="47">
        <v>3</v>
      </c>
      <c r="AC1268" s="47">
        <v>2</v>
      </c>
      <c r="AD1268" s="47">
        <v>0</v>
      </c>
      <c r="AE1268" s="47">
        <v>2</v>
      </c>
      <c r="AF1268" s="50">
        <v>2</v>
      </c>
      <c r="AG1268" s="47" t="s">
        <v>27</v>
      </c>
      <c r="AH1268" s="47" t="s">
        <v>27</v>
      </c>
      <c r="AI1268" s="47" t="s">
        <v>27</v>
      </c>
      <c r="AJ1268" s="47" t="s">
        <v>27</v>
      </c>
      <c r="AK1268" s="47" t="s">
        <v>27</v>
      </c>
      <c r="AL1268" s="47" t="s">
        <v>27</v>
      </c>
      <c r="AM1268" s="51">
        <f>IFERROR(IF(R1268=0,"-",R1268/Q1268*100-100),"-")</f>
        <v>26.92307692307692</v>
      </c>
      <c r="AN1268" s="51">
        <f>IFERROR(IF(Y1268=0,"-",Y1268/X1268*100-100),"-")</f>
        <v>29.166666666666686</v>
      </c>
      <c r="AO1268" s="51">
        <f>IFERROR(IF(AF1268=0,"-",AF1268/AE1268*100-100),"-")</f>
        <v>0</v>
      </c>
      <c r="AP1268" s="52">
        <f>IFERROR(IF(R1268=0,"-",R1268/L1268*100-100),"-")</f>
        <v>37.5</v>
      </c>
      <c r="AQ1268" s="52">
        <f>IFERROR(IF(Y1268=0,"-",Y1268/S1268*100-100),"-")</f>
        <v>40.909090909090907</v>
      </c>
      <c r="AR1268" s="52">
        <f>IFERROR(IF(AF1268=0,"-",AF1268/Z1268*100-100),"-")</f>
        <v>0</v>
      </c>
      <c r="AS1268" s="53">
        <f>R1268-Q1268</f>
        <v>7</v>
      </c>
      <c r="AT1268" s="53">
        <f>Y1268-X1268</f>
        <v>7</v>
      </c>
      <c r="AU1268" s="53">
        <f>AF1268-AE1268</f>
        <v>0</v>
      </c>
      <c r="AV1268" s="54">
        <f>R1268-L1268</f>
        <v>9</v>
      </c>
      <c r="AW1268" s="54">
        <f>Y1268-S1268</f>
        <v>9</v>
      </c>
      <c r="AX1268" s="54">
        <f>AF1268-Z1268</f>
        <v>0</v>
      </c>
    </row>
    <row r="1269" spans="1:50" ht="15" x14ac:dyDescent="0.25">
      <c r="A1269" s="43" t="s">
        <v>2121</v>
      </c>
      <c r="B1269" s="43" t="str">
        <f t="shared" si="28"/>
        <v>600013103_6341M01</v>
      </c>
      <c r="C1269" s="44">
        <v>600013103</v>
      </c>
      <c r="D1269" s="44" t="s">
        <v>779</v>
      </c>
      <c r="E1269" s="44" t="s">
        <v>780</v>
      </c>
      <c r="F1269" s="45" t="s">
        <v>765</v>
      </c>
      <c r="G1269" s="56">
        <v>9</v>
      </c>
      <c r="H1269" s="44" t="s">
        <v>2122</v>
      </c>
      <c r="I1269" s="44" t="s">
        <v>302</v>
      </c>
      <c r="J1269" s="44" t="s">
        <v>303</v>
      </c>
      <c r="K1269" s="45" t="s">
        <v>43</v>
      </c>
      <c r="L1269" s="47">
        <v>48</v>
      </c>
      <c r="M1269" s="47">
        <v>47</v>
      </c>
      <c r="N1269" s="47">
        <v>59</v>
      </c>
      <c r="O1269" s="47">
        <v>43</v>
      </c>
      <c r="P1269" s="47">
        <v>44</v>
      </c>
      <c r="Q1269" s="47">
        <v>78</v>
      </c>
      <c r="R1269" s="48">
        <v>85</v>
      </c>
      <c r="S1269" s="47">
        <v>28</v>
      </c>
      <c r="T1269" s="47">
        <v>17</v>
      </c>
      <c r="U1269" s="47">
        <v>25</v>
      </c>
      <c r="V1269" s="47">
        <v>21</v>
      </c>
      <c r="W1269" s="47">
        <v>23</v>
      </c>
      <c r="X1269" s="47">
        <v>44</v>
      </c>
      <c r="Y1269" s="49">
        <v>46</v>
      </c>
      <c r="Z1269" s="47">
        <v>20</v>
      </c>
      <c r="AA1269" s="47">
        <v>30</v>
      </c>
      <c r="AB1269" s="47">
        <v>34</v>
      </c>
      <c r="AC1269" s="47">
        <v>22</v>
      </c>
      <c r="AD1269" s="47">
        <v>21</v>
      </c>
      <c r="AE1269" s="47">
        <v>34</v>
      </c>
      <c r="AF1269" s="50">
        <v>39</v>
      </c>
      <c r="AG1269" s="47" t="s">
        <v>27</v>
      </c>
      <c r="AH1269" s="47" t="s">
        <v>27</v>
      </c>
      <c r="AI1269" s="47" t="s">
        <v>27</v>
      </c>
      <c r="AJ1269" s="47">
        <v>3</v>
      </c>
      <c r="AK1269" s="47">
        <v>0</v>
      </c>
      <c r="AL1269" s="47">
        <v>3</v>
      </c>
      <c r="AM1269" s="51">
        <f>IFERROR(IF(R1269=0,"-",R1269/Q1269*100-100),"-")</f>
        <v>8.9743589743589638</v>
      </c>
      <c r="AN1269" s="51">
        <f>IFERROR(IF(Y1269=0,"-",Y1269/X1269*100-100),"-")</f>
        <v>4.5454545454545467</v>
      </c>
      <c r="AO1269" s="51">
        <f>IFERROR(IF(AF1269=0,"-",AF1269/AE1269*100-100),"-")</f>
        <v>14.705882352941174</v>
      </c>
      <c r="AP1269" s="52">
        <f>IFERROR(IF(R1269=0,"-",R1269/L1269*100-100),"-")</f>
        <v>77.083333333333314</v>
      </c>
      <c r="AQ1269" s="52">
        <f>IFERROR(IF(Y1269=0,"-",Y1269/S1269*100-100),"-")</f>
        <v>64.285714285714278</v>
      </c>
      <c r="AR1269" s="52">
        <f>IFERROR(IF(AF1269=0,"-",AF1269/Z1269*100-100),"-")</f>
        <v>95</v>
      </c>
      <c r="AS1269" s="53">
        <f>R1269-Q1269</f>
        <v>7</v>
      </c>
      <c r="AT1269" s="53">
        <f>Y1269-X1269</f>
        <v>2</v>
      </c>
      <c r="AU1269" s="53">
        <f>AF1269-AE1269</f>
        <v>5</v>
      </c>
      <c r="AV1269" s="54">
        <f>R1269-L1269</f>
        <v>37</v>
      </c>
      <c r="AW1269" s="54">
        <f>Y1269-S1269</f>
        <v>18</v>
      </c>
      <c r="AX1269" s="54">
        <f>AF1269-Z1269</f>
        <v>19</v>
      </c>
    </row>
    <row r="1270" spans="1:50" ht="15" x14ac:dyDescent="0.25">
      <c r="A1270" s="43" t="s">
        <v>2124</v>
      </c>
      <c r="B1270" s="43" t="str">
        <f t="shared" si="28"/>
        <v>600013138_3442M01</v>
      </c>
      <c r="C1270" s="44">
        <v>600013138</v>
      </c>
      <c r="D1270" s="44" t="s">
        <v>1215</v>
      </c>
      <c r="E1270" s="44" t="s">
        <v>1216</v>
      </c>
      <c r="F1270" s="45" t="s">
        <v>729</v>
      </c>
      <c r="G1270" s="56">
        <v>9</v>
      </c>
      <c r="H1270" s="44" t="s">
        <v>2123</v>
      </c>
      <c r="I1270" s="44" t="s">
        <v>302</v>
      </c>
      <c r="J1270" s="44" t="s">
        <v>303</v>
      </c>
      <c r="K1270" s="45" t="s">
        <v>32</v>
      </c>
      <c r="L1270" s="47">
        <v>19</v>
      </c>
      <c r="M1270" s="47">
        <v>24</v>
      </c>
      <c r="N1270" s="47">
        <v>16</v>
      </c>
      <c r="O1270" s="47">
        <v>24</v>
      </c>
      <c r="P1270" s="47">
        <v>0</v>
      </c>
      <c r="Q1270" s="47">
        <v>28</v>
      </c>
      <c r="R1270" s="48">
        <v>18</v>
      </c>
      <c r="S1270" s="47">
        <v>8</v>
      </c>
      <c r="T1270" s="47">
        <v>12</v>
      </c>
      <c r="U1270" s="47">
        <v>9</v>
      </c>
      <c r="V1270" s="47">
        <v>13</v>
      </c>
      <c r="W1270" s="47">
        <v>0</v>
      </c>
      <c r="X1270" s="47">
        <v>14</v>
      </c>
      <c r="Y1270" s="49">
        <v>8</v>
      </c>
      <c r="Z1270" s="47">
        <v>11</v>
      </c>
      <c r="AA1270" s="47">
        <v>12</v>
      </c>
      <c r="AB1270" s="47">
        <v>7</v>
      </c>
      <c r="AC1270" s="47">
        <v>11</v>
      </c>
      <c r="AD1270" s="47">
        <v>0</v>
      </c>
      <c r="AE1270" s="47">
        <v>14</v>
      </c>
      <c r="AF1270" s="50">
        <v>10</v>
      </c>
      <c r="AG1270" s="47">
        <v>1</v>
      </c>
      <c r="AH1270" s="47">
        <v>1</v>
      </c>
      <c r="AI1270" s="47">
        <v>0</v>
      </c>
      <c r="AJ1270" s="47" t="s">
        <v>27</v>
      </c>
      <c r="AK1270" s="47" t="s">
        <v>27</v>
      </c>
      <c r="AL1270" s="47" t="s">
        <v>27</v>
      </c>
      <c r="AM1270" s="51">
        <f>IFERROR(IF(R1270=0,"-",R1270/Q1270*100-100),"-")</f>
        <v>-35.714285714285708</v>
      </c>
      <c r="AN1270" s="51">
        <f>IFERROR(IF(Y1270=0,"-",Y1270/X1270*100-100),"-")</f>
        <v>-42.857142857142861</v>
      </c>
      <c r="AO1270" s="51">
        <f>IFERROR(IF(AF1270=0,"-",AF1270/AE1270*100-100),"-")</f>
        <v>-28.571428571428569</v>
      </c>
      <c r="AP1270" s="52">
        <f>IFERROR(IF(R1270=0,"-",R1270/L1270*100-100),"-")</f>
        <v>-5.2631578947368496</v>
      </c>
      <c r="AQ1270" s="52">
        <f>IFERROR(IF(Y1270=0,"-",Y1270/S1270*100-100),"-")</f>
        <v>0</v>
      </c>
      <c r="AR1270" s="52">
        <f>IFERROR(IF(AF1270=0,"-",AF1270/Z1270*100-100),"-")</f>
        <v>-9.0909090909090935</v>
      </c>
      <c r="AS1270" s="53">
        <f>R1270-Q1270</f>
        <v>-10</v>
      </c>
      <c r="AT1270" s="53">
        <f>Y1270-X1270</f>
        <v>-6</v>
      </c>
      <c r="AU1270" s="53">
        <f>AF1270-AE1270</f>
        <v>-4</v>
      </c>
      <c r="AV1270" s="54">
        <f>R1270-L1270</f>
        <v>-1</v>
      </c>
      <c r="AW1270" s="54">
        <f>Y1270-S1270</f>
        <v>0</v>
      </c>
      <c r="AX1270" s="54">
        <f>AF1270-Z1270</f>
        <v>-1</v>
      </c>
    </row>
    <row r="1271" spans="1:50" ht="15" x14ac:dyDescent="0.25">
      <c r="A1271" s="43" t="s">
        <v>2125</v>
      </c>
      <c r="B1271" s="43" t="str">
        <f t="shared" si="28"/>
        <v>600013146_4141M01</v>
      </c>
      <c r="C1271" s="44">
        <v>600013146</v>
      </c>
      <c r="D1271" s="44" t="s">
        <v>1118</v>
      </c>
      <c r="E1271" s="44" t="s">
        <v>1119</v>
      </c>
      <c r="F1271" s="45" t="s">
        <v>792</v>
      </c>
      <c r="G1271" s="56">
        <v>9</v>
      </c>
      <c r="H1271" s="44" t="s">
        <v>2126</v>
      </c>
      <c r="I1271" s="44" t="s">
        <v>302</v>
      </c>
      <c r="J1271" s="44" t="s">
        <v>303</v>
      </c>
      <c r="K1271" s="45" t="s">
        <v>32</v>
      </c>
      <c r="L1271" s="47">
        <v>48</v>
      </c>
      <c r="M1271" s="47">
        <v>63</v>
      </c>
      <c r="N1271" s="47">
        <v>58</v>
      </c>
      <c r="O1271" s="47">
        <v>49</v>
      </c>
      <c r="P1271" s="47">
        <v>82</v>
      </c>
      <c r="Q1271" s="47">
        <v>65</v>
      </c>
      <c r="R1271" s="48">
        <v>80</v>
      </c>
      <c r="S1271" s="47">
        <v>23</v>
      </c>
      <c r="T1271" s="47">
        <v>33</v>
      </c>
      <c r="U1271" s="47">
        <v>32</v>
      </c>
      <c r="V1271" s="47">
        <v>35</v>
      </c>
      <c r="W1271" s="47">
        <v>41</v>
      </c>
      <c r="X1271" s="47">
        <v>38</v>
      </c>
      <c r="Y1271" s="49">
        <v>41</v>
      </c>
      <c r="Z1271" s="47">
        <v>25</v>
      </c>
      <c r="AA1271" s="47">
        <v>30</v>
      </c>
      <c r="AB1271" s="47">
        <v>26</v>
      </c>
      <c r="AC1271" s="47">
        <v>14</v>
      </c>
      <c r="AD1271" s="47">
        <v>41</v>
      </c>
      <c r="AE1271" s="47">
        <v>27</v>
      </c>
      <c r="AF1271" s="50">
        <v>39</v>
      </c>
      <c r="AG1271" s="47" t="s">
        <v>27</v>
      </c>
      <c r="AH1271" s="47" t="s">
        <v>27</v>
      </c>
      <c r="AI1271" s="47" t="s">
        <v>27</v>
      </c>
      <c r="AJ1271" s="47" t="s">
        <v>27</v>
      </c>
      <c r="AK1271" s="47" t="s">
        <v>27</v>
      </c>
      <c r="AL1271" s="47" t="s">
        <v>27</v>
      </c>
      <c r="AM1271" s="51">
        <f>IFERROR(IF(R1271=0,"-",R1271/Q1271*100-100),"-")</f>
        <v>23.07692307692308</v>
      </c>
      <c r="AN1271" s="51">
        <f>IFERROR(IF(Y1271=0,"-",Y1271/X1271*100-100),"-")</f>
        <v>7.8947368421052602</v>
      </c>
      <c r="AO1271" s="51">
        <f>IFERROR(IF(AF1271=0,"-",AF1271/AE1271*100-100),"-")</f>
        <v>44.444444444444429</v>
      </c>
      <c r="AP1271" s="52">
        <f>IFERROR(IF(R1271=0,"-",R1271/L1271*100-100),"-")</f>
        <v>66.666666666666686</v>
      </c>
      <c r="AQ1271" s="52">
        <f>IFERROR(IF(Y1271=0,"-",Y1271/S1271*100-100),"-")</f>
        <v>78.260869565217376</v>
      </c>
      <c r="AR1271" s="52">
        <f>IFERROR(IF(AF1271=0,"-",AF1271/Z1271*100-100),"-")</f>
        <v>56</v>
      </c>
      <c r="AS1271" s="53">
        <f>R1271-Q1271</f>
        <v>15</v>
      </c>
      <c r="AT1271" s="53">
        <f>Y1271-X1271</f>
        <v>3</v>
      </c>
      <c r="AU1271" s="53">
        <f>AF1271-AE1271</f>
        <v>12</v>
      </c>
      <c r="AV1271" s="54">
        <f>R1271-L1271</f>
        <v>32</v>
      </c>
      <c r="AW1271" s="54">
        <f>Y1271-S1271</f>
        <v>18</v>
      </c>
      <c r="AX1271" s="54">
        <f>AF1271-Z1271</f>
        <v>14</v>
      </c>
    </row>
    <row r="1272" spans="1:50" ht="15" x14ac:dyDescent="0.25">
      <c r="A1272" s="43" t="s">
        <v>2127</v>
      </c>
      <c r="B1272" s="43" t="str">
        <f t="shared" si="28"/>
        <v>600013146_4341M01</v>
      </c>
      <c r="C1272" s="44">
        <v>600013146</v>
      </c>
      <c r="D1272" s="44" t="s">
        <v>801</v>
      </c>
      <c r="E1272" s="44" t="s">
        <v>802</v>
      </c>
      <c r="F1272" s="45" t="s">
        <v>792</v>
      </c>
      <c r="G1272" s="56">
        <v>9</v>
      </c>
      <c r="H1272" s="44" t="s">
        <v>2126</v>
      </c>
      <c r="I1272" s="44" t="s">
        <v>302</v>
      </c>
      <c r="J1272" s="44" t="s">
        <v>303</v>
      </c>
      <c r="K1272" s="45" t="s">
        <v>32</v>
      </c>
      <c r="L1272" s="47">
        <v>94</v>
      </c>
      <c r="M1272" s="47">
        <v>100</v>
      </c>
      <c r="N1272" s="47">
        <v>89</v>
      </c>
      <c r="O1272" s="47">
        <v>110</v>
      </c>
      <c r="P1272" s="47">
        <v>152</v>
      </c>
      <c r="Q1272" s="47">
        <v>115</v>
      </c>
      <c r="R1272" s="48">
        <v>145</v>
      </c>
      <c r="S1272" s="47">
        <v>56</v>
      </c>
      <c r="T1272" s="47">
        <v>57</v>
      </c>
      <c r="U1272" s="47">
        <v>47</v>
      </c>
      <c r="V1272" s="47">
        <v>54</v>
      </c>
      <c r="W1272" s="47">
        <v>73</v>
      </c>
      <c r="X1272" s="47">
        <v>61</v>
      </c>
      <c r="Y1272" s="49">
        <v>79</v>
      </c>
      <c r="Z1272" s="47">
        <v>38</v>
      </c>
      <c r="AA1272" s="47">
        <v>43</v>
      </c>
      <c r="AB1272" s="47">
        <v>42</v>
      </c>
      <c r="AC1272" s="47">
        <v>56</v>
      </c>
      <c r="AD1272" s="47">
        <v>79</v>
      </c>
      <c r="AE1272" s="47">
        <v>54</v>
      </c>
      <c r="AF1272" s="50">
        <v>66</v>
      </c>
      <c r="AG1272" s="47" t="s">
        <v>27</v>
      </c>
      <c r="AH1272" s="47" t="s">
        <v>27</v>
      </c>
      <c r="AI1272" s="47" t="s">
        <v>27</v>
      </c>
      <c r="AJ1272" s="47" t="s">
        <v>27</v>
      </c>
      <c r="AK1272" s="47" t="s">
        <v>27</v>
      </c>
      <c r="AL1272" s="47" t="s">
        <v>27</v>
      </c>
      <c r="AM1272" s="51">
        <f>IFERROR(IF(R1272=0,"-",R1272/Q1272*100-100),"-")</f>
        <v>26.08695652173914</v>
      </c>
      <c r="AN1272" s="51">
        <f>IFERROR(IF(Y1272=0,"-",Y1272/X1272*100-100),"-")</f>
        <v>29.508196721311492</v>
      </c>
      <c r="AO1272" s="51">
        <f>IFERROR(IF(AF1272=0,"-",AF1272/AE1272*100-100),"-")</f>
        <v>22.222222222222229</v>
      </c>
      <c r="AP1272" s="52">
        <f>IFERROR(IF(R1272=0,"-",R1272/L1272*100-100),"-")</f>
        <v>54.255319148936167</v>
      </c>
      <c r="AQ1272" s="52">
        <f>IFERROR(IF(Y1272=0,"-",Y1272/S1272*100-100),"-")</f>
        <v>41.071428571428584</v>
      </c>
      <c r="AR1272" s="52">
        <f>IFERROR(IF(AF1272=0,"-",AF1272/Z1272*100-100),"-")</f>
        <v>73.684210526315809</v>
      </c>
      <c r="AS1272" s="53">
        <f>R1272-Q1272</f>
        <v>30</v>
      </c>
      <c r="AT1272" s="53">
        <f>Y1272-X1272</f>
        <v>18</v>
      </c>
      <c r="AU1272" s="53">
        <f>AF1272-AE1272</f>
        <v>12</v>
      </c>
      <c r="AV1272" s="54">
        <f>R1272-L1272</f>
        <v>51</v>
      </c>
      <c r="AW1272" s="54">
        <f>Y1272-S1272</f>
        <v>23</v>
      </c>
      <c r="AX1272" s="54">
        <f>AF1272-Z1272</f>
        <v>28</v>
      </c>
    </row>
    <row r="1273" spans="1:50" ht="15" x14ac:dyDescent="0.25">
      <c r="A1273" s="43" t="s">
        <v>2128</v>
      </c>
      <c r="B1273" s="43" t="str">
        <f t="shared" si="28"/>
        <v>600013162_1820M01</v>
      </c>
      <c r="C1273" s="44">
        <v>600013162</v>
      </c>
      <c r="D1273" s="44" t="s">
        <v>707</v>
      </c>
      <c r="E1273" s="44" t="s">
        <v>708</v>
      </c>
      <c r="F1273" s="45" t="s">
        <v>709</v>
      </c>
      <c r="G1273" s="56">
        <v>9</v>
      </c>
      <c r="H1273" s="44" t="s">
        <v>2129</v>
      </c>
      <c r="I1273" s="44" t="s">
        <v>302</v>
      </c>
      <c r="J1273" s="44" t="s">
        <v>303</v>
      </c>
      <c r="K1273" s="45" t="s">
        <v>32</v>
      </c>
      <c r="L1273" s="47">
        <v>89</v>
      </c>
      <c r="M1273" s="47">
        <v>99</v>
      </c>
      <c r="N1273" s="47">
        <v>92</v>
      </c>
      <c r="O1273" s="47">
        <v>75</v>
      </c>
      <c r="P1273" s="47">
        <v>153</v>
      </c>
      <c r="Q1273" s="47">
        <v>125</v>
      </c>
      <c r="R1273" s="48">
        <v>122</v>
      </c>
      <c r="S1273" s="47">
        <v>54</v>
      </c>
      <c r="T1273" s="47">
        <v>61</v>
      </c>
      <c r="U1273" s="47">
        <v>62</v>
      </c>
      <c r="V1273" s="47">
        <v>36</v>
      </c>
      <c r="W1273" s="47">
        <v>82</v>
      </c>
      <c r="X1273" s="47">
        <v>73</v>
      </c>
      <c r="Y1273" s="49">
        <v>61</v>
      </c>
      <c r="Z1273" s="47">
        <v>35</v>
      </c>
      <c r="AA1273" s="47">
        <v>38</v>
      </c>
      <c r="AB1273" s="47">
        <v>30</v>
      </c>
      <c r="AC1273" s="47">
        <v>39</v>
      </c>
      <c r="AD1273" s="47">
        <v>71</v>
      </c>
      <c r="AE1273" s="47">
        <v>52</v>
      </c>
      <c r="AF1273" s="50">
        <v>61</v>
      </c>
      <c r="AG1273" s="47">
        <v>2</v>
      </c>
      <c r="AH1273" s="47">
        <v>0</v>
      </c>
      <c r="AI1273" s="47">
        <v>2</v>
      </c>
      <c r="AJ1273" s="47">
        <v>9</v>
      </c>
      <c r="AK1273" s="47">
        <v>5</v>
      </c>
      <c r="AL1273" s="47">
        <v>4</v>
      </c>
      <c r="AM1273" s="51">
        <f>IFERROR(IF(R1273=0,"-",R1273/Q1273*100-100),"-")</f>
        <v>-2.4000000000000057</v>
      </c>
      <c r="AN1273" s="51">
        <f>IFERROR(IF(Y1273=0,"-",Y1273/X1273*100-100),"-")</f>
        <v>-16.438356164383563</v>
      </c>
      <c r="AO1273" s="51">
        <f>IFERROR(IF(AF1273=0,"-",AF1273/AE1273*100-100),"-")</f>
        <v>17.307692307692307</v>
      </c>
      <c r="AP1273" s="52">
        <f>IFERROR(IF(R1273=0,"-",R1273/L1273*100-100),"-")</f>
        <v>37.078651685393254</v>
      </c>
      <c r="AQ1273" s="52">
        <f>IFERROR(IF(Y1273=0,"-",Y1273/S1273*100-100),"-")</f>
        <v>12.962962962962948</v>
      </c>
      <c r="AR1273" s="52">
        <f>IFERROR(IF(AF1273=0,"-",AF1273/Z1273*100-100),"-")</f>
        <v>74.285714285714278</v>
      </c>
      <c r="AS1273" s="53">
        <f>R1273-Q1273</f>
        <v>-3</v>
      </c>
      <c r="AT1273" s="53">
        <f>Y1273-X1273</f>
        <v>-12</v>
      </c>
      <c r="AU1273" s="53">
        <f>AF1273-AE1273</f>
        <v>9</v>
      </c>
      <c r="AV1273" s="54">
        <f>R1273-L1273</f>
        <v>33</v>
      </c>
      <c r="AW1273" s="54">
        <f>Y1273-S1273</f>
        <v>7</v>
      </c>
      <c r="AX1273" s="54">
        <f>AF1273-Z1273</f>
        <v>26</v>
      </c>
    </row>
    <row r="1274" spans="1:50" ht="15" x14ac:dyDescent="0.25">
      <c r="A1274" s="43" t="s">
        <v>2130</v>
      </c>
      <c r="B1274" s="43" t="str">
        <f t="shared" si="28"/>
        <v>600013162_2641L01</v>
      </c>
      <c r="C1274" s="44">
        <v>600013162</v>
      </c>
      <c r="D1274" s="44" t="s">
        <v>861</v>
      </c>
      <c r="E1274" s="44" t="s">
        <v>862</v>
      </c>
      <c r="F1274" s="45" t="s">
        <v>863</v>
      </c>
      <c r="G1274" s="56">
        <v>9</v>
      </c>
      <c r="H1274" s="44" t="s">
        <v>2129</v>
      </c>
      <c r="I1274" s="44" t="s">
        <v>302</v>
      </c>
      <c r="J1274" s="44" t="s">
        <v>303</v>
      </c>
      <c r="K1274" s="45" t="s">
        <v>32</v>
      </c>
      <c r="L1274" s="47">
        <v>30</v>
      </c>
      <c r="M1274" s="47">
        <v>37</v>
      </c>
      <c r="N1274" s="47">
        <v>32</v>
      </c>
      <c r="O1274" s="47">
        <v>31</v>
      </c>
      <c r="P1274" s="47">
        <v>54</v>
      </c>
      <c r="Q1274" s="47">
        <v>27</v>
      </c>
      <c r="R1274" s="48">
        <v>44</v>
      </c>
      <c r="S1274" s="47">
        <v>17</v>
      </c>
      <c r="T1274" s="47">
        <v>21</v>
      </c>
      <c r="U1274" s="47">
        <v>15</v>
      </c>
      <c r="V1274" s="47">
        <v>17</v>
      </c>
      <c r="W1274" s="47">
        <v>23</v>
      </c>
      <c r="X1274" s="47">
        <v>19</v>
      </c>
      <c r="Y1274" s="49">
        <v>20</v>
      </c>
      <c r="Z1274" s="47">
        <v>13</v>
      </c>
      <c r="AA1274" s="47">
        <v>16</v>
      </c>
      <c r="AB1274" s="47">
        <v>17</v>
      </c>
      <c r="AC1274" s="47">
        <v>14</v>
      </c>
      <c r="AD1274" s="47">
        <v>31</v>
      </c>
      <c r="AE1274" s="47">
        <v>8</v>
      </c>
      <c r="AF1274" s="50">
        <v>24</v>
      </c>
      <c r="AG1274" s="47" t="s">
        <v>27</v>
      </c>
      <c r="AH1274" s="47" t="s">
        <v>27</v>
      </c>
      <c r="AI1274" s="47" t="s">
        <v>27</v>
      </c>
      <c r="AJ1274" s="47">
        <v>2</v>
      </c>
      <c r="AK1274" s="47">
        <v>0</v>
      </c>
      <c r="AL1274" s="47">
        <v>2</v>
      </c>
      <c r="AM1274" s="51">
        <f>IFERROR(IF(R1274=0,"-",R1274/Q1274*100-100),"-")</f>
        <v>62.962962962962962</v>
      </c>
      <c r="AN1274" s="51">
        <f>IFERROR(IF(Y1274=0,"-",Y1274/X1274*100-100),"-")</f>
        <v>5.2631578947368354</v>
      </c>
      <c r="AO1274" s="51">
        <f>IFERROR(IF(AF1274=0,"-",AF1274/AE1274*100-100),"-")</f>
        <v>200</v>
      </c>
      <c r="AP1274" s="52">
        <f>IFERROR(IF(R1274=0,"-",R1274/L1274*100-100),"-")</f>
        <v>46.666666666666657</v>
      </c>
      <c r="AQ1274" s="52">
        <f>IFERROR(IF(Y1274=0,"-",Y1274/S1274*100-100),"-")</f>
        <v>17.64705882352942</v>
      </c>
      <c r="AR1274" s="52">
        <f>IFERROR(IF(AF1274=0,"-",AF1274/Z1274*100-100),"-")</f>
        <v>84.615384615384613</v>
      </c>
      <c r="AS1274" s="53">
        <f>R1274-Q1274</f>
        <v>17</v>
      </c>
      <c r="AT1274" s="53">
        <f>Y1274-X1274</f>
        <v>1</v>
      </c>
      <c r="AU1274" s="53">
        <f>AF1274-AE1274</f>
        <v>16</v>
      </c>
      <c r="AV1274" s="54">
        <f>R1274-L1274</f>
        <v>14</v>
      </c>
      <c r="AW1274" s="54">
        <f>Y1274-S1274</f>
        <v>3</v>
      </c>
      <c r="AX1274" s="54">
        <f>AF1274-Z1274</f>
        <v>11</v>
      </c>
    </row>
    <row r="1275" spans="1:50" ht="15" x14ac:dyDescent="0.25">
      <c r="A1275" s="43" t="s">
        <v>2131</v>
      </c>
      <c r="B1275" s="43" t="str">
        <f t="shared" si="28"/>
        <v>600013162_2641M01</v>
      </c>
      <c r="C1275" s="44">
        <v>600013162</v>
      </c>
      <c r="D1275" s="44" t="s">
        <v>742</v>
      </c>
      <c r="E1275" s="44" t="s">
        <v>743</v>
      </c>
      <c r="F1275" s="45" t="s">
        <v>709</v>
      </c>
      <c r="G1275" s="56">
        <v>9</v>
      </c>
      <c r="H1275" s="44" t="s">
        <v>2129</v>
      </c>
      <c r="I1275" s="44" t="s">
        <v>302</v>
      </c>
      <c r="J1275" s="44" t="s">
        <v>303</v>
      </c>
      <c r="K1275" s="45" t="s">
        <v>32</v>
      </c>
      <c r="L1275" s="47">
        <v>25</v>
      </c>
      <c r="M1275" s="47">
        <v>57</v>
      </c>
      <c r="N1275" s="47">
        <v>66</v>
      </c>
      <c r="O1275" s="47">
        <v>57</v>
      </c>
      <c r="P1275" s="47">
        <v>85</v>
      </c>
      <c r="Q1275" s="47">
        <v>60</v>
      </c>
      <c r="R1275" s="48">
        <v>76</v>
      </c>
      <c r="S1275" s="47">
        <v>13</v>
      </c>
      <c r="T1275" s="47">
        <v>23</v>
      </c>
      <c r="U1275" s="47">
        <v>27</v>
      </c>
      <c r="V1275" s="47">
        <v>39</v>
      </c>
      <c r="W1275" s="47">
        <v>41</v>
      </c>
      <c r="X1275" s="47">
        <v>33</v>
      </c>
      <c r="Y1275" s="49">
        <v>48</v>
      </c>
      <c r="Z1275" s="47">
        <v>12</v>
      </c>
      <c r="AA1275" s="47">
        <v>34</v>
      </c>
      <c r="AB1275" s="47">
        <v>39</v>
      </c>
      <c r="AC1275" s="47">
        <v>18</v>
      </c>
      <c r="AD1275" s="47">
        <v>44</v>
      </c>
      <c r="AE1275" s="47">
        <v>27</v>
      </c>
      <c r="AF1275" s="50">
        <v>28</v>
      </c>
      <c r="AG1275" s="47" t="s">
        <v>27</v>
      </c>
      <c r="AH1275" s="47" t="s">
        <v>27</v>
      </c>
      <c r="AI1275" s="47" t="s">
        <v>27</v>
      </c>
      <c r="AJ1275" s="47" t="s">
        <v>27</v>
      </c>
      <c r="AK1275" s="47" t="s">
        <v>27</v>
      </c>
      <c r="AL1275" s="47" t="s">
        <v>27</v>
      </c>
      <c r="AM1275" s="51">
        <f>IFERROR(IF(R1275=0,"-",R1275/Q1275*100-100),"-")</f>
        <v>26.666666666666657</v>
      </c>
      <c r="AN1275" s="51">
        <f>IFERROR(IF(Y1275=0,"-",Y1275/X1275*100-100),"-")</f>
        <v>45.454545454545467</v>
      </c>
      <c r="AO1275" s="51">
        <f>IFERROR(IF(AF1275=0,"-",AF1275/AE1275*100-100),"-")</f>
        <v>3.7037037037036953</v>
      </c>
      <c r="AP1275" s="52">
        <f>IFERROR(IF(R1275=0,"-",R1275/L1275*100-100),"-")</f>
        <v>204</v>
      </c>
      <c r="AQ1275" s="52">
        <f>IFERROR(IF(Y1275=0,"-",Y1275/S1275*100-100),"-")</f>
        <v>269.23076923076923</v>
      </c>
      <c r="AR1275" s="52">
        <f>IFERROR(IF(AF1275=0,"-",AF1275/Z1275*100-100),"-")</f>
        <v>133.33333333333334</v>
      </c>
      <c r="AS1275" s="53">
        <f>R1275-Q1275</f>
        <v>16</v>
      </c>
      <c r="AT1275" s="53">
        <f>Y1275-X1275</f>
        <v>15</v>
      </c>
      <c r="AU1275" s="53">
        <f>AF1275-AE1275</f>
        <v>1</v>
      </c>
      <c r="AV1275" s="54">
        <f>R1275-L1275</f>
        <v>51</v>
      </c>
      <c r="AW1275" s="54">
        <f>Y1275-S1275</f>
        <v>35</v>
      </c>
      <c r="AX1275" s="54">
        <f>AF1275-Z1275</f>
        <v>16</v>
      </c>
    </row>
    <row r="1276" spans="1:50" ht="15" x14ac:dyDescent="0.25">
      <c r="A1276" s="43" t="s">
        <v>2132</v>
      </c>
      <c r="B1276" s="43" t="str">
        <f t="shared" si="28"/>
        <v>600013162_3341L01</v>
      </c>
      <c r="C1276" s="44">
        <v>600013162</v>
      </c>
      <c r="D1276" s="44" t="s">
        <v>1348</v>
      </c>
      <c r="E1276" s="44" t="s">
        <v>1349</v>
      </c>
      <c r="F1276" s="45" t="s">
        <v>863</v>
      </c>
      <c r="G1276" s="56">
        <v>9</v>
      </c>
      <c r="H1276" s="44" t="s">
        <v>2129</v>
      </c>
      <c r="I1276" s="44" t="s">
        <v>302</v>
      </c>
      <c r="J1276" s="44" t="s">
        <v>303</v>
      </c>
      <c r="K1276" s="45" t="s">
        <v>32</v>
      </c>
      <c r="L1276" s="47">
        <v>9</v>
      </c>
      <c r="M1276" s="47">
        <v>5</v>
      </c>
      <c r="N1276" s="47">
        <v>9</v>
      </c>
      <c r="O1276" s="47">
        <v>15</v>
      </c>
      <c r="P1276" s="47">
        <v>0</v>
      </c>
      <c r="Q1276" s="47">
        <v>15</v>
      </c>
      <c r="R1276" s="48">
        <v>7</v>
      </c>
      <c r="S1276" s="47">
        <v>4</v>
      </c>
      <c r="T1276" s="47">
        <v>4</v>
      </c>
      <c r="U1276" s="47">
        <v>7</v>
      </c>
      <c r="V1276" s="47">
        <v>10</v>
      </c>
      <c r="W1276" s="47">
        <v>0</v>
      </c>
      <c r="X1276" s="47">
        <v>9</v>
      </c>
      <c r="Y1276" s="49">
        <v>2</v>
      </c>
      <c r="Z1276" s="47">
        <v>5</v>
      </c>
      <c r="AA1276" s="47">
        <v>1</v>
      </c>
      <c r="AB1276" s="47">
        <v>2</v>
      </c>
      <c r="AC1276" s="47">
        <v>5</v>
      </c>
      <c r="AD1276" s="47">
        <v>0</v>
      </c>
      <c r="AE1276" s="47">
        <v>6</v>
      </c>
      <c r="AF1276" s="50">
        <v>5</v>
      </c>
      <c r="AG1276" s="47" t="s">
        <v>27</v>
      </c>
      <c r="AH1276" s="47" t="s">
        <v>27</v>
      </c>
      <c r="AI1276" s="47" t="s">
        <v>27</v>
      </c>
      <c r="AJ1276" s="47" t="s">
        <v>27</v>
      </c>
      <c r="AK1276" s="47" t="s">
        <v>27</v>
      </c>
      <c r="AL1276" s="47" t="s">
        <v>27</v>
      </c>
      <c r="AM1276" s="51">
        <f>IFERROR(IF(R1276=0,"-",R1276/Q1276*100-100),"-")</f>
        <v>-53.333333333333336</v>
      </c>
      <c r="AN1276" s="51">
        <f>IFERROR(IF(Y1276=0,"-",Y1276/X1276*100-100),"-")</f>
        <v>-77.777777777777771</v>
      </c>
      <c r="AO1276" s="51">
        <f>IFERROR(IF(AF1276=0,"-",AF1276/AE1276*100-100),"-")</f>
        <v>-16.666666666666657</v>
      </c>
      <c r="AP1276" s="52">
        <f>IFERROR(IF(R1276=0,"-",R1276/L1276*100-100),"-")</f>
        <v>-22.222222222222214</v>
      </c>
      <c r="AQ1276" s="52">
        <f>IFERROR(IF(Y1276=0,"-",Y1276/S1276*100-100),"-")</f>
        <v>-50</v>
      </c>
      <c r="AR1276" s="52">
        <f>IFERROR(IF(AF1276=0,"-",AF1276/Z1276*100-100),"-")</f>
        <v>0</v>
      </c>
      <c r="AS1276" s="53">
        <f>R1276-Q1276</f>
        <v>-8</v>
      </c>
      <c r="AT1276" s="53">
        <f>Y1276-X1276</f>
        <v>-7</v>
      </c>
      <c r="AU1276" s="53">
        <f>AF1276-AE1276</f>
        <v>-1</v>
      </c>
      <c r="AV1276" s="54">
        <f>R1276-L1276</f>
        <v>-2</v>
      </c>
      <c r="AW1276" s="54">
        <f>Y1276-S1276</f>
        <v>-2</v>
      </c>
      <c r="AX1276" s="54">
        <f>AF1276-Z1276</f>
        <v>0</v>
      </c>
    </row>
    <row r="1277" spans="1:50" ht="15" x14ac:dyDescent="0.25">
      <c r="A1277" s="43" t="s">
        <v>2133</v>
      </c>
      <c r="B1277" s="43" t="str">
        <f t="shared" si="28"/>
        <v>600013162_3741M01</v>
      </c>
      <c r="C1277" s="44">
        <v>600013162</v>
      </c>
      <c r="D1277" s="44" t="s">
        <v>745</v>
      </c>
      <c r="E1277" s="44" t="s">
        <v>746</v>
      </c>
      <c r="F1277" s="45" t="s">
        <v>729</v>
      </c>
      <c r="G1277" s="56">
        <v>9</v>
      </c>
      <c r="H1277" s="44" t="s">
        <v>2129</v>
      </c>
      <c r="I1277" s="44" t="s">
        <v>302</v>
      </c>
      <c r="J1277" s="44" t="s">
        <v>303</v>
      </c>
      <c r="K1277" s="45" t="s">
        <v>32</v>
      </c>
      <c r="L1277" s="47">
        <v>43</v>
      </c>
      <c r="M1277" s="47">
        <v>46</v>
      </c>
      <c r="N1277" s="47">
        <v>43</v>
      </c>
      <c r="O1277" s="47">
        <v>51</v>
      </c>
      <c r="P1277" s="47">
        <v>77</v>
      </c>
      <c r="Q1277" s="47">
        <v>58</v>
      </c>
      <c r="R1277" s="48">
        <v>73</v>
      </c>
      <c r="S1277" s="47">
        <v>22</v>
      </c>
      <c r="T1277" s="47">
        <v>21</v>
      </c>
      <c r="U1277" s="47">
        <v>22</v>
      </c>
      <c r="V1277" s="47">
        <v>24</v>
      </c>
      <c r="W1277" s="47">
        <v>35</v>
      </c>
      <c r="X1277" s="47">
        <v>25</v>
      </c>
      <c r="Y1277" s="49">
        <v>40</v>
      </c>
      <c r="Z1277" s="47">
        <v>21</v>
      </c>
      <c r="AA1277" s="47">
        <v>25</v>
      </c>
      <c r="AB1277" s="47">
        <v>21</v>
      </c>
      <c r="AC1277" s="47">
        <v>27</v>
      </c>
      <c r="AD1277" s="47">
        <v>42</v>
      </c>
      <c r="AE1277" s="47">
        <v>33</v>
      </c>
      <c r="AF1277" s="50">
        <v>33</v>
      </c>
      <c r="AG1277" s="47" t="s">
        <v>27</v>
      </c>
      <c r="AH1277" s="47" t="s">
        <v>27</v>
      </c>
      <c r="AI1277" s="47" t="s">
        <v>27</v>
      </c>
      <c r="AJ1277" s="47">
        <v>1</v>
      </c>
      <c r="AK1277" s="47">
        <v>1</v>
      </c>
      <c r="AL1277" s="47">
        <v>0</v>
      </c>
      <c r="AM1277" s="51">
        <f>IFERROR(IF(R1277=0,"-",R1277/Q1277*100-100),"-")</f>
        <v>25.862068965517238</v>
      </c>
      <c r="AN1277" s="51">
        <f>IFERROR(IF(Y1277=0,"-",Y1277/X1277*100-100),"-")</f>
        <v>60</v>
      </c>
      <c r="AO1277" s="51">
        <f>IFERROR(IF(AF1277=0,"-",AF1277/AE1277*100-100),"-")</f>
        <v>0</v>
      </c>
      <c r="AP1277" s="52">
        <f>IFERROR(IF(R1277=0,"-",R1277/L1277*100-100),"-")</f>
        <v>69.767441860465112</v>
      </c>
      <c r="AQ1277" s="52">
        <f>IFERROR(IF(Y1277=0,"-",Y1277/S1277*100-100),"-")</f>
        <v>81.818181818181813</v>
      </c>
      <c r="AR1277" s="52">
        <f>IFERROR(IF(AF1277=0,"-",AF1277/Z1277*100-100),"-")</f>
        <v>57.142857142857139</v>
      </c>
      <c r="AS1277" s="53">
        <f>R1277-Q1277</f>
        <v>15</v>
      </c>
      <c r="AT1277" s="53">
        <f>Y1277-X1277</f>
        <v>15</v>
      </c>
      <c r="AU1277" s="53">
        <f>AF1277-AE1277</f>
        <v>0</v>
      </c>
      <c r="AV1277" s="54">
        <f>R1277-L1277</f>
        <v>30</v>
      </c>
      <c r="AW1277" s="54">
        <f>Y1277-S1277</f>
        <v>18</v>
      </c>
      <c r="AX1277" s="54">
        <f>AF1277-Z1277</f>
        <v>12</v>
      </c>
    </row>
    <row r="1278" spans="1:50" ht="15" x14ac:dyDescent="0.25">
      <c r="A1278" s="43" t="s">
        <v>2135</v>
      </c>
      <c r="B1278" s="43" t="str">
        <f t="shared" si="28"/>
        <v>600013171_6541L01</v>
      </c>
      <c r="C1278" s="44">
        <v>600013171</v>
      </c>
      <c r="D1278" s="44" t="s">
        <v>849</v>
      </c>
      <c r="E1278" s="44" t="s">
        <v>850</v>
      </c>
      <c r="F1278" s="45" t="s">
        <v>812</v>
      </c>
      <c r="G1278" s="56">
        <v>9</v>
      </c>
      <c r="H1278" s="44" t="s">
        <v>2134</v>
      </c>
      <c r="I1278" s="44" t="s">
        <v>302</v>
      </c>
      <c r="J1278" s="44" t="s">
        <v>303</v>
      </c>
      <c r="K1278" s="45" t="s">
        <v>32</v>
      </c>
      <c r="L1278" s="47">
        <v>0</v>
      </c>
      <c r="M1278" s="47">
        <v>2</v>
      </c>
      <c r="N1278" s="47">
        <v>2</v>
      </c>
      <c r="O1278" s="47">
        <v>3</v>
      </c>
      <c r="P1278" s="47">
        <v>0</v>
      </c>
      <c r="Q1278" s="47">
        <v>0</v>
      </c>
      <c r="R1278" s="48">
        <v>4</v>
      </c>
      <c r="S1278" s="47">
        <v>0</v>
      </c>
      <c r="T1278" s="47">
        <v>2</v>
      </c>
      <c r="U1278" s="47">
        <v>1</v>
      </c>
      <c r="V1278" s="47">
        <v>3</v>
      </c>
      <c r="W1278" s="47">
        <v>0</v>
      </c>
      <c r="X1278" s="47">
        <v>0</v>
      </c>
      <c r="Y1278" s="49">
        <v>2</v>
      </c>
      <c r="Z1278" s="47">
        <v>0</v>
      </c>
      <c r="AA1278" s="47">
        <v>0</v>
      </c>
      <c r="AB1278" s="47">
        <v>1</v>
      </c>
      <c r="AC1278" s="47">
        <v>0</v>
      </c>
      <c r="AD1278" s="47">
        <v>0</v>
      </c>
      <c r="AE1278" s="47">
        <v>0</v>
      </c>
      <c r="AF1278" s="50">
        <v>2</v>
      </c>
      <c r="AG1278" s="47" t="s">
        <v>27</v>
      </c>
      <c r="AH1278" s="47" t="s">
        <v>27</v>
      </c>
      <c r="AI1278" s="47" t="s">
        <v>27</v>
      </c>
      <c r="AJ1278" s="47" t="s">
        <v>27</v>
      </c>
      <c r="AK1278" s="47" t="s">
        <v>27</v>
      </c>
      <c r="AL1278" s="47" t="s">
        <v>27</v>
      </c>
      <c r="AM1278" s="51" t="str">
        <f>IFERROR(IF(R1278=0,"-",R1278/Q1278*100-100),"-")</f>
        <v>-</v>
      </c>
      <c r="AN1278" s="51" t="str">
        <f>IFERROR(IF(Y1278=0,"-",Y1278/X1278*100-100),"-")</f>
        <v>-</v>
      </c>
      <c r="AO1278" s="51" t="str">
        <f>IFERROR(IF(AF1278=0,"-",AF1278/AE1278*100-100),"-")</f>
        <v>-</v>
      </c>
      <c r="AP1278" s="52" t="str">
        <f>IFERROR(IF(R1278=0,"-",R1278/L1278*100-100),"-")</f>
        <v>-</v>
      </c>
      <c r="AQ1278" s="52" t="str">
        <f>IFERROR(IF(Y1278=0,"-",Y1278/S1278*100-100),"-")</f>
        <v>-</v>
      </c>
      <c r="AR1278" s="52" t="str">
        <f>IFERROR(IF(AF1278=0,"-",AF1278/Z1278*100-100),"-")</f>
        <v>-</v>
      </c>
      <c r="AS1278" s="53">
        <f>R1278-Q1278</f>
        <v>4</v>
      </c>
      <c r="AT1278" s="53">
        <f>Y1278-X1278</f>
        <v>2</v>
      </c>
      <c r="AU1278" s="53">
        <f>AF1278-AE1278</f>
        <v>2</v>
      </c>
      <c r="AV1278" s="54">
        <f>R1278-L1278</f>
        <v>4</v>
      </c>
      <c r="AW1278" s="54">
        <f>Y1278-S1278</f>
        <v>2</v>
      </c>
      <c r="AX1278" s="54">
        <f>AF1278-Z1278</f>
        <v>2</v>
      </c>
    </row>
    <row r="1279" spans="1:50" ht="15" x14ac:dyDescent="0.25">
      <c r="A1279" s="43" t="s">
        <v>2136</v>
      </c>
      <c r="B1279" s="43" t="str">
        <f t="shared" si="28"/>
        <v>600013171_6641L01</v>
      </c>
      <c r="C1279" s="44">
        <v>600013171</v>
      </c>
      <c r="D1279" s="44" t="s">
        <v>810</v>
      </c>
      <c r="E1279" s="44" t="s">
        <v>811</v>
      </c>
      <c r="F1279" s="45" t="s">
        <v>812</v>
      </c>
      <c r="G1279" s="56">
        <v>9</v>
      </c>
      <c r="H1279" s="44" t="s">
        <v>2134</v>
      </c>
      <c r="I1279" s="44" t="s">
        <v>302</v>
      </c>
      <c r="J1279" s="44" t="s">
        <v>303</v>
      </c>
      <c r="K1279" s="45" t="s">
        <v>32</v>
      </c>
      <c r="L1279" s="47">
        <v>1</v>
      </c>
      <c r="M1279" s="47">
        <v>4</v>
      </c>
      <c r="N1279" s="47">
        <v>1</v>
      </c>
      <c r="O1279" s="47">
        <v>3</v>
      </c>
      <c r="P1279" s="47">
        <v>0</v>
      </c>
      <c r="Q1279" s="47">
        <v>0</v>
      </c>
      <c r="R1279" s="48">
        <v>10</v>
      </c>
      <c r="S1279" s="47">
        <v>1</v>
      </c>
      <c r="T1279" s="47">
        <v>1</v>
      </c>
      <c r="U1279" s="47">
        <v>0</v>
      </c>
      <c r="V1279" s="47">
        <v>1</v>
      </c>
      <c r="W1279" s="47">
        <v>0</v>
      </c>
      <c r="X1279" s="47">
        <v>0</v>
      </c>
      <c r="Y1279" s="49">
        <v>5</v>
      </c>
      <c r="Z1279" s="47">
        <v>0</v>
      </c>
      <c r="AA1279" s="47">
        <v>3</v>
      </c>
      <c r="AB1279" s="47">
        <v>1</v>
      </c>
      <c r="AC1279" s="47">
        <v>2</v>
      </c>
      <c r="AD1279" s="47">
        <v>0</v>
      </c>
      <c r="AE1279" s="47">
        <v>0</v>
      </c>
      <c r="AF1279" s="50">
        <v>5</v>
      </c>
      <c r="AG1279" s="47" t="s">
        <v>27</v>
      </c>
      <c r="AH1279" s="47" t="s">
        <v>27</v>
      </c>
      <c r="AI1279" s="47" t="s">
        <v>27</v>
      </c>
      <c r="AJ1279" s="47" t="s">
        <v>27</v>
      </c>
      <c r="AK1279" s="47" t="s">
        <v>27</v>
      </c>
      <c r="AL1279" s="47" t="s">
        <v>27</v>
      </c>
      <c r="AM1279" s="51" t="str">
        <f>IFERROR(IF(R1279=0,"-",R1279/Q1279*100-100),"-")</f>
        <v>-</v>
      </c>
      <c r="AN1279" s="51" t="str">
        <f>IFERROR(IF(Y1279=0,"-",Y1279/X1279*100-100),"-")</f>
        <v>-</v>
      </c>
      <c r="AO1279" s="51" t="str">
        <f>IFERROR(IF(AF1279=0,"-",AF1279/AE1279*100-100),"-")</f>
        <v>-</v>
      </c>
      <c r="AP1279" s="52">
        <f>IFERROR(IF(R1279=0,"-",R1279/L1279*100-100),"-")</f>
        <v>900</v>
      </c>
      <c r="AQ1279" s="52">
        <f>IFERROR(IF(Y1279=0,"-",Y1279/S1279*100-100),"-")</f>
        <v>400</v>
      </c>
      <c r="AR1279" s="52" t="str">
        <f>IFERROR(IF(AF1279=0,"-",AF1279/Z1279*100-100),"-")</f>
        <v>-</v>
      </c>
      <c r="AS1279" s="53">
        <f>R1279-Q1279</f>
        <v>10</v>
      </c>
      <c r="AT1279" s="53">
        <f>Y1279-X1279</f>
        <v>5</v>
      </c>
      <c r="AU1279" s="53">
        <f>AF1279-AE1279</f>
        <v>5</v>
      </c>
      <c r="AV1279" s="54">
        <f>R1279-L1279</f>
        <v>9</v>
      </c>
      <c r="AW1279" s="54">
        <f>Y1279-S1279</f>
        <v>4</v>
      </c>
      <c r="AX1279" s="54">
        <f>AF1279-Z1279</f>
        <v>5</v>
      </c>
    </row>
    <row r="1280" spans="1:50" ht="15" x14ac:dyDescent="0.25">
      <c r="A1280" s="43" t="s">
        <v>2137</v>
      </c>
      <c r="B1280" s="43" t="str">
        <f t="shared" si="28"/>
        <v>600013197_1602M01</v>
      </c>
      <c r="C1280" s="44">
        <v>600013197</v>
      </c>
      <c r="D1280" s="44" t="s">
        <v>1660</v>
      </c>
      <c r="E1280" s="44" t="s">
        <v>1661</v>
      </c>
      <c r="F1280" s="45" t="s">
        <v>792</v>
      </c>
      <c r="G1280" s="56">
        <v>9</v>
      </c>
      <c r="H1280" s="44" t="s">
        <v>2138</v>
      </c>
      <c r="I1280" s="44" t="s">
        <v>302</v>
      </c>
      <c r="J1280" s="44" t="s">
        <v>303</v>
      </c>
      <c r="K1280" s="45" t="s">
        <v>32</v>
      </c>
      <c r="L1280" s="47">
        <v>8</v>
      </c>
      <c r="M1280" s="47">
        <v>6</v>
      </c>
      <c r="N1280" s="47">
        <v>6</v>
      </c>
      <c r="O1280" s="47">
        <v>3</v>
      </c>
      <c r="P1280" s="47">
        <v>0</v>
      </c>
      <c r="Q1280" s="47">
        <v>12</v>
      </c>
      <c r="R1280" s="48">
        <v>17</v>
      </c>
      <c r="S1280" s="47">
        <v>3</v>
      </c>
      <c r="T1280" s="47">
        <v>2</v>
      </c>
      <c r="U1280" s="47">
        <v>3</v>
      </c>
      <c r="V1280" s="47">
        <v>1</v>
      </c>
      <c r="W1280" s="47">
        <v>0</v>
      </c>
      <c r="X1280" s="47">
        <v>7</v>
      </c>
      <c r="Y1280" s="49">
        <v>9</v>
      </c>
      <c r="Z1280" s="47">
        <v>5</v>
      </c>
      <c r="AA1280" s="47">
        <v>4</v>
      </c>
      <c r="AB1280" s="47">
        <v>3</v>
      </c>
      <c r="AC1280" s="47">
        <v>2</v>
      </c>
      <c r="AD1280" s="47">
        <v>0</v>
      </c>
      <c r="AE1280" s="47">
        <v>5</v>
      </c>
      <c r="AF1280" s="50">
        <v>8</v>
      </c>
      <c r="AG1280" s="47" t="s">
        <v>27</v>
      </c>
      <c r="AH1280" s="47" t="s">
        <v>27</v>
      </c>
      <c r="AI1280" s="47" t="s">
        <v>27</v>
      </c>
      <c r="AJ1280" s="47" t="s">
        <v>27</v>
      </c>
      <c r="AK1280" s="47" t="s">
        <v>27</v>
      </c>
      <c r="AL1280" s="47" t="s">
        <v>27</v>
      </c>
      <c r="AM1280" s="51">
        <f>IFERROR(IF(R1280=0,"-",R1280/Q1280*100-100),"-")</f>
        <v>41.666666666666686</v>
      </c>
      <c r="AN1280" s="51">
        <f>IFERROR(IF(Y1280=0,"-",Y1280/X1280*100-100),"-")</f>
        <v>28.571428571428584</v>
      </c>
      <c r="AO1280" s="51">
        <f>IFERROR(IF(AF1280=0,"-",AF1280/AE1280*100-100),"-")</f>
        <v>60</v>
      </c>
      <c r="AP1280" s="52">
        <f>IFERROR(IF(R1280=0,"-",R1280/L1280*100-100),"-")</f>
        <v>112.5</v>
      </c>
      <c r="AQ1280" s="52">
        <f>IFERROR(IF(Y1280=0,"-",Y1280/S1280*100-100),"-")</f>
        <v>200</v>
      </c>
      <c r="AR1280" s="52">
        <f>IFERROR(IF(AF1280=0,"-",AF1280/Z1280*100-100),"-")</f>
        <v>60</v>
      </c>
      <c r="AS1280" s="53">
        <f>R1280-Q1280</f>
        <v>5</v>
      </c>
      <c r="AT1280" s="53">
        <f>Y1280-X1280</f>
        <v>2</v>
      </c>
      <c r="AU1280" s="53">
        <f>AF1280-AE1280</f>
        <v>3</v>
      </c>
      <c r="AV1280" s="54">
        <f>R1280-L1280</f>
        <v>9</v>
      </c>
      <c r="AW1280" s="54">
        <f>Y1280-S1280</f>
        <v>6</v>
      </c>
      <c r="AX1280" s="54">
        <f>AF1280-Z1280</f>
        <v>3</v>
      </c>
    </row>
    <row r="1281" spans="1:50" ht="15" x14ac:dyDescent="0.25">
      <c r="A1281" s="43" t="s">
        <v>2139</v>
      </c>
      <c r="B1281" s="43" t="str">
        <f t="shared" si="28"/>
        <v>600013197_2343L51</v>
      </c>
      <c r="C1281" s="44">
        <v>600013197</v>
      </c>
      <c r="D1281" s="44" t="s">
        <v>858</v>
      </c>
      <c r="E1281" s="44" t="s">
        <v>859</v>
      </c>
      <c r="F1281" s="45" t="s">
        <v>860</v>
      </c>
      <c r="G1281" s="56">
        <v>9</v>
      </c>
      <c r="H1281" s="44" t="s">
        <v>2138</v>
      </c>
      <c r="I1281" s="44" t="s">
        <v>302</v>
      </c>
      <c r="J1281" s="44" t="s">
        <v>303</v>
      </c>
      <c r="K1281" s="45" t="s">
        <v>32</v>
      </c>
      <c r="L1281" s="47">
        <v>18</v>
      </c>
      <c r="M1281" s="47">
        <v>25</v>
      </c>
      <c r="N1281" s="47">
        <v>9</v>
      </c>
      <c r="O1281" s="47">
        <v>32</v>
      </c>
      <c r="P1281" s="47">
        <v>0</v>
      </c>
      <c r="Q1281" s="47">
        <v>13</v>
      </c>
      <c r="R1281" s="48">
        <v>29</v>
      </c>
      <c r="S1281" s="47">
        <v>15</v>
      </c>
      <c r="T1281" s="47">
        <v>23</v>
      </c>
      <c r="U1281" s="47">
        <v>9</v>
      </c>
      <c r="V1281" s="47">
        <v>30</v>
      </c>
      <c r="W1281" s="47">
        <v>0</v>
      </c>
      <c r="X1281" s="47">
        <v>12</v>
      </c>
      <c r="Y1281" s="49">
        <v>27</v>
      </c>
      <c r="Z1281" s="47">
        <v>3</v>
      </c>
      <c r="AA1281" s="47">
        <v>2</v>
      </c>
      <c r="AB1281" s="47">
        <v>0</v>
      </c>
      <c r="AC1281" s="47">
        <v>2</v>
      </c>
      <c r="AD1281" s="47">
        <v>0</v>
      </c>
      <c r="AE1281" s="47">
        <v>1</v>
      </c>
      <c r="AF1281" s="50">
        <v>2</v>
      </c>
      <c r="AG1281" s="47" t="s">
        <v>27</v>
      </c>
      <c r="AH1281" s="47" t="s">
        <v>27</v>
      </c>
      <c r="AI1281" s="47" t="s">
        <v>27</v>
      </c>
      <c r="AJ1281" s="47" t="s">
        <v>27</v>
      </c>
      <c r="AK1281" s="47" t="s">
        <v>27</v>
      </c>
      <c r="AL1281" s="47" t="s">
        <v>27</v>
      </c>
      <c r="AM1281" s="51">
        <f>IFERROR(IF(R1281=0,"-",R1281/Q1281*100-100),"-")</f>
        <v>123.07692307692309</v>
      </c>
      <c r="AN1281" s="51">
        <f>IFERROR(IF(Y1281=0,"-",Y1281/X1281*100-100),"-")</f>
        <v>125</v>
      </c>
      <c r="AO1281" s="51">
        <f>IFERROR(IF(AF1281=0,"-",AF1281/AE1281*100-100),"-")</f>
        <v>100</v>
      </c>
      <c r="AP1281" s="52">
        <f>IFERROR(IF(R1281=0,"-",R1281/L1281*100-100),"-")</f>
        <v>61.111111111111114</v>
      </c>
      <c r="AQ1281" s="52">
        <f>IFERROR(IF(Y1281=0,"-",Y1281/S1281*100-100),"-")</f>
        <v>80</v>
      </c>
      <c r="AR1281" s="52">
        <f>IFERROR(IF(AF1281=0,"-",AF1281/Z1281*100-100),"-")</f>
        <v>-33.333333333333343</v>
      </c>
      <c r="AS1281" s="53">
        <f>R1281-Q1281</f>
        <v>16</v>
      </c>
      <c r="AT1281" s="53">
        <f>Y1281-X1281</f>
        <v>15</v>
      </c>
      <c r="AU1281" s="53">
        <f>AF1281-AE1281</f>
        <v>1</v>
      </c>
      <c r="AV1281" s="54">
        <f>R1281-L1281</f>
        <v>11</v>
      </c>
      <c r="AW1281" s="54">
        <f>Y1281-S1281</f>
        <v>12</v>
      </c>
      <c r="AX1281" s="54">
        <f>AF1281-Z1281</f>
        <v>-1</v>
      </c>
    </row>
    <row r="1282" spans="1:50" ht="15" x14ac:dyDescent="0.25">
      <c r="A1282" s="43" t="s">
        <v>2140</v>
      </c>
      <c r="B1282" s="43" t="str">
        <f t="shared" si="28"/>
        <v>600013197_2345M01</v>
      </c>
      <c r="C1282" s="44">
        <v>600013197</v>
      </c>
      <c r="D1282" s="44" t="s">
        <v>738</v>
      </c>
      <c r="E1282" s="44" t="s">
        <v>739</v>
      </c>
      <c r="F1282" s="45" t="s">
        <v>709</v>
      </c>
      <c r="G1282" s="56">
        <v>9</v>
      </c>
      <c r="H1282" s="44" t="s">
        <v>2138</v>
      </c>
      <c r="I1282" s="44" t="s">
        <v>302</v>
      </c>
      <c r="J1282" s="44" t="s">
        <v>303</v>
      </c>
      <c r="K1282" s="45" t="s">
        <v>32</v>
      </c>
      <c r="L1282" s="47">
        <v>16</v>
      </c>
      <c r="M1282" s="47">
        <v>23</v>
      </c>
      <c r="N1282" s="47">
        <v>15</v>
      </c>
      <c r="O1282" s="47">
        <v>15</v>
      </c>
      <c r="P1282" s="47">
        <v>0</v>
      </c>
      <c r="Q1282" s="47">
        <v>27</v>
      </c>
      <c r="R1282" s="48">
        <v>33</v>
      </c>
      <c r="S1282" s="47">
        <v>9</v>
      </c>
      <c r="T1282" s="47">
        <v>11</v>
      </c>
      <c r="U1282" s="47">
        <v>7</v>
      </c>
      <c r="V1282" s="47">
        <v>2</v>
      </c>
      <c r="W1282" s="47">
        <v>0</v>
      </c>
      <c r="X1282" s="47">
        <v>7</v>
      </c>
      <c r="Y1282" s="49">
        <v>21</v>
      </c>
      <c r="Z1282" s="47">
        <v>7</v>
      </c>
      <c r="AA1282" s="47">
        <v>12</v>
      </c>
      <c r="AB1282" s="47">
        <v>8</v>
      </c>
      <c r="AC1282" s="47">
        <v>13</v>
      </c>
      <c r="AD1282" s="47">
        <v>0</v>
      </c>
      <c r="AE1282" s="47">
        <v>20</v>
      </c>
      <c r="AF1282" s="50">
        <v>12</v>
      </c>
      <c r="AG1282" s="47">
        <v>1</v>
      </c>
      <c r="AH1282" s="47">
        <v>1</v>
      </c>
      <c r="AI1282" s="47">
        <v>0</v>
      </c>
      <c r="AJ1282" s="47" t="s">
        <v>27</v>
      </c>
      <c r="AK1282" s="47" t="s">
        <v>27</v>
      </c>
      <c r="AL1282" s="47" t="s">
        <v>27</v>
      </c>
      <c r="AM1282" s="51">
        <f>IFERROR(IF(R1282=0,"-",R1282/Q1282*100-100),"-")</f>
        <v>22.222222222222229</v>
      </c>
      <c r="AN1282" s="51">
        <f>IFERROR(IF(Y1282=0,"-",Y1282/X1282*100-100),"-")</f>
        <v>200</v>
      </c>
      <c r="AO1282" s="51">
        <f>IFERROR(IF(AF1282=0,"-",AF1282/AE1282*100-100),"-")</f>
        <v>-40</v>
      </c>
      <c r="AP1282" s="52">
        <f>IFERROR(IF(R1282=0,"-",R1282/L1282*100-100),"-")</f>
        <v>106.25</v>
      </c>
      <c r="AQ1282" s="52">
        <f>IFERROR(IF(Y1282=0,"-",Y1282/S1282*100-100),"-")</f>
        <v>133.33333333333334</v>
      </c>
      <c r="AR1282" s="52">
        <f>IFERROR(IF(AF1282=0,"-",AF1282/Z1282*100-100),"-")</f>
        <v>71.428571428571416</v>
      </c>
      <c r="AS1282" s="53">
        <f>R1282-Q1282</f>
        <v>6</v>
      </c>
      <c r="AT1282" s="53">
        <f>Y1282-X1282</f>
        <v>14</v>
      </c>
      <c r="AU1282" s="53">
        <f>AF1282-AE1282</f>
        <v>-8</v>
      </c>
      <c r="AV1282" s="54">
        <f>R1282-L1282</f>
        <v>17</v>
      </c>
      <c r="AW1282" s="54">
        <f>Y1282-S1282</f>
        <v>12</v>
      </c>
      <c r="AX1282" s="54">
        <f>AF1282-Z1282</f>
        <v>5</v>
      </c>
    </row>
    <row r="1283" spans="1:50" ht="15" x14ac:dyDescent="0.25">
      <c r="A1283" s="43" t="s">
        <v>2141</v>
      </c>
      <c r="B1283" s="43" t="str">
        <f t="shared" si="28"/>
        <v>600013197_3941L01</v>
      </c>
      <c r="C1283" s="44">
        <v>600013197</v>
      </c>
      <c r="D1283" s="44" t="s">
        <v>900</v>
      </c>
      <c r="E1283" s="44" t="s">
        <v>901</v>
      </c>
      <c r="F1283" s="45" t="s">
        <v>863</v>
      </c>
      <c r="G1283" s="56">
        <v>9</v>
      </c>
      <c r="H1283" s="44" t="s">
        <v>2138</v>
      </c>
      <c r="I1283" s="44" t="s">
        <v>302</v>
      </c>
      <c r="J1283" s="44" t="s">
        <v>303</v>
      </c>
      <c r="K1283" s="45" t="s">
        <v>32</v>
      </c>
      <c r="L1283" s="47">
        <v>44</v>
      </c>
      <c r="M1283" s="47">
        <v>30</v>
      </c>
      <c r="N1283" s="47">
        <v>33</v>
      </c>
      <c r="O1283" s="47">
        <v>45</v>
      </c>
      <c r="P1283" s="47">
        <v>0</v>
      </c>
      <c r="Q1283" s="47">
        <v>93</v>
      </c>
      <c r="R1283" s="48">
        <v>99</v>
      </c>
      <c r="S1283" s="47">
        <v>28</v>
      </c>
      <c r="T1283" s="47">
        <v>18</v>
      </c>
      <c r="U1283" s="47">
        <v>19</v>
      </c>
      <c r="V1283" s="47">
        <v>29</v>
      </c>
      <c r="W1283" s="47">
        <v>0</v>
      </c>
      <c r="X1283" s="47">
        <v>54</v>
      </c>
      <c r="Y1283" s="49">
        <v>62</v>
      </c>
      <c r="Z1283" s="47">
        <v>16</v>
      </c>
      <c r="AA1283" s="47">
        <v>12</v>
      </c>
      <c r="AB1283" s="47">
        <v>14</v>
      </c>
      <c r="AC1283" s="47">
        <v>16</v>
      </c>
      <c r="AD1283" s="47">
        <v>0</v>
      </c>
      <c r="AE1283" s="47">
        <v>39</v>
      </c>
      <c r="AF1283" s="50">
        <v>37</v>
      </c>
      <c r="AG1283" s="47">
        <v>1</v>
      </c>
      <c r="AH1283" s="47">
        <v>1</v>
      </c>
      <c r="AI1283" s="47">
        <v>0</v>
      </c>
      <c r="AJ1283" s="47">
        <v>5</v>
      </c>
      <c r="AK1283" s="47">
        <v>3</v>
      </c>
      <c r="AL1283" s="47">
        <v>2</v>
      </c>
      <c r="AM1283" s="51">
        <f>IFERROR(IF(R1283=0,"-",R1283/Q1283*100-100),"-")</f>
        <v>6.4516129032257936</v>
      </c>
      <c r="AN1283" s="51">
        <f>IFERROR(IF(Y1283=0,"-",Y1283/X1283*100-100),"-")</f>
        <v>14.81481481481481</v>
      </c>
      <c r="AO1283" s="51">
        <f>IFERROR(IF(AF1283=0,"-",AF1283/AE1283*100-100),"-")</f>
        <v>-5.1282051282051384</v>
      </c>
      <c r="AP1283" s="52">
        <f>IFERROR(IF(R1283=0,"-",R1283/L1283*100-100),"-")</f>
        <v>125</v>
      </c>
      <c r="AQ1283" s="52">
        <f>IFERROR(IF(Y1283=0,"-",Y1283/S1283*100-100),"-")</f>
        <v>121.42857142857144</v>
      </c>
      <c r="AR1283" s="52">
        <f>IFERROR(IF(AF1283=0,"-",AF1283/Z1283*100-100),"-")</f>
        <v>131.25</v>
      </c>
      <c r="AS1283" s="53">
        <f>R1283-Q1283</f>
        <v>6</v>
      </c>
      <c r="AT1283" s="53">
        <f>Y1283-X1283</f>
        <v>8</v>
      </c>
      <c r="AU1283" s="53">
        <f>AF1283-AE1283</f>
        <v>-2</v>
      </c>
      <c r="AV1283" s="54">
        <f>R1283-L1283</f>
        <v>55</v>
      </c>
      <c r="AW1283" s="54">
        <f>Y1283-S1283</f>
        <v>34</v>
      </c>
      <c r="AX1283" s="54">
        <f>AF1283-Z1283</f>
        <v>21</v>
      </c>
    </row>
    <row r="1284" spans="1:50" ht="15" x14ac:dyDescent="0.25">
      <c r="A1284" s="43" t="s">
        <v>2142</v>
      </c>
      <c r="B1284" s="43" t="str">
        <f t="shared" si="28"/>
        <v>600013201_2341M01</v>
      </c>
      <c r="C1284" s="44">
        <v>600013201</v>
      </c>
      <c r="D1284" s="44" t="s">
        <v>754</v>
      </c>
      <c r="E1284" s="44" t="s">
        <v>755</v>
      </c>
      <c r="F1284" s="45" t="s">
        <v>709</v>
      </c>
      <c r="G1284" s="56">
        <v>9</v>
      </c>
      <c r="H1284" s="44" t="s">
        <v>2143</v>
      </c>
      <c r="I1284" s="44" t="s">
        <v>302</v>
      </c>
      <c r="J1284" s="44" t="s">
        <v>303</v>
      </c>
      <c r="K1284" s="45" t="s">
        <v>32</v>
      </c>
      <c r="L1284" s="47">
        <v>42</v>
      </c>
      <c r="M1284" s="47">
        <v>31</v>
      </c>
      <c r="N1284" s="47">
        <v>27</v>
      </c>
      <c r="O1284" s="47">
        <v>18</v>
      </c>
      <c r="P1284" s="47">
        <v>0</v>
      </c>
      <c r="Q1284" s="47">
        <v>28</v>
      </c>
      <c r="R1284" s="48">
        <v>27</v>
      </c>
      <c r="S1284" s="47">
        <v>21</v>
      </c>
      <c r="T1284" s="47">
        <v>14</v>
      </c>
      <c r="U1284" s="47">
        <v>16</v>
      </c>
      <c r="V1284" s="47">
        <v>6</v>
      </c>
      <c r="W1284" s="47">
        <v>0</v>
      </c>
      <c r="X1284" s="47">
        <v>16</v>
      </c>
      <c r="Y1284" s="49">
        <v>9</v>
      </c>
      <c r="Z1284" s="47">
        <v>21</v>
      </c>
      <c r="AA1284" s="47">
        <v>17</v>
      </c>
      <c r="AB1284" s="47">
        <v>11</v>
      </c>
      <c r="AC1284" s="47">
        <v>12</v>
      </c>
      <c r="AD1284" s="47">
        <v>0</v>
      </c>
      <c r="AE1284" s="47">
        <v>12</v>
      </c>
      <c r="AF1284" s="50">
        <v>18</v>
      </c>
      <c r="AG1284" s="47">
        <v>1</v>
      </c>
      <c r="AH1284" s="47">
        <v>1</v>
      </c>
      <c r="AI1284" s="47">
        <v>0</v>
      </c>
      <c r="AJ1284" s="47" t="s">
        <v>27</v>
      </c>
      <c r="AK1284" s="47" t="s">
        <v>27</v>
      </c>
      <c r="AL1284" s="47" t="s">
        <v>27</v>
      </c>
      <c r="AM1284" s="51">
        <f>IFERROR(IF(R1284=0,"-",R1284/Q1284*100-100),"-")</f>
        <v>-3.5714285714285694</v>
      </c>
      <c r="AN1284" s="51">
        <f>IFERROR(IF(Y1284=0,"-",Y1284/X1284*100-100),"-")</f>
        <v>-43.75</v>
      </c>
      <c r="AO1284" s="51">
        <f>IFERROR(IF(AF1284=0,"-",AF1284/AE1284*100-100),"-")</f>
        <v>50</v>
      </c>
      <c r="AP1284" s="52">
        <f>IFERROR(IF(R1284=0,"-",R1284/L1284*100-100),"-")</f>
        <v>-35.714285714285708</v>
      </c>
      <c r="AQ1284" s="52">
        <f>IFERROR(IF(Y1284=0,"-",Y1284/S1284*100-100),"-")</f>
        <v>-57.142857142857146</v>
      </c>
      <c r="AR1284" s="52">
        <f>IFERROR(IF(AF1284=0,"-",AF1284/Z1284*100-100),"-")</f>
        <v>-14.285714285714292</v>
      </c>
      <c r="AS1284" s="53">
        <f>R1284-Q1284</f>
        <v>-1</v>
      </c>
      <c r="AT1284" s="53">
        <f>Y1284-X1284</f>
        <v>-7</v>
      </c>
      <c r="AU1284" s="53">
        <f>AF1284-AE1284</f>
        <v>6</v>
      </c>
      <c r="AV1284" s="54">
        <f>R1284-L1284</f>
        <v>-15</v>
      </c>
      <c r="AW1284" s="54">
        <f>Y1284-S1284</f>
        <v>-12</v>
      </c>
      <c r="AX1284" s="54">
        <f>AF1284-Z1284</f>
        <v>-3</v>
      </c>
    </row>
    <row r="1285" spans="1:50" ht="15" x14ac:dyDescent="0.25">
      <c r="A1285" s="43" t="s">
        <v>2144</v>
      </c>
      <c r="B1285" s="43" t="str">
        <f t="shared" si="28"/>
        <v>600013201_2343L51</v>
      </c>
      <c r="C1285" s="44">
        <v>600013201</v>
      </c>
      <c r="D1285" s="44" t="s">
        <v>858</v>
      </c>
      <c r="E1285" s="44" t="s">
        <v>859</v>
      </c>
      <c r="F1285" s="45" t="s">
        <v>860</v>
      </c>
      <c r="G1285" s="56">
        <v>9</v>
      </c>
      <c r="H1285" s="44" t="s">
        <v>2143</v>
      </c>
      <c r="I1285" s="44" t="s">
        <v>302</v>
      </c>
      <c r="J1285" s="44" t="s">
        <v>303</v>
      </c>
      <c r="K1285" s="45" t="s">
        <v>32</v>
      </c>
      <c r="L1285" s="47">
        <v>25</v>
      </c>
      <c r="M1285" s="47">
        <v>13</v>
      </c>
      <c r="N1285" s="47">
        <v>16</v>
      </c>
      <c r="O1285" s="47">
        <v>9</v>
      </c>
      <c r="P1285" s="47">
        <v>0</v>
      </c>
      <c r="Q1285" s="47">
        <v>14</v>
      </c>
      <c r="R1285" s="48">
        <v>3</v>
      </c>
      <c r="S1285" s="47">
        <v>24</v>
      </c>
      <c r="T1285" s="47">
        <v>10</v>
      </c>
      <c r="U1285" s="47">
        <v>16</v>
      </c>
      <c r="V1285" s="47">
        <v>6</v>
      </c>
      <c r="W1285" s="47">
        <v>0</v>
      </c>
      <c r="X1285" s="47">
        <v>13</v>
      </c>
      <c r="Y1285" s="49">
        <v>3</v>
      </c>
      <c r="Z1285" s="47">
        <v>1</v>
      </c>
      <c r="AA1285" s="47">
        <v>3</v>
      </c>
      <c r="AB1285" s="47">
        <v>0</v>
      </c>
      <c r="AC1285" s="47">
        <v>3</v>
      </c>
      <c r="AD1285" s="47">
        <v>0</v>
      </c>
      <c r="AE1285" s="47">
        <v>1</v>
      </c>
      <c r="AF1285" s="50">
        <v>0</v>
      </c>
      <c r="AG1285" s="47" t="s">
        <v>27</v>
      </c>
      <c r="AH1285" s="47" t="s">
        <v>27</v>
      </c>
      <c r="AI1285" s="47" t="s">
        <v>27</v>
      </c>
      <c r="AJ1285" s="47" t="s">
        <v>27</v>
      </c>
      <c r="AK1285" s="47" t="s">
        <v>27</v>
      </c>
      <c r="AL1285" s="47" t="s">
        <v>27</v>
      </c>
      <c r="AM1285" s="51">
        <f>IFERROR(IF(R1285=0,"-",R1285/Q1285*100-100),"-")</f>
        <v>-78.571428571428569</v>
      </c>
      <c r="AN1285" s="51">
        <f>IFERROR(IF(Y1285=0,"-",Y1285/X1285*100-100),"-")</f>
        <v>-76.92307692307692</v>
      </c>
      <c r="AO1285" s="51" t="str">
        <f>IFERROR(IF(AF1285=0,"-",AF1285/AE1285*100-100),"-")</f>
        <v>-</v>
      </c>
      <c r="AP1285" s="52">
        <f>IFERROR(IF(R1285=0,"-",R1285/L1285*100-100),"-")</f>
        <v>-88</v>
      </c>
      <c r="AQ1285" s="52">
        <f>IFERROR(IF(Y1285=0,"-",Y1285/S1285*100-100),"-")</f>
        <v>-87.5</v>
      </c>
      <c r="AR1285" s="52" t="str">
        <f>IFERROR(IF(AF1285=0,"-",AF1285/Z1285*100-100),"-")</f>
        <v>-</v>
      </c>
      <c r="AS1285" s="53">
        <f>R1285-Q1285</f>
        <v>-11</v>
      </c>
      <c r="AT1285" s="53">
        <f>Y1285-X1285</f>
        <v>-10</v>
      </c>
      <c r="AU1285" s="53">
        <f>AF1285-AE1285</f>
        <v>-1</v>
      </c>
      <c r="AV1285" s="54">
        <f>R1285-L1285</f>
        <v>-22</v>
      </c>
      <c r="AW1285" s="54">
        <f>Y1285-S1285</f>
        <v>-21</v>
      </c>
      <c r="AX1285" s="54">
        <f>AF1285-Z1285</f>
        <v>-1</v>
      </c>
    </row>
    <row r="1286" spans="1:50" ht="15" x14ac:dyDescent="0.25">
      <c r="A1286" s="43" t="s">
        <v>2145</v>
      </c>
      <c r="B1286" s="43" t="str">
        <f t="shared" si="28"/>
        <v>600013201_2641L52</v>
      </c>
      <c r="C1286" s="44">
        <v>600013201</v>
      </c>
      <c r="D1286" s="44" t="s">
        <v>891</v>
      </c>
      <c r="E1286" s="44" t="s">
        <v>892</v>
      </c>
      <c r="F1286" s="45" t="s">
        <v>860</v>
      </c>
      <c r="G1286" s="56">
        <v>9</v>
      </c>
      <c r="H1286" s="44" t="s">
        <v>2143</v>
      </c>
      <c r="I1286" s="44" t="s">
        <v>302</v>
      </c>
      <c r="J1286" s="44" t="s">
        <v>303</v>
      </c>
      <c r="K1286" s="45" t="s">
        <v>32</v>
      </c>
      <c r="L1286" s="47">
        <v>9</v>
      </c>
      <c r="M1286" s="47">
        <v>7</v>
      </c>
      <c r="N1286" s="47">
        <v>9</v>
      </c>
      <c r="O1286" s="47">
        <v>3</v>
      </c>
      <c r="P1286" s="47">
        <v>0</v>
      </c>
      <c r="Q1286" s="47">
        <v>13</v>
      </c>
      <c r="R1286" s="48">
        <v>3</v>
      </c>
      <c r="S1286" s="47">
        <v>8</v>
      </c>
      <c r="T1286" s="47">
        <v>7</v>
      </c>
      <c r="U1286" s="47">
        <v>7</v>
      </c>
      <c r="V1286" s="47">
        <v>2</v>
      </c>
      <c r="W1286" s="47">
        <v>0</v>
      </c>
      <c r="X1286" s="47">
        <v>11</v>
      </c>
      <c r="Y1286" s="49">
        <v>2</v>
      </c>
      <c r="Z1286" s="47">
        <v>1</v>
      </c>
      <c r="AA1286" s="47">
        <v>0</v>
      </c>
      <c r="AB1286" s="47">
        <v>2</v>
      </c>
      <c r="AC1286" s="47">
        <v>1</v>
      </c>
      <c r="AD1286" s="47">
        <v>0</v>
      </c>
      <c r="AE1286" s="47">
        <v>2</v>
      </c>
      <c r="AF1286" s="50">
        <v>1</v>
      </c>
      <c r="AG1286" s="47" t="s">
        <v>27</v>
      </c>
      <c r="AH1286" s="47" t="s">
        <v>27</v>
      </c>
      <c r="AI1286" s="47" t="s">
        <v>27</v>
      </c>
      <c r="AJ1286" s="47" t="s">
        <v>27</v>
      </c>
      <c r="AK1286" s="47" t="s">
        <v>27</v>
      </c>
      <c r="AL1286" s="47" t="s">
        <v>27</v>
      </c>
      <c r="AM1286" s="51">
        <f>IFERROR(IF(R1286=0,"-",R1286/Q1286*100-100),"-")</f>
        <v>-76.92307692307692</v>
      </c>
      <c r="AN1286" s="51">
        <f>IFERROR(IF(Y1286=0,"-",Y1286/X1286*100-100),"-")</f>
        <v>-81.818181818181813</v>
      </c>
      <c r="AO1286" s="51">
        <f>IFERROR(IF(AF1286=0,"-",AF1286/AE1286*100-100),"-")</f>
        <v>-50</v>
      </c>
      <c r="AP1286" s="52">
        <f>IFERROR(IF(R1286=0,"-",R1286/L1286*100-100),"-")</f>
        <v>-66.666666666666671</v>
      </c>
      <c r="AQ1286" s="52">
        <f>IFERROR(IF(Y1286=0,"-",Y1286/S1286*100-100),"-")</f>
        <v>-75</v>
      </c>
      <c r="AR1286" s="52">
        <f>IFERROR(IF(AF1286=0,"-",AF1286/Z1286*100-100),"-")</f>
        <v>0</v>
      </c>
      <c r="AS1286" s="53">
        <f>R1286-Q1286</f>
        <v>-10</v>
      </c>
      <c r="AT1286" s="53">
        <f>Y1286-X1286</f>
        <v>-9</v>
      </c>
      <c r="AU1286" s="53">
        <f>AF1286-AE1286</f>
        <v>-1</v>
      </c>
      <c r="AV1286" s="54">
        <f>R1286-L1286</f>
        <v>-6</v>
      </c>
      <c r="AW1286" s="54">
        <f>Y1286-S1286</f>
        <v>-6</v>
      </c>
      <c r="AX1286" s="54">
        <f>AF1286-Z1286</f>
        <v>0</v>
      </c>
    </row>
    <row r="1287" spans="1:50" ht="15" x14ac:dyDescent="0.25">
      <c r="A1287" s="43" t="s">
        <v>2146</v>
      </c>
      <c r="B1287" s="43" t="str">
        <f t="shared" si="28"/>
        <v>600013201_3646M01</v>
      </c>
      <c r="C1287" s="44">
        <v>600013201</v>
      </c>
      <c r="D1287" s="44" t="s">
        <v>1015</v>
      </c>
      <c r="E1287" s="44" t="s">
        <v>1016</v>
      </c>
      <c r="F1287" s="45" t="s">
        <v>729</v>
      </c>
      <c r="G1287" s="56">
        <v>9</v>
      </c>
      <c r="H1287" s="44" t="s">
        <v>2143</v>
      </c>
      <c r="I1287" s="44" t="s">
        <v>302</v>
      </c>
      <c r="J1287" s="44" t="s">
        <v>303</v>
      </c>
      <c r="K1287" s="45" t="s">
        <v>32</v>
      </c>
      <c r="L1287" s="47">
        <v>13</v>
      </c>
      <c r="M1287" s="47">
        <v>38</v>
      </c>
      <c r="N1287" s="47">
        <v>29</v>
      </c>
      <c r="O1287" s="47">
        <v>25</v>
      </c>
      <c r="P1287" s="47">
        <v>0</v>
      </c>
      <c r="Q1287" s="47">
        <v>21</v>
      </c>
      <c r="R1287" s="48">
        <v>23</v>
      </c>
      <c r="S1287" s="47">
        <v>6</v>
      </c>
      <c r="T1287" s="47">
        <v>18</v>
      </c>
      <c r="U1287" s="47">
        <v>17</v>
      </c>
      <c r="V1287" s="47">
        <v>10</v>
      </c>
      <c r="W1287" s="47">
        <v>0</v>
      </c>
      <c r="X1287" s="47">
        <v>11</v>
      </c>
      <c r="Y1287" s="49">
        <v>12</v>
      </c>
      <c r="Z1287" s="47">
        <v>7</v>
      </c>
      <c r="AA1287" s="47">
        <v>20</v>
      </c>
      <c r="AB1287" s="47">
        <v>12</v>
      </c>
      <c r="AC1287" s="47">
        <v>15</v>
      </c>
      <c r="AD1287" s="47">
        <v>0</v>
      </c>
      <c r="AE1287" s="47">
        <v>10</v>
      </c>
      <c r="AF1287" s="50">
        <v>11</v>
      </c>
      <c r="AG1287" s="47" t="s">
        <v>27</v>
      </c>
      <c r="AH1287" s="47" t="s">
        <v>27</v>
      </c>
      <c r="AI1287" s="47" t="s">
        <v>27</v>
      </c>
      <c r="AJ1287" s="47" t="s">
        <v>27</v>
      </c>
      <c r="AK1287" s="47" t="s">
        <v>27</v>
      </c>
      <c r="AL1287" s="47" t="s">
        <v>27</v>
      </c>
      <c r="AM1287" s="51">
        <f>IFERROR(IF(R1287=0,"-",R1287/Q1287*100-100),"-")</f>
        <v>9.5238095238095326</v>
      </c>
      <c r="AN1287" s="51">
        <f>IFERROR(IF(Y1287=0,"-",Y1287/X1287*100-100),"-")</f>
        <v>9.0909090909090793</v>
      </c>
      <c r="AO1287" s="51">
        <f>IFERROR(IF(AF1287=0,"-",AF1287/AE1287*100-100),"-")</f>
        <v>10.000000000000014</v>
      </c>
      <c r="AP1287" s="52">
        <f>IFERROR(IF(R1287=0,"-",R1287/L1287*100-100),"-")</f>
        <v>76.923076923076906</v>
      </c>
      <c r="AQ1287" s="52">
        <f>IFERROR(IF(Y1287=0,"-",Y1287/S1287*100-100),"-")</f>
        <v>100</v>
      </c>
      <c r="AR1287" s="52">
        <f>IFERROR(IF(AF1287=0,"-",AF1287/Z1287*100-100),"-")</f>
        <v>57.142857142857139</v>
      </c>
      <c r="AS1287" s="53">
        <f>R1287-Q1287</f>
        <v>2</v>
      </c>
      <c r="AT1287" s="53">
        <f>Y1287-X1287</f>
        <v>1</v>
      </c>
      <c r="AU1287" s="53">
        <f>AF1287-AE1287</f>
        <v>1</v>
      </c>
      <c r="AV1287" s="54">
        <f>R1287-L1287</f>
        <v>10</v>
      </c>
      <c r="AW1287" s="54">
        <f>Y1287-S1287</f>
        <v>6</v>
      </c>
      <c r="AX1287" s="54">
        <f>AF1287-Z1287</f>
        <v>4</v>
      </c>
    </row>
    <row r="1288" spans="1:50" ht="15" x14ac:dyDescent="0.25">
      <c r="A1288" s="43" t="s">
        <v>2147</v>
      </c>
      <c r="B1288" s="43" t="str">
        <f t="shared" si="28"/>
        <v>600013201_3647M01</v>
      </c>
      <c r="C1288" s="44">
        <v>600013201</v>
      </c>
      <c r="D1288" s="44" t="s">
        <v>732</v>
      </c>
      <c r="E1288" s="44" t="s">
        <v>733</v>
      </c>
      <c r="F1288" s="45" t="s">
        <v>709</v>
      </c>
      <c r="G1288" s="56">
        <v>9</v>
      </c>
      <c r="H1288" s="44" t="s">
        <v>2143</v>
      </c>
      <c r="I1288" s="44" t="s">
        <v>302</v>
      </c>
      <c r="J1288" s="44" t="s">
        <v>303</v>
      </c>
      <c r="K1288" s="45" t="s">
        <v>32</v>
      </c>
      <c r="L1288" s="47">
        <v>48</v>
      </c>
      <c r="M1288" s="47">
        <v>40</v>
      </c>
      <c r="N1288" s="47">
        <v>23</v>
      </c>
      <c r="O1288" s="47">
        <v>69</v>
      </c>
      <c r="P1288" s="47">
        <v>0</v>
      </c>
      <c r="Q1288" s="47">
        <v>63</v>
      </c>
      <c r="R1288" s="48">
        <v>58</v>
      </c>
      <c r="S1288" s="47">
        <v>28</v>
      </c>
      <c r="T1288" s="47">
        <v>19</v>
      </c>
      <c r="U1288" s="47">
        <v>11</v>
      </c>
      <c r="V1288" s="47">
        <v>37</v>
      </c>
      <c r="W1288" s="47">
        <v>0</v>
      </c>
      <c r="X1288" s="47">
        <v>35</v>
      </c>
      <c r="Y1288" s="49">
        <v>32</v>
      </c>
      <c r="Z1288" s="47">
        <v>20</v>
      </c>
      <c r="AA1288" s="47">
        <v>21</v>
      </c>
      <c r="AB1288" s="47">
        <v>12</v>
      </c>
      <c r="AC1288" s="47">
        <v>32</v>
      </c>
      <c r="AD1288" s="47">
        <v>0</v>
      </c>
      <c r="AE1288" s="47">
        <v>28</v>
      </c>
      <c r="AF1288" s="50">
        <v>26</v>
      </c>
      <c r="AG1288" s="47" t="s">
        <v>27</v>
      </c>
      <c r="AH1288" s="47" t="s">
        <v>27</v>
      </c>
      <c r="AI1288" s="47" t="s">
        <v>27</v>
      </c>
      <c r="AJ1288" s="47">
        <v>1</v>
      </c>
      <c r="AK1288" s="47">
        <v>1</v>
      </c>
      <c r="AL1288" s="47">
        <v>0</v>
      </c>
      <c r="AM1288" s="51">
        <f>IFERROR(IF(R1288=0,"-",R1288/Q1288*100-100),"-")</f>
        <v>-7.9365079365079367</v>
      </c>
      <c r="AN1288" s="51">
        <f>IFERROR(IF(Y1288=0,"-",Y1288/X1288*100-100),"-")</f>
        <v>-8.5714285714285694</v>
      </c>
      <c r="AO1288" s="51">
        <f>IFERROR(IF(AF1288=0,"-",AF1288/AE1288*100-100),"-")</f>
        <v>-7.1428571428571388</v>
      </c>
      <c r="AP1288" s="52">
        <f>IFERROR(IF(R1288=0,"-",R1288/L1288*100-100),"-")</f>
        <v>20.833333333333329</v>
      </c>
      <c r="AQ1288" s="52">
        <f>IFERROR(IF(Y1288=0,"-",Y1288/S1288*100-100),"-")</f>
        <v>14.285714285714278</v>
      </c>
      <c r="AR1288" s="52">
        <f>IFERROR(IF(AF1288=0,"-",AF1288/Z1288*100-100),"-")</f>
        <v>30</v>
      </c>
      <c r="AS1288" s="53">
        <f>R1288-Q1288</f>
        <v>-5</v>
      </c>
      <c r="AT1288" s="53">
        <f>Y1288-X1288</f>
        <v>-3</v>
      </c>
      <c r="AU1288" s="53">
        <f>AF1288-AE1288</f>
        <v>-2</v>
      </c>
      <c r="AV1288" s="54">
        <f>R1288-L1288</f>
        <v>10</v>
      </c>
      <c r="AW1288" s="54">
        <f>Y1288-S1288</f>
        <v>4</v>
      </c>
      <c r="AX1288" s="54">
        <f>AF1288-Z1288</f>
        <v>6</v>
      </c>
    </row>
    <row r="1289" spans="1:50" ht="15" x14ac:dyDescent="0.25">
      <c r="A1289" s="43" t="s">
        <v>2148</v>
      </c>
      <c r="B1289" s="43" t="str">
        <f t="shared" si="28"/>
        <v>600013235_7941K41</v>
      </c>
      <c r="C1289" s="44">
        <v>600013235</v>
      </c>
      <c r="D1289" s="44" t="s">
        <v>704</v>
      </c>
      <c r="E1289" s="44" t="s">
        <v>21</v>
      </c>
      <c r="F1289" s="45" t="s">
        <v>705</v>
      </c>
      <c r="G1289" s="56">
        <v>9</v>
      </c>
      <c r="H1289" s="44" t="s">
        <v>353</v>
      </c>
      <c r="I1289" s="44" t="s">
        <v>354</v>
      </c>
      <c r="J1289" s="44" t="s">
        <v>355</v>
      </c>
      <c r="K1289" s="45" t="s">
        <v>32</v>
      </c>
      <c r="L1289" s="47">
        <v>96</v>
      </c>
      <c r="M1289" s="47">
        <v>109</v>
      </c>
      <c r="N1289" s="47">
        <v>124</v>
      </c>
      <c r="O1289" s="47">
        <v>108</v>
      </c>
      <c r="P1289" s="47">
        <v>116</v>
      </c>
      <c r="Q1289" s="47">
        <v>123</v>
      </c>
      <c r="R1289" s="48">
        <v>133</v>
      </c>
      <c r="S1289" s="47">
        <v>50</v>
      </c>
      <c r="T1289" s="47">
        <v>58</v>
      </c>
      <c r="U1289" s="47">
        <v>66</v>
      </c>
      <c r="V1289" s="47">
        <v>50</v>
      </c>
      <c r="W1289" s="47">
        <v>56</v>
      </c>
      <c r="X1289" s="47">
        <v>65</v>
      </c>
      <c r="Y1289" s="49">
        <v>52</v>
      </c>
      <c r="Z1289" s="47">
        <v>46</v>
      </c>
      <c r="AA1289" s="47">
        <v>51</v>
      </c>
      <c r="AB1289" s="47">
        <v>58</v>
      </c>
      <c r="AC1289" s="47">
        <v>58</v>
      </c>
      <c r="AD1289" s="47">
        <v>60</v>
      </c>
      <c r="AE1289" s="47">
        <v>58</v>
      </c>
      <c r="AF1289" s="50">
        <v>81</v>
      </c>
      <c r="AG1289" s="47" t="s">
        <v>27</v>
      </c>
      <c r="AH1289" s="47" t="s">
        <v>27</v>
      </c>
      <c r="AI1289" s="47" t="s">
        <v>27</v>
      </c>
      <c r="AJ1289" s="47">
        <v>3</v>
      </c>
      <c r="AK1289" s="47">
        <v>2</v>
      </c>
      <c r="AL1289" s="47">
        <v>1</v>
      </c>
      <c r="AM1289" s="51">
        <f>IFERROR(IF(R1289=0,"-",R1289/Q1289*100-100),"-")</f>
        <v>8.1300813008130035</v>
      </c>
      <c r="AN1289" s="51">
        <f>IFERROR(IF(Y1289=0,"-",Y1289/X1289*100-100),"-")</f>
        <v>-20</v>
      </c>
      <c r="AO1289" s="51">
        <f>IFERROR(IF(AF1289=0,"-",AF1289/AE1289*100-100),"-")</f>
        <v>39.65517241379311</v>
      </c>
      <c r="AP1289" s="52">
        <f>IFERROR(IF(R1289=0,"-",R1289/L1289*100-100),"-")</f>
        <v>38.541666666666686</v>
      </c>
      <c r="AQ1289" s="52">
        <f>IFERROR(IF(Y1289=0,"-",Y1289/S1289*100-100),"-")</f>
        <v>4</v>
      </c>
      <c r="AR1289" s="52">
        <f>IFERROR(IF(AF1289=0,"-",AF1289/Z1289*100-100),"-")</f>
        <v>76.086956521739125</v>
      </c>
      <c r="AS1289" s="53">
        <f>R1289-Q1289</f>
        <v>10</v>
      </c>
      <c r="AT1289" s="53">
        <f>Y1289-X1289</f>
        <v>-13</v>
      </c>
      <c r="AU1289" s="53">
        <f>AF1289-AE1289</f>
        <v>23</v>
      </c>
      <c r="AV1289" s="54">
        <f>R1289-L1289</f>
        <v>37</v>
      </c>
      <c r="AW1289" s="54">
        <f>Y1289-S1289</f>
        <v>2</v>
      </c>
      <c r="AX1289" s="54">
        <f>AF1289-Z1289</f>
        <v>35</v>
      </c>
    </row>
    <row r="1290" spans="1:50" ht="15" x14ac:dyDescent="0.25">
      <c r="A1290" s="43" t="s">
        <v>2150</v>
      </c>
      <c r="B1290" s="43" t="str">
        <f t="shared" si="28"/>
        <v>600013243_5341M03</v>
      </c>
      <c r="C1290" s="44">
        <v>600013243</v>
      </c>
      <c r="D1290" s="44" t="s">
        <v>1140</v>
      </c>
      <c r="E1290" s="44" t="s">
        <v>1141</v>
      </c>
      <c r="F1290" s="45" t="s">
        <v>1137</v>
      </c>
      <c r="G1290" s="56">
        <v>9</v>
      </c>
      <c r="H1290" s="44" t="s">
        <v>2149</v>
      </c>
      <c r="I1290" s="44" t="s">
        <v>354</v>
      </c>
      <c r="J1290" s="44" t="s">
        <v>355</v>
      </c>
      <c r="K1290" s="45" t="s">
        <v>32</v>
      </c>
      <c r="L1290" s="47">
        <v>0</v>
      </c>
      <c r="M1290" s="47">
        <v>0</v>
      </c>
      <c r="N1290" s="47">
        <v>35</v>
      </c>
      <c r="O1290" s="47">
        <v>46</v>
      </c>
      <c r="P1290" s="47">
        <v>0</v>
      </c>
      <c r="Q1290" s="47">
        <v>60</v>
      </c>
      <c r="R1290" s="48">
        <v>53</v>
      </c>
      <c r="S1290" s="47">
        <v>0</v>
      </c>
      <c r="T1290" s="47">
        <v>0</v>
      </c>
      <c r="U1290" s="47">
        <v>23</v>
      </c>
      <c r="V1290" s="47">
        <v>30</v>
      </c>
      <c r="W1290" s="47">
        <v>0</v>
      </c>
      <c r="X1290" s="47">
        <v>29</v>
      </c>
      <c r="Y1290" s="49">
        <v>29</v>
      </c>
      <c r="Z1290" s="47">
        <v>0</v>
      </c>
      <c r="AA1290" s="47">
        <v>0</v>
      </c>
      <c r="AB1290" s="47">
        <v>12</v>
      </c>
      <c r="AC1290" s="47">
        <v>16</v>
      </c>
      <c r="AD1290" s="47">
        <v>0</v>
      </c>
      <c r="AE1290" s="47">
        <v>31</v>
      </c>
      <c r="AF1290" s="50">
        <v>24</v>
      </c>
      <c r="AG1290" s="47">
        <v>1</v>
      </c>
      <c r="AH1290" s="47">
        <v>1</v>
      </c>
      <c r="AI1290" s="47">
        <v>0</v>
      </c>
      <c r="AJ1290" s="47">
        <v>1</v>
      </c>
      <c r="AK1290" s="47">
        <v>1</v>
      </c>
      <c r="AL1290" s="47">
        <v>0</v>
      </c>
      <c r="AM1290" s="51">
        <f>IFERROR(IF(R1290=0,"-",R1290/Q1290*100-100),"-")</f>
        <v>-11.666666666666671</v>
      </c>
      <c r="AN1290" s="51">
        <f>IFERROR(IF(Y1290=0,"-",Y1290/X1290*100-100),"-")</f>
        <v>0</v>
      </c>
      <c r="AO1290" s="51">
        <f>IFERROR(IF(AF1290=0,"-",AF1290/AE1290*100-100),"-")</f>
        <v>-22.58064516129032</v>
      </c>
      <c r="AP1290" s="52" t="str">
        <f>IFERROR(IF(R1290=0,"-",R1290/L1290*100-100),"-")</f>
        <v>-</v>
      </c>
      <c r="AQ1290" s="52" t="str">
        <f>IFERROR(IF(Y1290=0,"-",Y1290/S1290*100-100),"-")</f>
        <v>-</v>
      </c>
      <c r="AR1290" s="52" t="str">
        <f>IFERROR(IF(AF1290=0,"-",AF1290/Z1290*100-100),"-")</f>
        <v>-</v>
      </c>
      <c r="AS1290" s="53">
        <f>R1290-Q1290</f>
        <v>-7</v>
      </c>
      <c r="AT1290" s="53">
        <f>Y1290-X1290</f>
        <v>0</v>
      </c>
      <c r="AU1290" s="53">
        <f>AF1290-AE1290</f>
        <v>-7</v>
      </c>
      <c r="AV1290" s="54">
        <f>R1290-L1290</f>
        <v>53</v>
      </c>
      <c r="AW1290" s="54">
        <f>Y1290-S1290</f>
        <v>29</v>
      </c>
      <c r="AX1290" s="54">
        <f>AF1290-Z1290</f>
        <v>24</v>
      </c>
    </row>
    <row r="1291" spans="1:50" ht="15" x14ac:dyDescent="0.25">
      <c r="A1291" s="43" t="s">
        <v>2151</v>
      </c>
      <c r="B1291" s="43" t="str">
        <f t="shared" si="28"/>
        <v>600013243_6341M02</v>
      </c>
      <c r="C1291" s="44">
        <v>600013243</v>
      </c>
      <c r="D1291" s="44" t="s">
        <v>712</v>
      </c>
      <c r="E1291" s="44" t="s">
        <v>713</v>
      </c>
      <c r="F1291" s="45" t="s">
        <v>714</v>
      </c>
      <c r="G1291" s="56">
        <v>9</v>
      </c>
      <c r="H1291" s="44" t="s">
        <v>2149</v>
      </c>
      <c r="I1291" s="44" t="s">
        <v>354</v>
      </c>
      <c r="J1291" s="44" t="s">
        <v>355</v>
      </c>
      <c r="K1291" s="45" t="s">
        <v>32</v>
      </c>
      <c r="L1291" s="47">
        <v>33</v>
      </c>
      <c r="M1291" s="47">
        <v>41</v>
      </c>
      <c r="N1291" s="47">
        <v>50</v>
      </c>
      <c r="O1291" s="47">
        <v>47</v>
      </c>
      <c r="P1291" s="47">
        <v>0</v>
      </c>
      <c r="Q1291" s="47">
        <v>75</v>
      </c>
      <c r="R1291" s="48">
        <v>68</v>
      </c>
      <c r="S1291" s="47">
        <v>13</v>
      </c>
      <c r="T1291" s="47">
        <v>26</v>
      </c>
      <c r="U1291" s="47">
        <v>18</v>
      </c>
      <c r="V1291" s="47">
        <v>26</v>
      </c>
      <c r="W1291" s="47">
        <v>0</v>
      </c>
      <c r="X1291" s="47">
        <v>33</v>
      </c>
      <c r="Y1291" s="49">
        <v>34</v>
      </c>
      <c r="Z1291" s="47">
        <v>20</v>
      </c>
      <c r="AA1291" s="47">
        <v>15</v>
      </c>
      <c r="AB1291" s="47">
        <v>32</v>
      </c>
      <c r="AC1291" s="47">
        <v>21</v>
      </c>
      <c r="AD1291" s="47">
        <v>0</v>
      </c>
      <c r="AE1291" s="47">
        <v>42</v>
      </c>
      <c r="AF1291" s="50">
        <v>34</v>
      </c>
      <c r="AG1291" s="47" t="s">
        <v>27</v>
      </c>
      <c r="AH1291" s="47" t="s">
        <v>27</v>
      </c>
      <c r="AI1291" s="47" t="s">
        <v>27</v>
      </c>
      <c r="AJ1291" s="47">
        <v>2</v>
      </c>
      <c r="AK1291" s="47">
        <v>1</v>
      </c>
      <c r="AL1291" s="47">
        <v>1</v>
      </c>
      <c r="AM1291" s="51">
        <f>IFERROR(IF(R1291=0,"-",R1291/Q1291*100-100),"-")</f>
        <v>-9.3333333333333428</v>
      </c>
      <c r="AN1291" s="51">
        <f>IFERROR(IF(Y1291=0,"-",Y1291/X1291*100-100),"-")</f>
        <v>3.0303030303030312</v>
      </c>
      <c r="AO1291" s="51">
        <f>IFERROR(IF(AF1291=0,"-",AF1291/AE1291*100-100),"-")</f>
        <v>-19.047619047619051</v>
      </c>
      <c r="AP1291" s="52">
        <f>IFERROR(IF(R1291=0,"-",R1291/L1291*100-100),"-")</f>
        <v>106.06060606060606</v>
      </c>
      <c r="AQ1291" s="52">
        <f>IFERROR(IF(Y1291=0,"-",Y1291/S1291*100-100),"-")</f>
        <v>161.53846153846155</v>
      </c>
      <c r="AR1291" s="52">
        <f>IFERROR(IF(AF1291=0,"-",AF1291/Z1291*100-100),"-")</f>
        <v>70</v>
      </c>
      <c r="AS1291" s="53">
        <f>R1291-Q1291</f>
        <v>-7</v>
      </c>
      <c r="AT1291" s="53">
        <f>Y1291-X1291</f>
        <v>1</v>
      </c>
      <c r="AU1291" s="53">
        <f>AF1291-AE1291</f>
        <v>-8</v>
      </c>
      <c r="AV1291" s="54">
        <f>R1291-L1291</f>
        <v>35</v>
      </c>
      <c r="AW1291" s="54">
        <f>Y1291-S1291</f>
        <v>21</v>
      </c>
      <c r="AX1291" s="54">
        <f>AF1291-Z1291</f>
        <v>14</v>
      </c>
    </row>
    <row r="1292" spans="1:50" ht="15" x14ac:dyDescent="0.25">
      <c r="A1292" s="43" t="s">
        <v>2152</v>
      </c>
      <c r="B1292" s="43" t="str">
        <f t="shared" si="28"/>
        <v>600013243_7842M02</v>
      </c>
      <c r="C1292" s="44">
        <v>600013243</v>
      </c>
      <c r="D1292" s="44" t="s">
        <v>716</v>
      </c>
      <c r="E1292" s="44" t="s">
        <v>717</v>
      </c>
      <c r="F1292" s="45" t="s">
        <v>718</v>
      </c>
      <c r="G1292" s="56">
        <v>9</v>
      </c>
      <c r="H1292" s="44" t="s">
        <v>2149</v>
      </c>
      <c r="I1292" s="44" t="s">
        <v>354</v>
      </c>
      <c r="J1292" s="44" t="s">
        <v>355</v>
      </c>
      <c r="K1292" s="45" t="s">
        <v>32</v>
      </c>
      <c r="L1292" s="47">
        <v>23</v>
      </c>
      <c r="M1292" s="47">
        <v>32</v>
      </c>
      <c r="N1292" s="47">
        <v>36</v>
      </c>
      <c r="O1292" s="47">
        <v>35</v>
      </c>
      <c r="P1292" s="47">
        <v>0</v>
      </c>
      <c r="Q1292" s="47">
        <v>66</v>
      </c>
      <c r="R1292" s="48">
        <v>73</v>
      </c>
      <c r="S1292" s="47">
        <v>4</v>
      </c>
      <c r="T1292" s="47">
        <v>11</v>
      </c>
      <c r="U1292" s="47">
        <v>10</v>
      </c>
      <c r="V1292" s="47">
        <v>13</v>
      </c>
      <c r="W1292" s="47">
        <v>0</v>
      </c>
      <c r="X1292" s="47">
        <v>28</v>
      </c>
      <c r="Y1292" s="49">
        <v>26</v>
      </c>
      <c r="Z1292" s="47">
        <v>19</v>
      </c>
      <c r="AA1292" s="47">
        <v>21</v>
      </c>
      <c r="AB1292" s="47">
        <v>26</v>
      </c>
      <c r="AC1292" s="47">
        <v>22</v>
      </c>
      <c r="AD1292" s="47">
        <v>0</v>
      </c>
      <c r="AE1292" s="47">
        <v>38</v>
      </c>
      <c r="AF1292" s="50">
        <v>47</v>
      </c>
      <c r="AG1292" s="47">
        <v>1</v>
      </c>
      <c r="AH1292" s="47">
        <v>0</v>
      </c>
      <c r="AI1292" s="47">
        <v>1</v>
      </c>
      <c r="AJ1292" s="47">
        <v>1</v>
      </c>
      <c r="AK1292" s="47">
        <v>1</v>
      </c>
      <c r="AL1292" s="47">
        <v>0</v>
      </c>
      <c r="AM1292" s="51">
        <f>IFERROR(IF(R1292=0,"-",R1292/Q1292*100-100),"-")</f>
        <v>10.606060606060595</v>
      </c>
      <c r="AN1292" s="51">
        <f>IFERROR(IF(Y1292=0,"-",Y1292/X1292*100-100),"-")</f>
        <v>-7.1428571428571388</v>
      </c>
      <c r="AO1292" s="51">
        <f>IFERROR(IF(AF1292=0,"-",AF1292/AE1292*100-100),"-")</f>
        <v>23.684210526315795</v>
      </c>
      <c r="AP1292" s="52">
        <f>IFERROR(IF(R1292=0,"-",R1292/L1292*100-100),"-")</f>
        <v>217.39130434782606</v>
      </c>
      <c r="AQ1292" s="52">
        <f>IFERROR(IF(Y1292=0,"-",Y1292/S1292*100-100),"-")</f>
        <v>550</v>
      </c>
      <c r="AR1292" s="52">
        <f>IFERROR(IF(AF1292=0,"-",AF1292/Z1292*100-100),"-")</f>
        <v>147.36842105263159</v>
      </c>
      <c r="AS1292" s="53">
        <f>R1292-Q1292</f>
        <v>7</v>
      </c>
      <c r="AT1292" s="53">
        <f>Y1292-X1292</f>
        <v>-2</v>
      </c>
      <c r="AU1292" s="53">
        <f>AF1292-AE1292</f>
        <v>9</v>
      </c>
      <c r="AV1292" s="54">
        <f>R1292-L1292</f>
        <v>50</v>
      </c>
      <c r="AW1292" s="54">
        <f>Y1292-S1292</f>
        <v>22</v>
      </c>
      <c r="AX1292" s="54">
        <f>AF1292-Z1292</f>
        <v>28</v>
      </c>
    </row>
    <row r="1293" spans="1:50" ht="15" x14ac:dyDescent="0.25">
      <c r="A1293" s="43" t="s">
        <v>2153</v>
      </c>
      <c r="B1293" s="43" t="str">
        <f t="shared" si="28"/>
        <v>600013260_7941K41</v>
      </c>
      <c r="C1293" s="44">
        <v>600013260</v>
      </c>
      <c r="D1293" s="44" t="s">
        <v>704</v>
      </c>
      <c r="E1293" s="44" t="s">
        <v>21</v>
      </c>
      <c r="F1293" s="45" t="s">
        <v>705</v>
      </c>
      <c r="G1293" s="56">
        <v>9</v>
      </c>
      <c r="H1293" s="44" t="s">
        <v>648</v>
      </c>
      <c r="I1293" s="44" t="s">
        <v>354</v>
      </c>
      <c r="J1293" s="44" t="s">
        <v>355</v>
      </c>
      <c r="K1293" s="45" t="s">
        <v>43</v>
      </c>
      <c r="L1293" s="47">
        <v>22</v>
      </c>
      <c r="M1293" s="47">
        <v>9</v>
      </c>
      <c r="N1293" s="47">
        <v>24</v>
      </c>
      <c r="O1293" s="47">
        <v>21</v>
      </c>
      <c r="P1293" s="47">
        <v>0</v>
      </c>
      <c r="Q1293" s="47">
        <v>27</v>
      </c>
      <c r="R1293" s="48">
        <v>54</v>
      </c>
      <c r="S1293" s="47">
        <v>8</v>
      </c>
      <c r="T1293" s="47">
        <v>4</v>
      </c>
      <c r="U1293" s="47">
        <v>11</v>
      </c>
      <c r="V1293" s="47">
        <v>11</v>
      </c>
      <c r="W1293" s="47">
        <v>0</v>
      </c>
      <c r="X1293" s="47">
        <v>11</v>
      </c>
      <c r="Y1293" s="49">
        <v>25</v>
      </c>
      <c r="Z1293" s="47">
        <v>14</v>
      </c>
      <c r="AA1293" s="47">
        <v>5</v>
      </c>
      <c r="AB1293" s="47">
        <v>13</v>
      </c>
      <c r="AC1293" s="47">
        <v>10</v>
      </c>
      <c r="AD1293" s="47">
        <v>0</v>
      </c>
      <c r="AE1293" s="47">
        <v>16</v>
      </c>
      <c r="AF1293" s="50">
        <v>29</v>
      </c>
      <c r="AG1293" s="47" t="s">
        <v>27</v>
      </c>
      <c r="AH1293" s="47" t="s">
        <v>27</v>
      </c>
      <c r="AI1293" s="47" t="s">
        <v>27</v>
      </c>
      <c r="AJ1293" s="47" t="s">
        <v>27</v>
      </c>
      <c r="AK1293" s="47" t="s">
        <v>27</v>
      </c>
      <c r="AL1293" s="47" t="s">
        <v>27</v>
      </c>
      <c r="AM1293" s="51">
        <f>IFERROR(IF(R1293=0,"-",R1293/Q1293*100-100),"-")</f>
        <v>100</v>
      </c>
      <c r="AN1293" s="51">
        <f>IFERROR(IF(Y1293=0,"-",Y1293/X1293*100-100),"-")</f>
        <v>127.27272727272728</v>
      </c>
      <c r="AO1293" s="51">
        <f>IFERROR(IF(AF1293=0,"-",AF1293/AE1293*100-100),"-")</f>
        <v>81.25</v>
      </c>
      <c r="AP1293" s="52">
        <f>IFERROR(IF(R1293=0,"-",R1293/L1293*100-100),"-")</f>
        <v>145.45454545454547</v>
      </c>
      <c r="AQ1293" s="52">
        <f>IFERROR(IF(Y1293=0,"-",Y1293/S1293*100-100),"-")</f>
        <v>212.5</v>
      </c>
      <c r="AR1293" s="52">
        <f>IFERROR(IF(AF1293=0,"-",AF1293/Z1293*100-100),"-")</f>
        <v>107.14285714285717</v>
      </c>
      <c r="AS1293" s="53">
        <f>R1293-Q1293</f>
        <v>27</v>
      </c>
      <c r="AT1293" s="53">
        <f>Y1293-X1293</f>
        <v>14</v>
      </c>
      <c r="AU1293" s="53">
        <f>AF1293-AE1293</f>
        <v>13</v>
      </c>
      <c r="AV1293" s="54">
        <f>R1293-L1293</f>
        <v>32</v>
      </c>
      <c r="AW1293" s="54">
        <f>Y1293-S1293</f>
        <v>17</v>
      </c>
      <c r="AX1293" s="54">
        <f>AF1293-Z1293</f>
        <v>15</v>
      </c>
    </row>
    <row r="1294" spans="1:50" ht="15" x14ac:dyDescent="0.25">
      <c r="A1294" s="43" t="s">
        <v>2154</v>
      </c>
      <c r="B1294" s="43" t="str">
        <f t="shared" si="28"/>
        <v>600013278_1820M01</v>
      </c>
      <c r="C1294" s="44">
        <v>600013278</v>
      </c>
      <c r="D1294" s="44" t="s">
        <v>707</v>
      </c>
      <c r="E1294" s="44" t="s">
        <v>708</v>
      </c>
      <c r="F1294" s="45" t="s">
        <v>709</v>
      </c>
      <c r="G1294" s="56">
        <v>9</v>
      </c>
      <c r="H1294" s="44" t="s">
        <v>2155</v>
      </c>
      <c r="I1294" s="44" t="s">
        <v>354</v>
      </c>
      <c r="J1294" s="44" t="s">
        <v>355</v>
      </c>
      <c r="K1294" s="45" t="s">
        <v>32</v>
      </c>
      <c r="L1294" s="47">
        <v>25</v>
      </c>
      <c r="M1294" s="47">
        <v>17</v>
      </c>
      <c r="N1294" s="47">
        <v>25</v>
      </c>
      <c r="O1294" s="47">
        <v>36</v>
      </c>
      <c r="P1294" s="47">
        <v>78</v>
      </c>
      <c r="Q1294" s="47">
        <v>58</v>
      </c>
      <c r="R1294" s="48">
        <v>55</v>
      </c>
      <c r="S1294" s="47">
        <v>10</v>
      </c>
      <c r="T1294" s="47">
        <v>6</v>
      </c>
      <c r="U1294" s="47">
        <v>9</v>
      </c>
      <c r="V1294" s="47">
        <v>16</v>
      </c>
      <c r="W1294" s="47">
        <v>34</v>
      </c>
      <c r="X1294" s="47">
        <v>29</v>
      </c>
      <c r="Y1294" s="49">
        <v>25</v>
      </c>
      <c r="Z1294" s="47">
        <v>15</v>
      </c>
      <c r="AA1294" s="47">
        <v>11</v>
      </c>
      <c r="AB1294" s="47">
        <v>16</v>
      </c>
      <c r="AC1294" s="47">
        <v>20</v>
      </c>
      <c r="AD1294" s="47">
        <v>44</v>
      </c>
      <c r="AE1294" s="47">
        <v>29</v>
      </c>
      <c r="AF1294" s="50">
        <v>30</v>
      </c>
      <c r="AG1294" s="47">
        <v>1</v>
      </c>
      <c r="AH1294" s="47">
        <v>1</v>
      </c>
      <c r="AI1294" s="47">
        <v>0</v>
      </c>
      <c r="AJ1294" s="47">
        <v>2</v>
      </c>
      <c r="AK1294" s="47">
        <v>1</v>
      </c>
      <c r="AL1294" s="47">
        <v>1</v>
      </c>
      <c r="AM1294" s="51">
        <f>IFERROR(IF(R1294=0,"-",R1294/Q1294*100-100),"-")</f>
        <v>-5.1724137931034448</v>
      </c>
      <c r="AN1294" s="51">
        <f>IFERROR(IF(Y1294=0,"-",Y1294/X1294*100-100),"-")</f>
        <v>-13.793103448275872</v>
      </c>
      <c r="AO1294" s="51">
        <f>IFERROR(IF(AF1294=0,"-",AF1294/AE1294*100-100),"-")</f>
        <v>3.448275862068968</v>
      </c>
      <c r="AP1294" s="52">
        <f>IFERROR(IF(R1294=0,"-",R1294/L1294*100-100),"-")</f>
        <v>120.00000000000003</v>
      </c>
      <c r="AQ1294" s="52">
        <f>IFERROR(IF(Y1294=0,"-",Y1294/S1294*100-100),"-")</f>
        <v>150</v>
      </c>
      <c r="AR1294" s="52">
        <f>IFERROR(IF(AF1294=0,"-",AF1294/Z1294*100-100),"-")</f>
        <v>100</v>
      </c>
      <c r="AS1294" s="53">
        <f>R1294-Q1294</f>
        <v>-3</v>
      </c>
      <c r="AT1294" s="53">
        <f>Y1294-X1294</f>
        <v>-4</v>
      </c>
      <c r="AU1294" s="53">
        <f>AF1294-AE1294</f>
        <v>1</v>
      </c>
      <c r="AV1294" s="54">
        <f>R1294-L1294</f>
        <v>30</v>
      </c>
      <c r="AW1294" s="54">
        <f>Y1294-S1294</f>
        <v>15</v>
      </c>
      <c r="AX1294" s="54">
        <f>AF1294-Z1294</f>
        <v>15</v>
      </c>
    </row>
    <row r="1295" spans="1:50" ht="15" x14ac:dyDescent="0.25">
      <c r="A1295" s="43" t="s">
        <v>2156</v>
      </c>
      <c r="B1295" s="43" t="str">
        <f t="shared" si="28"/>
        <v>600013278_2344L01</v>
      </c>
      <c r="C1295" s="44">
        <v>600013278</v>
      </c>
      <c r="D1295" s="44" t="s">
        <v>1128</v>
      </c>
      <c r="E1295" s="44" t="s">
        <v>1129</v>
      </c>
      <c r="F1295" s="45" t="s">
        <v>863</v>
      </c>
      <c r="G1295" s="56">
        <v>9</v>
      </c>
      <c r="H1295" s="44" t="s">
        <v>2155</v>
      </c>
      <c r="I1295" s="44" t="s">
        <v>354</v>
      </c>
      <c r="J1295" s="44" t="s">
        <v>355</v>
      </c>
      <c r="K1295" s="45" t="s">
        <v>32</v>
      </c>
      <c r="L1295" s="47">
        <v>15</v>
      </c>
      <c r="M1295" s="47">
        <v>16</v>
      </c>
      <c r="N1295" s="47">
        <v>16</v>
      </c>
      <c r="O1295" s="47">
        <v>17</v>
      </c>
      <c r="P1295" s="47">
        <v>0</v>
      </c>
      <c r="Q1295" s="47">
        <v>23</v>
      </c>
      <c r="R1295" s="48">
        <v>11</v>
      </c>
      <c r="S1295" s="47">
        <v>7</v>
      </c>
      <c r="T1295" s="47">
        <v>11</v>
      </c>
      <c r="U1295" s="47">
        <v>5</v>
      </c>
      <c r="V1295" s="47">
        <v>6</v>
      </c>
      <c r="W1295" s="47">
        <v>0</v>
      </c>
      <c r="X1295" s="47">
        <v>11</v>
      </c>
      <c r="Y1295" s="49">
        <v>3</v>
      </c>
      <c r="Z1295" s="47">
        <v>8</v>
      </c>
      <c r="AA1295" s="47">
        <v>5</v>
      </c>
      <c r="AB1295" s="47">
        <v>11</v>
      </c>
      <c r="AC1295" s="47">
        <v>11</v>
      </c>
      <c r="AD1295" s="47">
        <v>0</v>
      </c>
      <c r="AE1295" s="47">
        <v>12</v>
      </c>
      <c r="AF1295" s="50">
        <v>8</v>
      </c>
      <c r="AG1295" s="47" t="s">
        <v>27</v>
      </c>
      <c r="AH1295" s="47" t="s">
        <v>27</v>
      </c>
      <c r="AI1295" s="47" t="s">
        <v>27</v>
      </c>
      <c r="AJ1295" s="47" t="s">
        <v>27</v>
      </c>
      <c r="AK1295" s="47" t="s">
        <v>27</v>
      </c>
      <c r="AL1295" s="47" t="s">
        <v>27</v>
      </c>
      <c r="AM1295" s="51">
        <f>IFERROR(IF(R1295=0,"-",R1295/Q1295*100-100),"-")</f>
        <v>-52.173913043478258</v>
      </c>
      <c r="AN1295" s="51">
        <f>IFERROR(IF(Y1295=0,"-",Y1295/X1295*100-100),"-")</f>
        <v>-72.727272727272734</v>
      </c>
      <c r="AO1295" s="51">
        <f>IFERROR(IF(AF1295=0,"-",AF1295/AE1295*100-100),"-")</f>
        <v>-33.333333333333343</v>
      </c>
      <c r="AP1295" s="52">
        <f>IFERROR(IF(R1295=0,"-",R1295/L1295*100-100),"-")</f>
        <v>-26.666666666666671</v>
      </c>
      <c r="AQ1295" s="52">
        <f>IFERROR(IF(Y1295=0,"-",Y1295/S1295*100-100),"-")</f>
        <v>-57.142857142857146</v>
      </c>
      <c r="AR1295" s="52">
        <f>IFERROR(IF(AF1295=0,"-",AF1295/Z1295*100-100),"-")</f>
        <v>0</v>
      </c>
      <c r="AS1295" s="53">
        <f>R1295-Q1295</f>
        <v>-12</v>
      </c>
      <c r="AT1295" s="53">
        <f>Y1295-X1295</f>
        <v>-8</v>
      </c>
      <c r="AU1295" s="53">
        <f>AF1295-AE1295</f>
        <v>-4</v>
      </c>
      <c r="AV1295" s="54">
        <f>R1295-L1295</f>
        <v>-4</v>
      </c>
      <c r="AW1295" s="54">
        <f>Y1295-S1295</f>
        <v>-4</v>
      </c>
      <c r="AX1295" s="54">
        <f>AF1295-Z1295</f>
        <v>0</v>
      </c>
    </row>
    <row r="1296" spans="1:50" ht="15" x14ac:dyDescent="0.25">
      <c r="A1296" s="43" t="s">
        <v>2157</v>
      </c>
      <c r="B1296" s="43" t="str">
        <f t="shared" si="28"/>
        <v>600013278_3941L01</v>
      </c>
      <c r="C1296" s="44">
        <v>600013278</v>
      </c>
      <c r="D1296" s="44" t="s">
        <v>900</v>
      </c>
      <c r="E1296" s="44" t="s">
        <v>901</v>
      </c>
      <c r="F1296" s="45" t="s">
        <v>863</v>
      </c>
      <c r="G1296" s="56">
        <v>9</v>
      </c>
      <c r="H1296" s="44" t="s">
        <v>2155</v>
      </c>
      <c r="I1296" s="44" t="s">
        <v>354</v>
      </c>
      <c r="J1296" s="44" t="s">
        <v>355</v>
      </c>
      <c r="K1296" s="45" t="s">
        <v>32</v>
      </c>
      <c r="L1296" s="47">
        <v>15</v>
      </c>
      <c r="M1296" s="47">
        <v>8</v>
      </c>
      <c r="N1296" s="47">
        <v>16</v>
      </c>
      <c r="O1296" s="47">
        <v>22</v>
      </c>
      <c r="P1296" s="47">
        <v>56</v>
      </c>
      <c r="Q1296" s="47">
        <v>35</v>
      </c>
      <c r="R1296" s="48">
        <v>25</v>
      </c>
      <c r="S1296" s="47">
        <v>8</v>
      </c>
      <c r="T1296" s="47">
        <v>3</v>
      </c>
      <c r="U1296" s="47">
        <v>3</v>
      </c>
      <c r="V1296" s="47">
        <v>10</v>
      </c>
      <c r="W1296" s="47">
        <v>23</v>
      </c>
      <c r="X1296" s="47">
        <v>19</v>
      </c>
      <c r="Y1296" s="49">
        <v>16</v>
      </c>
      <c r="Z1296" s="47">
        <v>7</v>
      </c>
      <c r="AA1296" s="47">
        <v>5</v>
      </c>
      <c r="AB1296" s="47">
        <v>13</v>
      </c>
      <c r="AC1296" s="47">
        <v>12</v>
      </c>
      <c r="AD1296" s="47">
        <v>33</v>
      </c>
      <c r="AE1296" s="47">
        <v>16</v>
      </c>
      <c r="AF1296" s="50">
        <v>9</v>
      </c>
      <c r="AG1296" s="47" t="s">
        <v>27</v>
      </c>
      <c r="AH1296" s="47" t="s">
        <v>27</v>
      </c>
      <c r="AI1296" s="47" t="s">
        <v>27</v>
      </c>
      <c r="AJ1296" s="47" t="s">
        <v>27</v>
      </c>
      <c r="AK1296" s="47" t="s">
        <v>27</v>
      </c>
      <c r="AL1296" s="47" t="s">
        <v>27</v>
      </c>
      <c r="AM1296" s="51">
        <f>IFERROR(IF(R1296=0,"-",R1296/Q1296*100-100),"-")</f>
        <v>-28.571428571428569</v>
      </c>
      <c r="AN1296" s="51">
        <f>IFERROR(IF(Y1296=0,"-",Y1296/X1296*100-100),"-")</f>
        <v>-15.789473684210535</v>
      </c>
      <c r="AO1296" s="51">
        <f>IFERROR(IF(AF1296=0,"-",AF1296/AE1296*100-100),"-")</f>
        <v>-43.75</v>
      </c>
      <c r="AP1296" s="52">
        <f>IFERROR(IF(R1296=0,"-",R1296/L1296*100-100),"-")</f>
        <v>66.666666666666686</v>
      </c>
      <c r="AQ1296" s="52">
        <f>IFERROR(IF(Y1296=0,"-",Y1296/S1296*100-100),"-")</f>
        <v>100</v>
      </c>
      <c r="AR1296" s="52">
        <f>IFERROR(IF(AF1296=0,"-",AF1296/Z1296*100-100),"-")</f>
        <v>28.571428571428584</v>
      </c>
      <c r="AS1296" s="53">
        <f>R1296-Q1296</f>
        <v>-10</v>
      </c>
      <c r="AT1296" s="53">
        <f>Y1296-X1296</f>
        <v>-3</v>
      </c>
      <c r="AU1296" s="53">
        <f>AF1296-AE1296</f>
        <v>-7</v>
      </c>
      <c r="AV1296" s="54">
        <f>R1296-L1296</f>
        <v>10</v>
      </c>
      <c r="AW1296" s="54">
        <f>Y1296-S1296</f>
        <v>8</v>
      </c>
      <c r="AX1296" s="54">
        <f>AF1296-Z1296</f>
        <v>2</v>
      </c>
    </row>
    <row r="1297" spans="1:50" ht="15" x14ac:dyDescent="0.25">
      <c r="A1297" s="43" t="s">
        <v>2158</v>
      </c>
      <c r="B1297" s="43" t="str">
        <f t="shared" si="28"/>
        <v>600013278_6842M01</v>
      </c>
      <c r="C1297" s="44">
        <v>600013278</v>
      </c>
      <c r="D1297" s="44" t="s">
        <v>1011</v>
      </c>
      <c r="E1297" s="44" t="s">
        <v>1012</v>
      </c>
      <c r="F1297" s="45" t="s">
        <v>816</v>
      </c>
      <c r="G1297" s="56">
        <v>9</v>
      </c>
      <c r="H1297" s="44" t="s">
        <v>2155</v>
      </c>
      <c r="I1297" s="44" t="s">
        <v>354</v>
      </c>
      <c r="J1297" s="44" t="s">
        <v>355</v>
      </c>
      <c r="K1297" s="45" t="s">
        <v>32</v>
      </c>
      <c r="L1297" s="47">
        <v>32</v>
      </c>
      <c r="M1297" s="47">
        <v>49</v>
      </c>
      <c r="N1297" s="47">
        <v>59</v>
      </c>
      <c r="O1297" s="47">
        <v>82</v>
      </c>
      <c r="P1297" s="47">
        <v>138</v>
      </c>
      <c r="Q1297" s="47">
        <v>135</v>
      </c>
      <c r="R1297" s="48">
        <v>117</v>
      </c>
      <c r="S1297" s="47">
        <v>17</v>
      </c>
      <c r="T1297" s="47">
        <v>33</v>
      </c>
      <c r="U1297" s="47">
        <v>43</v>
      </c>
      <c r="V1297" s="47">
        <v>57</v>
      </c>
      <c r="W1297" s="47">
        <v>73</v>
      </c>
      <c r="X1297" s="47">
        <v>86</v>
      </c>
      <c r="Y1297" s="49">
        <v>72</v>
      </c>
      <c r="Z1297" s="47">
        <v>15</v>
      </c>
      <c r="AA1297" s="47">
        <v>16</v>
      </c>
      <c r="AB1297" s="47">
        <v>16</v>
      </c>
      <c r="AC1297" s="47">
        <v>25</v>
      </c>
      <c r="AD1297" s="47">
        <v>65</v>
      </c>
      <c r="AE1297" s="47">
        <v>49</v>
      </c>
      <c r="AF1297" s="50">
        <v>45</v>
      </c>
      <c r="AG1297" s="47" t="s">
        <v>27</v>
      </c>
      <c r="AH1297" s="47" t="s">
        <v>27</v>
      </c>
      <c r="AI1297" s="47" t="s">
        <v>27</v>
      </c>
      <c r="AJ1297" s="47">
        <v>1</v>
      </c>
      <c r="AK1297" s="47">
        <v>0</v>
      </c>
      <c r="AL1297" s="47">
        <v>1</v>
      </c>
      <c r="AM1297" s="51">
        <f>IFERROR(IF(R1297=0,"-",R1297/Q1297*100-100),"-")</f>
        <v>-13.333333333333329</v>
      </c>
      <c r="AN1297" s="51">
        <f>IFERROR(IF(Y1297=0,"-",Y1297/X1297*100-100),"-")</f>
        <v>-16.279069767441854</v>
      </c>
      <c r="AO1297" s="51">
        <f>IFERROR(IF(AF1297=0,"-",AF1297/AE1297*100-100),"-")</f>
        <v>-8.1632653061224403</v>
      </c>
      <c r="AP1297" s="52">
        <f>IFERROR(IF(R1297=0,"-",R1297/L1297*100-100),"-")</f>
        <v>265.625</v>
      </c>
      <c r="AQ1297" s="52">
        <f>IFERROR(IF(Y1297=0,"-",Y1297/S1297*100-100),"-")</f>
        <v>323.52941176470591</v>
      </c>
      <c r="AR1297" s="52">
        <f>IFERROR(IF(AF1297=0,"-",AF1297/Z1297*100-100),"-")</f>
        <v>200</v>
      </c>
      <c r="AS1297" s="53">
        <f>R1297-Q1297</f>
        <v>-18</v>
      </c>
      <c r="AT1297" s="53">
        <f>Y1297-X1297</f>
        <v>-14</v>
      </c>
      <c r="AU1297" s="53">
        <f>AF1297-AE1297</f>
        <v>-4</v>
      </c>
      <c r="AV1297" s="54">
        <f>R1297-L1297</f>
        <v>85</v>
      </c>
      <c r="AW1297" s="54">
        <f>Y1297-S1297</f>
        <v>55</v>
      </c>
      <c r="AX1297" s="54">
        <f>AF1297-Z1297</f>
        <v>30</v>
      </c>
    </row>
    <row r="1298" spans="1:50" ht="15" x14ac:dyDescent="0.25">
      <c r="A1298" s="43" t="s">
        <v>2159</v>
      </c>
      <c r="B1298" s="43" t="str">
        <f t="shared" si="28"/>
        <v>600013286_6542M01</v>
      </c>
      <c r="C1298" s="44">
        <v>600013286</v>
      </c>
      <c r="D1298" s="44" t="s">
        <v>763</v>
      </c>
      <c r="E1298" s="44" t="s">
        <v>764</v>
      </c>
      <c r="F1298" s="45" t="s">
        <v>765</v>
      </c>
      <c r="G1298" s="56">
        <v>9</v>
      </c>
      <c r="H1298" s="44" t="s">
        <v>2160</v>
      </c>
      <c r="I1298" s="44" t="s">
        <v>354</v>
      </c>
      <c r="J1298" s="44" t="s">
        <v>355</v>
      </c>
      <c r="K1298" s="45" t="s">
        <v>32</v>
      </c>
      <c r="L1298" s="47">
        <v>44</v>
      </c>
      <c r="M1298" s="47">
        <v>33</v>
      </c>
      <c r="N1298" s="47">
        <v>35</v>
      </c>
      <c r="O1298" s="47">
        <v>36</v>
      </c>
      <c r="P1298" s="47">
        <v>0</v>
      </c>
      <c r="Q1298" s="47">
        <v>41</v>
      </c>
      <c r="R1298" s="48">
        <v>35</v>
      </c>
      <c r="S1298" s="47">
        <v>28</v>
      </c>
      <c r="T1298" s="47">
        <v>21</v>
      </c>
      <c r="U1298" s="47">
        <v>22</v>
      </c>
      <c r="V1298" s="47">
        <v>24</v>
      </c>
      <c r="W1298" s="47">
        <v>0</v>
      </c>
      <c r="X1298" s="47">
        <v>24</v>
      </c>
      <c r="Y1298" s="49">
        <v>21</v>
      </c>
      <c r="Z1298" s="47">
        <v>16</v>
      </c>
      <c r="AA1298" s="47">
        <v>12</v>
      </c>
      <c r="AB1298" s="47">
        <v>13</v>
      </c>
      <c r="AC1298" s="47">
        <v>12</v>
      </c>
      <c r="AD1298" s="47">
        <v>0</v>
      </c>
      <c r="AE1298" s="47">
        <v>17</v>
      </c>
      <c r="AF1298" s="50">
        <v>14</v>
      </c>
      <c r="AG1298" s="47">
        <v>2</v>
      </c>
      <c r="AH1298" s="47">
        <v>2</v>
      </c>
      <c r="AI1298" s="47">
        <v>0</v>
      </c>
      <c r="AJ1298" s="47" t="s">
        <v>27</v>
      </c>
      <c r="AK1298" s="47" t="s">
        <v>27</v>
      </c>
      <c r="AL1298" s="47" t="s">
        <v>27</v>
      </c>
      <c r="AM1298" s="51">
        <f>IFERROR(IF(R1298=0,"-",R1298/Q1298*100-100),"-")</f>
        <v>-14.634146341463421</v>
      </c>
      <c r="AN1298" s="51">
        <f>IFERROR(IF(Y1298=0,"-",Y1298/X1298*100-100),"-")</f>
        <v>-12.5</v>
      </c>
      <c r="AO1298" s="51">
        <f>IFERROR(IF(AF1298=0,"-",AF1298/AE1298*100-100),"-")</f>
        <v>-17.64705882352942</v>
      </c>
      <c r="AP1298" s="52">
        <f>IFERROR(IF(R1298=0,"-",R1298/L1298*100-100),"-")</f>
        <v>-20.454545454545453</v>
      </c>
      <c r="AQ1298" s="52">
        <f>IFERROR(IF(Y1298=0,"-",Y1298/S1298*100-100),"-")</f>
        <v>-25</v>
      </c>
      <c r="AR1298" s="52">
        <f>IFERROR(IF(AF1298=0,"-",AF1298/Z1298*100-100),"-")</f>
        <v>-12.5</v>
      </c>
      <c r="AS1298" s="53">
        <f>R1298-Q1298</f>
        <v>-6</v>
      </c>
      <c r="AT1298" s="53">
        <f>Y1298-X1298</f>
        <v>-3</v>
      </c>
      <c r="AU1298" s="53">
        <f>AF1298-AE1298</f>
        <v>-3</v>
      </c>
      <c r="AV1298" s="54">
        <f>R1298-L1298</f>
        <v>-9</v>
      </c>
      <c r="AW1298" s="54">
        <f>Y1298-S1298</f>
        <v>-7</v>
      </c>
      <c r="AX1298" s="54">
        <f>AF1298-Z1298</f>
        <v>-2</v>
      </c>
    </row>
    <row r="1299" spans="1:50" ht="15" x14ac:dyDescent="0.25">
      <c r="A1299" s="43" t="s">
        <v>2161</v>
      </c>
      <c r="B1299" s="43" t="str">
        <f t="shared" si="28"/>
        <v>600013294_7941K41</v>
      </c>
      <c r="C1299" s="44">
        <v>600013294</v>
      </c>
      <c r="D1299" s="44" t="s">
        <v>704</v>
      </c>
      <c r="E1299" s="44" t="s">
        <v>21</v>
      </c>
      <c r="F1299" s="45" t="s">
        <v>705</v>
      </c>
      <c r="G1299" s="56">
        <v>9</v>
      </c>
      <c r="H1299" s="44" t="s">
        <v>357</v>
      </c>
      <c r="I1299" s="44" t="s">
        <v>354</v>
      </c>
      <c r="J1299" s="44" t="s">
        <v>355</v>
      </c>
      <c r="K1299" s="45" t="s">
        <v>32</v>
      </c>
      <c r="L1299" s="47">
        <v>107</v>
      </c>
      <c r="M1299" s="47">
        <v>119</v>
      </c>
      <c r="N1299" s="47">
        <v>128</v>
      </c>
      <c r="O1299" s="47">
        <v>117</v>
      </c>
      <c r="P1299" s="47">
        <v>142</v>
      </c>
      <c r="Q1299" s="47">
        <v>122</v>
      </c>
      <c r="R1299" s="48">
        <v>151</v>
      </c>
      <c r="S1299" s="47">
        <v>76</v>
      </c>
      <c r="T1299" s="47">
        <v>81</v>
      </c>
      <c r="U1299" s="47">
        <v>83</v>
      </c>
      <c r="V1299" s="47">
        <v>79</v>
      </c>
      <c r="W1299" s="47">
        <v>69</v>
      </c>
      <c r="X1299" s="47">
        <v>73</v>
      </c>
      <c r="Y1299" s="49">
        <v>96</v>
      </c>
      <c r="Z1299" s="47">
        <v>31</v>
      </c>
      <c r="AA1299" s="47">
        <v>38</v>
      </c>
      <c r="AB1299" s="47">
        <v>45</v>
      </c>
      <c r="AC1299" s="47">
        <v>38</v>
      </c>
      <c r="AD1299" s="47">
        <v>73</v>
      </c>
      <c r="AE1299" s="47">
        <v>49</v>
      </c>
      <c r="AF1299" s="50">
        <v>55</v>
      </c>
      <c r="AG1299" s="47" t="s">
        <v>27</v>
      </c>
      <c r="AH1299" s="47" t="s">
        <v>27</v>
      </c>
      <c r="AI1299" s="47" t="s">
        <v>27</v>
      </c>
      <c r="AJ1299" s="47">
        <v>2</v>
      </c>
      <c r="AK1299" s="47">
        <v>0</v>
      </c>
      <c r="AL1299" s="47">
        <v>2</v>
      </c>
      <c r="AM1299" s="51">
        <f>IFERROR(IF(R1299=0,"-",R1299/Q1299*100-100),"-")</f>
        <v>23.770491803278688</v>
      </c>
      <c r="AN1299" s="51">
        <f>IFERROR(IF(Y1299=0,"-",Y1299/X1299*100-100),"-")</f>
        <v>31.506849315068479</v>
      </c>
      <c r="AO1299" s="51">
        <f>IFERROR(IF(AF1299=0,"-",AF1299/AE1299*100-100),"-")</f>
        <v>12.24489795918366</v>
      </c>
      <c r="AP1299" s="52">
        <f>IFERROR(IF(R1299=0,"-",R1299/L1299*100-100),"-")</f>
        <v>41.121495327102821</v>
      </c>
      <c r="AQ1299" s="52">
        <f>IFERROR(IF(Y1299=0,"-",Y1299/S1299*100-100),"-")</f>
        <v>26.315789473684205</v>
      </c>
      <c r="AR1299" s="52">
        <f>IFERROR(IF(AF1299=0,"-",AF1299/Z1299*100-100),"-")</f>
        <v>77.419354838709666</v>
      </c>
      <c r="AS1299" s="53">
        <f>R1299-Q1299</f>
        <v>29</v>
      </c>
      <c r="AT1299" s="53">
        <f>Y1299-X1299</f>
        <v>23</v>
      </c>
      <c r="AU1299" s="53">
        <f>AF1299-AE1299</f>
        <v>6</v>
      </c>
      <c r="AV1299" s="54">
        <f>R1299-L1299</f>
        <v>44</v>
      </c>
      <c r="AW1299" s="54">
        <f>Y1299-S1299</f>
        <v>20</v>
      </c>
      <c r="AX1299" s="54">
        <f>AF1299-Z1299</f>
        <v>24</v>
      </c>
    </row>
    <row r="1300" spans="1:50" ht="15" x14ac:dyDescent="0.25">
      <c r="A1300" s="43" t="s">
        <v>2162</v>
      </c>
      <c r="B1300" s="43" t="str">
        <f t="shared" si="28"/>
        <v>600013359_3342M01</v>
      </c>
      <c r="C1300" s="44">
        <v>600013359</v>
      </c>
      <c r="D1300" s="44" t="s">
        <v>826</v>
      </c>
      <c r="E1300" s="44" t="s">
        <v>827</v>
      </c>
      <c r="F1300" s="45" t="s">
        <v>729</v>
      </c>
      <c r="G1300" s="56">
        <v>9</v>
      </c>
      <c r="H1300" s="44" t="s">
        <v>2163</v>
      </c>
      <c r="I1300" s="44" t="s">
        <v>354</v>
      </c>
      <c r="J1300" s="44" t="s">
        <v>355</v>
      </c>
      <c r="K1300" s="45" t="s">
        <v>32</v>
      </c>
      <c r="L1300" s="47">
        <v>13</v>
      </c>
      <c r="M1300" s="47">
        <v>15</v>
      </c>
      <c r="N1300" s="47">
        <v>8</v>
      </c>
      <c r="O1300" s="47">
        <v>23</v>
      </c>
      <c r="P1300" s="47">
        <v>46</v>
      </c>
      <c r="Q1300" s="47">
        <v>20</v>
      </c>
      <c r="R1300" s="48">
        <v>17</v>
      </c>
      <c r="S1300" s="47">
        <v>8</v>
      </c>
      <c r="T1300" s="47">
        <v>12</v>
      </c>
      <c r="U1300" s="47">
        <v>6</v>
      </c>
      <c r="V1300" s="47">
        <v>12</v>
      </c>
      <c r="W1300" s="47">
        <v>24</v>
      </c>
      <c r="X1300" s="47">
        <v>13</v>
      </c>
      <c r="Y1300" s="49">
        <v>11</v>
      </c>
      <c r="Z1300" s="47">
        <v>5</v>
      </c>
      <c r="AA1300" s="47">
        <v>3</v>
      </c>
      <c r="AB1300" s="47">
        <v>2</v>
      </c>
      <c r="AC1300" s="47">
        <v>11</v>
      </c>
      <c r="AD1300" s="47">
        <v>22</v>
      </c>
      <c r="AE1300" s="47">
        <v>7</v>
      </c>
      <c r="AF1300" s="50">
        <v>6</v>
      </c>
      <c r="AG1300" s="47" t="s">
        <v>27</v>
      </c>
      <c r="AH1300" s="47" t="s">
        <v>27</v>
      </c>
      <c r="AI1300" s="47" t="s">
        <v>27</v>
      </c>
      <c r="AJ1300" s="47" t="s">
        <v>27</v>
      </c>
      <c r="AK1300" s="47" t="s">
        <v>27</v>
      </c>
      <c r="AL1300" s="47" t="s">
        <v>27</v>
      </c>
      <c r="AM1300" s="51">
        <f>IFERROR(IF(R1300=0,"-",R1300/Q1300*100-100),"-")</f>
        <v>-15</v>
      </c>
      <c r="AN1300" s="51">
        <f>IFERROR(IF(Y1300=0,"-",Y1300/X1300*100-100),"-")</f>
        <v>-15.384615384615387</v>
      </c>
      <c r="AO1300" s="51">
        <f>IFERROR(IF(AF1300=0,"-",AF1300/AE1300*100-100),"-")</f>
        <v>-14.285714285714292</v>
      </c>
      <c r="AP1300" s="52">
        <f>IFERROR(IF(R1300=0,"-",R1300/L1300*100-100),"-")</f>
        <v>30.769230769230774</v>
      </c>
      <c r="AQ1300" s="52">
        <f>IFERROR(IF(Y1300=0,"-",Y1300/S1300*100-100),"-")</f>
        <v>37.5</v>
      </c>
      <c r="AR1300" s="52">
        <f>IFERROR(IF(AF1300=0,"-",AF1300/Z1300*100-100),"-")</f>
        <v>20</v>
      </c>
      <c r="AS1300" s="53">
        <f>R1300-Q1300</f>
        <v>-3</v>
      </c>
      <c r="AT1300" s="53">
        <f>Y1300-X1300</f>
        <v>-2</v>
      </c>
      <c r="AU1300" s="53">
        <f>AF1300-AE1300</f>
        <v>-1</v>
      </c>
      <c r="AV1300" s="54">
        <f>R1300-L1300</f>
        <v>4</v>
      </c>
      <c r="AW1300" s="54">
        <f>Y1300-S1300</f>
        <v>3</v>
      </c>
      <c r="AX1300" s="54">
        <f>AF1300-Z1300</f>
        <v>1</v>
      </c>
    </row>
    <row r="1301" spans="1:50" ht="15" x14ac:dyDescent="0.25">
      <c r="A1301" s="43" t="s">
        <v>2164</v>
      </c>
      <c r="B1301" s="43" t="str">
        <f t="shared" si="28"/>
        <v>600013359_3647M01</v>
      </c>
      <c r="C1301" s="44">
        <v>600013359</v>
      </c>
      <c r="D1301" s="44" t="s">
        <v>732</v>
      </c>
      <c r="E1301" s="44" t="s">
        <v>733</v>
      </c>
      <c r="F1301" s="45" t="s">
        <v>709</v>
      </c>
      <c r="G1301" s="56">
        <v>9</v>
      </c>
      <c r="H1301" s="44" t="s">
        <v>2163</v>
      </c>
      <c r="I1301" s="44" t="s">
        <v>354</v>
      </c>
      <c r="J1301" s="44" t="s">
        <v>355</v>
      </c>
      <c r="K1301" s="45" t="s">
        <v>32</v>
      </c>
      <c r="L1301" s="47">
        <v>18</v>
      </c>
      <c r="M1301" s="47">
        <v>8</v>
      </c>
      <c r="N1301" s="47">
        <v>12</v>
      </c>
      <c r="O1301" s="47">
        <v>36</v>
      </c>
      <c r="P1301" s="47">
        <v>0</v>
      </c>
      <c r="Q1301" s="47">
        <v>31</v>
      </c>
      <c r="R1301" s="48">
        <v>19</v>
      </c>
      <c r="S1301" s="47">
        <v>11</v>
      </c>
      <c r="T1301" s="47">
        <v>6</v>
      </c>
      <c r="U1301" s="47">
        <v>7</v>
      </c>
      <c r="V1301" s="47">
        <v>18</v>
      </c>
      <c r="W1301" s="47">
        <v>0</v>
      </c>
      <c r="X1301" s="47">
        <v>19</v>
      </c>
      <c r="Y1301" s="49">
        <v>8</v>
      </c>
      <c r="Z1301" s="47">
        <v>7</v>
      </c>
      <c r="AA1301" s="47">
        <v>2</v>
      </c>
      <c r="AB1301" s="47">
        <v>5</v>
      </c>
      <c r="AC1301" s="47">
        <v>18</v>
      </c>
      <c r="AD1301" s="47">
        <v>0</v>
      </c>
      <c r="AE1301" s="47">
        <v>12</v>
      </c>
      <c r="AF1301" s="50">
        <v>11</v>
      </c>
      <c r="AG1301" s="47" t="s">
        <v>27</v>
      </c>
      <c r="AH1301" s="47" t="s">
        <v>27</v>
      </c>
      <c r="AI1301" s="47" t="s">
        <v>27</v>
      </c>
      <c r="AJ1301" s="47">
        <v>1</v>
      </c>
      <c r="AK1301" s="47">
        <v>1</v>
      </c>
      <c r="AL1301" s="47">
        <v>0</v>
      </c>
      <c r="AM1301" s="51">
        <f>IFERROR(IF(R1301=0,"-",R1301/Q1301*100-100),"-")</f>
        <v>-38.70967741935484</v>
      </c>
      <c r="AN1301" s="51">
        <f>IFERROR(IF(Y1301=0,"-",Y1301/X1301*100-100),"-")</f>
        <v>-57.894736842105267</v>
      </c>
      <c r="AO1301" s="51">
        <f>IFERROR(IF(AF1301=0,"-",AF1301/AE1301*100-100),"-")</f>
        <v>-8.3333333333333428</v>
      </c>
      <c r="AP1301" s="52">
        <f>IFERROR(IF(R1301=0,"-",R1301/L1301*100-100),"-")</f>
        <v>5.5555555555555571</v>
      </c>
      <c r="AQ1301" s="52">
        <f>IFERROR(IF(Y1301=0,"-",Y1301/S1301*100-100),"-")</f>
        <v>-27.272727272727266</v>
      </c>
      <c r="AR1301" s="52">
        <f>IFERROR(IF(AF1301=0,"-",AF1301/Z1301*100-100),"-")</f>
        <v>57.142857142857139</v>
      </c>
      <c r="AS1301" s="53">
        <f>R1301-Q1301</f>
        <v>-12</v>
      </c>
      <c r="AT1301" s="53">
        <f>Y1301-X1301</f>
        <v>-11</v>
      </c>
      <c r="AU1301" s="53">
        <f>AF1301-AE1301</f>
        <v>-1</v>
      </c>
      <c r="AV1301" s="54">
        <f>R1301-L1301</f>
        <v>1</v>
      </c>
      <c r="AW1301" s="54">
        <f>Y1301-S1301</f>
        <v>-3</v>
      </c>
      <c r="AX1301" s="54">
        <f>AF1301-Z1301</f>
        <v>4</v>
      </c>
    </row>
    <row r="1302" spans="1:50" ht="15" x14ac:dyDescent="0.25">
      <c r="A1302" s="43" t="s">
        <v>2165</v>
      </c>
      <c r="B1302" s="43" t="str">
        <f t="shared" si="28"/>
        <v>600013359_6441L51</v>
      </c>
      <c r="C1302" s="44">
        <v>600013359</v>
      </c>
      <c r="D1302" s="44" t="s">
        <v>784</v>
      </c>
      <c r="E1302" s="44" t="s">
        <v>785</v>
      </c>
      <c r="F1302" s="45" t="s">
        <v>786</v>
      </c>
      <c r="G1302" s="56">
        <v>9</v>
      </c>
      <c r="H1302" s="44" t="s">
        <v>2163</v>
      </c>
      <c r="I1302" s="44" t="s">
        <v>354</v>
      </c>
      <c r="J1302" s="44" t="s">
        <v>355</v>
      </c>
      <c r="K1302" s="45" t="s">
        <v>32</v>
      </c>
      <c r="L1302" s="47">
        <v>29</v>
      </c>
      <c r="M1302" s="47">
        <v>23</v>
      </c>
      <c r="N1302" s="47">
        <v>27</v>
      </c>
      <c r="O1302" s="47">
        <v>26</v>
      </c>
      <c r="P1302" s="47">
        <v>46</v>
      </c>
      <c r="Q1302" s="47">
        <v>39</v>
      </c>
      <c r="R1302" s="48">
        <v>40</v>
      </c>
      <c r="S1302" s="47">
        <v>26</v>
      </c>
      <c r="T1302" s="47">
        <v>20</v>
      </c>
      <c r="U1302" s="47">
        <v>15</v>
      </c>
      <c r="V1302" s="47">
        <v>16</v>
      </c>
      <c r="W1302" s="47">
        <v>24</v>
      </c>
      <c r="X1302" s="47">
        <v>34</v>
      </c>
      <c r="Y1302" s="49">
        <v>35</v>
      </c>
      <c r="Z1302" s="47">
        <v>3</v>
      </c>
      <c r="AA1302" s="47">
        <v>3</v>
      </c>
      <c r="AB1302" s="47">
        <v>12</v>
      </c>
      <c r="AC1302" s="47">
        <v>10</v>
      </c>
      <c r="AD1302" s="47">
        <v>22</v>
      </c>
      <c r="AE1302" s="47">
        <v>5</v>
      </c>
      <c r="AF1302" s="50">
        <v>5</v>
      </c>
      <c r="AG1302" s="47" t="s">
        <v>27</v>
      </c>
      <c r="AH1302" s="47" t="s">
        <v>27</v>
      </c>
      <c r="AI1302" s="47" t="s">
        <v>27</v>
      </c>
      <c r="AJ1302" s="47" t="s">
        <v>27</v>
      </c>
      <c r="AK1302" s="47" t="s">
        <v>27</v>
      </c>
      <c r="AL1302" s="47" t="s">
        <v>27</v>
      </c>
      <c r="AM1302" s="51">
        <f>IFERROR(IF(R1302=0,"-",R1302/Q1302*100-100),"-")</f>
        <v>2.564102564102555</v>
      </c>
      <c r="AN1302" s="51">
        <f>IFERROR(IF(Y1302=0,"-",Y1302/X1302*100-100),"-")</f>
        <v>2.941176470588232</v>
      </c>
      <c r="AO1302" s="51">
        <f>IFERROR(IF(AF1302=0,"-",AF1302/AE1302*100-100),"-")</f>
        <v>0</v>
      </c>
      <c r="AP1302" s="52">
        <f>IFERROR(IF(R1302=0,"-",R1302/L1302*100-100),"-")</f>
        <v>37.931034482758633</v>
      </c>
      <c r="AQ1302" s="52">
        <f>IFERROR(IF(Y1302=0,"-",Y1302/S1302*100-100),"-")</f>
        <v>34.615384615384613</v>
      </c>
      <c r="AR1302" s="52">
        <f>IFERROR(IF(AF1302=0,"-",AF1302/Z1302*100-100),"-")</f>
        <v>66.666666666666686</v>
      </c>
      <c r="AS1302" s="53">
        <f>R1302-Q1302</f>
        <v>1</v>
      </c>
      <c r="AT1302" s="53">
        <f>Y1302-X1302</f>
        <v>1</v>
      </c>
      <c r="AU1302" s="53">
        <f>AF1302-AE1302</f>
        <v>0</v>
      </c>
      <c r="AV1302" s="54">
        <f>R1302-L1302</f>
        <v>11</v>
      </c>
      <c r="AW1302" s="54">
        <f>Y1302-S1302</f>
        <v>9</v>
      </c>
      <c r="AX1302" s="54">
        <f>AF1302-Z1302</f>
        <v>2</v>
      </c>
    </row>
    <row r="1303" spans="1:50" ht="15" x14ac:dyDescent="0.25">
      <c r="A1303" s="43" t="s">
        <v>2166</v>
      </c>
      <c r="B1303" s="43" t="str">
        <f t="shared" si="28"/>
        <v>600013367_7531M01</v>
      </c>
      <c r="C1303" s="44">
        <v>600013367</v>
      </c>
      <c r="D1303" s="44" t="s">
        <v>975</v>
      </c>
      <c r="E1303" s="44" t="s">
        <v>976</v>
      </c>
      <c r="F1303" s="45" t="s">
        <v>816</v>
      </c>
      <c r="G1303" s="56">
        <v>9</v>
      </c>
      <c r="H1303" s="44" t="s">
        <v>2167</v>
      </c>
      <c r="I1303" s="44" t="s">
        <v>354</v>
      </c>
      <c r="J1303" s="44" t="s">
        <v>355</v>
      </c>
      <c r="K1303" s="45" t="s">
        <v>32</v>
      </c>
      <c r="L1303" s="47">
        <v>119</v>
      </c>
      <c r="M1303" s="47">
        <v>112</v>
      </c>
      <c r="N1303" s="47">
        <v>104</v>
      </c>
      <c r="O1303" s="47">
        <v>108</v>
      </c>
      <c r="P1303" s="47">
        <v>124</v>
      </c>
      <c r="Q1303" s="47">
        <v>142</v>
      </c>
      <c r="R1303" s="48">
        <v>122</v>
      </c>
      <c r="S1303" s="47">
        <v>68</v>
      </c>
      <c r="T1303" s="47">
        <v>71</v>
      </c>
      <c r="U1303" s="47">
        <v>61</v>
      </c>
      <c r="V1303" s="47">
        <v>65</v>
      </c>
      <c r="W1303" s="47">
        <v>60</v>
      </c>
      <c r="X1303" s="47">
        <v>89</v>
      </c>
      <c r="Y1303" s="49">
        <v>82</v>
      </c>
      <c r="Z1303" s="47">
        <v>51</v>
      </c>
      <c r="AA1303" s="47">
        <v>41</v>
      </c>
      <c r="AB1303" s="47">
        <v>43</v>
      </c>
      <c r="AC1303" s="47">
        <v>43</v>
      </c>
      <c r="AD1303" s="47">
        <v>64</v>
      </c>
      <c r="AE1303" s="47">
        <v>53</v>
      </c>
      <c r="AF1303" s="50">
        <v>40</v>
      </c>
      <c r="AG1303" s="47" t="s">
        <v>27</v>
      </c>
      <c r="AH1303" s="47" t="s">
        <v>27</v>
      </c>
      <c r="AI1303" s="47" t="s">
        <v>27</v>
      </c>
      <c r="AJ1303" s="47">
        <v>2</v>
      </c>
      <c r="AK1303" s="47">
        <v>0</v>
      </c>
      <c r="AL1303" s="47">
        <v>2</v>
      </c>
      <c r="AM1303" s="51">
        <f>IFERROR(IF(R1303=0,"-",R1303/Q1303*100-100),"-")</f>
        <v>-14.08450704225352</v>
      </c>
      <c r="AN1303" s="51">
        <f>IFERROR(IF(Y1303=0,"-",Y1303/X1303*100-100),"-")</f>
        <v>-7.8651685393258362</v>
      </c>
      <c r="AO1303" s="51">
        <f>IFERROR(IF(AF1303=0,"-",AF1303/AE1303*100-100),"-")</f>
        <v>-24.528301886792448</v>
      </c>
      <c r="AP1303" s="52">
        <f>IFERROR(IF(R1303=0,"-",R1303/L1303*100-100),"-")</f>
        <v>2.5210084033613356</v>
      </c>
      <c r="AQ1303" s="52">
        <f>IFERROR(IF(Y1303=0,"-",Y1303/S1303*100-100),"-")</f>
        <v>20.588235294117638</v>
      </c>
      <c r="AR1303" s="52">
        <f>IFERROR(IF(AF1303=0,"-",AF1303/Z1303*100-100),"-")</f>
        <v>-21.568627450980387</v>
      </c>
      <c r="AS1303" s="53">
        <f>R1303-Q1303</f>
        <v>-20</v>
      </c>
      <c r="AT1303" s="53">
        <f>Y1303-X1303</f>
        <v>-7</v>
      </c>
      <c r="AU1303" s="53">
        <f>AF1303-AE1303</f>
        <v>-13</v>
      </c>
      <c r="AV1303" s="54">
        <f>R1303-L1303</f>
        <v>3</v>
      </c>
      <c r="AW1303" s="54">
        <f>Y1303-S1303</f>
        <v>14</v>
      </c>
      <c r="AX1303" s="54">
        <f>AF1303-Z1303</f>
        <v>-11</v>
      </c>
    </row>
    <row r="1304" spans="1:50" ht="15" x14ac:dyDescent="0.25">
      <c r="A1304" s="43" t="s">
        <v>2168</v>
      </c>
      <c r="B1304" s="43" t="str">
        <f t="shared" si="28"/>
        <v>600013367_7842M03</v>
      </c>
      <c r="C1304" s="44">
        <v>600013367</v>
      </c>
      <c r="D1304" s="44" t="s">
        <v>916</v>
      </c>
      <c r="E1304" s="44" t="s">
        <v>917</v>
      </c>
      <c r="F1304" s="45" t="s">
        <v>718</v>
      </c>
      <c r="G1304" s="56">
        <v>9</v>
      </c>
      <c r="H1304" s="44" t="s">
        <v>2167</v>
      </c>
      <c r="I1304" s="44" t="s">
        <v>354</v>
      </c>
      <c r="J1304" s="44" t="s">
        <v>355</v>
      </c>
      <c r="K1304" s="45" t="s">
        <v>32</v>
      </c>
      <c r="L1304" s="47">
        <v>65</v>
      </c>
      <c r="M1304" s="47">
        <v>45</v>
      </c>
      <c r="N1304" s="47">
        <v>86</v>
      </c>
      <c r="O1304" s="47">
        <v>78</v>
      </c>
      <c r="P1304" s="47">
        <v>108</v>
      </c>
      <c r="Q1304" s="47">
        <v>129</v>
      </c>
      <c r="R1304" s="48">
        <v>116</v>
      </c>
      <c r="S1304" s="47">
        <v>19</v>
      </c>
      <c r="T1304" s="47">
        <v>16</v>
      </c>
      <c r="U1304" s="47">
        <v>29</v>
      </c>
      <c r="V1304" s="47">
        <v>32</v>
      </c>
      <c r="W1304" s="47">
        <v>49</v>
      </c>
      <c r="X1304" s="47">
        <v>58</v>
      </c>
      <c r="Y1304" s="49">
        <v>49</v>
      </c>
      <c r="Z1304" s="47">
        <v>46</v>
      </c>
      <c r="AA1304" s="47">
        <v>29</v>
      </c>
      <c r="AB1304" s="47">
        <v>57</v>
      </c>
      <c r="AC1304" s="47">
        <v>46</v>
      </c>
      <c r="AD1304" s="47">
        <v>59</v>
      </c>
      <c r="AE1304" s="47">
        <v>71</v>
      </c>
      <c r="AF1304" s="50">
        <v>67</v>
      </c>
      <c r="AG1304" s="47">
        <v>1</v>
      </c>
      <c r="AH1304" s="47">
        <v>1</v>
      </c>
      <c r="AI1304" s="47">
        <v>0</v>
      </c>
      <c r="AJ1304" s="47" t="s">
        <v>27</v>
      </c>
      <c r="AK1304" s="47" t="s">
        <v>27</v>
      </c>
      <c r="AL1304" s="47" t="s">
        <v>27</v>
      </c>
      <c r="AM1304" s="51">
        <f>IFERROR(IF(R1304=0,"-",R1304/Q1304*100-100),"-")</f>
        <v>-10.077519379844958</v>
      </c>
      <c r="AN1304" s="51">
        <f>IFERROR(IF(Y1304=0,"-",Y1304/X1304*100-100),"-")</f>
        <v>-15.517241379310349</v>
      </c>
      <c r="AO1304" s="51">
        <f>IFERROR(IF(AF1304=0,"-",AF1304/AE1304*100-100),"-")</f>
        <v>-5.6338028169014081</v>
      </c>
      <c r="AP1304" s="52">
        <f>IFERROR(IF(R1304=0,"-",R1304/L1304*100-100),"-")</f>
        <v>78.461538461538481</v>
      </c>
      <c r="AQ1304" s="52">
        <f>IFERROR(IF(Y1304=0,"-",Y1304/S1304*100-100),"-")</f>
        <v>157.89473684210526</v>
      </c>
      <c r="AR1304" s="52">
        <f>IFERROR(IF(AF1304=0,"-",AF1304/Z1304*100-100),"-")</f>
        <v>45.65217391304347</v>
      </c>
      <c r="AS1304" s="53">
        <f>R1304-Q1304</f>
        <v>-13</v>
      </c>
      <c r="AT1304" s="53">
        <f>Y1304-X1304</f>
        <v>-9</v>
      </c>
      <c r="AU1304" s="53">
        <f>AF1304-AE1304</f>
        <v>-4</v>
      </c>
      <c r="AV1304" s="54">
        <f>R1304-L1304</f>
        <v>51</v>
      </c>
      <c r="AW1304" s="54">
        <f>Y1304-S1304</f>
        <v>30</v>
      </c>
      <c r="AX1304" s="54">
        <f>AF1304-Z1304</f>
        <v>21</v>
      </c>
    </row>
    <row r="1305" spans="1:50" ht="15" x14ac:dyDescent="0.25">
      <c r="A1305" s="43" t="s">
        <v>2169</v>
      </c>
      <c r="B1305" s="43" t="str">
        <f t="shared" si="28"/>
        <v>600013383_6541L51</v>
      </c>
      <c r="C1305" s="44">
        <v>600013383</v>
      </c>
      <c r="D1305" s="44" t="s">
        <v>851</v>
      </c>
      <c r="E1305" s="44" t="s">
        <v>850</v>
      </c>
      <c r="F1305" s="45" t="s">
        <v>786</v>
      </c>
      <c r="G1305" s="56">
        <v>9</v>
      </c>
      <c r="H1305" s="44" t="s">
        <v>2170</v>
      </c>
      <c r="I1305" s="44" t="s">
        <v>354</v>
      </c>
      <c r="J1305" s="44" t="s">
        <v>355</v>
      </c>
      <c r="K1305" s="45" t="s">
        <v>43</v>
      </c>
      <c r="L1305" s="47">
        <v>0</v>
      </c>
      <c r="M1305" s="47">
        <v>0</v>
      </c>
      <c r="N1305" s="47">
        <v>1</v>
      </c>
      <c r="O1305" s="47">
        <v>2</v>
      </c>
      <c r="P1305" s="47">
        <v>0</v>
      </c>
      <c r="Q1305" s="47">
        <v>0</v>
      </c>
      <c r="R1305" s="48">
        <v>4</v>
      </c>
      <c r="S1305" s="47">
        <v>0</v>
      </c>
      <c r="T1305" s="47">
        <v>0</v>
      </c>
      <c r="U1305" s="47">
        <v>1</v>
      </c>
      <c r="V1305" s="47">
        <v>2</v>
      </c>
      <c r="W1305" s="47">
        <v>0</v>
      </c>
      <c r="X1305" s="47">
        <v>0</v>
      </c>
      <c r="Y1305" s="49">
        <v>3</v>
      </c>
      <c r="Z1305" s="47">
        <v>0</v>
      </c>
      <c r="AA1305" s="47">
        <v>0</v>
      </c>
      <c r="AB1305" s="47">
        <v>0</v>
      </c>
      <c r="AC1305" s="47">
        <v>0</v>
      </c>
      <c r="AD1305" s="47">
        <v>0</v>
      </c>
      <c r="AE1305" s="47">
        <v>0</v>
      </c>
      <c r="AF1305" s="50">
        <v>1</v>
      </c>
      <c r="AG1305" s="47" t="s">
        <v>27</v>
      </c>
      <c r="AH1305" s="47" t="s">
        <v>27</v>
      </c>
      <c r="AI1305" s="47" t="s">
        <v>27</v>
      </c>
      <c r="AJ1305" s="47" t="s">
        <v>27</v>
      </c>
      <c r="AK1305" s="47" t="s">
        <v>27</v>
      </c>
      <c r="AL1305" s="47" t="s">
        <v>27</v>
      </c>
      <c r="AM1305" s="51" t="str">
        <f>IFERROR(IF(R1305=0,"-",R1305/Q1305*100-100),"-")</f>
        <v>-</v>
      </c>
      <c r="AN1305" s="51" t="str">
        <f>IFERROR(IF(Y1305=0,"-",Y1305/X1305*100-100),"-")</f>
        <v>-</v>
      </c>
      <c r="AO1305" s="51" t="str">
        <f>IFERROR(IF(AF1305=0,"-",AF1305/AE1305*100-100),"-")</f>
        <v>-</v>
      </c>
      <c r="AP1305" s="52" t="str">
        <f>IFERROR(IF(R1305=0,"-",R1305/L1305*100-100),"-")</f>
        <v>-</v>
      </c>
      <c r="AQ1305" s="52" t="str">
        <f>IFERROR(IF(Y1305=0,"-",Y1305/S1305*100-100),"-")</f>
        <v>-</v>
      </c>
      <c r="AR1305" s="52" t="str">
        <f>IFERROR(IF(AF1305=0,"-",AF1305/Z1305*100-100),"-")</f>
        <v>-</v>
      </c>
      <c r="AS1305" s="53">
        <f>R1305-Q1305</f>
        <v>4</v>
      </c>
      <c r="AT1305" s="53">
        <f>Y1305-X1305</f>
        <v>3</v>
      </c>
      <c r="AU1305" s="53">
        <f>AF1305-AE1305</f>
        <v>1</v>
      </c>
      <c r="AV1305" s="54">
        <f>R1305-L1305</f>
        <v>4</v>
      </c>
      <c r="AW1305" s="54">
        <f>Y1305-S1305</f>
        <v>3</v>
      </c>
      <c r="AX1305" s="54">
        <f>AF1305-Z1305</f>
        <v>1</v>
      </c>
    </row>
    <row r="1306" spans="1:50" ht="15" x14ac:dyDescent="0.25">
      <c r="A1306" s="43" t="s">
        <v>2171</v>
      </c>
      <c r="B1306" s="43" t="str">
        <f t="shared" si="28"/>
        <v>600013383_6542M02</v>
      </c>
      <c r="C1306" s="44">
        <v>600013383</v>
      </c>
      <c r="D1306" s="44" t="s">
        <v>854</v>
      </c>
      <c r="E1306" s="44" t="s">
        <v>855</v>
      </c>
      <c r="F1306" s="45" t="s">
        <v>765</v>
      </c>
      <c r="G1306" s="56">
        <v>9</v>
      </c>
      <c r="H1306" s="44" t="s">
        <v>2170</v>
      </c>
      <c r="I1306" s="44" t="s">
        <v>354</v>
      </c>
      <c r="J1306" s="44" t="s">
        <v>355</v>
      </c>
      <c r="K1306" s="45" t="s">
        <v>43</v>
      </c>
      <c r="L1306" s="47">
        <v>20</v>
      </c>
      <c r="M1306" s="47">
        <v>24</v>
      </c>
      <c r="N1306" s="47">
        <v>53</v>
      </c>
      <c r="O1306" s="47">
        <v>38</v>
      </c>
      <c r="P1306" s="47">
        <v>0</v>
      </c>
      <c r="Q1306" s="47">
        <v>46</v>
      </c>
      <c r="R1306" s="48">
        <v>45</v>
      </c>
      <c r="S1306" s="47">
        <v>14</v>
      </c>
      <c r="T1306" s="47">
        <v>12</v>
      </c>
      <c r="U1306" s="47">
        <v>28</v>
      </c>
      <c r="V1306" s="47">
        <v>20</v>
      </c>
      <c r="W1306" s="47">
        <v>0</v>
      </c>
      <c r="X1306" s="47">
        <v>24</v>
      </c>
      <c r="Y1306" s="49">
        <v>25</v>
      </c>
      <c r="Z1306" s="47">
        <v>6</v>
      </c>
      <c r="AA1306" s="47">
        <v>12</v>
      </c>
      <c r="AB1306" s="47">
        <v>25</v>
      </c>
      <c r="AC1306" s="47">
        <v>18</v>
      </c>
      <c r="AD1306" s="47">
        <v>0</v>
      </c>
      <c r="AE1306" s="47">
        <v>22</v>
      </c>
      <c r="AF1306" s="50">
        <v>20</v>
      </c>
      <c r="AG1306" s="47" t="s">
        <v>27</v>
      </c>
      <c r="AH1306" s="47" t="s">
        <v>27</v>
      </c>
      <c r="AI1306" s="47" t="s">
        <v>27</v>
      </c>
      <c r="AJ1306" s="47">
        <v>1</v>
      </c>
      <c r="AK1306" s="47">
        <v>1</v>
      </c>
      <c r="AL1306" s="47">
        <v>0</v>
      </c>
      <c r="AM1306" s="51">
        <f>IFERROR(IF(R1306=0,"-",R1306/Q1306*100-100),"-")</f>
        <v>-2.1739130434782652</v>
      </c>
      <c r="AN1306" s="51">
        <f>IFERROR(IF(Y1306=0,"-",Y1306/X1306*100-100),"-")</f>
        <v>4.1666666666666714</v>
      </c>
      <c r="AO1306" s="51">
        <f>IFERROR(IF(AF1306=0,"-",AF1306/AE1306*100-100),"-")</f>
        <v>-9.0909090909090935</v>
      </c>
      <c r="AP1306" s="52">
        <f>IFERROR(IF(R1306=0,"-",R1306/L1306*100-100),"-")</f>
        <v>125</v>
      </c>
      <c r="AQ1306" s="52">
        <f>IFERROR(IF(Y1306=0,"-",Y1306/S1306*100-100),"-")</f>
        <v>78.571428571428584</v>
      </c>
      <c r="AR1306" s="52">
        <f>IFERROR(IF(AF1306=0,"-",AF1306/Z1306*100-100),"-")</f>
        <v>233.33333333333337</v>
      </c>
      <c r="AS1306" s="53">
        <f>R1306-Q1306</f>
        <v>-1</v>
      </c>
      <c r="AT1306" s="53">
        <f>Y1306-X1306</f>
        <v>1</v>
      </c>
      <c r="AU1306" s="53">
        <f>AF1306-AE1306</f>
        <v>-2</v>
      </c>
      <c r="AV1306" s="54">
        <f>R1306-L1306</f>
        <v>25</v>
      </c>
      <c r="AW1306" s="54">
        <f>Y1306-S1306</f>
        <v>11</v>
      </c>
      <c r="AX1306" s="54">
        <f>AF1306-Z1306</f>
        <v>14</v>
      </c>
    </row>
    <row r="1307" spans="1:50" ht="15" x14ac:dyDescent="0.25">
      <c r="A1307" s="43" t="s">
        <v>2172</v>
      </c>
      <c r="B1307" s="43" t="str">
        <f t="shared" si="28"/>
        <v>600013391_2345L01</v>
      </c>
      <c r="C1307" s="44">
        <v>600013391</v>
      </c>
      <c r="D1307" s="44" t="s">
        <v>888</v>
      </c>
      <c r="E1307" s="44" t="s">
        <v>889</v>
      </c>
      <c r="F1307" s="45" t="s">
        <v>863</v>
      </c>
      <c r="G1307" s="56">
        <v>9</v>
      </c>
      <c r="H1307" s="44" t="s">
        <v>2173</v>
      </c>
      <c r="I1307" s="44" t="s">
        <v>354</v>
      </c>
      <c r="J1307" s="44" t="s">
        <v>355</v>
      </c>
      <c r="K1307" s="45" t="s">
        <v>32</v>
      </c>
      <c r="L1307" s="47">
        <v>39</v>
      </c>
      <c r="M1307" s="47">
        <v>26</v>
      </c>
      <c r="N1307" s="47">
        <v>22</v>
      </c>
      <c r="O1307" s="47">
        <v>18</v>
      </c>
      <c r="P1307" s="47">
        <v>0</v>
      </c>
      <c r="Q1307" s="47">
        <v>20</v>
      </c>
      <c r="R1307" s="48">
        <v>12</v>
      </c>
      <c r="S1307" s="47">
        <v>28</v>
      </c>
      <c r="T1307" s="47">
        <v>11</v>
      </c>
      <c r="U1307" s="47">
        <v>11</v>
      </c>
      <c r="V1307" s="47">
        <v>10</v>
      </c>
      <c r="W1307" s="47">
        <v>0</v>
      </c>
      <c r="X1307" s="47">
        <v>6</v>
      </c>
      <c r="Y1307" s="49">
        <v>7</v>
      </c>
      <c r="Z1307" s="47">
        <v>11</v>
      </c>
      <c r="AA1307" s="47">
        <v>15</v>
      </c>
      <c r="AB1307" s="47">
        <v>11</v>
      </c>
      <c r="AC1307" s="47">
        <v>8</v>
      </c>
      <c r="AD1307" s="47">
        <v>0</v>
      </c>
      <c r="AE1307" s="47">
        <v>14</v>
      </c>
      <c r="AF1307" s="50">
        <v>5</v>
      </c>
      <c r="AG1307" s="47" t="s">
        <v>27</v>
      </c>
      <c r="AH1307" s="47" t="s">
        <v>27</v>
      </c>
      <c r="AI1307" s="47" t="s">
        <v>27</v>
      </c>
      <c r="AJ1307" s="47" t="s">
        <v>27</v>
      </c>
      <c r="AK1307" s="47" t="s">
        <v>27</v>
      </c>
      <c r="AL1307" s="47" t="s">
        <v>27</v>
      </c>
      <c r="AM1307" s="51">
        <f>IFERROR(IF(R1307=0,"-",R1307/Q1307*100-100),"-")</f>
        <v>-40</v>
      </c>
      <c r="AN1307" s="51">
        <f>IFERROR(IF(Y1307=0,"-",Y1307/X1307*100-100),"-")</f>
        <v>16.666666666666671</v>
      </c>
      <c r="AO1307" s="51">
        <f>IFERROR(IF(AF1307=0,"-",AF1307/AE1307*100-100),"-")</f>
        <v>-64.285714285714278</v>
      </c>
      <c r="AP1307" s="52">
        <f>IFERROR(IF(R1307=0,"-",R1307/L1307*100-100),"-")</f>
        <v>-69.230769230769226</v>
      </c>
      <c r="AQ1307" s="52">
        <f>IFERROR(IF(Y1307=0,"-",Y1307/S1307*100-100),"-")</f>
        <v>-75</v>
      </c>
      <c r="AR1307" s="52">
        <f>IFERROR(IF(AF1307=0,"-",AF1307/Z1307*100-100),"-")</f>
        <v>-54.545454545454547</v>
      </c>
      <c r="AS1307" s="53">
        <f>R1307-Q1307</f>
        <v>-8</v>
      </c>
      <c r="AT1307" s="53">
        <f>Y1307-X1307</f>
        <v>1</v>
      </c>
      <c r="AU1307" s="53">
        <f>AF1307-AE1307</f>
        <v>-9</v>
      </c>
      <c r="AV1307" s="54">
        <f>R1307-L1307</f>
        <v>-27</v>
      </c>
      <c r="AW1307" s="54">
        <f>Y1307-S1307</f>
        <v>-21</v>
      </c>
      <c r="AX1307" s="54">
        <f>AF1307-Z1307</f>
        <v>-6</v>
      </c>
    </row>
    <row r="1308" spans="1:50" ht="15" x14ac:dyDescent="0.25">
      <c r="A1308" s="43" t="s">
        <v>2174</v>
      </c>
      <c r="B1308" s="43" t="str">
        <f t="shared" si="28"/>
        <v>600013391_2641L01</v>
      </c>
      <c r="C1308" s="44">
        <v>600013391</v>
      </c>
      <c r="D1308" s="44" t="s">
        <v>861</v>
      </c>
      <c r="E1308" s="44" t="s">
        <v>862</v>
      </c>
      <c r="F1308" s="45" t="s">
        <v>863</v>
      </c>
      <c r="G1308" s="56">
        <v>9</v>
      </c>
      <c r="H1308" s="44" t="s">
        <v>2173</v>
      </c>
      <c r="I1308" s="44" t="s">
        <v>354</v>
      </c>
      <c r="J1308" s="44" t="s">
        <v>355</v>
      </c>
      <c r="K1308" s="45" t="s">
        <v>32</v>
      </c>
      <c r="L1308" s="47">
        <v>10</v>
      </c>
      <c r="M1308" s="47">
        <v>12</v>
      </c>
      <c r="N1308" s="47">
        <v>14</v>
      </c>
      <c r="O1308" s="47">
        <v>16</v>
      </c>
      <c r="P1308" s="47">
        <v>0</v>
      </c>
      <c r="Q1308" s="47">
        <v>22</v>
      </c>
      <c r="R1308" s="48">
        <v>26</v>
      </c>
      <c r="S1308" s="47">
        <v>2</v>
      </c>
      <c r="T1308" s="47">
        <v>5</v>
      </c>
      <c r="U1308" s="47">
        <v>7</v>
      </c>
      <c r="V1308" s="47">
        <v>6</v>
      </c>
      <c r="W1308" s="47">
        <v>0</v>
      </c>
      <c r="X1308" s="47">
        <v>11</v>
      </c>
      <c r="Y1308" s="49">
        <v>16</v>
      </c>
      <c r="Z1308" s="47">
        <v>8</v>
      </c>
      <c r="AA1308" s="47">
        <v>7</v>
      </c>
      <c r="AB1308" s="47">
        <v>7</v>
      </c>
      <c r="AC1308" s="47">
        <v>10</v>
      </c>
      <c r="AD1308" s="47">
        <v>0</v>
      </c>
      <c r="AE1308" s="47">
        <v>11</v>
      </c>
      <c r="AF1308" s="50">
        <v>10</v>
      </c>
      <c r="AG1308" s="47" t="s">
        <v>27</v>
      </c>
      <c r="AH1308" s="47" t="s">
        <v>27</v>
      </c>
      <c r="AI1308" s="47" t="s">
        <v>27</v>
      </c>
      <c r="AJ1308" s="47" t="s">
        <v>27</v>
      </c>
      <c r="AK1308" s="47" t="s">
        <v>27</v>
      </c>
      <c r="AL1308" s="47" t="s">
        <v>27</v>
      </c>
      <c r="AM1308" s="51">
        <f>IFERROR(IF(R1308=0,"-",R1308/Q1308*100-100),"-")</f>
        <v>18.181818181818187</v>
      </c>
      <c r="AN1308" s="51">
        <f>IFERROR(IF(Y1308=0,"-",Y1308/X1308*100-100),"-")</f>
        <v>45.454545454545467</v>
      </c>
      <c r="AO1308" s="51">
        <f>IFERROR(IF(AF1308=0,"-",AF1308/AE1308*100-100),"-")</f>
        <v>-9.0909090909090935</v>
      </c>
      <c r="AP1308" s="52">
        <f>IFERROR(IF(R1308=0,"-",R1308/L1308*100-100),"-")</f>
        <v>160</v>
      </c>
      <c r="AQ1308" s="52">
        <f>IFERROR(IF(Y1308=0,"-",Y1308/S1308*100-100),"-")</f>
        <v>700</v>
      </c>
      <c r="AR1308" s="52">
        <f>IFERROR(IF(AF1308=0,"-",AF1308/Z1308*100-100),"-")</f>
        <v>25</v>
      </c>
      <c r="AS1308" s="53">
        <f>R1308-Q1308</f>
        <v>4</v>
      </c>
      <c r="AT1308" s="53">
        <f>Y1308-X1308</f>
        <v>5</v>
      </c>
      <c r="AU1308" s="53">
        <f>AF1308-AE1308</f>
        <v>-1</v>
      </c>
      <c r="AV1308" s="54">
        <f>R1308-L1308</f>
        <v>16</v>
      </c>
      <c r="AW1308" s="54">
        <f>Y1308-S1308</f>
        <v>14</v>
      </c>
      <c r="AX1308" s="54">
        <f>AF1308-Z1308</f>
        <v>2</v>
      </c>
    </row>
    <row r="1309" spans="1:50" ht="15" x14ac:dyDescent="0.25">
      <c r="A1309" s="43" t="s">
        <v>2175</v>
      </c>
      <c r="B1309" s="43" t="str">
        <f t="shared" si="28"/>
        <v>600013405_7941K41</v>
      </c>
      <c r="C1309" s="44">
        <v>600013405</v>
      </c>
      <c r="D1309" s="44" t="s">
        <v>704</v>
      </c>
      <c r="E1309" s="44" t="s">
        <v>21</v>
      </c>
      <c r="F1309" s="45" t="s">
        <v>705</v>
      </c>
      <c r="G1309" s="56">
        <v>9</v>
      </c>
      <c r="H1309" s="44" t="s">
        <v>359</v>
      </c>
      <c r="I1309" s="44" t="s">
        <v>354</v>
      </c>
      <c r="J1309" s="44" t="s">
        <v>355</v>
      </c>
      <c r="K1309" s="45" t="s">
        <v>26</v>
      </c>
      <c r="L1309" s="47">
        <v>215</v>
      </c>
      <c r="M1309" s="47">
        <v>173</v>
      </c>
      <c r="N1309" s="47">
        <v>174</v>
      </c>
      <c r="O1309" s="47">
        <v>207</v>
      </c>
      <c r="P1309" s="47">
        <v>181</v>
      </c>
      <c r="Q1309" s="47">
        <v>169</v>
      </c>
      <c r="R1309" s="48">
        <v>185</v>
      </c>
      <c r="S1309" s="47">
        <v>153</v>
      </c>
      <c r="T1309" s="47">
        <v>111</v>
      </c>
      <c r="U1309" s="47">
        <v>118</v>
      </c>
      <c r="V1309" s="47">
        <v>153</v>
      </c>
      <c r="W1309" s="47">
        <v>116</v>
      </c>
      <c r="X1309" s="47">
        <v>105</v>
      </c>
      <c r="Y1309" s="49">
        <v>132</v>
      </c>
      <c r="Z1309" s="47">
        <v>62</v>
      </c>
      <c r="AA1309" s="47">
        <v>62</v>
      </c>
      <c r="AB1309" s="47">
        <v>56</v>
      </c>
      <c r="AC1309" s="47">
        <v>54</v>
      </c>
      <c r="AD1309" s="47">
        <v>65</v>
      </c>
      <c r="AE1309" s="47">
        <v>64</v>
      </c>
      <c r="AF1309" s="50">
        <v>53</v>
      </c>
      <c r="AG1309" s="47">
        <v>2</v>
      </c>
      <c r="AH1309" s="47">
        <v>2</v>
      </c>
      <c r="AI1309" s="47">
        <v>0</v>
      </c>
      <c r="AJ1309" s="47" t="s">
        <v>27</v>
      </c>
      <c r="AK1309" s="47" t="s">
        <v>27</v>
      </c>
      <c r="AL1309" s="47" t="s">
        <v>27</v>
      </c>
      <c r="AM1309" s="51">
        <f>IFERROR(IF(R1309=0,"-",R1309/Q1309*100-100),"-")</f>
        <v>9.4674556213017809</v>
      </c>
      <c r="AN1309" s="51">
        <f>IFERROR(IF(Y1309=0,"-",Y1309/X1309*100-100),"-")</f>
        <v>25.714285714285708</v>
      </c>
      <c r="AO1309" s="51">
        <f>IFERROR(IF(AF1309=0,"-",AF1309/AE1309*100-100),"-")</f>
        <v>-17.1875</v>
      </c>
      <c r="AP1309" s="52">
        <f>IFERROR(IF(R1309=0,"-",R1309/L1309*100-100),"-")</f>
        <v>-13.95348837209302</v>
      </c>
      <c r="AQ1309" s="52">
        <f>IFERROR(IF(Y1309=0,"-",Y1309/S1309*100-100),"-")</f>
        <v>-13.725490196078425</v>
      </c>
      <c r="AR1309" s="52">
        <f>IFERROR(IF(AF1309=0,"-",AF1309/Z1309*100-100),"-")</f>
        <v>-14.516129032258064</v>
      </c>
      <c r="AS1309" s="53">
        <f>R1309-Q1309</f>
        <v>16</v>
      </c>
      <c r="AT1309" s="53">
        <f>Y1309-X1309</f>
        <v>27</v>
      </c>
      <c r="AU1309" s="53">
        <f>AF1309-AE1309</f>
        <v>-11</v>
      </c>
      <c r="AV1309" s="54">
        <f>R1309-L1309</f>
        <v>-30</v>
      </c>
      <c r="AW1309" s="54">
        <f>Y1309-S1309</f>
        <v>-21</v>
      </c>
      <c r="AX1309" s="54">
        <f>AF1309-Z1309</f>
        <v>-9</v>
      </c>
    </row>
    <row r="1310" spans="1:50" ht="15" x14ac:dyDescent="0.25">
      <c r="A1310" s="43" t="s">
        <v>2176</v>
      </c>
      <c r="B1310" s="43" t="str">
        <f t="shared" si="28"/>
        <v>600013421_7941K41</v>
      </c>
      <c r="C1310" s="44">
        <v>600013421</v>
      </c>
      <c r="D1310" s="44" t="s">
        <v>704</v>
      </c>
      <c r="E1310" s="44" t="s">
        <v>21</v>
      </c>
      <c r="F1310" s="45" t="s">
        <v>705</v>
      </c>
      <c r="G1310" s="56">
        <v>9</v>
      </c>
      <c r="H1310" s="44" t="s">
        <v>2177</v>
      </c>
      <c r="I1310" s="44" t="s">
        <v>354</v>
      </c>
      <c r="J1310" s="44" t="s">
        <v>355</v>
      </c>
      <c r="K1310" s="45" t="s">
        <v>32</v>
      </c>
      <c r="L1310" s="47">
        <v>324</v>
      </c>
      <c r="M1310" s="47">
        <v>256</v>
      </c>
      <c r="N1310" s="47">
        <v>261</v>
      </c>
      <c r="O1310" s="47">
        <v>352</v>
      </c>
      <c r="P1310" s="47">
        <v>332</v>
      </c>
      <c r="Q1310" s="47">
        <v>301</v>
      </c>
      <c r="R1310" s="48">
        <v>323</v>
      </c>
      <c r="S1310" s="47">
        <v>154</v>
      </c>
      <c r="T1310" s="47">
        <v>125</v>
      </c>
      <c r="U1310" s="47">
        <v>115</v>
      </c>
      <c r="V1310" s="47">
        <v>150</v>
      </c>
      <c r="W1310" s="47">
        <v>148</v>
      </c>
      <c r="X1310" s="47">
        <v>133</v>
      </c>
      <c r="Y1310" s="49">
        <v>144</v>
      </c>
      <c r="Z1310" s="47">
        <v>170</v>
      </c>
      <c r="AA1310" s="47">
        <v>131</v>
      </c>
      <c r="AB1310" s="47">
        <v>146</v>
      </c>
      <c r="AC1310" s="47">
        <v>202</v>
      </c>
      <c r="AD1310" s="47">
        <v>184</v>
      </c>
      <c r="AE1310" s="47">
        <v>168</v>
      </c>
      <c r="AF1310" s="50">
        <v>179</v>
      </c>
      <c r="AG1310" s="47">
        <v>3</v>
      </c>
      <c r="AH1310" s="47">
        <v>3</v>
      </c>
      <c r="AI1310" s="47">
        <v>0</v>
      </c>
      <c r="AJ1310" s="47">
        <v>4</v>
      </c>
      <c r="AK1310" s="47">
        <v>1</v>
      </c>
      <c r="AL1310" s="47">
        <v>3</v>
      </c>
      <c r="AM1310" s="51">
        <f>IFERROR(IF(R1310=0,"-",R1310/Q1310*100-100),"-")</f>
        <v>7.3089700996677749</v>
      </c>
      <c r="AN1310" s="51">
        <f>IFERROR(IF(Y1310=0,"-",Y1310/X1310*100-100),"-")</f>
        <v>8.2706766917293209</v>
      </c>
      <c r="AO1310" s="51">
        <f>IFERROR(IF(AF1310=0,"-",AF1310/AE1310*100-100),"-")</f>
        <v>6.547619047619051</v>
      </c>
      <c r="AP1310" s="52">
        <f>IFERROR(IF(R1310=0,"-",R1310/L1310*100-100),"-")</f>
        <v>-0.30864197530864601</v>
      </c>
      <c r="AQ1310" s="52">
        <f>IFERROR(IF(Y1310=0,"-",Y1310/S1310*100-100),"-")</f>
        <v>-6.4935064935065014</v>
      </c>
      <c r="AR1310" s="52">
        <f>IFERROR(IF(AF1310=0,"-",AF1310/Z1310*100-100),"-")</f>
        <v>5.294117647058826</v>
      </c>
      <c r="AS1310" s="53">
        <f>R1310-Q1310</f>
        <v>22</v>
      </c>
      <c r="AT1310" s="53">
        <f>Y1310-X1310</f>
        <v>11</v>
      </c>
      <c r="AU1310" s="53">
        <f>AF1310-AE1310</f>
        <v>11</v>
      </c>
      <c r="AV1310" s="54">
        <f>R1310-L1310</f>
        <v>-1</v>
      </c>
      <c r="AW1310" s="54">
        <f>Y1310-S1310</f>
        <v>-10</v>
      </c>
      <c r="AX1310" s="54">
        <f>AF1310-Z1310</f>
        <v>9</v>
      </c>
    </row>
    <row r="1311" spans="1:50" ht="15" x14ac:dyDescent="0.25">
      <c r="A1311" s="43" t="s">
        <v>2178</v>
      </c>
      <c r="B1311" s="43" t="str">
        <f t="shared" si="28"/>
        <v>600013448_7941K41</v>
      </c>
      <c r="C1311" s="44">
        <v>600013448</v>
      </c>
      <c r="D1311" s="44" t="s">
        <v>704</v>
      </c>
      <c r="E1311" s="44" t="s">
        <v>21</v>
      </c>
      <c r="F1311" s="45" t="s">
        <v>705</v>
      </c>
      <c r="G1311" s="56">
        <v>9</v>
      </c>
      <c r="H1311" s="44" t="s">
        <v>650</v>
      </c>
      <c r="I1311" s="44" t="s">
        <v>354</v>
      </c>
      <c r="J1311" s="44" t="s">
        <v>355</v>
      </c>
      <c r="K1311" s="45" t="s">
        <v>32</v>
      </c>
      <c r="L1311" s="47">
        <v>149</v>
      </c>
      <c r="M1311" s="47">
        <v>214</v>
      </c>
      <c r="N1311" s="47">
        <v>168</v>
      </c>
      <c r="O1311" s="47">
        <v>222</v>
      </c>
      <c r="P1311" s="47">
        <v>188</v>
      </c>
      <c r="Q1311" s="47">
        <v>134</v>
      </c>
      <c r="R1311" s="48">
        <v>283</v>
      </c>
      <c r="S1311" s="47">
        <v>60</v>
      </c>
      <c r="T1311" s="47">
        <v>68</v>
      </c>
      <c r="U1311" s="47">
        <v>75</v>
      </c>
      <c r="V1311" s="47">
        <v>93</v>
      </c>
      <c r="W1311" s="47">
        <v>96</v>
      </c>
      <c r="X1311" s="47">
        <v>65</v>
      </c>
      <c r="Y1311" s="49">
        <v>143</v>
      </c>
      <c r="Z1311" s="47">
        <v>89</v>
      </c>
      <c r="AA1311" s="47">
        <v>146</v>
      </c>
      <c r="AB1311" s="47">
        <v>93</v>
      </c>
      <c r="AC1311" s="47">
        <v>129</v>
      </c>
      <c r="AD1311" s="47">
        <v>92</v>
      </c>
      <c r="AE1311" s="47">
        <v>69</v>
      </c>
      <c r="AF1311" s="50">
        <v>140</v>
      </c>
      <c r="AG1311" s="47">
        <v>1</v>
      </c>
      <c r="AH1311" s="47">
        <v>0</v>
      </c>
      <c r="AI1311" s="47">
        <v>1</v>
      </c>
      <c r="AJ1311" s="47">
        <v>8</v>
      </c>
      <c r="AK1311" s="47">
        <v>2</v>
      </c>
      <c r="AL1311" s="47">
        <v>6</v>
      </c>
      <c r="AM1311" s="51">
        <f>IFERROR(IF(R1311=0,"-",R1311/Q1311*100-100),"-")</f>
        <v>111.19402985074629</v>
      </c>
      <c r="AN1311" s="51">
        <f>IFERROR(IF(Y1311=0,"-",Y1311/X1311*100-100),"-")</f>
        <v>120.00000000000003</v>
      </c>
      <c r="AO1311" s="51">
        <f>IFERROR(IF(AF1311=0,"-",AF1311/AE1311*100-100),"-")</f>
        <v>102.89855072463769</v>
      </c>
      <c r="AP1311" s="52">
        <f>IFERROR(IF(R1311=0,"-",R1311/L1311*100-100),"-")</f>
        <v>89.932885906040269</v>
      </c>
      <c r="AQ1311" s="52">
        <f>IFERROR(IF(Y1311=0,"-",Y1311/S1311*100-100),"-")</f>
        <v>138.33333333333334</v>
      </c>
      <c r="AR1311" s="52">
        <f>IFERROR(IF(AF1311=0,"-",AF1311/Z1311*100-100),"-")</f>
        <v>57.303370786516865</v>
      </c>
      <c r="AS1311" s="53">
        <f>R1311-Q1311</f>
        <v>149</v>
      </c>
      <c r="AT1311" s="53">
        <f>Y1311-X1311</f>
        <v>78</v>
      </c>
      <c r="AU1311" s="53">
        <f>AF1311-AE1311</f>
        <v>71</v>
      </c>
      <c r="AV1311" s="54">
        <f>R1311-L1311</f>
        <v>134</v>
      </c>
      <c r="AW1311" s="54">
        <f>Y1311-S1311</f>
        <v>83</v>
      </c>
      <c r="AX1311" s="54">
        <f>AF1311-Z1311</f>
        <v>51</v>
      </c>
    </row>
    <row r="1312" spans="1:50" ht="15" x14ac:dyDescent="0.25">
      <c r="A1312" s="43" t="s">
        <v>2179</v>
      </c>
      <c r="B1312" s="43" t="str">
        <f t="shared" si="28"/>
        <v>600013464_7941K41</v>
      </c>
      <c r="C1312" s="44">
        <v>600013464</v>
      </c>
      <c r="D1312" s="44" t="s">
        <v>704</v>
      </c>
      <c r="E1312" s="44" t="s">
        <v>21</v>
      </c>
      <c r="F1312" s="45" t="s">
        <v>705</v>
      </c>
      <c r="G1312" s="56">
        <v>9</v>
      </c>
      <c r="H1312" s="44" t="s">
        <v>652</v>
      </c>
      <c r="I1312" s="44" t="s">
        <v>354</v>
      </c>
      <c r="J1312" s="44" t="s">
        <v>355</v>
      </c>
      <c r="K1312" s="45" t="s">
        <v>32</v>
      </c>
      <c r="L1312" s="47">
        <v>390</v>
      </c>
      <c r="M1312" s="47">
        <v>362</v>
      </c>
      <c r="N1312" s="47">
        <v>391</v>
      </c>
      <c r="O1312" s="47">
        <v>340</v>
      </c>
      <c r="P1312" s="47">
        <v>319</v>
      </c>
      <c r="Q1312" s="47">
        <v>371</v>
      </c>
      <c r="R1312" s="48">
        <v>416</v>
      </c>
      <c r="S1312" s="47">
        <v>188</v>
      </c>
      <c r="T1312" s="47">
        <v>198</v>
      </c>
      <c r="U1312" s="47">
        <v>200</v>
      </c>
      <c r="V1312" s="47">
        <v>164</v>
      </c>
      <c r="W1312" s="47">
        <v>157</v>
      </c>
      <c r="X1312" s="47">
        <v>198</v>
      </c>
      <c r="Y1312" s="49">
        <v>231</v>
      </c>
      <c r="Z1312" s="47">
        <v>202</v>
      </c>
      <c r="AA1312" s="47">
        <v>164</v>
      </c>
      <c r="AB1312" s="47">
        <v>191</v>
      </c>
      <c r="AC1312" s="47">
        <v>176</v>
      </c>
      <c r="AD1312" s="47">
        <v>162</v>
      </c>
      <c r="AE1312" s="47">
        <v>173</v>
      </c>
      <c r="AF1312" s="50">
        <v>185</v>
      </c>
      <c r="AG1312" s="47">
        <v>3</v>
      </c>
      <c r="AH1312" s="47">
        <v>1</v>
      </c>
      <c r="AI1312" s="47">
        <v>2</v>
      </c>
      <c r="AJ1312" s="47">
        <v>5</v>
      </c>
      <c r="AK1312" s="47">
        <v>3</v>
      </c>
      <c r="AL1312" s="47">
        <v>2</v>
      </c>
      <c r="AM1312" s="51">
        <f>IFERROR(IF(R1312=0,"-",R1312/Q1312*100-100),"-")</f>
        <v>12.129380053908363</v>
      </c>
      <c r="AN1312" s="51">
        <f>IFERROR(IF(Y1312=0,"-",Y1312/X1312*100-100),"-")</f>
        <v>16.666666666666671</v>
      </c>
      <c r="AO1312" s="51">
        <f>IFERROR(IF(AF1312=0,"-",AF1312/AE1312*100-100),"-")</f>
        <v>6.9364161849710939</v>
      </c>
      <c r="AP1312" s="52">
        <f>IFERROR(IF(R1312=0,"-",R1312/L1312*100-100),"-")</f>
        <v>6.6666666666666714</v>
      </c>
      <c r="AQ1312" s="52">
        <f>IFERROR(IF(Y1312=0,"-",Y1312/S1312*100-100),"-")</f>
        <v>22.872340425531917</v>
      </c>
      <c r="AR1312" s="52">
        <f>IFERROR(IF(AF1312=0,"-",AF1312/Z1312*100-100),"-")</f>
        <v>-8.4158415841584144</v>
      </c>
      <c r="AS1312" s="53">
        <f>R1312-Q1312</f>
        <v>45</v>
      </c>
      <c r="AT1312" s="53">
        <f>Y1312-X1312</f>
        <v>33</v>
      </c>
      <c r="AU1312" s="53">
        <f>AF1312-AE1312</f>
        <v>12</v>
      </c>
      <c r="AV1312" s="54">
        <f>R1312-L1312</f>
        <v>26</v>
      </c>
      <c r="AW1312" s="54">
        <f>Y1312-S1312</f>
        <v>43</v>
      </c>
      <c r="AX1312" s="54">
        <f>AF1312-Z1312</f>
        <v>-17</v>
      </c>
    </row>
    <row r="1313" spans="1:50" ht="15" x14ac:dyDescent="0.25">
      <c r="A1313" s="43" t="s">
        <v>2180</v>
      </c>
      <c r="B1313" s="43" t="str">
        <f t="shared" si="28"/>
        <v>600013472_7941K41</v>
      </c>
      <c r="C1313" s="44">
        <v>600013472</v>
      </c>
      <c r="D1313" s="44" t="s">
        <v>704</v>
      </c>
      <c r="E1313" s="44" t="s">
        <v>21</v>
      </c>
      <c r="F1313" s="45" t="s">
        <v>705</v>
      </c>
      <c r="G1313" s="56">
        <v>9</v>
      </c>
      <c r="H1313" s="44" t="s">
        <v>654</v>
      </c>
      <c r="I1313" s="44" t="s">
        <v>354</v>
      </c>
      <c r="J1313" s="44" t="s">
        <v>355</v>
      </c>
      <c r="K1313" s="45" t="s">
        <v>32</v>
      </c>
      <c r="L1313" s="47">
        <v>240</v>
      </c>
      <c r="M1313" s="47">
        <v>235</v>
      </c>
      <c r="N1313" s="47">
        <v>280</v>
      </c>
      <c r="O1313" s="47">
        <v>296</v>
      </c>
      <c r="P1313" s="47">
        <v>440</v>
      </c>
      <c r="Q1313" s="47">
        <v>435</v>
      </c>
      <c r="R1313" s="48">
        <v>230</v>
      </c>
      <c r="S1313" s="47">
        <v>125</v>
      </c>
      <c r="T1313" s="47">
        <v>131</v>
      </c>
      <c r="U1313" s="47">
        <v>152</v>
      </c>
      <c r="V1313" s="47">
        <v>178</v>
      </c>
      <c r="W1313" s="47">
        <v>241</v>
      </c>
      <c r="X1313" s="47">
        <v>256</v>
      </c>
      <c r="Y1313" s="49">
        <v>126</v>
      </c>
      <c r="Z1313" s="47">
        <v>115</v>
      </c>
      <c r="AA1313" s="47">
        <v>104</v>
      </c>
      <c r="AB1313" s="47">
        <v>128</v>
      </c>
      <c r="AC1313" s="47">
        <v>118</v>
      </c>
      <c r="AD1313" s="47">
        <v>199</v>
      </c>
      <c r="AE1313" s="47">
        <v>179</v>
      </c>
      <c r="AF1313" s="50">
        <v>104</v>
      </c>
      <c r="AG1313" s="47">
        <v>8</v>
      </c>
      <c r="AH1313" s="47">
        <v>3</v>
      </c>
      <c r="AI1313" s="47">
        <v>5</v>
      </c>
      <c r="AJ1313" s="47">
        <v>15</v>
      </c>
      <c r="AK1313" s="47">
        <v>11</v>
      </c>
      <c r="AL1313" s="47">
        <v>4</v>
      </c>
      <c r="AM1313" s="51">
        <f>IFERROR(IF(R1313=0,"-",R1313/Q1313*100-100),"-")</f>
        <v>-47.126436781609193</v>
      </c>
      <c r="AN1313" s="51">
        <f>IFERROR(IF(Y1313=0,"-",Y1313/X1313*100-100),"-")</f>
        <v>-50.78125</v>
      </c>
      <c r="AO1313" s="51">
        <f>IFERROR(IF(AF1313=0,"-",AF1313/AE1313*100-100),"-")</f>
        <v>-41.899441340782118</v>
      </c>
      <c r="AP1313" s="52">
        <f>IFERROR(IF(R1313=0,"-",R1313/L1313*100-100),"-")</f>
        <v>-4.1666666666666572</v>
      </c>
      <c r="AQ1313" s="52">
        <f>IFERROR(IF(Y1313=0,"-",Y1313/S1313*100-100),"-")</f>
        <v>0.79999999999999716</v>
      </c>
      <c r="AR1313" s="52">
        <f>IFERROR(IF(AF1313=0,"-",AF1313/Z1313*100-100),"-")</f>
        <v>-9.5652173913043441</v>
      </c>
      <c r="AS1313" s="53">
        <f>R1313-Q1313</f>
        <v>-205</v>
      </c>
      <c r="AT1313" s="53">
        <f>Y1313-X1313</f>
        <v>-130</v>
      </c>
      <c r="AU1313" s="53">
        <f>AF1313-AE1313</f>
        <v>-75</v>
      </c>
      <c r="AV1313" s="54">
        <f>R1313-L1313</f>
        <v>-10</v>
      </c>
      <c r="AW1313" s="54">
        <f>Y1313-S1313</f>
        <v>1</v>
      </c>
      <c r="AX1313" s="54">
        <f>AF1313-Z1313</f>
        <v>-11</v>
      </c>
    </row>
    <row r="1314" spans="1:50" ht="15" x14ac:dyDescent="0.25">
      <c r="A1314" s="43" t="s">
        <v>2181</v>
      </c>
      <c r="B1314" s="43" t="str">
        <f t="shared" si="28"/>
        <v>600013481_7941K41</v>
      </c>
      <c r="C1314" s="44">
        <v>600013481</v>
      </c>
      <c r="D1314" s="44" t="s">
        <v>704</v>
      </c>
      <c r="E1314" s="44" t="s">
        <v>21</v>
      </c>
      <c r="F1314" s="45" t="s">
        <v>705</v>
      </c>
      <c r="G1314" s="56">
        <v>9</v>
      </c>
      <c r="H1314" s="44" t="s">
        <v>363</v>
      </c>
      <c r="I1314" s="44" t="s">
        <v>354</v>
      </c>
      <c r="J1314" s="44" t="s">
        <v>355</v>
      </c>
      <c r="K1314" s="45" t="s">
        <v>32</v>
      </c>
      <c r="L1314" s="47">
        <v>213</v>
      </c>
      <c r="M1314" s="47">
        <v>236</v>
      </c>
      <c r="N1314" s="47">
        <v>212</v>
      </c>
      <c r="O1314" s="47">
        <v>252</v>
      </c>
      <c r="P1314" s="47">
        <v>349</v>
      </c>
      <c r="Q1314" s="47">
        <v>190</v>
      </c>
      <c r="R1314" s="48">
        <v>292</v>
      </c>
      <c r="S1314" s="47">
        <v>151</v>
      </c>
      <c r="T1314" s="47">
        <v>143</v>
      </c>
      <c r="U1314" s="47">
        <v>140</v>
      </c>
      <c r="V1314" s="47">
        <v>165</v>
      </c>
      <c r="W1314" s="47">
        <v>160</v>
      </c>
      <c r="X1314" s="47">
        <v>133</v>
      </c>
      <c r="Y1314" s="49">
        <v>182</v>
      </c>
      <c r="Z1314" s="47">
        <v>62</v>
      </c>
      <c r="AA1314" s="47">
        <v>93</v>
      </c>
      <c r="AB1314" s="47">
        <v>72</v>
      </c>
      <c r="AC1314" s="47">
        <v>87</v>
      </c>
      <c r="AD1314" s="47">
        <v>189</v>
      </c>
      <c r="AE1314" s="47">
        <v>57</v>
      </c>
      <c r="AF1314" s="50">
        <v>110</v>
      </c>
      <c r="AG1314" s="47">
        <v>3</v>
      </c>
      <c r="AH1314" s="47">
        <v>0</v>
      </c>
      <c r="AI1314" s="47">
        <v>3</v>
      </c>
      <c r="AJ1314" s="47">
        <v>8</v>
      </c>
      <c r="AK1314" s="47">
        <v>4</v>
      </c>
      <c r="AL1314" s="47">
        <v>4</v>
      </c>
      <c r="AM1314" s="51">
        <f>IFERROR(IF(R1314=0,"-",R1314/Q1314*100-100),"-")</f>
        <v>53.68421052631578</v>
      </c>
      <c r="AN1314" s="51">
        <f>IFERROR(IF(Y1314=0,"-",Y1314/X1314*100-100),"-")</f>
        <v>36.84210526315789</v>
      </c>
      <c r="AO1314" s="51">
        <f>IFERROR(IF(AF1314=0,"-",AF1314/AE1314*100-100),"-")</f>
        <v>92.982456140350877</v>
      </c>
      <c r="AP1314" s="52">
        <f>IFERROR(IF(R1314=0,"-",R1314/L1314*100-100),"-")</f>
        <v>37.089201877934272</v>
      </c>
      <c r="AQ1314" s="52">
        <f>IFERROR(IF(Y1314=0,"-",Y1314/S1314*100-100),"-")</f>
        <v>20.52980132450331</v>
      </c>
      <c r="AR1314" s="52">
        <f>IFERROR(IF(AF1314=0,"-",AF1314/Z1314*100-100),"-")</f>
        <v>77.419354838709666</v>
      </c>
      <c r="AS1314" s="53">
        <f>R1314-Q1314</f>
        <v>102</v>
      </c>
      <c r="AT1314" s="53">
        <f>Y1314-X1314</f>
        <v>49</v>
      </c>
      <c r="AU1314" s="53">
        <f>AF1314-AE1314</f>
        <v>53</v>
      </c>
      <c r="AV1314" s="54">
        <f>R1314-L1314</f>
        <v>79</v>
      </c>
      <c r="AW1314" s="54">
        <f>Y1314-S1314</f>
        <v>31</v>
      </c>
      <c r="AX1314" s="54">
        <f>AF1314-Z1314</f>
        <v>48</v>
      </c>
    </row>
    <row r="1315" spans="1:50" ht="15" x14ac:dyDescent="0.25">
      <c r="A1315" s="43" t="s">
        <v>2182</v>
      </c>
      <c r="B1315" s="43" t="str">
        <f t="shared" si="28"/>
        <v>600013502_6341M02</v>
      </c>
      <c r="C1315" s="44">
        <v>600013502</v>
      </c>
      <c r="D1315" s="44" t="s">
        <v>712</v>
      </c>
      <c r="E1315" s="44" t="s">
        <v>713</v>
      </c>
      <c r="F1315" s="45" t="s">
        <v>714</v>
      </c>
      <c r="G1315" s="56">
        <v>9</v>
      </c>
      <c r="H1315" s="44" t="s">
        <v>2183</v>
      </c>
      <c r="I1315" s="44" t="s">
        <v>354</v>
      </c>
      <c r="J1315" s="44" t="s">
        <v>355</v>
      </c>
      <c r="K1315" s="45" t="s">
        <v>32</v>
      </c>
      <c r="L1315" s="47">
        <v>288</v>
      </c>
      <c r="M1315" s="47">
        <v>322</v>
      </c>
      <c r="N1315" s="47">
        <v>293</v>
      </c>
      <c r="O1315" s="47">
        <v>341</v>
      </c>
      <c r="P1315" s="47">
        <v>0</v>
      </c>
      <c r="Q1315" s="47">
        <v>376</v>
      </c>
      <c r="R1315" s="48">
        <v>323</v>
      </c>
      <c r="S1315" s="47">
        <v>138</v>
      </c>
      <c r="T1315" s="47">
        <v>181</v>
      </c>
      <c r="U1315" s="47">
        <v>133</v>
      </c>
      <c r="V1315" s="47">
        <v>175</v>
      </c>
      <c r="W1315" s="47">
        <v>0</v>
      </c>
      <c r="X1315" s="47">
        <v>184</v>
      </c>
      <c r="Y1315" s="49">
        <v>141</v>
      </c>
      <c r="Z1315" s="47">
        <v>150</v>
      </c>
      <c r="AA1315" s="47">
        <v>141</v>
      </c>
      <c r="AB1315" s="47">
        <v>160</v>
      </c>
      <c r="AC1315" s="47">
        <v>166</v>
      </c>
      <c r="AD1315" s="47">
        <v>0</v>
      </c>
      <c r="AE1315" s="47">
        <v>192</v>
      </c>
      <c r="AF1315" s="50">
        <v>182</v>
      </c>
      <c r="AG1315" s="47">
        <v>1</v>
      </c>
      <c r="AH1315" s="47">
        <v>1</v>
      </c>
      <c r="AI1315" s="47">
        <v>0</v>
      </c>
      <c r="AJ1315" s="47">
        <v>8</v>
      </c>
      <c r="AK1315" s="47">
        <v>4</v>
      </c>
      <c r="AL1315" s="47">
        <v>4</v>
      </c>
      <c r="AM1315" s="51">
        <f>IFERROR(IF(R1315=0,"-",R1315/Q1315*100-100),"-")</f>
        <v>-14.09574468085107</v>
      </c>
      <c r="AN1315" s="51">
        <f>IFERROR(IF(Y1315=0,"-",Y1315/X1315*100-100),"-")</f>
        <v>-23.369565217391312</v>
      </c>
      <c r="AO1315" s="51">
        <f>IFERROR(IF(AF1315=0,"-",AF1315/AE1315*100-100),"-")</f>
        <v>-5.2083333333333428</v>
      </c>
      <c r="AP1315" s="52">
        <f>IFERROR(IF(R1315=0,"-",R1315/L1315*100-100),"-")</f>
        <v>12.152777777777771</v>
      </c>
      <c r="AQ1315" s="52">
        <f>IFERROR(IF(Y1315=0,"-",Y1315/S1315*100-100),"-")</f>
        <v>2.1739130434782652</v>
      </c>
      <c r="AR1315" s="52">
        <f>IFERROR(IF(AF1315=0,"-",AF1315/Z1315*100-100),"-")</f>
        <v>21.333333333333343</v>
      </c>
      <c r="AS1315" s="53">
        <f>R1315-Q1315</f>
        <v>-53</v>
      </c>
      <c r="AT1315" s="53">
        <f>Y1315-X1315</f>
        <v>-43</v>
      </c>
      <c r="AU1315" s="53">
        <f>AF1315-AE1315</f>
        <v>-10</v>
      </c>
      <c r="AV1315" s="54">
        <f>R1315-L1315</f>
        <v>35</v>
      </c>
      <c r="AW1315" s="54">
        <f>Y1315-S1315</f>
        <v>3</v>
      </c>
      <c r="AX1315" s="54">
        <f>AF1315-Z1315</f>
        <v>32</v>
      </c>
    </row>
    <row r="1316" spans="1:50" ht="15" x14ac:dyDescent="0.25">
      <c r="A1316" s="43" t="s">
        <v>2184</v>
      </c>
      <c r="B1316" s="43" t="str">
        <f t="shared" ref="B1316:B1373" si="29">CONCATENATE(C1316,"_",D1316)</f>
        <v>600013502_7241M01</v>
      </c>
      <c r="C1316" s="44">
        <v>600013502</v>
      </c>
      <c r="D1316" s="44" t="s">
        <v>1967</v>
      </c>
      <c r="E1316" s="44" t="s">
        <v>1968</v>
      </c>
      <c r="F1316" s="45" t="s">
        <v>816</v>
      </c>
      <c r="G1316" s="56">
        <v>9</v>
      </c>
      <c r="H1316" s="44" t="s">
        <v>2183</v>
      </c>
      <c r="I1316" s="44" t="s">
        <v>354</v>
      </c>
      <c r="J1316" s="44" t="s">
        <v>355</v>
      </c>
      <c r="K1316" s="45" t="s">
        <v>32</v>
      </c>
      <c r="L1316" s="47">
        <v>69</v>
      </c>
      <c r="M1316" s="47">
        <v>53</v>
      </c>
      <c r="N1316" s="47">
        <v>58</v>
      </c>
      <c r="O1316" s="47">
        <v>67</v>
      </c>
      <c r="P1316" s="47">
        <v>0</v>
      </c>
      <c r="Q1316" s="47">
        <v>60</v>
      </c>
      <c r="R1316" s="48">
        <v>54</v>
      </c>
      <c r="S1316" s="47">
        <v>37</v>
      </c>
      <c r="T1316" s="47">
        <v>29</v>
      </c>
      <c r="U1316" s="47">
        <v>39</v>
      </c>
      <c r="V1316" s="47">
        <v>28</v>
      </c>
      <c r="W1316" s="47">
        <v>0</v>
      </c>
      <c r="X1316" s="47">
        <v>32</v>
      </c>
      <c r="Y1316" s="49">
        <v>32</v>
      </c>
      <c r="Z1316" s="47">
        <v>32</v>
      </c>
      <c r="AA1316" s="47">
        <v>24</v>
      </c>
      <c r="AB1316" s="47">
        <v>19</v>
      </c>
      <c r="AC1316" s="47">
        <v>39</v>
      </c>
      <c r="AD1316" s="47">
        <v>0</v>
      </c>
      <c r="AE1316" s="47">
        <v>28</v>
      </c>
      <c r="AF1316" s="50">
        <v>22</v>
      </c>
      <c r="AG1316" s="47">
        <v>1</v>
      </c>
      <c r="AH1316" s="47">
        <v>1</v>
      </c>
      <c r="AI1316" s="47">
        <v>0</v>
      </c>
      <c r="AJ1316" s="47">
        <v>2</v>
      </c>
      <c r="AK1316" s="47">
        <v>2</v>
      </c>
      <c r="AL1316" s="47">
        <v>0</v>
      </c>
      <c r="AM1316" s="51">
        <f>IFERROR(IF(R1316=0,"-",R1316/Q1316*100-100),"-")</f>
        <v>-10</v>
      </c>
      <c r="AN1316" s="51">
        <f>IFERROR(IF(Y1316=0,"-",Y1316/X1316*100-100),"-")</f>
        <v>0</v>
      </c>
      <c r="AO1316" s="51">
        <f>IFERROR(IF(AF1316=0,"-",AF1316/AE1316*100-100),"-")</f>
        <v>-21.428571428571431</v>
      </c>
      <c r="AP1316" s="52">
        <f>IFERROR(IF(R1316=0,"-",R1316/L1316*100-100),"-")</f>
        <v>-21.739130434782609</v>
      </c>
      <c r="AQ1316" s="52">
        <f>IFERROR(IF(Y1316=0,"-",Y1316/S1316*100-100),"-")</f>
        <v>-13.513513513513516</v>
      </c>
      <c r="AR1316" s="52">
        <f>IFERROR(IF(AF1316=0,"-",AF1316/Z1316*100-100),"-")</f>
        <v>-31.25</v>
      </c>
      <c r="AS1316" s="53">
        <f>R1316-Q1316</f>
        <v>-6</v>
      </c>
      <c r="AT1316" s="53">
        <f>Y1316-X1316</f>
        <v>0</v>
      </c>
      <c r="AU1316" s="53">
        <f>AF1316-AE1316</f>
        <v>-6</v>
      </c>
      <c r="AV1316" s="54">
        <f>R1316-L1316</f>
        <v>-15</v>
      </c>
      <c r="AW1316" s="54">
        <f>Y1316-S1316</f>
        <v>-5</v>
      </c>
      <c r="AX1316" s="54">
        <f>AF1316-Z1316</f>
        <v>-10</v>
      </c>
    </row>
    <row r="1317" spans="1:50" ht="15" x14ac:dyDescent="0.25">
      <c r="A1317" s="43" t="s">
        <v>2185</v>
      </c>
      <c r="B1317" s="43" t="str">
        <f t="shared" si="29"/>
        <v>600013502_7842M02</v>
      </c>
      <c r="C1317" s="44">
        <v>600013502</v>
      </c>
      <c r="D1317" s="44" t="s">
        <v>716</v>
      </c>
      <c r="E1317" s="44" t="s">
        <v>717</v>
      </c>
      <c r="F1317" s="45" t="s">
        <v>718</v>
      </c>
      <c r="G1317" s="56">
        <v>9</v>
      </c>
      <c r="H1317" s="44" t="s">
        <v>2183</v>
      </c>
      <c r="I1317" s="44" t="s">
        <v>354</v>
      </c>
      <c r="J1317" s="44" t="s">
        <v>355</v>
      </c>
      <c r="K1317" s="45" t="s">
        <v>32</v>
      </c>
      <c r="L1317" s="47">
        <v>136</v>
      </c>
      <c r="M1317" s="47">
        <v>136</v>
      </c>
      <c r="N1317" s="47">
        <v>140</v>
      </c>
      <c r="O1317" s="47">
        <v>209</v>
      </c>
      <c r="P1317" s="47">
        <v>0</v>
      </c>
      <c r="Q1317" s="47">
        <v>253</v>
      </c>
      <c r="R1317" s="48">
        <v>191</v>
      </c>
      <c r="S1317" s="47">
        <v>55</v>
      </c>
      <c r="T1317" s="47">
        <v>48</v>
      </c>
      <c r="U1317" s="47">
        <v>46</v>
      </c>
      <c r="V1317" s="47">
        <v>69</v>
      </c>
      <c r="W1317" s="47">
        <v>0</v>
      </c>
      <c r="X1317" s="47">
        <v>103</v>
      </c>
      <c r="Y1317" s="49">
        <v>75</v>
      </c>
      <c r="Z1317" s="47">
        <v>81</v>
      </c>
      <c r="AA1317" s="47">
        <v>88</v>
      </c>
      <c r="AB1317" s="47">
        <v>94</v>
      </c>
      <c r="AC1317" s="47">
        <v>140</v>
      </c>
      <c r="AD1317" s="47">
        <v>0</v>
      </c>
      <c r="AE1317" s="47">
        <v>150</v>
      </c>
      <c r="AF1317" s="50">
        <v>116</v>
      </c>
      <c r="AG1317" s="47">
        <v>3</v>
      </c>
      <c r="AH1317" s="47">
        <v>2</v>
      </c>
      <c r="AI1317" s="47">
        <v>1</v>
      </c>
      <c r="AJ1317" s="47">
        <v>4</v>
      </c>
      <c r="AK1317" s="47">
        <v>2</v>
      </c>
      <c r="AL1317" s="47">
        <v>2</v>
      </c>
      <c r="AM1317" s="51">
        <f>IFERROR(IF(R1317=0,"-",R1317/Q1317*100-100),"-")</f>
        <v>-24.505928853754938</v>
      </c>
      <c r="AN1317" s="51">
        <f>IFERROR(IF(Y1317=0,"-",Y1317/X1317*100-100),"-")</f>
        <v>-27.184466019417471</v>
      </c>
      <c r="AO1317" s="51">
        <f>IFERROR(IF(AF1317=0,"-",AF1317/AE1317*100-100),"-")</f>
        <v>-22.666666666666671</v>
      </c>
      <c r="AP1317" s="52">
        <f>IFERROR(IF(R1317=0,"-",R1317/L1317*100-100),"-")</f>
        <v>40.441176470588232</v>
      </c>
      <c r="AQ1317" s="52">
        <f>IFERROR(IF(Y1317=0,"-",Y1317/S1317*100-100),"-")</f>
        <v>36.363636363636346</v>
      </c>
      <c r="AR1317" s="52">
        <f>IFERROR(IF(AF1317=0,"-",AF1317/Z1317*100-100),"-")</f>
        <v>43.209876543209873</v>
      </c>
      <c r="AS1317" s="53">
        <f>R1317-Q1317</f>
        <v>-62</v>
      </c>
      <c r="AT1317" s="53">
        <f>Y1317-X1317</f>
        <v>-28</v>
      </c>
      <c r="AU1317" s="53">
        <f>AF1317-AE1317</f>
        <v>-34</v>
      </c>
      <c r="AV1317" s="54">
        <f>R1317-L1317</f>
        <v>55</v>
      </c>
      <c r="AW1317" s="54">
        <f>Y1317-S1317</f>
        <v>20</v>
      </c>
      <c r="AX1317" s="54">
        <f>AF1317-Z1317</f>
        <v>35</v>
      </c>
    </row>
    <row r="1318" spans="1:50" ht="15" x14ac:dyDescent="0.25">
      <c r="A1318" s="43" t="s">
        <v>2186</v>
      </c>
      <c r="B1318" s="43" t="str">
        <f t="shared" si="29"/>
        <v>600013511_6643M01</v>
      </c>
      <c r="C1318" s="44">
        <v>600013511</v>
      </c>
      <c r="D1318" s="44" t="s">
        <v>829</v>
      </c>
      <c r="E1318" s="44" t="s">
        <v>830</v>
      </c>
      <c r="F1318" s="45" t="s">
        <v>816</v>
      </c>
      <c r="G1318" s="56">
        <v>9</v>
      </c>
      <c r="H1318" s="44" t="s">
        <v>2187</v>
      </c>
      <c r="I1318" s="44" t="s">
        <v>354</v>
      </c>
      <c r="J1318" s="44" t="s">
        <v>355</v>
      </c>
      <c r="K1318" s="45" t="s">
        <v>43</v>
      </c>
      <c r="L1318" s="47">
        <v>28</v>
      </c>
      <c r="M1318" s="47">
        <v>16</v>
      </c>
      <c r="N1318" s="47">
        <v>17</v>
      </c>
      <c r="O1318" s="47">
        <v>12</v>
      </c>
      <c r="P1318" s="47">
        <v>0</v>
      </c>
      <c r="Q1318" s="47">
        <v>28</v>
      </c>
      <c r="R1318" s="48">
        <v>18</v>
      </c>
      <c r="S1318" s="47">
        <v>17</v>
      </c>
      <c r="T1318" s="47">
        <v>10</v>
      </c>
      <c r="U1318" s="47">
        <v>7</v>
      </c>
      <c r="V1318" s="47">
        <v>7</v>
      </c>
      <c r="W1318" s="47">
        <v>0</v>
      </c>
      <c r="X1318" s="47">
        <v>18</v>
      </c>
      <c r="Y1318" s="49">
        <v>10</v>
      </c>
      <c r="Z1318" s="47">
        <v>11</v>
      </c>
      <c r="AA1318" s="47">
        <v>6</v>
      </c>
      <c r="AB1318" s="47">
        <v>10</v>
      </c>
      <c r="AC1318" s="47">
        <v>5</v>
      </c>
      <c r="AD1318" s="47">
        <v>0</v>
      </c>
      <c r="AE1318" s="47">
        <v>10</v>
      </c>
      <c r="AF1318" s="50">
        <v>8</v>
      </c>
      <c r="AG1318" s="47" t="s">
        <v>27</v>
      </c>
      <c r="AH1318" s="47" t="s">
        <v>27</v>
      </c>
      <c r="AI1318" s="47" t="s">
        <v>27</v>
      </c>
      <c r="AJ1318" s="47" t="s">
        <v>27</v>
      </c>
      <c r="AK1318" s="47" t="s">
        <v>27</v>
      </c>
      <c r="AL1318" s="47" t="s">
        <v>27</v>
      </c>
      <c r="AM1318" s="51">
        <f>IFERROR(IF(R1318=0,"-",R1318/Q1318*100-100),"-")</f>
        <v>-35.714285714285708</v>
      </c>
      <c r="AN1318" s="51">
        <f>IFERROR(IF(Y1318=0,"-",Y1318/X1318*100-100),"-")</f>
        <v>-44.444444444444443</v>
      </c>
      <c r="AO1318" s="51">
        <f>IFERROR(IF(AF1318=0,"-",AF1318/AE1318*100-100),"-")</f>
        <v>-20</v>
      </c>
      <c r="AP1318" s="52">
        <f>IFERROR(IF(R1318=0,"-",R1318/L1318*100-100),"-")</f>
        <v>-35.714285714285708</v>
      </c>
      <c r="AQ1318" s="52">
        <f>IFERROR(IF(Y1318=0,"-",Y1318/S1318*100-100),"-")</f>
        <v>-41.17647058823529</v>
      </c>
      <c r="AR1318" s="52">
        <f>IFERROR(IF(AF1318=0,"-",AF1318/Z1318*100-100),"-")</f>
        <v>-27.272727272727266</v>
      </c>
      <c r="AS1318" s="53">
        <f>R1318-Q1318</f>
        <v>-10</v>
      </c>
      <c r="AT1318" s="53">
        <f>Y1318-X1318</f>
        <v>-8</v>
      </c>
      <c r="AU1318" s="53">
        <f>AF1318-AE1318</f>
        <v>-2</v>
      </c>
      <c r="AV1318" s="54">
        <f>R1318-L1318</f>
        <v>-10</v>
      </c>
      <c r="AW1318" s="54">
        <f>Y1318-S1318</f>
        <v>-7</v>
      </c>
      <c r="AX1318" s="54">
        <f>AF1318-Z1318</f>
        <v>-3</v>
      </c>
    </row>
    <row r="1319" spans="1:50" ht="15" x14ac:dyDescent="0.25">
      <c r="A1319" s="43" t="s">
        <v>2188</v>
      </c>
      <c r="B1319" s="43" t="str">
        <f t="shared" si="29"/>
        <v>600013537_7941K41</v>
      </c>
      <c r="C1319" s="44">
        <v>600013537</v>
      </c>
      <c r="D1319" s="44" t="s">
        <v>704</v>
      </c>
      <c r="E1319" s="44" t="s">
        <v>21</v>
      </c>
      <c r="F1319" s="45" t="s">
        <v>705</v>
      </c>
      <c r="G1319" s="56">
        <v>9</v>
      </c>
      <c r="H1319" s="44" t="s">
        <v>365</v>
      </c>
      <c r="I1319" s="44" t="s">
        <v>354</v>
      </c>
      <c r="J1319" s="44" t="s">
        <v>355</v>
      </c>
      <c r="K1319" s="45" t="s">
        <v>43</v>
      </c>
      <c r="L1319" s="47">
        <v>4</v>
      </c>
      <c r="M1319" s="47">
        <v>3</v>
      </c>
      <c r="N1319" s="47">
        <v>3</v>
      </c>
      <c r="O1319" s="47">
        <v>0</v>
      </c>
      <c r="P1319" s="47">
        <v>0</v>
      </c>
      <c r="Q1319" s="47">
        <v>7</v>
      </c>
      <c r="R1319" s="48">
        <v>5</v>
      </c>
      <c r="S1319" s="47">
        <v>0</v>
      </c>
      <c r="T1319" s="47">
        <v>2</v>
      </c>
      <c r="U1319" s="47">
        <v>1</v>
      </c>
      <c r="V1319" s="47">
        <v>0</v>
      </c>
      <c r="W1319" s="47">
        <v>0</v>
      </c>
      <c r="X1319" s="47">
        <v>4</v>
      </c>
      <c r="Y1319" s="49">
        <v>4</v>
      </c>
      <c r="Z1319" s="47">
        <v>4</v>
      </c>
      <c r="AA1319" s="47">
        <v>1</v>
      </c>
      <c r="AB1319" s="47">
        <v>2</v>
      </c>
      <c r="AC1319" s="47">
        <v>0</v>
      </c>
      <c r="AD1319" s="47">
        <v>0</v>
      </c>
      <c r="AE1319" s="47">
        <v>3</v>
      </c>
      <c r="AF1319" s="50">
        <v>1</v>
      </c>
      <c r="AG1319" s="47" t="s">
        <v>27</v>
      </c>
      <c r="AH1319" s="47" t="s">
        <v>27</v>
      </c>
      <c r="AI1319" s="47" t="s">
        <v>27</v>
      </c>
      <c r="AJ1319" s="47" t="s">
        <v>27</v>
      </c>
      <c r="AK1319" s="47" t="s">
        <v>27</v>
      </c>
      <c r="AL1319" s="47" t="s">
        <v>27</v>
      </c>
      <c r="AM1319" s="51">
        <f>IFERROR(IF(R1319=0,"-",R1319/Q1319*100-100),"-")</f>
        <v>-28.571428571428569</v>
      </c>
      <c r="AN1319" s="51">
        <f>IFERROR(IF(Y1319=0,"-",Y1319/X1319*100-100),"-")</f>
        <v>0</v>
      </c>
      <c r="AO1319" s="51">
        <f>IFERROR(IF(AF1319=0,"-",AF1319/AE1319*100-100),"-")</f>
        <v>-66.666666666666671</v>
      </c>
      <c r="AP1319" s="52">
        <f>IFERROR(IF(R1319=0,"-",R1319/L1319*100-100),"-")</f>
        <v>25</v>
      </c>
      <c r="AQ1319" s="52" t="str">
        <f>IFERROR(IF(Y1319=0,"-",Y1319/S1319*100-100),"-")</f>
        <v>-</v>
      </c>
      <c r="AR1319" s="52">
        <f>IFERROR(IF(AF1319=0,"-",AF1319/Z1319*100-100),"-")</f>
        <v>-75</v>
      </c>
      <c r="AS1319" s="53">
        <f>R1319-Q1319</f>
        <v>-2</v>
      </c>
      <c r="AT1319" s="53">
        <f>Y1319-X1319</f>
        <v>0</v>
      </c>
      <c r="AU1319" s="53">
        <f>AF1319-AE1319</f>
        <v>-2</v>
      </c>
      <c r="AV1319" s="54">
        <f>R1319-L1319</f>
        <v>1</v>
      </c>
      <c r="AW1319" s="54">
        <f>Y1319-S1319</f>
        <v>4</v>
      </c>
      <c r="AX1319" s="54">
        <f>AF1319-Z1319</f>
        <v>-3</v>
      </c>
    </row>
    <row r="1320" spans="1:50" ht="15" x14ac:dyDescent="0.25">
      <c r="A1320" s="43" t="s">
        <v>2189</v>
      </c>
      <c r="B1320" s="43" t="str">
        <f t="shared" si="29"/>
        <v>600013600_6842M01</v>
      </c>
      <c r="C1320" s="44">
        <v>600013600</v>
      </c>
      <c r="D1320" s="44" t="s">
        <v>1011</v>
      </c>
      <c r="E1320" s="44" t="s">
        <v>1012</v>
      </c>
      <c r="F1320" s="45" t="s">
        <v>816</v>
      </c>
      <c r="G1320" s="56">
        <v>9</v>
      </c>
      <c r="H1320" s="44" t="s">
        <v>2190</v>
      </c>
      <c r="I1320" s="44" t="s">
        <v>354</v>
      </c>
      <c r="J1320" s="44" t="s">
        <v>355</v>
      </c>
      <c r="K1320" s="45" t="s">
        <v>43</v>
      </c>
      <c r="L1320" s="47">
        <v>52</v>
      </c>
      <c r="M1320" s="47">
        <v>66</v>
      </c>
      <c r="N1320" s="47">
        <v>59</v>
      </c>
      <c r="O1320" s="47">
        <v>77</v>
      </c>
      <c r="P1320" s="47">
        <v>0</v>
      </c>
      <c r="Q1320" s="47">
        <v>108</v>
      </c>
      <c r="R1320" s="48">
        <v>108</v>
      </c>
      <c r="S1320" s="47">
        <v>26</v>
      </c>
      <c r="T1320" s="47">
        <v>33</v>
      </c>
      <c r="U1320" s="47">
        <v>29</v>
      </c>
      <c r="V1320" s="47">
        <v>32</v>
      </c>
      <c r="W1320" s="47">
        <v>0</v>
      </c>
      <c r="X1320" s="47">
        <v>59</v>
      </c>
      <c r="Y1320" s="49">
        <v>58</v>
      </c>
      <c r="Z1320" s="47">
        <v>26</v>
      </c>
      <c r="AA1320" s="47">
        <v>33</v>
      </c>
      <c r="AB1320" s="47">
        <v>30</v>
      </c>
      <c r="AC1320" s="47">
        <v>45</v>
      </c>
      <c r="AD1320" s="47">
        <v>0</v>
      </c>
      <c r="AE1320" s="47">
        <v>49</v>
      </c>
      <c r="AF1320" s="50">
        <v>50</v>
      </c>
      <c r="AG1320" s="47" t="s">
        <v>27</v>
      </c>
      <c r="AH1320" s="47" t="s">
        <v>27</v>
      </c>
      <c r="AI1320" s="47" t="s">
        <v>27</v>
      </c>
      <c r="AJ1320" s="47">
        <v>4</v>
      </c>
      <c r="AK1320" s="47">
        <v>1</v>
      </c>
      <c r="AL1320" s="47">
        <v>3</v>
      </c>
      <c r="AM1320" s="51">
        <f>IFERROR(IF(R1320=0,"-",R1320/Q1320*100-100),"-")</f>
        <v>0</v>
      </c>
      <c r="AN1320" s="51">
        <f>IFERROR(IF(Y1320=0,"-",Y1320/X1320*100-100),"-")</f>
        <v>-1.6949152542372872</v>
      </c>
      <c r="AO1320" s="51">
        <f>IFERROR(IF(AF1320=0,"-",AF1320/AE1320*100-100),"-")</f>
        <v>2.0408163265306172</v>
      </c>
      <c r="AP1320" s="52">
        <f>IFERROR(IF(R1320=0,"-",R1320/L1320*100-100),"-")</f>
        <v>107.69230769230771</v>
      </c>
      <c r="AQ1320" s="52">
        <f>IFERROR(IF(Y1320=0,"-",Y1320/S1320*100-100),"-")</f>
        <v>123.07692307692309</v>
      </c>
      <c r="AR1320" s="52">
        <f>IFERROR(IF(AF1320=0,"-",AF1320/Z1320*100-100),"-")</f>
        <v>92.307692307692321</v>
      </c>
      <c r="AS1320" s="53">
        <f>R1320-Q1320</f>
        <v>0</v>
      </c>
      <c r="AT1320" s="53">
        <f>Y1320-X1320</f>
        <v>-1</v>
      </c>
      <c r="AU1320" s="53">
        <f>AF1320-AE1320</f>
        <v>1</v>
      </c>
      <c r="AV1320" s="54">
        <f>R1320-L1320</f>
        <v>56</v>
      </c>
      <c r="AW1320" s="54">
        <f>Y1320-S1320</f>
        <v>32</v>
      </c>
      <c r="AX1320" s="54">
        <f>AF1320-Z1320</f>
        <v>24</v>
      </c>
    </row>
    <row r="1321" spans="1:50" ht="15" x14ac:dyDescent="0.25">
      <c r="A1321" s="43" t="s">
        <v>2191</v>
      </c>
      <c r="B1321" s="43" t="str">
        <f t="shared" si="29"/>
        <v>600013626_7941K41</v>
      </c>
      <c r="C1321" s="44">
        <v>600013626</v>
      </c>
      <c r="D1321" s="44" t="s">
        <v>704</v>
      </c>
      <c r="E1321" s="44" t="s">
        <v>21</v>
      </c>
      <c r="F1321" s="45" t="s">
        <v>705</v>
      </c>
      <c r="G1321" s="56">
        <v>9</v>
      </c>
      <c r="H1321" s="44" t="s">
        <v>367</v>
      </c>
      <c r="I1321" s="44" t="s">
        <v>354</v>
      </c>
      <c r="J1321" s="44" t="s">
        <v>355</v>
      </c>
      <c r="K1321" s="45" t="s">
        <v>32</v>
      </c>
      <c r="L1321" s="47">
        <v>207</v>
      </c>
      <c r="M1321" s="47">
        <v>266</v>
      </c>
      <c r="N1321" s="47">
        <v>244</v>
      </c>
      <c r="O1321" s="47">
        <v>296</v>
      </c>
      <c r="P1321" s="47">
        <v>276</v>
      </c>
      <c r="Q1321" s="47">
        <v>250</v>
      </c>
      <c r="R1321" s="48">
        <v>221</v>
      </c>
      <c r="S1321" s="47">
        <v>100</v>
      </c>
      <c r="T1321" s="47">
        <v>136</v>
      </c>
      <c r="U1321" s="47">
        <v>134</v>
      </c>
      <c r="V1321" s="47">
        <v>151</v>
      </c>
      <c r="W1321" s="47">
        <v>149</v>
      </c>
      <c r="X1321" s="47">
        <v>114</v>
      </c>
      <c r="Y1321" s="49">
        <v>127</v>
      </c>
      <c r="Z1321" s="47">
        <v>107</v>
      </c>
      <c r="AA1321" s="47">
        <v>130</v>
      </c>
      <c r="AB1321" s="47">
        <v>110</v>
      </c>
      <c r="AC1321" s="47">
        <v>145</v>
      </c>
      <c r="AD1321" s="47">
        <v>127</v>
      </c>
      <c r="AE1321" s="47">
        <v>136</v>
      </c>
      <c r="AF1321" s="50">
        <v>94</v>
      </c>
      <c r="AG1321" s="47" t="s">
        <v>27</v>
      </c>
      <c r="AH1321" s="47" t="s">
        <v>27</v>
      </c>
      <c r="AI1321" s="47" t="s">
        <v>27</v>
      </c>
      <c r="AJ1321" s="47">
        <v>1</v>
      </c>
      <c r="AK1321" s="47">
        <v>1</v>
      </c>
      <c r="AL1321" s="47">
        <v>0</v>
      </c>
      <c r="AM1321" s="51">
        <f>IFERROR(IF(R1321=0,"-",R1321/Q1321*100-100),"-")</f>
        <v>-11.599999999999994</v>
      </c>
      <c r="AN1321" s="51">
        <f>IFERROR(IF(Y1321=0,"-",Y1321/X1321*100-100),"-")</f>
        <v>11.403508771929822</v>
      </c>
      <c r="AO1321" s="51">
        <f>IFERROR(IF(AF1321=0,"-",AF1321/AE1321*100-100),"-")</f>
        <v>-30.882352941176478</v>
      </c>
      <c r="AP1321" s="52">
        <f>IFERROR(IF(R1321=0,"-",R1321/L1321*100-100),"-")</f>
        <v>6.7632850241545981</v>
      </c>
      <c r="AQ1321" s="52">
        <f>IFERROR(IF(Y1321=0,"-",Y1321/S1321*100-100),"-")</f>
        <v>27</v>
      </c>
      <c r="AR1321" s="52">
        <f>IFERROR(IF(AF1321=0,"-",AF1321/Z1321*100-100),"-")</f>
        <v>-12.149532710280369</v>
      </c>
      <c r="AS1321" s="53">
        <f>R1321-Q1321</f>
        <v>-29</v>
      </c>
      <c r="AT1321" s="53">
        <f>Y1321-X1321</f>
        <v>13</v>
      </c>
      <c r="AU1321" s="53">
        <f>AF1321-AE1321</f>
        <v>-42</v>
      </c>
      <c r="AV1321" s="54">
        <f>R1321-L1321</f>
        <v>14</v>
      </c>
      <c r="AW1321" s="54">
        <f>Y1321-S1321</f>
        <v>27</v>
      </c>
      <c r="AX1321" s="54">
        <f>AF1321-Z1321</f>
        <v>-13</v>
      </c>
    </row>
    <row r="1322" spans="1:50" ht="15" x14ac:dyDescent="0.25">
      <c r="A1322" s="43" t="s">
        <v>2192</v>
      </c>
      <c r="B1322" s="43" t="str">
        <f t="shared" si="29"/>
        <v>600013634_7941K41</v>
      </c>
      <c r="C1322" s="44">
        <v>600013634</v>
      </c>
      <c r="D1322" s="44" t="s">
        <v>704</v>
      </c>
      <c r="E1322" s="44" t="s">
        <v>21</v>
      </c>
      <c r="F1322" s="45" t="s">
        <v>705</v>
      </c>
      <c r="G1322" s="56">
        <v>9</v>
      </c>
      <c r="H1322" s="44" t="s">
        <v>657</v>
      </c>
      <c r="I1322" s="44" t="s">
        <v>354</v>
      </c>
      <c r="J1322" s="44" t="s">
        <v>355</v>
      </c>
      <c r="K1322" s="45" t="s">
        <v>32</v>
      </c>
      <c r="L1322" s="47">
        <v>78</v>
      </c>
      <c r="M1322" s="47">
        <v>77</v>
      </c>
      <c r="N1322" s="47">
        <v>60</v>
      </c>
      <c r="O1322" s="47">
        <v>51</v>
      </c>
      <c r="P1322" s="47">
        <v>64</v>
      </c>
      <c r="Q1322" s="47">
        <v>57</v>
      </c>
      <c r="R1322" s="48">
        <v>76</v>
      </c>
      <c r="S1322" s="47">
        <v>57</v>
      </c>
      <c r="T1322" s="47">
        <v>57</v>
      </c>
      <c r="U1322" s="47">
        <v>42</v>
      </c>
      <c r="V1322" s="47">
        <v>35</v>
      </c>
      <c r="W1322" s="47">
        <v>42</v>
      </c>
      <c r="X1322" s="47">
        <v>33</v>
      </c>
      <c r="Y1322" s="49">
        <v>51</v>
      </c>
      <c r="Z1322" s="47">
        <v>21</v>
      </c>
      <c r="AA1322" s="47">
        <v>20</v>
      </c>
      <c r="AB1322" s="47">
        <v>18</v>
      </c>
      <c r="AC1322" s="47">
        <v>16</v>
      </c>
      <c r="AD1322" s="47">
        <v>22</v>
      </c>
      <c r="AE1322" s="47">
        <v>24</v>
      </c>
      <c r="AF1322" s="50">
        <v>25</v>
      </c>
      <c r="AG1322" s="47">
        <v>3</v>
      </c>
      <c r="AH1322" s="47">
        <v>3</v>
      </c>
      <c r="AI1322" s="47">
        <v>0</v>
      </c>
      <c r="AJ1322" s="47">
        <v>4</v>
      </c>
      <c r="AK1322" s="47">
        <v>1</v>
      </c>
      <c r="AL1322" s="47">
        <v>3</v>
      </c>
      <c r="AM1322" s="51">
        <f>IFERROR(IF(R1322=0,"-",R1322/Q1322*100-100),"-")</f>
        <v>33.333333333333314</v>
      </c>
      <c r="AN1322" s="51">
        <f>IFERROR(IF(Y1322=0,"-",Y1322/X1322*100-100),"-")</f>
        <v>54.545454545454533</v>
      </c>
      <c r="AO1322" s="51">
        <f>IFERROR(IF(AF1322=0,"-",AF1322/AE1322*100-100),"-")</f>
        <v>4.1666666666666714</v>
      </c>
      <c r="AP1322" s="52">
        <f>IFERROR(IF(R1322=0,"-",R1322/L1322*100-100),"-")</f>
        <v>-2.5641025641025692</v>
      </c>
      <c r="AQ1322" s="52">
        <f>IFERROR(IF(Y1322=0,"-",Y1322/S1322*100-100),"-")</f>
        <v>-10.526315789473685</v>
      </c>
      <c r="AR1322" s="52">
        <f>IFERROR(IF(AF1322=0,"-",AF1322/Z1322*100-100),"-")</f>
        <v>19.047619047619051</v>
      </c>
      <c r="AS1322" s="53">
        <f>R1322-Q1322</f>
        <v>19</v>
      </c>
      <c r="AT1322" s="53">
        <f>Y1322-X1322</f>
        <v>18</v>
      </c>
      <c r="AU1322" s="53">
        <f>AF1322-AE1322</f>
        <v>1</v>
      </c>
      <c r="AV1322" s="54">
        <f>R1322-L1322</f>
        <v>-2</v>
      </c>
      <c r="AW1322" s="54">
        <f>Y1322-S1322</f>
        <v>-6</v>
      </c>
      <c r="AX1322" s="54">
        <f>AF1322-Z1322</f>
        <v>4</v>
      </c>
    </row>
    <row r="1323" spans="1:50" ht="15" x14ac:dyDescent="0.25">
      <c r="A1323" s="43" t="s">
        <v>2193</v>
      </c>
      <c r="B1323" s="43" t="str">
        <f t="shared" si="29"/>
        <v>600013634_7942K41</v>
      </c>
      <c r="C1323" s="44">
        <v>600013634</v>
      </c>
      <c r="D1323" s="44" t="s">
        <v>1389</v>
      </c>
      <c r="E1323" s="44" t="s">
        <v>519</v>
      </c>
      <c r="F1323" s="45" t="s">
        <v>705</v>
      </c>
      <c r="G1323" s="56">
        <v>9</v>
      </c>
      <c r="H1323" s="44" t="s">
        <v>657</v>
      </c>
      <c r="I1323" s="44" t="s">
        <v>354</v>
      </c>
      <c r="J1323" s="44" t="s">
        <v>355</v>
      </c>
      <c r="K1323" s="45" t="s">
        <v>32</v>
      </c>
      <c r="L1323" s="47">
        <v>67</v>
      </c>
      <c r="M1323" s="47">
        <v>89</v>
      </c>
      <c r="N1323" s="47">
        <v>94</v>
      </c>
      <c r="O1323" s="47">
        <v>113</v>
      </c>
      <c r="P1323" s="47">
        <v>149</v>
      </c>
      <c r="Q1323" s="47">
        <v>131</v>
      </c>
      <c r="R1323" s="48">
        <v>158</v>
      </c>
      <c r="S1323" s="47">
        <v>57</v>
      </c>
      <c r="T1323" s="47">
        <v>82</v>
      </c>
      <c r="U1323" s="47">
        <v>91</v>
      </c>
      <c r="V1323" s="47">
        <v>108</v>
      </c>
      <c r="W1323" s="47">
        <v>121</v>
      </c>
      <c r="X1323" s="47">
        <v>126</v>
      </c>
      <c r="Y1323" s="49">
        <v>141</v>
      </c>
      <c r="Z1323" s="47">
        <v>10</v>
      </c>
      <c r="AA1323" s="47">
        <v>7</v>
      </c>
      <c r="AB1323" s="47">
        <v>3</v>
      </c>
      <c r="AC1323" s="47">
        <v>5</v>
      </c>
      <c r="AD1323" s="47">
        <v>28</v>
      </c>
      <c r="AE1323" s="47">
        <v>5</v>
      </c>
      <c r="AF1323" s="50">
        <v>17</v>
      </c>
      <c r="AG1323" s="47" t="s">
        <v>27</v>
      </c>
      <c r="AH1323" s="47" t="s">
        <v>27</v>
      </c>
      <c r="AI1323" s="47" t="s">
        <v>27</v>
      </c>
      <c r="AJ1323" s="47">
        <v>4</v>
      </c>
      <c r="AK1323" s="47">
        <v>3</v>
      </c>
      <c r="AL1323" s="47">
        <v>1</v>
      </c>
      <c r="AM1323" s="51">
        <f>IFERROR(IF(R1323=0,"-",R1323/Q1323*100-100),"-")</f>
        <v>20.610687022900763</v>
      </c>
      <c r="AN1323" s="51">
        <f>IFERROR(IF(Y1323=0,"-",Y1323/X1323*100-100),"-")</f>
        <v>11.904761904761912</v>
      </c>
      <c r="AO1323" s="51">
        <f>IFERROR(IF(AF1323=0,"-",AF1323/AE1323*100-100),"-")</f>
        <v>240</v>
      </c>
      <c r="AP1323" s="52">
        <f>IFERROR(IF(R1323=0,"-",R1323/L1323*100-100),"-")</f>
        <v>135.82089552238807</v>
      </c>
      <c r="AQ1323" s="52">
        <f>IFERROR(IF(Y1323=0,"-",Y1323/S1323*100-100),"-")</f>
        <v>147.36842105263159</v>
      </c>
      <c r="AR1323" s="52">
        <f>IFERROR(IF(AF1323=0,"-",AF1323/Z1323*100-100),"-")</f>
        <v>70</v>
      </c>
      <c r="AS1323" s="53">
        <f>R1323-Q1323</f>
        <v>27</v>
      </c>
      <c r="AT1323" s="53">
        <f>Y1323-X1323</f>
        <v>15</v>
      </c>
      <c r="AU1323" s="53">
        <f>AF1323-AE1323</f>
        <v>12</v>
      </c>
      <c r="AV1323" s="54">
        <f>R1323-L1323</f>
        <v>91</v>
      </c>
      <c r="AW1323" s="54">
        <f>Y1323-S1323</f>
        <v>84</v>
      </c>
      <c r="AX1323" s="54">
        <f>AF1323-Z1323</f>
        <v>7</v>
      </c>
    </row>
    <row r="1324" spans="1:50" ht="15" x14ac:dyDescent="0.25">
      <c r="A1324" s="43" t="s">
        <v>2194</v>
      </c>
      <c r="B1324" s="43" t="str">
        <f t="shared" si="29"/>
        <v>600013651_7941K41</v>
      </c>
      <c r="C1324" s="44">
        <v>600013651</v>
      </c>
      <c r="D1324" s="44" t="s">
        <v>704</v>
      </c>
      <c r="E1324" s="44" t="s">
        <v>21</v>
      </c>
      <c r="F1324" s="45" t="s">
        <v>705</v>
      </c>
      <c r="G1324" s="56">
        <v>9</v>
      </c>
      <c r="H1324" s="44" t="s">
        <v>369</v>
      </c>
      <c r="I1324" s="44" t="s">
        <v>354</v>
      </c>
      <c r="J1324" s="44" t="s">
        <v>355</v>
      </c>
      <c r="K1324" s="45" t="s">
        <v>43</v>
      </c>
      <c r="L1324" s="47">
        <v>12</v>
      </c>
      <c r="M1324" s="47">
        <v>31</v>
      </c>
      <c r="N1324" s="47">
        <v>21</v>
      </c>
      <c r="O1324" s="47">
        <v>26</v>
      </c>
      <c r="P1324" s="47">
        <v>27</v>
      </c>
      <c r="Q1324" s="47">
        <v>0</v>
      </c>
      <c r="R1324" s="48">
        <v>23</v>
      </c>
      <c r="S1324" s="47">
        <v>9</v>
      </c>
      <c r="T1324" s="47">
        <v>22</v>
      </c>
      <c r="U1324" s="47">
        <v>11</v>
      </c>
      <c r="V1324" s="47">
        <v>15</v>
      </c>
      <c r="W1324" s="47">
        <v>17</v>
      </c>
      <c r="X1324" s="47">
        <v>0</v>
      </c>
      <c r="Y1324" s="49">
        <v>18</v>
      </c>
      <c r="Z1324" s="47">
        <v>3</v>
      </c>
      <c r="AA1324" s="47">
        <v>9</v>
      </c>
      <c r="AB1324" s="47">
        <v>10</v>
      </c>
      <c r="AC1324" s="47">
        <v>11</v>
      </c>
      <c r="AD1324" s="47">
        <v>10</v>
      </c>
      <c r="AE1324" s="47">
        <v>0</v>
      </c>
      <c r="AF1324" s="50">
        <v>5</v>
      </c>
      <c r="AG1324" s="47" t="s">
        <v>27</v>
      </c>
      <c r="AH1324" s="47" t="s">
        <v>27</v>
      </c>
      <c r="AI1324" s="47" t="s">
        <v>27</v>
      </c>
      <c r="AJ1324" s="47" t="s">
        <v>27</v>
      </c>
      <c r="AK1324" s="47" t="s">
        <v>27</v>
      </c>
      <c r="AL1324" s="47" t="s">
        <v>27</v>
      </c>
      <c r="AM1324" s="51" t="str">
        <f>IFERROR(IF(R1324=0,"-",R1324/Q1324*100-100),"-")</f>
        <v>-</v>
      </c>
      <c r="AN1324" s="51" t="str">
        <f>IFERROR(IF(Y1324=0,"-",Y1324/X1324*100-100),"-")</f>
        <v>-</v>
      </c>
      <c r="AO1324" s="51" t="str">
        <f>IFERROR(IF(AF1324=0,"-",AF1324/AE1324*100-100),"-")</f>
        <v>-</v>
      </c>
      <c r="AP1324" s="52">
        <f>IFERROR(IF(R1324=0,"-",R1324/L1324*100-100),"-")</f>
        <v>91.666666666666686</v>
      </c>
      <c r="AQ1324" s="52">
        <f>IFERROR(IF(Y1324=0,"-",Y1324/S1324*100-100),"-")</f>
        <v>100</v>
      </c>
      <c r="AR1324" s="52">
        <f>IFERROR(IF(AF1324=0,"-",AF1324/Z1324*100-100),"-")</f>
        <v>66.666666666666686</v>
      </c>
      <c r="AS1324" s="53">
        <f>R1324-Q1324</f>
        <v>23</v>
      </c>
      <c r="AT1324" s="53">
        <f>Y1324-X1324</f>
        <v>18</v>
      </c>
      <c r="AU1324" s="53">
        <f>AF1324-AE1324</f>
        <v>5</v>
      </c>
      <c r="AV1324" s="54">
        <f>R1324-L1324</f>
        <v>11</v>
      </c>
      <c r="AW1324" s="54">
        <f>Y1324-S1324</f>
        <v>9</v>
      </c>
      <c r="AX1324" s="54">
        <f>AF1324-Z1324</f>
        <v>2</v>
      </c>
    </row>
    <row r="1325" spans="1:50" ht="15" x14ac:dyDescent="0.25">
      <c r="A1325" s="43" t="s">
        <v>2195</v>
      </c>
      <c r="B1325" s="43" t="str">
        <f t="shared" si="29"/>
        <v>600013669_1820M01</v>
      </c>
      <c r="C1325" s="44">
        <v>600013669</v>
      </c>
      <c r="D1325" s="44" t="s">
        <v>707</v>
      </c>
      <c r="E1325" s="44" t="s">
        <v>708</v>
      </c>
      <c r="F1325" s="45" t="s">
        <v>709</v>
      </c>
      <c r="G1325" s="56">
        <v>9</v>
      </c>
      <c r="H1325" s="44" t="s">
        <v>2196</v>
      </c>
      <c r="I1325" s="44" t="s">
        <v>354</v>
      </c>
      <c r="J1325" s="44" t="s">
        <v>355</v>
      </c>
      <c r="K1325" s="45" t="s">
        <v>43</v>
      </c>
      <c r="L1325" s="47">
        <v>14</v>
      </c>
      <c r="M1325" s="47">
        <v>22</v>
      </c>
      <c r="N1325" s="47">
        <v>17</v>
      </c>
      <c r="O1325" s="47">
        <v>23</v>
      </c>
      <c r="P1325" s="47">
        <v>23</v>
      </c>
      <c r="Q1325" s="47">
        <v>35</v>
      </c>
      <c r="R1325" s="48">
        <v>17</v>
      </c>
      <c r="S1325" s="47">
        <v>5</v>
      </c>
      <c r="T1325" s="47">
        <v>12</v>
      </c>
      <c r="U1325" s="47">
        <v>14</v>
      </c>
      <c r="V1325" s="47">
        <v>9</v>
      </c>
      <c r="W1325" s="47">
        <v>13</v>
      </c>
      <c r="X1325" s="47">
        <v>20</v>
      </c>
      <c r="Y1325" s="49">
        <v>9</v>
      </c>
      <c r="Z1325" s="47">
        <v>9</v>
      </c>
      <c r="AA1325" s="47">
        <v>10</v>
      </c>
      <c r="AB1325" s="47">
        <v>3</v>
      </c>
      <c r="AC1325" s="47">
        <v>14</v>
      </c>
      <c r="AD1325" s="47">
        <v>10</v>
      </c>
      <c r="AE1325" s="47">
        <v>15</v>
      </c>
      <c r="AF1325" s="50">
        <v>8</v>
      </c>
      <c r="AG1325" s="47">
        <v>3</v>
      </c>
      <c r="AH1325" s="47">
        <v>0</v>
      </c>
      <c r="AI1325" s="47">
        <v>3</v>
      </c>
      <c r="AJ1325" s="47">
        <v>2</v>
      </c>
      <c r="AK1325" s="47">
        <v>2</v>
      </c>
      <c r="AL1325" s="47">
        <v>0</v>
      </c>
      <c r="AM1325" s="51">
        <f>IFERROR(IF(R1325=0,"-",R1325/Q1325*100-100),"-")</f>
        <v>-51.428571428571431</v>
      </c>
      <c r="AN1325" s="51">
        <f>IFERROR(IF(Y1325=0,"-",Y1325/X1325*100-100),"-")</f>
        <v>-55</v>
      </c>
      <c r="AO1325" s="51">
        <f>IFERROR(IF(AF1325=0,"-",AF1325/AE1325*100-100),"-")</f>
        <v>-46.666666666666664</v>
      </c>
      <c r="AP1325" s="52">
        <f>IFERROR(IF(R1325=0,"-",R1325/L1325*100-100),"-")</f>
        <v>21.428571428571416</v>
      </c>
      <c r="AQ1325" s="52">
        <f>IFERROR(IF(Y1325=0,"-",Y1325/S1325*100-100),"-")</f>
        <v>80</v>
      </c>
      <c r="AR1325" s="52">
        <f>IFERROR(IF(AF1325=0,"-",AF1325/Z1325*100-100),"-")</f>
        <v>-11.111111111111114</v>
      </c>
      <c r="AS1325" s="53">
        <f>R1325-Q1325</f>
        <v>-18</v>
      </c>
      <c r="AT1325" s="53">
        <f>Y1325-X1325</f>
        <v>-11</v>
      </c>
      <c r="AU1325" s="53">
        <f>AF1325-AE1325</f>
        <v>-7</v>
      </c>
      <c r="AV1325" s="54">
        <f>R1325-L1325</f>
        <v>3</v>
      </c>
      <c r="AW1325" s="54">
        <f>Y1325-S1325</f>
        <v>4</v>
      </c>
      <c r="AX1325" s="54">
        <f>AF1325-Z1325</f>
        <v>-1</v>
      </c>
    </row>
    <row r="1326" spans="1:50" ht="15" x14ac:dyDescent="0.25">
      <c r="A1326" s="43" t="s">
        <v>2197</v>
      </c>
      <c r="B1326" s="43" t="str">
        <f t="shared" si="29"/>
        <v>600013669_7842M02</v>
      </c>
      <c r="C1326" s="44">
        <v>600013669</v>
      </c>
      <c r="D1326" s="44" t="s">
        <v>716</v>
      </c>
      <c r="E1326" s="44" t="s">
        <v>717</v>
      </c>
      <c r="F1326" s="45" t="s">
        <v>718</v>
      </c>
      <c r="G1326" s="56">
        <v>9</v>
      </c>
      <c r="H1326" s="44" t="s">
        <v>2196</v>
      </c>
      <c r="I1326" s="44" t="s">
        <v>354</v>
      </c>
      <c r="J1326" s="44" t="s">
        <v>355</v>
      </c>
      <c r="K1326" s="45" t="s">
        <v>43</v>
      </c>
      <c r="L1326" s="47">
        <v>0</v>
      </c>
      <c r="M1326" s="47">
        <v>0</v>
      </c>
      <c r="N1326" s="47">
        <v>3</v>
      </c>
      <c r="O1326" s="47">
        <v>5</v>
      </c>
      <c r="P1326" s="47">
        <v>28</v>
      </c>
      <c r="Q1326" s="47">
        <v>15</v>
      </c>
      <c r="R1326" s="48">
        <v>10</v>
      </c>
      <c r="S1326" s="47">
        <v>0</v>
      </c>
      <c r="T1326" s="47">
        <v>0</v>
      </c>
      <c r="U1326" s="47">
        <v>1</v>
      </c>
      <c r="V1326" s="47">
        <v>0</v>
      </c>
      <c r="W1326" s="47">
        <v>12</v>
      </c>
      <c r="X1326" s="47">
        <v>9</v>
      </c>
      <c r="Y1326" s="49">
        <v>2</v>
      </c>
      <c r="Z1326" s="47">
        <v>0</v>
      </c>
      <c r="AA1326" s="47">
        <v>0</v>
      </c>
      <c r="AB1326" s="47">
        <v>2</v>
      </c>
      <c r="AC1326" s="47">
        <v>5</v>
      </c>
      <c r="AD1326" s="47">
        <v>16</v>
      </c>
      <c r="AE1326" s="47">
        <v>6</v>
      </c>
      <c r="AF1326" s="50">
        <v>8</v>
      </c>
      <c r="AG1326" s="47" t="s">
        <v>27</v>
      </c>
      <c r="AH1326" s="47" t="s">
        <v>27</v>
      </c>
      <c r="AI1326" s="47" t="s">
        <v>27</v>
      </c>
      <c r="AJ1326" s="47">
        <v>1</v>
      </c>
      <c r="AK1326" s="47">
        <v>0</v>
      </c>
      <c r="AL1326" s="47">
        <v>1</v>
      </c>
      <c r="AM1326" s="51">
        <f>IFERROR(IF(R1326=0,"-",R1326/Q1326*100-100),"-")</f>
        <v>-33.333333333333343</v>
      </c>
      <c r="AN1326" s="51">
        <f>IFERROR(IF(Y1326=0,"-",Y1326/X1326*100-100),"-")</f>
        <v>-77.777777777777771</v>
      </c>
      <c r="AO1326" s="51">
        <f>IFERROR(IF(AF1326=0,"-",AF1326/AE1326*100-100),"-")</f>
        <v>33.333333333333314</v>
      </c>
      <c r="AP1326" s="52" t="str">
        <f>IFERROR(IF(R1326=0,"-",R1326/L1326*100-100),"-")</f>
        <v>-</v>
      </c>
      <c r="AQ1326" s="52" t="str">
        <f>IFERROR(IF(Y1326=0,"-",Y1326/S1326*100-100),"-")</f>
        <v>-</v>
      </c>
      <c r="AR1326" s="52" t="str">
        <f>IFERROR(IF(AF1326=0,"-",AF1326/Z1326*100-100),"-")</f>
        <v>-</v>
      </c>
      <c r="AS1326" s="53">
        <f>R1326-Q1326</f>
        <v>-5</v>
      </c>
      <c r="AT1326" s="53">
        <f>Y1326-X1326</f>
        <v>-7</v>
      </c>
      <c r="AU1326" s="53">
        <f>AF1326-AE1326</f>
        <v>2</v>
      </c>
      <c r="AV1326" s="54">
        <f>R1326-L1326</f>
        <v>10</v>
      </c>
      <c r="AW1326" s="54">
        <f>Y1326-S1326</f>
        <v>2</v>
      </c>
      <c r="AX1326" s="54">
        <f>AF1326-Z1326</f>
        <v>8</v>
      </c>
    </row>
    <row r="1327" spans="1:50" ht="15" x14ac:dyDescent="0.25">
      <c r="A1327" s="43" t="s">
        <v>2198</v>
      </c>
      <c r="B1327" s="43" t="str">
        <f t="shared" si="29"/>
        <v>600013677_7941K41</v>
      </c>
      <c r="C1327" s="44">
        <v>600013677</v>
      </c>
      <c r="D1327" s="44" t="s">
        <v>704</v>
      </c>
      <c r="E1327" s="44" t="s">
        <v>21</v>
      </c>
      <c r="F1327" s="45" t="s">
        <v>705</v>
      </c>
      <c r="G1327" s="56">
        <v>9</v>
      </c>
      <c r="H1327" s="44" t="s">
        <v>371</v>
      </c>
      <c r="I1327" s="44" t="s">
        <v>354</v>
      </c>
      <c r="J1327" s="44" t="s">
        <v>355</v>
      </c>
      <c r="K1327" s="45" t="s">
        <v>43</v>
      </c>
      <c r="L1327" s="47">
        <v>32</v>
      </c>
      <c r="M1327" s="47">
        <v>32</v>
      </c>
      <c r="N1327" s="47">
        <v>32</v>
      </c>
      <c r="O1327" s="47">
        <v>40</v>
      </c>
      <c r="P1327" s="47">
        <v>86</v>
      </c>
      <c r="Q1327" s="47">
        <v>100</v>
      </c>
      <c r="R1327" s="48">
        <v>140</v>
      </c>
      <c r="S1327" s="47">
        <v>8</v>
      </c>
      <c r="T1327" s="47">
        <v>13</v>
      </c>
      <c r="U1327" s="47">
        <v>11</v>
      </c>
      <c r="V1327" s="47">
        <v>12</v>
      </c>
      <c r="W1327" s="47">
        <v>25</v>
      </c>
      <c r="X1327" s="47">
        <v>24</v>
      </c>
      <c r="Y1327" s="49">
        <v>48</v>
      </c>
      <c r="Z1327" s="47">
        <v>24</v>
      </c>
      <c r="AA1327" s="47">
        <v>19</v>
      </c>
      <c r="AB1327" s="47">
        <v>21</v>
      </c>
      <c r="AC1327" s="47">
        <v>28</v>
      </c>
      <c r="AD1327" s="47">
        <v>61</v>
      </c>
      <c r="AE1327" s="47">
        <v>76</v>
      </c>
      <c r="AF1327" s="50">
        <v>92</v>
      </c>
      <c r="AG1327" s="47">
        <v>2</v>
      </c>
      <c r="AH1327" s="47">
        <v>0</v>
      </c>
      <c r="AI1327" s="47">
        <v>2</v>
      </c>
      <c r="AJ1327" s="47">
        <v>5</v>
      </c>
      <c r="AK1327" s="47">
        <v>2</v>
      </c>
      <c r="AL1327" s="47">
        <v>3</v>
      </c>
      <c r="AM1327" s="51">
        <f>IFERROR(IF(R1327=0,"-",R1327/Q1327*100-100),"-")</f>
        <v>40</v>
      </c>
      <c r="AN1327" s="51">
        <f>IFERROR(IF(Y1327=0,"-",Y1327/X1327*100-100),"-")</f>
        <v>100</v>
      </c>
      <c r="AO1327" s="51">
        <f>IFERROR(IF(AF1327=0,"-",AF1327/AE1327*100-100),"-")</f>
        <v>21.05263157894737</v>
      </c>
      <c r="AP1327" s="52">
        <f>IFERROR(IF(R1327=0,"-",R1327/L1327*100-100),"-")</f>
        <v>337.5</v>
      </c>
      <c r="AQ1327" s="52">
        <f>IFERROR(IF(Y1327=0,"-",Y1327/S1327*100-100),"-")</f>
        <v>500</v>
      </c>
      <c r="AR1327" s="52">
        <f>IFERROR(IF(AF1327=0,"-",AF1327/Z1327*100-100),"-")</f>
        <v>283.33333333333337</v>
      </c>
      <c r="AS1327" s="53">
        <f>R1327-Q1327</f>
        <v>40</v>
      </c>
      <c r="AT1327" s="53">
        <f>Y1327-X1327</f>
        <v>24</v>
      </c>
      <c r="AU1327" s="53">
        <f>AF1327-AE1327</f>
        <v>16</v>
      </c>
      <c r="AV1327" s="54">
        <f>R1327-L1327</f>
        <v>108</v>
      </c>
      <c r="AW1327" s="54">
        <f>Y1327-S1327</f>
        <v>40</v>
      </c>
      <c r="AX1327" s="54">
        <f>AF1327-Z1327</f>
        <v>68</v>
      </c>
    </row>
    <row r="1328" spans="1:50" ht="15" x14ac:dyDescent="0.25">
      <c r="A1328" s="43" t="s">
        <v>2199</v>
      </c>
      <c r="B1328" s="43" t="str">
        <f t="shared" si="29"/>
        <v>600013685_6341M01</v>
      </c>
      <c r="C1328" s="44">
        <v>600013685</v>
      </c>
      <c r="D1328" s="44" t="s">
        <v>779</v>
      </c>
      <c r="E1328" s="44" t="s">
        <v>780</v>
      </c>
      <c r="F1328" s="45" t="s">
        <v>765</v>
      </c>
      <c r="G1328" s="56">
        <v>9</v>
      </c>
      <c r="H1328" s="44" t="s">
        <v>2200</v>
      </c>
      <c r="I1328" s="44" t="s">
        <v>354</v>
      </c>
      <c r="J1328" s="44" t="s">
        <v>355</v>
      </c>
      <c r="K1328" s="45" t="s">
        <v>43</v>
      </c>
      <c r="L1328" s="47">
        <v>50</v>
      </c>
      <c r="M1328" s="47">
        <v>0</v>
      </c>
      <c r="N1328" s="47">
        <v>59</v>
      </c>
      <c r="O1328" s="47">
        <v>42</v>
      </c>
      <c r="P1328" s="47">
        <v>0</v>
      </c>
      <c r="Q1328" s="47">
        <v>28</v>
      </c>
      <c r="R1328" s="48">
        <v>51</v>
      </c>
      <c r="S1328" s="47">
        <v>33</v>
      </c>
      <c r="T1328" s="47">
        <v>0</v>
      </c>
      <c r="U1328" s="47">
        <v>45</v>
      </c>
      <c r="V1328" s="47">
        <v>30</v>
      </c>
      <c r="W1328" s="47">
        <v>0</v>
      </c>
      <c r="X1328" s="47">
        <v>19</v>
      </c>
      <c r="Y1328" s="49">
        <v>33</v>
      </c>
      <c r="Z1328" s="47">
        <v>17</v>
      </c>
      <c r="AA1328" s="47">
        <v>0</v>
      </c>
      <c r="AB1328" s="47">
        <v>14</v>
      </c>
      <c r="AC1328" s="47">
        <v>12</v>
      </c>
      <c r="AD1328" s="47">
        <v>0</v>
      </c>
      <c r="AE1328" s="47">
        <v>9</v>
      </c>
      <c r="AF1328" s="50">
        <v>18</v>
      </c>
      <c r="AG1328" s="47" t="s">
        <v>27</v>
      </c>
      <c r="AH1328" s="47" t="s">
        <v>27</v>
      </c>
      <c r="AI1328" s="47" t="s">
        <v>27</v>
      </c>
      <c r="AJ1328" s="47" t="s">
        <v>27</v>
      </c>
      <c r="AK1328" s="47" t="s">
        <v>27</v>
      </c>
      <c r="AL1328" s="47" t="s">
        <v>27</v>
      </c>
      <c r="AM1328" s="51">
        <f>IFERROR(IF(R1328=0,"-",R1328/Q1328*100-100),"-")</f>
        <v>82.142857142857139</v>
      </c>
      <c r="AN1328" s="51">
        <f>IFERROR(IF(Y1328=0,"-",Y1328/X1328*100-100),"-")</f>
        <v>73.684210526315809</v>
      </c>
      <c r="AO1328" s="51">
        <f>IFERROR(IF(AF1328=0,"-",AF1328/AE1328*100-100),"-")</f>
        <v>100</v>
      </c>
      <c r="AP1328" s="52">
        <f>IFERROR(IF(R1328=0,"-",R1328/L1328*100-100),"-")</f>
        <v>2</v>
      </c>
      <c r="AQ1328" s="52">
        <f>IFERROR(IF(Y1328=0,"-",Y1328/S1328*100-100),"-")</f>
        <v>0</v>
      </c>
      <c r="AR1328" s="52">
        <f>IFERROR(IF(AF1328=0,"-",AF1328/Z1328*100-100),"-")</f>
        <v>5.8823529411764781</v>
      </c>
      <c r="AS1328" s="53">
        <f>R1328-Q1328</f>
        <v>23</v>
      </c>
      <c r="AT1328" s="53">
        <f>Y1328-X1328</f>
        <v>14</v>
      </c>
      <c r="AU1328" s="53">
        <f>AF1328-AE1328</f>
        <v>9</v>
      </c>
      <c r="AV1328" s="54">
        <f>R1328-L1328</f>
        <v>1</v>
      </c>
      <c r="AW1328" s="54">
        <f>Y1328-S1328</f>
        <v>0</v>
      </c>
      <c r="AX1328" s="54">
        <f>AF1328-Z1328</f>
        <v>1</v>
      </c>
    </row>
    <row r="1329" spans="1:50" ht="15" x14ac:dyDescent="0.25">
      <c r="A1329" s="43" t="s">
        <v>2201</v>
      </c>
      <c r="B1329" s="43" t="str">
        <f t="shared" si="29"/>
        <v>600013693_7941K41</v>
      </c>
      <c r="C1329" s="44">
        <v>600013693</v>
      </c>
      <c r="D1329" s="44" t="s">
        <v>704</v>
      </c>
      <c r="E1329" s="44" t="s">
        <v>21</v>
      </c>
      <c r="F1329" s="45" t="s">
        <v>705</v>
      </c>
      <c r="G1329" s="56">
        <v>9</v>
      </c>
      <c r="H1329" s="44" t="s">
        <v>660</v>
      </c>
      <c r="I1329" s="44" t="s">
        <v>354</v>
      </c>
      <c r="J1329" s="44" t="s">
        <v>355</v>
      </c>
      <c r="K1329" s="45" t="s">
        <v>43</v>
      </c>
      <c r="L1329" s="47">
        <v>21</v>
      </c>
      <c r="M1329" s="47">
        <v>39</v>
      </c>
      <c r="N1329" s="47">
        <v>33</v>
      </c>
      <c r="O1329" s="47">
        <v>22</v>
      </c>
      <c r="P1329" s="47">
        <v>59</v>
      </c>
      <c r="Q1329" s="47">
        <v>88</v>
      </c>
      <c r="R1329" s="48">
        <v>142</v>
      </c>
      <c r="S1329" s="47">
        <v>12</v>
      </c>
      <c r="T1329" s="47">
        <v>22</v>
      </c>
      <c r="U1329" s="47">
        <v>15</v>
      </c>
      <c r="V1329" s="47">
        <v>8</v>
      </c>
      <c r="W1329" s="47">
        <v>25</v>
      </c>
      <c r="X1329" s="47">
        <v>35</v>
      </c>
      <c r="Y1329" s="49">
        <v>63</v>
      </c>
      <c r="Z1329" s="47">
        <v>9</v>
      </c>
      <c r="AA1329" s="47">
        <v>17</v>
      </c>
      <c r="AB1329" s="47">
        <v>18</v>
      </c>
      <c r="AC1329" s="47">
        <v>14</v>
      </c>
      <c r="AD1329" s="47">
        <v>34</v>
      </c>
      <c r="AE1329" s="47">
        <v>53</v>
      </c>
      <c r="AF1329" s="50">
        <v>79</v>
      </c>
      <c r="AG1329" s="47" t="s">
        <v>27</v>
      </c>
      <c r="AH1329" s="47" t="s">
        <v>27</v>
      </c>
      <c r="AI1329" s="47" t="s">
        <v>27</v>
      </c>
      <c r="AJ1329" s="47">
        <v>4</v>
      </c>
      <c r="AK1329" s="47">
        <v>2</v>
      </c>
      <c r="AL1329" s="47">
        <v>2</v>
      </c>
      <c r="AM1329" s="51">
        <f>IFERROR(IF(R1329=0,"-",R1329/Q1329*100-100),"-")</f>
        <v>61.363636363636346</v>
      </c>
      <c r="AN1329" s="51">
        <f>IFERROR(IF(Y1329=0,"-",Y1329/X1329*100-100),"-")</f>
        <v>80</v>
      </c>
      <c r="AO1329" s="51">
        <f>IFERROR(IF(AF1329=0,"-",AF1329/AE1329*100-100),"-")</f>
        <v>49.056603773584897</v>
      </c>
      <c r="AP1329" s="52">
        <f>IFERROR(IF(R1329=0,"-",R1329/L1329*100-100),"-")</f>
        <v>576.19047619047615</v>
      </c>
      <c r="AQ1329" s="52">
        <f>IFERROR(IF(Y1329=0,"-",Y1329/S1329*100-100),"-")</f>
        <v>425</v>
      </c>
      <c r="AR1329" s="52">
        <f>IFERROR(IF(AF1329=0,"-",AF1329/Z1329*100-100),"-")</f>
        <v>777.77777777777783</v>
      </c>
      <c r="AS1329" s="53">
        <f>R1329-Q1329</f>
        <v>54</v>
      </c>
      <c r="AT1329" s="53">
        <f>Y1329-X1329</f>
        <v>28</v>
      </c>
      <c r="AU1329" s="53">
        <f>AF1329-AE1329</f>
        <v>26</v>
      </c>
      <c r="AV1329" s="54">
        <f>R1329-L1329</f>
        <v>121</v>
      </c>
      <c r="AW1329" s="54">
        <f>Y1329-S1329</f>
        <v>51</v>
      </c>
      <c r="AX1329" s="54">
        <f>AF1329-Z1329</f>
        <v>70</v>
      </c>
    </row>
    <row r="1330" spans="1:50" ht="15" x14ac:dyDescent="0.25">
      <c r="A1330" s="43" t="s">
        <v>2203</v>
      </c>
      <c r="B1330" s="43" t="str">
        <f t="shared" si="29"/>
        <v>600013715_6842M01</v>
      </c>
      <c r="C1330" s="44">
        <v>600013715</v>
      </c>
      <c r="D1330" s="44" t="s">
        <v>1011</v>
      </c>
      <c r="E1330" s="44" t="s">
        <v>1012</v>
      </c>
      <c r="F1330" s="45" t="s">
        <v>816</v>
      </c>
      <c r="G1330" s="56">
        <v>9</v>
      </c>
      <c r="H1330" s="44" t="s">
        <v>2202</v>
      </c>
      <c r="I1330" s="44" t="s">
        <v>354</v>
      </c>
      <c r="J1330" s="44" t="s">
        <v>355</v>
      </c>
      <c r="K1330" s="45" t="s">
        <v>43</v>
      </c>
      <c r="L1330" s="47">
        <v>108</v>
      </c>
      <c r="M1330" s="47">
        <v>113</v>
      </c>
      <c r="N1330" s="47">
        <v>129</v>
      </c>
      <c r="O1330" s="47">
        <v>162</v>
      </c>
      <c r="P1330" s="47">
        <v>257</v>
      </c>
      <c r="Q1330" s="47">
        <v>147</v>
      </c>
      <c r="R1330" s="48">
        <v>161</v>
      </c>
      <c r="S1330" s="47">
        <v>72</v>
      </c>
      <c r="T1330" s="47">
        <v>82</v>
      </c>
      <c r="U1330" s="47">
        <v>84</v>
      </c>
      <c r="V1330" s="47">
        <v>113</v>
      </c>
      <c r="W1330" s="47">
        <v>138</v>
      </c>
      <c r="X1330" s="47">
        <v>94</v>
      </c>
      <c r="Y1330" s="49">
        <v>95</v>
      </c>
      <c r="Z1330" s="47">
        <v>36</v>
      </c>
      <c r="AA1330" s="47">
        <v>31</v>
      </c>
      <c r="AB1330" s="47">
        <v>45</v>
      </c>
      <c r="AC1330" s="47">
        <v>49</v>
      </c>
      <c r="AD1330" s="47">
        <v>119</v>
      </c>
      <c r="AE1330" s="47">
        <v>53</v>
      </c>
      <c r="AF1330" s="50">
        <v>66</v>
      </c>
      <c r="AG1330" s="47">
        <v>1</v>
      </c>
      <c r="AH1330" s="47">
        <v>1</v>
      </c>
      <c r="AI1330" s="47">
        <v>0</v>
      </c>
      <c r="AJ1330" s="47">
        <v>3</v>
      </c>
      <c r="AK1330" s="47">
        <v>1</v>
      </c>
      <c r="AL1330" s="47">
        <v>2</v>
      </c>
      <c r="AM1330" s="51">
        <f>IFERROR(IF(R1330=0,"-",R1330/Q1330*100-100),"-")</f>
        <v>9.5238095238095326</v>
      </c>
      <c r="AN1330" s="51">
        <f>IFERROR(IF(Y1330=0,"-",Y1330/X1330*100-100),"-")</f>
        <v>1.0638297872340559</v>
      </c>
      <c r="AO1330" s="51">
        <f>IFERROR(IF(AF1330=0,"-",AF1330/AE1330*100-100),"-")</f>
        <v>24.528301886792448</v>
      </c>
      <c r="AP1330" s="52">
        <f>IFERROR(IF(R1330=0,"-",R1330/L1330*100-100),"-")</f>
        <v>49.074074074074076</v>
      </c>
      <c r="AQ1330" s="52">
        <f>IFERROR(IF(Y1330=0,"-",Y1330/S1330*100-100),"-")</f>
        <v>31.944444444444429</v>
      </c>
      <c r="AR1330" s="52">
        <f>IFERROR(IF(AF1330=0,"-",AF1330/Z1330*100-100),"-")</f>
        <v>83.333333333333314</v>
      </c>
      <c r="AS1330" s="53">
        <f>R1330-Q1330</f>
        <v>14</v>
      </c>
      <c r="AT1330" s="53">
        <f>Y1330-X1330</f>
        <v>1</v>
      </c>
      <c r="AU1330" s="53">
        <f>AF1330-AE1330</f>
        <v>13</v>
      </c>
      <c r="AV1330" s="54">
        <f>R1330-L1330</f>
        <v>53</v>
      </c>
      <c r="AW1330" s="54">
        <f>Y1330-S1330</f>
        <v>23</v>
      </c>
      <c r="AX1330" s="54">
        <f>AF1330-Z1330</f>
        <v>30</v>
      </c>
    </row>
    <row r="1331" spans="1:50" ht="15" x14ac:dyDescent="0.25">
      <c r="A1331" s="43" t="s">
        <v>2205</v>
      </c>
      <c r="B1331" s="43" t="str">
        <f t="shared" si="29"/>
        <v>600013731_6341M02</v>
      </c>
      <c r="C1331" s="44">
        <v>600013731</v>
      </c>
      <c r="D1331" s="44" t="s">
        <v>712</v>
      </c>
      <c r="E1331" s="44" t="s">
        <v>713</v>
      </c>
      <c r="F1331" s="45" t="s">
        <v>714</v>
      </c>
      <c r="G1331" s="56">
        <v>9</v>
      </c>
      <c r="H1331" s="44" t="s">
        <v>2204</v>
      </c>
      <c r="I1331" s="44" t="s">
        <v>354</v>
      </c>
      <c r="J1331" s="44" t="s">
        <v>355</v>
      </c>
      <c r="K1331" s="45" t="s">
        <v>43</v>
      </c>
      <c r="L1331" s="47">
        <v>4</v>
      </c>
      <c r="M1331" s="47">
        <v>7</v>
      </c>
      <c r="N1331" s="47">
        <v>2</v>
      </c>
      <c r="O1331" s="47">
        <v>0</v>
      </c>
      <c r="P1331" s="47">
        <v>0</v>
      </c>
      <c r="Q1331" s="47">
        <v>0</v>
      </c>
      <c r="R1331" s="48">
        <v>21</v>
      </c>
      <c r="S1331" s="47">
        <v>4</v>
      </c>
      <c r="T1331" s="47">
        <v>4</v>
      </c>
      <c r="U1331" s="47">
        <v>1</v>
      </c>
      <c r="V1331" s="47">
        <v>0</v>
      </c>
      <c r="W1331" s="47">
        <v>0</v>
      </c>
      <c r="X1331" s="47">
        <v>0</v>
      </c>
      <c r="Y1331" s="49">
        <v>6</v>
      </c>
      <c r="Z1331" s="47">
        <v>0</v>
      </c>
      <c r="AA1331" s="47">
        <v>3</v>
      </c>
      <c r="AB1331" s="47">
        <v>1</v>
      </c>
      <c r="AC1331" s="47">
        <v>0</v>
      </c>
      <c r="AD1331" s="47">
        <v>0</v>
      </c>
      <c r="AE1331" s="47">
        <v>0</v>
      </c>
      <c r="AF1331" s="50">
        <v>15</v>
      </c>
      <c r="AG1331" s="47" t="s">
        <v>27</v>
      </c>
      <c r="AH1331" s="47" t="s">
        <v>27</v>
      </c>
      <c r="AI1331" s="47" t="s">
        <v>27</v>
      </c>
      <c r="AJ1331" s="47" t="s">
        <v>27</v>
      </c>
      <c r="AK1331" s="47" t="s">
        <v>27</v>
      </c>
      <c r="AL1331" s="47" t="s">
        <v>27</v>
      </c>
      <c r="AM1331" s="51" t="str">
        <f>IFERROR(IF(R1331=0,"-",R1331/Q1331*100-100),"-")</f>
        <v>-</v>
      </c>
      <c r="AN1331" s="51" t="str">
        <f>IFERROR(IF(Y1331=0,"-",Y1331/X1331*100-100),"-")</f>
        <v>-</v>
      </c>
      <c r="AO1331" s="51" t="str">
        <f>IFERROR(IF(AF1331=0,"-",AF1331/AE1331*100-100),"-")</f>
        <v>-</v>
      </c>
      <c r="AP1331" s="52">
        <f>IFERROR(IF(R1331=0,"-",R1331/L1331*100-100),"-")</f>
        <v>425</v>
      </c>
      <c r="AQ1331" s="52">
        <f>IFERROR(IF(Y1331=0,"-",Y1331/S1331*100-100),"-")</f>
        <v>50</v>
      </c>
      <c r="AR1331" s="52" t="str">
        <f>IFERROR(IF(AF1331=0,"-",AF1331/Z1331*100-100),"-")</f>
        <v>-</v>
      </c>
      <c r="AS1331" s="53">
        <f>R1331-Q1331</f>
        <v>21</v>
      </c>
      <c r="AT1331" s="53">
        <f>Y1331-X1331</f>
        <v>6</v>
      </c>
      <c r="AU1331" s="53">
        <f>AF1331-AE1331</f>
        <v>15</v>
      </c>
      <c r="AV1331" s="54">
        <f>R1331-L1331</f>
        <v>17</v>
      </c>
      <c r="AW1331" s="54">
        <f>Y1331-S1331</f>
        <v>2</v>
      </c>
      <c r="AX1331" s="54">
        <f>AF1331-Z1331</f>
        <v>15</v>
      </c>
    </row>
    <row r="1332" spans="1:50" ht="15" x14ac:dyDescent="0.25">
      <c r="A1332" s="43" t="s">
        <v>2206</v>
      </c>
      <c r="B1332" s="43" t="str">
        <f t="shared" si="29"/>
        <v>600013731_6843M01</v>
      </c>
      <c r="C1332" s="44">
        <v>600013731</v>
      </c>
      <c r="D1332" s="44" t="s">
        <v>814</v>
      </c>
      <c r="E1332" s="44" t="s">
        <v>815</v>
      </c>
      <c r="F1332" s="45" t="s">
        <v>816</v>
      </c>
      <c r="G1332" s="56">
        <v>9</v>
      </c>
      <c r="H1332" s="44" t="s">
        <v>2204</v>
      </c>
      <c r="I1332" s="44" t="s">
        <v>354</v>
      </c>
      <c r="J1332" s="44" t="s">
        <v>355</v>
      </c>
      <c r="K1332" s="45" t="s">
        <v>43</v>
      </c>
      <c r="L1332" s="47">
        <v>12</v>
      </c>
      <c r="M1332" s="47">
        <v>13</v>
      </c>
      <c r="N1332" s="47">
        <v>13</v>
      </c>
      <c r="O1332" s="47">
        <v>35</v>
      </c>
      <c r="P1332" s="47">
        <v>0</v>
      </c>
      <c r="Q1332" s="47">
        <v>42</v>
      </c>
      <c r="R1332" s="48">
        <v>32</v>
      </c>
      <c r="S1332" s="47">
        <v>9</v>
      </c>
      <c r="T1332" s="47">
        <v>6</v>
      </c>
      <c r="U1332" s="47">
        <v>3</v>
      </c>
      <c r="V1332" s="47">
        <v>12</v>
      </c>
      <c r="W1332" s="47">
        <v>0</v>
      </c>
      <c r="X1332" s="47">
        <v>16</v>
      </c>
      <c r="Y1332" s="49">
        <v>14</v>
      </c>
      <c r="Z1332" s="47">
        <v>3</v>
      </c>
      <c r="AA1332" s="47">
        <v>7</v>
      </c>
      <c r="AB1332" s="47">
        <v>10</v>
      </c>
      <c r="AC1332" s="47">
        <v>23</v>
      </c>
      <c r="AD1332" s="47">
        <v>0</v>
      </c>
      <c r="AE1332" s="47">
        <v>26</v>
      </c>
      <c r="AF1332" s="50">
        <v>18</v>
      </c>
      <c r="AG1332" s="47" t="s">
        <v>27</v>
      </c>
      <c r="AH1332" s="47" t="s">
        <v>27</v>
      </c>
      <c r="AI1332" s="47" t="s">
        <v>27</v>
      </c>
      <c r="AJ1332" s="47">
        <v>2</v>
      </c>
      <c r="AK1332" s="47">
        <v>2</v>
      </c>
      <c r="AL1332" s="47">
        <v>0</v>
      </c>
      <c r="AM1332" s="51">
        <f>IFERROR(IF(R1332=0,"-",R1332/Q1332*100-100),"-")</f>
        <v>-23.80952380952381</v>
      </c>
      <c r="AN1332" s="51">
        <f>IFERROR(IF(Y1332=0,"-",Y1332/X1332*100-100),"-")</f>
        <v>-12.5</v>
      </c>
      <c r="AO1332" s="51">
        <f>IFERROR(IF(AF1332=0,"-",AF1332/AE1332*100-100),"-")</f>
        <v>-30.769230769230774</v>
      </c>
      <c r="AP1332" s="52">
        <f>IFERROR(IF(R1332=0,"-",R1332/L1332*100-100),"-")</f>
        <v>166.66666666666663</v>
      </c>
      <c r="AQ1332" s="52">
        <f>IFERROR(IF(Y1332=0,"-",Y1332/S1332*100-100),"-")</f>
        <v>55.555555555555571</v>
      </c>
      <c r="AR1332" s="52">
        <f>IFERROR(IF(AF1332=0,"-",AF1332/Z1332*100-100),"-")</f>
        <v>500</v>
      </c>
      <c r="AS1332" s="53">
        <f>R1332-Q1332</f>
        <v>-10</v>
      </c>
      <c r="AT1332" s="53">
        <f>Y1332-X1332</f>
        <v>-2</v>
      </c>
      <c r="AU1332" s="53">
        <f>AF1332-AE1332</f>
        <v>-8</v>
      </c>
      <c r="AV1332" s="54">
        <f>R1332-L1332</f>
        <v>20</v>
      </c>
      <c r="AW1332" s="54">
        <f>Y1332-S1332</f>
        <v>5</v>
      </c>
      <c r="AX1332" s="54">
        <f>AF1332-Z1332</f>
        <v>15</v>
      </c>
    </row>
    <row r="1333" spans="1:50" ht="15" x14ac:dyDescent="0.25">
      <c r="A1333" s="43" t="s">
        <v>2207</v>
      </c>
      <c r="B1333" s="43" t="str">
        <f t="shared" si="29"/>
        <v>600013731_7541M01</v>
      </c>
      <c r="C1333" s="44">
        <v>600013731</v>
      </c>
      <c r="D1333" s="44" t="s">
        <v>819</v>
      </c>
      <c r="E1333" s="44" t="s">
        <v>820</v>
      </c>
      <c r="F1333" s="45" t="s">
        <v>816</v>
      </c>
      <c r="G1333" s="56">
        <v>9</v>
      </c>
      <c r="H1333" s="44" t="s">
        <v>2204</v>
      </c>
      <c r="I1333" s="44" t="s">
        <v>354</v>
      </c>
      <c r="J1333" s="44" t="s">
        <v>355</v>
      </c>
      <c r="K1333" s="45" t="s">
        <v>43</v>
      </c>
      <c r="L1333" s="47">
        <v>7</v>
      </c>
      <c r="M1333" s="47">
        <v>12</v>
      </c>
      <c r="N1333" s="47">
        <v>29</v>
      </c>
      <c r="O1333" s="47">
        <v>20</v>
      </c>
      <c r="P1333" s="47">
        <v>0</v>
      </c>
      <c r="Q1333" s="47">
        <v>24</v>
      </c>
      <c r="R1333" s="48">
        <v>31</v>
      </c>
      <c r="S1333" s="47">
        <v>3</v>
      </c>
      <c r="T1333" s="47">
        <v>6</v>
      </c>
      <c r="U1333" s="47">
        <v>14</v>
      </c>
      <c r="V1333" s="47">
        <v>7</v>
      </c>
      <c r="W1333" s="47">
        <v>0</v>
      </c>
      <c r="X1333" s="47">
        <v>13</v>
      </c>
      <c r="Y1333" s="49">
        <v>11</v>
      </c>
      <c r="Z1333" s="47">
        <v>4</v>
      </c>
      <c r="AA1333" s="47">
        <v>6</v>
      </c>
      <c r="AB1333" s="47">
        <v>15</v>
      </c>
      <c r="AC1333" s="47">
        <v>13</v>
      </c>
      <c r="AD1333" s="47">
        <v>0</v>
      </c>
      <c r="AE1333" s="47">
        <v>11</v>
      </c>
      <c r="AF1333" s="50">
        <v>20</v>
      </c>
      <c r="AG1333" s="47" t="s">
        <v>27</v>
      </c>
      <c r="AH1333" s="47" t="s">
        <v>27</v>
      </c>
      <c r="AI1333" s="47" t="s">
        <v>27</v>
      </c>
      <c r="AJ1333" s="47" t="s">
        <v>27</v>
      </c>
      <c r="AK1333" s="47" t="s">
        <v>27</v>
      </c>
      <c r="AL1333" s="47" t="s">
        <v>27</v>
      </c>
      <c r="AM1333" s="51">
        <f>IFERROR(IF(R1333=0,"-",R1333/Q1333*100-100),"-")</f>
        <v>29.166666666666686</v>
      </c>
      <c r="AN1333" s="51">
        <f>IFERROR(IF(Y1333=0,"-",Y1333/X1333*100-100),"-")</f>
        <v>-15.384615384615387</v>
      </c>
      <c r="AO1333" s="51">
        <f>IFERROR(IF(AF1333=0,"-",AF1333/AE1333*100-100),"-")</f>
        <v>81.818181818181813</v>
      </c>
      <c r="AP1333" s="52">
        <f>IFERROR(IF(R1333=0,"-",R1333/L1333*100-100),"-")</f>
        <v>342.85714285714289</v>
      </c>
      <c r="AQ1333" s="52">
        <f>IFERROR(IF(Y1333=0,"-",Y1333/S1333*100-100),"-")</f>
        <v>266.66666666666663</v>
      </c>
      <c r="AR1333" s="52">
        <f>IFERROR(IF(AF1333=0,"-",AF1333/Z1333*100-100),"-")</f>
        <v>400</v>
      </c>
      <c r="AS1333" s="53">
        <f>R1333-Q1333</f>
        <v>7</v>
      </c>
      <c r="AT1333" s="53">
        <f>Y1333-X1333</f>
        <v>-2</v>
      </c>
      <c r="AU1333" s="53">
        <f>AF1333-AE1333</f>
        <v>9</v>
      </c>
      <c r="AV1333" s="54">
        <f>R1333-L1333</f>
        <v>24</v>
      </c>
      <c r="AW1333" s="54">
        <f>Y1333-S1333</f>
        <v>8</v>
      </c>
      <c r="AX1333" s="54">
        <f>AF1333-Z1333</f>
        <v>16</v>
      </c>
    </row>
    <row r="1334" spans="1:50" ht="15" x14ac:dyDescent="0.25">
      <c r="A1334" s="43" t="s">
        <v>2208</v>
      </c>
      <c r="B1334" s="43" t="str">
        <f t="shared" si="29"/>
        <v>600013740_7531M01</v>
      </c>
      <c r="C1334" s="44">
        <v>600013740</v>
      </c>
      <c r="D1334" s="44" t="s">
        <v>975</v>
      </c>
      <c r="E1334" s="44" t="s">
        <v>976</v>
      </c>
      <c r="F1334" s="45" t="s">
        <v>816</v>
      </c>
      <c r="G1334" s="56">
        <v>9</v>
      </c>
      <c r="H1334" s="44" t="s">
        <v>373</v>
      </c>
      <c r="I1334" s="44" t="s">
        <v>354</v>
      </c>
      <c r="J1334" s="44" t="s">
        <v>355</v>
      </c>
      <c r="K1334" s="45" t="s">
        <v>26</v>
      </c>
      <c r="L1334" s="47">
        <v>131</v>
      </c>
      <c r="M1334" s="47">
        <v>110</v>
      </c>
      <c r="N1334" s="47">
        <v>120</v>
      </c>
      <c r="O1334" s="47">
        <v>128</v>
      </c>
      <c r="P1334" s="47">
        <v>154</v>
      </c>
      <c r="Q1334" s="47">
        <v>91</v>
      </c>
      <c r="R1334" s="48">
        <v>117</v>
      </c>
      <c r="S1334" s="47">
        <v>83</v>
      </c>
      <c r="T1334" s="47">
        <v>82</v>
      </c>
      <c r="U1334" s="47">
        <v>82</v>
      </c>
      <c r="V1334" s="47">
        <v>93</v>
      </c>
      <c r="W1334" s="47">
        <v>105</v>
      </c>
      <c r="X1334" s="47">
        <v>67</v>
      </c>
      <c r="Y1334" s="49">
        <v>74</v>
      </c>
      <c r="Z1334" s="47">
        <v>48</v>
      </c>
      <c r="AA1334" s="47">
        <v>28</v>
      </c>
      <c r="AB1334" s="47">
        <v>38</v>
      </c>
      <c r="AC1334" s="47">
        <v>35</v>
      </c>
      <c r="AD1334" s="47">
        <v>49</v>
      </c>
      <c r="AE1334" s="47">
        <v>24</v>
      </c>
      <c r="AF1334" s="50">
        <v>43</v>
      </c>
      <c r="AG1334" s="47" t="s">
        <v>27</v>
      </c>
      <c r="AH1334" s="47" t="s">
        <v>27</v>
      </c>
      <c r="AI1334" s="47" t="s">
        <v>27</v>
      </c>
      <c r="AJ1334" s="47">
        <v>1</v>
      </c>
      <c r="AK1334" s="47">
        <v>0</v>
      </c>
      <c r="AL1334" s="47">
        <v>1</v>
      </c>
      <c r="AM1334" s="51">
        <f>IFERROR(IF(R1334=0,"-",R1334/Q1334*100-100),"-")</f>
        <v>28.571428571428584</v>
      </c>
      <c r="AN1334" s="51">
        <f>IFERROR(IF(Y1334=0,"-",Y1334/X1334*100-100),"-")</f>
        <v>10.447761194029852</v>
      </c>
      <c r="AO1334" s="51">
        <f>IFERROR(IF(AF1334=0,"-",AF1334/AE1334*100-100),"-")</f>
        <v>79.166666666666686</v>
      </c>
      <c r="AP1334" s="52">
        <f>IFERROR(IF(R1334=0,"-",R1334/L1334*100-100),"-")</f>
        <v>-10.687022900763353</v>
      </c>
      <c r="AQ1334" s="52">
        <f>IFERROR(IF(Y1334=0,"-",Y1334/S1334*100-100),"-")</f>
        <v>-10.843373493975903</v>
      </c>
      <c r="AR1334" s="52">
        <f>IFERROR(IF(AF1334=0,"-",AF1334/Z1334*100-100),"-")</f>
        <v>-10.416666666666657</v>
      </c>
      <c r="AS1334" s="53">
        <f>R1334-Q1334</f>
        <v>26</v>
      </c>
      <c r="AT1334" s="53">
        <f>Y1334-X1334</f>
        <v>7</v>
      </c>
      <c r="AU1334" s="53">
        <f>AF1334-AE1334</f>
        <v>19</v>
      </c>
      <c r="AV1334" s="54">
        <f>R1334-L1334</f>
        <v>-14</v>
      </c>
      <c r="AW1334" s="54">
        <f>Y1334-S1334</f>
        <v>-9</v>
      </c>
      <c r="AX1334" s="54">
        <f>AF1334-Z1334</f>
        <v>-5</v>
      </c>
    </row>
    <row r="1335" spans="1:50" ht="15" x14ac:dyDescent="0.25">
      <c r="A1335" s="43" t="s">
        <v>2209</v>
      </c>
      <c r="B1335" s="43" t="str">
        <f t="shared" si="29"/>
        <v>600013740_7842M03</v>
      </c>
      <c r="C1335" s="44">
        <v>600013740</v>
      </c>
      <c r="D1335" s="44" t="s">
        <v>916</v>
      </c>
      <c r="E1335" s="44" t="s">
        <v>917</v>
      </c>
      <c r="F1335" s="45" t="s">
        <v>718</v>
      </c>
      <c r="G1335" s="56">
        <v>9</v>
      </c>
      <c r="H1335" s="44" t="s">
        <v>373</v>
      </c>
      <c r="I1335" s="44" t="s">
        <v>354</v>
      </c>
      <c r="J1335" s="44" t="s">
        <v>355</v>
      </c>
      <c r="K1335" s="45" t="s">
        <v>26</v>
      </c>
      <c r="L1335" s="47">
        <v>116</v>
      </c>
      <c r="M1335" s="47">
        <v>99</v>
      </c>
      <c r="N1335" s="47">
        <v>129</v>
      </c>
      <c r="O1335" s="47">
        <v>127</v>
      </c>
      <c r="P1335" s="47">
        <v>129</v>
      </c>
      <c r="Q1335" s="47">
        <v>123</v>
      </c>
      <c r="R1335" s="48">
        <v>138</v>
      </c>
      <c r="S1335" s="47">
        <v>64</v>
      </c>
      <c r="T1335" s="47">
        <v>60</v>
      </c>
      <c r="U1335" s="47">
        <v>81</v>
      </c>
      <c r="V1335" s="47">
        <v>71</v>
      </c>
      <c r="W1335" s="47">
        <v>74</v>
      </c>
      <c r="X1335" s="47">
        <v>71</v>
      </c>
      <c r="Y1335" s="49">
        <v>93</v>
      </c>
      <c r="Z1335" s="47">
        <v>52</v>
      </c>
      <c r="AA1335" s="47">
        <v>39</v>
      </c>
      <c r="AB1335" s="47">
        <v>48</v>
      </c>
      <c r="AC1335" s="47">
        <v>56</v>
      </c>
      <c r="AD1335" s="47">
        <v>55</v>
      </c>
      <c r="AE1335" s="47">
        <v>52</v>
      </c>
      <c r="AF1335" s="50">
        <v>45</v>
      </c>
      <c r="AG1335" s="47" t="s">
        <v>27</v>
      </c>
      <c r="AH1335" s="47" t="s">
        <v>27</v>
      </c>
      <c r="AI1335" s="47" t="s">
        <v>27</v>
      </c>
      <c r="AJ1335" s="47" t="s">
        <v>27</v>
      </c>
      <c r="AK1335" s="47" t="s">
        <v>27</v>
      </c>
      <c r="AL1335" s="47" t="s">
        <v>27</v>
      </c>
      <c r="AM1335" s="51">
        <f>IFERROR(IF(R1335=0,"-",R1335/Q1335*100-100),"-")</f>
        <v>12.195121951219519</v>
      </c>
      <c r="AN1335" s="51">
        <f>IFERROR(IF(Y1335=0,"-",Y1335/X1335*100-100),"-")</f>
        <v>30.985915492957758</v>
      </c>
      <c r="AO1335" s="51">
        <f>IFERROR(IF(AF1335=0,"-",AF1335/AE1335*100-100),"-")</f>
        <v>-13.461538461538453</v>
      </c>
      <c r="AP1335" s="52">
        <f>IFERROR(IF(R1335=0,"-",R1335/L1335*100-100),"-")</f>
        <v>18.965517241379317</v>
      </c>
      <c r="AQ1335" s="52">
        <f>IFERROR(IF(Y1335=0,"-",Y1335/S1335*100-100),"-")</f>
        <v>45.3125</v>
      </c>
      <c r="AR1335" s="52">
        <f>IFERROR(IF(AF1335=0,"-",AF1335/Z1335*100-100),"-")</f>
        <v>-13.461538461538453</v>
      </c>
      <c r="AS1335" s="53">
        <f>R1335-Q1335</f>
        <v>15</v>
      </c>
      <c r="AT1335" s="53">
        <f>Y1335-X1335</f>
        <v>22</v>
      </c>
      <c r="AU1335" s="53">
        <f>AF1335-AE1335</f>
        <v>-7</v>
      </c>
      <c r="AV1335" s="54">
        <f>R1335-L1335</f>
        <v>22</v>
      </c>
      <c r="AW1335" s="54">
        <f>Y1335-S1335</f>
        <v>29</v>
      </c>
      <c r="AX1335" s="54">
        <f>AF1335-Z1335</f>
        <v>-7</v>
      </c>
    </row>
    <row r="1336" spans="1:50" ht="15" x14ac:dyDescent="0.25">
      <c r="A1336" s="43" t="s">
        <v>2210</v>
      </c>
      <c r="B1336" s="43" t="str">
        <f t="shared" si="29"/>
        <v>600013758_7941K41</v>
      </c>
      <c r="C1336" s="44">
        <v>600013758</v>
      </c>
      <c r="D1336" s="44" t="s">
        <v>704</v>
      </c>
      <c r="E1336" s="44" t="s">
        <v>21</v>
      </c>
      <c r="F1336" s="45" t="s">
        <v>705</v>
      </c>
      <c r="G1336" s="56">
        <v>9</v>
      </c>
      <c r="H1336" s="44" t="s">
        <v>375</v>
      </c>
      <c r="I1336" s="44" t="s">
        <v>354</v>
      </c>
      <c r="J1336" s="44" t="s">
        <v>355</v>
      </c>
      <c r="K1336" s="45" t="s">
        <v>43</v>
      </c>
      <c r="L1336" s="47">
        <v>16</v>
      </c>
      <c r="M1336" s="47">
        <v>12</v>
      </c>
      <c r="N1336" s="47">
        <v>16</v>
      </c>
      <c r="O1336" s="47">
        <v>13</v>
      </c>
      <c r="P1336" s="47">
        <v>0</v>
      </c>
      <c r="Q1336" s="47">
        <v>7</v>
      </c>
      <c r="R1336" s="48">
        <v>13</v>
      </c>
      <c r="S1336" s="47">
        <v>2</v>
      </c>
      <c r="T1336" s="47">
        <v>4</v>
      </c>
      <c r="U1336" s="47">
        <v>4</v>
      </c>
      <c r="V1336" s="47">
        <v>7</v>
      </c>
      <c r="W1336" s="47">
        <v>0</v>
      </c>
      <c r="X1336" s="47">
        <v>1</v>
      </c>
      <c r="Y1336" s="49">
        <v>3</v>
      </c>
      <c r="Z1336" s="47">
        <v>14</v>
      </c>
      <c r="AA1336" s="47">
        <v>8</v>
      </c>
      <c r="AB1336" s="47">
        <v>12</v>
      </c>
      <c r="AC1336" s="47">
        <v>6</v>
      </c>
      <c r="AD1336" s="47">
        <v>0</v>
      </c>
      <c r="AE1336" s="47">
        <v>6</v>
      </c>
      <c r="AF1336" s="50">
        <v>10</v>
      </c>
      <c r="AG1336" s="47" t="s">
        <v>27</v>
      </c>
      <c r="AH1336" s="47" t="s">
        <v>27</v>
      </c>
      <c r="AI1336" s="47" t="s">
        <v>27</v>
      </c>
      <c r="AJ1336" s="47" t="s">
        <v>27</v>
      </c>
      <c r="AK1336" s="47" t="s">
        <v>27</v>
      </c>
      <c r="AL1336" s="47" t="s">
        <v>27</v>
      </c>
      <c r="AM1336" s="51">
        <f>IFERROR(IF(R1336=0,"-",R1336/Q1336*100-100),"-")</f>
        <v>85.714285714285722</v>
      </c>
      <c r="AN1336" s="51">
        <f>IFERROR(IF(Y1336=0,"-",Y1336/X1336*100-100),"-")</f>
        <v>200</v>
      </c>
      <c r="AO1336" s="51">
        <f>IFERROR(IF(AF1336=0,"-",AF1336/AE1336*100-100),"-")</f>
        <v>66.666666666666686</v>
      </c>
      <c r="AP1336" s="52">
        <f>IFERROR(IF(R1336=0,"-",R1336/L1336*100-100),"-")</f>
        <v>-18.75</v>
      </c>
      <c r="AQ1336" s="52">
        <f>IFERROR(IF(Y1336=0,"-",Y1336/S1336*100-100),"-")</f>
        <v>50</v>
      </c>
      <c r="AR1336" s="52">
        <f>IFERROR(IF(AF1336=0,"-",AF1336/Z1336*100-100),"-")</f>
        <v>-28.571428571428569</v>
      </c>
      <c r="AS1336" s="53">
        <f>R1336-Q1336</f>
        <v>6</v>
      </c>
      <c r="AT1336" s="53">
        <f>Y1336-X1336</f>
        <v>2</v>
      </c>
      <c r="AU1336" s="53">
        <f>AF1336-AE1336</f>
        <v>4</v>
      </c>
      <c r="AV1336" s="54">
        <f>R1336-L1336</f>
        <v>-3</v>
      </c>
      <c r="AW1336" s="54">
        <f>Y1336-S1336</f>
        <v>1</v>
      </c>
      <c r="AX1336" s="54">
        <f>AF1336-Z1336</f>
        <v>-4</v>
      </c>
    </row>
    <row r="1337" spans="1:50" ht="15" x14ac:dyDescent="0.25">
      <c r="A1337" s="43" t="s">
        <v>2211</v>
      </c>
      <c r="B1337" s="43" t="str">
        <f t="shared" si="29"/>
        <v>600013766_3456L01</v>
      </c>
      <c r="C1337" s="44">
        <v>600013766</v>
      </c>
      <c r="D1337" s="44" t="s">
        <v>1928</v>
      </c>
      <c r="E1337" s="44" t="s">
        <v>1929</v>
      </c>
      <c r="F1337" s="45" t="s">
        <v>812</v>
      </c>
      <c r="G1337" s="56">
        <v>9</v>
      </c>
      <c r="H1337" s="44" t="s">
        <v>2212</v>
      </c>
      <c r="I1337" s="44" t="s">
        <v>354</v>
      </c>
      <c r="J1337" s="44" t="s">
        <v>355</v>
      </c>
      <c r="K1337" s="45" t="s">
        <v>32</v>
      </c>
      <c r="L1337" s="47">
        <v>41</v>
      </c>
      <c r="M1337" s="47">
        <v>45</v>
      </c>
      <c r="N1337" s="47">
        <v>62</v>
      </c>
      <c r="O1337" s="47">
        <v>50</v>
      </c>
      <c r="P1337" s="47">
        <v>72</v>
      </c>
      <c r="Q1337" s="47">
        <v>42</v>
      </c>
      <c r="R1337" s="48">
        <v>71</v>
      </c>
      <c r="S1337" s="47">
        <v>24</v>
      </c>
      <c r="T1337" s="47">
        <v>25</v>
      </c>
      <c r="U1337" s="47">
        <v>36</v>
      </c>
      <c r="V1337" s="47">
        <v>27</v>
      </c>
      <c r="W1337" s="47">
        <v>34</v>
      </c>
      <c r="X1337" s="47">
        <v>22</v>
      </c>
      <c r="Y1337" s="49">
        <v>36</v>
      </c>
      <c r="Z1337" s="47">
        <v>17</v>
      </c>
      <c r="AA1337" s="47">
        <v>20</v>
      </c>
      <c r="AB1337" s="47">
        <v>26</v>
      </c>
      <c r="AC1337" s="47">
        <v>23</v>
      </c>
      <c r="AD1337" s="47">
        <v>38</v>
      </c>
      <c r="AE1337" s="47">
        <v>20</v>
      </c>
      <c r="AF1337" s="50">
        <v>35</v>
      </c>
      <c r="AG1337" s="47">
        <v>2</v>
      </c>
      <c r="AH1337" s="47">
        <v>1</v>
      </c>
      <c r="AI1337" s="47">
        <v>1</v>
      </c>
      <c r="AJ1337" s="47">
        <v>11</v>
      </c>
      <c r="AK1337" s="47">
        <v>7</v>
      </c>
      <c r="AL1337" s="47">
        <v>4</v>
      </c>
      <c r="AM1337" s="51">
        <f>IFERROR(IF(R1337=0,"-",R1337/Q1337*100-100),"-")</f>
        <v>69.047619047619037</v>
      </c>
      <c r="AN1337" s="51">
        <f>IFERROR(IF(Y1337=0,"-",Y1337/X1337*100-100),"-")</f>
        <v>63.636363636363654</v>
      </c>
      <c r="AO1337" s="51">
        <f>IFERROR(IF(AF1337=0,"-",AF1337/AE1337*100-100),"-")</f>
        <v>75</v>
      </c>
      <c r="AP1337" s="52">
        <f>IFERROR(IF(R1337=0,"-",R1337/L1337*100-100),"-")</f>
        <v>73.17073170731706</v>
      </c>
      <c r="AQ1337" s="52">
        <f>IFERROR(IF(Y1337=0,"-",Y1337/S1337*100-100),"-")</f>
        <v>50</v>
      </c>
      <c r="AR1337" s="52">
        <f>IFERROR(IF(AF1337=0,"-",AF1337/Z1337*100-100),"-")</f>
        <v>105.88235294117646</v>
      </c>
      <c r="AS1337" s="53">
        <f>R1337-Q1337</f>
        <v>29</v>
      </c>
      <c r="AT1337" s="53">
        <f>Y1337-X1337</f>
        <v>14</v>
      </c>
      <c r="AU1337" s="53">
        <f>AF1337-AE1337</f>
        <v>15</v>
      </c>
      <c r="AV1337" s="54">
        <f>R1337-L1337</f>
        <v>30</v>
      </c>
      <c r="AW1337" s="54">
        <f>Y1337-S1337</f>
        <v>12</v>
      </c>
      <c r="AX1337" s="54">
        <f>AF1337-Z1337</f>
        <v>18</v>
      </c>
    </row>
    <row r="1338" spans="1:50" ht="15" x14ac:dyDescent="0.25">
      <c r="A1338" s="43" t="s">
        <v>2213</v>
      </c>
      <c r="B1338" s="43" t="str">
        <f t="shared" si="29"/>
        <v>600013766_6341M01</v>
      </c>
      <c r="C1338" s="44">
        <v>600013766</v>
      </c>
      <c r="D1338" s="44" t="s">
        <v>779</v>
      </c>
      <c r="E1338" s="44" t="s">
        <v>780</v>
      </c>
      <c r="F1338" s="45" t="s">
        <v>765</v>
      </c>
      <c r="G1338" s="56">
        <v>9</v>
      </c>
      <c r="H1338" s="44" t="s">
        <v>2212</v>
      </c>
      <c r="I1338" s="44" t="s">
        <v>354</v>
      </c>
      <c r="J1338" s="44" t="s">
        <v>355</v>
      </c>
      <c r="K1338" s="45" t="s">
        <v>32</v>
      </c>
      <c r="L1338" s="47">
        <v>49</v>
      </c>
      <c r="M1338" s="47">
        <v>49</v>
      </c>
      <c r="N1338" s="47">
        <v>57</v>
      </c>
      <c r="O1338" s="47">
        <v>47</v>
      </c>
      <c r="P1338" s="47">
        <v>85</v>
      </c>
      <c r="Q1338" s="47">
        <v>73</v>
      </c>
      <c r="R1338" s="48">
        <v>96</v>
      </c>
      <c r="S1338" s="47">
        <v>18</v>
      </c>
      <c r="T1338" s="47">
        <v>15</v>
      </c>
      <c r="U1338" s="47">
        <v>22</v>
      </c>
      <c r="V1338" s="47">
        <v>12</v>
      </c>
      <c r="W1338" s="47">
        <v>30</v>
      </c>
      <c r="X1338" s="47">
        <v>23</v>
      </c>
      <c r="Y1338" s="49">
        <v>30</v>
      </c>
      <c r="Z1338" s="47">
        <v>31</v>
      </c>
      <c r="AA1338" s="47">
        <v>34</v>
      </c>
      <c r="AB1338" s="47">
        <v>35</v>
      </c>
      <c r="AC1338" s="47">
        <v>35</v>
      </c>
      <c r="AD1338" s="47">
        <v>55</v>
      </c>
      <c r="AE1338" s="47">
        <v>50</v>
      </c>
      <c r="AF1338" s="50">
        <v>66</v>
      </c>
      <c r="AG1338" s="47" t="s">
        <v>27</v>
      </c>
      <c r="AH1338" s="47" t="s">
        <v>27</v>
      </c>
      <c r="AI1338" s="47" t="s">
        <v>27</v>
      </c>
      <c r="AJ1338" s="47">
        <v>12</v>
      </c>
      <c r="AK1338" s="47">
        <v>6</v>
      </c>
      <c r="AL1338" s="47">
        <v>6</v>
      </c>
      <c r="AM1338" s="51">
        <f>IFERROR(IF(R1338=0,"-",R1338/Q1338*100-100),"-")</f>
        <v>31.506849315068479</v>
      </c>
      <c r="AN1338" s="51">
        <f>IFERROR(IF(Y1338=0,"-",Y1338/X1338*100-100),"-")</f>
        <v>30.434782608695656</v>
      </c>
      <c r="AO1338" s="51">
        <f>IFERROR(IF(AF1338=0,"-",AF1338/AE1338*100-100),"-")</f>
        <v>32</v>
      </c>
      <c r="AP1338" s="52">
        <f>IFERROR(IF(R1338=0,"-",R1338/L1338*100-100),"-")</f>
        <v>95.918367346938766</v>
      </c>
      <c r="AQ1338" s="52">
        <f>IFERROR(IF(Y1338=0,"-",Y1338/S1338*100-100),"-")</f>
        <v>66.666666666666686</v>
      </c>
      <c r="AR1338" s="52">
        <f>IFERROR(IF(AF1338=0,"-",AF1338/Z1338*100-100),"-")</f>
        <v>112.90322580645159</v>
      </c>
      <c r="AS1338" s="53">
        <f>R1338-Q1338</f>
        <v>23</v>
      </c>
      <c r="AT1338" s="53">
        <f>Y1338-X1338</f>
        <v>7</v>
      </c>
      <c r="AU1338" s="53">
        <f>AF1338-AE1338</f>
        <v>16</v>
      </c>
      <c r="AV1338" s="54">
        <f>R1338-L1338</f>
        <v>47</v>
      </c>
      <c r="AW1338" s="54">
        <f>Y1338-S1338</f>
        <v>12</v>
      </c>
      <c r="AX1338" s="54">
        <f>AF1338-Z1338</f>
        <v>35</v>
      </c>
    </row>
    <row r="1339" spans="1:50" ht="15" x14ac:dyDescent="0.25">
      <c r="A1339" s="43" t="s">
        <v>2214</v>
      </c>
      <c r="B1339" s="43" t="str">
        <f t="shared" si="29"/>
        <v>600013766_6441L51</v>
      </c>
      <c r="C1339" s="44">
        <v>600013766</v>
      </c>
      <c r="D1339" s="44" t="s">
        <v>784</v>
      </c>
      <c r="E1339" s="44" t="s">
        <v>785</v>
      </c>
      <c r="F1339" s="45" t="s">
        <v>786</v>
      </c>
      <c r="G1339" s="56">
        <v>9</v>
      </c>
      <c r="H1339" s="44" t="s">
        <v>2212</v>
      </c>
      <c r="I1339" s="44" t="s">
        <v>354</v>
      </c>
      <c r="J1339" s="44" t="s">
        <v>355</v>
      </c>
      <c r="K1339" s="45" t="s">
        <v>32</v>
      </c>
      <c r="L1339" s="47">
        <v>125</v>
      </c>
      <c r="M1339" s="47">
        <v>115</v>
      </c>
      <c r="N1339" s="47">
        <v>83</v>
      </c>
      <c r="O1339" s="47">
        <v>79</v>
      </c>
      <c r="P1339" s="47">
        <v>167</v>
      </c>
      <c r="Q1339" s="47">
        <v>108</v>
      </c>
      <c r="R1339" s="48">
        <v>129</v>
      </c>
      <c r="S1339" s="47">
        <v>100</v>
      </c>
      <c r="T1339" s="47">
        <v>98</v>
      </c>
      <c r="U1339" s="47">
        <v>75</v>
      </c>
      <c r="V1339" s="47">
        <v>57</v>
      </c>
      <c r="W1339" s="47">
        <v>88</v>
      </c>
      <c r="X1339" s="47">
        <v>61</v>
      </c>
      <c r="Y1339" s="49">
        <v>89</v>
      </c>
      <c r="Z1339" s="47">
        <v>25</v>
      </c>
      <c r="AA1339" s="47">
        <v>17</v>
      </c>
      <c r="AB1339" s="47">
        <v>8</v>
      </c>
      <c r="AC1339" s="47">
        <v>22</v>
      </c>
      <c r="AD1339" s="47">
        <v>79</v>
      </c>
      <c r="AE1339" s="47">
        <v>47</v>
      </c>
      <c r="AF1339" s="50">
        <v>40</v>
      </c>
      <c r="AG1339" s="47" t="s">
        <v>27</v>
      </c>
      <c r="AH1339" s="47" t="s">
        <v>27</v>
      </c>
      <c r="AI1339" s="47" t="s">
        <v>27</v>
      </c>
      <c r="AJ1339" s="47" t="s">
        <v>27</v>
      </c>
      <c r="AK1339" s="47" t="s">
        <v>27</v>
      </c>
      <c r="AL1339" s="47" t="s">
        <v>27</v>
      </c>
      <c r="AM1339" s="51">
        <f>IFERROR(IF(R1339=0,"-",R1339/Q1339*100-100),"-")</f>
        <v>19.444444444444443</v>
      </c>
      <c r="AN1339" s="51">
        <f>IFERROR(IF(Y1339=0,"-",Y1339/X1339*100-100),"-")</f>
        <v>45.901639344262293</v>
      </c>
      <c r="AO1339" s="51">
        <f>IFERROR(IF(AF1339=0,"-",AF1339/AE1339*100-100),"-")</f>
        <v>-14.893617021276597</v>
      </c>
      <c r="AP1339" s="52">
        <f>IFERROR(IF(R1339=0,"-",R1339/L1339*100-100),"-")</f>
        <v>3.2000000000000028</v>
      </c>
      <c r="AQ1339" s="52">
        <f>IFERROR(IF(Y1339=0,"-",Y1339/S1339*100-100),"-")</f>
        <v>-11</v>
      </c>
      <c r="AR1339" s="52">
        <f>IFERROR(IF(AF1339=0,"-",AF1339/Z1339*100-100),"-")</f>
        <v>60</v>
      </c>
      <c r="AS1339" s="53">
        <f>R1339-Q1339</f>
        <v>21</v>
      </c>
      <c r="AT1339" s="53">
        <f>Y1339-X1339</f>
        <v>28</v>
      </c>
      <c r="AU1339" s="53">
        <f>AF1339-AE1339</f>
        <v>-7</v>
      </c>
      <c r="AV1339" s="54">
        <f>R1339-L1339</f>
        <v>4</v>
      </c>
      <c r="AW1339" s="54">
        <f>Y1339-S1339</f>
        <v>-11</v>
      </c>
      <c r="AX1339" s="54">
        <f>AF1339-Z1339</f>
        <v>15</v>
      </c>
    </row>
    <row r="1340" spans="1:50" ht="15" x14ac:dyDescent="0.25">
      <c r="A1340" s="43" t="s">
        <v>2215</v>
      </c>
      <c r="B1340" s="43" t="str">
        <f t="shared" si="29"/>
        <v>600013766_6541L01</v>
      </c>
      <c r="C1340" s="44">
        <v>600013766</v>
      </c>
      <c r="D1340" s="44" t="s">
        <v>849</v>
      </c>
      <c r="E1340" s="44" t="s">
        <v>850</v>
      </c>
      <c r="F1340" s="45" t="s">
        <v>812</v>
      </c>
      <c r="G1340" s="56">
        <v>9</v>
      </c>
      <c r="H1340" s="44" t="s">
        <v>2212</v>
      </c>
      <c r="I1340" s="44" t="s">
        <v>354</v>
      </c>
      <c r="J1340" s="44" t="s">
        <v>355</v>
      </c>
      <c r="K1340" s="45" t="s">
        <v>32</v>
      </c>
      <c r="L1340" s="47">
        <v>30</v>
      </c>
      <c r="M1340" s="47">
        <v>37</v>
      </c>
      <c r="N1340" s="47">
        <v>27</v>
      </c>
      <c r="O1340" s="47">
        <v>28</v>
      </c>
      <c r="P1340" s="47">
        <v>0</v>
      </c>
      <c r="Q1340" s="47">
        <v>28</v>
      </c>
      <c r="R1340" s="48">
        <v>30</v>
      </c>
      <c r="S1340" s="47">
        <v>18</v>
      </c>
      <c r="T1340" s="47">
        <v>20</v>
      </c>
      <c r="U1340" s="47">
        <v>16</v>
      </c>
      <c r="V1340" s="47">
        <v>20</v>
      </c>
      <c r="W1340" s="47">
        <v>0</v>
      </c>
      <c r="X1340" s="47">
        <v>18</v>
      </c>
      <c r="Y1340" s="49">
        <v>16</v>
      </c>
      <c r="Z1340" s="47">
        <v>12</v>
      </c>
      <c r="AA1340" s="47">
        <v>17</v>
      </c>
      <c r="AB1340" s="47">
        <v>11</v>
      </c>
      <c r="AC1340" s="47">
        <v>8</v>
      </c>
      <c r="AD1340" s="47">
        <v>0</v>
      </c>
      <c r="AE1340" s="47">
        <v>10</v>
      </c>
      <c r="AF1340" s="50">
        <v>14</v>
      </c>
      <c r="AG1340" s="47" t="s">
        <v>27</v>
      </c>
      <c r="AH1340" s="47" t="s">
        <v>27</v>
      </c>
      <c r="AI1340" s="47" t="s">
        <v>27</v>
      </c>
      <c r="AJ1340" s="47">
        <v>1</v>
      </c>
      <c r="AK1340" s="47">
        <v>0</v>
      </c>
      <c r="AL1340" s="47">
        <v>1</v>
      </c>
      <c r="AM1340" s="51">
        <f>IFERROR(IF(R1340=0,"-",R1340/Q1340*100-100),"-")</f>
        <v>7.1428571428571388</v>
      </c>
      <c r="AN1340" s="51">
        <f>IFERROR(IF(Y1340=0,"-",Y1340/X1340*100-100),"-")</f>
        <v>-11.111111111111114</v>
      </c>
      <c r="AO1340" s="51">
        <f>IFERROR(IF(AF1340=0,"-",AF1340/AE1340*100-100),"-")</f>
        <v>40</v>
      </c>
      <c r="AP1340" s="52">
        <f>IFERROR(IF(R1340=0,"-",R1340/L1340*100-100),"-")</f>
        <v>0</v>
      </c>
      <c r="AQ1340" s="52">
        <f>IFERROR(IF(Y1340=0,"-",Y1340/S1340*100-100),"-")</f>
        <v>-11.111111111111114</v>
      </c>
      <c r="AR1340" s="52">
        <f>IFERROR(IF(AF1340=0,"-",AF1340/Z1340*100-100),"-")</f>
        <v>16.666666666666671</v>
      </c>
      <c r="AS1340" s="53">
        <f>R1340-Q1340</f>
        <v>2</v>
      </c>
      <c r="AT1340" s="53">
        <f>Y1340-X1340</f>
        <v>-2</v>
      </c>
      <c r="AU1340" s="53">
        <f>AF1340-AE1340</f>
        <v>4</v>
      </c>
      <c r="AV1340" s="54">
        <f>R1340-L1340</f>
        <v>0</v>
      </c>
      <c r="AW1340" s="54">
        <f>Y1340-S1340</f>
        <v>-2</v>
      </c>
      <c r="AX1340" s="54">
        <f>AF1340-Z1340</f>
        <v>2</v>
      </c>
    </row>
    <row r="1341" spans="1:50" ht="15" x14ac:dyDescent="0.25">
      <c r="A1341" s="43" t="s">
        <v>2216</v>
      </c>
      <c r="B1341" s="43" t="str">
        <f t="shared" si="29"/>
        <v>600013766_6542M01</v>
      </c>
      <c r="C1341" s="44">
        <v>600013766</v>
      </c>
      <c r="D1341" s="44" t="s">
        <v>763</v>
      </c>
      <c r="E1341" s="44" t="s">
        <v>764</v>
      </c>
      <c r="F1341" s="45" t="s">
        <v>765</v>
      </c>
      <c r="G1341" s="56">
        <v>9</v>
      </c>
      <c r="H1341" s="44" t="s">
        <v>2212</v>
      </c>
      <c r="I1341" s="44" t="s">
        <v>354</v>
      </c>
      <c r="J1341" s="44" t="s">
        <v>355</v>
      </c>
      <c r="K1341" s="45" t="s">
        <v>32</v>
      </c>
      <c r="L1341" s="47">
        <v>90</v>
      </c>
      <c r="M1341" s="47">
        <v>91</v>
      </c>
      <c r="N1341" s="47">
        <v>77</v>
      </c>
      <c r="O1341" s="47">
        <v>88</v>
      </c>
      <c r="P1341" s="47">
        <v>98</v>
      </c>
      <c r="Q1341" s="47">
        <v>70</v>
      </c>
      <c r="R1341" s="48">
        <v>91</v>
      </c>
      <c r="S1341" s="47">
        <v>43</v>
      </c>
      <c r="T1341" s="47">
        <v>49</v>
      </c>
      <c r="U1341" s="47">
        <v>31</v>
      </c>
      <c r="V1341" s="47">
        <v>46</v>
      </c>
      <c r="W1341" s="47">
        <v>42</v>
      </c>
      <c r="X1341" s="47">
        <v>31</v>
      </c>
      <c r="Y1341" s="49">
        <v>39</v>
      </c>
      <c r="Z1341" s="47">
        <v>47</v>
      </c>
      <c r="AA1341" s="47">
        <v>42</v>
      </c>
      <c r="AB1341" s="47">
        <v>46</v>
      </c>
      <c r="AC1341" s="47">
        <v>42</v>
      </c>
      <c r="AD1341" s="47">
        <v>56</v>
      </c>
      <c r="AE1341" s="47">
        <v>39</v>
      </c>
      <c r="AF1341" s="50">
        <v>52</v>
      </c>
      <c r="AG1341" s="47">
        <v>6</v>
      </c>
      <c r="AH1341" s="47">
        <v>5</v>
      </c>
      <c r="AI1341" s="47">
        <v>1</v>
      </c>
      <c r="AJ1341" s="47">
        <v>9</v>
      </c>
      <c r="AK1341" s="47">
        <v>4</v>
      </c>
      <c r="AL1341" s="47">
        <v>5</v>
      </c>
      <c r="AM1341" s="51">
        <f>IFERROR(IF(R1341=0,"-",R1341/Q1341*100-100),"-")</f>
        <v>30</v>
      </c>
      <c r="AN1341" s="51">
        <f>IFERROR(IF(Y1341=0,"-",Y1341/X1341*100-100),"-")</f>
        <v>25.806451612903231</v>
      </c>
      <c r="AO1341" s="51">
        <f>IFERROR(IF(AF1341=0,"-",AF1341/AE1341*100-100),"-")</f>
        <v>33.333333333333314</v>
      </c>
      <c r="AP1341" s="52">
        <f>IFERROR(IF(R1341=0,"-",R1341/L1341*100-100),"-")</f>
        <v>1.1111111111111143</v>
      </c>
      <c r="AQ1341" s="52">
        <f>IFERROR(IF(Y1341=0,"-",Y1341/S1341*100-100),"-")</f>
        <v>-9.3023255813953512</v>
      </c>
      <c r="AR1341" s="52">
        <f>IFERROR(IF(AF1341=0,"-",AF1341/Z1341*100-100),"-")</f>
        <v>10.638297872340431</v>
      </c>
      <c r="AS1341" s="53">
        <f>R1341-Q1341</f>
        <v>21</v>
      </c>
      <c r="AT1341" s="53">
        <f>Y1341-X1341</f>
        <v>8</v>
      </c>
      <c r="AU1341" s="53">
        <f>AF1341-AE1341</f>
        <v>13</v>
      </c>
      <c r="AV1341" s="54">
        <f>R1341-L1341</f>
        <v>1</v>
      </c>
      <c r="AW1341" s="54">
        <f>Y1341-S1341</f>
        <v>-4</v>
      </c>
      <c r="AX1341" s="54">
        <f>AF1341-Z1341</f>
        <v>5</v>
      </c>
    </row>
    <row r="1342" spans="1:50" ht="15" x14ac:dyDescent="0.25">
      <c r="A1342" s="43" t="s">
        <v>2217</v>
      </c>
      <c r="B1342" s="43" t="str">
        <f t="shared" si="29"/>
        <v>600013766_6542M02</v>
      </c>
      <c r="C1342" s="44">
        <v>600013766</v>
      </c>
      <c r="D1342" s="44" t="s">
        <v>854</v>
      </c>
      <c r="E1342" s="44" t="s">
        <v>855</v>
      </c>
      <c r="F1342" s="45" t="s">
        <v>765</v>
      </c>
      <c r="G1342" s="56">
        <v>9</v>
      </c>
      <c r="H1342" s="44" t="s">
        <v>2212</v>
      </c>
      <c r="I1342" s="44" t="s">
        <v>354</v>
      </c>
      <c r="J1342" s="44" t="s">
        <v>355</v>
      </c>
      <c r="K1342" s="45" t="s">
        <v>32</v>
      </c>
      <c r="L1342" s="47">
        <v>114</v>
      </c>
      <c r="M1342" s="47">
        <v>98</v>
      </c>
      <c r="N1342" s="47">
        <v>142</v>
      </c>
      <c r="O1342" s="47">
        <v>112</v>
      </c>
      <c r="P1342" s="47">
        <v>163</v>
      </c>
      <c r="Q1342" s="47">
        <v>130</v>
      </c>
      <c r="R1342" s="48">
        <v>200</v>
      </c>
      <c r="S1342" s="47">
        <v>56</v>
      </c>
      <c r="T1342" s="47">
        <v>41</v>
      </c>
      <c r="U1342" s="47">
        <v>65</v>
      </c>
      <c r="V1342" s="47">
        <v>66</v>
      </c>
      <c r="W1342" s="47">
        <v>79</v>
      </c>
      <c r="X1342" s="47">
        <v>61</v>
      </c>
      <c r="Y1342" s="49">
        <v>109</v>
      </c>
      <c r="Z1342" s="47">
        <v>58</v>
      </c>
      <c r="AA1342" s="47">
        <v>57</v>
      </c>
      <c r="AB1342" s="47">
        <v>77</v>
      </c>
      <c r="AC1342" s="47">
        <v>46</v>
      </c>
      <c r="AD1342" s="47">
        <v>84</v>
      </c>
      <c r="AE1342" s="47">
        <v>69</v>
      </c>
      <c r="AF1342" s="50">
        <v>91</v>
      </c>
      <c r="AG1342" s="47">
        <v>1</v>
      </c>
      <c r="AH1342" s="47">
        <v>0</v>
      </c>
      <c r="AI1342" s="47">
        <v>1</v>
      </c>
      <c r="AJ1342" s="47">
        <v>10</v>
      </c>
      <c r="AK1342" s="47">
        <v>7</v>
      </c>
      <c r="AL1342" s="47">
        <v>3</v>
      </c>
      <c r="AM1342" s="51">
        <f>IFERROR(IF(R1342=0,"-",R1342/Q1342*100-100),"-")</f>
        <v>53.846153846153868</v>
      </c>
      <c r="AN1342" s="51">
        <f>IFERROR(IF(Y1342=0,"-",Y1342/X1342*100-100),"-")</f>
        <v>78.688524590163922</v>
      </c>
      <c r="AO1342" s="51">
        <f>IFERROR(IF(AF1342=0,"-",AF1342/AE1342*100-100),"-")</f>
        <v>31.884057971014499</v>
      </c>
      <c r="AP1342" s="52">
        <f>IFERROR(IF(R1342=0,"-",R1342/L1342*100-100),"-")</f>
        <v>75.438596491228054</v>
      </c>
      <c r="AQ1342" s="52">
        <f>IFERROR(IF(Y1342=0,"-",Y1342/S1342*100-100),"-")</f>
        <v>94.642857142857139</v>
      </c>
      <c r="AR1342" s="52">
        <f>IFERROR(IF(AF1342=0,"-",AF1342/Z1342*100-100),"-")</f>
        <v>56.896551724137936</v>
      </c>
      <c r="AS1342" s="53">
        <f>R1342-Q1342</f>
        <v>70</v>
      </c>
      <c r="AT1342" s="53">
        <f>Y1342-X1342</f>
        <v>48</v>
      </c>
      <c r="AU1342" s="53">
        <f>AF1342-AE1342</f>
        <v>22</v>
      </c>
      <c r="AV1342" s="54">
        <f>R1342-L1342</f>
        <v>86</v>
      </c>
      <c r="AW1342" s="54">
        <f>Y1342-S1342</f>
        <v>53</v>
      </c>
      <c r="AX1342" s="54">
        <f>AF1342-Z1342</f>
        <v>33</v>
      </c>
    </row>
    <row r="1343" spans="1:50" ht="15" x14ac:dyDescent="0.25">
      <c r="A1343" s="43" t="s">
        <v>2218</v>
      </c>
      <c r="B1343" s="43" t="str">
        <f t="shared" si="29"/>
        <v>600013766_6941L01</v>
      </c>
      <c r="C1343" s="44">
        <v>600013766</v>
      </c>
      <c r="D1343" s="44" t="s">
        <v>869</v>
      </c>
      <c r="E1343" s="44" t="s">
        <v>870</v>
      </c>
      <c r="F1343" s="45" t="s">
        <v>812</v>
      </c>
      <c r="G1343" s="56">
        <v>9</v>
      </c>
      <c r="H1343" s="44" t="s">
        <v>2212</v>
      </c>
      <c r="I1343" s="44" t="s">
        <v>354</v>
      </c>
      <c r="J1343" s="44" t="s">
        <v>355</v>
      </c>
      <c r="K1343" s="45" t="s">
        <v>32</v>
      </c>
      <c r="L1343" s="47">
        <v>67</v>
      </c>
      <c r="M1343" s="47">
        <v>71</v>
      </c>
      <c r="N1343" s="47">
        <v>71</v>
      </c>
      <c r="O1343" s="47">
        <v>81</v>
      </c>
      <c r="P1343" s="47">
        <v>139</v>
      </c>
      <c r="Q1343" s="47">
        <v>99</v>
      </c>
      <c r="R1343" s="48">
        <v>142</v>
      </c>
      <c r="S1343" s="47">
        <v>31</v>
      </c>
      <c r="T1343" s="47">
        <v>35</v>
      </c>
      <c r="U1343" s="47">
        <v>38</v>
      </c>
      <c r="V1343" s="47">
        <v>49</v>
      </c>
      <c r="W1343" s="47">
        <v>62</v>
      </c>
      <c r="X1343" s="47">
        <v>62</v>
      </c>
      <c r="Y1343" s="49">
        <v>78</v>
      </c>
      <c r="Z1343" s="47">
        <v>36</v>
      </c>
      <c r="AA1343" s="47">
        <v>36</v>
      </c>
      <c r="AB1343" s="47">
        <v>33</v>
      </c>
      <c r="AC1343" s="47">
        <v>32</v>
      </c>
      <c r="AD1343" s="47">
        <v>77</v>
      </c>
      <c r="AE1343" s="47">
        <v>37</v>
      </c>
      <c r="AF1343" s="50">
        <v>64</v>
      </c>
      <c r="AG1343" s="47">
        <v>6</v>
      </c>
      <c r="AH1343" s="47">
        <v>2</v>
      </c>
      <c r="AI1343" s="47">
        <v>4</v>
      </c>
      <c r="AJ1343" s="47">
        <v>23</v>
      </c>
      <c r="AK1343" s="47">
        <v>11</v>
      </c>
      <c r="AL1343" s="47">
        <v>12</v>
      </c>
      <c r="AM1343" s="51">
        <f>IFERROR(IF(R1343=0,"-",R1343/Q1343*100-100),"-")</f>
        <v>43.434343434343418</v>
      </c>
      <c r="AN1343" s="51">
        <f>IFERROR(IF(Y1343=0,"-",Y1343/X1343*100-100),"-")</f>
        <v>25.806451612903231</v>
      </c>
      <c r="AO1343" s="51">
        <f>IFERROR(IF(AF1343=0,"-",AF1343/AE1343*100-100),"-")</f>
        <v>72.972972972972968</v>
      </c>
      <c r="AP1343" s="52">
        <f>IFERROR(IF(R1343=0,"-",R1343/L1343*100-100),"-")</f>
        <v>111.94029850746267</v>
      </c>
      <c r="AQ1343" s="52">
        <f>IFERROR(IF(Y1343=0,"-",Y1343/S1343*100-100),"-")</f>
        <v>151.61290322580646</v>
      </c>
      <c r="AR1343" s="52">
        <f>IFERROR(IF(AF1343=0,"-",AF1343/Z1343*100-100),"-")</f>
        <v>77.777777777777771</v>
      </c>
      <c r="AS1343" s="53">
        <f>R1343-Q1343</f>
        <v>43</v>
      </c>
      <c r="AT1343" s="53">
        <f>Y1343-X1343</f>
        <v>16</v>
      </c>
      <c r="AU1343" s="53">
        <f>AF1343-AE1343</f>
        <v>27</v>
      </c>
      <c r="AV1343" s="54">
        <f>R1343-L1343</f>
        <v>75</v>
      </c>
      <c r="AW1343" s="54">
        <f>Y1343-S1343</f>
        <v>47</v>
      </c>
      <c r="AX1343" s="54">
        <f>AF1343-Z1343</f>
        <v>28</v>
      </c>
    </row>
    <row r="1344" spans="1:50" ht="15" x14ac:dyDescent="0.25">
      <c r="A1344" s="43" t="s">
        <v>2219</v>
      </c>
      <c r="B1344" s="43" t="str">
        <f t="shared" si="29"/>
        <v>600013774_4341M01</v>
      </c>
      <c r="C1344" s="44">
        <v>600013774</v>
      </c>
      <c r="D1344" s="44" t="s">
        <v>801</v>
      </c>
      <c r="E1344" s="44" t="s">
        <v>802</v>
      </c>
      <c r="F1344" s="45" t="s">
        <v>792</v>
      </c>
      <c r="G1344" s="56">
        <v>9</v>
      </c>
      <c r="H1344" s="44" t="s">
        <v>2220</v>
      </c>
      <c r="I1344" s="44" t="s">
        <v>354</v>
      </c>
      <c r="J1344" s="44" t="s">
        <v>355</v>
      </c>
      <c r="K1344" s="45" t="s">
        <v>43</v>
      </c>
      <c r="L1344" s="47">
        <v>51</v>
      </c>
      <c r="M1344" s="47">
        <v>43</v>
      </c>
      <c r="N1344" s="47">
        <v>46</v>
      </c>
      <c r="O1344" s="47">
        <v>42</v>
      </c>
      <c r="P1344" s="47">
        <v>0</v>
      </c>
      <c r="Q1344" s="47">
        <v>57</v>
      </c>
      <c r="R1344" s="48">
        <v>77</v>
      </c>
      <c r="S1344" s="47">
        <v>29</v>
      </c>
      <c r="T1344" s="47">
        <v>23</v>
      </c>
      <c r="U1344" s="47">
        <v>30</v>
      </c>
      <c r="V1344" s="47">
        <v>25</v>
      </c>
      <c r="W1344" s="47">
        <v>0</v>
      </c>
      <c r="X1344" s="47">
        <v>35</v>
      </c>
      <c r="Y1344" s="49">
        <v>44</v>
      </c>
      <c r="Z1344" s="47">
        <v>22</v>
      </c>
      <c r="AA1344" s="47">
        <v>20</v>
      </c>
      <c r="AB1344" s="47">
        <v>16</v>
      </c>
      <c r="AC1344" s="47">
        <v>17</v>
      </c>
      <c r="AD1344" s="47">
        <v>0</v>
      </c>
      <c r="AE1344" s="47">
        <v>22</v>
      </c>
      <c r="AF1344" s="50">
        <v>33</v>
      </c>
      <c r="AG1344" s="47" t="s">
        <v>27</v>
      </c>
      <c r="AH1344" s="47" t="s">
        <v>27</v>
      </c>
      <c r="AI1344" s="47" t="s">
        <v>27</v>
      </c>
      <c r="AJ1344" s="47" t="s">
        <v>27</v>
      </c>
      <c r="AK1344" s="47" t="s">
        <v>27</v>
      </c>
      <c r="AL1344" s="47" t="s">
        <v>27</v>
      </c>
      <c r="AM1344" s="51">
        <f>IFERROR(IF(R1344=0,"-",R1344/Q1344*100-100),"-")</f>
        <v>35.087719298245617</v>
      </c>
      <c r="AN1344" s="51">
        <f>IFERROR(IF(Y1344=0,"-",Y1344/X1344*100-100),"-")</f>
        <v>25.714285714285708</v>
      </c>
      <c r="AO1344" s="51">
        <f>IFERROR(IF(AF1344=0,"-",AF1344/AE1344*100-100),"-")</f>
        <v>50</v>
      </c>
      <c r="AP1344" s="52">
        <f>IFERROR(IF(R1344=0,"-",R1344/L1344*100-100),"-")</f>
        <v>50.980392156862735</v>
      </c>
      <c r="AQ1344" s="52">
        <f>IFERROR(IF(Y1344=0,"-",Y1344/S1344*100-100),"-")</f>
        <v>51.724137931034477</v>
      </c>
      <c r="AR1344" s="52">
        <f>IFERROR(IF(AF1344=0,"-",AF1344/Z1344*100-100),"-")</f>
        <v>50</v>
      </c>
      <c r="AS1344" s="53">
        <f>R1344-Q1344</f>
        <v>20</v>
      </c>
      <c r="AT1344" s="53">
        <f>Y1344-X1344</f>
        <v>9</v>
      </c>
      <c r="AU1344" s="53">
        <f>AF1344-AE1344</f>
        <v>11</v>
      </c>
      <c r="AV1344" s="54">
        <f>R1344-L1344</f>
        <v>26</v>
      </c>
      <c r="AW1344" s="54">
        <f>Y1344-S1344</f>
        <v>15</v>
      </c>
      <c r="AX1344" s="54">
        <f>AF1344-Z1344</f>
        <v>11</v>
      </c>
    </row>
    <row r="1345" spans="1:50" ht="15" x14ac:dyDescent="0.25">
      <c r="A1345" s="43" t="s">
        <v>2221</v>
      </c>
      <c r="B1345" s="43" t="str">
        <f t="shared" si="29"/>
        <v>600013782_1820M01</v>
      </c>
      <c r="C1345" s="44">
        <v>600013782</v>
      </c>
      <c r="D1345" s="44" t="s">
        <v>707</v>
      </c>
      <c r="E1345" s="44" t="s">
        <v>708</v>
      </c>
      <c r="F1345" s="45" t="s">
        <v>709</v>
      </c>
      <c r="G1345" s="56">
        <v>9</v>
      </c>
      <c r="H1345" s="44" t="s">
        <v>2222</v>
      </c>
      <c r="I1345" s="44" t="s">
        <v>354</v>
      </c>
      <c r="J1345" s="44" t="s">
        <v>355</v>
      </c>
      <c r="K1345" s="45" t="s">
        <v>32</v>
      </c>
      <c r="L1345" s="47">
        <v>171</v>
      </c>
      <c r="M1345" s="47">
        <v>202</v>
      </c>
      <c r="N1345" s="47">
        <v>178</v>
      </c>
      <c r="O1345" s="47">
        <v>204</v>
      </c>
      <c r="P1345" s="47">
        <v>340</v>
      </c>
      <c r="Q1345" s="47">
        <v>346</v>
      </c>
      <c r="R1345" s="48">
        <v>313</v>
      </c>
      <c r="S1345" s="47">
        <v>73</v>
      </c>
      <c r="T1345" s="47">
        <v>111</v>
      </c>
      <c r="U1345" s="47">
        <v>84</v>
      </c>
      <c r="V1345" s="47">
        <v>91</v>
      </c>
      <c r="W1345" s="47">
        <v>168</v>
      </c>
      <c r="X1345" s="47">
        <v>189</v>
      </c>
      <c r="Y1345" s="49">
        <v>151</v>
      </c>
      <c r="Z1345" s="47">
        <v>98</v>
      </c>
      <c r="AA1345" s="47">
        <v>91</v>
      </c>
      <c r="AB1345" s="47">
        <v>94</v>
      </c>
      <c r="AC1345" s="47">
        <v>113</v>
      </c>
      <c r="AD1345" s="47">
        <v>172</v>
      </c>
      <c r="AE1345" s="47">
        <v>157</v>
      </c>
      <c r="AF1345" s="50">
        <v>162</v>
      </c>
      <c r="AG1345" s="47">
        <v>15</v>
      </c>
      <c r="AH1345" s="47">
        <v>11</v>
      </c>
      <c r="AI1345" s="47">
        <v>4</v>
      </c>
      <c r="AJ1345" s="47">
        <v>40</v>
      </c>
      <c r="AK1345" s="47">
        <v>16</v>
      </c>
      <c r="AL1345" s="47">
        <v>24</v>
      </c>
      <c r="AM1345" s="51">
        <f>IFERROR(IF(R1345=0,"-",R1345/Q1345*100-100),"-")</f>
        <v>-9.5375722543352595</v>
      </c>
      <c r="AN1345" s="51">
        <f>IFERROR(IF(Y1345=0,"-",Y1345/X1345*100-100),"-")</f>
        <v>-20.105820105820101</v>
      </c>
      <c r="AO1345" s="51">
        <f>IFERROR(IF(AF1345=0,"-",AF1345/AE1345*100-100),"-")</f>
        <v>3.1847133757961785</v>
      </c>
      <c r="AP1345" s="52">
        <f>IFERROR(IF(R1345=0,"-",R1345/L1345*100-100),"-")</f>
        <v>83.040935672514621</v>
      </c>
      <c r="AQ1345" s="52">
        <f>IFERROR(IF(Y1345=0,"-",Y1345/S1345*100-100),"-")</f>
        <v>106.84931506849313</v>
      </c>
      <c r="AR1345" s="52">
        <f>IFERROR(IF(AF1345=0,"-",AF1345/Z1345*100-100),"-")</f>
        <v>65.306122448979607</v>
      </c>
      <c r="AS1345" s="53">
        <f>R1345-Q1345</f>
        <v>-33</v>
      </c>
      <c r="AT1345" s="53">
        <f>Y1345-X1345</f>
        <v>-38</v>
      </c>
      <c r="AU1345" s="53">
        <f>AF1345-AE1345</f>
        <v>5</v>
      </c>
      <c r="AV1345" s="54">
        <f>R1345-L1345</f>
        <v>142</v>
      </c>
      <c r="AW1345" s="54">
        <f>Y1345-S1345</f>
        <v>78</v>
      </c>
      <c r="AX1345" s="54">
        <f>AF1345-Z1345</f>
        <v>64</v>
      </c>
    </row>
    <row r="1346" spans="1:50" ht="15" x14ac:dyDescent="0.25">
      <c r="A1346" s="43" t="s">
        <v>2223</v>
      </c>
      <c r="B1346" s="43" t="str">
        <f t="shared" si="29"/>
        <v>600013782_2641L01</v>
      </c>
      <c r="C1346" s="44">
        <v>600013782</v>
      </c>
      <c r="D1346" s="44" t="s">
        <v>861</v>
      </c>
      <c r="E1346" s="44" t="s">
        <v>862</v>
      </c>
      <c r="F1346" s="45" t="s">
        <v>863</v>
      </c>
      <c r="G1346" s="56">
        <v>9</v>
      </c>
      <c r="H1346" s="44" t="s">
        <v>2222</v>
      </c>
      <c r="I1346" s="44" t="s">
        <v>354</v>
      </c>
      <c r="J1346" s="44" t="s">
        <v>355</v>
      </c>
      <c r="K1346" s="45" t="s">
        <v>32</v>
      </c>
      <c r="L1346" s="47">
        <v>36</v>
      </c>
      <c r="M1346" s="47">
        <v>41</v>
      </c>
      <c r="N1346" s="47">
        <v>42</v>
      </c>
      <c r="O1346" s="47">
        <v>27</v>
      </c>
      <c r="P1346" s="47">
        <v>39</v>
      </c>
      <c r="Q1346" s="47">
        <v>71</v>
      </c>
      <c r="R1346" s="48">
        <v>45</v>
      </c>
      <c r="S1346" s="47">
        <v>14</v>
      </c>
      <c r="T1346" s="47">
        <v>19</v>
      </c>
      <c r="U1346" s="47">
        <v>19</v>
      </c>
      <c r="V1346" s="47">
        <v>12</v>
      </c>
      <c r="W1346" s="47">
        <v>17</v>
      </c>
      <c r="X1346" s="47">
        <v>34</v>
      </c>
      <c r="Y1346" s="49">
        <v>19</v>
      </c>
      <c r="Z1346" s="47">
        <v>22</v>
      </c>
      <c r="AA1346" s="47">
        <v>22</v>
      </c>
      <c r="AB1346" s="47">
        <v>23</v>
      </c>
      <c r="AC1346" s="47">
        <v>15</v>
      </c>
      <c r="AD1346" s="47">
        <v>22</v>
      </c>
      <c r="AE1346" s="47">
        <v>37</v>
      </c>
      <c r="AF1346" s="50">
        <v>26</v>
      </c>
      <c r="AG1346" s="47">
        <v>4</v>
      </c>
      <c r="AH1346" s="47">
        <v>2</v>
      </c>
      <c r="AI1346" s="47">
        <v>2</v>
      </c>
      <c r="AJ1346" s="47">
        <v>1</v>
      </c>
      <c r="AK1346" s="47">
        <v>0</v>
      </c>
      <c r="AL1346" s="47">
        <v>1</v>
      </c>
      <c r="AM1346" s="51">
        <f>IFERROR(IF(R1346=0,"-",R1346/Q1346*100-100),"-")</f>
        <v>-36.619718309859152</v>
      </c>
      <c r="AN1346" s="51">
        <f>IFERROR(IF(Y1346=0,"-",Y1346/X1346*100-100),"-")</f>
        <v>-44.117647058823529</v>
      </c>
      <c r="AO1346" s="51">
        <f>IFERROR(IF(AF1346=0,"-",AF1346/AE1346*100-100),"-")</f>
        <v>-29.729729729729726</v>
      </c>
      <c r="AP1346" s="52">
        <f>IFERROR(IF(R1346=0,"-",R1346/L1346*100-100),"-")</f>
        <v>25</v>
      </c>
      <c r="AQ1346" s="52">
        <f>IFERROR(IF(Y1346=0,"-",Y1346/S1346*100-100),"-")</f>
        <v>35.714285714285722</v>
      </c>
      <c r="AR1346" s="52">
        <f>IFERROR(IF(AF1346=0,"-",AF1346/Z1346*100-100),"-")</f>
        <v>18.181818181818187</v>
      </c>
      <c r="AS1346" s="53">
        <f>R1346-Q1346</f>
        <v>-26</v>
      </c>
      <c r="AT1346" s="53">
        <f>Y1346-X1346</f>
        <v>-15</v>
      </c>
      <c r="AU1346" s="53">
        <f>AF1346-AE1346</f>
        <v>-11</v>
      </c>
      <c r="AV1346" s="54">
        <f>R1346-L1346</f>
        <v>9</v>
      </c>
      <c r="AW1346" s="54">
        <f>Y1346-S1346</f>
        <v>5</v>
      </c>
      <c r="AX1346" s="54">
        <f>AF1346-Z1346</f>
        <v>4</v>
      </c>
    </row>
    <row r="1347" spans="1:50" ht="15" x14ac:dyDescent="0.25">
      <c r="A1347" s="43" t="s">
        <v>2224</v>
      </c>
      <c r="B1347" s="43" t="str">
        <f t="shared" si="29"/>
        <v>600013782_2641L51</v>
      </c>
      <c r="C1347" s="44">
        <v>600013782</v>
      </c>
      <c r="D1347" s="44" t="s">
        <v>864</v>
      </c>
      <c r="E1347" s="44" t="s">
        <v>862</v>
      </c>
      <c r="F1347" s="45" t="s">
        <v>860</v>
      </c>
      <c r="G1347" s="56">
        <v>9</v>
      </c>
      <c r="H1347" s="44" t="s">
        <v>2222</v>
      </c>
      <c r="I1347" s="44" t="s">
        <v>354</v>
      </c>
      <c r="J1347" s="44" t="s">
        <v>355</v>
      </c>
      <c r="K1347" s="45" t="s">
        <v>32</v>
      </c>
      <c r="L1347" s="47">
        <v>16</v>
      </c>
      <c r="M1347" s="47">
        <v>16</v>
      </c>
      <c r="N1347" s="47">
        <v>17</v>
      </c>
      <c r="O1347" s="47">
        <v>19</v>
      </c>
      <c r="P1347" s="47">
        <v>41</v>
      </c>
      <c r="Q1347" s="47">
        <v>18</v>
      </c>
      <c r="R1347" s="48">
        <v>37</v>
      </c>
      <c r="S1347" s="47">
        <v>10</v>
      </c>
      <c r="T1347" s="47">
        <v>16</v>
      </c>
      <c r="U1347" s="47">
        <v>14</v>
      </c>
      <c r="V1347" s="47">
        <v>3</v>
      </c>
      <c r="W1347" s="47">
        <v>20</v>
      </c>
      <c r="X1347" s="47">
        <v>15</v>
      </c>
      <c r="Y1347" s="49">
        <v>23</v>
      </c>
      <c r="Z1347" s="47">
        <v>6</v>
      </c>
      <c r="AA1347" s="47">
        <v>0</v>
      </c>
      <c r="AB1347" s="47">
        <v>3</v>
      </c>
      <c r="AC1347" s="47">
        <v>16</v>
      </c>
      <c r="AD1347" s="47">
        <v>21</v>
      </c>
      <c r="AE1347" s="47">
        <v>3</v>
      </c>
      <c r="AF1347" s="50">
        <v>14</v>
      </c>
      <c r="AG1347" s="47" t="s">
        <v>27</v>
      </c>
      <c r="AH1347" s="47" t="s">
        <v>27</v>
      </c>
      <c r="AI1347" s="47" t="s">
        <v>27</v>
      </c>
      <c r="AJ1347" s="47" t="s">
        <v>27</v>
      </c>
      <c r="AK1347" s="47" t="s">
        <v>27</v>
      </c>
      <c r="AL1347" s="47" t="s">
        <v>27</v>
      </c>
      <c r="AM1347" s="51">
        <f>IFERROR(IF(R1347=0,"-",R1347/Q1347*100-100),"-")</f>
        <v>105.55555555555554</v>
      </c>
      <c r="AN1347" s="51">
        <f>IFERROR(IF(Y1347=0,"-",Y1347/X1347*100-100),"-")</f>
        <v>53.333333333333343</v>
      </c>
      <c r="AO1347" s="51">
        <f>IFERROR(IF(AF1347=0,"-",AF1347/AE1347*100-100),"-")</f>
        <v>366.66666666666669</v>
      </c>
      <c r="AP1347" s="52">
        <f>IFERROR(IF(R1347=0,"-",R1347/L1347*100-100),"-")</f>
        <v>131.25</v>
      </c>
      <c r="AQ1347" s="52">
        <f>IFERROR(IF(Y1347=0,"-",Y1347/S1347*100-100),"-")</f>
        <v>129.99999999999997</v>
      </c>
      <c r="AR1347" s="52">
        <f>IFERROR(IF(AF1347=0,"-",AF1347/Z1347*100-100),"-")</f>
        <v>133.33333333333334</v>
      </c>
      <c r="AS1347" s="53">
        <f>R1347-Q1347</f>
        <v>19</v>
      </c>
      <c r="AT1347" s="53">
        <f>Y1347-X1347</f>
        <v>8</v>
      </c>
      <c r="AU1347" s="53">
        <f>AF1347-AE1347</f>
        <v>11</v>
      </c>
      <c r="AV1347" s="54">
        <f>R1347-L1347</f>
        <v>21</v>
      </c>
      <c r="AW1347" s="54">
        <f>Y1347-S1347</f>
        <v>13</v>
      </c>
      <c r="AX1347" s="54">
        <f>AF1347-Z1347</f>
        <v>8</v>
      </c>
    </row>
    <row r="1348" spans="1:50" ht="15" x14ac:dyDescent="0.25">
      <c r="A1348" s="43" t="s">
        <v>2225</v>
      </c>
      <c r="B1348" s="43" t="str">
        <f t="shared" si="29"/>
        <v>600013782_2645M01</v>
      </c>
      <c r="C1348" s="44">
        <v>600013782</v>
      </c>
      <c r="D1348" s="44" t="s">
        <v>720</v>
      </c>
      <c r="E1348" s="44" t="s">
        <v>721</v>
      </c>
      <c r="F1348" s="45" t="s">
        <v>709</v>
      </c>
      <c r="G1348" s="56">
        <v>9</v>
      </c>
      <c r="H1348" s="44" t="s">
        <v>2222</v>
      </c>
      <c r="I1348" s="44" t="s">
        <v>354</v>
      </c>
      <c r="J1348" s="44" t="s">
        <v>355</v>
      </c>
      <c r="K1348" s="45" t="s">
        <v>32</v>
      </c>
      <c r="L1348" s="47">
        <v>26</v>
      </c>
      <c r="M1348" s="47">
        <v>48</v>
      </c>
      <c r="N1348" s="47">
        <v>33</v>
      </c>
      <c r="O1348" s="47">
        <v>16</v>
      </c>
      <c r="P1348" s="47">
        <v>33</v>
      </c>
      <c r="Q1348" s="47">
        <v>61</v>
      </c>
      <c r="R1348" s="48">
        <v>24</v>
      </c>
      <c r="S1348" s="47">
        <v>14</v>
      </c>
      <c r="T1348" s="47">
        <v>10</v>
      </c>
      <c r="U1348" s="47">
        <v>14</v>
      </c>
      <c r="V1348" s="47">
        <v>6</v>
      </c>
      <c r="W1348" s="47">
        <v>11</v>
      </c>
      <c r="X1348" s="47">
        <v>21</v>
      </c>
      <c r="Y1348" s="49">
        <v>10</v>
      </c>
      <c r="Z1348" s="47">
        <v>12</v>
      </c>
      <c r="AA1348" s="47">
        <v>38</v>
      </c>
      <c r="AB1348" s="47">
        <v>19</v>
      </c>
      <c r="AC1348" s="47">
        <v>10</v>
      </c>
      <c r="AD1348" s="47">
        <v>22</v>
      </c>
      <c r="AE1348" s="47">
        <v>40</v>
      </c>
      <c r="AF1348" s="50">
        <v>14</v>
      </c>
      <c r="AG1348" s="47">
        <v>5</v>
      </c>
      <c r="AH1348" s="47">
        <v>3</v>
      </c>
      <c r="AI1348" s="47">
        <v>2</v>
      </c>
      <c r="AJ1348" s="47">
        <v>1</v>
      </c>
      <c r="AK1348" s="47">
        <v>1</v>
      </c>
      <c r="AL1348" s="47">
        <v>0</v>
      </c>
      <c r="AM1348" s="51">
        <f>IFERROR(IF(R1348=0,"-",R1348/Q1348*100-100),"-")</f>
        <v>-60.655737704918032</v>
      </c>
      <c r="AN1348" s="51">
        <f>IFERROR(IF(Y1348=0,"-",Y1348/X1348*100-100),"-")</f>
        <v>-52.380952380952387</v>
      </c>
      <c r="AO1348" s="51">
        <f>IFERROR(IF(AF1348=0,"-",AF1348/AE1348*100-100),"-")</f>
        <v>-65</v>
      </c>
      <c r="AP1348" s="52">
        <f>IFERROR(IF(R1348=0,"-",R1348/L1348*100-100),"-")</f>
        <v>-7.6923076923076934</v>
      </c>
      <c r="AQ1348" s="52">
        <f>IFERROR(IF(Y1348=0,"-",Y1348/S1348*100-100),"-")</f>
        <v>-28.571428571428569</v>
      </c>
      <c r="AR1348" s="52">
        <f>IFERROR(IF(AF1348=0,"-",AF1348/Z1348*100-100),"-")</f>
        <v>16.666666666666671</v>
      </c>
      <c r="AS1348" s="53">
        <f>R1348-Q1348</f>
        <v>-37</v>
      </c>
      <c r="AT1348" s="53">
        <f>Y1348-X1348</f>
        <v>-11</v>
      </c>
      <c r="AU1348" s="53">
        <f>AF1348-AE1348</f>
        <v>-26</v>
      </c>
      <c r="AV1348" s="54">
        <f>R1348-L1348</f>
        <v>-2</v>
      </c>
      <c r="AW1348" s="54">
        <f>Y1348-S1348</f>
        <v>-4</v>
      </c>
      <c r="AX1348" s="54">
        <f>AF1348-Z1348</f>
        <v>2</v>
      </c>
    </row>
    <row r="1349" spans="1:50" ht="15" x14ac:dyDescent="0.25">
      <c r="A1349" s="43" t="s">
        <v>2226</v>
      </c>
      <c r="B1349" s="43" t="str">
        <f t="shared" si="29"/>
        <v>600013782_3742L51</v>
      </c>
      <c r="C1349" s="44">
        <v>600013782</v>
      </c>
      <c r="D1349" s="44" t="s">
        <v>2227</v>
      </c>
      <c r="E1349" s="44" t="s">
        <v>1190</v>
      </c>
      <c r="F1349" s="45" t="s">
        <v>786</v>
      </c>
      <c r="G1349" s="56">
        <v>9</v>
      </c>
      <c r="H1349" s="44" t="s">
        <v>2222</v>
      </c>
      <c r="I1349" s="44" t="s">
        <v>354</v>
      </c>
      <c r="J1349" s="44" t="s">
        <v>355</v>
      </c>
      <c r="K1349" s="45" t="s">
        <v>32</v>
      </c>
      <c r="L1349" s="47">
        <v>2</v>
      </c>
      <c r="M1349" s="47">
        <v>1</v>
      </c>
      <c r="N1349" s="47">
        <v>8</v>
      </c>
      <c r="O1349" s="47">
        <v>4</v>
      </c>
      <c r="P1349" s="47">
        <v>24</v>
      </c>
      <c r="Q1349" s="47">
        <v>10</v>
      </c>
      <c r="R1349" s="48">
        <v>13</v>
      </c>
      <c r="S1349" s="47">
        <v>2</v>
      </c>
      <c r="T1349" s="47">
        <v>1</v>
      </c>
      <c r="U1349" s="47">
        <v>8</v>
      </c>
      <c r="V1349" s="47">
        <v>4</v>
      </c>
      <c r="W1349" s="47">
        <v>12</v>
      </c>
      <c r="X1349" s="47">
        <v>10</v>
      </c>
      <c r="Y1349" s="49">
        <v>9</v>
      </c>
      <c r="Z1349" s="47">
        <v>0</v>
      </c>
      <c r="AA1349" s="47">
        <v>0</v>
      </c>
      <c r="AB1349" s="47">
        <v>0</v>
      </c>
      <c r="AC1349" s="47">
        <v>0</v>
      </c>
      <c r="AD1349" s="47">
        <v>12</v>
      </c>
      <c r="AE1349" s="47">
        <v>0</v>
      </c>
      <c r="AF1349" s="50">
        <v>4</v>
      </c>
      <c r="AG1349" s="47">
        <v>1</v>
      </c>
      <c r="AH1349" s="47">
        <v>1</v>
      </c>
      <c r="AI1349" s="47">
        <v>0</v>
      </c>
      <c r="AJ1349" s="47" t="s">
        <v>27</v>
      </c>
      <c r="AK1349" s="47" t="s">
        <v>27</v>
      </c>
      <c r="AL1349" s="47" t="s">
        <v>27</v>
      </c>
      <c r="AM1349" s="51">
        <f>IFERROR(IF(R1349=0,"-",R1349/Q1349*100-100),"-")</f>
        <v>30</v>
      </c>
      <c r="AN1349" s="51">
        <f>IFERROR(IF(Y1349=0,"-",Y1349/X1349*100-100),"-")</f>
        <v>-10</v>
      </c>
      <c r="AO1349" s="51" t="str">
        <f>IFERROR(IF(AF1349=0,"-",AF1349/AE1349*100-100),"-")</f>
        <v>-</v>
      </c>
      <c r="AP1349" s="52">
        <f>IFERROR(IF(R1349=0,"-",R1349/L1349*100-100),"-")</f>
        <v>550</v>
      </c>
      <c r="AQ1349" s="52">
        <f>IFERROR(IF(Y1349=0,"-",Y1349/S1349*100-100),"-")</f>
        <v>350</v>
      </c>
      <c r="AR1349" s="52" t="str">
        <f>IFERROR(IF(AF1349=0,"-",AF1349/Z1349*100-100),"-")</f>
        <v>-</v>
      </c>
      <c r="AS1349" s="53">
        <f>R1349-Q1349</f>
        <v>3</v>
      </c>
      <c r="AT1349" s="53">
        <f>Y1349-X1349</f>
        <v>-1</v>
      </c>
      <c r="AU1349" s="53">
        <f>AF1349-AE1349</f>
        <v>4</v>
      </c>
      <c r="AV1349" s="54">
        <f>R1349-L1349</f>
        <v>11</v>
      </c>
      <c r="AW1349" s="54">
        <f>Y1349-S1349</f>
        <v>7</v>
      </c>
      <c r="AX1349" s="54">
        <f>AF1349-Z1349</f>
        <v>4</v>
      </c>
    </row>
    <row r="1350" spans="1:50" ht="15" x14ac:dyDescent="0.25">
      <c r="A1350" s="43" t="s">
        <v>2228</v>
      </c>
      <c r="B1350" s="43" t="str">
        <f t="shared" si="29"/>
        <v>600013782_3742M01</v>
      </c>
      <c r="C1350" s="44">
        <v>600013782</v>
      </c>
      <c r="D1350" s="44" t="s">
        <v>1189</v>
      </c>
      <c r="E1350" s="44" t="s">
        <v>1190</v>
      </c>
      <c r="F1350" s="45" t="s">
        <v>729</v>
      </c>
      <c r="G1350" s="56">
        <v>9</v>
      </c>
      <c r="H1350" s="44" t="s">
        <v>2222</v>
      </c>
      <c r="I1350" s="44" t="s">
        <v>354</v>
      </c>
      <c r="J1350" s="44" t="s">
        <v>355</v>
      </c>
      <c r="K1350" s="45" t="s">
        <v>32</v>
      </c>
      <c r="L1350" s="47">
        <v>39</v>
      </c>
      <c r="M1350" s="47">
        <v>49</v>
      </c>
      <c r="N1350" s="47">
        <v>54</v>
      </c>
      <c r="O1350" s="47">
        <v>45</v>
      </c>
      <c r="P1350" s="47">
        <v>53</v>
      </c>
      <c r="Q1350" s="47">
        <v>58</v>
      </c>
      <c r="R1350" s="48">
        <v>77</v>
      </c>
      <c r="S1350" s="47">
        <v>15</v>
      </c>
      <c r="T1350" s="47">
        <v>18</v>
      </c>
      <c r="U1350" s="47">
        <v>21</v>
      </c>
      <c r="V1350" s="47">
        <v>25</v>
      </c>
      <c r="W1350" s="47">
        <v>26</v>
      </c>
      <c r="X1350" s="47">
        <v>27</v>
      </c>
      <c r="Y1350" s="49">
        <v>44</v>
      </c>
      <c r="Z1350" s="47">
        <v>24</v>
      </c>
      <c r="AA1350" s="47">
        <v>31</v>
      </c>
      <c r="AB1350" s="47">
        <v>33</v>
      </c>
      <c r="AC1350" s="47">
        <v>20</v>
      </c>
      <c r="AD1350" s="47">
        <v>27</v>
      </c>
      <c r="AE1350" s="47">
        <v>31</v>
      </c>
      <c r="AF1350" s="50">
        <v>33</v>
      </c>
      <c r="AG1350" s="47">
        <v>3</v>
      </c>
      <c r="AH1350" s="47">
        <v>1</v>
      </c>
      <c r="AI1350" s="47">
        <v>2</v>
      </c>
      <c r="AJ1350" s="47">
        <v>16</v>
      </c>
      <c r="AK1350" s="47">
        <v>11</v>
      </c>
      <c r="AL1350" s="47">
        <v>5</v>
      </c>
      <c r="AM1350" s="51">
        <f>IFERROR(IF(R1350=0,"-",R1350/Q1350*100-100),"-")</f>
        <v>32.758620689655174</v>
      </c>
      <c r="AN1350" s="51">
        <f>IFERROR(IF(Y1350=0,"-",Y1350/X1350*100-100),"-")</f>
        <v>62.962962962962962</v>
      </c>
      <c r="AO1350" s="51">
        <f>IFERROR(IF(AF1350=0,"-",AF1350/AE1350*100-100),"-")</f>
        <v>6.4516129032257936</v>
      </c>
      <c r="AP1350" s="52">
        <f>IFERROR(IF(R1350=0,"-",R1350/L1350*100-100),"-")</f>
        <v>97.435897435897459</v>
      </c>
      <c r="AQ1350" s="52">
        <f>IFERROR(IF(Y1350=0,"-",Y1350/S1350*100-100),"-")</f>
        <v>193.33333333333331</v>
      </c>
      <c r="AR1350" s="52">
        <f>IFERROR(IF(AF1350=0,"-",AF1350/Z1350*100-100),"-")</f>
        <v>37.5</v>
      </c>
      <c r="AS1350" s="53">
        <f>R1350-Q1350</f>
        <v>19</v>
      </c>
      <c r="AT1350" s="53">
        <f>Y1350-X1350</f>
        <v>17</v>
      </c>
      <c r="AU1350" s="53">
        <f>AF1350-AE1350</f>
        <v>2</v>
      </c>
      <c r="AV1350" s="54">
        <f>R1350-L1350</f>
        <v>38</v>
      </c>
      <c r="AW1350" s="54">
        <f>Y1350-S1350</f>
        <v>29</v>
      </c>
      <c r="AX1350" s="54">
        <f>AF1350-Z1350</f>
        <v>9</v>
      </c>
    </row>
    <row r="1351" spans="1:50" ht="15" x14ac:dyDescent="0.25">
      <c r="A1351" s="43" t="s">
        <v>2229</v>
      </c>
      <c r="B1351" s="43" t="str">
        <f t="shared" si="29"/>
        <v>600013782_6341M01</v>
      </c>
      <c r="C1351" s="44">
        <v>600013782</v>
      </c>
      <c r="D1351" s="44" t="s">
        <v>779</v>
      </c>
      <c r="E1351" s="44" t="s">
        <v>780</v>
      </c>
      <c r="F1351" s="45" t="s">
        <v>765</v>
      </c>
      <c r="G1351" s="56">
        <v>9</v>
      </c>
      <c r="H1351" s="44" t="s">
        <v>2222</v>
      </c>
      <c r="I1351" s="44" t="s">
        <v>354</v>
      </c>
      <c r="J1351" s="44" t="s">
        <v>355</v>
      </c>
      <c r="K1351" s="45" t="s">
        <v>32</v>
      </c>
      <c r="L1351" s="47">
        <v>38</v>
      </c>
      <c r="M1351" s="47">
        <v>46</v>
      </c>
      <c r="N1351" s="47">
        <v>44</v>
      </c>
      <c r="O1351" s="47">
        <v>62</v>
      </c>
      <c r="P1351" s="47">
        <v>126</v>
      </c>
      <c r="Q1351" s="47">
        <v>141</v>
      </c>
      <c r="R1351" s="48">
        <v>136</v>
      </c>
      <c r="S1351" s="47">
        <v>16</v>
      </c>
      <c r="T1351" s="47">
        <v>25</v>
      </c>
      <c r="U1351" s="47">
        <v>18</v>
      </c>
      <c r="V1351" s="47">
        <v>32</v>
      </c>
      <c r="W1351" s="47">
        <v>52</v>
      </c>
      <c r="X1351" s="47">
        <v>63</v>
      </c>
      <c r="Y1351" s="49">
        <v>55</v>
      </c>
      <c r="Z1351" s="47">
        <v>22</v>
      </c>
      <c r="AA1351" s="47">
        <v>21</v>
      </c>
      <c r="AB1351" s="47">
        <v>26</v>
      </c>
      <c r="AC1351" s="47">
        <v>30</v>
      </c>
      <c r="AD1351" s="47">
        <v>74</v>
      </c>
      <c r="AE1351" s="47">
        <v>78</v>
      </c>
      <c r="AF1351" s="50">
        <v>81</v>
      </c>
      <c r="AG1351" s="47">
        <v>9</v>
      </c>
      <c r="AH1351" s="47">
        <v>4</v>
      </c>
      <c r="AI1351" s="47">
        <v>5</v>
      </c>
      <c r="AJ1351" s="47">
        <v>15</v>
      </c>
      <c r="AK1351" s="47">
        <v>5</v>
      </c>
      <c r="AL1351" s="47">
        <v>10</v>
      </c>
      <c r="AM1351" s="51">
        <f>IFERROR(IF(R1351=0,"-",R1351/Q1351*100-100),"-")</f>
        <v>-3.5460992907801483</v>
      </c>
      <c r="AN1351" s="51">
        <f>IFERROR(IF(Y1351=0,"-",Y1351/X1351*100-100),"-")</f>
        <v>-12.698412698412696</v>
      </c>
      <c r="AO1351" s="51">
        <f>IFERROR(IF(AF1351=0,"-",AF1351/AE1351*100-100),"-")</f>
        <v>3.8461538461538538</v>
      </c>
      <c r="AP1351" s="52">
        <f>IFERROR(IF(R1351=0,"-",R1351/L1351*100-100),"-")</f>
        <v>257.89473684210526</v>
      </c>
      <c r="AQ1351" s="52">
        <f>IFERROR(IF(Y1351=0,"-",Y1351/S1351*100-100),"-")</f>
        <v>243.75</v>
      </c>
      <c r="AR1351" s="52">
        <f>IFERROR(IF(AF1351=0,"-",AF1351/Z1351*100-100),"-")</f>
        <v>268.18181818181819</v>
      </c>
      <c r="AS1351" s="53">
        <f>R1351-Q1351</f>
        <v>-5</v>
      </c>
      <c r="AT1351" s="53">
        <f>Y1351-X1351</f>
        <v>-8</v>
      </c>
      <c r="AU1351" s="53">
        <f>AF1351-AE1351</f>
        <v>3</v>
      </c>
      <c r="AV1351" s="54">
        <f>R1351-L1351</f>
        <v>98</v>
      </c>
      <c r="AW1351" s="54">
        <f>Y1351-S1351</f>
        <v>39</v>
      </c>
      <c r="AX1351" s="54">
        <f>AF1351-Z1351</f>
        <v>59</v>
      </c>
    </row>
    <row r="1352" spans="1:50" ht="15" x14ac:dyDescent="0.25">
      <c r="A1352" s="43" t="s">
        <v>2230</v>
      </c>
      <c r="B1352" s="43" t="str">
        <f t="shared" si="29"/>
        <v>600013804_3646M01</v>
      </c>
      <c r="C1352" s="44">
        <v>600013804</v>
      </c>
      <c r="D1352" s="44" t="s">
        <v>1015</v>
      </c>
      <c r="E1352" s="44" t="s">
        <v>1016</v>
      </c>
      <c r="F1352" s="45" t="s">
        <v>729</v>
      </c>
      <c r="G1352" s="56">
        <v>9</v>
      </c>
      <c r="H1352" s="44" t="s">
        <v>2231</v>
      </c>
      <c r="I1352" s="44" t="s">
        <v>354</v>
      </c>
      <c r="J1352" s="44" t="s">
        <v>355</v>
      </c>
      <c r="K1352" s="45" t="s">
        <v>32</v>
      </c>
      <c r="L1352" s="47">
        <v>22</v>
      </c>
      <c r="M1352" s="47">
        <v>36</v>
      </c>
      <c r="N1352" s="47">
        <v>47</v>
      </c>
      <c r="O1352" s="47">
        <v>40</v>
      </c>
      <c r="P1352" s="47">
        <v>52</v>
      </c>
      <c r="Q1352" s="47">
        <v>51</v>
      </c>
      <c r="R1352" s="48">
        <v>53</v>
      </c>
      <c r="S1352" s="47">
        <v>9</v>
      </c>
      <c r="T1352" s="47">
        <v>8</v>
      </c>
      <c r="U1352" s="47">
        <v>13</v>
      </c>
      <c r="V1352" s="47">
        <v>12</v>
      </c>
      <c r="W1352" s="47">
        <v>19</v>
      </c>
      <c r="X1352" s="47">
        <v>12</v>
      </c>
      <c r="Y1352" s="49">
        <v>21</v>
      </c>
      <c r="Z1352" s="47">
        <v>13</v>
      </c>
      <c r="AA1352" s="47">
        <v>28</v>
      </c>
      <c r="AB1352" s="47">
        <v>34</v>
      </c>
      <c r="AC1352" s="47">
        <v>28</v>
      </c>
      <c r="AD1352" s="47">
        <v>33</v>
      </c>
      <c r="AE1352" s="47">
        <v>39</v>
      </c>
      <c r="AF1352" s="50">
        <v>32</v>
      </c>
      <c r="AG1352" s="47">
        <v>1</v>
      </c>
      <c r="AH1352" s="47">
        <v>0</v>
      </c>
      <c r="AI1352" s="47">
        <v>1</v>
      </c>
      <c r="AJ1352" s="47" t="s">
        <v>27</v>
      </c>
      <c r="AK1352" s="47" t="s">
        <v>27</v>
      </c>
      <c r="AL1352" s="47" t="s">
        <v>27</v>
      </c>
      <c r="AM1352" s="51">
        <f>IFERROR(IF(R1352=0,"-",R1352/Q1352*100-100),"-")</f>
        <v>3.9215686274509949</v>
      </c>
      <c r="AN1352" s="51">
        <f>IFERROR(IF(Y1352=0,"-",Y1352/X1352*100-100),"-")</f>
        <v>75</v>
      </c>
      <c r="AO1352" s="51">
        <f>IFERROR(IF(AF1352=0,"-",AF1352/AE1352*100-100),"-")</f>
        <v>-17.948717948717956</v>
      </c>
      <c r="AP1352" s="52">
        <f>IFERROR(IF(R1352=0,"-",R1352/L1352*100-100),"-")</f>
        <v>140.90909090909091</v>
      </c>
      <c r="AQ1352" s="52">
        <f>IFERROR(IF(Y1352=0,"-",Y1352/S1352*100-100),"-")</f>
        <v>133.33333333333334</v>
      </c>
      <c r="AR1352" s="52">
        <f>IFERROR(IF(AF1352=0,"-",AF1352/Z1352*100-100),"-")</f>
        <v>146.15384615384616</v>
      </c>
      <c r="AS1352" s="53">
        <f>R1352-Q1352</f>
        <v>2</v>
      </c>
      <c r="AT1352" s="53">
        <f>Y1352-X1352</f>
        <v>9</v>
      </c>
      <c r="AU1352" s="53">
        <f>AF1352-AE1352</f>
        <v>-7</v>
      </c>
      <c r="AV1352" s="54">
        <f>R1352-L1352</f>
        <v>31</v>
      </c>
      <c r="AW1352" s="54">
        <f>Y1352-S1352</f>
        <v>12</v>
      </c>
      <c r="AX1352" s="54">
        <f>AF1352-Z1352</f>
        <v>19</v>
      </c>
    </row>
    <row r="1353" spans="1:50" ht="15" x14ac:dyDescent="0.25">
      <c r="A1353" s="43" t="s">
        <v>2232</v>
      </c>
      <c r="B1353" s="43" t="str">
        <f t="shared" si="29"/>
        <v>600013804_3647M01</v>
      </c>
      <c r="C1353" s="44">
        <v>600013804</v>
      </c>
      <c r="D1353" s="44" t="s">
        <v>732</v>
      </c>
      <c r="E1353" s="44" t="s">
        <v>733</v>
      </c>
      <c r="F1353" s="45" t="s">
        <v>709</v>
      </c>
      <c r="G1353" s="56">
        <v>9</v>
      </c>
      <c r="H1353" s="44" t="s">
        <v>2231</v>
      </c>
      <c r="I1353" s="44" t="s">
        <v>354</v>
      </c>
      <c r="J1353" s="44" t="s">
        <v>355</v>
      </c>
      <c r="K1353" s="45" t="s">
        <v>32</v>
      </c>
      <c r="L1353" s="47">
        <v>167</v>
      </c>
      <c r="M1353" s="47">
        <v>189</v>
      </c>
      <c r="N1353" s="47">
        <v>177</v>
      </c>
      <c r="O1353" s="47">
        <v>255</v>
      </c>
      <c r="P1353" s="47">
        <v>269</v>
      </c>
      <c r="Q1353" s="47">
        <v>262</v>
      </c>
      <c r="R1353" s="48">
        <v>273</v>
      </c>
      <c r="S1353" s="47">
        <v>103</v>
      </c>
      <c r="T1353" s="47">
        <v>103</v>
      </c>
      <c r="U1353" s="47">
        <v>97</v>
      </c>
      <c r="V1353" s="47">
        <v>156</v>
      </c>
      <c r="W1353" s="47">
        <v>173</v>
      </c>
      <c r="X1353" s="47">
        <v>175</v>
      </c>
      <c r="Y1353" s="49">
        <v>173</v>
      </c>
      <c r="Z1353" s="47">
        <v>64</v>
      </c>
      <c r="AA1353" s="47">
        <v>86</v>
      </c>
      <c r="AB1353" s="47">
        <v>80</v>
      </c>
      <c r="AC1353" s="47">
        <v>99</v>
      </c>
      <c r="AD1353" s="47">
        <v>96</v>
      </c>
      <c r="AE1353" s="47">
        <v>87</v>
      </c>
      <c r="AF1353" s="50">
        <v>100</v>
      </c>
      <c r="AG1353" s="47">
        <v>2</v>
      </c>
      <c r="AH1353" s="47">
        <v>1</v>
      </c>
      <c r="AI1353" s="47">
        <v>1</v>
      </c>
      <c r="AJ1353" s="47">
        <v>4</v>
      </c>
      <c r="AK1353" s="47">
        <v>3</v>
      </c>
      <c r="AL1353" s="47">
        <v>1</v>
      </c>
      <c r="AM1353" s="51">
        <f>IFERROR(IF(R1353=0,"-",R1353/Q1353*100-100),"-")</f>
        <v>4.198473282442734</v>
      </c>
      <c r="AN1353" s="51">
        <f>IFERROR(IF(Y1353=0,"-",Y1353/X1353*100-100),"-")</f>
        <v>-1.1428571428571388</v>
      </c>
      <c r="AO1353" s="51">
        <f>IFERROR(IF(AF1353=0,"-",AF1353/AE1353*100-100),"-")</f>
        <v>14.94252873563218</v>
      </c>
      <c r="AP1353" s="52">
        <f>IFERROR(IF(R1353=0,"-",R1353/L1353*100-100),"-")</f>
        <v>63.473053892215546</v>
      </c>
      <c r="AQ1353" s="52">
        <f>IFERROR(IF(Y1353=0,"-",Y1353/S1353*100-100),"-")</f>
        <v>67.961165048543677</v>
      </c>
      <c r="AR1353" s="52">
        <f>IFERROR(IF(AF1353=0,"-",AF1353/Z1353*100-100),"-")</f>
        <v>56.25</v>
      </c>
      <c r="AS1353" s="53">
        <f>R1353-Q1353</f>
        <v>11</v>
      </c>
      <c r="AT1353" s="53">
        <f>Y1353-X1353</f>
        <v>-2</v>
      </c>
      <c r="AU1353" s="53">
        <f>AF1353-AE1353</f>
        <v>13</v>
      </c>
      <c r="AV1353" s="54">
        <f>R1353-L1353</f>
        <v>106</v>
      </c>
      <c r="AW1353" s="54">
        <f>Y1353-S1353</f>
        <v>70</v>
      </c>
      <c r="AX1353" s="54">
        <f>AF1353-Z1353</f>
        <v>36</v>
      </c>
    </row>
    <row r="1354" spans="1:50" ht="15" x14ac:dyDescent="0.25">
      <c r="A1354" s="43" t="s">
        <v>2234</v>
      </c>
      <c r="B1354" s="43" t="str">
        <f t="shared" si="29"/>
        <v>600013821_3342M01</v>
      </c>
      <c r="C1354" s="44">
        <v>600013821</v>
      </c>
      <c r="D1354" s="44" t="s">
        <v>826</v>
      </c>
      <c r="E1354" s="44" t="s">
        <v>827</v>
      </c>
      <c r="F1354" s="45" t="s">
        <v>729</v>
      </c>
      <c r="G1354" s="56">
        <v>9</v>
      </c>
      <c r="H1354" s="44" t="s">
        <v>2233</v>
      </c>
      <c r="I1354" s="44" t="s">
        <v>354</v>
      </c>
      <c r="J1354" s="44" t="s">
        <v>355</v>
      </c>
      <c r="K1354" s="45" t="s">
        <v>32</v>
      </c>
      <c r="L1354" s="47">
        <v>17</v>
      </c>
      <c r="M1354" s="47">
        <v>23</v>
      </c>
      <c r="N1354" s="47">
        <v>28</v>
      </c>
      <c r="O1354" s="47">
        <v>38</v>
      </c>
      <c r="P1354" s="47">
        <v>62</v>
      </c>
      <c r="Q1354" s="47">
        <v>27</v>
      </c>
      <c r="R1354" s="48">
        <v>39</v>
      </c>
      <c r="S1354" s="47">
        <v>7</v>
      </c>
      <c r="T1354" s="47">
        <v>16</v>
      </c>
      <c r="U1354" s="47">
        <v>14</v>
      </c>
      <c r="V1354" s="47">
        <v>18</v>
      </c>
      <c r="W1354" s="47">
        <v>28</v>
      </c>
      <c r="X1354" s="47">
        <v>18</v>
      </c>
      <c r="Y1354" s="49">
        <v>20</v>
      </c>
      <c r="Z1354" s="47">
        <v>10</v>
      </c>
      <c r="AA1354" s="47">
        <v>7</v>
      </c>
      <c r="AB1354" s="47">
        <v>14</v>
      </c>
      <c r="AC1354" s="47">
        <v>20</v>
      </c>
      <c r="AD1354" s="47">
        <v>34</v>
      </c>
      <c r="AE1354" s="47">
        <v>9</v>
      </c>
      <c r="AF1354" s="50">
        <v>19</v>
      </c>
      <c r="AG1354" s="47" t="s">
        <v>27</v>
      </c>
      <c r="AH1354" s="47" t="s">
        <v>27</v>
      </c>
      <c r="AI1354" s="47" t="s">
        <v>27</v>
      </c>
      <c r="AJ1354" s="47">
        <v>1</v>
      </c>
      <c r="AK1354" s="47">
        <v>0</v>
      </c>
      <c r="AL1354" s="47">
        <v>1</v>
      </c>
      <c r="AM1354" s="51">
        <f>IFERROR(IF(R1354=0,"-",R1354/Q1354*100-100),"-")</f>
        <v>44.444444444444429</v>
      </c>
      <c r="AN1354" s="51">
        <f>IFERROR(IF(Y1354=0,"-",Y1354/X1354*100-100),"-")</f>
        <v>11.111111111111114</v>
      </c>
      <c r="AO1354" s="51">
        <f>IFERROR(IF(AF1354=0,"-",AF1354/AE1354*100-100),"-")</f>
        <v>111.11111111111111</v>
      </c>
      <c r="AP1354" s="52">
        <f>IFERROR(IF(R1354=0,"-",R1354/L1354*100-100),"-")</f>
        <v>129.41176470588235</v>
      </c>
      <c r="AQ1354" s="52">
        <f>IFERROR(IF(Y1354=0,"-",Y1354/S1354*100-100),"-")</f>
        <v>185.71428571428572</v>
      </c>
      <c r="AR1354" s="52">
        <f>IFERROR(IF(AF1354=0,"-",AF1354/Z1354*100-100),"-")</f>
        <v>90</v>
      </c>
      <c r="AS1354" s="53">
        <f>R1354-Q1354</f>
        <v>12</v>
      </c>
      <c r="AT1354" s="53">
        <f>Y1354-X1354</f>
        <v>2</v>
      </c>
      <c r="AU1354" s="53">
        <f>AF1354-AE1354</f>
        <v>10</v>
      </c>
      <c r="AV1354" s="54">
        <f>R1354-L1354</f>
        <v>22</v>
      </c>
      <c r="AW1354" s="54">
        <f>Y1354-S1354</f>
        <v>13</v>
      </c>
      <c r="AX1354" s="54">
        <f>AF1354-Z1354</f>
        <v>9</v>
      </c>
    </row>
    <row r="1355" spans="1:50" ht="15" x14ac:dyDescent="0.25">
      <c r="A1355" s="43" t="s">
        <v>2235</v>
      </c>
      <c r="B1355" s="43" t="str">
        <f t="shared" si="29"/>
        <v>600013821_3645M01</v>
      </c>
      <c r="C1355" s="44">
        <v>600013821</v>
      </c>
      <c r="D1355" s="44" t="s">
        <v>1033</v>
      </c>
      <c r="E1355" s="44" t="s">
        <v>1034</v>
      </c>
      <c r="F1355" s="45" t="s">
        <v>709</v>
      </c>
      <c r="G1355" s="56">
        <v>9</v>
      </c>
      <c r="H1355" s="44" t="s">
        <v>2233</v>
      </c>
      <c r="I1355" s="44" t="s">
        <v>354</v>
      </c>
      <c r="J1355" s="44" t="s">
        <v>355</v>
      </c>
      <c r="K1355" s="45" t="s">
        <v>32</v>
      </c>
      <c r="L1355" s="47">
        <v>9</v>
      </c>
      <c r="M1355" s="47">
        <v>7</v>
      </c>
      <c r="N1355" s="47">
        <v>17</v>
      </c>
      <c r="O1355" s="47">
        <v>35</v>
      </c>
      <c r="P1355" s="47">
        <v>33</v>
      </c>
      <c r="Q1355" s="47">
        <v>23</v>
      </c>
      <c r="R1355" s="48">
        <v>34</v>
      </c>
      <c r="S1355" s="47">
        <v>4</v>
      </c>
      <c r="T1355" s="47">
        <v>2</v>
      </c>
      <c r="U1355" s="47">
        <v>7</v>
      </c>
      <c r="V1355" s="47">
        <v>6</v>
      </c>
      <c r="W1355" s="47">
        <v>13</v>
      </c>
      <c r="X1355" s="47">
        <v>7</v>
      </c>
      <c r="Y1355" s="49">
        <v>13</v>
      </c>
      <c r="Z1355" s="47">
        <v>5</v>
      </c>
      <c r="AA1355" s="47">
        <v>5</v>
      </c>
      <c r="AB1355" s="47">
        <v>10</v>
      </c>
      <c r="AC1355" s="47">
        <v>29</v>
      </c>
      <c r="AD1355" s="47">
        <v>20</v>
      </c>
      <c r="AE1355" s="47">
        <v>16</v>
      </c>
      <c r="AF1355" s="50">
        <v>21</v>
      </c>
      <c r="AG1355" s="47" t="s">
        <v>27</v>
      </c>
      <c r="AH1355" s="47" t="s">
        <v>27</v>
      </c>
      <c r="AI1355" s="47" t="s">
        <v>27</v>
      </c>
      <c r="AJ1355" s="47" t="s">
        <v>27</v>
      </c>
      <c r="AK1355" s="47" t="s">
        <v>27</v>
      </c>
      <c r="AL1355" s="47" t="s">
        <v>27</v>
      </c>
      <c r="AM1355" s="51">
        <f>IFERROR(IF(R1355=0,"-",R1355/Q1355*100-100),"-")</f>
        <v>47.826086956521721</v>
      </c>
      <c r="AN1355" s="51">
        <f>IFERROR(IF(Y1355=0,"-",Y1355/X1355*100-100),"-")</f>
        <v>85.714285714285722</v>
      </c>
      <c r="AO1355" s="51">
        <f>IFERROR(IF(AF1355=0,"-",AF1355/AE1355*100-100),"-")</f>
        <v>31.25</v>
      </c>
      <c r="AP1355" s="52">
        <f>IFERROR(IF(R1355=0,"-",R1355/L1355*100-100),"-")</f>
        <v>277.77777777777777</v>
      </c>
      <c r="AQ1355" s="52">
        <f>IFERROR(IF(Y1355=0,"-",Y1355/S1355*100-100),"-")</f>
        <v>225</v>
      </c>
      <c r="AR1355" s="52">
        <f>IFERROR(IF(AF1355=0,"-",AF1355/Z1355*100-100),"-")</f>
        <v>320</v>
      </c>
      <c r="AS1355" s="53">
        <f>R1355-Q1355</f>
        <v>11</v>
      </c>
      <c r="AT1355" s="53">
        <f>Y1355-X1355</f>
        <v>6</v>
      </c>
      <c r="AU1355" s="53">
        <f>AF1355-AE1355</f>
        <v>5</v>
      </c>
      <c r="AV1355" s="54">
        <f>R1355-L1355</f>
        <v>25</v>
      </c>
      <c r="AW1355" s="54">
        <f>Y1355-S1355</f>
        <v>9</v>
      </c>
      <c r="AX1355" s="54">
        <f>AF1355-Z1355</f>
        <v>16</v>
      </c>
    </row>
    <row r="1356" spans="1:50" ht="15" x14ac:dyDescent="0.25">
      <c r="A1356" s="43" t="s">
        <v>2236</v>
      </c>
      <c r="B1356" s="43" t="str">
        <f t="shared" si="29"/>
        <v>600013821_3941L02</v>
      </c>
      <c r="C1356" s="44">
        <v>600013821</v>
      </c>
      <c r="D1356" s="44" t="s">
        <v>903</v>
      </c>
      <c r="E1356" s="44" t="s">
        <v>904</v>
      </c>
      <c r="F1356" s="45" t="s">
        <v>863</v>
      </c>
      <c r="G1356" s="56">
        <v>9</v>
      </c>
      <c r="H1356" s="44" t="s">
        <v>2233</v>
      </c>
      <c r="I1356" s="44" t="s">
        <v>354</v>
      </c>
      <c r="J1356" s="44" t="s">
        <v>355</v>
      </c>
      <c r="K1356" s="45" t="s">
        <v>32</v>
      </c>
      <c r="L1356" s="47">
        <v>37</v>
      </c>
      <c r="M1356" s="47">
        <v>53</v>
      </c>
      <c r="N1356" s="47">
        <v>43</v>
      </c>
      <c r="O1356" s="47">
        <v>87</v>
      </c>
      <c r="P1356" s="47">
        <v>91</v>
      </c>
      <c r="Q1356" s="47">
        <v>49</v>
      </c>
      <c r="R1356" s="48">
        <v>62</v>
      </c>
      <c r="S1356" s="47">
        <v>25</v>
      </c>
      <c r="T1356" s="47">
        <v>31</v>
      </c>
      <c r="U1356" s="47">
        <v>33</v>
      </c>
      <c r="V1356" s="47">
        <v>65</v>
      </c>
      <c r="W1356" s="47">
        <v>45</v>
      </c>
      <c r="X1356" s="47">
        <v>34</v>
      </c>
      <c r="Y1356" s="49">
        <v>41</v>
      </c>
      <c r="Z1356" s="47">
        <v>12</v>
      </c>
      <c r="AA1356" s="47">
        <v>22</v>
      </c>
      <c r="AB1356" s="47">
        <v>10</v>
      </c>
      <c r="AC1356" s="47">
        <v>22</v>
      </c>
      <c r="AD1356" s="47">
        <v>46</v>
      </c>
      <c r="AE1356" s="47">
        <v>15</v>
      </c>
      <c r="AF1356" s="50">
        <v>21</v>
      </c>
      <c r="AG1356" s="47">
        <v>1</v>
      </c>
      <c r="AH1356" s="47">
        <v>1</v>
      </c>
      <c r="AI1356" s="47">
        <v>0</v>
      </c>
      <c r="AJ1356" s="47" t="s">
        <v>27</v>
      </c>
      <c r="AK1356" s="47" t="s">
        <v>27</v>
      </c>
      <c r="AL1356" s="47" t="s">
        <v>27</v>
      </c>
      <c r="AM1356" s="51">
        <f>IFERROR(IF(R1356=0,"-",R1356/Q1356*100-100),"-")</f>
        <v>26.530612244897966</v>
      </c>
      <c r="AN1356" s="51">
        <f>IFERROR(IF(Y1356=0,"-",Y1356/X1356*100-100),"-")</f>
        <v>20.588235294117638</v>
      </c>
      <c r="AO1356" s="51">
        <f>IFERROR(IF(AF1356=0,"-",AF1356/AE1356*100-100),"-")</f>
        <v>40</v>
      </c>
      <c r="AP1356" s="52">
        <f>IFERROR(IF(R1356=0,"-",R1356/L1356*100-100),"-")</f>
        <v>67.567567567567579</v>
      </c>
      <c r="AQ1356" s="52">
        <f>IFERROR(IF(Y1356=0,"-",Y1356/S1356*100-100),"-")</f>
        <v>64</v>
      </c>
      <c r="AR1356" s="52">
        <f>IFERROR(IF(AF1356=0,"-",AF1356/Z1356*100-100),"-")</f>
        <v>75</v>
      </c>
      <c r="AS1356" s="53">
        <f>R1356-Q1356</f>
        <v>13</v>
      </c>
      <c r="AT1356" s="53">
        <f>Y1356-X1356</f>
        <v>7</v>
      </c>
      <c r="AU1356" s="53">
        <f>AF1356-AE1356</f>
        <v>6</v>
      </c>
      <c r="AV1356" s="54">
        <f>R1356-L1356</f>
        <v>25</v>
      </c>
      <c r="AW1356" s="54">
        <f>Y1356-S1356</f>
        <v>16</v>
      </c>
      <c r="AX1356" s="54">
        <f>AF1356-Z1356</f>
        <v>9</v>
      </c>
    </row>
    <row r="1357" spans="1:50" ht="15" x14ac:dyDescent="0.25">
      <c r="A1357" s="43" t="s">
        <v>2237</v>
      </c>
      <c r="B1357" s="43" t="str">
        <f t="shared" si="29"/>
        <v>600013821_6441L51</v>
      </c>
      <c r="C1357" s="44">
        <v>600013821</v>
      </c>
      <c r="D1357" s="44" t="s">
        <v>784</v>
      </c>
      <c r="E1357" s="44" t="s">
        <v>785</v>
      </c>
      <c r="F1357" s="45" t="s">
        <v>786</v>
      </c>
      <c r="G1357" s="56">
        <v>9</v>
      </c>
      <c r="H1357" s="44" t="s">
        <v>2233</v>
      </c>
      <c r="I1357" s="44" t="s">
        <v>354</v>
      </c>
      <c r="J1357" s="44" t="s">
        <v>355</v>
      </c>
      <c r="K1357" s="45" t="s">
        <v>32</v>
      </c>
      <c r="L1357" s="47">
        <v>0</v>
      </c>
      <c r="M1357" s="47">
        <v>40</v>
      </c>
      <c r="N1357" s="47">
        <v>32</v>
      </c>
      <c r="O1357" s="47">
        <v>62</v>
      </c>
      <c r="P1357" s="47">
        <v>109</v>
      </c>
      <c r="Q1357" s="47">
        <v>96</v>
      </c>
      <c r="R1357" s="48">
        <v>115</v>
      </c>
      <c r="S1357" s="47">
        <v>0</v>
      </c>
      <c r="T1357" s="47">
        <v>33</v>
      </c>
      <c r="U1357" s="47">
        <v>27</v>
      </c>
      <c r="V1357" s="47">
        <v>45</v>
      </c>
      <c r="W1357" s="47">
        <v>47</v>
      </c>
      <c r="X1357" s="47">
        <v>74</v>
      </c>
      <c r="Y1357" s="49">
        <v>75</v>
      </c>
      <c r="Z1357" s="47">
        <v>0</v>
      </c>
      <c r="AA1357" s="47">
        <v>7</v>
      </c>
      <c r="AB1357" s="47">
        <v>5</v>
      </c>
      <c r="AC1357" s="47">
        <v>17</v>
      </c>
      <c r="AD1357" s="47">
        <v>62</v>
      </c>
      <c r="AE1357" s="47">
        <v>22</v>
      </c>
      <c r="AF1357" s="50">
        <v>40</v>
      </c>
      <c r="AG1357" s="47" t="s">
        <v>27</v>
      </c>
      <c r="AH1357" s="47" t="s">
        <v>27</v>
      </c>
      <c r="AI1357" s="47" t="s">
        <v>27</v>
      </c>
      <c r="AJ1357" s="47" t="s">
        <v>27</v>
      </c>
      <c r="AK1357" s="47" t="s">
        <v>27</v>
      </c>
      <c r="AL1357" s="47" t="s">
        <v>27</v>
      </c>
      <c r="AM1357" s="51">
        <f>IFERROR(IF(R1357=0,"-",R1357/Q1357*100-100),"-")</f>
        <v>19.791666666666671</v>
      </c>
      <c r="AN1357" s="51">
        <f>IFERROR(IF(Y1357=0,"-",Y1357/X1357*100-100),"-")</f>
        <v>1.3513513513513544</v>
      </c>
      <c r="AO1357" s="51">
        <f>IFERROR(IF(AF1357=0,"-",AF1357/AE1357*100-100),"-")</f>
        <v>81.818181818181813</v>
      </c>
      <c r="AP1357" s="52" t="str">
        <f>IFERROR(IF(R1357=0,"-",R1357/L1357*100-100),"-")</f>
        <v>-</v>
      </c>
      <c r="AQ1357" s="52" t="str">
        <f>IFERROR(IF(Y1357=0,"-",Y1357/S1357*100-100),"-")</f>
        <v>-</v>
      </c>
      <c r="AR1357" s="52" t="str">
        <f>IFERROR(IF(AF1357=0,"-",AF1357/Z1357*100-100),"-")</f>
        <v>-</v>
      </c>
      <c r="AS1357" s="53">
        <f>R1357-Q1357</f>
        <v>19</v>
      </c>
      <c r="AT1357" s="53">
        <f>Y1357-X1357</f>
        <v>1</v>
      </c>
      <c r="AU1357" s="53">
        <f>AF1357-AE1357</f>
        <v>18</v>
      </c>
      <c r="AV1357" s="54">
        <f>R1357-L1357</f>
        <v>115</v>
      </c>
      <c r="AW1357" s="54">
        <f>Y1357-S1357</f>
        <v>75</v>
      </c>
      <c r="AX1357" s="54">
        <f>AF1357-Z1357</f>
        <v>40</v>
      </c>
    </row>
    <row r="1358" spans="1:50" ht="15" x14ac:dyDescent="0.25">
      <c r="A1358" s="43" t="s">
        <v>2238</v>
      </c>
      <c r="B1358" s="43" t="str">
        <f t="shared" si="29"/>
        <v>600013839_6341M02</v>
      </c>
      <c r="C1358" s="44">
        <v>600013839</v>
      </c>
      <c r="D1358" s="44" t="s">
        <v>712</v>
      </c>
      <c r="E1358" s="44" t="s">
        <v>713</v>
      </c>
      <c r="F1358" s="45" t="s">
        <v>714</v>
      </c>
      <c r="G1358" s="56">
        <v>9</v>
      </c>
      <c r="H1358" s="44" t="s">
        <v>2239</v>
      </c>
      <c r="I1358" s="44" t="s">
        <v>354</v>
      </c>
      <c r="J1358" s="44" t="s">
        <v>355</v>
      </c>
      <c r="K1358" s="45" t="s">
        <v>43</v>
      </c>
      <c r="L1358" s="47">
        <v>61</v>
      </c>
      <c r="M1358" s="47">
        <v>52</v>
      </c>
      <c r="N1358" s="47">
        <v>63</v>
      </c>
      <c r="O1358" s="47">
        <v>60</v>
      </c>
      <c r="P1358" s="47">
        <v>0</v>
      </c>
      <c r="Q1358" s="47">
        <v>97</v>
      </c>
      <c r="R1358" s="48">
        <v>57</v>
      </c>
      <c r="S1358" s="47">
        <v>20</v>
      </c>
      <c r="T1358" s="47">
        <v>25</v>
      </c>
      <c r="U1358" s="47">
        <v>28</v>
      </c>
      <c r="V1358" s="47">
        <v>25</v>
      </c>
      <c r="W1358" s="47">
        <v>0</v>
      </c>
      <c r="X1358" s="47">
        <v>42</v>
      </c>
      <c r="Y1358" s="49">
        <v>25</v>
      </c>
      <c r="Z1358" s="47">
        <v>41</v>
      </c>
      <c r="AA1358" s="47">
        <v>27</v>
      </c>
      <c r="AB1358" s="47">
        <v>35</v>
      </c>
      <c r="AC1358" s="47">
        <v>35</v>
      </c>
      <c r="AD1358" s="47">
        <v>0</v>
      </c>
      <c r="AE1358" s="47">
        <v>55</v>
      </c>
      <c r="AF1358" s="50">
        <v>32</v>
      </c>
      <c r="AG1358" s="47" t="s">
        <v>27</v>
      </c>
      <c r="AH1358" s="47" t="s">
        <v>27</v>
      </c>
      <c r="AI1358" s="47" t="s">
        <v>27</v>
      </c>
      <c r="AJ1358" s="47">
        <v>2</v>
      </c>
      <c r="AK1358" s="47">
        <v>2</v>
      </c>
      <c r="AL1358" s="47">
        <v>0</v>
      </c>
      <c r="AM1358" s="51">
        <f>IFERROR(IF(R1358=0,"-",R1358/Q1358*100-100),"-")</f>
        <v>-41.237113402061851</v>
      </c>
      <c r="AN1358" s="51">
        <f>IFERROR(IF(Y1358=0,"-",Y1358/X1358*100-100),"-")</f>
        <v>-40.476190476190474</v>
      </c>
      <c r="AO1358" s="51">
        <f>IFERROR(IF(AF1358=0,"-",AF1358/AE1358*100-100),"-")</f>
        <v>-41.81818181818182</v>
      </c>
      <c r="AP1358" s="52">
        <f>IFERROR(IF(R1358=0,"-",R1358/L1358*100-100),"-")</f>
        <v>-6.5573770491803174</v>
      </c>
      <c r="AQ1358" s="52">
        <f>IFERROR(IF(Y1358=0,"-",Y1358/S1358*100-100),"-")</f>
        <v>25</v>
      </c>
      <c r="AR1358" s="52">
        <f>IFERROR(IF(AF1358=0,"-",AF1358/Z1358*100-100),"-")</f>
        <v>-21.951219512195124</v>
      </c>
      <c r="AS1358" s="53">
        <f>R1358-Q1358</f>
        <v>-40</v>
      </c>
      <c r="AT1358" s="53">
        <f>Y1358-X1358</f>
        <v>-17</v>
      </c>
      <c r="AU1358" s="53">
        <f>AF1358-AE1358</f>
        <v>-23</v>
      </c>
      <c r="AV1358" s="54">
        <f>R1358-L1358</f>
        <v>-4</v>
      </c>
      <c r="AW1358" s="54">
        <f>Y1358-S1358</f>
        <v>5</v>
      </c>
      <c r="AX1358" s="54">
        <f>AF1358-Z1358</f>
        <v>-9</v>
      </c>
    </row>
    <row r="1359" spans="1:50" ht="15" x14ac:dyDescent="0.25">
      <c r="A1359" s="43" t="s">
        <v>2240</v>
      </c>
      <c r="B1359" s="43" t="str">
        <f t="shared" si="29"/>
        <v>600013839_7842M02</v>
      </c>
      <c r="C1359" s="44">
        <v>600013839</v>
      </c>
      <c r="D1359" s="44" t="s">
        <v>716</v>
      </c>
      <c r="E1359" s="44" t="s">
        <v>717</v>
      </c>
      <c r="F1359" s="45" t="s">
        <v>718</v>
      </c>
      <c r="G1359" s="56">
        <v>9</v>
      </c>
      <c r="H1359" s="44" t="s">
        <v>2239</v>
      </c>
      <c r="I1359" s="44" t="s">
        <v>354</v>
      </c>
      <c r="J1359" s="44" t="s">
        <v>355</v>
      </c>
      <c r="K1359" s="45" t="s">
        <v>43</v>
      </c>
      <c r="L1359" s="47">
        <v>8</v>
      </c>
      <c r="M1359" s="47">
        <v>6</v>
      </c>
      <c r="N1359" s="47">
        <v>3</v>
      </c>
      <c r="O1359" s="47">
        <v>5</v>
      </c>
      <c r="P1359" s="47">
        <v>0</v>
      </c>
      <c r="Q1359" s="47">
        <v>14</v>
      </c>
      <c r="R1359" s="48">
        <v>11</v>
      </c>
      <c r="S1359" s="47">
        <v>4</v>
      </c>
      <c r="T1359" s="47">
        <v>1</v>
      </c>
      <c r="U1359" s="47">
        <v>0</v>
      </c>
      <c r="V1359" s="47">
        <v>2</v>
      </c>
      <c r="W1359" s="47">
        <v>0</v>
      </c>
      <c r="X1359" s="47">
        <v>8</v>
      </c>
      <c r="Y1359" s="49">
        <v>5</v>
      </c>
      <c r="Z1359" s="47">
        <v>4</v>
      </c>
      <c r="AA1359" s="47">
        <v>5</v>
      </c>
      <c r="AB1359" s="47">
        <v>3</v>
      </c>
      <c r="AC1359" s="47">
        <v>3</v>
      </c>
      <c r="AD1359" s="47">
        <v>0</v>
      </c>
      <c r="AE1359" s="47">
        <v>6</v>
      </c>
      <c r="AF1359" s="50">
        <v>6</v>
      </c>
      <c r="AG1359" s="47">
        <v>2</v>
      </c>
      <c r="AH1359" s="47">
        <v>2</v>
      </c>
      <c r="AI1359" s="47">
        <v>0</v>
      </c>
      <c r="AJ1359" s="47">
        <v>1</v>
      </c>
      <c r="AK1359" s="47">
        <v>1</v>
      </c>
      <c r="AL1359" s="47">
        <v>0</v>
      </c>
      <c r="AM1359" s="51">
        <f>IFERROR(IF(R1359=0,"-",R1359/Q1359*100-100),"-")</f>
        <v>-21.428571428571431</v>
      </c>
      <c r="AN1359" s="51">
        <f>IFERROR(IF(Y1359=0,"-",Y1359/X1359*100-100),"-")</f>
        <v>-37.5</v>
      </c>
      <c r="AO1359" s="51">
        <f>IFERROR(IF(AF1359=0,"-",AF1359/AE1359*100-100),"-")</f>
        <v>0</v>
      </c>
      <c r="AP1359" s="52">
        <f>IFERROR(IF(R1359=0,"-",R1359/L1359*100-100),"-")</f>
        <v>37.5</v>
      </c>
      <c r="AQ1359" s="52">
        <f>IFERROR(IF(Y1359=0,"-",Y1359/S1359*100-100),"-")</f>
        <v>25</v>
      </c>
      <c r="AR1359" s="52">
        <f>IFERROR(IF(AF1359=0,"-",AF1359/Z1359*100-100),"-")</f>
        <v>50</v>
      </c>
      <c r="AS1359" s="53">
        <f>R1359-Q1359</f>
        <v>-3</v>
      </c>
      <c r="AT1359" s="53">
        <f>Y1359-X1359</f>
        <v>-3</v>
      </c>
      <c r="AU1359" s="53">
        <f>AF1359-AE1359</f>
        <v>0</v>
      </c>
      <c r="AV1359" s="54">
        <f>R1359-L1359</f>
        <v>3</v>
      </c>
      <c r="AW1359" s="54">
        <f>Y1359-S1359</f>
        <v>1</v>
      </c>
      <c r="AX1359" s="54">
        <f>AF1359-Z1359</f>
        <v>2</v>
      </c>
    </row>
    <row r="1360" spans="1:50" ht="15" x14ac:dyDescent="0.25">
      <c r="A1360" s="43" t="s">
        <v>2241</v>
      </c>
      <c r="B1360" s="43" t="str">
        <f t="shared" si="29"/>
        <v>600013839_7842M03</v>
      </c>
      <c r="C1360" s="44">
        <v>600013839</v>
      </c>
      <c r="D1360" s="44" t="s">
        <v>916</v>
      </c>
      <c r="E1360" s="44" t="s">
        <v>917</v>
      </c>
      <c r="F1360" s="45" t="s">
        <v>718</v>
      </c>
      <c r="G1360" s="56">
        <v>9</v>
      </c>
      <c r="H1360" s="44" t="s">
        <v>2239</v>
      </c>
      <c r="I1360" s="44" t="s">
        <v>354</v>
      </c>
      <c r="J1360" s="44" t="s">
        <v>355</v>
      </c>
      <c r="K1360" s="45" t="s">
        <v>43</v>
      </c>
      <c r="L1360" s="47">
        <v>33</v>
      </c>
      <c r="M1360" s="47">
        <v>29</v>
      </c>
      <c r="N1360" s="47">
        <v>39</v>
      </c>
      <c r="O1360" s="47">
        <v>49</v>
      </c>
      <c r="P1360" s="47">
        <v>0</v>
      </c>
      <c r="Q1360" s="47">
        <v>78</v>
      </c>
      <c r="R1360" s="48">
        <v>51</v>
      </c>
      <c r="S1360" s="47">
        <v>17</v>
      </c>
      <c r="T1360" s="47">
        <v>13</v>
      </c>
      <c r="U1360" s="47">
        <v>11</v>
      </c>
      <c r="V1360" s="47">
        <v>24</v>
      </c>
      <c r="W1360" s="47">
        <v>0</v>
      </c>
      <c r="X1360" s="47">
        <v>43</v>
      </c>
      <c r="Y1360" s="49">
        <v>26</v>
      </c>
      <c r="Z1360" s="47">
        <v>16</v>
      </c>
      <c r="AA1360" s="47">
        <v>16</v>
      </c>
      <c r="AB1360" s="47">
        <v>28</v>
      </c>
      <c r="AC1360" s="47">
        <v>25</v>
      </c>
      <c r="AD1360" s="47">
        <v>0</v>
      </c>
      <c r="AE1360" s="47">
        <v>35</v>
      </c>
      <c r="AF1360" s="50">
        <v>25</v>
      </c>
      <c r="AG1360" s="47" t="s">
        <v>27</v>
      </c>
      <c r="AH1360" s="47" t="s">
        <v>27</v>
      </c>
      <c r="AI1360" s="47" t="s">
        <v>27</v>
      </c>
      <c r="AJ1360" s="47">
        <v>2</v>
      </c>
      <c r="AK1360" s="47">
        <v>1</v>
      </c>
      <c r="AL1360" s="47">
        <v>1</v>
      </c>
      <c r="AM1360" s="51">
        <f>IFERROR(IF(R1360=0,"-",R1360/Q1360*100-100),"-")</f>
        <v>-34.615384615384613</v>
      </c>
      <c r="AN1360" s="51">
        <f>IFERROR(IF(Y1360=0,"-",Y1360/X1360*100-100),"-")</f>
        <v>-39.534883720930239</v>
      </c>
      <c r="AO1360" s="51">
        <f>IFERROR(IF(AF1360=0,"-",AF1360/AE1360*100-100),"-")</f>
        <v>-28.571428571428569</v>
      </c>
      <c r="AP1360" s="52">
        <f>IFERROR(IF(R1360=0,"-",R1360/L1360*100-100),"-")</f>
        <v>54.545454545454533</v>
      </c>
      <c r="AQ1360" s="52">
        <f>IFERROR(IF(Y1360=0,"-",Y1360/S1360*100-100),"-")</f>
        <v>52.941176470588232</v>
      </c>
      <c r="AR1360" s="52">
        <f>IFERROR(IF(AF1360=0,"-",AF1360/Z1360*100-100),"-")</f>
        <v>56.25</v>
      </c>
      <c r="AS1360" s="53">
        <f>R1360-Q1360</f>
        <v>-27</v>
      </c>
      <c r="AT1360" s="53">
        <f>Y1360-X1360</f>
        <v>-17</v>
      </c>
      <c r="AU1360" s="53">
        <f>AF1360-AE1360</f>
        <v>-10</v>
      </c>
      <c r="AV1360" s="54">
        <f>R1360-L1360</f>
        <v>18</v>
      </c>
      <c r="AW1360" s="54">
        <f>Y1360-S1360</f>
        <v>9</v>
      </c>
      <c r="AX1360" s="54">
        <f>AF1360-Z1360</f>
        <v>9</v>
      </c>
    </row>
    <row r="1361" spans="1:50" ht="15" x14ac:dyDescent="0.25">
      <c r="A1361" s="43" t="s">
        <v>2242</v>
      </c>
      <c r="B1361" s="43" t="str">
        <f t="shared" si="29"/>
        <v>600013847_2343L51</v>
      </c>
      <c r="C1361" s="44">
        <v>600013847</v>
      </c>
      <c r="D1361" s="44" t="s">
        <v>858</v>
      </c>
      <c r="E1361" s="44" t="s">
        <v>859</v>
      </c>
      <c r="F1361" s="45" t="s">
        <v>860</v>
      </c>
      <c r="G1361" s="56">
        <v>9</v>
      </c>
      <c r="H1361" s="44" t="s">
        <v>2243</v>
      </c>
      <c r="I1361" s="44" t="s">
        <v>354</v>
      </c>
      <c r="J1361" s="44" t="s">
        <v>355</v>
      </c>
      <c r="K1361" s="45" t="s">
        <v>32</v>
      </c>
      <c r="L1361" s="47">
        <v>13</v>
      </c>
      <c r="M1361" s="47">
        <v>16</v>
      </c>
      <c r="N1361" s="47">
        <v>10</v>
      </c>
      <c r="O1361" s="47">
        <v>9</v>
      </c>
      <c r="P1361" s="47">
        <v>0</v>
      </c>
      <c r="Q1361" s="47">
        <v>13</v>
      </c>
      <c r="R1361" s="48">
        <v>21</v>
      </c>
      <c r="S1361" s="47">
        <v>10</v>
      </c>
      <c r="T1361" s="47">
        <v>14</v>
      </c>
      <c r="U1361" s="47">
        <v>10</v>
      </c>
      <c r="V1361" s="47">
        <v>7</v>
      </c>
      <c r="W1361" s="47">
        <v>0</v>
      </c>
      <c r="X1361" s="47">
        <v>11</v>
      </c>
      <c r="Y1361" s="49">
        <v>14</v>
      </c>
      <c r="Z1361" s="47">
        <v>3</v>
      </c>
      <c r="AA1361" s="47">
        <v>2</v>
      </c>
      <c r="AB1361" s="47">
        <v>0</v>
      </c>
      <c r="AC1361" s="47">
        <v>2</v>
      </c>
      <c r="AD1361" s="47">
        <v>0</v>
      </c>
      <c r="AE1361" s="47">
        <v>2</v>
      </c>
      <c r="AF1361" s="50">
        <v>7</v>
      </c>
      <c r="AG1361" s="47" t="s">
        <v>27</v>
      </c>
      <c r="AH1361" s="47" t="s">
        <v>27</v>
      </c>
      <c r="AI1361" s="47" t="s">
        <v>27</v>
      </c>
      <c r="AJ1361" s="47" t="s">
        <v>27</v>
      </c>
      <c r="AK1361" s="47" t="s">
        <v>27</v>
      </c>
      <c r="AL1361" s="47" t="s">
        <v>27</v>
      </c>
      <c r="AM1361" s="51">
        <f>IFERROR(IF(R1361=0,"-",R1361/Q1361*100-100),"-")</f>
        <v>61.538461538461547</v>
      </c>
      <c r="AN1361" s="51">
        <f>IFERROR(IF(Y1361=0,"-",Y1361/X1361*100-100),"-")</f>
        <v>27.272727272727266</v>
      </c>
      <c r="AO1361" s="51">
        <f>IFERROR(IF(AF1361=0,"-",AF1361/AE1361*100-100),"-")</f>
        <v>250</v>
      </c>
      <c r="AP1361" s="52">
        <f>IFERROR(IF(R1361=0,"-",R1361/L1361*100-100),"-")</f>
        <v>61.538461538461547</v>
      </c>
      <c r="AQ1361" s="52">
        <f>IFERROR(IF(Y1361=0,"-",Y1361/S1361*100-100),"-")</f>
        <v>40</v>
      </c>
      <c r="AR1361" s="52">
        <f>IFERROR(IF(AF1361=0,"-",AF1361/Z1361*100-100),"-")</f>
        <v>133.33333333333334</v>
      </c>
      <c r="AS1361" s="53">
        <f>R1361-Q1361</f>
        <v>8</v>
      </c>
      <c r="AT1361" s="53">
        <f>Y1361-X1361</f>
        <v>3</v>
      </c>
      <c r="AU1361" s="53">
        <f>AF1361-AE1361</f>
        <v>5</v>
      </c>
      <c r="AV1361" s="54">
        <f>R1361-L1361</f>
        <v>8</v>
      </c>
      <c r="AW1361" s="54">
        <f>Y1361-S1361</f>
        <v>4</v>
      </c>
      <c r="AX1361" s="54">
        <f>AF1361-Z1361</f>
        <v>4</v>
      </c>
    </row>
    <row r="1362" spans="1:50" ht="15" x14ac:dyDescent="0.25">
      <c r="A1362" s="43" t="s">
        <v>2244</v>
      </c>
      <c r="B1362" s="43" t="str">
        <f t="shared" si="29"/>
        <v>600013847_3342L51</v>
      </c>
      <c r="C1362" s="44">
        <v>600013847</v>
      </c>
      <c r="D1362" s="44" t="s">
        <v>894</v>
      </c>
      <c r="E1362" s="44" t="s">
        <v>827</v>
      </c>
      <c r="F1362" s="45" t="s">
        <v>860</v>
      </c>
      <c r="G1362" s="56">
        <v>9</v>
      </c>
      <c r="H1362" s="44" t="s">
        <v>2243</v>
      </c>
      <c r="I1362" s="44" t="s">
        <v>354</v>
      </c>
      <c r="J1362" s="44" t="s">
        <v>355</v>
      </c>
      <c r="K1362" s="45" t="s">
        <v>32</v>
      </c>
      <c r="L1362" s="47">
        <v>5</v>
      </c>
      <c r="M1362" s="47">
        <v>8</v>
      </c>
      <c r="N1362" s="47">
        <v>6</v>
      </c>
      <c r="O1362" s="47">
        <v>3</v>
      </c>
      <c r="P1362" s="47">
        <v>0</v>
      </c>
      <c r="Q1362" s="47">
        <v>10</v>
      </c>
      <c r="R1362" s="48">
        <v>14</v>
      </c>
      <c r="S1362" s="47">
        <v>3</v>
      </c>
      <c r="T1362" s="47">
        <v>7</v>
      </c>
      <c r="U1362" s="47">
        <v>4</v>
      </c>
      <c r="V1362" s="47">
        <v>3</v>
      </c>
      <c r="W1362" s="47">
        <v>0</v>
      </c>
      <c r="X1362" s="47">
        <v>7</v>
      </c>
      <c r="Y1362" s="49">
        <v>12</v>
      </c>
      <c r="Z1362" s="47">
        <v>2</v>
      </c>
      <c r="AA1362" s="47">
        <v>1</v>
      </c>
      <c r="AB1362" s="47">
        <v>2</v>
      </c>
      <c r="AC1362" s="47">
        <v>0</v>
      </c>
      <c r="AD1362" s="47">
        <v>0</v>
      </c>
      <c r="AE1362" s="47">
        <v>3</v>
      </c>
      <c r="AF1362" s="50">
        <v>2</v>
      </c>
      <c r="AG1362" s="47" t="s">
        <v>27</v>
      </c>
      <c r="AH1362" s="47" t="s">
        <v>27</v>
      </c>
      <c r="AI1362" s="47" t="s">
        <v>27</v>
      </c>
      <c r="AJ1362" s="47" t="s">
        <v>27</v>
      </c>
      <c r="AK1362" s="47" t="s">
        <v>27</v>
      </c>
      <c r="AL1362" s="47" t="s">
        <v>27</v>
      </c>
      <c r="AM1362" s="51">
        <f>IFERROR(IF(R1362=0,"-",R1362/Q1362*100-100),"-")</f>
        <v>40</v>
      </c>
      <c r="AN1362" s="51">
        <f>IFERROR(IF(Y1362=0,"-",Y1362/X1362*100-100),"-")</f>
        <v>71.428571428571416</v>
      </c>
      <c r="AO1362" s="51">
        <f>IFERROR(IF(AF1362=0,"-",AF1362/AE1362*100-100),"-")</f>
        <v>-33.333333333333343</v>
      </c>
      <c r="AP1362" s="52">
        <f>IFERROR(IF(R1362=0,"-",R1362/L1362*100-100),"-")</f>
        <v>180</v>
      </c>
      <c r="AQ1362" s="52">
        <f>IFERROR(IF(Y1362=0,"-",Y1362/S1362*100-100),"-")</f>
        <v>300</v>
      </c>
      <c r="AR1362" s="52">
        <f>IFERROR(IF(AF1362=0,"-",AF1362/Z1362*100-100),"-")</f>
        <v>0</v>
      </c>
      <c r="AS1362" s="53">
        <f>R1362-Q1362</f>
        <v>4</v>
      </c>
      <c r="AT1362" s="53">
        <f>Y1362-X1362</f>
        <v>5</v>
      </c>
      <c r="AU1362" s="53">
        <f>AF1362-AE1362</f>
        <v>-1</v>
      </c>
      <c r="AV1362" s="54">
        <f>R1362-L1362</f>
        <v>9</v>
      </c>
      <c r="AW1362" s="54">
        <f>Y1362-S1362</f>
        <v>9</v>
      </c>
      <c r="AX1362" s="54">
        <f>AF1362-Z1362</f>
        <v>0</v>
      </c>
    </row>
    <row r="1363" spans="1:50" ht="15" x14ac:dyDescent="0.25">
      <c r="A1363" s="43" t="s">
        <v>2245</v>
      </c>
      <c r="B1363" s="43" t="str">
        <f t="shared" si="29"/>
        <v>600013847_3342M01</v>
      </c>
      <c r="C1363" s="44">
        <v>600013847</v>
      </c>
      <c r="D1363" s="44" t="s">
        <v>826</v>
      </c>
      <c r="E1363" s="44" t="s">
        <v>827</v>
      </c>
      <c r="F1363" s="45" t="s">
        <v>729</v>
      </c>
      <c r="G1363" s="56">
        <v>9</v>
      </c>
      <c r="H1363" s="44" t="s">
        <v>2243</v>
      </c>
      <c r="I1363" s="44" t="s">
        <v>354</v>
      </c>
      <c r="J1363" s="44" t="s">
        <v>355</v>
      </c>
      <c r="K1363" s="45" t="s">
        <v>32</v>
      </c>
      <c r="L1363" s="47">
        <v>0</v>
      </c>
      <c r="M1363" s="47">
        <v>0</v>
      </c>
      <c r="N1363" s="47">
        <v>0</v>
      </c>
      <c r="O1363" s="47">
        <v>0</v>
      </c>
      <c r="P1363" s="47">
        <v>0</v>
      </c>
      <c r="Q1363" s="47">
        <v>17</v>
      </c>
      <c r="R1363" s="48">
        <v>20</v>
      </c>
      <c r="S1363" s="47">
        <v>0</v>
      </c>
      <c r="T1363" s="47">
        <v>0</v>
      </c>
      <c r="U1363" s="47">
        <v>0</v>
      </c>
      <c r="V1363" s="47">
        <v>0</v>
      </c>
      <c r="W1363" s="47">
        <v>0</v>
      </c>
      <c r="X1363" s="47">
        <v>7</v>
      </c>
      <c r="Y1363" s="49">
        <v>11</v>
      </c>
      <c r="Z1363" s="47">
        <v>0</v>
      </c>
      <c r="AA1363" s="47">
        <v>0</v>
      </c>
      <c r="AB1363" s="47">
        <v>0</v>
      </c>
      <c r="AC1363" s="47">
        <v>0</v>
      </c>
      <c r="AD1363" s="47">
        <v>0</v>
      </c>
      <c r="AE1363" s="47">
        <v>10</v>
      </c>
      <c r="AF1363" s="50">
        <v>9</v>
      </c>
      <c r="AG1363" s="47" t="s">
        <v>27</v>
      </c>
      <c r="AH1363" s="47" t="s">
        <v>27</v>
      </c>
      <c r="AI1363" s="47" t="s">
        <v>27</v>
      </c>
      <c r="AJ1363" s="47">
        <v>1</v>
      </c>
      <c r="AK1363" s="47">
        <v>1</v>
      </c>
      <c r="AL1363" s="47">
        <v>0</v>
      </c>
      <c r="AM1363" s="51">
        <f>IFERROR(IF(R1363=0,"-",R1363/Q1363*100-100),"-")</f>
        <v>17.64705882352942</v>
      </c>
      <c r="AN1363" s="51">
        <f>IFERROR(IF(Y1363=0,"-",Y1363/X1363*100-100),"-")</f>
        <v>57.142857142857139</v>
      </c>
      <c r="AO1363" s="51">
        <f>IFERROR(IF(AF1363=0,"-",AF1363/AE1363*100-100),"-")</f>
        <v>-10</v>
      </c>
      <c r="AP1363" s="52" t="str">
        <f>IFERROR(IF(R1363=0,"-",R1363/L1363*100-100),"-")</f>
        <v>-</v>
      </c>
      <c r="AQ1363" s="52" t="str">
        <f>IFERROR(IF(Y1363=0,"-",Y1363/S1363*100-100),"-")</f>
        <v>-</v>
      </c>
      <c r="AR1363" s="52" t="str">
        <f>IFERROR(IF(AF1363=0,"-",AF1363/Z1363*100-100),"-")</f>
        <v>-</v>
      </c>
      <c r="AS1363" s="53">
        <f>R1363-Q1363</f>
        <v>3</v>
      </c>
      <c r="AT1363" s="53">
        <f>Y1363-X1363</f>
        <v>4</v>
      </c>
      <c r="AU1363" s="53">
        <f>AF1363-AE1363</f>
        <v>-1</v>
      </c>
      <c r="AV1363" s="54">
        <f>R1363-L1363</f>
        <v>20</v>
      </c>
      <c r="AW1363" s="54">
        <f>Y1363-S1363</f>
        <v>11</v>
      </c>
      <c r="AX1363" s="54">
        <f>AF1363-Z1363</f>
        <v>9</v>
      </c>
    </row>
    <row r="1364" spans="1:50" ht="15" x14ac:dyDescent="0.25">
      <c r="A1364" s="43" t="s">
        <v>2246</v>
      </c>
      <c r="B1364" s="43" t="str">
        <f t="shared" si="29"/>
        <v>600013847_3644L51</v>
      </c>
      <c r="C1364" s="44">
        <v>600013847</v>
      </c>
      <c r="D1364" s="44" t="s">
        <v>896</v>
      </c>
      <c r="E1364" s="44" t="s">
        <v>897</v>
      </c>
      <c r="F1364" s="45" t="s">
        <v>860</v>
      </c>
      <c r="G1364" s="56">
        <v>9</v>
      </c>
      <c r="H1364" s="44" t="s">
        <v>2243</v>
      </c>
      <c r="I1364" s="44" t="s">
        <v>354</v>
      </c>
      <c r="J1364" s="44" t="s">
        <v>355</v>
      </c>
      <c r="K1364" s="45" t="s">
        <v>32</v>
      </c>
      <c r="L1364" s="47">
        <v>9</v>
      </c>
      <c r="M1364" s="47">
        <v>13</v>
      </c>
      <c r="N1364" s="47">
        <v>6</v>
      </c>
      <c r="O1364" s="47">
        <v>9</v>
      </c>
      <c r="P1364" s="47">
        <v>0</v>
      </c>
      <c r="Q1364" s="47">
        <v>9</v>
      </c>
      <c r="R1364" s="48">
        <v>23</v>
      </c>
      <c r="S1364" s="47">
        <v>8</v>
      </c>
      <c r="T1364" s="47">
        <v>12</v>
      </c>
      <c r="U1364" s="47">
        <v>3</v>
      </c>
      <c r="V1364" s="47">
        <v>5</v>
      </c>
      <c r="W1364" s="47">
        <v>0</v>
      </c>
      <c r="X1364" s="47">
        <v>8</v>
      </c>
      <c r="Y1364" s="49">
        <v>20</v>
      </c>
      <c r="Z1364" s="47">
        <v>1</v>
      </c>
      <c r="AA1364" s="47">
        <v>1</v>
      </c>
      <c r="AB1364" s="47">
        <v>3</v>
      </c>
      <c r="AC1364" s="47">
        <v>4</v>
      </c>
      <c r="AD1364" s="47">
        <v>0</v>
      </c>
      <c r="AE1364" s="47">
        <v>1</v>
      </c>
      <c r="AF1364" s="50">
        <v>3</v>
      </c>
      <c r="AG1364" s="47" t="s">
        <v>27</v>
      </c>
      <c r="AH1364" s="47" t="s">
        <v>27</v>
      </c>
      <c r="AI1364" s="47" t="s">
        <v>27</v>
      </c>
      <c r="AJ1364" s="47" t="s">
        <v>27</v>
      </c>
      <c r="AK1364" s="47" t="s">
        <v>27</v>
      </c>
      <c r="AL1364" s="47" t="s">
        <v>27</v>
      </c>
      <c r="AM1364" s="51">
        <f>IFERROR(IF(R1364=0,"-",R1364/Q1364*100-100),"-")</f>
        <v>155.55555555555554</v>
      </c>
      <c r="AN1364" s="51">
        <f>IFERROR(IF(Y1364=0,"-",Y1364/X1364*100-100),"-")</f>
        <v>150</v>
      </c>
      <c r="AO1364" s="51">
        <f>IFERROR(IF(AF1364=0,"-",AF1364/AE1364*100-100),"-")</f>
        <v>200</v>
      </c>
      <c r="AP1364" s="52">
        <f>IFERROR(IF(R1364=0,"-",R1364/L1364*100-100),"-")</f>
        <v>155.55555555555554</v>
      </c>
      <c r="AQ1364" s="52">
        <f>IFERROR(IF(Y1364=0,"-",Y1364/S1364*100-100),"-")</f>
        <v>150</v>
      </c>
      <c r="AR1364" s="52">
        <f>IFERROR(IF(AF1364=0,"-",AF1364/Z1364*100-100),"-")</f>
        <v>200</v>
      </c>
      <c r="AS1364" s="53">
        <f>R1364-Q1364</f>
        <v>14</v>
      </c>
      <c r="AT1364" s="53">
        <f>Y1364-X1364</f>
        <v>12</v>
      </c>
      <c r="AU1364" s="53">
        <f>AF1364-AE1364</f>
        <v>2</v>
      </c>
      <c r="AV1364" s="54">
        <f>R1364-L1364</f>
        <v>14</v>
      </c>
      <c r="AW1364" s="54">
        <f>Y1364-S1364</f>
        <v>12</v>
      </c>
      <c r="AX1364" s="54">
        <f>AF1364-Z1364</f>
        <v>2</v>
      </c>
    </row>
    <row r="1365" spans="1:50" ht="15" x14ac:dyDescent="0.25">
      <c r="A1365" s="43" t="s">
        <v>2247</v>
      </c>
      <c r="B1365" s="43" t="str">
        <f t="shared" si="29"/>
        <v>600013855_2343L51</v>
      </c>
      <c r="C1365" s="44">
        <v>600013855</v>
      </c>
      <c r="D1365" s="44" t="s">
        <v>858</v>
      </c>
      <c r="E1365" s="44" t="s">
        <v>859</v>
      </c>
      <c r="F1365" s="45" t="s">
        <v>860</v>
      </c>
      <c r="G1365" s="56">
        <v>9</v>
      </c>
      <c r="H1365" s="44" t="s">
        <v>2248</v>
      </c>
      <c r="I1365" s="44" t="s">
        <v>354</v>
      </c>
      <c r="J1365" s="44" t="s">
        <v>355</v>
      </c>
      <c r="K1365" s="45" t="s">
        <v>32</v>
      </c>
      <c r="L1365" s="47">
        <v>12</v>
      </c>
      <c r="M1365" s="47">
        <v>11</v>
      </c>
      <c r="N1365" s="47">
        <v>15</v>
      </c>
      <c r="O1365" s="47">
        <v>11</v>
      </c>
      <c r="P1365" s="47">
        <v>0</v>
      </c>
      <c r="Q1365" s="47">
        <v>11</v>
      </c>
      <c r="R1365" s="48">
        <v>8</v>
      </c>
      <c r="S1365" s="47">
        <v>10</v>
      </c>
      <c r="T1365" s="47">
        <v>11</v>
      </c>
      <c r="U1365" s="47">
        <v>13</v>
      </c>
      <c r="V1365" s="47">
        <v>7</v>
      </c>
      <c r="W1365" s="47">
        <v>0</v>
      </c>
      <c r="X1365" s="47">
        <v>3</v>
      </c>
      <c r="Y1365" s="49">
        <v>5</v>
      </c>
      <c r="Z1365" s="47">
        <v>2</v>
      </c>
      <c r="AA1365" s="47">
        <v>0</v>
      </c>
      <c r="AB1365" s="47">
        <v>2</v>
      </c>
      <c r="AC1365" s="47">
        <v>4</v>
      </c>
      <c r="AD1365" s="47">
        <v>0</v>
      </c>
      <c r="AE1365" s="47">
        <v>8</v>
      </c>
      <c r="AF1365" s="50">
        <v>3</v>
      </c>
      <c r="AG1365" s="47" t="s">
        <v>27</v>
      </c>
      <c r="AH1365" s="47" t="s">
        <v>27</v>
      </c>
      <c r="AI1365" s="47" t="s">
        <v>27</v>
      </c>
      <c r="AJ1365" s="47" t="s">
        <v>27</v>
      </c>
      <c r="AK1365" s="47" t="s">
        <v>27</v>
      </c>
      <c r="AL1365" s="47" t="s">
        <v>27</v>
      </c>
      <c r="AM1365" s="51">
        <f>IFERROR(IF(R1365=0,"-",R1365/Q1365*100-100),"-")</f>
        <v>-27.272727272727266</v>
      </c>
      <c r="AN1365" s="51">
        <f>IFERROR(IF(Y1365=0,"-",Y1365/X1365*100-100),"-")</f>
        <v>66.666666666666686</v>
      </c>
      <c r="AO1365" s="51">
        <f>IFERROR(IF(AF1365=0,"-",AF1365/AE1365*100-100),"-")</f>
        <v>-62.5</v>
      </c>
      <c r="AP1365" s="52">
        <f>IFERROR(IF(R1365=0,"-",R1365/L1365*100-100),"-")</f>
        <v>-33.333333333333343</v>
      </c>
      <c r="AQ1365" s="52">
        <f>IFERROR(IF(Y1365=0,"-",Y1365/S1365*100-100),"-")</f>
        <v>-50</v>
      </c>
      <c r="AR1365" s="52">
        <f>IFERROR(IF(AF1365=0,"-",AF1365/Z1365*100-100),"-")</f>
        <v>50</v>
      </c>
      <c r="AS1365" s="53">
        <f>R1365-Q1365</f>
        <v>-3</v>
      </c>
      <c r="AT1365" s="53">
        <f>Y1365-X1365</f>
        <v>2</v>
      </c>
      <c r="AU1365" s="53">
        <f>AF1365-AE1365</f>
        <v>-5</v>
      </c>
      <c r="AV1365" s="54">
        <f>R1365-L1365</f>
        <v>-4</v>
      </c>
      <c r="AW1365" s="54">
        <f>Y1365-S1365</f>
        <v>-5</v>
      </c>
      <c r="AX1365" s="54">
        <f>AF1365-Z1365</f>
        <v>1</v>
      </c>
    </row>
    <row r="1366" spans="1:50" ht="15" x14ac:dyDescent="0.25">
      <c r="A1366" s="43" t="s">
        <v>2249</v>
      </c>
      <c r="B1366" s="43" t="str">
        <f t="shared" si="29"/>
        <v>600013855_2344L01</v>
      </c>
      <c r="C1366" s="44">
        <v>600013855</v>
      </c>
      <c r="D1366" s="44" t="s">
        <v>1128</v>
      </c>
      <c r="E1366" s="44" t="s">
        <v>1129</v>
      </c>
      <c r="F1366" s="45" t="s">
        <v>863</v>
      </c>
      <c r="G1366" s="56">
        <v>9</v>
      </c>
      <c r="H1366" s="44" t="s">
        <v>2248</v>
      </c>
      <c r="I1366" s="44" t="s">
        <v>354</v>
      </c>
      <c r="J1366" s="44" t="s">
        <v>355</v>
      </c>
      <c r="K1366" s="45" t="s">
        <v>32</v>
      </c>
      <c r="L1366" s="47">
        <v>11</v>
      </c>
      <c r="M1366" s="47">
        <v>16</v>
      </c>
      <c r="N1366" s="47">
        <v>10</v>
      </c>
      <c r="O1366" s="47">
        <v>13</v>
      </c>
      <c r="P1366" s="47">
        <v>0</v>
      </c>
      <c r="Q1366" s="47">
        <v>6</v>
      </c>
      <c r="R1366" s="48">
        <v>6</v>
      </c>
      <c r="S1366" s="47">
        <v>3</v>
      </c>
      <c r="T1366" s="47">
        <v>7</v>
      </c>
      <c r="U1366" s="47">
        <v>2</v>
      </c>
      <c r="V1366" s="47">
        <v>8</v>
      </c>
      <c r="W1366" s="47">
        <v>0</v>
      </c>
      <c r="X1366" s="47">
        <v>3</v>
      </c>
      <c r="Y1366" s="49">
        <v>2</v>
      </c>
      <c r="Z1366" s="47">
        <v>8</v>
      </c>
      <c r="AA1366" s="47">
        <v>9</v>
      </c>
      <c r="AB1366" s="47">
        <v>8</v>
      </c>
      <c r="AC1366" s="47">
        <v>5</v>
      </c>
      <c r="AD1366" s="47">
        <v>0</v>
      </c>
      <c r="AE1366" s="47">
        <v>3</v>
      </c>
      <c r="AF1366" s="50">
        <v>4</v>
      </c>
      <c r="AG1366" s="47" t="s">
        <v>27</v>
      </c>
      <c r="AH1366" s="47" t="s">
        <v>27</v>
      </c>
      <c r="AI1366" s="47" t="s">
        <v>27</v>
      </c>
      <c r="AJ1366" s="47" t="s">
        <v>27</v>
      </c>
      <c r="AK1366" s="47" t="s">
        <v>27</v>
      </c>
      <c r="AL1366" s="47" t="s">
        <v>27</v>
      </c>
      <c r="AM1366" s="51">
        <f>IFERROR(IF(R1366=0,"-",R1366/Q1366*100-100),"-")</f>
        <v>0</v>
      </c>
      <c r="AN1366" s="51">
        <f>IFERROR(IF(Y1366=0,"-",Y1366/X1366*100-100),"-")</f>
        <v>-33.333333333333343</v>
      </c>
      <c r="AO1366" s="51">
        <f>IFERROR(IF(AF1366=0,"-",AF1366/AE1366*100-100),"-")</f>
        <v>33.333333333333314</v>
      </c>
      <c r="AP1366" s="52">
        <f>IFERROR(IF(R1366=0,"-",R1366/L1366*100-100),"-")</f>
        <v>-45.45454545454546</v>
      </c>
      <c r="AQ1366" s="52">
        <f>IFERROR(IF(Y1366=0,"-",Y1366/S1366*100-100),"-")</f>
        <v>-33.333333333333343</v>
      </c>
      <c r="AR1366" s="52">
        <f>IFERROR(IF(AF1366=0,"-",AF1366/Z1366*100-100),"-")</f>
        <v>-50</v>
      </c>
      <c r="AS1366" s="53">
        <f>R1366-Q1366</f>
        <v>0</v>
      </c>
      <c r="AT1366" s="53">
        <f>Y1366-X1366</f>
        <v>-1</v>
      </c>
      <c r="AU1366" s="53">
        <f>AF1366-AE1366</f>
        <v>1</v>
      </c>
      <c r="AV1366" s="54">
        <f>R1366-L1366</f>
        <v>-5</v>
      </c>
      <c r="AW1366" s="54">
        <f>Y1366-S1366</f>
        <v>-1</v>
      </c>
      <c r="AX1366" s="54">
        <f>AF1366-Z1366</f>
        <v>-4</v>
      </c>
    </row>
    <row r="1367" spans="1:50" ht="15" x14ac:dyDescent="0.25">
      <c r="A1367" s="43" t="s">
        <v>2250</v>
      </c>
      <c r="B1367" s="43" t="str">
        <f t="shared" si="29"/>
        <v>600013855_2345L01</v>
      </c>
      <c r="C1367" s="44">
        <v>600013855</v>
      </c>
      <c r="D1367" s="44" t="s">
        <v>888</v>
      </c>
      <c r="E1367" s="44" t="s">
        <v>889</v>
      </c>
      <c r="F1367" s="45" t="s">
        <v>863</v>
      </c>
      <c r="G1367" s="56">
        <v>9</v>
      </c>
      <c r="H1367" s="44" t="s">
        <v>2248</v>
      </c>
      <c r="I1367" s="44" t="s">
        <v>354</v>
      </c>
      <c r="J1367" s="44" t="s">
        <v>355</v>
      </c>
      <c r="K1367" s="45" t="s">
        <v>32</v>
      </c>
      <c r="L1367" s="47">
        <v>37</v>
      </c>
      <c r="M1367" s="47">
        <v>16</v>
      </c>
      <c r="N1367" s="47">
        <v>17</v>
      </c>
      <c r="O1367" s="47">
        <v>12</v>
      </c>
      <c r="P1367" s="47">
        <v>0</v>
      </c>
      <c r="Q1367" s="47">
        <v>14</v>
      </c>
      <c r="R1367" s="48">
        <v>16</v>
      </c>
      <c r="S1367" s="47">
        <v>17</v>
      </c>
      <c r="T1367" s="47">
        <v>7</v>
      </c>
      <c r="U1367" s="47">
        <v>8</v>
      </c>
      <c r="V1367" s="47">
        <v>6</v>
      </c>
      <c r="W1367" s="47">
        <v>0</v>
      </c>
      <c r="X1367" s="47">
        <v>2</v>
      </c>
      <c r="Y1367" s="49">
        <v>6</v>
      </c>
      <c r="Z1367" s="47">
        <v>20</v>
      </c>
      <c r="AA1367" s="47">
        <v>9</v>
      </c>
      <c r="AB1367" s="47">
        <v>9</v>
      </c>
      <c r="AC1367" s="47">
        <v>6</v>
      </c>
      <c r="AD1367" s="47">
        <v>0</v>
      </c>
      <c r="AE1367" s="47">
        <v>12</v>
      </c>
      <c r="AF1367" s="50">
        <v>10</v>
      </c>
      <c r="AG1367" s="47" t="s">
        <v>27</v>
      </c>
      <c r="AH1367" s="47" t="s">
        <v>27</v>
      </c>
      <c r="AI1367" s="47" t="s">
        <v>27</v>
      </c>
      <c r="AJ1367" s="47" t="s">
        <v>27</v>
      </c>
      <c r="AK1367" s="47" t="s">
        <v>27</v>
      </c>
      <c r="AL1367" s="47" t="s">
        <v>27</v>
      </c>
      <c r="AM1367" s="51">
        <f>IFERROR(IF(R1367=0,"-",R1367/Q1367*100-100),"-")</f>
        <v>14.285714285714278</v>
      </c>
      <c r="AN1367" s="51">
        <f>IFERROR(IF(Y1367=0,"-",Y1367/X1367*100-100),"-")</f>
        <v>200</v>
      </c>
      <c r="AO1367" s="51">
        <f>IFERROR(IF(AF1367=0,"-",AF1367/AE1367*100-100),"-")</f>
        <v>-16.666666666666657</v>
      </c>
      <c r="AP1367" s="52">
        <f>IFERROR(IF(R1367=0,"-",R1367/L1367*100-100),"-")</f>
        <v>-56.756756756756758</v>
      </c>
      <c r="AQ1367" s="52">
        <f>IFERROR(IF(Y1367=0,"-",Y1367/S1367*100-100),"-")</f>
        <v>-64.705882352941174</v>
      </c>
      <c r="AR1367" s="52">
        <f>IFERROR(IF(AF1367=0,"-",AF1367/Z1367*100-100),"-")</f>
        <v>-50</v>
      </c>
      <c r="AS1367" s="53">
        <f>R1367-Q1367</f>
        <v>2</v>
      </c>
      <c r="AT1367" s="53">
        <f>Y1367-X1367</f>
        <v>4</v>
      </c>
      <c r="AU1367" s="53">
        <f>AF1367-AE1367</f>
        <v>-2</v>
      </c>
      <c r="AV1367" s="54">
        <f>R1367-L1367</f>
        <v>-21</v>
      </c>
      <c r="AW1367" s="54">
        <f>Y1367-S1367</f>
        <v>-11</v>
      </c>
      <c r="AX1367" s="54">
        <f>AF1367-Z1367</f>
        <v>-10</v>
      </c>
    </row>
    <row r="1368" spans="1:50" ht="15" x14ac:dyDescent="0.25">
      <c r="A1368" s="43" t="s">
        <v>2251</v>
      </c>
      <c r="B1368" s="43" t="str">
        <f t="shared" si="29"/>
        <v>600013855_2641L01</v>
      </c>
      <c r="C1368" s="44">
        <v>600013855</v>
      </c>
      <c r="D1368" s="44" t="s">
        <v>861</v>
      </c>
      <c r="E1368" s="44" t="s">
        <v>862</v>
      </c>
      <c r="F1368" s="45" t="s">
        <v>863</v>
      </c>
      <c r="G1368" s="56">
        <v>9</v>
      </c>
      <c r="H1368" s="44" t="s">
        <v>2248</v>
      </c>
      <c r="I1368" s="44" t="s">
        <v>354</v>
      </c>
      <c r="J1368" s="44" t="s">
        <v>355</v>
      </c>
      <c r="K1368" s="45" t="s">
        <v>32</v>
      </c>
      <c r="L1368" s="47">
        <v>24</v>
      </c>
      <c r="M1368" s="47">
        <v>17</v>
      </c>
      <c r="N1368" s="47">
        <v>33</v>
      </c>
      <c r="O1368" s="47">
        <v>29</v>
      </c>
      <c r="P1368" s="47">
        <v>0</v>
      </c>
      <c r="Q1368" s="47">
        <v>44</v>
      </c>
      <c r="R1368" s="48">
        <v>42</v>
      </c>
      <c r="S1368" s="47">
        <v>9</v>
      </c>
      <c r="T1368" s="47">
        <v>5</v>
      </c>
      <c r="U1368" s="47">
        <v>15</v>
      </c>
      <c r="V1368" s="47">
        <v>9</v>
      </c>
      <c r="W1368" s="47">
        <v>0</v>
      </c>
      <c r="X1368" s="47">
        <v>24</v>
      </c>
      <c r="Y1368" s="49">
        <v>15</v>
      </c>
      <c r="Z1368" s="47">
        <v>15</v>
      </c>
      <c r="AA1368" s="47">
        <v>12</v>
      </c>
      <c r="AB1368" s="47">
        <v>18</v>
      </c>
      <c r="AC1368" s="47">
        <v>20</v>
      </c>
      <c r="AD1368" s="47">
        <v>0</v>
      </c>
      <c r="AE1368" s="47">
        <v>20</v>
      </c>
      <c r="AF1368" s="50">
        <v>27</v>
      </c>
      <c r="AG1368" s="47">
        <v>3</v>
      </c>
      <c r="AH1368" s="47">
        <v>3</v>
      </c>
      <c r="AI1368" s="47">
        <v>0</v>
      </c>
      <c r="AJ1368" s="47">
        <v>2</v>
      </c>
      <c r="AK1368" s="47">
        <v>1</v>
      </c>
      <c r="AL1368" s="47">
        <v>1</v>
      </c>
      <c r="AM1368" s="51">
        <f>IFERROR(IF(R1368=0,"-",R1368/Q1368*100-100),"-")</f>
        <v>-4.5454545454545467</v>
      </c>
      <c r="AN1368" s="51">
        <f>IFERROR(IF(Y1368=0,"-",Y1368/X1368*100-100),"-")</f>
        <v>-37.5</v>
      </c>
      <c r="AO1368" s="51">
        <f>IFERROR(IF(AF1368=0,"-",AF1368/AE1368*100-100),"-")</f>
        <v>35</v>
      </c>
      <c r="AP1368" s="52">
        <f>IFERROR(IF(R1368=0,"-",R1368/L1368*100-100),"-")</f>
        <v>75</v>
      </c>
      <c r="AQ1368" s="52">
        <f>IFERROR(IF(Y1368=0,"-",Y1368/S1368*100-100),"-")</f>
        <v>66.666666666666686</v>
      </c>
      <c r="AR1368" s="52">
        <f>IFERROR(IF(AF1368=0,"-",AF1368/Z1368*100-100),"-")</f>
        <v>80</v>
      </c>
      <c r="AS1368" s="53">
        <f>R1368-Q1368</f>
        <v>-2</v>
      </c>
      <c r="AT1368" s="53">
        <f>Y1368-X1368</f>
        <v>-9</v>
      </c>
      <c r="AU1368" s="53">
        <f>AF1368-AE1368</f>
        <v>7</v>
      </c>
      <c r="AV1368" s="54">
        <f>R1368-L1368</f>
        <v>18</v>
      </c>
      <c r="AW1368" s="54">
        <f>Y1368-S1368</f>
        <v>6</v>
      </c>
      <c r="AX1368" s="54">
        <f>AF1368-Z1368</f>
        <v>12</v>
      </c>
    </row>
    <row r="1369" spans="1:50" ht="15" x14ac:dyDescent="0.25">
      <c r="A1369" s="43" t="s">
        <v>2252</v>
      </c>
      <c r="B1369" s="43" t="str">
        <f t="shared" si="29"/>
        <v>600013855_2641L52</v>
      </c>
      <c r="C1369" s="44">
        <v>600013855</v>
      </c>
      <c r="D1369" s="44" t="s">
        <v>891</v>
      </c>
      <c r="E1369" s="44" t="s">
        <v>892</v>
      </c>
      <c r="F1369" s="45" t="s">
        <v>860</v>
      </c>
      <c r="G1369" s="56">
        <v>9</v>
      </c>
      <c r="H1369" s="44" t="s">
        <v>2248</v>
      </c>
      <c r="I1369" s="44" t="s">
        <v>354</v>
      </c>
      <c r="J1369" s="44" t="s">
        <v>355</v>
      </c>
      <c r="K1369" s="45" t="s">
        <v>32</v>
      </c>
      <c r="L1369" s="47">
        <v>25</v>
      </c>
      <c r="M1369" s="47">
        <v>33</v>
      </c>
      <c r="N1369" s="47">
        <v>26</v>
      </c>
      <c r="O1369" s="47">
        <v>43</v>
      </c>
      <c r="P1369" s="47">
        <v>0</v>
      </c>
      <c r="Q1369" s="47">
        <v>26</v>
      </c>
      <c r="R1369" s="48">
        <v>51</v>
      </c>
      <c r="S1369" s="47">
        <v>19</v>
      </c>
      <c r="T1369" s="47">
        <v>28</v>
      </c>
      <c r="U1369" s="47">
        <v>19</v>
      </c>
      <c r="V1369" s="47">
        <v>38</v>
      </c>
      <c r="W1369" s="47">
        <v>0</v>
      </c>
      <c r="X1369" s="47">
        <v>15</v>
      </c>
      <c r="Y1369" s="49">
        <v>34</v>
      </c>
      <c r="Z1369" s="47">
        <v>6</v>
      </c>
      <c r="AA1369" s="47">
        <v>5</v>
      </c>
      <c r="AB1369" s="47">
        <v>7</v>
      </c>
      <c r="AC1369" s="47">
        <v>5</v>
      </c>
      <c r="AD1369" s="47">
        <v>0</v>
      </c>
      <c r="AE1369" s="47">
        <v>11</v>
      </c>
      <c r="AF1369" s="50">
        <v>17</v>
      </c>
      <c r="AG1369" s="47" t="s">
        <v>27</v>
      </c>
      <c r="AH1369" s="47" t="s">
        <v>27</v>
      </c>
      <c r="AI1369" s="47" t="s">
        <v>27</v>
      </c>
      <c r="AJ1369" s="47" t="s">
        <v>27</v>
      </c>
      <c r="AK1369" s="47" t="s">
        <v>27</v>
      </c>
      <c r="AL1369" s="47" t="s">
        <v>27</v>
      </c>
      <c r="AM1369" s="51">
        <f>IFERROR(IF(R1369=0,"-",R1369/Q1369*100-100),"-")</f>
        <v>96.153846153846132</v>
      </c>
      <c r="AN1369" s="51">
        <f>IFERROR(IF(Y1369=0,"-",Y1369/X1369*100-100),"-")</f>
        <v>126.66666666666666</v>
      </c>
      <c r="AO1369" s="51">
        <f>IFERROR(IF(AF1369=0,"-",AF1369/AE1369*100-100),"-")</f>
        <v>54.545454545454533</v>
      </c>
      <c r="AP1369" s="52">
        <f>IFERROR(IF(R1369=0,"-",R1369/L1369*100-100),"-")</f>
        <v>104</v>
      </c>
      <c r="AQ1369" s="52">
        <f>IFERROR(IF(Y1369=0,"-",Y1369/S1369*100-100),"-")</f>
        <v>78.94736842105263</v>
      </c>
      <c r="AR1369" s="52">
        <f>IFERROR(IF(AF1369=0,"-",AF1369/Z1369*100-100),"-")</f>
        <v>183.33333333333337</v>
      </c>
      <c r="AS1369" s="53">
        <f>R1369-Q1369</f>
        <v>25</v>
      </c>
      <c r="AT1369" s="53">
        <f>Y1369-X1369</f>
        <v>19</v>
      </c>
      <c r="AU1369" s="53">
        <f>AF1369-AE1369</f>
        <v>6</v>
      </c>
      <c r="AV1369" s="54">
        <f>R1369-L1369</f>
        <v>26</v>
      </c>
      <c r="AW1369" s="54">
        <f>Y1369-S1369</f>
        <v>15</v>
      </c>
      <c r="AX1369" s="54">
        <f>AF1369-Z1369</f>
        <v>11</v>
      </c>
    </row>
    <row r="1370" spans="1:50" ht="15" x14ac:dyDescent="0.25">
      <c r="A1370" s="43" t="s">
        <v>2253</v>
      </c>
      <c r="B1370" s="43" t="str">
        <f t="shared" si="29"/>
        <v>600013855_2641M01</v>
      </c>
      <c r="C1370" s="44">
        <v>600013855</v>
      </c>
      <c r="D1370" s="44" t="s">
        <v>742</v>
      </c>
      <c r="E1370" s="44" t="s">
        <v>743</v>
      </c>
      <c r="F1370" s="45" t="s">
        <v>709</v>
      </c>
      <c r="G1370" s="56">
        <v>9</v>
      </c>
      <c r="H1370" s="44" t="s">
        <v>2248</v>
      </c>
      <c r="I1370" s="44" t="s">
        <v>354</v>
      </c>
      <c r="J1370" s="44" t="s">
        <v>355</v>
      </c>
      <c r="K1370" s="45" t="s">
        <v>32</v>
      </c>
      <c r="L1370" s="47">
        <v>14</v>
      </c>
      <c r="M1370" s="47">
        <v>13</v>
      </c>
      <c r="N1370" s="47">
        <v>15</v>
      </c>
      <c r="O1370" s="47">
        <v>13</v>
      </c>
      <c r="P1370" s="47">
        <v>0</v>
      </c>
      <c r="Q1370" s="47">
        <v>22</v>
      </c>
      <c r="R1370" s="48">
        <v>14</v>
      </c>
      <c r="S1370" s="47">
        <v>3</v>
      </c>
      <c r="T1370" s="47">
        <v>5</v>
      </c>
      <c r="U1370" s="47">
        <v>4</v>
      </c>
      <c r="V1370" s="47">
        <v>5</v>
      </c>
      <c r="W1370" s="47">
        <v>0</v>
      </c>
      <c r="X1370" s="47">
        <v>7</v>
      </c>
      <c r="Y1370" s="49">
        <v>5</v>
      </c>
      <c r="Z1370" s="47">
        <v>11</v>
      </c>
      <c r="AA1370" s="47">
        <v>8</v>
      </c>
      <c r="AB1370" s="47">
        <v>11</v>
      </c>
      <c r="AC1370" s="47">
        <v>8</v>
      </c>
      <c r="AD1370" s="47">
        <v>0</v>
      </c>
      <c r="AE1370" s="47">
        <v>15</v>
      </c>
      <c r="AF1370" s="50">
        <v>9</v>
      </c>
      <c r="AG1370" s="47">
        <v>1</v>
      </c>
      <c r="AH1370" s="47">
        <v>0</v>
      </c>
      <c r="AI1370" s="47">
        <v>1</v>
      </c>
      <c r="AJ1370" s="47">
        <v>1</v>
      </c>
      <c r="AK1370" s="47">
        <v>1</v>
      </c>
      <c r="AL1370" s="47">
        <v>0</v>
      </c>
      <c r="AM1370" s="51">
        <f>IFERROR(IF(R1370=0,"-",R1370/Q1370*100-100),"-")</f>
        <v>-36.363636363636367</v>
      </c>
      <c r="AN1370" s="51">
        <f>IFERROR(IF(Y1370=0,"-",Y1370/X1370*100-100),"-")</f>
        <v>-28.571428571428569</v>
      </c>
      <c r="AO1370" s="51">
        <f>IFERROR(IF(AF1370=0,"-",AF1370/AE1370*100-100),"-")</f>
        <v>-40</v>
      </c>
      <c r="AP1370" s="52">
        <f>IFERROR(IF(R1370=0,"-",R1370/L1370*100-100),"-")</f>
        <v>0</v>
      </c>
      <c r="AQ1370" s="52">
        <f>IFERROR(IF(Y1370=0,"-",Y1370/S1370*100-100),"-")</f>
        <v>66.666666666666686</v>
      </c>
      <c r="AR1370" s="52">
        <f>IFERROR(IF(AF1370=0,"-",AF1370/Z1370*100-100),"-")</f>
        <v>-18.181818181818173</v>
      </c>
      <c r="AS1370" s="53">
        <f>R1370-Q1370</f>
        <v>-8</v>
      </c>
      <c r="AT1370" s="53">
        <f>Y1370-X1370</f>
        <v>-2</v>
      </c>
      <c r="AU1370" s="53">
        <f>AF1370-AE1370</f>
        <v>-6</v>
      </c>
      <c r="AV1370" s="54">
        <f>R1370-L1370</f>
        <v>0</v>
      </c>
      <c r="AW1370" s="54">
        <f>Y1370-S1370</f>
        <v>2</v>
      </c>
      <c r="AX1370" s="54">
        <f>AF1370-Z1370</f>
        <v>-2</v>
      </c>
    </row>
    <row r="1371" spans="1:50" ht="15" x14ac:dyDescent="0.25">
      <c r="A1371" s="43" t="s">
        <v>2254</v>
      </c>
      <c r="B1371" s="43" t="str">
        <f t="shared" si="29"/>
        <v>600013863_7941K41</v>
      </c>
      <c r="C1371" s="44">
        <v>600013863</v>
      </c>
      <c r="D1371" s="44" t="s">
        <v>704</v>
      </c>
      <c r="E1371" s="44" t="s">
        <v>21</v>
      </c>
      <c r="F1371" s="45" t="s">
        <v>705</v>
      </c>
      <c r="G1371" s="56">
        <v>9</v>
      </c>
      <c r="H1371" s="44" t="s">
        <v>377</v>
      </c>
      <c r="I1371" s="44" t="s">
        <v>354</v>
      </c>
      <c r="J1371" s="44" t="s">
        <v>355</v>
      </c>
      <c r="K1371" s="45" t="s">
        <v>32</v>
      </c>
      <c r="L1371" s="47">
        <v>93</v>
      </c>
      <c r="M1371" s="47">
        <v>61</v>
      </c>
      <c r="N1371" s="47">
        <v>80</v>
      </c>
      <c r="O1371" s="47">
        <v>68</v>
      </c>
      <c r="P1371" s="47">
        <v>198</v>
      </c>
      <c r="Q1371" s="47">
        <v>97</v>
      </c>
      <c r="R1371" s="48">
        <v>184</v>
      </c>
      <c r="S1371" s="47">
        <v>47</v>
      </c>
      <c r="T1371" s="47">
        <v>35</v>
      </c>
      <c r="U1371" s="47">
        <v>41</v>
      </c>
      <c r="V1371" s="47">
        <v>34</v>
      </c>
      <c r="W1371" s="47">
        <v>100</v>
      </c>
      <c r="X1371" s="47">
        <v>53</v>
      </c>
      <c r="Y1371" s="49">
        <v>117</v>
      </c>
      <c r="Z1371" s="47">
        <v>46</v>
      </c>
      <c r="AA1371" s="47">
        <v>26</v>
      </c>
      <c r="AB1371" s="47">
        <v>39</v>
      </c>
      <c r="AC1371" s="47">
        <v>34</v>
      </c>
      <c r="AD1371" s="47">
        <v>98</v>
      </c>
      <c r="AE1371" s="47">
        <v>44</v>
      </c>
      <c r="AF1371" s="50">
        <v>67</v>
      </c>
      <c r="AG1371" s="47">
        <v>1</v>
      </c>
      <c r="AH1371" s="47">
        <v>0</v>
      </c>
      <c r="AI1371" s="47">
        <v>1</v>
      </c>
      <c r="AJ1371" s="47">
        <v>2</v>
      </c>
      <c r="AK1371" s="47">
        <v>0</v>
      </c>
      <c r="AL1371" s="47">
        <v>2</v>
      </c>
      <c r="AM1371" s="51">
        <f>IFERROR(IF(R1371=0,"-",R1371/Q1371*100-100),"-")</f>
        <v>89.690721649484516</v>
      </c>
      <c r="AN1371" s="51">
        <f>IFERROR(IF(Y1371=0,"-",Y1371/X1371*100-100),"-")</f>
        <v>120.75471698113211</v>
      </c>
      <c r="AO1371" s="51">
        <f>IFERROR(IF(AF1371=0,"-",AF1371/AE1371*100-100),"-")</f>
        <v>52.27272727272728</v>
      </c>
      <c r="AP1371" s="52">
        <f>IFERROR(IF(R1371=0,"-",R1371/L1371*100-100),"-")</f>
        <v>97.849462365591393</v>
      </c>
      <c r="AQ1371" s="52">
        <f>IFERROR(IF(Y1371=0,"-",Y1371/S1371*100-100),"-")</f>
        <v>148.93617021276597</v>
      </c>
      <c r="AR1371" s="52">
        <f>IFERROR(IF(AF1371=0,"-",AF1371/Z1371*100-100),"-")</f>
        <v>45.65217391304347</v>
      </c>
      <c r="AS1371" s="53">
        <f>R1371-Q1371</f>
        <v>87</v>
      </c>
      <c r="AT1371" s="53">
        <f>Y1371-X1371</f>
        <v>64</v>
      </c>
      <c r="AU1371" s="53">
        <f>AF1371-AE1371</f>
        <v>23</v>
      </c>
      <c r="AV1371" s="54">
        <f>R1371-L1371</f>
        <v>91</v>
      </c>
      <c r="AW1371" s="54">
        <f>Y1371-S1371</f>
        <v>70</v>
      </c>
      <c r="AX1371" s="54">
        <f>AF1371-Z1371</f>
        <v>21</v>
      </c>
    </row>
    <row r="1372" spans="1:50" ht="15" x14ac:dyDescent="0.25">
      <c r="A1372" s="43" t="s">
        <v>2255</v>
      </c>
      <c r="B1372" s="43" t="str">
        <f t="shared" si="29"/>
        <v>600013880_6542M01</v>
      </c>
      <c r="C1372" s="44">
        <v>600013880</v>
      </c>
      <c r="D1372" s="44" t="s">
        <v>763</v>
      </c>
      <c r="E1372" s="44" t="s">
        <v>764</v>
      </c>
      <c r="F1372" s="45" t="s">
        <v>765</v>
      </c>
      <c r="G1372" s="56">
        <v>9</v>
      </c>
      <c r="H1372" s="44" t="s">
        <v>2256</v>
      </c>
      <c r="I1372" s="44" t="s">
        <v>354</v>
      </c>
      <c r="J1372" s="44" t="s">
        <v>355</v>
      </c>
      <c r="K1372" s="45" t="s">
        <v>43</v>
      </c>
      <c r="L1372" s="47">
        <v>55</v>
      </c>
      <c r="M1372" s="47">
        <v>48</v>
      </c>
      <c r="N1372" s="47">
        <v>57</v>
      </c>
      <c r="O1372" s="47">
        <v>37</v>
      </c>
      <c r="P1372" s="47">
        <v>0</v>
      </c>
      <c r="Q1372" s="47">
        <v>72</v>
      </c>
      <c r="R1372" s="48">
        <v>56</v>
      </c>
      <c r="S1372" s="47">
        <v>32</v>
      </c>
      <c r="T1372" s="47">
        <v>22</v>
      </c>
      <c r="U1372" s="47">
        <v>33</v>
      </c>
      <c r="V1372" s="47">
        <v>20</v>
      </c>
      <c r="W1372" s="47">
        <v>0</v>
      </c>
      <c r="X1372" s="47">
        <v>43</v>
      </c>
      <c r="Y1372" s="49">
        <v>21</v>
      </c>
      <c r="Z1372" s="47">
        <v>23</v>
      </c>
      <c r="AA1372" s="47">
        <v>26</v>
      </c>
      <c r="AB1372" s="47">
        <v>24</v>
      </c>
      <c r="AC1372" s="47">
        <v>17</v>
      </c>
      <c r="AD1372" s="47">
        <v>0</v>
      </c>
      <c r="AE1372" s="47">
        <v>29</v>
      </c>
      <c r="AF1372" s="50">
        <v>35</v>
      </c>
      <c r="AG1372" s="47" t="s">
        <v>27</v>
      </c>
      <c r="AH1372" s="47" t="s">
        <v>27</v>
      </c>
      <c r="AI1372" s="47" t="s">
        <v>27</v>
      </c>
      <c r="AJ1372" s="47">
        <v>9</v>
      </c>
      <c r="AK1372" s="47">
        <v>3</v>
      </c>
      <c r="AL1372" s="47">
        <v>6</v>
      </c>
      <c r="AM1372" s="51">
        <f>IFERROR(IF(R1372=0,"-",R1372/Q1372*100-100),"-")</f>
        <v>-22.222222222222214</v>
      </c>
      <c r="AN1372" s="51">
        <f>IFERROR(IF(Y1372=0,"-",Y1372/X1372*100-100),"-")</f>
        <v>-51.162790697674424</v>
      </c>
      <c r="AO1372" s="51">
        <f>IFERROR(IF(AF1372=0,"-",AF1372/AE1372*100-100),"-")</f>
        <v>20.689655172413794</v>
      </c>
      <c r="AP1372" s="52">
        <f>IFERROR(IF(R1372=0,"-",R1372/L1372*100-100),"-")</f>
        <v>1.818181818181813</v>
      </c>
      <c r="AQ1372" s="52">
        <f>IFERROR(IF(Y1372=0,"-",Y1372/S1372*100-100),"-")</f>
        <v>-34.375</v>
      </c>
      <c r="AR1372" s="52">
        <f>IFERROR(IF(AF1372=0,"-",AF1372/Z1372*100-100),"-")</f>
        <v>52.173913043478279</v>
      </c>
      <c r="AS1372" s="53">
        <f>R1372-Q1372</f>
        <v>-16</v>
      </c>
      <c r="AT1372" s="53">
        <f>Y1372-X1372</f>
        <v>-22</v>
      </c>
      <c r="AU1372" s="53">
        <f>AF1372-AE1372</f>
        <v>6</v>
      </c>
      <c r="AV1372" s="54">
        <f>R1372-L1372</f>
        <v>1</v>
      </c>
      <c r="AW1372" s="54">
        <f>Y1372-S1372</f>
        <v>-11</v>
      </c>
      <c r="AX1372" s="54">
        <f>AF1372-Z1372</f>
        <v>12</v>
      </c>
    </row>
    <row r="1373" spans="1:50" ht="15" x14ac:dyDescent="0.25">
      <c r="A1373" s="43" t="s">
        <v>2257</v>
      </c>
      <c r="B1373" s="43" t="str">
        <f t="shared" si="29"/>
        <v>600013898_7531M01</v>
      </c>
      <c r="C1373" s="44">
        <v>600013898</v>
      </c>
      <c r="D1373" s="44" t="s">
        <v>975</v>
      </c>
      <c r="E1373" s="44" t="s">
        <v>976</v>
      </c>
      <c r="F1373" s="45" t="s">
        <v>816</v>
      </c>
      <c r="G1373" s="56">
        <v>9</v>
      </c>
      <c r="H1373" s="44" t="s">
        <v>379</v>
      </c>
      <c r="I1373" s="44" t="s">
        <v>354</v>
      </c>
      <c r="J1373" s="44" t="s">
        <v>355</v>
      </c>
      <c r="K1373" s="45" t="s">
        <v>43</v>
      </c>
      <c r="L1373" s="47">
        <v>38</v>
      </c>
      <c r="M1373" s="47">
        <v>43</v>
      </c>
      <c r="N1373" s="47">
        <v>31</v>
      </c>
      <c r="O1373" s="47">
        <v>45</v>
      </c>
      <c r="P1373" s="47">
        <v>64</v>
      </c>
      <c r="Q1373" s="47">
        <v>65</v>
      </c>
      <c r="R1373" s="48">
        <v>69</v>
      </c>
      <c r="S1373" s="47">
        <v>18</v>
      </c>
      <c r="T1373" s="47">
        <v>20</v>
      </c>
      <c r="U1373" s="47">
        <v>12</v>
      </c>
      <c r="V1373" s="47">
        <v>23</v>
      </c>
      <c r="W1373" s="47">
        <v>23</v>
      </c>
      <c r="X1373" s="47">
        <v>35</v>
      </c>
      <c r="Y1373" s="49">
        <v>37</v>
      </c>
      <c r="Z1373" s="47">
        <v>20</v>
      </c>
      <c r="AA1373" s="47">
        <v>23</v>
      </c>
      <c r="AB1373" s="47">
        <v>19</v>
      </c>
      <c r="AC1373" s="47">
        <v>22</v>
      </c>
      <c r="AD1373" s="47">
        <v>41</v>
      </c>
      <c r="AE1373" s="47">
        <v>30</v>
      </c>
      <c r="AF1373" s="50">
        <v>32</v>
      </c>
      <c r="AG1373" s="47" t="s">
        <v>27</v>
      </c>
      <c r="AH1373" s="47" t="s">
        <v>27</v>
      </c>
      <c r="AI1373" s="47" t="s">
        <v>27</v>
      </c>
      <c r="AJ1373" s="47" t="s">
        <v>27</v>
      </c>
      <c r="AK1373" s="47" t="s">
        <v>27</v>
      </c>
      <c r="AL1373" s="47" t="s">
        <v>27</v>
      </c>
      <c r="AM1373" s="51">
        <f>IFERROR(IF(R1373=0,"-",R1373/Q1373*100-100),"-")</f>
        <v>6.1538461538461604</v>
      </c>
      <c r="AN1373" s="51">
        <f>IFERROR(IF(Y1373=0,"-",Y1373/X1373*100-100),"-")</f>
        <v>5.7142857142857224</v>
      </c>
      <c r="AO1373" s="51">
        <f>IFERROR(IF(AF1373=0,"-",AF1373/AE1373*100-100),"-")</f>
        <v>6.6666666666666714</v>
      </c>
      <c r="AP1373" s="52">
        <f>IFERROR(IF(R1373=0,"-",R1373/L1373*100-100),"-")</f>
        <v>81.578947368421069</v>
      </c>
      <c r="AQ1373" s="52">
        <f>IFERROR(IF(Y1373=0,"-",Y1373/S1373*100-100),"-")</f>
        <v>105.55555555555554</v>
      </c>
      <c r="AR1373" s="52">
        <f>IFERROR(IF(AF1373=0,"-",AF1373/Z1373*100-100),"-")</f>
        <v>60</v>
      </c>
      <c r="AS1373" s="53">
        <f>R1373-Q1373</f>
        <v>4</v>
      </c>
      <c r="AT1373" s="53">
        <f>Y1373-X1373</f>
        <v>2</v>
      </c>
      <c r="AU1373" s="53">
        <f>AF1373-AE1373</f>
        <v>2</v>
      </c>
      <c r="AV1373" s="54">
        <f>R1373-L1373</f>
        <v>31</v>
      </c>
      <c r="AW1373" s="54">
        <f>Y1373-S1373</f>
        <v>19</v>
      </c>
      <c r="AX1373" s="54">
        <f>AF1373-Z1373</f>
        <v>12</v>
      </c>
    </row>
    <row r="1374" spans="1:50" ht="15" x14ac:dyDescent="0.25">
      <c r="A1374" s="43" t="s">
        <v>2258</v>
      </c>
      <c r="B1374" s="43" t="str">
        <f t="shared" ref="B1374:B1427" si="30">CONCATENATE(C1374,"_",D1374)</f>
        <v>600013910_3441M01</v>
      </c>
      <c r="C1374" s="44">
        <v>600013910</v>
      </c>
      <c r="D1374" s="44" t="s">
        <v>727</v>
      </c>
      <c r="E1374" s="44" t="s">
        <v>728</v>
      </c>
      <c r="F1374" s="45" t="s">
        <v>729</v>
      </c>
      <c r="G1374" s="56">
        <v>9</v>
      </c>
      <c r="H1374" s="44" t="s">
        <v>2259</v>
      </c>
      <c r="I1374" s="44" t="s">
        <v>354</v>
      </c>
      <c r="J1374" s="44" t="s">
        <v>355</v>
      </c>
      <c r="K1374" s="45" t="s">
        <v>32</v>
      </c>
      <c r="L1374" s="47">
        <v>41</v>
      </c>
      <c r="M1374" s="47">
        <v>44</v>
      </c>
      <c r="N1374" s="47">
        <v>34</v>
      </c>
      <c r="O1374" s="47">
        <v>45</v>
      </c>
      <c r="P1374" s="47">
        <v>74</v>
      </c>
      <c r="Q1374" s="47">
        <v>55</v>
      </c>
      <c r="R1374" s="48">
        <v>57</v>
      </c>
      <c r="S1374" s="47">
        <v>22</v>
      </c>
      <c r="T1374" s="47">
        <v>16</v>
      </c>
      <c r="U1374" s="47">
        <v>14</v>
      </c>
      <c r="V1374" s="47">
        <v>24</v>
      </c>
      <c r="W1374" s="47">
        <v>29</v>
      </c>
      <c r="X1374" s="47">
        <v>19</v>
      </c>
      <c r="Y1374" s="49">
        <v>30</v>
      </c>
      <c r="Z1374" s="47">
        <v>19</v>
      </c>
      <c r="AA1374" s="47">
        <v>28</v>
      </c>
      <c r="AB1374" s="47">
        <v>20</v>
      </c>
      <c r="AC1374" s="47">
        <v>21</v>
      </c>
      <c r="AD1374" s="47">
        <v>45</v>
      </c>
      <c r="AE1374" s="47">
        <v>36</v>
      </c>
      <c r="AF1374" s="50">
        <v>27</v>
      </c>
      <c r="AG1374" s="47" t="s">
        <v>27</v>
      </c>
      <c r="AH1374" s="47" t="s">
        <v>27</v>
      </c>
      <c r="AI1374" s="47" t="s">
        <v>27</v>
      </c>
      <c r="AJ1374" s="47">
        <v>4</v>
      </c>
      <c r="AK1374" s="47">
        <v>3</v>
      </c>
      <c r="AL1374" s="47">
        <v>1</v>
      </c>
      <c r="AM1374" s="51">
        <f>IFERROR(IF(R1374=0,"-",R1374/Q1374*100-100),"-")</f>
        <v>3.6363636363636402</v>
      </c>
      <c r="AN1374" s="51">
        <f>IFERROR(IF(Y1374=0,"-",Y1374/X1374*100-100),"-")</f>
        <v>57.89473684210526</v>
      </c>
      <c r="AO1374" s="51">
        <f>IFERROR(IF(AF1374=0,"-",AF1374/AE1374*100-100),"-")</f>
        <v>-25</v>
      </c>
      <c r="AP1374" s="52">
        <f>IFERROR(IF(R1374=0,"-",R1374/L1374*100-100),"-")</f>
        <v>39.024390243902417</v>
      </c>
      <c r="AQ1374" s="52">
        <f>IFERROR(IF(Y1374=0,"-",Y1374/S1374*100-100),"-")</f>
        <v>36.363636363636346</v>
      </c>
      <c r="AR1374" s="52">
        <f>IFERROR(IF(AF1374=0,"-",AF1374/Z1374*100-100),"-")</f>
        <v>42.10526315789474</v>
      </c>
      <c r="AS1374" s="53">
        <f>R1374-Q1374</f>
        <v>2</v>
      </c>
      <c r="AT1374" s="53">
        <f>Y1374-X1374</f>
        <v>11</v>
      </c>
      <c r="AU1374" s="53">
        <f>AF1374-AE1374</f>
        <v>-9</v>
      </c>
      <c r="AV1374" s="54">
        <f>R1374-L1374</f>
        <v>16</v>
      </c>
      <c r="AW1374" s="54">
        <f>Y1374-S1374</f>
        <v>8</v>
      </c>
      <c r="AX1374" s="54">
        <f>AF1374-Z1374</f>
        <v>8</v>
      </c>
    </row>
    <row r="1375" spans="1:50" ht="15" x14ac:dyDescent="0.25">
      <c r="A1375" s="43" t="s">
        <v>2260</v>
      </c>
      <c r="B1375" s="43" t="str">
        <f t="shared" si="30"/>
        <v>600013910_3442M01</v>
      </c>
      <c r="C1375" s="44">
        <v>600013910</v>
      </c>
      <c r="D1375" s="44" t="s">
        <v>1215</v>
      </c>
      <c r="E1375" s="44" t="s">
        <v>1216</v>
      </c>
      <c r="F1375" s="45" t="s">
        <v>729</v>
      </c>
      <c r="G1375" s="56">
        <v>9</v>
      </c>
      <c r="H1375" s="44" t="s">
        <v>2259</v>
      </c>
      <c r="I1375" s="44" t="s">
        <v>354</v>
      </c>
      <c r="J1375" s="44" t="s">
        <v>355</v>
      </c>
      <c r="K1375" s="45" t="s">
        <v>32</v>
      </c>
      <c r="L1375" s="47">
        <v>21</v>
      </c>
      <c r="M1375" s="47">
        <v>31</v>
      </c>
      <c r="N1375" s="47">
        <v>18</v>
      </c>
      <c r="O1375" s="47">
        <v>26</v>
      </c>
      <c r="P1375" s="47">
        <v>47</v>
      </c>
      <c r="Q1375" s="47">
        <v>28</v>
      </c>
      <c r="R1375" s="48">
        <v>25</v>
      </c>
      <c r="S1375" s="47">
        <v>10</v>
      </c>
      <c r="T1375" s="47">
        <v>12</v>
      </c>
      <c r="U1375" s="47">
        <v>9</v>
      </c>
      <c r="V1375" s="47">
        <v>8</v>
      </c>
      <c r="W1375" s="47">
        <v>11</v>
      </c>
      <c r="X1375" s="47">
        <v>8</v>
      </c>
      <c r="Y1375" s="49">
        <v>8</v>
      </c>
      <c r="Z1375" s="47">
        <v>11</v>
      </c>
      <c r="AA1375" s="47">
        <v>19</v>
      </c>
      <c r="AB1375" s="47">
        <v>9</v>
      </c>
      <c r="AC1375" s="47">
        <v>18</v>
      </c>
      <c r="AD1375" s="47">
        <v>36</v>
      </c>
      <c r="AE1375" s="47">
        <v>20</v>
      </c>
      <c r="AF1375" s="50">
        <v>17</v>
      </c>
      <c r="AG1375" s="47">
        <v>6</v>
      </c>
      <c r="AH1375" s="47">
        <v>3</v>
      </c>
      <c r="AI1375" s="47">
        <v>3</v>
      </c>
      <c r="AJ1375" s="47" t="s">
        <v>27</v>
      </c>
      <c r="AK1375" s="47" t="s">
        <v>27</v>
      </c>
      <c r="AL1375" s="47" t="s">
        <v>27</v>
      </c>
      <c r="AM1375" s="51">
        <f>IFERROR(IF(R1375=0,"-",R1375/Q1375*100-100),"-")</f>
        <v>-10.714285714285708</v>
      </c>
      <c r="AN1375" s="51">
        <f>IFERROR(IF(Y1375=0,"-",Y1375/X1375*100-100),"-")</f>
        <v>0</v>
      </c>
      <c r="AO1375" s="51">
        <f>IFERROR(IF(AF1375=0,"-",AF1375/AE1375*100-100),"-")</f>
        <v>-15</v>
      </c>
      <c r="AP1375" s="52">
        <f>IFERROR(IF(R1375=0,"-",R1375/L1375*100-100),"-")</f>
        <v>19.047619047619051</v>
      </c>
      <c r="AQ1375" s="52">
        <f>IFERROR(IF(Y1375=0,"-",Y1375/S1375*100-100),"-")</f>
        <v>-20</v>
      </c>
      <c r="AR1375" s="52">
        <f>IFERROR(IF(AF1375=0,"-",AF1375/Z1375*100-100),"-")</f>
        <v>54.545454545454533</v>
      </c>
      <c r="AS1375" s="53">
        <f>R1375-Q1375</f>
        <v>-3</v>
      </c>
      <c r="AT1375" s="53">
        <f>Y1375-X1375</f>
        <v>0</v>
      </c>
      <c r="AU1375" s="53">
        <f>AF1375-AE1375</f>
        <v>-3</v>
      </c>
      <c r="AV1375" s="54">
        <f>R1375-L1375</f>
        <v>4</v>
      </c>
      <c r="AW1375" s="54">
        <f>Y1375-S1375</f>
        <v>-2</v>
      </c>
      <c r="AX1375" s="54">
        <f>AF1375-Z1375</f>
        <v>6</v>
      </c>
    </row>
    <row r="1376" spans="1:50" ht="15" x14ac:dyDescent="0.25">
      <c r="A1376" s="43" t="s">
        <v>2261</v>
      </c>
      <c r="B1376" s="43" t="str">
        <f t="shared" si="30"/>
        <v>600013910_3452L01</v>
      </c>
      <c r="C1376" s="44">
        <v>600013910</v>
      </c>
      <c r="D1376" s="44" t="s">
        <v>1108</v>
      </c>
      <c r="E1376" s="44" t="s">
        <v>1109</v>
      </c>
      <c r="F1376" s="45" t="s">
        <v>812</v>
      </c>
      <c r="G1376" s="56">
        <v>9</v>
      </c>
      <c r="H1376" s="44" t="s">
        <v>2259</v>
      </c>
      <c r="I1376" s="44" t="s">
        <v>354</v>
      </c>
      <c r="J1376" s="44" t="s">
        <v>355</v>
      </c>
      <c r="K1376" s="45" t="s">
        <v>32</v>
      </c>
      <c r="L1376" s="47">
        <v>7</v>
      </c>
      <c r="M1376" s="47">
        <v>10</v>
      </c>
      <c r="N1376" s="47">
        <v>8</v>
      </c>
      <c r="O1376" s="47">
        <v>13</v>
      </c>
      <c r="P1376" s="47">
        <v>0</v>
      </c>
      <c r="Q1376" s="47">
        <v>18</v>
      </c>
      <c r="R1376" s="48">
        <v>10</v>
      </c>
      <c r="S1376" s="47">
        <v>2</v>
      </c>
      <c r="T1376" s="47">
        <v>3</v>
      </c>
      <c r="U1376" s="47">
        <v>4</v>
      </c>
      <c r="V1376" s="47">
        <v>4</v>
      </c>
      <c r="W1376" s="47">
        <v>0</v>
      </c>
      <c r="X1376" s="47">
        <v>11</v>
      </c>
      <c r="Y1376" s="49">
        <v>7</v>
      </c>
      <c r="Z1376" s="47">
        <v>5</v>
      </c>
      <c r="AA1376" s="47">
        <v>7</v>
      </c>
      <c r="AB1376" s="47">
        <v>4</v>
      </c>
      <c r="AC1376" s="47">
        <v>9</v>
      </c>
      <c r="AD1376" s="47">
        <v>0</v>
      </c>
      <c r="AE1376" s="47">
        <v>7</v>
      </c>
      <c r="AF1376" s="50">
        <v>3</v>
      </c>
      <c r="AG1376" s="47">
        <v>1</v>
      </c>
      <c r="AH1376" s="47">
        <v>1</v>
      </c>
      <c r="AI1376" s="47">
        <v>0</v>
      </c>
      <c r="AJ1376" s="47" t="s">
        <v>27</v>
      </c>
      <c r="AK1376" s="47" t="s">
        <v>27</v>
      </c>
      <c r="AL1376" s="47" t="s">
        <v>27</v>
      </c>
      <c r="AM1376" s="51">
        <f>IFERROR(IF(R1376=0,"-",R1376/Q1376*100-100),"-")</f>
        <v>-44.444444444444443</v>
      </c>
      <c r="AN1376" s="51">
        <f>IFERROR(IF(Y1376=0,"-",Y1376/X1376*100-100),"-")</f>
        <v>-36.363636363636367</v>
      </c>
      <c r="AO1376" s="51">
        <f>IFERROR(IF(AF1376=0,"-",AF1376/AE1376*100-100),"-")</f>
        <v>-57.142857142857146</v>
      </c>
      <c r="AP1376" s="52">
        <f>IFERROR(IF(R1376=0,"-",R1376/L1376*100-100),"-")</f>
        <v>42.857142857142861</v>
      </c>
      <c r="AQ1376" s="52">
        <f>IFERROR(IF(Y1376=0,"-",Y1376/S1376*100-100),"-")</f>
        <v>250</v>
      </c>
      <c r="AR1376" s="52">
        <f>IFERROR(IF(AF1376=0,"-",AF1376/Z1376*100-100),"-")</f>
        <v>-40</v>
      </c>
      <c r="AS1376" s="53">
        <f>R1376-Q1376</f>
        <v>-8</v>
      </c>
      <c r="AT1376" s="53">
        <f>Y1376-X1376</f>
        <v>-4</v>
      </c>
      <c r="AU1376" s="53">
        <f>AF1376-AE1376</f>
        <v>-4</v>
      </c>
      <c r="AV1376" s="54">
        <f>R1376-L1376</f>
        <v>3</v>
      </c>
      <c r="AW1376" s="54">
        <f>Y1376-S1376</f>
        <v>5</v>
      </c>
      <c r="AX1376" s="54">
        <f>AF1376-Z1376</f>
        <v>-2</v>
      </c>
    </row>
    <row r="1377" spans="1:50" ht="15" x14ac:dyDescent="0.25">
      <c r="A1377" s="43" t="s">
        <v>2262</v>
      </c>
      <c r="B1377" s="43" t="str">
        <f t="shared" si="30"/>
        <v>600013910_3453L01</v>
      </c>
      <c r="C1377" s="44">
        <v>600013910</v>
      </c>
      <c r="D1377" s="44" t="s">
        <v>1111</v>
      </c>
      <c r="E1377" s="44" t="s">
        <v>1112</v>
      </c>
      <c r="F1377" s="45" t="s">
        <v>812</v>
      </c>
      <c r="G1377" s="56">
        <v>9</v>
      </c>
      <c r="H1377" s="44" t="s">
        <v>2259</v>
      </c>
      <c r="I1377" s="44" t="s">
        <v>354</v>
      </c>
      <c r="J1377" s="44" t="s">
        <v>355</v>
      </c>
      <c r="K1377" s="45" t="s">
        <v>32</v>
      </c>
      <c r="L1377" s="47">
        <v>60</v>
      </c>
      <c r="M1377" s="47">
        <v>99</v>
      </c>
      <c r="N1377" s="47">
        <v>84</v>
      </c>
      <c r="O1377" s="47">
        <v>81</v>
      </c>
      <c r="P1377" s="47">
        <v>154</v>
      </c>
      <c r="Q1377" s="47">
        <v>122</v>
      </c>
      <c r="R1377" s="48">
        <v>151</v>
      </c>
      <c r="S1377" s="47">
        <v>39</v>
      </c>
      <c r="T1377" s="47">
        <v>68</v>
      </c>
      <c r="U1377" s="47">
        <v>49</v>
      </c>
      <c r="V1377" s="47">
        <v>46</v>
      </c>
      <c r="W1377" s="47">
        <v>100</v>
      </c>
      <c r="X1377" s="47">
        <v>85</v>
      </c>
      <c r="Y1377" s="49">
        <v>87</v>
      </c>
      <c r="Z1377" s="47">
        <v>21</v>
      </c>
      <c r="AA1377" s="47">
        <v>31</v>
      </c>
      <c r="AB1377" s="47">
        <v>35</v>
      </c>
      <c r="AC1377" s="47">
        <v>35</v>
      </c>
      <c r="AD1377" s="47">
        <v>54</v>
      </c>
      <c r="AE1377" s="47">
        <v>37</v>
      </c>
      <c r="AF1377" s="50">
        <v>64</v>
      </c>
      <c r="AG1377" s="47">
        <v>6</v>
      </c>
      <c r="AH1377" s="47">
        <v>3</v>
      </c>
      <c r="AI1377" s="47">
        <v>3</v>
      </c>
      <c r="AJ1377" s="47">
        <v>10</v>
      </c>
      <c r="AK1377" s="47">
        <v>9</v>
      </c>
      <c r="AL1377" s="47">
        <v>1</v>
      </c>
      <c r="AM1377" s="51">
        <f>IFERROR(IF(R1377=0,"-",R1377/Q1377*100-100),"-")</f>
        <v>23.770491803278688</v>
      </c>
      <c r="AN1377" s="51">
        <f>IFERROR(IF(Y1377=0,"-",Y1377/X1377*100-100),"-")</f>
        <v>2.3529411764705799</v>
      </c>
      <c r="AO1377" s="51">
        <f>IFERROR(IF(AF1377=0,"-",AF1377/AE1377*100-100),"-")</f>
        <v>72.972972972972968</v>
      </c>
      <c r="AP1377" s="52">
        <f>IFERROR(IF(R1377=0,"-",R1377/L1377*100-100),"-")</f>
        <v>151.66666666666666</v>
      </c>
      <c r="AQ1377" s="52">
        <f>IFERROR(IF(Y1377=0,"-",Y1377/S1377*100-100),"-")</f>
        <v>123.07692307692309</v>
      </c>
      <c r="AR1377" s="52">
        <f>IFERROR(IF(AF1377=0,"-",AF1377/Z1377*100-100),"-")</f>
        <v>204.76190476190476</v>
      </c>
      <c r="AS1377" s="53">
        <f>R1377-Q1377</f>
        <v>29</v>
      </c>
      <c r="AT1377" s="53">
        <f>Y1377-X1377</f>
        <v>2</v>
      </c>
      <c r="AU1377" s="53">
        <f>AF1377-AE1377</f>
        <v>27</v>
      </c>
      <c r="AV1377" s="54">
        <f>R1377-L1377</f>
        <v>91</v>
      </c>
      <c r="AW1377" s="54">
        <f>Y1377-S1377</f>
        <v>48</v>
      </c>
      <c r="AX1377" s="54">
        <f>AF1377-Z1377</f>
        <v>43</v>
      </c>
    </row>
    <row r="1378" spans="1:50" ht="15" x14ac:dyDescent="0.25">
      <c r="A1378" s="43" t="s">
        <v>2263</v>
      </c>
      <c r="B1378" s="43" t="str">
        <f t="shared" si="30"/>
        <v>600013910_3457L01</v>
      </c>
      <c r="C1378" s="44">
        <v>600013910</v>
      </c>
      <c r="D1378" s="44" t="s">
        <v>2264</v>
      </c>
      <c r="E1378" s="44" t="s">
        <v>2265</v>
      </c>
      <c r="F1378" s="45" t="s">
        <v>812</v>
      </c>
      <c r="G1378" s="56">
        <v>9</v>
      </c>
      <c r="H1378" s="44" t="s">
        <v>2259</v>
      </c>
      <c r="I1378" s="44" t="s">
        <v>354</v>
      </c>
      <c r="J1378" s="44" t="s">
        <v>355</v>
      </c>
      <c r="K1378" s="45" t="s">
        <v>32</v>
      </c>
      <c r="L1378" s="47">
        <v>7</v>
      </c>
      <c r="M1378" s="47">
        <v>4</v>
      </c>
      <c r="N1378" s="47">
        <v>6</v>
      </c>
      <c r="O1378" s="47">
        <v>7</v>
      </c>
      <c r="P1378" s="47">
        <v>0</v>
      </c>
      <c r="Q1378" s="47">
        <v>11</v>
      </c>
      <c r="R1378" s="48">
        <v>15</v>
      </c>
      <c r="S1378" s="47">
        <v>2</v>
      </c>
      <c r="T1378" s="47">
        <v>2</v>
      </c>
      <c r="U1378" s="47">
        <v>2</v>
      </c>
      <c r="V1378" s="47">
        <v>4</v>
      </c>
      <c r="W1378" s="47">
        <v>0</v>
      </c>
      <c r="X1378" s="47">
        <v>5</v>
      </c>
      <c r="Y1378" s="49">
        <v>6</v>
      </c>
      <c r="Z1378" s="47">
        <v>5</v>
      </c>
      <c r="AA1378" s="47">
        <v>2</v>
      </c>
      <c r="AB1378" s="47">
        <v>4</v>
      </c>
      <c r="AC1378" s="47">
        <v>3</v>
      </c>
      <c r="AD1378" s="47">
        <v>0</v>
      </c>
      <c r="AE1378" s="47">
        <v>6</v>
      </c>
      <c r="AF1378" s="50">
        <v>9</v>
      </c>
      <c r="AG1378" s="47" t="s">
        <v>27</v>
      </c>
      <c r="AH1378" s="47" t="s">
        <v>27</v>
      </c>
      <c r="AI1378" s="47" t="s">
        <v>27</v>
      </c>
      <c r="AJ1378" s="47" t="s">
        <v>27</v>
      </c>
      <c r="AK1378" s="47" t="s">
        <v>27</v>
      </c>
      <c r="AL1378" s="47" t="s">
        <v>27</v>
      </c>
      <c r="AM1378" s="51">
        <f>IFERROR(IF(R1378=0,"-",R1378/Q1378*100-100),"-")</f>
        <v>36.363636363636346</v>
      </c>
      <c r="AN1378" s="51">
        <f>IFERROR(IF(Y1378=0,"-",Y1378/X1378*100-100),"-")</f>
        <v>20</v>
      </c>
      <c r="AO1378" s="51">
        <f>IFERROR(IF(AF1378=0,"-",AF1378/AE1378*100-100),"-")</f>
        <v>50</v>
      </c>
      <c r="AP1378" s="52">
        <f>IFERROR(IF(R1378=0,"-",R1378/L1378*100-100),"-")</f>
        <v>114.28571428571428</v>
      </c>
      <c r="AQ1378" s="52">
        <f>IFERROR(IF(Y1378=0,"-",Y1378/S1378*100-100),"-")</f>
        <v>200</v>
      </c>
      <c r="AR1378" s="52">
        <f>IFERROR(IF(AF1378=0,"-",AF1378/Z1378*100-100),"-")</f>
        <v>80</v>
      </c>
      <c r="AS1378" s="53">
        <f>R1378-Q1378</f>
        <v>4</v>
      </c>
      <c r="AT1378" s="53">
        <f>Y1378-X1378</f>
        <v>1</v>
      </c>
      <c r="AU1378" s="53">
        <f>AF1378-AE1378</f>
        <v>3</v>
      </c>
      <c r="AV1378" s="54">
        <f>R1378-L1378</f>
        <v>8</v>
      </c>
      <c r="AW1378" s="54">
        <f>Y1378-S1378</f>
        <v>4</v>
      </c>
      <c r="AX1378" s="54">
        <f>AF1378-Z1378</f>
        <v>4</v>
      </c>
    </row>
    <row r="1379" spans="1:50" ht="15" x14ac:dyDescent="0.25">
      <c r="A1379" s="43" t="s">
        <v>2266</v>
      </c>
      <c r="B1379" s="43" t="str">
        <f t="shared" si="30"/>
        <v>600013928_2844M01</v>
      </c>
      <c r="C1379" s="44">
        <v>600013928</v>
      </c>
      <c r="D1379" s="44" t="s">
        <v>748</v>
      </c>
      <c r="E1379" s="44" t="s">
        <v>749</v>
      </c>
      <c r="F1379" s="45" t="s">
        <v>709</v>
      </c>
      <c r="G1379" s="56">
        <v>9</v>
      </c>
      <c r="H1379" s="44" t="s">
        <v>2267</v>
      </c>
      <c r="I1379" s="44" t="s">
        <v>354</v>
      </c>
      <c r="J1379" s="44" t="s">
        <v>355</v>
      </c>
      <c r="K1379" s="45" t="s">
        <v>32</v>
      </c>
      <c r="L1379" s="47">
        <v>176</v>
      </c>
      <c r="M1379" s="47">
        <v>159</v>
      </c>
      <c r="N1379" s="47">
        <v>163</v>
      </c>
      <c r="O1379" s="47">
        <v>151</v>
      </c>
      <c r="P1379" s="47">
        <v>129</v>
      </c>
      <c r="Q1379" s="47">
        <v>154</v>
      </c>
      <c r="R1379" s="48">
        <v>161</v>
      </c>
      <c r="S1379" s="47">
        <v>101</v>
      </c>
      <c r="T1379" s="47">
        <v>88</v>
      </c>
      <c r="U1379" s="47">
        <v>99</v>
      </c>
      <c r="V1379" s="47">
        <v>98</v>
      </c>
      <c r="W1379" s="47">
        <v>76</v>
      </c>
      <c r="X1379" s="47">
        <v>92</v>
      </c>
      <c r="Y1379" s="49">
        <v>96</v>
      </c>
      <c r="Z1379" s="47">
        <v>75</v>
      </c>
      <c r="AA1379" s="47">
        <v>71</v>
      </c>
      <c r="AB1379" s="47">
        <v>64</v>
      </c>
      <c r="AC1379" s="47">
        <v>53</v>
      </c>
      <c r="AD1379" s="47">
        <v>53</v>
      </c>
      <c r="AE1379" s="47">
        <v>62</v>
      </c>
      <c r="AF1379" s="50">
        <v>65</v>
      </c>
      <c r="AG1379" s="47">
        <v>4</v>
      </c>
      <c r="AH1379" s="47">
        <v>1</v>
      </c>
      <c r="AI1379" s="47">
        <v>3</v>
      </c>
      <c r="AJ1379" s="47">
        <v>2</v>
      </c>
      <c r="AK1379" s="47">
        <v>1</v>
      </c>
      <c r="AL1379" s="47">
        <v>1</v>
      </c>
      <c r="AM1379" s="51">
        <f>IFERROR(IF(R1379=0,"-",R1379/Q1379*100-100),"-")</f>
        <v>4.5454545454545467</v>
      </c>
      <c r="AN1379" s="51">
        <f>IFERROR(IF(Y1379=0,"-",Y1379/X1379*100-100),"-")</f>
        <v>4.3478260869565162</v>
      </c>
      <c r="AO1379" s="51">
        <f>IFERROR(IF(AF1379=0,"-",AF1379/AE1379*100-100),"-")</f>
        <v>4.8387096774193452</v>
      </c>
      <c r="AP1379" s="52">
        <f>IFERROR(IF(R1379=0,"-",R1379/L1379*100-100),"-")</f>
        <v>-8.5227272727272663</v>
      </c>
      <c r="AQ1379" s="52">
        <f>IFERROR(IF(Y1379=0,"-",Y1379/S1379*100-100),"-")</f>
        <v>-4.9504950495049513</v>
      </c>
      <c r="AR1379" s="52">
        <f>IFERROR(IF(AF1379=0,"-",AF1379/Z1379*100-100),"-")</f>
        <v>-13.333333333333329</v>
      </c>
      <c r="AS1379" s="53">
        <f>R1379-Q1379</f>
        <v>7</v>
      </c>
      <c r="AT1379" s="53">
        <f>Y1379-X1379</f>
        <v>4</v>
      </c>
      <c r="AU1379" s="53">
        <f>AF1379-AE1379</f>
        <v>3</v>
      </c>
      <c r="AV1379" s="54">
        <f>R1379-L1379</f>
        <v>-15</v>
      </c>
      <c r="AW1379" s="54">
        <f>Y1379-S1379</f>
        <v>-5</v>
      </c>
      <c r="AX1379" s="54">
        <f>AF1379-Z1379</f>
        <v>-10</v>
      </c>
    </row>
    <row r="1380" spans="1:50" ht="15" x14ac:dyDescent="0.25">
      <c r="A1380" s="43" t="s">
        <v>2268</v>
      </c>
      <c r="B1380" s="43" t="str">
        <f t="shared" si="30"/>
        <v>600013928_2942M01</v>
      </c>
      <c r="C1380" s="44">
        <v>600013928</v>
      </c>
      <c r="D1380" s="44" t="s">
        <v>798</v>
      </c>
      <c r="E1380" s="44" t="s">
        <v>799</v>
      </c>
      <c r="F1380" s="45" t="s">
        <v>729</v>
      </c>
      <c r="G1380" s="56">
        <v>9</v>
      </c>
      <c r="H1380" s="44" t="s">
        <v>2267</v>
      </c>
      <c r="I1380" s="44" t="s">
        <v>354</v>
      </c>
      <c r="J1380" s="44" t="s">
        <v>355</v>
      </c>
      <c r="K1380" s="45" t="s">
        <v>32</v>
      </c>
      <c r="L1380" s="47">
        <v>67</v>
      </c>
      <c r="M1380" s="47">
        <v>61</v>
      </c>
      <c r="N1380" s="47">
        <v>49</v>
      </c>
      <c r="O1380" s="47">
        <v>68</v>
      </c>
      <c r="P1380" s="47">
        <v>46</v>
      </c>
      <c r="Q1380" s="47">
        <v>49</v>
      </c>
      <c r="R1380" s="48">
        <v>98</v>
      </c>
      <c r="S1380" s="47">
        <v>19</v>
      </c>
      <c r="T1380" s="47">
        <v>18</v>
      </c>
      <c r="U1380" s="47">
        <v>19</v>
      </c>
      <c r="V1380" s="47">
        <v>17</v>
      </c>
      <c r="W1380" s="47">
        <v>15</v>
      </c>
      <c r="X1380" s="47">
        <v>15</v>
      </c>
      <c r="Y1380" s="49">
        <v>28</v>
      </c>
      <c r="Z1380" s="47">
        <v>48</v>
      </c>
      <c r="AA1380" s="47">
        <v>43</v>
      </c>
      <c r="AB1380" s="47">
        <v>30</v>
      </c>
      <c r="AC1380" s="47">
        <v>51</v>
      </c>
      <c r="AD1380" s="47">
        <v>31</v>
      </c>
      <c r="AE1380" s="47">
        <v>34</v>
      </c>
      <c r="AF1380" s="50">
        <v>70</v>
      </c>
      <c r="AG1380" s="47">
        <v>1</v>
      </c>
      <c r="AH1380" s="47">
        <v>0</v>
      </c>
      <c r="AI1380" s="47">
        <v>1</v>
      </c>
      <c r="AJ1380" s="47" t="s">
        <v>27</v>
      </c>
      <c r="AK1380" s="47" t="s">
        <v>27</v>
      </c>
      <c r="AL1380" s="47" t="s">
        <v>27</v>
      </c>
      <c r="AM1380" s="51">
        <f>IFERROR(IF(R1380=0,"-",R1380/Q1380*100-100),"-")</f>
        <v>100</v>
      </c>
      <c r="AN1380" s="51">
        <f>IFERROR(IF(Y1380=0,"-",Y1380/X1380*100-100),"-")</f>
        <v>86.666666666666657</v>
      </c>
      <c r="AO1380" s="51">
        <f>IFERROR(IF(AF1380=0,"-",AF1380/AE1380*100-100),"-")</f>
        <v>105.88235294117646</v>
      </c>
      <c r="AP1380" s="52">
        <f>IFERROR(IF(R1380=0,"-",R1380/L1380*100-100),"-")</f>
        <v>46.268656716417922</v>
      </c>
      <c r="AQ1380" s="52">
        <f>IFERROR(IF(Y1380=0,"-",Y1380/S1380*100-100),"-")</f>
        <v>47.368421052631561</v>
      </c>
      <c r="AR1380" s="52">
        <f>IFERROR(IF(AF1380=0,"-",AF1380/Z1380*100-100),"-")</f>
        <v>45.833333333333314</v>
      </c>
      <c r="AS1380" s="53">
        <f>R1380-Q1380</f>
        <v>49</v>
      </c>
      <c r="AT1380" s="53">
        <f>Y1380-X1380</f>
        <v>13</v>
      </c>
      <c r="AU1380" s="53">
        <f>AF1380-AE1380</f>
        <v>36</v>
      </c>
      <c r="AV1380" s="54">
        <f>R1380-L1380</f>
        <v>31</v>
      </c>
      <c r="AW1380" s="54">
        <f>Y1380-S1380</f>
        <v>9</v>
      </c>
      <c r="AX1380" s="54">
        <f>AF1380-Z1380</f>
        <v>22</v>
      </c>
    </row>
    <row r="1381" spans="1:50" ht="15" x14ac:dyDescent="0.25">
      <c r="A1381" s="43" t="s">
        <v>2269</v>
      </c>
      <c r="B1381" s="43" t="str">
        <f t="shared" si="30"/>
        <v>600013928_7842M05</v>
      </c>
      <c r="C1381" s="44">
        <v>600013928</v>
      </c>
      <c r="D1381" s="44" t="s">
        <v>805</v>
      </c>
      <c r="E1381" s="44" t="s">
        <v>803</v>
      </c>
      <c r="F1381" s="45" t="s">
        <v>718</v>
      </c>
      <c r="G1381" s="56">
        <v>9</v>
      </c>
      <c r="H1381" s="44" t="s">
        <v>2267</v>
      </c>
      <c r="I1381" s="44" t="s">
        <v>354</v>
      </c>
      <c r="J1381" s="44" t="s">
        <v>355</v>
      </c>
      <c r="K1381" s="45" t="s">
        <v>32</v>
      </c>
      <c r="L1381" s="47">
        <v>65</v>
      </c>
      <c r="M1381" s="47">
        <v>66</v>
      </c>
      <c r="N1381" s="47">
        <v>102</v>
      </c>
      <c r="O1381" s="47">
        <v>74</v>
      </c>
      <c r="P1381" s="47">
        <v>71</v>
      </c>
      <c r="Q1381" s="47">
        <v>109</v>
      </c>
      <c r="R1381" s="48">
        <v>85</v>
      </c>
      <c r="S1381" s="47">
        <v>29</v>
      </c>
      <c r="T1381" s="47">
        <v>30</v>
      </c>
      <c r="U1381" s="47">
        <v>41</v>
      </c>
      <c r="V1381" s="47">
        <v>35</v>
      </c>
      <c r="W1381" s="47">
        <v>30</v>
      </c>
      <c r="X1381" s="47">
        <v>40</v>
      </c>
      <c r="Y1381" s="49">
        <v>35</v>
      </c>
      <c r="Z1381" s="47">
        <v>36</v>
      </c>
      <c r="AA1381" s="47">
        <v>36</v>
      </c>
      <c r="AB1381" s="47">
        <v>61</v>
      </c>
      <c r="AC1381" s="47">
        <v>39</v>
      </c>
      <c r="AD1381" s="47">
        <v>41</v>
      </c>
      <c r="AE1381" s="47">
        <v>69</v>
      </c>
      <c r="AF1381" s="50">
        <v>50</v>
      </c>
      <c r="AG1381" s="47" t="s">
        <v>27</v>
      </c>
      <c r="AH1381" s="47" t="s">
        <v>27</v>
      </c>
      <c r="AI1381" s="47" t="s">
        <v>27</v>
      </c>
      <c r="AJ1381" s="47">
        <v>1</v>
      </c>
      <c r="AK1381" s="47">
        <v>1</v>
      </c>
      <c r="AL1381" s="47">
        <v>0</v>
      </c>
      <c r="AM1381" s="51">
        <f>IFERROR(IF(R1381=0,"-",R1381/Q1381*100-100),"-")</f>
        <v>-22.018348623853214</v>
      </c>
      <c r="AN1381" s="51">
        <f>IFERROR(IF(Y1381=0,"-",Y1381/X1381*100-100),"-")</f>
        <v>-12.5</v>
      </c>
      <c r="AO1381" s="51">
        <f>IFERROR(IF(AF1381=0,"-",AF1381/AE1381*100-100),"-")</f>
        <v>-27.536231884057969</v>
      </c>
      <c r="AP1381" s="52">
        <f>IFERROR(IF(R1381=0,"-",R1381/L1381*100-100),"-")</f>
        <v>30.769230769230774</v>
      </c>
      <c r="AQ1381" s="52">
        <f>IFERROR(IF(Y1381=0,"-",Y1381/S1381*100-100),"-")</f>
        <v>20.689655172413794</v>
      </c>
      <c r="AR1381" s="52">
        <f>IFERROR(IF(AF1381=0,"-",AF1381/Z1381*100-100),"-")</f>
        <v>38.888888888888886</v>
      </c>
      <c r="AS1381" s="53">
        <f>R1381-Q1381</f>
        <v>-24</v>
      </c>
      <c r="AT1381" s="53">
        <f>Y1381-X1381</f>
        <v>-5</v>
      </c>
      <c r="AU1381" s="53">
        <f>AF1381-AE1381</f>
        <v>-19</v>
      </c>
      <c r="AV1381" s="54">
        <f>R1381-L1381</f>
        <v>20</v>
      </c>
      <c r="AW1381" s="54">
        <f>Y1381-S1381</f>
        <v>6</v>
      </c>
      <c r="AX1381" s="54">
        <f>AF1381-Z1381</f>
        <v>14</v>
      </c>
    </row>
    <row r="1382" spans="1:50" ht="15" x14ac:dyDescent="0.25">
      <c r="A1382" s="43" t="s">
        <v>2270</v>
      </c>
      <c r="B1382" s="43" t="str">
        <f t="shared" si="30"/>
        <v>600013936_2341M01</v>
      </c>
      <c r="C1382" s="44">
        <v>600013936</v>
      </c>
      <c r="D1382" s="44" t="s">
        <v>754</v>
      </c>
      <c r="E1382" s="44" t="s">
        <v>755</v>
      </c>
      <c r="F1382" s="45" t="s">
        <v>709</v>
      </c>
      <c r="G1382" s="56">
        <v>9</v>
      </c>
      <c r="H1382" s="44" t="s">
        <v>2271</v>
      </c>
      <c r="I1382" s="44" t="s">
        <v>354</v>
      </c>
      <c r="J1382" s="44" t="s">
        <v>355</v>
      </c>
      <c r="K1382" s="45" t="s">
        <v>32</v>
      </c>
      <c r="L1382" s="47">
        <v>284</v>
      </c>
      <c r="M1382" s="47">
        <v>282</v>
      </c>
      <c r="N1382" s="47">
        <v>280</v>
      </c>
      <c r="O1382" s="47">
        <v>283</v>
      </c>
      <c r="P1382" s="47">
        <v>322</v>
      </c>
      <c r="Q1382" s="47">
        <v>235</v>
      </c>
      <c r="R1382" s="48">
        <v>224</v>
      </c>
      <c r="S1382" s="47">
        <v>161</v>
      </c>
      <c r="T1382" s="47">
        <v>150</v>
      </c>
      <c r="U1382" s="47">
        <v>140</v>
      </c>
      <c r="V1382" s="47">
        <v>154</v>
      </c>
      <c r="W1382" s="47">
        <v>159</v>
      </c>
      <c r="X1382" s="47">
        <v>128</v>
      </c>
      <c r="Y1382" s="49">
        <v>125</v>
      </c>
      <c r="Z1382" s="47">
        <v>123</v>
      </c>
      <c r="AA1382" s="47">
        <v>132</v>
      </c>
      <c r="AB1382" s="47">
        <v>140</v>
      </c>
      <c r="AC1382" s="47">
        <v>129</v>
      </c>
      <c r="AD1382" s="47">
        <v>163</v>
      </c>
      <c r="AE1382" s="47">
        <v>107</v>
      </c>
      <c r="AF1382" s="50">
        <v>99</v>
      </c>
      <c r="AG1382" s="47">
        <v>2</v>
      </c>
      <c r="AH1382" s="47">
        <v>0</v>
      </c>
      <c r="AI1382" s="47">
        <v>2</v>
      </c>
      <c r="AJ1382" s="47">
        <v>2</v>
      </c>
      <c r="AK1382" s="47">
        <v>2</v>
      </c>
      <c r="AL1382" s="47">
        <v>0</v>
      </c>
      <c r="AM1382" s="51">
        <f>IFERROR(IF(R1382=0,"-",R1382/Q1382*100-100),"-")</f>
        <v>-4.6808510638297776</v>
      </c>
      <c r="AN1382" s="51">
        <f>IFERROR(IF(Y1382=0,"-",Y1382/X1382*100-100),"-")</f>
        <v>-2.34375</v>
      </c>
      <c r="AO1382" s="51">
        <f>IFERROR(IF(AF1382=0,"-",AF1382/AE1382*100-100),"-")</f>
        <v>-7.476635514018696</v>
      </c>
      <c r="AP1382" s="52">
        <f>IFERROR(IF(R1382=0,"-",R1382/L1382*100-100),"-")</f>
        <v>-21.126760563380287</v>
      </c>
      <c r="AQ1382" s="52">
        <f>IFERROR(IF(Y1382=0,"-",Y1382/S1382*100-100),"-")</f>
        <v>-22.360248447204967</v>
      </c>
      <c r="AR1382" s="52">
        <f>IFERROR(IF(AF1382=0,"-",AF1382/Z1382*100-100),"-")</f>
        <v>-19.512195121951208</v>
      </c>
      <c r="AS1382" s="53">
        <f>R1382-Q1382</f>
        <v>-11</v>
      </c>
      <c r="AT1382" s="53">
        <f>Y1382-X1382</f>
        <v>-3</v>
      </c>
      <c r="AU1382" s="53">
        <f>AF1382-AE1382</f>
        <v>-8</v>
      </c>
      <c r="AV1382" s="54">
        <f>R1382-L1382</f>
        <v>-60</v>
      </c>
      <c r="AW1382" s="54">
        <f>Y1382-S1382</f>
        <v>-36</v>
      </c>
      <c r="AX1382" s="54">
        <f>AF1382-Z1382</f>
        <v>-24</v>
      </c>
    </row>
    <row r="1383" spans="1:50" ht="15" x14ac:dyDescent="0.25">
      <c r="A1383" s="43" t="s">
        <v>2272</v>
      </c>
      <c r="B1383" s="43" t="str">
        <f t="shared" si="30"/>
        <v>600013936_6341M01</v>
      </c>
      <c r="C1383" s="44">
        <v>600013936</v>
      </c>
      <c r="D1383" s="44" t="s">
        <v>779</v>
      </c>
      <c r="E1383" s="44" t="s">
        <v>780</v>
      </c>
      <c r="F1383" s="45" t="s">
        <v>765</v>
      </c>
      <c r="G1383" s="56">
        <v>9</v>
      </c>
      <c r="H1383" s="44" t="s">
        <v>2271</v>
      </c>
      <c r="I1383" s="44" t="s">
        <v>354</v>
      </c>
      <c r="J1383" s="44" t="s">
        <v>355</v>
      </c>
      <c r="K1383" s="45" t="s">
        <v>32</v>
      </c>
      <c r="L1383" s="47">
        <v>63</v>
      </c>
      <c r="M1383" s="47">
        <v>76</v>
      </c>
      <c r="N1383" s="47">
        <v>69</v>
      </c>
      <c r="O1383" s="47">
        <v>73</v>
      </c>
      <c r="P1383" s="47">
        <v>131</v>
      </c>
      <c r="Q1383" s="47">
        <v>72</v>
      </c>
      <c r="R1383" s="48">
        <v>107</v>
      </c>
      <c r="S1383" s="47">
        <v>24</v>
      </c>
      <c r="T1383" s="47">
        <v>29</v>
      </c>
      <c r="U1383" s="47">
        <v>27</v>
      </c>
      <c r="V1383" s="47">
        <v>36</v>
      </c>
      <c r="W1383" s="47">
        <v>60</v>
      </c>
      <c r="X1383" s="47">
        <v>33</v>
      </c>
      <c r="Y1383" s="49">
        <v>44</v>
      </c>
      <c r="Z1383" s="47">
        <v>39</v>
      </c>
      <c r="AA1383" s="47">
        <v>47</v>
      </c>
      <c r="AB1383" s="47">
        <v>42</v>
      </c>
      <c r="AC1383" s="47">
        <v>37</v>
      </c>
      <c r="AD1383" s="47">
        <v>71</v>
      </c>
      <c r="AE1383" s="47">
        <v>39</v>
      </c>
      <c r="AF1383" s="50">
        <v>63</v>
      </c>
      <c r="AG1383" s="47">
        <v>1</v>
      </c>
      <c r="AH1383" s="47">
        <v>1</v>
      </c>
      <c r="AI1383" s="47">
        <v>0</v>
      </c>
      <c r="AJ1383" s="47">
        <v>9</v>
      </c>
      <c r="AK1383" s="47">
        <v>4</v>
      </c>
      <c r="AL1383" s="47">
        <v>5</v>
      </c>
      <c r="AM1383" s="51">
        <f>IFERROR(IF(R1383=0,"-",R1383/Q1383*100-100),"-")</f>
        <v>48.611111111111114</v>
      </c>
      <c r="AN1383" s="51">
        <f>IFERROR(IF(Y1383=0,"-",Y1383/X1383*100-100),"-")</f>
        <v>33.333333333333314</v>
      </c>
      <c r="AO1383" s="51">
        <f>IFERROR(IF(AF1383=0,"-",AF1383/AE1383*100-100),"-")</f>
        <v>61.538461538461547</v>
      </c>
      <c r="AP1383" s="52">
        <f>IFERROR(IF(R1383=0,"-",R1383/L1383*100-100),"-")</f>
        <v>69.841269841269849</v>
      </c>
      <c r="AQ1383" s="52">
        <f>IFERROR(IF(Y1383=0,"-",Y1383/S1383*100-100),"-")</f>
        <v>83.333333333333314</v>
      </c>
      <c r="AR1383" s="52">
        <f>IFERROR(IF(AF1383=0,"-",AF1383/Z1383*100-100),"-")</f>
        <v>61.538461538461547</v>
      </c>
      <c r="AS1383" s="53">
        <f>R1383-Q1383</f>
        <v>35</v>
      </c>
      <c r="AT1383" s="53">
        <f>Y1383-X1383</f>
        <v>11</v>
      </c>
      <c r="AU1383" s="53">
        <f>AF1383-AE1383</f>
        <v>24</v>
      </c>
      <c r="AV1383" s="54">
        <f>R1383-L1383</f>
        <v>44</v>
      </c>
      <c r="AW1383" s="54">
        <f>Y1383-S1383</f>
        <v>20</v>
      </c>
      <c r="AX1383" s="54">
        <f>AF1383-Z1383</f>
        <v>24</v>
      </c>
    </row>
    <row r="1384" spans="1:50" ht="15" x14ac:dyDescent="0.25">
      <c r="A1384" s="43" t="s">
        <v>2273</v>
      </c>
      <c r="B1384" s="43" t="str">
        <f t="shared" si="30"/>
        <v>600013936_7842M01</v>
      </c>
      <c r="C1384" s="44">
        <v>600013936</v>
      </c>
      <c r="D1384" s="44" t="s">
        <v>724</v>
      </c>
      <c r="E1384" s="44" t="s">
        <v>725</v>
      </c>
      <c r="F1384" s="45" t="s">
        <v>718</v>
      </c>
      <c r="G1384" s="56">
        <v>9</v>
      </c>
      <c r="H1384" s="44" t="s">
        <v>2271</v>
      </c>
      <c r="I1384" s="44" t="s">
        <v>354</v>
      </c>
      <c r="J1384" s="44" t="s">
        <v>355</v>
      </c>
      <c r="K1384" s="45" t="s">
        <v>32</v>
      </c>
      <c r="L1384" s="47">
        <v>80</v>
      </c>
      <c r="M1384" s="47">
        <v>63</v>
      </c>
      <c r="N1384" s="47">
        <v>95</v>
      </c>
      <c r="O1384" s="47">
        <v>78</v>
      </c>
      <c r="P1384" s="47">
        <v>95</v>
      </c>
      <c r="Q1384" s="47">
        <v>97</v>
      </c>
      <c r="R1384" s="48">
        <v>87</v>
      </c>
      <c r="S1384" s="47">
        <v>50</v>
      </c>
      <c r="T1384" s="47">
        <v>35</v>
      </c>
      <c r="U1384" s="47">
        <v>51</v>
      </c>
      <c r="V1384" s="47">
        <v>42</v>
      </c>
      <c r="W1384" s="47">
        <v>50</v>
      </c>
      <c r="X1384" s="47">
        <v>43</v>
      </c>
      <c r="Y1384" s="49">
        <v>32</v>
      </c>
      <c r="Z1384" s="47">
        <v>30</v>
      </c>
      <c r="AA1384" s="47">
        <v>28</v>
      </c>
      <c r="AB1384" s="47">
        <v>44</v>
      </c>
      <c r="AC1384" s="47">
        <v>36</v>
      </c>
      <c r="AD1384" s="47">
        <v>45</v>
      </c>
      <c r="AE1384" s="47">
        <v>54</v>
      </c>
      <c r="AF1384" s="50">
        <v>55</v>
      </c>
      <c r="AG1384" s="47" t="s">
        <v>27</v>
      </c>
      <c r="AH1384" s="47" t="s">
        <v>27</v>
      </c>
      <c r="AI1384" s="47" t="s">
        <v>27</v>
      </c>
      <c r="AJ1384" s="47">
        <v>1</v>
      </c>
      <c r="AK1384" s="47">
        <v>0</v>
      </c>
      <c r="AL1384" s="47">
        <v>1</v>
      </c>
      <c r="AM1384" s="51">
        <f>IFERROR(IF(R1384=0,"-",R1384/Q1384*100-100),"-")</f>
        <v>-10.309278350515456</v>
      </c>
      <c r="AN1384" s="51">
        <f>IFERROR(IF(Y1384=0,"-",Y1384/X1384*100-100),"-")</f>
        <v>-25.581395348837205</v>
      </c>
      <c r="AO1384" s="51">
        <f>IFERROR(IF(AF1384=0,"-",AF1384/AE1384*100-100),"-")</f>
        <v>1.8518518518518619</v>
      </c>
      <c r="AP1384" s="52">
        <f>IFERROR(IF(R1384=0,"-",R1384/L1384*100-100),"-")</f>
        <v>8.7499999999999858</v>
      </c>
      <c r="AQ1384" s="52">
        <f>IFERROR(IF(Y1384=0,"-",Y1384/S1384*100-100),"-")</f>
        <v>-36</v>
      </c>
      <c r="AR1384" s="52">
        <f>IFERROR(IF(AF1384=0,"-",AF1384/Z1384*100-100),"-")</f>
        <v>83.333333333333314</v>
      </c>
      <c r="AS1384" s="53">
        <f>R1384-Q1384</f>
        <v>-10</v>
      </c>
      <c r="AT1384" s="53">
        <f>Y1384-X1384</f>
        <v>-11</v>
      </c>
      <c r="AU1384" s="53">
        <f>AF1384-AE1384</f>
        <v>1</v>
      </c>
      <c r="AV1384" s="54">
        <f>R1384-L1384</f>
        <v>7</v>
      </c>
      <c r="AW1384" s="54">
        <f>Y1384-S1384</f>
        <v>-18</v>
      </c>
      <c r="AX1384" s="54">
        <f>AF1384-Z1384</f>
        <v>25</v>
      </c>
    </row>
    <row r="1385" spans="1:50" ht="15" x14ac:dyDescent="0.25">
      <c r="A1385" s="43" t="s">
        <v>2275</v>
      </c>
      <c r="B1385" s="43" t="str">
        <f t="shared" si="30"/>
        <v>600013979_6441L51</v>
      </c>
      <c r="C1385" s="44">
        <v>600013979</v>
      </c>
      <c r="D1385" s="44" t="s">
        <v>784</v>
      </c>
      <c r="E1385" s="44" t="s">
        <v>785</v>
      </c>
      <c r="F1385" s="45" t="s">
        <v>786</v>
      </c>
      <c r="G1385" s="56">
        <v>9</v>
      </c>
      <c r="H1385" s="44" t="s">
        <v>2274</v>
      </c>
      <c r="I1385" s="44" t="s">
        <v>354</v>
      </c>
      <c r="J1385" s="44" t="s">
        <v>355</v>
      </c>
      <c r="K1385" s="45" t="s">
        <v>43</v>
      </c>
      <c r="L1385" s="47">
        <v>32</v>
      </c>
      <c r="M1385" s="47">
        <v>21</v>
      </c>
      <c r="N1385" s="47">
        <v>45</v>
      </c>
      <c r="O1385" s="47">
        <v>32</v>
      </c>
      <c r="P1385" s="47">
        <v>0</v>
      </c>
      <c r="Q1385" s="47">
        <v>41</v>
      </c>
      <c r="R1385" s="48">
        <v>37</v>
      </c>
      <c r="S1385" s="47">
        <v>24</v>
      </c>
      <c r="T1385" s="47">
        <v>20</v>
      </c>
      <c r="U1385" s="47">
        <v>35</v>
      </c>
      <c r="V1385" s="47">
        <v>22</v>
      </c>
      <c r="W1385" s="47">
        <v>0</v>
      </c>
      <c r="X1385" s="47">
        <v>31</v>
      </c>
      <c r="Y1385" s="49">
        <v>25</v>
      </c>
      <c r="Z1385" s="47">
        <v>8</v>
      </c>
      <c r="AA1385" s="47">
        <v>1</v>
      </c>
      <c r="AB1385" s="47">
        <v>10</v>
      </c>
      <c r="AC1385" s="47">
        <v>10</v>
      </c>
      <c r="AD1385" s="47">
        <v>0</v>
      </c>
      <c r="AE1385" s="47">
        <v>10</v>
      </c>
      <c r="AF1385" s="50">
        <v>12</v>
      </c>
      <c r="AG1385" s="47" t="s">
        <v>27</v>
      </c>
      <c r="AH1385" s="47" t="s">
        <v>27</v>
      </c>
      <c r="AI1385" s="47" t="s">
        <v>27</v>
      </c>
      <c r="AJ1385" s="47" t="s">
        <v>27</v>
      </c>
      <c r="AK1385" s="47" t="s">
        <v>27</v>
      </c>
      <c r="AL1385" s="47" t="s">
        <v>27</v>
      </c>
      <c r="AM1385" s="51">
        <f>IFERROR(IF(R1385=0,"-",R1385/Q1385*100-100),"-")</f>
        <v>-9.7560975609756042</v>
      </c>
      <c r="AN1385" s="51">
        <f>IFERROR(IF(Y1385=0,"-",Y1385/X1385*100-100),"-")</f>
        <v>-19.354838709677423</v>
      </c>
      <c r="AO1385" s="51">
        <f>IFERROR(IF(AF1385=0,"-",AF1385/AE1385*100-100),"-")</f>
        <v>20</v>
      </c>
      <c r="AP1385" s="52">
        <f>IFERROR(IF(R1385=0,"-",R1385/L1385*100-100),"-")</f>
        <v>15.625</v>
      </c>
      <c r="AQ1385" s="52">
        <f>IFERROR(IF(Y1385=0,"-",Y1385/S1385*100-100),"-")</f>
        <v>4.1666666666666714</v>
      </c>
      <c r="AR1385" s="52">
        <f>IFERROR(IF(AF1385=0,"-",AF1385/Z1385*100-100),"-")</f>
        <v>50</v>
      </c>
      <c r="AS1385" s="53">
        <f>R1385-Q1385</f>
        <v>-4</v>
      </c>
      <c r="AT1385" s="53">
        <f>Y1385-X1385</f>
        <v>-6</v>
      </c>
      <c r="AU1385" s="53">
        <f>AF1385-AE1385</f>
        <v>2</v>
      </c>
      <c r="AV1385" s="54">
        <f>R1385-L1385</f>
        <v>5</v>
      </c>
      <c r="AW1385" s="54">
        <f>Y1385-S1385</f>
        <v>1</v>
      </c>
      <c r="AX1385" s="54">
        <f>AF1385-Z1385</f>
        <v>4</v>
      </c>
    </row>
    <row r="1386" spans="1:50" ht="15" x14ac:dyDescent="0.25">
      <c r="A1386" s="43" t="s">
        <v>2276</v>
      </c>
      <c r="B1386" s="43" t="str">
        <f t="shared" si="30"/>
        <v>600013979_6941L01</v>
      </c>
      <c r="C1386" s="44">
        <v>600013979</v>
      </c>
      <c r="D1386" s="44" t="s">
        <v>869</v>
      </c>
      <c r="E1386" s="44" t="s">
        <v>870</v>
      </c>
      <c r="F1386" s="45" t="s">
        <v>812</v>
      </c>
      <c r="G1386" s="56">
        <v>9</v>
      </c>
      <c r="H1386" s="44" t="s">
        <v>2274</v>
      </c>
      <c r="I1386" s="44" t="s">
        <v>354</v>
      </c>
      <c r="J1386" s="44" t="s">
        <v>355</v>
      </c>
      <c r="K1386" s="45" t="s">
        <v>43</v>
      </c>
      <c r="L1386" s="47">
        <v>13</v>
      </c>
      <c r="M1386" s="47">
        <v>13</v>
      </c>
      <c r="N1386" s="47">
        <v>23</v>
      </c>
      <c r="O1386" s="47">
        <v>31</v>
      </c>
      <c r="P1386" s="47">
        <v>0</v>
      </c>
      <c r="Q1386" s="47">
        <v>34</v>
      </c>
      <c r="R1386" s="48">
        <v>38</v>
      </c>
      <c r="S1386" s="47">
        <v>8</v>
      </c>
      <c r="T1386" s="47">
        <v>7</v>
      </c>
      <c r="U1386" s="47">
        <v>18</v>
      </c>
      <c r="V1386" s="47">
        <v>18</v>
      </c>
      <c r="W1386" s="47">
        <v>0</v>
      </c>
      <c r="X1386" s="47">
        <v>15</v>
      </c>
      <c r="Y1386" s="49">
        <v>20</v>
      </c>
      <c r="Z1386" s="47">
        <v>5</v>
      </c>
      <c r="AA1386" s="47">
        <v>6</v>
      </c>
      <c r="AB1386" s="47">
        <v>5</v>
      </c>
      <c r="AC1386" s="47">
        <v>13</v>
      </c>
      <c r="AD1386" s="47">
        <v>0</v>
      </c>
      <c r="AE1386" s="47">
        <v>19</v>
      </c>
      <c r="AF1386" s="50">
        <v>18</v>
      </c>
      <c r="AG1386" s="47">
        <v>1</v>
      </c>
      <c r="AH1386" s="47">
        <v>1</v>
      </c>
      <c r="AI1386" s="47">
        <v>0</v>
      </c>
      <c r="AJ1386" s="47">
        <v>1</v>
      </c>
      <c r="AK1386" s="47">
        <v>0</v>
      </c>
      <c r="AL1386" s="47">
        <v>1</v>
      </c>
      <c r="AM1386" s="51">
        <f>IFERROR(IF(R1386=0,"-",R1386/Q1386*100-100),"-")</f>
        <v>11.764705882352942</v>
      </c>
      <c r="AN1386" s="51">
        <f>IFERROR(IF(Y1386=0,"-",Y1386/X1386*100-100),"-")</f>
        <v>33.333333333333314</v>
      </c>
      <c r="AO1386" s="51">
        <f>IFERROR(IF(AF1386=0,"-",AF1386/AE1386*100-100),"-")</f>
        <v>-5.2631578947368496</v>
      </c>
      <c r="AP1386" s="52">
        <f>IFERROR(IF(R1386=0,"-",R1386/L1386*100-100),"-")</f>
        <v>192.30769230769226</v>
      </c>
      <c r="AQ1386" s="52">
        <f>IFERROR(IF(Y1386=0,"-",Y1386/S1386*100-100),"-")</f>
        <v>150</v>
      </c>
      <c r="AR1386" s="52">
        <f>IFERROR(IF(AF1386=0,"-",AF1386/Z1386*100-100),"-")</f>
        <v>260</v>
      </c>
      <c r="AS1386" s="53">
        <f>R1386-Q1386</f>
        <v>4</v>
      </c>
      <c r="AT1386" s="53">
        <f>Y1386-X1386</f>
        <v>5</v>
      </c>
      <c r="AU1386" s="53">
        <f>AF1386-AE1386</f>
        <v>-1</v>
      </c>
      <c r="AV1386" s="54">
        <f>R1386-L1386</f>
        <v>25</v>
      </c>
      <c r="AW1386" s="54">
        <f>Y1386-S1386</f>
        <v>12</v>
      </c>
      <c r="AX1386" s="54">
        <f>AF1386-Z1386</f>
        <v>13</v>
      </c>
    </row>
    <row r="1387" spans="1:50" ht="15" x14ac:dyDescent="0.25">
      <c r="A1387" s="43" t="s">
        <v>2277</v>
      </c>
      <c r="B1387" s="43" t="str">
        <f t="shared" si="30"/>
        <v>600013987_7941K41</v>
      </c>
      <c r="C1387" s="44">
        <v>600013987</v>
      </c>
      <c r="D1387" s="44" t="s">
        <v>704</v>
      </c>
      <c r="E1387" s="44" t="s">
        <v>21</v>
      </c>
      <c r="F1387" s="45" t="s">
        <v>705</v>
      </c>
      <c r="G1387" s="56">
        <v>9</v>
      </c>
      <c r="H1387" s="44" t="s">
        <v>665</v>
      </c>
      <c r="I1387" s="44" t="s">
        <v>354</v>
      </c>
      <c r="J1387" s="44" t="s">
        <v>355</v>
      </c>
      <c r="K1387" s="45" t="s">
        <v>32</v>
      </c>
      <c r="L1387" s="47">
        <v>19</v>
      </c>
      <c r="M1387" s="47">
        <v>48</v>
      </c>
      <c r="N1387" s="47">
        <v>48</v>
      </c>
      <c r="O1387" s="47">
        <v>61</v>
      </c>
      <c r="P1387" s="47">
        <v>79</v>
      </c>
      <c r="Q1387" s="47">
        <v>49</v>
      </c>
      <c r="R1387" s="48">
        <v>87</v>
      </c>
      <c r="S1387" s="47">
        <v>10</v>
      </c>
      <c r="T1387" s="47">
        <v>23</v>
      </c>
      <c r="U1387" s="47">
        <v>28</v>
      </c>
      <c r="V1387" s="47">
        <v>37</v>
      </c>
      <c r="W1387" s="47">
        <v>33</v>
      </c>
      <c r="X1387" s="47">
        <v>30</v>
      </c>
      <c r="Y1387" s="49">
        <v>42</v>
      </c>
      <c r="Z1387" s="47">
        <v>9</v>
      </c>
      <c r="AA1387" s="47">
        <v>25</v>
      </c>
      <c r="AB1387" s="47">
        <v>20</v>
      </c>
      <c r="AC1387" s="47">
        <v>24</v>
      </c>
      <c r="AD1387" s="47">
        <v>46</v>
      </c>
      <c r="AE1387" s="47">
        <v>19</v>
      </c>
      <c r="AF1387" s="50">
        <v>45</v>
      </c>
      <c r="AG1387" s="47" t="s">
        <v>27</v>
      </c>
      <c r="AH1387" s="47" t="s">
        <v>27</v>
      </c>
      <c r="AI1387" s="47" t="s">
        <v>27</v>
      </c>
      <c r="AJ1387" s="47" t="s">
        <v>27</v>
      </c>
      <c r="AK1387" s="47" t="s">
        <v>27</v>
      </c>
      <c r="AL1387" s="47" t="s">
        <v>27</v>
      </c>
      <c r="AM1387" s="51">
        <f>IFERROR(IF(R1387=0,"-",R1387/Q1387*100-100),"-")</f>
        <v>77.551020408163254</v>
      </c>
      <c r="AN1387" s="51">
        <f>IFERROR(IF(Y1387=0,"-",Y1387/X1387*100-100),"-")</f>
        <v>40</v>
      </c>
      <c r="AO1387" s="51">
        <f>IFERROR(IF(AF1387=0,"-",AF1387/AE1387*100-100),"-")</f>
        <v>136.84210526315786</v>
      </c>
      <c r="AP1387" s="52">
        <f>IFERROR(IF(R1387=0,"-",R1387/L1387*100-100),"-")</f>
        <v>357.8947368421052</v>
      </c>
      <c r="AQ1387" s="52">
        <f>IFERROR(IF(Y1387=0,"-",Y1387/S1387*100-100),"-")</f>
        <v>320</v>
      </c>
      <c r="AR1387" s="52">
        <f>IFERROR(IF(AF1387=0,"-",AF1387/Z1387*100-100),"-")</f>
        <v>400</v>
      </c>
      <c r="AS1387" s="53">
        <f>R1387-Q1387</f>
        <v>38</v>
      </c>
      <c r="AT1387" s="53">
        <f>Y1387-X1387</f>
        <v>12</v>
      </c>
      <c r="AU1387" s="53">
        <f>AF1387-AE1387</f>
        <v>26</v>
      </c>
      <c r="AV1387" s="54">
        <f>R1387-L1387</f>
        <v>68</v>
      </c>
      <c r="AW1387" s="54">
        <f>Y1387-S1387</f>
        <v>32</v>
      </c>
      <c r="AX1387" s="54">
        <f>AF1387-Z1387</f>
        <v>36</v>
      </c>
    </row>
    <row r="1388" spans="1:50" ht="15" x14ac:dyDescent="0.25">
      <c r="A1388" s="43" t="s">
        <v>2278</v>
      </c>
      <c r="B1388" s="43" t="str">
        <f t="shared" si="30"/>
        <v>600014029_1820M01</v>
      </c>
      <c r="C1388" s="44">
        <v>600014029</v>
      </c>
      <c r="D1388" s="44" t="s">
        <v>707</v>
      </c>
      <c r="E1388" s="44" t="s">
        <v>708</v>
      </c>
      <c r="F1388" s="45" t="s">
        <v>709</v>
      </c>
      <c r="G1388" s="56">
        <v>9</v>
      </c>
      <c r="H1388" s="44" t="s">
        <v>2279</v>
      </c>
      <c r="I1388" s="44" t="s">
        <v>354</v>
      </c>
      <c r="J1388" s="44" t="s">
        <v>355</v>
      </c>
      <c r="K1388" s="45" t="s">
        <v>43</v>
      </c>
      <c r="L1388" s="47">
        <v>5</v>
      </c>
      <c r="M1388" s="47">
        <v>10</v>
      </c>
      <c r="N1388" s="47">
        <v>19</v>
      </c>
      <c r="O1388" s="47">
        <v>15</v>
      </c>
      <c r="P1388" s="47">
        <v>0</v>
      </c>
      <c r="Q1388" s="47">
        <v>34</v>
      </c>
      <c r="R1388" s="48">
        <v>46</v>
      </c>
      <c r="S1388" s="47">
        <v>3</v>
      </c>
      <c r="T1388" s="47">
        <v>7</v>
      </c>
      <c r="U1388" s="47">
        <v>9</v>
      </c>
      <c r="V1388" s="47">
        <v>4</v>
      </c>
      <c r="W1388" s="47">
        <v>0</v>
      </c>
      <c r="X1388" s="47">
        <v>15</v>
      </c>
      <c r="Y1388" s="49">
        <v>24</v>
      </c>
      <c r="Z1388" s="47">
        <v>2</v>
      </c>
      <c r="AA1388" s="47">
        <v>3</v>
      </c>
      <c r="AB1388" s="47">
        <v>10</v>
      </c>
      <c r="AC1388" s="47">
        <v>11</v>
      </c>
      <c r="AD1388" s="47">
        <v>0</v>
      </c>
      <c r="AE1388" s="47">
        <v>19</v>
      </c>
      <c r="AF1388" s="50">
        <v>22</v>
      </c>
      <c r="AG1388" s="47">
        <v>4</v>
      </c>
      <c r="AH1388" s="47">
        <v>4</v>
      </c>
      <c r="AI1388" s="47">
        <v>0</v>
      </c>
      <c r="AJ1388" s="47">
        <v>3</v>
      </c>
      <c r="AK1388" s="47">
        <v>1</v>
      </c>
      <c r="AL1388" s="47">
        <v>2</v>
      </c>
      <c r="AM1388" s="51">
        <f>IFERROR(IF(R1388=0,"-",R1388/Q1388*100-100),"-")</f>
        <v>35.29411764705884</v>
      </c>
      <c r="AN1388" s="51">
        <f>IFERROR(IF(Y1388=0,"-",Y1388/X1388*100-100),"-")</f>
        <v>60</v>
      </c>
      <c r="AO1388" s="51">
        <f>IFERROR(IF(AF1388=0,"-",AF1388/AE1388*100-100),"-")</f>
        <v>15.789473684210535</v>
      </c>
      <c r="AP1388" s="52">
        <f>IFERROR(IF(R1388=0,"-",R1388/L1388*100-100),"-")</f>
        <v>819.99999999999989</v>
      </c>
      <c r="AQ1388" s="52">
        <f>IFERROR(IF(Y1388=0,"-",Y1388/S1388*100-100),"-")</f>
        <v>700</v>
      </c>
      <c r="AR1388" s="52">
        <f>IFERROR(IF(AF1388=0,"-",AF1388/Z1388*100-100),"-")</f>
        <v>1000</v>
      </c>
      <c r="AS1388" s="53">
        <f>R1388-Q1388</f>
        <v>12</v>
      </c>
      <c r="AT1388" s="53">
        <f>Y1388-X1388</f>
        <v>9</v>
      </c>
      <c r="AU1388" s="53">
        <f>AF1388-AE1388</f>
        <v>3</v>
      </c>
      <c r="AV1388" s="54">
        <f>R1388-L1388</f>
        <v>41</v>
      </c>
      <c r="AW1388" s="54">
        <f>Y1388-S1388</f>
        <v>21</v>
      </c>
      <c r="AX1388" s="54">
        <f>AF1388-Z1388</f>
        <v>20</v>
      </c>
    </row>
    <row r="1389" spans="1:50" ht="15" x14ac:dyDescent="0.25">
      <c r="A1389" s="43" t="s">
        <v>2280</v>
      </c>
      <c r="B1389" s="43" t="str">
        <f t="shared" si="30"/>
        <v>600014029_2345L01</v>
      </c>
      <c r="C1389" s="44">
        <v>600014029</v>
      </c>
      <c r="D1389" s="44" t="s">
        <v>888</v>
      </c>
      <c r="E1389" s="44" t="s">
        <v>889</v>
      </c>
      <c r="F1389" s="45" t="s">
        <v>863</v>
      </c>
      <c r="G1389" s="56">
        <v>9</v>
      </c>
      <c r="H1389" s="44" t="s">
        <v>2279</v>
      </c>
      <c r="I1389" s="44" t="s">
        <v>354</v>
      </c>
      <c r="J1389" s="44" t="s">
        <v>355</v>
      </c>
      <c r="K1389" s="45" t="s">
        <v>43</v>
      </c>
      <c r="L1389" s="47">
        <v>5</v>
      </c>
      <c r="M1389" s="47">
        <v>4</v>
      </c>
      <c r="N1389" s="47">
        <v>4</v>
      </c>
      <c r="O1389" s="47">
        <v>1</v>
      </c>
      <c r="P1389" s="47">
        <v>0</v>
      </c>
      <c r="Q1389" s="47">
        <v>5</v>
      </c>
      <c r="R1389" s="48">
        <v>5</v>
      </c>
      <c r="S1389" s="47">
        <v>3</v>
      </c>
      <c r="T1389" s="47">
        <v>2</v>
      </c>
      <c r="U1389" s="47">
        <v>1</v>
      </c>
      <c r="V1389" s="47">
        <v>1</v>
      </c>
      <c r="W1389" s="47">
        <v>0</v>
      </c>
      <c r="X1389" s="47">
        <v>3</v>
      </c>
      <c r="Y1389" s="49">
        <v>2</v>
      </c>
      <c r="Z1389" s="47">
        <v>2</v>
      </c>
      <c r="AA1389" s="47">
        <v>2</v>
      </c>
      <c r="AB1389" s="47">
        <v>3</v>
      </c>
      <c r="AC1389" s="47">
        <v>0</v>
      </c>
      <c r="AD1389" s="47">
        <v>0</v>
      </c>
      <c r="AE1389" s="47">
        <v>2</v>
      </c>
      <c r="AF1389" s="50">
        <v>3</v>
      </c>
      <c r="AG1389" s="47">
        <v>1</v>
      </c>
      <c r="AH1389" s="47">
        <v>1</v>
      </c>
      <c r="AI1389" s="47">
        <v>0</v>
      </c>
      <c r="AJ1389" s="47" t="s">
        <v>27</v>
      </c>
      <c r="AK1389" s="47" t="s">
        <v>27</v>
      </c>
      <c r="AL1389" s="47" t="s">
        <v>27</v>
      </c>
      <c r="AM1389" s="51">
        <f>IFERROR(IF(R1389=0,"-",R1389/Q1389*100-100),"-")</f>
        <v>0</v>
      </c>
      <c r="AN1389" s="51">
        <f>IFERROR(IF(Y1389=0,"-",Y1389/X1389*100-100),"-")</f>
        <v>-33.333333333333343</v>
      </c>
      <c r="AO1389" s="51">
        <f>IFERROR(IF(AF1389=0,"-",AF1389/AE1389*100-100),"-")</f>
        <v>50</v>
      </c>
      <c r="AP1389" s="52">
        <f>IFERROR(IF(R1389=0,"-",R1389/L1389*100-100),"-")</f>
        <v>0</v>
      </c>
      <c r="AQ1389" s="52">
        <f>IFERROR(IF(Y1389=0,"-",Y1389/S1389*100-100),"-")</f>
        <v>-33.333333333333343</v>
      </c>
      <c r="AR1389" s="52">
        <f>IFERROR(IF(AF1389=0,"-",AF1389/Z1389*100-100),"-")</f>
        <v>50</v>
      </c>
      <c r="AS1389" s="53">
        <f>R1389-Q1389</f>
        <v>0</v>
      </c>
      <c r="AT1389" s="53">
        <f>Y1389-X1389</f>
        <v>-1</v>
      </c>
      <c r="AU1389" s="53">
        <f>AF1389-AE1389</f>
        <v>1</v>
      </c>
      <c r="AV1389" s="54">
        <f>R1389-L1389</f>
        <v>0</v>
      </c>
      <c r="AW1389" s="54">
        <f>Y1389-S1389</f>
        <v>-1</v>
      </c>
      <c r="AX1389" s="54">
        <f>AF1389-Z1389</f>
        <v>1</v>
      </c>
    </row>
    <row r="1390" spans="1:50" ht="15" x14ac:dyDescent="0.25">
      <c r="A1390" s="43" t="s">
        <v>2281</v>
      </c>
      <c r="B1390" s="43" t="str">
        <f t="shared" si="30"/>
        <v>600014029_2641L01</v>
      </c>
      <c r="C1390" s="44">
        <v>600014029</v>
      </c>
      <c r="D1390" s="44" t="s">
        <v>861</v>
      </c>
      <c r="E1390" s="44" t="s">
        <v>862</v>
      </c>
      <c r="F1390" s="45" t="s">
        <v>863</v>
      </c>
      <c r="G1390" s="56">
        <v>9</v>
      </c>
      <c r="H1390" s="44" t="s">
        <v>2279</v>
      </c>
      <c r="I1390" s="44" t="s">
        <v>354</v>
      </c>
      <c r="J1390" s="44" t="s">
        <v>355</v>
      </c>
      <c r="K1390" s="45" t="s">
        <v>43</v>
      </c>
      <c r="L1390" s="47">
        <v>2</v>
      </c>
      <c r="M1390" s="47">
        <v>5</v>
      </c>
      <c r="N1390" s="47">
        <v>4</v>
      </c>
      <c r="O1390" s="47">
        <v>10</v>
      </c>
      <c r="P1390" s="47">
        <v>0</v>
      </c>
      <c r="Q1390" s="47">
        <v>17</v>
      </c>
      <c r="R1390" s="48">
        <v>13</v>
      </c>
      <c r="S1390" s="47">
        <v>2</v>
      </c>
      <c r="T1390" s="47">
        <v>1</v>
      </c>
      <c r="U1390" s="47">
        <v>3</v>
      </c>
      <c r="V1390" s="47">
        <v>7</v>
      </c>
      <c r="W1390" s="47">
        <v>0</v>
      </c>
      <c r="X1390" s="47">
        <v>9</v>
      </c>
      <c r="Y1390" s="49">
        <v>6</v>
      </c>
      <c r="Z1390" s="47">
        <v>0</v>
      </c>
      <c r="AA1390" s="47">
        <v>4</v>
      </c>
      <c r="AB1390" s="47">
        <v>1</v>
      </c>
      <c r="AC1390" s="47">
        <v>3</v>
      </c>
      <c r="AD1390" s="47">
        <v>0</v>
      </c>
      <c r="AE1390" s="47">
        <v>8</v>
      </c>
      <c r="AF1390" s="50">
        <v>7</v>
      </c>
      <c r="AG1390" s="47">
        <v>2</v>
      </c>
      <c r="AH1390" s="47">
        <v>2</v>
      </c>
      <c r="AI1390" s="47">
        <v>0</v>
      </c>
      <c r="AJ1390" s="47" t="s">
        <v>27</v>
      </c>
      <c r="AK1390" s="47" t="s">
        <v>27</v>
      </c>
      <c r="AL1390" s="47" t="s">
        <v>27</v>
      </c>
      <c r="AM1390" s="51">
        <f>IFERROR(IF(R1390=0,"-",R1390/Q1390*100-100),"-")</f>
        <v>-23.529411764705884</v>
      </c>
      <c r="AN1390" s="51">
        <f>IFERROR(IF(Y1390=0,"-",Y1390/X1390*100-100),"-")</f>
        <v>-33.333333333333343</v>
      </c>
      <c r="AO1390" s="51">
        <f>IFERROR(IF(AF1390=0,"-",AF1390/AE1390*100-100),"-")</f>
        <v>-12.5</v>
      </c>
      <c r="AP1390" s="52">
        <f>IFERROR(IF(R1390=0,"-",R1390/L1390*100-100),"-")</f>
        <v>550</v>
      </c>
      <c r="AQ1390" s="52">
        <f>IFERROR(IF(Y1390=0,"-",Y1390/S1390*100-100),"-")</f>
        <v>200</v>
      </c>
      <c r="AR1390" s="52" t="str">
        <f>IFERROR(IF(AF1390=0,"-",AF1390/Z1390*100-100),"-")</f>
        <v>-</v>
      </c>
      <c r="AS1390" s="53">
        <f>R1390-Q1390</f>
        <v>-4</v>
      </c>
      <c r="AT1390" s="53">
        <f>Y1390-X1390</f>
        <v>-3</v>
      </c>
      <c r="AU1390" s="53">
        <f>AF1390-AE1390</f>
        <v>-1</v>
      </c>
      <c r="AV1390" s="54">
        <f>R1390-L1390</f>
        <v>11</v>
      </c>
      <c r="AW1390" s="54">
        <f>Y1390-S1390</f>
        <v>4</v>
      </c>
      <c r="AX1390" s="54">
        <f>AF1390-Z1390</f>
        <v>7</v>
      </c>
    </row>
    <row r="1391" spans="1:50" ht="15" x14ac:dyDescent="0.25">
      <c r="A1391" s="43" t="s">
        <v>2282</v>
      </c>
      <c r="B1391" s="43" t="str">
        <f t="shared" si="30"/>
        <v>600014029_6341M01</v>
      </c>
      <c r="C1391" s="44">
        <v>600014029</v>
      </c>
      <c r="D1391" s="44" t="s">
        <v>779</v>
      </c>
      <c r="E1391" s="44" t="s">
        <v>780</v>
      </c>
      <c r="F1391" s="45" t="s">
        <v>765</v>
      </c>
      <c r="G1391" s="56">
        <v>9</v>
      </c>
      <c r="H1391" s="44" t="s">
        <v>2279</v>
      </c>
      <c r="I1391" s="44" t="s">
        <v>354</v>
      </c>
      <c r="J1391" s="44" t="s">
        <v>355</v>
      </c>
      <c r="K1391" s="45" t="s">
        <v>43</v>
      </c>
      <c r="L1391" s="47">
        <v>3</v>
      </c>
      <c r="M1391" s="47">
        <v>4</v>
      </c>
      <c r="N1391" s="47">
        <v>5</v>
      </c>
      <c r="O1391" s="47">
        <v>5</v>
      </c>
      <c r="P1391" s="47">
        <v>0</v>
      </c>
      <c r="Q1391" s="47">
        <v>16</v>
      </c>
      <c r="R1391" s="48">
        <v>20</v>
      </c>
      <c r="S1391" s="47">
        <v>1</v>
      </c>
      <c r="T1391" s="47">
        <v>0</v>
      </c>
      <c r="U1391" s="47">
        <v>3</v>
      </c>
      <c r="V1391" s="47">
        <v>2</v>
      </c>
      <c r="W1391" s="47">
        <v>0</v>
      </c>
      <c r="X1391" s="47">
        <v>9</v>
      </c>
      <c r="Y1391" s="49">
        <v>11</v>
      </c>
      <c r="Z1391" s="47">
        <v>2</v>
      </c>
      <c r="AA1391" s="47">
        <v>4</v>
      </c>
      <c r="AB1391" s="47">
        <v>2</v>
      </c>
      <c r="AC1391" s="47">
        <v>3</v>
      </c>
      <c r="AD1391" s="47">
        <v>0</v>
      </c>
      <c r="AE1391" s="47">
        <v>7</v>
      </c>
      <c r="AF1391" s="50">
        <v>9</v>
      </c>
      <c r="AG1391" s="47">
        <v>2</v>
      </c>
      <c r="AH1391" s="47">
        <v>2</v>
      </c>
      <c r="AI1391" s="47">
        <v>0</v>
      </c>
      <c r="AJ1391" s="47" t="s">
        <v>27</v>
      </c>
      <c r="AK1391" s="47" t="s">
        <v>27</v>
      </c>
      <c r="AL1391" s="47" t="s">
        <v>27</v>
      </c>
      <c r="AM1391" s="51">
        <f>IFERROR(IF(R1391=0,"-",R1391/Q1391*100-100),"-")</f>
        <v>25</v>
      </c>
      <c r="AN1391" s="51">
        <f>IFERROR(IF(Y1391=0,"-",Y1391/X1391*100-100),"-")</f>
        <v>22.222222222222229</v>
      </c>
      <c r="AO1391" s="51">
        <f>IFERROR(IF(AF1391=0,"-",AF1391/AE1391*100-100),"-")</f>
        <v>28.571428571428584</v>
      </c>
      <c r="AP1391" s="52">
        <f>IFERROR(IF(R1391=0,"-",R1391/L1391*100-100),"-")</f>
        <v>566.66666666666674</v>
      </c>
      <c r="AQ1391" s="52">
        <f>IFERROR(IF(Y1391=0,"-",Y1391/S1391*100-100),"-")</f>
        <v>1000</v>
      </c>
      <c r="AR1391" s="52">
        <f>IFERROR(IF(AF1391=0,"-",AF1391/Z1391*100-100),"-")</f>
        <v>350</v>
      </c>
      <c r="AS1391" s="53">
        <f>R1391-Q1391</f>
        <v>4</v>
      </c>
      <c r="AT1391" s="53">
        <f>Y1391-X1391</f>
        <v>2</v>
      </c>
      <c r="AU1391" s="53">
        <f>AF1391-AE1391</f>
        <v>2</v>
      </c>
      <c r="AV1391" s="54">
        <f>R1391-L1391</f>
        <v>17</v>
      </c>
      <c r="AW1391" s="54">
        <f>Y1391-S1391</f>
        <v>10</v>
      </c>
      <c r="AX1391" s="54">
        <f>AF1391-Z1391</f>
        <v>7</v>
      </c>
    </row>
    <row r="1392" spans="1:50" ht="15" x14ac:dyDescent="0.25">
      <c r="A1392" s="43" t="s">
        <v>2283</v>
      </c>
      <c r="B1392" s="43" t="str">
        <f t="shared" si="30"/>
        <v>600014053_7941K41</v>
      </c>
      <c r="C1392" s="44">
        <v>600014053</v>
      </c>
      <c r="D1392" s="44" t="s">
        <v>704</v>
      </c>
      <c r="E1392" s="44" t="s">
        <v>21</v>
      </c>
      <c r="F1392" s="45" t="s">
        <v>705</v>
      </c>
      <c r="G1392" s="56">
        <v>9</v>
      </c>
      <c r="H1392" s="44" t="s">
        <v>383</v>
      </c>
      <c r="I1392" s="44" t="s">
        <v>354</v>
      </c>
      <c r="J1392" s="44" t="s">
        <v>355</v>
      </c>
      <c r="K1392" s="45" t="s">
        <v>32</v>
      </c>
      <c r="L1392" s="47">
        <v>41</v>
      </c>
      <c r="M1392" s="47">
        <v>47</v>
      </c>
      <c r="N1392" s="47">
        <v>58</v>
      </c>
      <c r="O1392" s="47">
        <v>64</v>
      </c>
      <c r="P1392" s="47">
        <v>63</v>
      </c>
      <c r="Q1392" s="47">
        <v>59</v>
      </c>
      <c r="R1392" s="48">
        <v>64</v>
      </c>
      <c r="S1392" s="47">
        <v>23</v>
      </c>
      <c r="T1392" s="47">
        <v>17</v>
      </c>
      <c r="U1392" s="47">
        <v>23</v>
      </c>
      <c r="V1392" s="47">
        <v>30</v>
      </c>
      <c r="W1392" s="47">
        <v>28</v>
      </c>
      <c r="X1392" s="47">
        <v>24</v>
      </c>
      <c r="Y1392" s="49">
        <v>30</v>
      </c>
      <c r="Z1392" s="47">
        <v>18</v>
      </c>
      <c r="AA1392" s="47">
        <v>30</v>
      </c>
      <c r="AB1392" s="47">
        <v>35</v>
      </c>
      <c r="AC1392" s="47">
        <v>34</v>
      </c>
      <c r="AD1392" s="47">
        <v>35</v>
      </c>
      <c r="AE1392" s="47">
        <v>35</v>
      </c>
      <c r="AF1392" s="50">
        <v>34</v>
      </c>
      <c r="AG1392" s="47" t="s">
        <v>27</v>
      </c>
      <c r="AH1392" s="47" t="s">
        <v>27</v>
      </c>
      <c r="AI1392" s="47" t="s">
        <v>27</v>
      </c>
      <c r="AJ1392" s="47">
        <v>2</v>
      </c>
      <c r="AK1392" s="47">
        <v>2</v>
      </c>
      <c r="AL1392" s="47">
        <v>0</v>
      </c>
      <c r="AM1392" s="51">
        <f>IFERROR(IF(R1392=0,"-",R1392/Q1392*100-100),"-")</f>
        <v>8.4745762711864359</v>
      </c>
      <c r="AN1392" s="51">
        <f>IFERROR(IF(Y1392=0,"-",Y1392/X1392*100-100),"-")</f>
        <v>25</v>
      </c>
      <c r="AO1392" s="51">
        <f>IFERROR(IF(AF1392=0,"-",AF1392/AE1392*100-100),"-")</f>
        <v>-2.8571428571428612</v>
      </c>
      <c r="AP1392" s="52">
        <f>IFERROR(IF(R1392=0,"-",R1392/L1392*100-100),"-")</f>
        <v>56.097560975609753</v>
      </c>
      <c r="AQ1392" s="52">
        <f>IFERROR(IF(Y1392=0,"-",Y1392/S1392*100-100),"-")</f>
        <v>30.434782608695656</v>
      </c>
      <c r="AR1392" s="52">
        <f>IFERROR(IF(AF1392=0,"-",AF1392/Z1392*100-100),"-")</f>
        <v>88.888888888888886</v>
      </c>
      <c r="AS1392" s="53">
        <f>R1392-Q1392</f>
        <v>5</v>
      </c>
      <c r="AT1392" s="53">
        <f>Y1392-X1392</f>
        <v>6</v>
      </c>
      <c r="AU1392" s="53">
        <f>AF1392-AE1392</f>
        <v>-1</v>
      </c>
      <c r="AV1392" s="54">
        <f>R1392-L1392</f>
        <v>23</v>
      </c>
      <c r="AW1392" s="54">
        <f>Y1392-S1392</f>
        <v>7</v>
      </c>
      <c r="AX1392" s="54">
        <f>AF1392-Z1392</f>
        <v>16</v>
      </c>
    </row>
    <row r="1393" spans="1:50" ht="15" x14ac:dyDescent="0.25">
      <c r="A1393" s="43" t="s">
        <v>2284</v>
      </c>
      <c r="B1393" s="43" t="str">
        <f t="shared" si="30"/>
        <v>600014070_7941K41</v>
      </c>
      <c r="C1393" s="44">
        <v>600014070</v>
      </c>
      <c r="D1393" s="44" t="s">
        <v>704</v>
      </c>
      <c r="E1393" s="44" t="s">
        <v>21</v>
      </c>
      <c r="F1393" s="45" t="s">
        <v>705</v>
      </c>
      <c r="G1393" s="56">
        <v>9</v>
      </c>
      <c r="H1393" s="44" t="s">
        <v>387</v>
      </c>
      <c r="I1393" s="44" t="s">
        <v>354</v>
      </c>
      <c r="J1393" s="44" t="s">
        <v>355</v>
      </c>
      <c r="K1393" s="45" t="s">
        <v>32</v>
      </c>
      <c r="L1393" s="47">
        <v>98</v>
      </c>
      <c r="M1393" s="47">
        <v>114</v>
      </c>
      <c r="N1393" s="47">
        <v>94</v>
      </c>
      <c r="O1393" s="47">
        <v>116</v>
      </c>
      <c r="P1393" s="47">
        <v>125</v>
      </c>
      <c r="Q1393" s="47">
        <v>91</v>
      </c>
      <c r="R1393" s="48">
        <v>115</v>
      </c>
      <c r="S1393" s="47">
        <v>56</v>
      </c>
      <c r="T1393" s="47">
        <v>70</v>
      </c>
      <c r="U1393" s="47">
        <v>61</v>
      </c>
      <c r="V1393" s="47">
        <v>66</v>
      </c>
      <c r="W1393" s="47">
        <v>81</v>
      </c>
      <c r="X1393" s="47">
        <v>50</v>
      </c>
      <c r="Y1393" s="49">
        <v>70</v>
      </c>
      <c r="Z1393" s="47">
        <v>42</v>
      </c>
      <c r="AA1393" s="47">
        <v>44</v>
      </c>
      <c r="AB1393" s="47">
        <v>33</v>
      </c>
      <c r="AC1393" s="47">
        <v>50</v>
      </c>
      <c r="AD1393" s="47">
        <v>44</v>
      </c>
      <c r="AE1393" s="47">
        <v>41</v>
      </c>
      <c r="AF1393" s="50">
        <v>45</v>
      </c>
      <c r="AG1393" s="47" t="s">
        <v>27</v>
      </c>
      <c r="AH1393" s="47" t="s">
        <v>27</v>
      </c>
      <c r="AI1393" s="47" t="s">
        <v>27</v>
      </c>
      <c r="AJ1393" s="47">
        <v>1</v>
      </c>
      <c r="AK1393" s="47">
        <v>0</v>
      </c>
      <c r="AL1393" s="47">
        <v>1</v>
      </c>
      <c r="AM1393" s="51">
        <f>IFERROR(IF(R1393=0,"-",R1393/Q1393*100-100),"-")</f>
        <v>26.373626373626365</v>
      </c>
      <c r="AN1393" s="51">
        <f>IFERROR(IF(Y1393=0,"-",Y1393/X1393*100-100),"-")</f>
        <v>40</v>
      </c>
      <c r="AO1393" s="51">
        <f>IFERROR(IF(AF1393=0,"-",AF1393/AE1393*100-100),"-")</f>
        <v>9.7560975609756184</v>
      </c>
      <c r="AP1393" s="52">
        <f>IFERROR(IF(R1393=0,"-",R1393/L1393*100-100),"-")</f>
        <v>17.34693877551021</v>
      </c>
      <c r="AQ1393" s="52">
        <f>IFERROR(IF(Y1393=0,"-",Y1393/S1393*100-100),"-")</f>
        <v>25</v>
      </c>
      <c r="AR1393" s="52">
        <f>IFERROR(IF(AF1393=0,"-",AF1393/Z1393*100-100),"-")</f>
        <v>7.1428571428571388</v>
      </c>
      <c r="AS1393" s="53">
        <f>R1393-Q1393</f>
        <v>24</v>
      </c>
      <c r="AT1393" s="53">
        <f>Y1393-X1393</f>
        <v>20</v>
      </c>
      <c r="AU1393" s="53">
        <f>AF1393-AE1393</f>
        <v>4</v>
      </c>
      <c r="AV1393" s="54">
        <f>R1393-L1393</f>
        <v>17</v>
      </c>
      <c r="AW1393" s="54">
        <f>Y1393-S1393</f>
        <v>14</v>
      </c>
      <c r="AX1393" s="54">
        <f>AF1393-Z1393</f>
        <v>3</v>
      </c>
    </row>
    <row r="1394" spans="1:50" ht="15" x14ac:dyDescent="0.25">
      <c r="A1394" s="43" t="s">
        <v>2285</v>
      </c>
      <c r="B1394" s="43" t="str">
        <f t="shared" si="30"/>
        <v>600014096_1601M01</v>
      </c>
      <c r="C1394" s="44">
        <v>600014096</v>
      </c>
      <c r="D1394" s="44" t="s">
        <v>790</v>
      </c>
      <c r="E1394" s="44" t="s">
        <v>791</v>
      </c>
      <c r="F1394" s="45" t="s">
        <v>792</v>
      </c>
      <c r="G1394" s="56">
        <v>9</v>
      </c>
      <c r="H1394" s="44" t="s">
        <v>2286</v>
      </c>
      <c r="I1394" s="44" t="s">
        <v>354</v>
      </c>
      <c r="J1394" s="44" t="s">
        <v>355</v>
      </c>
      <c r="K1394" s="45" t="s">
        <v>32</v>
      </c>
      <c r="L1394" s="47">
        <v>20</v>
      </c>
      <c r="M1394" s="47">
        <v>18</v>
      </c>
      <c r="N1394" s="47">
        <v>31</v>
      </c>
      <c r="O1394" s="47">
        <v>43</v>
      </c>
      <c r="P1394" s="47">
        <v>0</v>
      </c>
      <c r="Q1394" s="47">
        <v>76</v>
      </c>
      <c r="R1394" s="48">
        <v>57</v>
      </c>
      <c r="S1394" s="47">
        <v>16</v>
      </c>
      <c r="T1394" s="47">
        <v>10</v>
      </c>
      <c r="U1394" s="47">
        <v>16</v>
      </c>
      <c r="V1394" s="47">
        <v>21</v>
      </c>
      <c r="W1394" s="47">
        <v>0</v>
      </c>
      <c r="X1394" s="47">
        <v>33</v>
      </c>
      <c r="Y1394" s="49">
        <v>29</v>
      </c>
      <c r="Z1394" s="47">
        <v>4</v>
      </c>
      <c r="AA1394" s="47">
        <v>8</v>
      </c>
      <c r="AB1394" s="47">
        <v>15</v>
      </c>
      <c r="AC1394" s="47">
        <v>22</v>
      </c>
      <c r="AD1394" s="47">
        <v>0</v>
      </c>
      <c r="AE1394" s="47">
        <v>43</v>
      </c>
      <c r="AF1394" s="50">
        <v>28</v>
      </c>
      <c r="AG1394" s="47" t="s">
        <v>27</v>
      </c>
      <c r="AH1394" s="47" t="s">
        <v>27</v>
      </c>
      <c r="AI1394" s="47" t="s">
        <v>27</v>
      </c>
      <c r="AJ1394" s="47" t="s">
        <v>27</v>
      </c>
      <c r="AK1394" s="47" t="s">
        <v>27</v>
      </c>
      <c r="AL1394" s="47" t="s">
        <v>27</v>
      </c>
      <c r="AM1394" s="51">
        <f>IFERROR(IF(R1394=0,"-",R1394/Q1394*100-100),"-")</f>
        <v>-25</v>
      </c>
      <c r="AN1394" s="51">
        <f>IFERROR(IF(Y1394=0,"-",Y1394/X1394*100-100),"-")</f>
        <v>-12.121212121212125</v>
      </c>
      <c r="AO1394" s="51">
        <f>IFERROR(IF(AF1394=0,"-",AF1394/AE1394*100-100),"-")</f>
        <v>-34.883720930232556</v>
      </c>
      <c r="AP1394" s="52">
        <f>IFERROR(IF(R1394=0,"-",R1394/L1394*100-100),"-")</f>
        <v>185</v>
      </c>
      <c r="AQ1394" s="52">
        <f>IFERROR(IF(Y1394=0,"-",Y1394/S1394*100-100),"-")</f>
        <v>81.25</v>
      </c>
      <c r="AR1394" s="52">
        <f>IFERROR(IF(AF1394=0,"-",AF1394/Z1394*100-100),"-")</f>
        <v>600</v>
      </c>
      <c r="AS1394" s="53">
        <f>R1394-Q1394</f>
        <v>-19</v>
      </c>
      <c r="AT1394" s="53">
        <f>Y1394-X1394</f>
        <v>-4</v>
      </c>
      <c r="AU1394" s="53">
        <f>AF1394-AE1394</f>
        <v>-15</v>
      </c>
      <c r="AV1394" s="54">
        <f>R1394-L1394</f>
        <v>37</v>
      </c>
      <c r="AW1394" s="54">
        <f>Y1394-S1394</f>
        <v>13</v>
      </c>
      <c r="AX1394" s="54">
        <f>AF1394-Z1394</f>
        <v>24</v>
      </c>
    </row>
    <row r="1395" spans="1:50" ht="15" x14ac:dyDescent="0.25">
      <c r="A1395" s="43" t="s">
        <v>2287</v>
      </c>
      <c r="B1395" s="43" t="str">
        <f t="shared" si="30"/>
        <v>600014096_4144L51</v>
      </c>
      <c r="C1395" s="44">
        <v>600014096</v>
      </c>
      <c r="D1395" s="44" t="s">
        <v>1037</v>
      </c>
      <c r="E1395" s="44" t="s">
        <v>1038</v>
      </c>
      <c r="F1395" s="45" t="s">
        <v>786</v>
      </c>
      <c r="G1395" s="56">
        <v>9</v>
      </c>
      <c r="H1395" s="44" t="s">
        <v>2286</v>
      </c>
      <c r="I1395" s="44" t="s">
        <v>354</v>
      </c>
      <c r="J1395" s="44" t="s">
        <v>355</v>
      </c>
      <c r="K1395" s="45" t="s">
        <v>32</v>
      </c>
      <c r="L1395" s="47">
        <v>12</v>
      </c>
      <c r="M1395" s="47">
        <v>36</v>
      </c>
      <c r="N1395" s="47">
        <v>28</v>
      </c>
      <c r="O1395" s="47">
        <v>17</v>
      </c>
      <c r="P1395" s="47">
        <v>0</v>
      </c>
      <c r="Q1395" s="47">
        <v>20</v>
      </c>
      <c r="R1395" s="48">
        <v>27</v>
      </c>
      <c r="S1395" s="47">
        <v>12</v>
      </c>
      <c r="T1395" s="47">
        <v>33</v>
      </c>
      <c r="U1395" s="47">
        <v>27</v>
      </c>
      <c r="V1395" s="47">
        <v>17</v>
      </c>
      <c r="W1395" s="47">
        <v>0</v>
      </c>
      <c r="X1395" s="47">
        <v>19</v>
      </c>
      <c r="Y1395" s="49">
        <v>26</v>
      </c>
      <c r="Z1395" s="47">
        <v>0</v>
      </c>
      <c r="AA1395" s="47">
        <v>3</v>
      </c>
      <c r="AB1395" s="47">
        <v>1</v>
      </c>
      <c r="AC1395" s="47">
        <v>0</v>
      </c>
      <c r="AD1395" s="47">
        <v>0</v>
      </c>
      <c r="AE1395" s="47">
        <v>1</v>
      </c>
      <c r="AF1395" s="50">
        <v>1</v>
      </c>
      <c r="AG1395" s="47" t="s">
        <v>27</v>
      </c>
      <c r="AH1395" s="47" t="s">
        <v>27</v>
      </c>
      <c r="AI1395" s="47" t="s">
        <v>27</v>
      </c>
      <c r="AJ1395" s="47" t="s">
        <v>27</v>
      </c>
      <c r="AK1395" s="47" t="s">
        <v>27</v>
      </c>
      <c r="AL1395" s="47" t="s">
        <v>27</v>
      </c>
      <c r="AM1395" s="51">
        <f>IFERROR(IF(R1395=0,"-",R1395/Q1395*100-100),"-")</f>
        <v>35</v>
      </c>
      <c r="AN1395" s="51">
        <f>IFERROR(IF(Y1395=0,"-",Y1395/X1395*100-100),"-")</f>
        <v>36.84210526315789</v>
      </c>
      <c r="AO1395" s="51">
        <f>IFERROR(IF(AF1395=0,"-",AF1395/AE1395*100-100),"-")</f>
        <v>0</v>
      </c>
      <c r="AP1395" s="52">
        <f>IFERROR(IF(R1395=0,"-",R1395/L1395*100-100),"-")</f>
        <v>125</v>
      </c>
      <c r="AQ1395" s="52">
        <f>IFERROR(IF(Y1395=0,"-",Y1395/S1395*100-100),"-")</f>
        <v>116.66666666666666</v>
      </c>
      <c r="AR1395" s="52" t="str">
        <f>IFERROR(IF(AF1395=0,"-",AF1395/Z1395*100-100),"-")</f>
        <v>-</v>
      </c>
      <c r="AS1395" s="53">
        <f>R1395-Q1395</f>
        <v>7</v>
      </c>
      <c r="AT1395" s="53">
        <f>Y1395-X1395</f>
        <v>7</v>
      </c>
      <c r="AU1395" s="53">
        <f>AF1395-AE1395</f>
        <v>0</v>
      </c>
      <c r="AV1395" s="54">
        <f>R1395-L1395</f>
        <v>15</v>
      </c>
      <c r="AW1395" s="54">
        <f>Y1395-S1395</f>
        <v>14</v>
      </c>
      <c r="AX1395" s="54">
        <f>AF1395-Z1395</f>
        <v>1</v>
      </c>
    </row>
    <row r="1396" spans="1:50" ht="15" x14ac:dyDescent="0.25">
      <c r="A1396" s="43" t="s">
        <v>2288</v>
      </c>
      <c r="B1396" s="43" t="str">
        <f t="shared" si="30"/>
        <v>600014096_4144M01</v>
      </c>
      <c r="C1396" s="44">
        <v>600014096</v>
      </c>
      <c r="D1396" s="44" t="s">
        <v>1040</v>
      </c>
      <c r="E1396" s="44" t="s">
        <v>1038</v>
      </c>
      <c r="F1396" s="45" t="s">
        <v>792</v>
      </c>
      <c r="G1396" s="56">
        <v>9</v>
      </c>
      <c r="H1396" s="44" t="s">
        <v>2286</v>
      </c>
      <c r="I1396" s="44" t="s">
        <v>354</v>
      </c>
      <c r="J1396" s="44" t="s">
        <v>355</v>
      </c>
      <c r="K1396" s="45" t="s">
        <v>32</v>
      </c>
      <c r="L1396" s="47">
        <v>33</v>
      </c>
      <c r="M1396" s="47">
        <v>28</v>
      </c>
      <c r="N1396" s="47">
        <v>21</v>
      </c>
      <c r="O1396" s="47">
        <v>36</v>
      </c>
      <c r="P1396" s="47">
        <v>0</v>
      </c>
      <c r="Q1396" s="47">
        <v>67</v>
      </c>
      <c r="R1396" s="48">
        <v>69</v>
      </c>
      <c r="S1396" s="47">
        <v>16</v>
      </c>
      <c r="T1396" s="47">
        <v>15</v>
      </c>
      <c r="U1396" s="47">
        <v>13</v>
      </c>
      <c r="V1396" s="47">
        <v>21</v>
      </c>
      <c r="W1396" s="47">
        <v>0</v>
      </c>
      <c r="X1396" s="47">
        <v>47</v>
      </c>
      <c r="Y1396" s="49">
        <v>43</v>
      </c>
      <c r="Z1396" s="47">
        <v>17</v>
      </c>
      <c r="AA1396" s="47">
        <v>13</v>
      </c>
      <c r="AB1396" s="47">
        <v>8</v>
      </c>
      <c r="AC1396" s="47">
        <v>15</v>
      </c>
      <c r="AD1396" s="47">
        <v>0</v>
      </c>
      <c r="AE1396" s="47">
        <v>20</v>
      </c>
      <c r="AF1396" s="50">
        <v>26</v>
      </c>
      <c r="AG1396" s="47" t="s">
        <v>27</v>
      </c>
      <c r="AH1396" s="47" t="s">
        <v>27</v>
      </c>
      <c r="AI1396" s="47" t="s">
        <v>27</v>
      </c>
      <c r="AJ1396" s="47" t="s">
        <v>27</v>
      </c>
      <c r="AK1396" s="47" t="s">
        <v>27</v>
      </c>
      <c r="AL1396" s="47" t="s">
        <v>27</v>
      </c>
      <c r="AM1396" s="51">
        <f>IFERROR(IF(R1396=0,"-",R1396/Q1396*100-100),"-")</f>
        <v>2.985074626865682</v>
      </c>
      <c r="AN1396" s="51">
        <f>IFERROR(IF(Y1396=0,"-",Y1396/X1396*100-100),"-")</f>
        <v>-8.5106382978723474</v>
      </c>
      <c r="AO1396" s="51">
        <f>IFERROR(IF(AF1396=0,"-",AF1396/AE1396*100-100),"-")</f>
        <v>30</v>
      </c>
      <c r="AP1396" s="52">
        <f>IFERROR(IF(R1396=0,"-",R1396/L1396*100-100),"-")</f>
        <v>109.09090909090909</v>
      </c>
      <c r="AQ1396" s="52">
        <f>IFERROR(IF(Y1396=0,"-",Y1396/S1396*100-100),"-")</f>
        <v>168.75</v>
      </c>
      <c r="AR1396" s="52">
        <f>IFERROR(IF(AF1396=0,"-",AF1396/Z1396*100-100),"-")</f>
        <v>52.941176470588232</v>
      </c>
      <c r="AS1396" s="53">
        <f>R1396-Q1396</f>
        <v>2</v>
      </c>
      <c r="AT1396" s="53">
        <f>Y1396-X1396</f>
        <v>-4</v>
      </c>
      <c r="AU1396" s="53">
        <f>AF1396-AE1396</f>
        <v>6</v>
      </c>
      <c r="AV1396" s="54">
        <f>R1396-L1396</f>
        <v>36</v>
      </c>
      <c r="AW1396" s="54">
        <f>Y1396-S1396</f>
        <v>27</v>
      </c>
      <c r="AX1396" s="54">
        <f>AF1396-Z1396</f>
        <v>9</v>
      </c>
    </row>
    <row r="1397" spans="1:50" ht="15" x14ac:dyDescent="0.25">
      <c r="A1397" s="43" t="s">
        <v>2289</v>
      </c>
      <c r="B1397" s="43" t="str">
        <f t="shared" si="30"/>
        <v>600014096_7842M05</v>
      </c>
      <c r="C1397" s="44">
        <v>600014096</v>
      </c>
      <c r="D1397" s="44" t="s">
        <v>805</v>
      </c>
      <c r="E1397" s="44" t="s">
        <v>803</v>
      </c>
      <c r="F1397" s="45" t="s">
        <v>718</v>
      </c>
      <c r="G1397" s="56">
        <v>9</v>
      </c>
      <c r="H1397" s="44" t="s">
        <v>2286</v>
      </c>
      <c r="I1397" s="44" t="s">
        <v>354</v>
      </c>
      <c r="J1397" s="44" t="s">
        <v>355</v>
      </c>
      <c r="K1397" s="45" t="s">
        <v>32</v>
      </c>
      <c r="L1397" s="47">
        <v>0</v>
      </c>
      <c r="M1397" s="47">
        <v>0</v>
      </c>
      <c r="N1397" s="47">
        <v>0</v>
      </c>
      <c r="O1397" s="47">
        <v>0</v>
      </c>
      <c r="P1397" s="47">
        <v>0</v>
      </c>
      <c r="Q1397" s="47">
        <v>34</v>
      </c>
      <c r="R1397" s="48">
        <v>49</v>
      </c>
      <c r="S1397" s="47">
        <v>0</v>
      </c>
      <c r="T1397" s="47">
        <v>0</v>
      </c>
      <c r="U1397" s="47">
        <v>0</v>
      </c>
      <c r="V1397" s="47">
        <v>0</v>
      </c>
      <c r="W1397" s="47">
        <v>0</v>
      </c>
      <c r="X1397" s="47">
        <v>15</v>
      </c>
      <c r="Y1397" s="49">
        <v>30</v>
      </c>
      <c r="Z1397" s="47">
        <v>0</v>
      </c>
      <c r="AA1397" s="47">
        <v>0</v>
      </c>
      <c r="AB1397" s="47">
        <v>0</v>
      </c>
      <c r="AC1397" s="47">
        <v>0</v>
      </c>
      <c r="AD1397" s="47">
        <v>0</v>
      </c>
      <c r="AE1397" s="47">
        <v>19</v>
      </c>
      <c r="AF1397" s="50">
        <v>19</v>
      </c>
      <c r="AG1397" s="47" t="s">
        <v>27</v>
      </c>
      <c r="AH1397" s="47" t="s">
        <v>27</v>
      </c>
      <c r="AI1397" s="47" t="s">
        <v>27</v>
      </c>
      <c r="AJ1397" s="47">
        <v>1</v>
      </c>
      <c r="AK1397" s="47">
        <v>1</v>
      </c>
      <c r="AL1397" s="47">
        <v>0</v>
      </c>
      <c r="AM1397" s="51">
        <f>IFERROR(IF(R1397=0,"-",R1397/Q1397*100-100),"-")</f>
        <v>44.117647058823536</v>
      </c>
      <c r="AN1397" s="51">
        <f>IFERROR(IF(Y1397=0,"-",Y1397/X1397*100-100),"-")</f>
        <v>100</v>
      </c>
      <c r="AO1397" s="51">
        <f>IFERROR(IF(AF1397=0,"-",AF1397/AE1397*100-100),"-")</f>
        <v>0</v>
      </c>
      <c r="AP1397" s="52" t="str">
        <f>IFERROR(IF(R1397=0,"-",R1397/L1397*100-100),"-")</f>
        <v>-</v>
      </c>
      <c r="AQ1397" s="52" t="str">
        <f>IFERROR(IF(Y1397=0,"-",Y1397/S1397*100-100),"-")</f>
        <v>-</v>
      </c>
      <c r="AR1397" s="52" t="str">
        <f>IFERROR(IF(AF1397=0,"-",AF1397/Z1397*100-100),"-")</f>
        <v>-</v>
      </c>
      <c r="AS1397" s="53">
        <f>R1397-Q1397</f>
        <v>15</v>
      </c>
      <c r="AT1397" s="53">
        <f>Y1397-X1397</f>
        <v>15</v>
      </c>
      <c r="AU1397" s="53">
        <f>AF1397-AE1397</f>
        <v>0</v>
      </c>
      <c r="AV1397" s="54">
        <f>R1397-L1397</f>
        <v>49</v>
      </c>
      <c r="AW1397" s="54">
        <f>Y1397-S1397</f>
        <v>30</v>
      </c>
      <c r="AX1397" s="54">
        <f>AF1397-Z1397</f>
        <v>19</v>
      </c>
    </row>
    <row r="1398" spans="1:50" ht="15" x14ac:dyDescent="0.25">
      <c r="A1398" s="43" t="s">
        <v>2290</v>
      </c>
      <c r="B1398" s="43" t="str">
        <f t="shared" si="30"/>
        <v>600014134_7941K41</v>
      </c>
      <c r="C1398" s="44">
        <v>600014134</v>
      </c>
      <c r="D1398" s="44" t="s">
        <v>704</v>
      </c>
      <c r="E1398" s="44" t="s">
        <v>21</v>
      </c>
      <c r="F1398" s="45" t="s">
        <v>705</v>
      </c>
      <c r="G1398" s="56">
        <v>9</v>
      </c>
      <c r="H1398" s="44" t="s">
        <v>394</v>
      </c>
      <c r="I1398" s="44" t="s">
        <v>354</v>
      </c>
      <c r="J1398" s="44" t="s">
        <v>355</v>
      </c>
      <c r="K1398" s="45" t="s">
        <v>32</v>
      </c>
      <c r="L1398" s="47">
        <v>39</v>
      </c>
      <c r="M1398" s="47">
        <v>27</v>
      </c>
      <c r="N1398" s="47">
        <v>35</v>
      </c>
      <c r="O1398" s="47">
        <v>41</v>
      </c>
      <c r="P1398" s="47">
        <v>0</v>
      </c>
      <c r="Q1398" s="47">
        <v>40</v>
      </c>
      <c r="R1398" s="48">
        <v>66</v>
      </c>
      <c r="S1398" s="47">
        <v>23</v>
      </c>
      <c r="T1398" s="47">
        <v>13</v>
      </c>
      <c r="U1398" s="47">
        <v>16</v>
      </c>
      <c r="V1398" s="47">
        <v>12</v>
      </c>
      <c r="W1398" s="47">
        <v>0</v>
      </c>
      <c r="X1398" s="47">
        <v>14</v>
      </c>
      <c r="Y1398" s="49">
        <v>28</v>
      </c>
      <c r="Z1398" s="47">
        <v>16</v>
      </c>
      <c r="AA1398" s="47">
        <v>14</v>
      </c>
      <c r="AB1398" s="47">
        <v>19</v>
      </c>
      <c r="AC1398" s="47">
        <v>29</v>
      </c>
      <c r="AD1398" s="47">
        <v>0</v>
      </c>
      <c r="AE1398" s="47">
        <v>26</v>
      </c>
      <c r="AF1398" s="50">
        <v>38</v>
      </c>
      <c r="AG1398" s="47" t="s">
        <v>27</v>
      </c>
      <c r="AH1398" s="47" t="s">
        <v>27</v>
      </c>
      <c r="AI1398" s="47" t="s">
        <v>27</v>
      </c>
      <c r="AJ1398" s="47">
        <v>1</v>
      </c>
      <c r="AK1398" s="47">
        <v>1</v>
      </c>
      <c r="AL1398" s="47">
        <v>0</v>
      </c>
      <c r="AM1398" s="51">
        <f>IFERROR(IF(R1398=0,"-",R1398/Q1398*100-100),"-")</f>
        <v>65</v>
      </c>
      <c r="AN1398" s="51">
        <f>IFERROR(IF(Y1398=0,"-",Y1398/X1398*100-100),"-")</f>
        <v>100</v>
      </c>
      <c r="AO1398" s="51">
        <f>IFERROR(IF(AF1398=0,"-",AF1398/AE1398*100-100),"-")</f>
        <v>46.153846153846132</v>
      </c>
      <c r="AP1398" s="52">
        <f>IFERROR(IF(R1398=0,"-",R1398/L1398*100-100),"-")</f>
        <v>69.230769230769226</v>
      </c>
      <c r="AQ1398" s="52">
        <f>IFERROR(IF(Y1398=0,"-",Y1398/S1398*100-100),"-")</f>
        <v>21.739130434782624</v>
      </c>
      <c r="AR1398" s="52">
        <f>IFERROR(IF(AF1398=0,"-",AF1398/Z1398*100-100),"-")</f>
        <v>137.5</v>
      </c>
      <c r="AS1398" s="53">
        <f>R1398-Q1398</f>
        <v>26</v>
      </c>
      <c r="AT1398" s="53">
        <f>Y1398-X1398</f>
        <v>14</v>
      </c>
      <c r="AU1398" s="53">
        <f>AF1398-AE1398</f>
        <v>12</v>
      </c>
      <c r="AV1398" s="54">
        <f>R1398-L1398</f>
        <v>27</v>
      </c>
      <c r="AW1398" s="54">
        <f>Y1398-S1398</f>
        <v>5</v>
      </c>
      <c r="AX1398" s="54">
        <f>AF1398-Z1398</f>
        <v>22</v>
      </c>
    </row>
    <row r="1399" spans="1:50" ht="15" x14ac:dyDescent="0.25">
      <c r="A1399" s="43" t="s">
        <v>2291</v>
      </c>
      <c r="B1399" s="43" t="str">
        <f t="shared" si="30"/>
        <v>600014151_6541L01</v>
      </c>
      <c r="C1399" s="44">
        <v>600014151</v>
      </c>
      <c r="D1399" s="44" t="s">
        <v>849</v>
      </c>
      <c r="E1399" s="44" t="s">
        <v>850</v>
      </c>
      <c r="F1399" s="45" t="s">
        <v>812</v>
      </c>
      <c r="G1399" s="56">
        <v>9</v>
      </c>
      <c r="H1399" s="44" t="s">
        <v>396</v>
      </c>
      <c r="I1399" s="44" t="s">
        <v>354</v>
      </c>
      <c r="J1399" s="44" t="s">
        <v>355</v>
      </c>
      <c r="K1399" s="45" t="s">
        <v>32</v>
      </c>
      <c r="L1399" s="47">
        <v>0</v>
      </c>
      <c r="M1399" s="47">
        <v>0</v>
      </c>
      <c r="N1399" s="47">
        <v>0</v>
      </c>
      <c r="O1399" s="47">
        <v>0</v>
      </c>
      <c r="P1399" s="47">
        <v>0</v>
      </c>
      <c r="Q1399" s="47">
        <v>6</v>
      </c>
      <c r="R1399" s="48">
        <v>13</v>
      </c>
      <c r="S1399" s="47">
        <v>0</v>
      </c>
      <c r="T1399" s="47">
        <v>0</v>
      </c>
      <c r="U1399" s="47">
        <v>0</v>
      </c>
      <c r="V1399" s="47">
        <v>0</v>
      </c>
      <c r="W1399" s="47">
        <v>0</v>
      </c>
      <c r="X1399" s="47">
        <v>2</v>
      </c>
      <c r="Y1399" s="49">
        <v>5</v>
      </c>
      <c r="Z1399" s="47">
        <v>0</v>
      </c>
      <c r="AA1399" s="47">
        <v>0</v>
      </c>
      <c r="AB1399" s="47">
        <v>0</v>
      </c>
      <c r="AC1399" s="47">
        <v>0</v>
      </c>
      <c r="AD1399" s="47">
        <v>0</v>
      </c>
      <c r="AE1399" s="47">
        <v>4</v>
      </c>
      <c r="AF1399" s="50">
        <v>8</v>
      </c>
      <c r="AG1399" s="47" t="s">
        <v>27</v>
      </c>
      <c r="AH1399" s="47" t="s">
        <v>27</v>
      </c>
      <c r="AI1399" s="47" t="s">
        <v>27</v>
      </c>
      <c r="AJ1399" s="47">
        <v>2</v>
      </c>
      <c r="AK1399" s="47">
        <v>0</v>
      </c>
      <c r="AL1399" s="47">
        <v>2</v>
      </c>
      <c r="AM1399" s="51">
        <f>IFERROR(IF(R1399=0,"-",R1399/Q1399*100-100),"-")</f>
        <v>116.66666666666666</v>
      </c>
      <c r="AN1399" s="51">
        <f>IFERROR(IF(Y1399=0,"-",Y1399/X1399*100-100),"-")</f>
        <v>150</v>
      </c>
      <c r="AO1399" s="51">
        <f>IFERROR(IF(AF1399=0,"-",AF1399/AE1399*100-100),"-")</f>
        <v>100</v>
      </c>
      <c r="AP1399" s="52" t="str">
        <f>IFERROR(IF(R1399=0,"-",R1399/L1399*100-100),"-")</f>
        <v>-</v>
      </c>
      <c r="AQ1399" s="52" t="str">
        <f>IFERROR(IF(Y1399=0,"-",Y1399/S1399*100-100),"-")</f>
        <v>-</v>
      </c>
      <c r="AR1399" s="52" t="str">
        <f>IFERROR(IF(AF1399=0,"-",AF1399/Z1399*100-100),"-")</f>
        <v>-</v>
      </c>
      <c r="AS1399" s="53">
        <f>R1399-Q1399</f>
        <v>7</v>
      </c>
      <c r="AT1399" s="53">
        <f>Y1399-X1399</f>
        <v>3</v>
      </c>
      <c r="AU1399" s="53">
        <f>AF1399-AE1399</f>
        <v>4</v>
      </c>
      <c r="AV1399" s="54">
        <f>R1399-L1399</f>
        <v>13</v>
      </c>
      <c r="AW1399" s="54">
        <f>Y1399-S1399</f>
        <v>5</v>
      </c>
      <c r="AX1399" s="54">
        <f>AF1399-Z1399</f>
        <v>8</v>
      </c>
    </row>
    <row r="1400" spans="1:50" ht="15" x14ac:dyDescent="0.25">
      <c r="A1400" s="43" t="s">
        <v>2292</v>
      </c>
      <c r="B1400" s="43" t="str">
        <f t="shared" si="30"/>
        <v>600014151_7941K41</v>
      </c>
      <c r="C1400" s="44">
        <v>600014151</v>
      </c>
      <c r="D1400" s="44" t="s">
        <v>704</v>
      </c>
      <c r="E1400" s="44" t="s">
        <v>21</v>
      </c>
      <c r="F1400" s="45" t="s">
        <v>705</v>
      </c>
      <c r="G1400" s="56">
        <v>9</v>
      </c>
      <c r="H1400" s="44" t="s">
        <v>396</v>
      </c>
      <c r="I1400" s="44" t="s">
        <v>354</v>
      </c>
      <c r="J1400" s="44" t="s">
        <v>355</v>
      </c>
      <c r="K1400" s="45" t="s">
        <v>32</v>
      </c>
      <c r="L1400" s="47">
        <v>19</v>
      </c>
      <c r="M1400" s="47">
        <v>30</v>
      </c>
      <c r="N1400" s="47">
        <v>24</v>
      </c>
      <c r="O1400" s="47">
        <v>16</v>
      </c>
      <c r="P1400" s="47">
        <v>0</v>
      </c>
      <c r="Q1400" s="47">
        <v>43</v>
      </c>
      <c r="R1400" s="48">
        <v>28</v>
      </c>
      <c r="S1400" s="47">
        <v>6</v>
      </c>
      <c r="T1400" s="47">
        <v>14</v>
      </c>
      <c r="U1400" s="47">
        <v>10</v>
      </c>
      <c r="V1400" s="47">
        <v>6</v>
      </c>
      <c r="W1400" s="47">
        <v>0</v>
      </c>
      <c r="X1400" s="47">
        <v>10</v>
      </c>
      <c r="Y1400" s="49">
        <v>14</v>
      </c>
      <c r="Z1400" s="47">
        <v>13</v>
      </c>
      <c r="AA1400" s="47">
        <v>16</v>
      </c>
      <c r="AB1400" s="47">
        <v>14</v>
      </c>
      <c r="AC1400" s="47">
        <v>10</v>
      </c>
      <c r="AD1400" s="47">
        <v>0</v>
      </c>
      <c r="AE1400" s="47">
        <v>33</v>
      </c>
      <c r="AF1400" s="50">
        <v>14</v>
      </c>
      <c r="AG1400" s="47">
        <v>2</v>
      </c>
      <c r="AH1400" s="47">
        <v>2</v>
      </c>
      <c r="AI1400" s="47">
        <v>0</v>
      </c>
      <c r="AJ1400" s="47" t="s">
        <v>27</v>
      </c>
      <c r="AK1400" s="47" t="s">
        <v>27</v>
      </c>
      <c r="AL1400" s="47" t="s">
        <v>27</v>
      </c>
      <c r="AM1400" s="51">
        <f>IFERROR(IF(R1400=0,"-",R1400/Q1400*100-100),"-")</f>
        <v>-34.883720930232556</v>
      </c>
      <c r="AN1400" s="51">
        <f>IFERROR(IF(Y1400=0,"-",Y1400/X1400*100-100),"-")</f>
        <v>40</v>
      </c>
      <c r="AO1400" s="51">
        <f>IFERROR(IF(AF1400=0,"-",AF1400/AE1400*100-100),"-")</f>
        <v>-57.575757575757578</v>
      </c>
      <c r="AP1400" s="52">
        <f>IFERROR(IF(R1400=0,"-",R1400/L1400*100-100),"-")</f>
        <v>47.368421052631561</v>
      </c>
      <c r="AQ1400" s="52">
        <f>IFERROR(IF(Y1400=0,"-",Y1400/S1400*100-100),"-")</f>
        <v>133.33333333333334</v>
      </c>
      <c r="AR1400" s="52">
        <f>IFERROR(IF(AF1400=0,"-",AF1400/Z1400*100-100),"-")</f>
        <v>7.6923076923076934</v>
      </c>
      <c r="AS1400" s="53">
        <f>R1400-Q1400</f>
        <v>-15</v>
      </c>
      <c r="AT1400" s="53">
        <f>Y1400-X1400</f>
        <v>4</v>
      </c>
      <c r="AU1400" s="53">
        <f>AF1400-AE1400</f>
        <v>-19</v>
      </c>
      <c r="AV1400" s="54">
        <f>R1400-L1400</f>
        <v>9</v>
      </c>
      <c r="AW1400" s="54">
        <f>Y1400-S1400</f>
        <v>8</v>
      </c>
      <c r="AX1400" s="54">
        <f>AF1400-Z1400</f>
        <v>1</v>
      </c>
    </row>
    <row r="1401" spans="1:50" ht="15" x14ac:dyDescent="0.25">
      <c r="A1401" s="43" t="s">
        <v>2293</v>
      </c>
      <c r="B1401" s="43" t="str">
        <f t="shared" si="30"/>
        <v>600014177_4141M01</v>
      </c>
      <c r="C1401" s="44">
        <v>600014177</v>
      </c>
      <c r="D1401" s="44" t="s">
        <v>1118</v>
      </c>
      <c r="E1401" s="44" t="s">
        <v>1119</v>
      </c>
      <c r="F1401" s="45" t="s">
        <v>792</v>
      </c>
      <c r="G1401" s="56">
        <v>9</v>
      </c>
      <c r="H1401" s="44" t="s">
        <v>2294</v>
      </c>
      <c r="I1401" s="44" t="s">
        <v>354</v>
      </c>
      <c r="J1401" s="44" t="s">
        <v>355</v>
      </c>
      <c r="K1401" s="45" t="s">
        <v>32</v>
      </c>
      <c r="L1401" s="47">
        <v>16</v>
      </c>
      <c r="M1401" s="47">
        <v>21</v>
      </c>
      <c r="N1401" s="47">
        <v>20</v>
      </c>
      <c r="O1401" s="47">
        <v>25</v>
      </c>
      <c r="P1401" s="47">
        <v>0</v>
      </c>
      <c r="Q1401" s="47">
        <v>38</v>
      </c>
      <c r="R1401" s="48">
        <v>43</v>
      </c>
      <c r="S1401" s="47">
        <v>3</v>
      </c>
      <c r="T1401" s="47">
        <v>9</v>
      </c>
      <c r="U1401" s="47">
        <v>7</v>
      </c>
      <c r="V1401" s="47">
        <v>11</v>
      </c>
      <c r="W1401" s="47">
        <v>0</v>
      </c>
      <c r="X1401" s="47">
        <v>17</v>
      </c>
      <c r="Y1401" s="49">
        <v>21</v>
      </c>
      <c r="Z1401" s="47">
        <v>13</v>
      </c>
      <c r="AA1401" s="47">
        <v>12</v>
      </c>
      <c r="AB1401" s="47">
        <v>13</v>
      </c>
      <c r="AC1401" s="47">
        <v>14</v>
      </c>
      <c r="AD1401" s="47">
        <v>0</v>
      </c>
      <c r="AE1401" s="47">
        <v>21</v>
      </c>
      <c r="AF1401" s="50">
        <v>22</v>
      </c>
      <c r="AG1401" s="47" t="s">
        <v>27</v>
      </c>
      <c r="AH1401" s="47" t="s">
        <v>27</v>
      </c>
      <c r="AI1401" s="47" t="s">
        <v>27</v>
      </c>
      <c r="AJ1401" s="47" t="s">
        <v>27</v>
      </c>
      <c r="AK1401" s="47" t="s">
        <v>27</v>
      </c>
      <c r="AL1401" s="47" t="s">
        <v>27</v>
      </c>
      <c r="AM1401" s="51">
        <f>IFERROR(IF(R1401=0,"-",R1401/Q1401*100-100),"-")</f>
        <v>13.157894736842096</v>
      </c>
      <c r="AN1401" s="51">
        <f>IFERROR(IF(Y1401=0,"-",Y1401/X1401*100-100),"-")</f>
        <v>23.529411764705884</v>
      </c>
      <c r="AO1401" s="51">
        <f>IFERROR(IF(AF1401=0,"-",AF1401/AE1401*100-100),"-")</f>
        <v>4.7619047619047734</v>
      </c>
      <c r="AP1401" s="52">
        <f>IFERROR(IF(R1401=0,"-",R1401/L1401*100-100),"-")</f>
        <v>168.75</v>
      </c>
      <c r="AQ1401" s="52">
        <f>IFERROR(IF(Y1401=0,"-",Y1401/S1401*100-100),"-")</f>
        <v>600</v>
      </c>
      <c r="AR1401" s="52">
        <f>IFERROR(IF(AF1401=0,"-",AF1401/Z1401*100-100),"-")</f>
        <v>69.230769230769226</v>
      </c>
      <c r="AS1401" s="53">
        <f>R1401-Q1401</f>
        <v>5</v>
      </c>
      <c r="AT1401" s="53">
        <f>Y1401-X1401</f>
        <v>4</v>
      </c>
      <c r="AU1401" s="53">
        <f>AF1401-AE1401</f>
        <v>1</v>
      </c>
      <c r="AV1401" s="54">
        <f>R1401-L1401</f>
        <v>27</v>
      </c>
      <c r="AW1401" s="54">
        <f>Y1401-S1401</f>
        <v>18</v>
      </c>
      <c r="AX1401" s="54">
        <f>AF1401-Z1401</f>
        <v>9</v>
      </c>
    </row>
    <row r="1402" spans="1:50" ht="15" x14ac:dyDescent="0.25">
      <c r="A1402" s="43" t="s">
        <v>2295</v>
      </c>
      <c r="B1402" s="43" t="str">
        <f t="shared" si="30"/>
        <v>600014177_4142M01</v>
      </c>
      <c r="C1402" s="44">
        <v>600014177</v>
      </c>
      <c r="D1402" s="44" t="s">
        <v>1261</v>
      </c>
      <c r="E1402" s="44" t="s">
        <v>1262</v>
      </c>
      <c r="F1402" s="45" t="s">
        <v>792</v>
      </c>
      <c r="G1402" s="56">
        <v>9</v>
      </c>
      <c r="H1402" s="44" t="s">
        <v>2294</v>
      </c>
      <c r="I1402" s="44" t="s">
        <v>354</v>
      </c>
      <c r="J1402" s="44" t="s">
        <v>355</v>
      </c>
      <c r="K1402" s="45" t="s">
        <v>32</v>
      </c>
      <c r="L1402" s="47">
        <v>44</v>
      </c>
      <c r="M1402" s="47">
        <v>29</v>
      </c>
      <c r="N1402" s="47">
        <v>32</v>
      </c>
      <c r="O1402" s="47">
        <v>32</v>
      </c>
      <c r="P1402" s="47">
        <v>0</v>
      </c>
      <c r="Q1402" s="47">
        <v>37</v>
      </c>
      <c r="R1402" s="48">
        <v>42</v>
      </c>
      <c r="S1402" s="47">
        <v>27</v>
      </c>
      <c r="T1402" s="47">
        <v>16</v>
      </c>
      <c r="U1402" s="47">
        <v>22</v>
      </c>
      <c r="V1402" s="47">
        <v>24</v>
      </c>
      <c r="W1402" s="47">
        <v>0</v>
      </c>
      <c r="X1402" s="47">
        <v>23</v>
      </c>
      <c r="Y1402" s="49">
        <v>24</v>
      </c>
      <c r="Z1402" s="47">
        <v>17</v>
      </c>
      <c r="AA1402" s="47">
        <v>13</v>
      </c>
      <c r="AB1402" s="47">
        <v>10</v>
      </c>
      <c r="AC1402" s="47">
        <v>8</v>
      </c>
      <c r="AD1402" s="47">
        <v>0</v>
      </c>
      <c r="AE1402" s="47">
        <v>14</v>
      </c>
      <c r="AF1402" s="50">
        <v>18</v>
      </c>
      <c r="AG1402" s="47" t="s">
        <v>27</v>
      </c>
      <c r="AH1402" s="47" t="s">
        <v>27</v>
      </c>
      <c r="AI1402" s="47" t="s">
        <v>27</v>
      </c>
      <c r="AJ1402" s="47" t="s">
        <v>27</v>
      </c>
      <c r="AK1402" s="47" t="s">
        <v>27</v>
      </c>
      <c r="AL1402" s="47" t="s">
        <v>27</v>
      </c>
      <c r="AM1402" s="51">
        <f>IFERROR(IF(R1402=0,"-",R1402/Q1402*100-100),"-")</f>
        <v>13.513513513513516</v>
      </c>
      <c r="AN1402" s="51">
        <f>IFERROR(IF(Y1402=0,"-",Y1402/X1402*100-100),"-")</f>
        <v>4.3478260869565162</v>
      </c>
      <c r="AO1402" s="51">
        <f>IFERROR(IF(AF1402=0,"-",AF1402/AE1402*100-100),"-")</f>
        <v>28.571428571428584</v>
      </c>
      <c r="AP1402" s="52">
        <f>IFERROR(IF(R1402=0,"-",R1402/L1402*100-100),"-")</f>
        <v>-4.5454545454545467</v>
      </c>
      <c r="AQ1402" s="52">
        <f>IFERROR(IF(Y1402=0,"-",Y1402/S1402*100-100),"-")</f>
        <v>-11.111111111111114</v>
      </c>
      <c r="AR1402" s="52">
        <f>IFERROR(IF(AF1402=0,"-",AF1402/Z1402*100-100),"-")</f>
        <v>5.8823529411764781</v>
      </c>
      <c r="AS1402" s="53">
        <f>R1402-Q1402</f>
        <v>5</v>
      </c>
      <c r="AT1402" s="53">
        <f>Y1402-X1402</f>
        <v>1</v>
      </c>
      <c r="AU1402" s="53">
        <f>AF1402-AE1402</f>
        <v>4</v>
      </c>
      <c r="AV1402" s="54">
        <f>R1402-L1402</f>
        <v>-2</v>
      </c>
      <c r="AW1402" s="54">
        <f>Y1402-S1402</f>
        <v>-3</v>
      </c>
      <c r="AX1402" s="54">
        <f>AF1402-Z1402</f>
        <v>1</v>
      </c>
    </row>
    <row r="1403" spans="1:50" ht="15" x14ac:dyDescent="0.25">
      <c r="A1403" s="43" t="s">
        <v>2296</v>
      </c>
      <c r="B1403" s="43" t="str">
        <f t="shared" si="30"/>
        <v>600014231_2341M01</v>
      </c>
      <c r="C1403" s="44">
        <v>600014231</v>
      </c>
      <c r="D1403" s="44" t="s">
        <v>754</v>
      </c>
      <c r="E1403" s="44" t="s">
        <v>755</v>
      </c>
      <c r="F1403" s="45" t="s">
        <v>709</v>
      </c>
      <c r="G1403" s="56">
        <v>9</v>
      </c>
      <c r="H1403" s="44" t="s">
        <v>2297</v>
      </c>
      <c r="I1403" s="44" t="s">
        <v>354</v>
      </c>
      <c r="J1403" s="44" t="s">
        <v>355</v>
      </c>
      <c r="K1403" s="45" t="s">
        <v>32</v>
      </c>
      <c r="L1403" s="47">
        <v>50</v>
      </c>
      <c r="M1403" s="47">
        <v>53</v>
      </c>
      <c r="N1403" s="47">
        <v>46</v>
      </c>
      <c r="O1403" s="47">
        <v>26</v>
      </c>
      <c r="P1403" s="47">
        <v>0</v>
      </c>
      <c r="Q1403" s="47">
        <v>30</v>
      </c>
      <c r="R1403" s="48">
        <v>43</v>
      </c>
      <c r="S1403" s="47">
        <v>24</v>
      </c>
      <c r="T1403" s="47">
        <v>23</v>
      </c>
      <c r="U1403" s="47">
        <v>22</v>
      </c>
      <c r="V1403" s="47">
        <v>11</v>
      </c>
      <c r="W1403" s="47">
        <v>0</v>
      </c>
      <c r="X1403" s="47">
        <v>8</v>
      </c>
      <c r="Y1403" s="49">
        <v>21</v>
      </c>
      <c r="Z1403" s="47">
        <v>26</v>
      </c>
      <c r="AA1403" s="47">
        <v>30</v>
      </c>
      <c r="AB1403" s="47">
        <v>24</v>
      </c>
      <c r="AC1403" s="47">
        <v>15</v>
      </c>
      <c r="AD1403" s="47">
        <v>0</v>
      </c>
      <c r="AE1403" s="47">
        <v>22</v>
      </c>
      <c r="AF1403" s="50">
        <v>22</v>
      </c>
      <c r="AG1403" s="47" t="s">
        <v>27</v>
      </c>
      <c r="AH1403" s="47" t="s">
        <v>27</v>
      </c>
      <c r="AI1403" s="47" t="s">
        <v>27</v>
      </c>
      <c r="AJ1403" s="47" t="s">
        <v>27</v>
      </c>
      <c r="AK1403" s="47" t="s">
        <v>27</v>
      </c>
      <c r="AL1403" s="47" t="s">
        <v>27</v>
      </c>
      <c r="AM1403" s="51">
        <f>IFERROR(IF(R1403=0,"-",R1403/Q1403*100-100),"-")</f>
        <v>43.333333333333343</v>
      </c>
      <c r="AN1403" s="51">
        <f>IFERROR(IF(Y1403=0,"-",Y1403/X1403*100-100),"-")</f>
        <v>162.5</v>
      </c>
      <c r="AO1403" s="51">
        <f>IFERROR(IF(AF1403=0,"-",AF1403/AE1403*100-100),"-")</f>
        <v>0</v>
      </c>
      <c r="AP1403" s="52">
        <f>IFERROR(IF(R1403=0,"-",R1403/L1403*100-100),"-")</f>
        <v>-14</v>
      </c>
      <c r="AQ1403" s="52">
        <f>IFERROR(IF(Y1403=0,"-",Y1403/S1403*100-100),"-")</f>
        <v>-12.5</v>
      </c>
      <c r="AR1403" s="52">
        <f>IFERROR(IF(AF1403=0,"-",AF1403/Z1403*100-100),"-")</f>
        <v>-15.384615384615387</v>
      </c>
      <c r="AS1403" s="53">
        <f>R1403-Q1403</f>
        <v>13</v>
      </c>
      <c r="AT1403" s="53">
        <f>Y1403-X1403</f>
        <v>13</v>
      </c>
      <c r="AU1403" s="53">
        <f>AF1403-AE1403</f>
        <v>0</v>
      </c>
      <c r="AV1403" s="54">
        <f>R1403-L1403</f>
        <v>-7</v>
      </c>
      <c r="AW1403" s="54">
        <f>Y1403-S1403</f>
        <v>-3</v>
      </c>
      <c r="AX1403" s="54">
        <f>AF1403-Z1403</f>
        <v>-4</v>
      </c>
    </row>
    <row r="1404" spans="1:50" ht="15" x14ac:dyDescent="0.25">
      <c r="A1404" s="43" t="s">
        <v>2298</v>
      </c>
      <c r="B1404" s="43" t="str">
        <f t="shared" si="30"/>
        <v>600014231_2641L01</v>
      </c>
      <c r="C1404" s="44">
        <v>600014231</v>
      </c>
      <c r="D1404" s="44" t="s">
        <v>861</v>
      </c>
      <c r="E1404" s="44" t="s">
        <v>862</v>
      </c>
      <c r="F1404" s="45" t="s">
        <v>863</v>
      </c>
      <c r="G1404" s="56">
        <v>9</v>
      </c>
      <c r="H1404" s="44" t="s">
        <v>2297</v>
      </c>
      <c r="I1404" s="44" t="s">
        <v>354</v>
      </c>
      <c r="J1404" s="44" t="s">
        <v>355</v>
      </c>
      <c r="K1404" s="45" t="s">
        <v>32</v>
      </c>
      <c r="L1404" s="47">
        <v>10</v>
      </c>
      <c r="M1404" s="47">
        <v>12</v>
      </c>
      <c r="N1404" s="47">
        <v>20</v>
      </c>
      <c r="O1404" s="47">
        <v>15</v>
      </c>
      <c r="P1404" s="47">
        <v>0</v>
      </c>
      <c r="Q1404" s="47">
        <v>22</v>
      </c>
      <c r="R1404" s="48">
        <v>34</v>
      </c>
      <c r="S1404" s="47">
        <v>5</v>
      </c>
      <c r="T1404" s="47">
        <v>5</v>
      </c>
      <c r="U1404" s="47">
        <v>9</v>
      </c>
      <c r="V1404" s="47">
        <v>9</v>
      </c>
      <c r="W1404" s="47">
        <v>0</v>
      </c>
      <c r="X1404" s="47">
        <v>11</v>
      </c>
      <c r="Y1404" s="49">
        <v>14</v>
      </c>
      <c r="Z1404" s="47">
        <v>5</v>
      </c>
      <c r="AA1404" s="47">
        <v>7</v>
      </c>
      <c r="AB1404" s="47">
        <v>11</v>
      </c>
      <c r="AC1404" s="47">
        <v>6</v>
      </c>
      <c r="AD1404" s="47">
        <v>0</v>
      </c>
      <c r="AE1404" s="47">
        <v>11</v>
      </c>
      <c r="AF1404" s="50">
        <v>20</v>
      </c>
      <c r="AG1404" s="47" t="s">
        <v>27</v>
      </c>
      <c r="AH1404" s="47" t="s">
        <v>27</v>
      </c>
      <c r="AI1404" s="47" t="s">
        <v>27</v>
      </c>
      <c r="AJ1404" s="47" t="s">
        <v>27</v>
      </c>
      <c r="AK1404" s="47" t="s">
        <v>27</v>
      </c>
      <c r="AL1404" s="47" t="s">
        <v>27</v>
      </c>
      <c r="AM1404" s="51">
        <f>IFERROR(IF(R1404=0,"-",R1404/Q1404*100-100),"-")</f>
        <v>54.545454545454533</v>
      </c>
      <c r="AN1404" s="51">
        <f>IFERROR(IF(Y1404=0,"-",Y1404/X1404*100-100),"-")</f>
        <v>27.272727272727266</v>
      </c>
      <c r="AO1404" s="51">
        <f>IFERROR(IF(AF1404=0,"-",AF1404/AE1404*100-100),"-")</f>
        <v>81.818181818181813</v>
      </c>
      <c r="AP1404" s="52">
        <f>IFERROR(IF(R1404=0,"-",R1404/L1404*100-100),"-")</f>
        <v>240</v>
      </c>
      <c r="AQ1404" s="52">
        <f>IFERROR(IF(Y1404=0,"-",Y1404/S1404*100-100),"-")</f>
        <v>180</v>
      </c>
      <c r="AR1404" s="52">
        <f>IFERROR(IF(AF1404=0,"-",AF1404/Z1404*100-100),"-")</f>
        <v>300</v>
      </c>
      <c r="AS1404" s="53">
        <f>R1404-Q1404</f>
        <v>12</v>
      </c>
      <c r="AT1404" s="53">
        <f>Y1404-X1404</f>
        <v>3</v>
      </c>
      <c r="AU1404" s="53">
        <f>AF1404-AE1404</f>
        <v>9</v>
      </c>
      <c r="AV1404" s="54">
        <f>R1404-L1404</f>
        <v>24</v>
      </c>
      <c r="AW1404" s="54">
        <f>Y1404-S1404</f>
        <v>9</v>
      </c>
      <c r="AX1404" s="54">
        <f>AF1404-Z1404</f>
        <v>15</v>
      </c>
    </row>
    <row r="1405" spans="1:50" ht="15" x14ac:dyDescent="0.25">
      <c r="A1405" s="43" t="s">
        <v>2299</v>
      </c>
      <c r="B1405" s="43" t="str">
        <f t="shared" si="30"/>
        <v>600014231_2641M01</v>
      </c>
      <c r="C1405" s="44">
        <v>600014231</v>
      </c>
      <c r="D1405" s="44" t="s">
        <v>742</v>
      </c>
      <c r="E1405" s="44" t="s">
        <v>743</v>
      </c>
      <c r="F1405" s="45" t="s">
        <v>709</v>
      </c>
      <c r="G1405" s="56">
        <v>9</v>
      </c>
      <c r="H1405" s="44" t="s">
        <v>2297</v>
      </c>
      <c r="I1405" s="44" t="s">
        <v>354</v>
      </c>
      <c r="J1405" s="44" t="s">
        <v>355</v>
      </c>
      <c r="K1405" s="45" t="s">
        <v>32</v>
      </c>
      <c r="L1405" s="47">
        <v>84</v>
      </c>
      <c r="M1405" s="47">
        <v>80</v>
      </c>
      <c r="N1405" s="47">
        <v>95</v>
      </c>
      <c r="O1405" s="47">
        <v>95</v>
      </c>
      <c r="P1405" s="47">
        <v>0</v>
      </c>
      <c r="Q1405" s="47">
        <v>110</v>
      </c>
      <c r="R1405" s="48">
        <v>112</v>
      </c>
      <c r="S1405" s="47">
        <v>47</v>
      </c>
      <c r="T1405" s="47">
        <v>50</v>
      </c>
      <c r="U1405" s="47">
        <v>58</v>
      </c>
      <c r="V1405" s="47">
        <v>53</v>
      </c>
      <c r="W1405" s="47">
        <v>0</v>
      </c>
      <c r="X1405" s="47">
        <v>67</v>
      </c>
      <c r="Y1405" s="49">
        <v>70</v>
      </c>
      <c r="Z1405" s="47">
        <v>37</v>
      </c>
      <c r="AA1405" s="47">
        <v>30</v>
      </c>
      <c r="AB1405" s="47">
        <v>37</v>
      </c>
      <c r="AC1405" s="47">
        <v>42</v>
      </c>
      <c r="AD1405" s="47">
        <v>0</v>
      </c>
      <c r="AE1405" s="47">
        <v>43</v>
      </c>
      <c r="AF1405" s="50">
        <v>42</v>
      </c>
      <c r="AG1405" s="47">
        <v>1</v>
      </c>
      <c r="AH1405" s="47">
        <v>1</v>
      </c>
      <c r="AI1405" s="47">
        <v>0</v>
      </c>
      <c r="AJ1405" s="47">
        <v>3</v>
      </c>
      <c r="AK1405" s="47">
        <v>3</v>
      </c>
      <c r="AL1405" s="47">
        <v>0</v>
      </c>
      <c r="AM1405" s="51">
        <f>IFERROR(IF(R1405=0,"-",R1405/Q1405*100-100),"-")</f>
        <v>1.818181818181813</v>
      </c>
      <c r="AN1405" s="51">
        <f>IFERROR(IF(Y1405=0,"-",Y1405/X1405*100-100),"-")</f>
        <v>4.4776119402985017</v>
      </c>
      <c r="AO1405" s="51">
        <f>IFERROR(IF(AF1405=0,"-",AF1405/AE1405*100-100),"-")</f>
        <v>-2.3255813953488484</v>
      </c>
      <c r="AP1405" s="52">
        <f>IFERROR(IF(R1405=0,"-",R1405/L1405*100-100),"-")</f>
        <v>33.333333333333314</v>
      </c>
      <c r="AQ1405" s="52">
        <f>IFERROR(IF(Y1405=0,"-",Y1405/S1405*100-100),"-")</f>
        <v>48.936170212765944</v>
      </c>
      <c r="AR1405" s="52">
        <f>IFERROR(IF(AF1405=0,"-",AF1405/Z1405*100-100),"-")</f>
        <v>13.513513513513516</v>
      </c>
      <c r="AS1405" s="53">
        <f>R1405-Q1405</f>
        <v>2</v>
      </c>
      <c r="AT1405" s="53">
        <f>Y1405-X1405</f>
        <v>3</v>
      </c>
      <c r="AU1405" s="53">
        <f>AF1405-AE1405</f>
        <v>-1</v>
      </c>
      <c r="AV1405" s="54">
        <f>R1405-L1405</f>
        <v>28</v>
      </c>
      <c r="AW1405" s="54">
        <f>Y1405-S1405</f>
        <v>23</v>
      </c>
      <c r="AX1405" s="54">
        <f>AF1405-Z1405</f>
        <v>5</v>
      </c>
    </row>
    <row r="1406" spans="1:50" ht="15" x14ac:dyDescent="0.25">
      <c r="A1406" s="43" t="s">
        <v>2300</v>
      </c>
      <c r="B1406" s="43" t="str">
        <f t="shared" si="30"/>
        <v>600014231_3741M01</v>
      </c>
      <c r="C1406" s="44">
        <v>600014231</v>
      </c>
      <c r="D1406" s="44" t="s">
        <v>745</v>
      </c>
      <c r="E1406" s="44" t="s">
        <v>746</v>
      </c>
      <c r="F1406" s="45" t="s">
        <v>729</v>
      </c>
      <c r="G1406" s="56">
        <v>9</v>
      </c>
      <c r="H1406" s="44" t="s">
        <v>2297</v>
      </c>
      <c r="I1406" s="44" t="s">
        <v>354</v>
      </c>
      <c r="J1406" s="44" t="s">
        <v>355</v>
      </c>
      <c r="K1406" s="45" t="s">
        <v>32</v>
      </c>
      <c r="L1406" s="47">
        <v>45</v>
      </c>
      <c r="M1406" s="47">
        <v>44</v>
      </c>
      <c r="N1406" s="47">
        <v>39</v>
      </c>
      <c r="O1406" s="47">
        <v>37</v>
      </c>
      <c r="P1406" s="47">
        <v>0</v>
      </c>
      <c r="Q1406" s="47">
        <v>33</v>
      </c>
      <c r="R1406" s="48">
        <v>29</v>
      </c>
      <c r="S1406" s="47">
        <v>18</v>
      </c>
      <c r="T1406" s="47">
        <v>18</v>
      </c>
      <c r="U1406" s="47">
        <v>19</v>
      </c>
      <c r="V1406" s="47">
        <v>18</v>
      </c>
      <c r="W1406" s="47">
        <v>0</v>
      </c>
      <c r="X1406" s="47">
        <v>12</v>
      </c>
      <c r="Y1406" s="49">
        <v>13</v>
      </c>
      <c r="Z1406" s="47">
        <v>27</v>
      </c>
      <c r="AA1406" s="47">
        <v>26</v>
      </c>
      <c r="AB1406" s="47">
        <v>20</v>
      </c>
      <c r="AC1406" s="47">
        <v>19</v>
      </c>
      <c r="AD1406" s="47">
        <v>0</v>
      </c>
      <c r="AE1406" s="47">
        <v>21</v>
      </c>
      <c r="AF1406" s="50">
        <v>16</v>
      </c>
      <c r="AG1406" s="47">
        <v>1</v>
      </c>
      <c r="AH1406" s="47">
        <v>0</v>
      </c>
      <c r="AI1406" s="47">
        <v>1</v>
      </c>
      <c r="AJ1406" s="47" t="s">
        <v>27</v>
      </c>
      <c r="AK1406" s="47" t="s">
        <v>27</v>
      </c>
      <c r="AL1406" s="47" t="s">
        <v>27</v>
      </c>
      <c r="AM1406" s="51">
        <f>IFERROR(IF(R1406=0,"-",R1406/Q1406*100-100),"-")</f>
        <v>-12.121212121212125</v>
      </c>
      <c r="AN1406" s="51">
        <f>IFERROR(IF(Y1406=0,"-",Y1406/X1406*100-100),"-")</f>
        <v>8.3333333333333286</v>
      </c>
      <c r="AO1406" s="51">
        <f>IFERROR(IF(AF1406=0,"-",AF1406/AE1406*100-100),"-")</f>
        <v>-23.80952380952381</v>
      </c>
      <c r="AP1406" s="52">
        <f>IFERROR(IF(R1406=0,"-",R1406/L1406*100-100),"-")</f>
        <v>-35.555555555555557</v>
      </c>
      <c r="AQ1406" s="52">
        <f>IFERROR(IF(Y1406=0,"-",Y1406/S1406*100-100),"-")</f>
        <v>-27.777777777777786</v>
      </c>
      <c r="AR1406" s="52">
        <f>IFERROR(IF(AF1406=0,"-",AF1406/Z1406*100-100),"-")</f>
        <v>-40.740740740740748</v>
      </c>
      <c r="AS1406" s="53">
        <f>R1406-Q1406</f>
        <v>-4</v>
      </c>
      <c r="AT1406" s="53">
        <f>Y1406-X1406</f>
        <v>1</v>
      </c>
      <c r="AU1406" s="53">
        <f>AF1406-AE1406</f>
        <v>-5</v>
      </c>
      <c r="AV1406" s="54">
        <f>R1406-L1406</f>
        <v>-16</v>
      </c>
      <c r="AW1406" s="54">
        <f>Y1406-S1406</f>
        <v>-5</v>
      </c>
      <c r="AX1406" s="54">
        <f>AF1406-Z1406</f>
        <v>-11</v>
      </c>
    </row>
    <row r="1407" spans="1:50" ht="15" x14ac:dyDescent="0.25">
      <c r="A1407" s="43" t="s">
        <v>2301</v>
      </c>
      <c r="B1407" s="43" t="str">
        <f t="shared" si="30"/>
        <v>600014231_6341M02</v>
      </c>
      <c r="C1407" s="44">
        <v>600014231</v>
      </c>
      <c r="D1407" s="44" t="s">
        <v>712</v>
      </c>
      <c r="E1407" s="44" t="s">
        <v>713</v>
      </c>
      <c r="F1407" s="45" t="s">
        <v>714</v>
      </c>
      <c r="G1407" s="56">
        <v>9</v>
      </c>
      <c r="H1407" s="44" t="s">
        <v>2297</v>
      </c>
      <c r="I1407" s="44" t="s">
        <v>354</v>
      </c>
      <c r="J1407" s="44" t="s">
        <v>355</v>
      </c>
      <c r="K1407" s="45" t="s">
        <v>32</v>
      </c>
      <c r="L1407" s="47">
        <v>91</v>
      </c>
      <c r="M1407" s="47">
        <v>69</v>
      </c>
      <c r="N1407" s="47">
        <v>96</v>
      </c>
      <c r="O1407" s="47">
        <v>85</v>
      </c>
      <c r="P1407" s="47">
        <v>0</v>
      </c>
      <c r="Q1407" s="47">
        <v>87</v>
      </c>
      <c r="R1407" s="48">
        <v>122</v>
      </c>
      <c r="S1407" s="47">
        <v>40</v>
      </c>
      <c r="T1407" s="47">
        <v>26</v>
      </c>
      <c r="U1407" s="47">
        <v>53</v>
      </c>
      <c r="V1407" s="47">
        <v>32</v>
      </c>
      <c r="W1407" s="47">
        <v>0</v>
      </c>
      <c r="X1407" s="47">
        <v>46</v>
      </c>
      <c r="Y1407" s="49">
        <v>55</v>
      </c>
      <c r="Z1407" s="47">
        <v>51</v>
      </c>
      <c r="AA1407" s="47">
        <v>43</v>
      </c>
      <c r="AB1407" s="47">
        <v>43</v>
      </c>
      <c r="AC1407" s="47">
        <v>53</v>
      </c>
      <c r="AD1407" s="47">
        <v>0</v>
      </c>
      <c r="AE1407" s="47">
        <v>41</v>
      </c>
      <c r="AF1407" s="50">
        <v>67</v>
      </c>
      <c r="AG1407" s="47">
        <v>4</v>
      </c>
      <c r="AH1407" s="47">
        <v>2</v>
      </c>
      <c r="AI1407" s="47">
        <v>2</v>
      </c>
      <c r="AJ1407" s="47">
        <v>4</v>
      </c>
      <c r="AK1407" s="47">
        <v>1</v>
      </c>
      <c r="AL1407" s="47">
        <v>3</v>
      </c>
      <c r="AM1407" s="51">
        <f>IFERROR(IF(R1407=0,"-",R1407/Q1407*100-100),"-")</f>
        <v>40.229885057471279</v>
      </c>
      <c r="AN1407" s="51">
        <f>IFERROR(IF(Y1407=0,"-",Y1407/X1407*100-100),"-")</f>
        <v>19.565217391304344</v>
      </c>
      <c r="AO1407" s="51">
        <f>IFERROR(IF(AF1407=0,"-",AF1407/AE1407*100-100),"-")</f>
        <v>63.414634146341456</v>
      </c>
      <c r="AP1407" s="52">
        <f>IFERROR(IF(R1407=0,"-",R1407/L1407*100-100),"-")</f>
        <v>34.065934065934044</v>
      </c>
      <c r="AQ1407" s="52">
        <f>IFERROR(IF(Y1407=0,"-",Y1407/S1407*100-100),"-")</f>
        <v>37.5</v>
      </c>
      <c r="AR1407" s="52">
        <f>IFERROR(IF(AF1407=0,"-",AF1407/Z1407*100-100),"-")</f>
        <v>31.372549019607845</v>
      </c>
      <c r="AS1407" s="53">
        <f>R1407-Q1407</f>
        <v>35</v>
      </c>
      <c r="AT1407" s="53">
        <f>Y1407-X1407</f>
        <v>9</v>
      </c>
      <c r="AU1407" s="53">
        <f>AF1407-AE1407</f>
        <v>26</v>
      </c>
      <c r="AV1407" s="54">
        <f>R1407-L1407</f>
        <v>31</v>
      </c>
      <c r="AW1407" s="54">
        <f>Y1407-S1407</f>
        <v>15</v>
      </c>
      <c r="AX1407" s="54">
        <f>AF1407-Z1407</f>
        <v>16</v>
      </c>
    </row>
    <row r="1408" spans="1:50" ht="15" x14ac:dyDescent="0.25">
      <c r="A1408" s="43" t="s">
        <v>2302</v>
      </c>
      <c r="B1408" s="43" t="str">
        <f t="shared" si="30"/>
        <v>600014231_6441L51</v>
      </c>
      <c r="C1408" s="44">
        <v>600014231</v>
      </c>
      <c r="D1408" s="44" t="s">
        <v>784</v>
      </c>
      <c r="E1408" s="44" t="s">
        <v>785</v>
      </c>
      <c r="F1408" s="45" t="s">
        <v>786</v>
      </c>
      <c r="G1408" s="56">
        <v>9</v>
      </c>
      <c r="H1408" s="44" t="s">
        <v>2297</v>
      </c>
      <c r="I1408" s="44" t="s">
        <v>354</v>
      </c>
      <c r="J1408" s="44" t="s">
        <v>355</v>
      </c>
      <c r="K1408" s="45" t="s">
        <v>32</v>
      </c>
      <c r="L1408" s="47">
        <v>20</v>
      </c>
      <c r="M1408" s="47">
        <v>17</v>
      </c>
      <c r="N1408" s="47">
        <v>15</v>
      </c>
      <c r="O1408" s="47">
        <v>14</v>
      </c>
      <c r="P1408" s="47">
        <v>0</v>
      </c>
      <c r="Q1408" s="47">
        <v>49</v>
      </c>
      <c r="R1408" s="48">
        <v>66</v>
      </c>
      <c r="S1408" s="47">
        <v>9</v>
      </c>
      <c r="T1408" s="47">
        <v>12</v>
      </c>
      <c r="U1408" s="47">
        <v>9</v>
      </c>
      <c r="V1408" s="47">
        <v>12</v>
      </c>
      <c r="W1408" s="47">
        <v>0</v>
      </c>
      <c r="X1408" s="47">
        <v>39</v>
      </c>
      <c r="Y1408" s="49">
        <v>54</v>
      </c>
      <c r="Z1408" s="47">
        <v>11</v>
      </c>
      <c r="AA1408" s="47">
        <v>5</v>
      </c>
      <c r="AB1408" s="47">
        <v>6</v>
      </c>
      <c r="AC1408" s="47">
        <v>2</v>
      </c>
      <c r="AD1408" s="47">
        <v>0</v>
      </c>
      <c r="AE1408" s="47">
        <v>10</v>
      </c>
      <c r="AF1408" s="50">
        <v>12</v>
      </c>
      <c r="AG1408" s="47" t="s">
        <v>27</v>
      </c>
      <c r="AH1408" s="47" t="s">
        <v>27</v>
      </c>
      <c r="AI1408" s="47" t="s">
        <v>27</v>
      </c>
      <c r="AJ1408" s="47" t="s">
        <v>27</v>
      </c>
      <c r="AK1408" s="47" t="s">
        <v>27</v>
      </c>
      <c r="AL1408" s="47" t="s">
        <v>27</v>
      </c>
      <c r="AM1408" s="51">
        <f>IFERROR(IF(R1408=0,"-",R1408/Q1408*100-100),"-")</f>
        <v>34.693877551020393</v>
      </c>
      <c r="AN1408" s="51">
        <f>IFERROR(IF(Y1408=0,"-",Y1408/X1408*100-100),"-")</f>
        <v>38.461538461538453</v>
      </c>
      <c r="AO1408" s="51">
        <f>IFERROR(IF(AF1408=0,"-",AF1408/AE1408*100-100),"-")</f>
        <v>20</v>
      </c>
      <c r="AP1408" s="52">
        <f>IFERROR(IF(R1408=0,"-",R1408/L1408*100-100),"-")</f>
        <v>230</v>
      </c>
      <c r="AQ1408" s="52">
        <f>IFERROR(IF(Y1408=0,"-",Y1408/S1408*100-100),"-")</f>
        <v>500</v>
      </c>
      <c r="AR1408" s="52">
        <f>IFERROR(IF(AF1408=0,"-",AF1408/Z1408*100-100),"-")</f>
        <v>9.0909090909090793</v>
      </c>
      <c r="AS1408" s="53">
        <f>R1408-Q1408</f>
        <v>17</v>
      </c>
      <c r="AT1408" s="53">
        <f>Y1408-X1408</f>
        <v>15</v>
      </c>
      <c r="AU1408" s="53">
        <f>AF1408-AE1408</f>
        <v>2</v>
      </c>
      <c r="AV1408" s="54">
        <f>R1408-L1408</f>
        <v>46</v>
      </c>
      <c r="AW1408" s="54">
        <f>Y1408-S1408</f>
        <v>45</v>
      </c>
      <c r="AX1408" s="54">
        <f>AF1408-Z1408</f>
        <v>1</v>
      </c>
    </row>
    <row r="1409" spans="1:50" ht="15" x14ac:dyDescent="0.25">
      <c r="A1409" s="43" t="s">
        <v>2303</v>
      </c>
      <c r="B1409" s="43" t="str">
        <f t="shared" si="30"/>
        <v>600014258_7941K41</v>
      </c>
      <c r="C1409" s="44">
        <v>600014258</v>
      </c>
      <c r="D1409" s="44" t="s">
        <v>704</v>
      </c>
      <c r="E1409" s="44" t="s">
        <v>21</v>
      </c>
      <c r="F1409" s="45" t="s">
        <v>705</v>
      </c>
      <c r="G1409" s="56">
        <v>9</v>
      </c>
      <c r="H1409" s="44" t="s">
        <v>398</v>
      </c>
      <c r="I1409" s="44" t="s">
        <v>354</v>
      </c>
      <c r="J1409" s="44" t="s">
        <v>355</v>
      </c>
      <c r="K1409" s="45" t="s">
        <v>32</v>
      </c>
      <c r="L1409" s="47">
        <v>106</v>
      </c>
      <c r="M1409" s="47">
        <v>103</v>
      </c>
      <c r="N1409" s="47">
        <v>98</v>
      </c>
      <c r="O1409" s="47">
        <v>134</v>
      </c>
      <c r="P1409" s="47">
        <v>143</v>
      </c>
      <c r="Q1409" s="47">
        <v>134</v>
      </c>
      <c r="R1409" s="48">
        <v>112</v>
      </c>
      <c r="S1409" s="47">
        <v>75</v>
      </c>
      <c r="T1409" s="47">
        <v>75</v>
      </c>
      <c r="U1409" s="47">
        <v>69</v>
      </c>
      <c r="V1409" s="47">
        <v>97</v>
      </c>
      <c r="W1409" s="47">
        <v>91</v>
      </c>
      <c r="X1409" s="47">
        <v>97</v>
      </c>
      <c r="Y1409" s="49">
        <v>71</v>
      </c>
      <c r="Z1409" s="47">
        <v>31</v>
      </c>
      <c r="AA1409" s="47">
        <v>28</v>
      </c>
      <c r="AB1409" s="47">
        <v>29</v>
      </c>
      <c r="AC1409" s="47">
        <v>37</v>
      </c>
      <c r="AD1409" s="47">
        <v>52</v>
      </c>
      <c r="AE1409" s="47">
        <v>37</v>
      </c>
      <c r="AF1409" s="50">
        <v>41</v>
      </c>
      <c r="AG1409" s="47">
        <v>2</v>
      </c>
      <c r="AH1409" s="47">
        <v>2</v>
      </c>
      <c r="AI1409" s="47">
        <v>0</v>
      </c>
      <c r="AJ1409" s="47">
        <v>2</v>
      </c>
      <c r="AK1409" s="47">
        <v>2</v>
      </c>
      <c r="AL1409" s="47">
        <v>0</v>
      </c>
      <c r="AM1409" s="51">
        <f>IFERROR(IF(R1409=0,"-",R1409/Q1409*100-100),"-")</f>
        <v>-16.417910447761201</v>
      </c>
      <c r="AN1409" s="51">
        <f>IFERROR(IF(Y1409=0,"-",Y1409/X1409*100-100),"-")</f>
        <v>-26.80412371134021</v>
      </c>
      <c r="AO1409" s="51">
        <f>IFERROR(IF(AF1409=0,"-",AF1409/AE1409*100-100),"-")</f>
        <v>10.810810810810807</v>
      </c>
      <c r="AP1409" s="52">
        <f>IFERROR(IF(R1409=0,"-",R1409/L1409*100-100),"-")</f>
        <v>5.6603773584905639</v>
      </c>
      <c r="AQ1409" s="52">
        <f>IFERROR(IF(Y1409=0,"-",Y1409/S1409*100-100),"-")</f>
        <v>-5.3333333333333286</v>
      </c>
      <c r="AR1409" s="52">
        <f>IFERROR(IF(AF1409=0,"-",AF1409/Z1409*100-100),"-")</f>
        <v>32.258064516129025</v>
      </c>
      <c r="AS1409" s="53">
        <f>R1409-Q1409</f>
        <v>-22</v>
      </c>
      <c r="AT1409" s="53">
        <f>Y1409-X1409</f>
        <v>-26</v>
      </c>
      <c r="AU1409" s="53">
        <f>AF1409-AE1409</f>
        <v>4</v>
      </c>
      <c r="AV1409" s="54">
        <f>R1409-L1409</f>
        <v>6</v>
      </c>
      <c r="AW1409" s="54">
        <f>Y1409-S1409</f>
        <v>-4</v>
      </c>
      <c r="AX1409" s="54">
        <f>AF1409-Z1409</f>
        <v>10</v>
      </c>
    </row>
    <row r="1410" spans="1:50" ht="15" x14ac:dyDescent="0.25">
      <c r="A1410" s="43" t="s">
        <v>2305</v>
      </c>
      <c r="B1410" s="43" t="str">
        <f t="shared" si="30"/>
        <v>600014266_5341M03</v>
      </c>
      <c r="C1410" s="44">
        <v>600014266</v>
      </c>
      <c r="D1410" s="44" t="s">
        <v>1140</v>
      </c>
      <c r="E1410" s="44" t="s">
        <v>1141</v>
      </c>
      <c r="F1410" s="45" t="s">
        <v>1137</v>
      </c>
      <c r="G1410" s="56">
        <v>9</v>
      </c>
      <c r="H1410" s="44" t="s">
        <v>2304</v>
      </c>
      <c r="I1410" s="44" t="s">
        <v>354</v>
      </c>
      <c r="J1410" s="44" t="s">
        <v>355</v>
      </c>
      <c r="K1410" s="45" t="s">
        <v>43</v>
      </c>
      <c r="L1410" s="47">
        <v>0</v>
      </c>
      <c r="M1410" s="47">
        <v>0</v>
      </c>
      <c r="N1410" s="47">
        <v>22</v>
      </c>
      <c r="O1410" s="47">
        <v>28</v>
      </c>
      <c r="P1410" s="47">
        <v>0</v>
      </c>
      <c r="Q1410" s="47">
        <v>35</v>
      </c>
      <c r="R1410" s="48">
        <v>49</v>
      </c>
      <c r="S1410" s="47">
        <v>0</v>
      </c>
      <c r="T1410" s="47">
        <v>0</v>
      </c>
      <c r="U1410" s="47">
        <v>11</v>
      </c>
      <c r="V1410" s="47">
        <v>18</v>
      </c>
      <c r="W1410" s="47">
        <v>0</v>
      </c>
      <c r="X1410" s="47">
        <v>16</v>
      </c>
      <c r="Y1410" s="49">
        <v>31</v>
      </c>
      <c r="Z1410" s="47">
        <v>0</v>
      </c>
      <c r="AA1410" s="47">
        <v>0</v>
      </c>
      <c r="AB1410" s="47">
        <v>11</v>
      </c>
      <c r="AC1410" s="47">
        <v>10</v>
      </c>
      <c r="AD1410" s="47">
        <v>0</v>
      </c>
      <c r="AE1410" s="47">
        <v>19</v>
      </c>
      <c r="AF1410" s="50">
        <v>18</v>
      </c>
      <c r="AG1410" s="47" t="s">
        <v>27</v>
      </c>
      <c r="AH1410" s="47" t="s">
        <v>27</v>
      </c>
      <c r="AI1410" s="47" t="s">
        <v>27</v>
      </c>
      <c r="AJ1410" s="47">
        <v>1</v>
      </c>
      <c r="AK1410" s="47">
        <v>1</v>
      </c>
      <c r="AL1410" s="47">
        <v>0</v>
      </c>
      <c r="AM1410" s="51">
        <f>IFERROR(IF(R1410=0,"-",R1410/Q1410*100-100),"-")</f>
        <v>40</v>
      </c>
      <c r="AN1410" s="51">
        <f>IFERROR(IF(Y1410=0,"-",Y1410/X1410*100-100),"-")</f>
        <v>93.75</v>
      </c>
      <c r="AO1410" s="51">
        <f>IFERROR(IF(AF1410=0,"-",AF1410/AE1410*100-100),"-")</f>
        <v>-5.2631578947368496</v>
      </c>
      <c r="AP1410" s="52" t="str">
        <f>IFERROR(IF(R1410=0,"-",R1410/L1410*100-100),"-")</f>
        <v>-</v>
      </c>
      <c r="AQ1410" s="52" t="str">
        <f>IFERROR(IF(Y1410=0,"-",Y1410/S1410*100-100),"-")</f>
        <v>-</v>
      </c>
      <c r="AR1410" s="52" t="str">
        <f>IFERROR(IF(AF1410=0,"-",AF1410/Z1410*100-100),"-")</f>
        <v>-</v>
      </c>
      <c r="AS1410" s="53">
        <f>R1410-Q1410</f>
        <v>14</v>
      </c>
      <c r="AT1410" s="53">
        <f>Y1410-X1410</f>
        <v>15</v>
      </c>
      <c r="AU1410" s="53">
        <f>AF1410-AE1410</f>
        <v>-1</v>
      </c>
      <c r="AV1410" s="54">
        <f>R1410-L1410</f>
        <v>49</v>
      </c>
      <c r="AW1410" s="54">
        <f>Y1410-S1410</f>
        <v>31</v>
      </c>
      <c r="AX1410" s="54">
        <f>AF1410-Z1410</f>
        <v>18</v>
      </c>
    </row>
    <row r="1411" spans="1:50" ht="15" x14ac:dyDescent="0.25">
      <c r="A1411" s="43" t="s">
        <v>2306</v>
      </c>
      <c r="B1411" s="43" t="str">
        <f t="shared" si="30"/>
        <v>600014266_6341M01</v>
      </c>
      <c r="C1411" s="44">
        <v>600014266</v>
      </c>
      <c r="D1411" s="44" t="s">
        <v>779</v>
      </c>
      <c r="E1411" s="44" t="s">
        <v>780</v>
      </c>
      <c r="F1411" s="45" t="s">
        <v>765</v>
      </c>
      <c r="G1411" s="56">
        <v>9</v>
      </c>
      <c r="H1411" s="44" t="s">
        <v>2304</v>
      </c>
      <c r="I1411" s="44" t="s">
        <v>354</v>
      </c>
      <c r="J1411" s="44" t="s">
        <v>355</v>
      </c>
      <c r="K1411" s="45" t="s">
        <v>43</v>
      </c>
      <c r="L1411" s="47">
        <v>12</v>
      </c>
      <c r="M1411" s="47">
        <v>13</v>
      </c>
      <c r="N1411" s="47">
        <v>15</v>
      </c>
      <c r="O1411" s="47">
        <v>11</v>
      </c>
      <c r="P1411" s="47">
        <v>0</v>
      </c>
      <c r="Q1411" s="47">
        <v>29</v>
      </c>
      <c r="R1411" s="48">
        <v>39</v>
      </c>
      <c r="S1411" s="47">
        <v>5</v>
      </c>
      <c r="T1411" s="47">
        <v>8</v>
      </c>
      <c r="U1411" s="47">
        <v>7</v>
      </c>
      <c r="V1411" s="47">
        <v>2</v>
      </c>
      <c r="W1411" s="47">
        <v>0</v>
      </c>
      <c r="X1411" s="47">
        <v>18</v>
      </c>
      <c r="Y1411" s="49">
        <v>19</v>
      </c>
      <c r="Z1411" s="47">
        <v>7</v>
      </c>
      <c r="AA1411" s="47">
        <v>5</v>
      </c>
      <c r="AB1411" s="47">
        <v>8</v>
      </c>
      <c r="AC1411" s="47">
        <v>9</v>
      </c>
      <c r="AD1411" s="47">
        <v>0</v>
      </c>
      <c r="AE1411" s="47">
        <v>11</v>
      </c>
      <c r="AF1411" s="50">
        <v>20</v>
      </c>
      <c r="AG1411" s="47" t="s">
        <v>27</v>
      </c>
      <c r="AH1411" s="47" t="s">
        <v>27</v>
      </c>
      <c r="AI1411" s="47" t="s">
        <v>27</v>
      </c>
      <c r="AJ1411" s="47" t="s">
        <v>27</v>
      </c>
      <c r="AK1411" s="47" t="s">
        <v>27</v>
      </c>
      <c r="AL1411" s="47" t="s">
        <v>27</v>
      </c>
      <c r="AM1411" s="51">
        <f>IFERROR(IF(R1411=0,"-",R1411/Q1411*100-100),"-")</f>
        <v>34.482758620689651</v>
      </c>
      <c r="AN1411" s="51">
        <f>IFERROR(IF(Y1411=0,"-",Y1411/X1411*100-100),"-")</f>
        <v>5.5555555555555571</v>
      </c>
      <c r="AO1411" s="51">
        <f>IFERROR(IF(AF1411=0,"-",AF1411/AE1411*100-100),"-")</f>
        <v>81.818181818181813</v>
      </c>
      <c r="AP1411" s="52">
        <f>IFERROR(IF(R1411=0,"-",R1411/L1411*100-100),"-")</f>
        <v>225</v>
      </c>
      <c r="AQ1411" s="52">
        <f>IFERROR(IF(Y1411=0,"-",Y1411/S1411*100-100),"-")</f>
        <v>280</v>
      </c>
      <c r="AR1411" s="52">
        <f>IFERROR(IF(AF1411=0,"-",AF1411/Z1411*100-100),"-")</f>
        <v>185.71428571428572</v>
      </c>
      <c r="AS1411" s="53">
        <f>R1411-Q1411</f>
        <v>10</v>
      </c>
      <c r="AT1411" s="53">
        <f>Y1411-X1411</f>
        <v>1</v>
      </c>
      <c r="AU1411" s="53">
        <f>AF1411-AE1411</f>
        <v>9</v>
      </c>
      <c r="AV1411" s="54">
        <f>R1411-L1411</f>
        <v>27</v>
      </c>
      <c r="AW1411" s="54">
        <f>Y1411-S1411</f>
        <v>14</v>
      </c>
      <c r="AX1411" s="54">
        <f>AF1411-Z1411</f>
        <v>13</v>
      </c>
    </row>
    <row r="1412" spans="1:50" ht="15" x14ac:dyDescent="0.25">
      <c r="A1412" s="43" t="s">
        <v>2307</v>
      </c>
      <c r="B1412" s="43" t="str">
        <f t="shared" si="30"/>
        <v>600014291_1820M01</v>
      </c>
      <c r="C1412" s="44">
        <v>600014291</v>
      </c>
      <c r="D1412" s="44" t="s">
        <v>707</v>
      </c>
      <c r="E1412" s="44" t="s">
        <v>708</v>
      </c>
      <c r="F1412" s="45" t="s">
        <v>709</v>
      </c>
      <c r="G1412" s="56">
        <v>9</v>
      </c>
      <c r="H1412" s="44" t="s">
        <v>2308</v>
      </c>
      <c r="I1412" s="44" t="s">
        <v>354</v>
      </c>
      <c r="J1412" s="44" t="s">
        <v>355</v>
      </c>
      <c r="K1412" s="45" t="s">
        <v>32</v>
      </c>
      <c r="L1412" s="47">
        <v>25</v>
      </c>
      <c r="M1412" s="47">
        <v>19</v>
      </c>
      <c r="N1412" s="47">
        <v>29</v>
      </c>
      <c r="O1412" s="47">
        <v>21</v>
      </c>
      <c r="P1412" s="47">
        <v>0</v>
      </c>
      <c r="Q1412" s="47">
        <v>36</v>
      </c>
      <c r="R1412" s="48">
        <v>37</v>
      </c>
      <c r="S1412" s="47">
        <v>14</v>
      </c>
      <c r="T1412" s="47">
        <v>12</v>
      </c>
      <c r="U1412" s="47">
        <v>20</v>
      </c>
      <c r="V1412" s="47">
        <v>5</v>
      </c>
      <c r="W1412" s="47">
        <v>0</v>
      </c>
      <c r="X1412" s="47">
        <v>18</v>
      </c>
      <c r="Y1412" s="49">
        <v>14</v>
      </c>
      <c r="Z1412" s="47">
        <v>11</v>
      </c>
      <c r="AA1412" s="47">
        <v>7</v>
      </c>
      <c r="AB1412" s="47">
        <v>9</v>
      </c>
      <c r="AC1412" s="47">
        <v>16</v>
      </c>
      <c r="AD1412" s="47">
        <v>0</v>
      </c>
      <c r="AE1412" s="47">
        <v>18</v>
      </c>
      <c r="AF1412" s="50">
        <v>23</v>
      </c>
      <c r="AG1412" s="47">
        <v>1</v>
      </c>
      <c r="AH1412" s="47">
        <v>1</v>
      </c>
      <c r="AI1412" s="47">
        <v>0</v>
      </c>
      <c r="AJ1412" s="47">
        <v>2</v>
      </c>
      <c r="AK1412" s="47">
        <v>2</v>
      </c>
      <c r="AL1412" s="47">
        <v>0</v>
      </c>
      <c r="AM1412" s="51">
        <f>IFERROR(IF(R1412=0,"-",R1412/Q1412*100-100),"-")</f>
        <v>2.7777777777777715</v>
      </c>
      <c r="AN1412" s="51">
        <f>IFERROR(IF(Y1412=0,"-",Y1412/X1412*100-100),"-")</f>
        <v>-22.222222222222214</v>
      </c>
      <c r="AO1412" s="51">
        <f>IFERROR(IF(AF1412=0,"-",AF1412/AE1412*100-100),"-")</f>
        <v>27.777777777777771</v>
      </c>
      <c r="AP1412" s="52">
        <f>IFERROR(IF(R1412=0,"-",R1412/L1412*100-100),"-")</f>
        <v>48</v>
      </c>
      <c r="AQ1412" s="52">
        <f>IFERROR(IF(Y1412=0,"-",Y1412/S1412*100-100),"-")</f>
        <v>0</v>
      </c>
      <c r="AR1412" s="52">
        <f>IFERROR(IF(AF1412=0,"-",AF1412/Z1412*100-100),"-")</f>
        <v>109.09090909090909</v>
      </c>
      <c r="AS1412" s="53">
        <f>R1412-Q1412</f>
        <v>1</v>
      </c>
      <c r="AT1412" s="53">
        <f>Y1412-X1412</f>
        <v>-4</v>
      </c>
      <c r="AU1412" s="53">
        <f>AF1412-AE1412</f>
        <v>5</v>
      </c>
      <c r="AV1412" s="54">
        <f>R1412-L1412</f>
        <v>12</v>
      </c>
      <c r="AW1412" s="54">
        <f>Y1412-S1412</f>
        <v>0</v>
      </c>
      <c r="AX1412" s="54">
        <f>AF1412-Z1412</f>
        <v>12</v>
      </c>
    </row>
    <row r="1413" spans="1:50" ht="15" x14ac:dyDescent="0.25">
      <c r="A1413" s="43" t="s">
        <v>2309</v>
      </c>
      <c r="B1413" s="43" t="str">
        <f t="shared" si="30"/>
        <v>600014291_6843M01</v>
      </c>
      <c r="C1413" s="44">
        <v>600014291</v>
      </c>
      <c r="D1413" s="44" t="s">
        <v>814</v>
      </c>
      <c r="E1413" s="44" t="s">
        <v>815</v>
      </c>
      <c r="F1413" s="45" t="s">
        <v>816</v>
      </c>
      <c r="G1413" s="56">
        <v>9</v>
      </c>
      <c r="H1413" s="44" t="s">
        <v>2308</v>
      </c>
      <c r="I1413" s="44" t="s">
        <v>354</v>
      </c>
      <c r="J1413" s="44" t="s">
        <v>355</v>
      </c>
      <c r="K1413" s="45" t="s">
        <v>32</v>
      </c>
      <c r="L1413" s="47">
        <v>22</v>
      </c>
      <c r="M1413" s="47">
        <v>9</v>
      </c>
      <c r="N1413" s="47">
        <v>20</v>
      </c>
      <c r="O1413" s="47">
        <v>25</v>
      </c>
      <c r="P1413" s="47">
        <v>0</v>
      </c>
      <c r="Q1413" s="47">
        <v>35</v>
      </c>
      <c r="R1413" s="48">
        <v>42</v>
      </c>
      <c r="S1413" s="47">
        <v>12</v>
      </c>
      <c r="T1413" s="47">
        <v>5</v>
      </c>
      <c r="U1413" s="47">
        <v>10</v>
      </c>
      <c r="V1413" s="47">
        <v>12</v>
      </c>
      <c r="W1413" s="47">
        <v>0</v>
      </c>
      <c r="X1413" s="47">
        <v>21</v>
      </c>
      <c r="Y1413" s="49">
        <v>21</v>
      </c>
      <c r="Z1413" s="47">
        <v>10</v>
      </c>
      <c r="AA1413" s="47">
        <v>4</v>
      </c>
      <c r="AB1413" s="47">
        <v>10</v>
      </c>
      <c r="AC1413" s="47">
        <v>13</v>
      </c>
      <c r="AD1413" s="47">
        <v>0</v>
      </c>
      <c r="AE1413" s="47">
        <v>14</v>
      </c>
      <c r="AF1413" s="50">
        <v>21</v>
      </c>
      <c r="AG1413" s="47" t="s">
        <v>27</v>
      </c>
      <c r="AH1413" s="47" t="s">
        <v>27</v>
      </c>
      <c r="AI1413" s="47" t="s">
        <v>27</v>
      </c>
      <c r="AJ1413" s="47">
        <v>2</v>
      </c>
      <c r="AK1413" s="47">
        <v>0</v>
      </c>
      <c r="AL1413" s="47">
        <v>2</v>
      </c>
      <c r="AM1413" s="51">
        <f>IFERROR(IF(R1413=0,"-",R1413/Q1413*100-100),"-")</f>
        <v>20</v>
      </c>
      <c r="AN1413" s="51">
        <f>IFERROR(IF(Y1413=0,"-",Y1413/X1413*100-100),"-")</f>
        <v>0</v>
      </c>
      <c r="AO1413" s="51">
        <f>IFERROR(IF(AF1413=0,"-",AF1413/AE1413*100-100),"-")</f>
        <v>50</v>
      </c>
      <c r="AP1413" s="52">
        <f>IFERROR(IF(R1413=0,"-",R1413/L1413*100-100),"-")</f>
        <v>90.909090909090907</v>
      </c>
      <c r="AQ1413" s="52">
        <f>IFERROR(IF(Y1413=0,"-",Y1413/S1413*100-100),"-")</f>
        <v>75</v>
      </c>
      <c r="AR1413" s="52">
        <f>IFERROR(IF(AF1413=0,"-",AF1413/Z1413*100-100),"-")</f>
        <v>110</v>
      </c>
      <c r="AS1413" s="53">
        <f>R1413-Q1413</f>
        <v>7</v>
      </c>
      <c r="AT1413" s="53">
        <f>Y1413-X1413</f>
        <v>0</v>
      </c>
      <c r="AU1413" s="53">
        <f>AF1413-AE1413</f>
        <v>7</v>
      </c>
      <c r="AV1413" s="54">
        <f>R1413-L1413</f>
        <v>20</v>
      </c>
      <c r="AW1413" s="54">
        <f>Y1413-S1413</f>
        <v>9</v>
      </c>
      <c r="AX1413" s="54">
        <f>AF1413-Z1413</f>
        <v>11</v>
      </c>
    </row>
    <row r="1414" spans="1:50" ht="15" x14ac:dyDescent="0.25">
      <c r="A1414" s="43" t="s">
        <v>2310</v>
      </c>
      <c r="B1414" s="43" t="str">
        <f t="shared" si="30"/>
        <v>600014312_7941K41</v>
      </c>
      <c r="C1414" s="44">
        <v>600014312</v>
      </c>
      <c r="D1414" s="44" t="s">
        <v>704</v>
      </c>
      <c r="E1414" s="44" t="s">
        <v>21</v>
      </c>
      <c r="F1414" s="45" t="s">
        <v>705</v>
      </c>
      <c r="G1414" s="56">
        <v>9</v>
      </c>
      <c r="H1414" s="44" t="s">
        <v>400</v>
      </c>
      <c r="I1414" s="44" t="s">
        <v>401</v>
      </c>
      <c r="J1414" s="44" t="s">
        <v>402</v>
      </c>
      <c r="K1414" s="45" t="s">
        <v>32</v>
      </c>
      <c r="L1414" s="47">
        <v>65</v>
      </c>
      <c r="M1414" s="47">
        <v>65</v>
      </c>
      <c r="N1414" s="47">
        <v>64</v>
      </c>
      <c r="O1414" s="47">
        <v>85</v>
      </c>
      <c r="P1414" s="47">
        <v>71</v>
      </c>
      <c r="Q1414" s="47">
        <v>72</v>
      </c>
      <c r="R1414" s="48">
        <v>97</v>
      </c>
      <c r="S1414" s="47">
        <v>21</v>
      </c>
      <c r="T1414" s="47">
        <v>29</v>
      </c>
      <c r="U1414" s="47">
        <v>24</v>
      </c>
      <c r="V1414" s="47">
        <v>45</v>
      </c>
      <c r="W1414" s="47">
        <v>31</v>
      </c>
      <c r="X1414" s="47">
        <v>28</v>
      </c>
      <c r="Y1414" s="49">
        <v>38</v>
      </c>
      <c r="Z1414" s="47">
        <v>44</v>
      </c>
      <c r="AA1414" s="47">
        <v>36</v>
      </c>
      <c r="AB1414" s="47">
        <v>40</v>
      </c>
      <c r="AC1414" s="47">
        <v>40</v>
      </c>
      <c r="AD1414" s="47">
        <v>40</v>
      </c>
      <c r="AE1414" s="47">
        <v>44</v>
      </c>
      <c r="AF1414" s="50">
        <v>59</v>
      </c>
      <c r="AG1414" s="47">
        <v>1</v>
      </c>
      <c r="AH1414" s="47">
        <v>1</v>
      </c>
      <c r="AI1414" s="47">
        <v>0</v>
      </c>
      <c r="AJ1414" s="47">
        <v>2</v>
      </c>
      <c r="AK1414" s="47">
        <v>1</v>
      </c>
      <c r="AL1414" s="47">
        <v>1</v>
      </c>
      <c r="AM1414" s="51">
        <f>IFERROR(IF(R1414=0,"-",R1414/Q1414*100-100),"-")</f>
        <v>34.722222222222229</v>
      </c>
      <c r="AN1414" s="51">
        <f>IFERROR(IF(Y1414=0,"-",Y1414/X1414*100-100),"-")</f>
        <v>35.714285714285722</v>
      </c>
      <c r="AO1414" s="51">
        <f>IFERROR(IF(AF1414=0,"-",AF1414/AE1414*100-100),"-")</f>
        <v>34.090909090909093</v>
      </c>
      <c r="AP1414" s="52">
        <f>IFERROR(IF(R1414=0,"-",R1414/L1414*100-100),"-")</f>
        <v>49.230769230769226</v>
      </c>
      <c r="AQ1414" s="52">
        <f>IFERROR(IF(Y1414=0,"-",Y1414/S1414*100-100),"-")</f>
        <v>80.952380952380963</v>
      </c>
      <c r="AR1414" s="52">
        <f>IFERROR(IF(AF1414=0,"-",AF1414/Z1414*100-100),"-")</f>
        <v>34.090909090909093</v>
      </c>
      <c r="AS1414" s="53">
        <f>R1414-Q1414</f>
        <v>25</v>
      </c>
      <c r="AT1414" s="53">
        <f>Y1414-X1414</f>
        <v>10</v>
      </c>
      <c r="AU1414" s="53">
        <f>AF1414-AE1414</f>
        <v>15</v>
      </c>
      <c r="AV1414" s="54">
        <f>R1414-L1414</f>
        <v>32</v>
      </c>
      <c r="AW1414" s="54">
        <f>Y1414-S1414</f>
        <v>17</v>
      </c>
      <c r="AX1414" s="54">
        <f>AF1414-Z1414</f>
        <v>15</v>
      </c>
    </row>
    <row r="1415" spans="1:50" ht="15" x14ac:dyDescent="0.25">
      <c r="A1415" s="43" t="s">
        <v>2311</v>
      </c>
      <c r="B1415" s="43" t="str">
        <f t="shared" si="30"/>
        <v>600014321_1820M01</v>
      </c>
      <c r="C1415" s="44">
        <v>600014321</v>
      </c>
      <c r="D1415" s="44" t="s">
        <v>707</v>
      </c>
      <c r="E1415" s="44" t="s">
        <v>708</v>
      </c>
      <c r="F1415" s="45" t="s">
        <v>709</v>
      </c>
      <c r="G1415" s="56">
        <v>9</v>
      </c>
      <c r="H1415" s="44" t="s">
        <v>404</v>
      </c>
      <c r="I1415" s="44" t="s">
        <v>401</v>
      </c>
      <c r="J1415" s="44" t="s">
        <v>402</v>
      </c>
      <c r="K1415" s="45" t="s">
        <v>32</v>
      </c>
      <c r="L1415" s="47">
        <v>14</v>
      </c>
      <c r="M1415" s="47">
        <v>13</v>
      </c>
      <c r="N1415" s="47">
        <v>23</v>
      </c>
      <c r="O1415" s="47">
        <v>18</v>
      </c>
      <c r="P1415" s="47">
        <v>0</v>
      </c>
      <c r="Q1415" s="47">
        <v>15</v>
      </c>
      <c r="R1415" s="48">
        <v>22</v>
      </c>
      <c r="S1415" s="47">
        <v>7</v>
      </c>
      <c r="T1415" s="47">
        <v>11</v>
      </c>
      <c r="U1415" s="47">
        <v>9</v>
      </c>
      <c r="V1415" s="47">
        <v>9</v>
      </c>
      <c r="W1415" s="47">
        <v>0</v>
      </c>
      <c r="X1415" s="47">
        <v>6</v>
      </c>
      <c r="Y1415" s="49">
        <v>13</v>
      </c>
      <c r="Z1415" s="47">
        <v>7</v>
      </c>
      <c r="AA1415" s="47">
        <v>2</v>
      </c>
      <c r="AB1415" s="47">
        <v>14</v>
      </c>
      <c r="AC1415" s="47">
        <v>9</v>
      </c>
      <c r="AD1415" s="47">
        <v>0</v>
      </c>
      <c r="AE1415" s="47">
        <v>9</v>
      </c>
      <c r="AF1415" s="50">
        <v>9</v>
      </c>
      <c r="AG1415" s="47">
        <v>1</v>
      </c>
      <c r="AH1415" s="47">
        <v>1</v>
      </c>
      <c r="AI1415" s="47">
        <v>0</v>
      </c>
      <c r="AJ1415" s="47">
        <v>2</v>
      </c>
      <c r="AK1415" s="47">
        <v>1</v>
      </c>
      <c r="AL1415" s="47">
        <v>1</v>
      </c>
      <c r="AM1415" s="51">
        <f>IFERROR(IF(R1415=0,"-",R1415/Q1415*100-100),"-")</f>
        <v>46.666666666666657</v>
      </c>
      <c r="AN1415" s="51">
        <f>IFERROR(IF(Y1415=0,"-",Y1415/X1415*100-100),"-")</f>
        <v>116.66666666666666</v>
      </c>
      <c r="AO1415" s="51">
        <f>IFERROR(IF(AF1415=0,"-",AF1415/AE1415*100-100),"-")</f>
        <v>0</v>
      </c>
      <c r="AP1415" s="52">
        <f>IFERROR(IF(R1415=0,"-",R1415/L1415*100-100),"-")</f>
        <v>57.142857142857139</v>
      </c>
      <c r="AQ1415" s="52">
        <f>IFERROR(IF(Y1415=0,"-",Y1415/S1415*100-100),"-")</f>
        <v>85.714285714285722</v>
      </c>
      <c r="AR1415" s="52">
        <f>IFERROR(IF(AF1415=0,"-",AF1415/Z1415*100-100),"-")</f>
        <v>28.571428571428584</v>
      </c>
      <c r="AS1415" s="53">
        <f>R1415-Q1415</f>
        <v>7</v>
      </c>
      <c r="AT1415" s="53">
        <f>Y1415-X1415</f>
        <v>7</v>
      </c>
      <c r="AU1415" s="53">
        <f>AF1415-AE1415</f>
        <v>0</v>
      </c>
      <c r="AV1415" s="54">
        <f>R1415-L1415</f>
        <v>8</v>
      </c>
      <c r="AW1415" s="54">
        <f>Y1415-S1415</f>
        <v>6</v>
      </c>
      <c r="AX1415" s="54">
        <f>AF1415-Z1415</f>
        <v>2</v>
      </c>
    </row>
    <row r="1416" spans="1:50" ht="15" x14ac:dyDescent="0.25">
      <c r="A1416" s="43" t="s">
        <v>2312</v>
      </c>
      <c r="B1416" s="43" t="str">
        <f t="shared" si="30"/>
        <v>600014321_2345L01</v>
      </c>
      <c r="C1416" s="44">
        <v>600014321</v>
      </c>
      <c r="D1416" s="44" t="s">
        <v>888</v>
      </c>
      <c r="E1416" s="44" t="s">
        <v>889</v>
      </c>
      <c r="F1416" s="45" t="s">
        <v>863</v>
      </c>
      <c r="G1416" s="56">
        <v>9</v>
      </c>
      <c r="H1416" s="44" t="s">
        <v>404</v>
      </c>
      <c r="I1416" s="44" t="s">
        <v>401</v>
      </c>
      <c r="J1416" s="44" t="s">
        <v>402</v>
      </c>
      <c r="K1416" s="45" t="s">
        <v>32</v>
      </c>
      <c r="L1416" s="47">
        <v>24</v>
      </c>
      <c r="M1416" s="47">
        <v>12</v>
      </c>
      <c r="N1416" s="47">
        <v>18</v>
      </c>
      <c r="O1416" s="47">
        <v>14</v>
      </c>
      <c r="P1416" s="47">
        <v>0</v>
      </c>
      <c r="Q1416" s="47">
        <v>12</v>
      </c>
      <c r="R1416" s="48">
        <v>11</v>
      </c>
      <c r="S1416" s="47">
        <v>10</v>
      </c>
      <c r="T1416" s="47">
        <v>8</v>
      </c>
      <c r="U1416" s="47">
        <v>10</v>
      </c>
      <c r="V1416" s="47">
        <v>7</v>
      </c>
      <c r="W1416" s="47">
        <v>0</v>
      </c>
      <c r="X1416" s="47">
        <v>10</v>
      </c>
      <c r="Y1416" s="49">
        <v>4</v>
      </c>
      <c r="Z1416" s="47">
        <v>14</v>
      </c>
      <c r="AA1416" s="47">
        <v>4</v>
      </c>
      <c r="AB1416" s="47">
        <v>8</v>
      </c>
      <c r="AC1416" s="47">
        <v>7</v>
      </c>
      <c r="AD1416" s="47">
        <v>0</v>
      </c>
      <c r="AE1416" s="47">
        <v>2</v>
      </c>
      <c r="AF1416" s="50">
        <v>7</v>
      </c>
      <c r="AG1416" s="47" t="s">
        <v>27</v>
      </c>
      <c r="AH1416" s="47" t="s">
        <v>27</v>
      </c>
      <c r="AI1416" s="47" t="s">
        <v>27</v>
      </c>
      <c r="AJ1416" s="47" t="s">
        <v>27</v>
      </c>
      <c r="AK1416" s="47" t="s">
        <v>27</v>
      </c>
      <c r="AL1416" s="47" t="s">
        <v>27</v>
      </c>
      <c r="AM1416" s="51">
        <f>IFERROR(IF(R1416=0,"-",R1416/Q1416*100-100),"-")</f>
        <v>-8.3333333333333428</v>
      </c>
      <c r="AN1416" s="51">
        <f>IFERROR(IF(Y1416=0,"-",Y1416/X1416*100-100),"-")</f>
        <v>-60</v>
      </c>
      <c r="AO1416" s="51">
        <f>IFERROR(IF(AF1416=0,"-",AF1416/AE1416*100-100),"-")</f>
        <v>250</v>
      </c>
      <c r="AP1416" s="52">
        <f>IFERROR(IF(R1416=0,"-",R1416/L1416*100-100),"-")</f>
        <v>-54.166666666666671</v>
      </c>
      <c r="AQ1416" s="52">
        <f>IFERROR(IF(Y1416=0,"-",Y1416/S1416*100-100),"-")</f>
        <v>-60</v>
      </c>
      <c r="AR1416" s="52">
        <f>IFERROR(IF(AF1416=0,"-",AF1416/Z1416*100-100),"-")</f>
        <v>-50</v>
      </c>
      <c r="AS1416" s="53">
        <f>R1416-Q1416</f>
        <v>-1</v>
      </c>
      <c r="AT1416" s="53">
        <f>Y1416-X1416</f>
        <v>-6</v>
      </c>
      <c r="AU1416" s="53">
        <f>AF1416-AE1416</f>
        <v>5</v>
      </c>
      <c r="AV1416" s="54">
        <f>R1416-L1416</f>
        <v>-13</v>
      </c>
      <c r="AW1416" s="54">
        <f>Y1416-S1416</f>
        <v>-6</v>
      </c>
      <c r="AX1416" s="54">
        <f>AF1416-Z1416</f>
        <v>-7</v>
      </c>
    </row>
    <row r="1417" spans="1:50" ht="15" x14ac:dyDescent="0.25">
      <c r="A1417" s="43" t="s">
        <v>2313</v>
      </c>
      <c r="B1417" s="43" t="str">
        <f t="shared" si="30"/>
        <v>600014321_6441L51</v>
      </c>
      <c r="C1417" s="44">
        <v>600014321</v>
      </c>
      <c r="D1417" s="44" t="s">
        <v>784</v>
      </c>
      <c r="E1417" s="44" t="s">
        <v>785</v>
      </c>
      <c r="F1417" s="45" t="s">
        <v>786</v>
      </c>
      <c r="G1417" s="56">
        <v>9</v>
      </c>
      <c r="H1417" s="44" t="s">
        <v>404</v>
      </c>
      <c r="I1417" s="44" t="s">
        <v>401</v>
      </c>
      <c r="J1417" s="44" t="s">
        <v>402</v>
      </c>
      <c r="K1417" s="45" t="s">
        <v>32</v>
      </c>
      <c r="L1417" s="47">
        <v>18</v>
      </c>
      <c r="M1417" s="47">
        <v>25</v>
      </c>
      <c r="N1417" s="47">
        <v>8</v>
      </c>
      <c r="O1417" s="47">
        <v>15</v>
      </c>
      <c r="P1417" s="47">
        <v>0</v>
      </c>
      <c r="Q1417" s="47">
        <v>19</v>
      </c>
      <c r="R1417" s="48">
        <v>14</v>
      </c>
      <c r="S1417" s="47">
        <v>17</v>
      </c>
      <c r="T1417" s="47">
        <v>22</v>
      </c>
      <c r="U1417" s="47">
        <v>8</v>
      </c>
      <c r="V1417" s="47">
        <v>15</v>
      </c>
      <c r="W1417" s="47">
        <v>0</v>
      </c>
      <c r="X1417" s="47">
        <v>14</v>
      </c>
      <c r="Y1417" s="49">
        <v>12</v>
      </c>
      <c r="Z1417" s="47">
        <v>1</v>
      </c>
      <c r="AA1417" s="47">
        <v>3</v>
      </c>
      <c r="AB1417" s="47">
        <v>0</v>
      </c>
      <c r="AC1417" s="47">
        <v>0</v>
      </c>
      <c r="AD1417" s="47">
        <v>0</v>
      </c>
      <c r="AE1417" s="47">
        <v>5</v>
      </c>
      <c r="AF1417" s="50">
        <v>2</v>
      </c>
      <c r="AG1417" s="47" t="s">
        <v>27</v>
      </c>
      <c r="AH1417" s="47" t="s">
        <v>27</v>
      </c>
      <c r="AI1417" s="47" t="s">
        <v>27</v>
      </c>
      <c r="AJ1417" s="47" t="s">
        <v>27</v>
      </c>
      <c r="AK1417" s="47" t="s">
        <v>27</v>
      </c>
      <c r="AL1417" s="47" t="s">
        <v>27</v>
      </c>
      <c r="AM1417" s="51">
        <f>IFERROR(IF(R1417=0,"-",R1417/Q1417*100-100),"-")</f>
        <v>-26.31578947368422</v>
      </c>
      <c r="AN1417" s="51">
        <f>IFERROR(IF(Y1417=0,"-",Y1417/X1417*100-100),"-")</f>
        <v>-14.285714285714292</v>
      </c>
      <c r="AO1417" s="51">
        <f>IFERROR(IF(AF1417=0,"-",AF1417/AE1417*100-100),"-")</f>
        <v>-60</v>
      </c>
      <c r="AP1417" s="52">
        <f>IFERROR(IF(R1417=0,"-",R1417/L1417*100-100),"-")</f>
        <v>-22.222222222222214</v>
      </c>
      <c r="AQ1417" s="52">
        <f>IFERROR(IF(Y1417=0,"-",Y1417/S1417*100-100),"-")</f>
        <v>-29.411764705882348</v>
      </c>
      <c r="AR1417" s="52">
        <f>IFERROR(IF(AF1417=0,"-",AF1417/Z1417*100-100),"-")</f>
        <v>100</v>
      </c>
      <c r="AS1417" s="53">
        <f>R1417-Q1417</f>
        <v>-5</v>
      </c>
      <c r="AT1417" s="53">
        <f>Y1417-X1417</f>
        <v>-2</v>
      </c>
      <c r="AU1417" s="53">
        <f>AF1417-AE1417</f>
        <v>-3</v>
      </c>
      <c r="AV1417" s="54">
        <f>R1417-L1417</f>
        <v>-4</v>
      </c>
      <c r="AW1417" s="54">
        <f>Y1417-S1417</f>
        <v>-5</v>
      </c>
      <c r="AX1417" s="54">
        <f>AF1417-Z1417</f>
        <v>1</v>
      </c>
    </row>
    <row r="1418" spans="1:50" ht="15" x14ac:dyDescent="0.25">
      <c r="A1418" s="43" t="s">
        <v>2314</v>
      </c>
      <c r="B1418" s="43" t="str">
        <f t="shared" si="30"/>
        <v>600014321_7941K41</v>
      </c>
      <c r="C1418" s="44">
        <v>600014321</v>
      </c>
      <c r="D1418" s="44" t="s">
        <v>704</v>
      </c>
      <c r="E1418" s="44" t="s">
        <v>21</v>
      </c>
      <c r="F1418" s="45" t="s">
        <v>705</v>
      </c>
      <c r="G1418" s="56">
        <v>9</v>
      </c>
      <c r="H1418" s="44" t="s">
        <v>404</v>
      </c>
      <c r="I1418" s="44" t="s">
        <v>401</v>
      </c>
      <c r="J1418" s="44" t="s">
        <v>402</v>
      </c>
      <c r="K1418" s="45" t="s">
        <v>32</v>
      </c>
      <c r="L1418" s="47">
        <v>65</v>
      </c>
      <c r="M1418" s="47">
        <v>49</v>
      </c>
      <c r="N1418" s="47">
        <v>60</v>
      </c>
      <c r="O1418" s="47">
        <v>32</v>
      </c>
      <c r="P1418" s="47">
        <v>95</v>
      </c>
      <c r="Q1418" s="47">
        <v>41</v>
      </c>
      <c r="R1418" s="48">
        <v>59</v>
      </c>
      <c r="S1418" s="47">
        <v>25</v>
      </c>
      <c r="T1418" s="47">
        <v>12</v>
      </c>
      <c r="U1418" s="47">
        <v>22</v>
      </c>
      <c r="V1418" s="47">
        <v>11</v>
      </c>
      <c r="W1418" s="47">
        <v>38</v>
      </c>
      <c r="X1418" s="47">
        <v>22</v>
      </c>
      <c r="Y1418" s="49">
        <v>19</v>
      </c>
      <c r="Z1418" s="47">
        <v>40</v>
      </c>
      <c r="AA1418" s="47">
        <v>37</v>
      </c>
      <c r="AB1418" s="47">
        <v>38</v>
      </c>
      <c r="AC1418" s="47">
        <v>21</v>
      </c>
      <c r="AD1418" s="47">
        <v>57</v>
      </c>
      <c r="AE1418" s="47">
        <v>19</v>
      </c>
      <c r="AF1418" s="50">
        <v>40</v>
      </c>
      <c r="AG1418" s="47">
        <v>1</v>
      </c>
      <c r="AH1418" s="47">
        <v>1</v>
      </c>
      <c r="AI1418" s="47">
        <v>0</v>
      </c>
      <c r="AJ1418" s="47">
        <v>4</v>
      </c>
      <c r="AK1418" s="47">
        <v>2</v>
      </c>
      <c r="AL1418" s="47">
        <v>2</v>
      </c>
      <c r="AM1418" s="51">
        <f>IFERROR(IF(R1418=0,"-",R1418/Q1418*100-100),"-")</f>
        <v>43.902439024390247</v>
      </c>
      <c r="AN1418" s="51">
        <f>IFERROR(IF(Y1418=0,"-",Y1418/X1418*100-100),"-")</f>
        <v>-13.63636363636364</v>
      </c>
      <c r="AO1418" s="51">
        <f>IFERROR(IF(AF1418=0,"-",AF1418/AE1418*100-100),"-")</f>
        <v>110.52631578947367</v>
      </c>
      <c r="AP1418" s="52">
        <f>IFERROR(IF(R1418=0,"-",R1418/L1418*100-100),"-")</f>
        <v>-9.2307692307692264</v>
      </c>
      <c r="AQ1418" s="52">
        <f>IFERROR(IF(Y1418=0,"-",Y1418/S1418*100-100),"-")</f>
        <v>-24</v>
      </c>
      <c r="AR1418" s="52">
        <f>IFERROR(IF(AF1418=0,"-",AF1418/Z1418*100-100),"-")</f>
        <v>0</v>
      </c>
      <c r="AS1418" s="53">
        <f>R1418-Q1418</f>
        <v>18</v>
      </c>
      <c r="AT1418" s="53">
        <f>Y1418-X1418</f>
        <v>-3</v>
      </c>
      <c r="AU1418" s="53">
        <f>AF1418-AE1418</f>
        <v>21</v>
      </c>
      <c r="AV1418" s="54">
        <f>R1418-L1418</f>
        <v>-6</v>
      </c>
      <c r="AW1418" s="54">
        <f>Y1418-S1418</f>
        <v>-6</v>
      </c>
      <c r="AX1418" s="54">
        <f>AF1418-Z1418</f>
        <v>0</v>
      </c>
    </row>
    <row r="1419" spans="1:50" ht="15" x14ac:dyDescent="0.25">
      <c r="A1419" s="43" t="s">
        <v>2315</v>
      </c>
      <c r="B1419" s="43" t="str">
        <f t="shared" si="30"/>
        <v>600014339_7941K41</v>
      </c>
      <c r="C1419" s="44">
        <v>600014339</v>
      </c>
      <c r="D1419" s="44" t="s">
        <v>704</v>
      </c>
      <c r="E1419" s="44" t="s">
        <v>21</v>
      </c>
      <c r="F1419" s="45" t="s">
        <v>705</v>
      </c>
      <c r="G1419" s="56">
        <v>9</v>
      </c>
      <c r="H1419" s="44" t="s">
        <v>2316</v>
      </c>
      <c r="I1419" s="44" t="s">
        <v>401</v>
      </c>
      <c r="J1419" s="44" t="s">
        <v>402</v>
      </c>
      <c r="K1419" s="45" t="s">
        <v>32</v>
      </c>
      <c r="L1419" s="47">
        <v>78</v>
      </c>
      <c r="M1419" s="47">
        <v>70</v>
      </c>
      <c r="N1419" s="47">
        <v>69</v>
      </c>
      <c r="O1419" s="47">
        <v>79</v>
      </c>
      <c r="P1419" s="47">
        <v>0</v>
      </c>
      <c r="Q1419" s="47">
        <v>63</v>
      </c>
      <c r="R1419" s="48">
        <v>91</v>
      </c>
      <c r="S1419" s="47">
        <v>50</v>
      </c>
      <c r="T1419" s="47">
        <v>36</v>
      </c>
      <c r="U1419" s="47">
        <v>35</v>
      </c>
      <c r="V1419" s="47">
        <v>45</v>
      </c>
      <c r="W1419" s="47">
        <v>0</v>
      </c>
      <c r="X1419" s="47">
        <v>27</v>
      </c>
      <c r="Y1419" s="49">
        <v>38</v>
      </c>
      <c r="Z1419" s="47">
        <v>28</v>
      </c>
      <c r="AA1419" s="47">
        <v>34</v>
      </c>
      <c r="AB1419" s="47">
        <v>34</v>
      </c>
      <c r="AC1419" s="47">
        <v>34</v>
      </c>
      <c r="AD1419" s="47">
        <v>0</v>
      </c>
      <c r="AE1419" s="47">
        <v>36</v>
      </c>
      <c r="AF1419" s="50">
        <v>53</v>
      </c>
      <c r="AG1419" s="47" t="s">
        <v>27</v>
      </c>
      <c r="AH1419" s="47" t="s">
        <v>27</v>
      </c>
      <c r="AI1419" s="47" t="s">
        <v>27</v>
      </c>
      <c r="AJ1419" s="47">
        <v>2</v>
      </c>
      <c r="AK1419" s="47">
        <v>0</v>
      </c>
      <c r="AL1419" s="47">
        <v>2</v>
      </c>
      <c r="AM1419" s="51">
        <f>IFERROR(IF(R1419=0,"-",R1419/Q1419*100-100),"-")</f>
        <v>44.444444444444429</v>
      </c>
      <c r="AN1419" s="51">
        <f>IFERROR(IF(Y1419=0,"-",Y1419/X1419*100-100),"-")</f>
        <v>40.740740740740733</v>
      </c>
      <c r="AO1419" s="51">
        <f>IFERROR(IF(AF1419=0,"-",AF1419/AE1419*100-100),"-")</f>
        <v>47.222222222222229</v>
      </c>
      <c r="AP1419" s="52">
        <f>IFERROR(IF(R1419=0,"-",R1419/L1419*100-100),"-")</f>
        <v>16.666666666666671</v>
      </c>
      <c r="AQ1419" s="52">
        <f>IFERROR(IF(Y1419=0,"-",Y1419/S1419*100-100),"-")</f>
        <v>-24</v>
      </c>
      <c r="AR1419" s="52">
        <f>IFERROR(IF(AF1419=0,"-",AF1419/Z1419*100-100),"-")</f>
        <v>89.285714285714278</v>
      </c>
      <c r="AS1419" s="53">
        <f>R1419-Q1419</f>
        <v>28</v>
      </c>
      <c r="AT1419" s="53">
        <f>Y1419-X1419</f>
        <v>11</v>
      </c>
      <c r="AU1419" s="53">
        <f>AF1419-AE1419</f>
        <v>17</v>
      </c>
      <c r="AV1419" s="54">
        <f>R1419-L1419</f>
        <v>13</v>
      </c>
      <c r="AW1419" s="54">
        <f>Y1419-S1419</f>
        <v>-12</v>
      </c>
      <c r="AX1419" s="54">
        <f>AF1419-Z1419</f>
        <v>25</v>
      </c>
    </row>
    <row r="1420" spans="1:50" ht="15" x14ac:dyDescent="0.25">
      <c r="A1420" s="43" t="s">
        <v>2317</v>
      </c>
      <c r="B1420" s="43" t="str">
        <f t="shared" si="30"/>
        <v>600014355_2341M01</v>
      </c>
      <c r="C1420" s="44">
        <v>600014355</v>
      </c>
      <c r="D1420" s="44" t="s">
        <v>754</v>
      </c>
      <c r="E1420" s="44" t="s">
        <v>755</v>
      </c>
      <c r="F1420" s="45" t="s">
        <v>709</v>
      </c>
      <c r="G1420" s="56">
        <v>9</v>
      </c>
      <c r="H1420" s="44" t="s">
        <v>2318</v>
      </c>
      <c r="I1420" s="44" t="s">
        <v>401</v>
      </c>
      <c r="J1420" s="44" t="s">
        <v>402</v>
      </c>
      <c r="K1420" s="45" t="s">
        <v>32</v>
      </c>
      <c r="L1420" s="47">
        <v>129</v>
      </c>
      <c r="M1420" s="47">
        <v>141</v>
      </c>
      <c r="N1420" s="47">
        <v>147</v>
      </c>
      <c r="O1420" s="47">
        <v>105</v>
      </c>
      <c r="P1420" s="47">
        <v>98</v>
      </c>
      <c r="Q1420" s="47">
        <v>90</v>
      </c>
      <c r="R1420" s="48">
        <v>95</v>
      </c>
      <c r="S1420" s="47">
        <v>74</v>
      </c>
      <c r="T1420" s="47">
        <v>76</v>
      </c>
      <c r="U1420" s="47">
        <v>77</v>
      </c>
      <c r="V1420" s="47">
        <v>51</v>
      </c>
      <c r="W1420" s="47">
        <v>56</v>
      </c>
      <c r="X1420" s="47">
        <v>41</v>
      </c>
      <c r="Y1420" s="49">
        <v>44</v>
      </c>
      <c r="Z1420" s="47">
        <v>55</v>
      </c>
      <c r="AA1420" s="47">
        <v>65</v>
      </c>
      <c r="AB1420" s="47">
        <v>70</v>
      </c>
      <c r="AC1420" s="47">
        <v>54</v>
      </c>
      <c r="AD1420" s="47">
        <v>42</v>
      </c>
      <c r="AE1420" s="47">
        <v>49</v>
      </c>
      <c r="AF1420" s="50">
        <v>51</v>
      </c>
      <c r="AG1420" s="47" t="s">
        <v>27</v>
      </c>
      <c r="AH1420" s="47" t="s">
        <v>27</v>
      </c>
      <c r="AI1420" s="47" t="s">
        <v>27</v>
      </c>
      <c r="AJ1420" s="47">
        <v>1</v>
      </c>
      <c r="AK1420" s="47">
        <v>0</v>
      </c>
      <c r="AL1420" s="47">
        <v>1</v>
      </c>
      <c r="AM1420" s="51">
        <f>IFERROR(IF(R1420=0,"-",R1420/Q1420*100-100),"-")</f>
        <v>5.5555555555555571</v>
      </c>
      <c r="AN1420" s="51">
        <f>IFERROR(IF(Y1420=0,"-",Y1420/X1420*100-100),"-")</f>
        <v>7.3170731707317174</v>
      </c>
      <c r="AO1420" s="51">
        <f>IFERROR(IF(AF1420=0,"-",AF1420/AE1420*100-100),"-")</f>
        <v>4.0816326530612344</v>
      </c>
      <c r="AP1420" s="52">
        <f>IFERROR(IF(R1420=0,"-",R1420/L1420*100-100),"-")</f>
        <v>-26.356589147286826</v>
      </c>
      <c r="AQ1420" s="52">
        <f>IFERROR(IF(Y1420=0,"-",Y1420/S1420*100-100),"-")</f>
        <v>-40.54054054054054</v>
      </c>
      <c r="AR1420" s="52">
        <f>IFERROR(IF(AF1420=0,"-",AF1420/Z1420*100-100),"-")</f>
        <v>-7.2727272727272805</v>
      </c>
      <c r="AS1420" s="53">
        <f>R1420-Q1420</f>
        <v>5</v>
      </c>
      <c r="AT1420" s="53">
        <f>Y1420-X1420</f>
        <v>3</v>
      </c>
      <c r="AU1420" s="53">
        <f>AF1420-AE1420</f>
        <v>2</v>
      </c>
      <c r="AV1420" s="54">
        <f>R1420-L1420</f>
        <v>-34</v>
      </c>
      <c r="AW1420" s="54">
        <f>Y1420-S1420</f>
        <v>-30</v>
      </c>
      <c r="AX1420" s="54">
        <f>AF1420-Z1420</f>
        <v>-4</v>
      </c>
    </row>
    <row r="1421" spans="1:50" ht="15" x14ac:dyDescent="0.25">
      <c r="A1421" s="43" t="s">
        <v>2319</v>
      </c>
      <c r="B1421" s="43" t="str">
        <f t="shared" si="30"/>
        <v>600014355_2641M01</v>
      </c>
      <c r="C1421" s="44">
        <v>600014355</v>
      </c>
      <c r="D1421" s="44" t="s">
        <v>742</v>
      </c>
      <c r="E1421" s="44" t="s">
        <v>743</v>
      </c>
      <c r="F1421" s="45" t="s">
        <v>709</v>
      </c>
      <c r="G1421" s="56">
        <v>9</v>
      </c>
      <c r="H1421" s="44" t="s">
        <v>2318</v>
      </c>
      <c r="I1421" s="44" t="s">
        <v>401</v>
      </c>
      <c r="J1421" s="44" t="s">
        <v>402</v>
      </c>
      <c r="K1421" s="45" t="s">
        <v>32</v>
      </c>
      <c r="L1421" s="47">
        <v>122</v>
      </c>
      <c r="M1421" s="47">
        <v>109</v>
      </c>
      <c r="N1421" s="47">
        <v>133</v>
      </c>
      <c r="O1421" s="47">
        <v>114</v>
      </c>
      <c r="P1421" s="47">
        <v>130</v>
      </c>
      <c r="Q1421" s="47">
        <v>137</v>
      </c>
      <c r="R1421" s="48">
        <v>112</v>
      </c>
      <c r="S1421" s="47">
        <v>73</v>
      </c>
      <c r="T1421" s="47">
        <v>65</v>
      </c>
      <c r="U1421" s="47">
        <v>66</v>
      </c>
      <c r="V1421" s="47">
        <v>66</v>
      </c>
      <c r="W1421" s="47">
        <v>67</v>
      </c>
      <c r="X1421" s="47">
        <v>70</v>
      </c>
      <c r="Y1421" s="49">
        <v>68</v>
      </c>
      <c r="Z1421" s="47">
        <v>49</v>
      </c>
      <c r="AA1421" s="47">
        <v>44</v>
      </c>
      <c r="AB1421" s="47">
        <v>67</v>
      </c>
      <c r="AC1421" s="47">
        <v>48</v>
      </c>
      <c r="AD1421" s="47">
        <v>63</v>
      </c>
      <c r="AE1421" s="47">
        <v>67</v>
      </c>
      <c r="AF1421" s="50">
        <v>44</v>
      </c>
      <c r="AG1421" s="47" t="s">
        <v>27</v>
      </c>
      <c r="AH1421" s="47" t="s">
        <v>27</v>
      </c>
      <c r="AI1421" s="47" t="s">
        <v>27</v>
      </c>
      <c r="AJ1421" s="47" t="s">
        <v>27</v>
      </c>
      <c r="AK1421" s="47" t="s">
        <v>27</v>
      </c>
      <c r="AL1421" s="47" t="s">
        <v>27</v>
      </c>
      <c r="AM1421" s="51">
        <f>IFERROR(IF(R1421=0,"-",R1421/Q1421*100-100),"-")</f>
        <v>-18.248175182481745</v>
      </c>
      <c r="AN1421" s="51">
        <f>IFERROR(IF(Y1421=0,"-",Y1421/X1421*100-100),"-")</f>
        <v>-2.8571428571428612</v>
      </c>
      <c r="AO1421" s="51">
        <f>IFERROR(IF(AF1421=0,"-",AF1421/AE1421*100-100),"-")</f>
        <v>-34.328358208955223</v>
      </c>
      <c r="AP1421" s="52">
        <f>IFERROR(IF(R1421=0,"-",R1421/L1421*100-100),"-")</f>
        <v>-8.1967213114754145</v>
      </c>
      <c r="AQ1421" s="52">
        <f>IFERROR(IF(Y1421=0,"-",Y1421/S1421*100-100),"-")</f>
        <v>-6.849315068493155</v>
      </c>
      <c r="AR1421" s="52">
        <f>IFERROR(IF(AF1421=0,"-",AF1421/Z1421*100-100),"-")</f>
        <v>-10.204081632653057</v>
      </c>
      <c r="AS1421" s="53">
        <f>R1421-Q1421</f>
        <v>-25</v>
      </c>
      <c r="AT1421" s="53">
        <f>Y1421-X1421</f>
        <v>-2</v>
      </c>
      <c r="AU1421" s="53">
        <f>AF1421-AE1421</f>
        <v>-23</v>
      </c>
      <c r="AV1421" s="54">
        <f>R1421-L1421</f>
        <v>-10</v>
      </c>
      <c r="AW1421" s="54">
        <f>Y1421-S1421</f>
        <v>-5</v>
      </c>
      <c r="AX1421" s="54">
        <f>AF1421-Z1421</f>
        <v>-5</v>
      </c>
    </row>
    <row r="1422" spans="1:50" ht="15" x14ac:dyDescent="0.25">
      <c r="A1422" s="43" t="s">
        <v>2320</v>
      </c>
      <c r="B1422" s="43" t="str">
        <f t="shared" si="30"/>
        <v>600014355_3647M01</v>
      </c>
      <c r="C1422" s="44">
        <v>600014355</v>
      </c>
      <c r="D1422" s="44" t="s">
        <v>732</v>
      </c>
      <c r="E1422" s="44" t="s">
        <v>733</v>
      </c>
      <c r="F1422" s="45" t="s">
        <v>709</v>
      </c>
      <c r="G1422" s="56">
        <v>9</v>
      </c>
      <c r="H1422" s="44" t="s">
        <v>2318</v>
      </c>
      <c r="I1422" s="44" t="s">
        <v>401</v>
      </c>
      <c r="J1422" s="44" t="s">
        <v>402</v>
      </c>
      <c r="K1422" s="45" t="s">
        <v>32</v>
      </c>
      <c r="L1422" s="47">
        <v>103</v>
      </c>
      <c r="M1422" s="47">
        <v>118</v>
      </c>
      <c r="N1422" s="47">
        <v>123</v>
      </c>
      <c r="O1422" s="47">
        <v>126</v>
      </c>
      <c r="P1422" s="47">
        <v>174</v>
      </c>
      <c r="Q1422" s="47">
        <v>133</v>
      </c>
      <c r="R1422" s="48">
        <v>143</v>
      </c>
      <c r="S1422" s="47">
        <v>71</v>
      </c>
      <c r="T1422" s="47">
        <v>59</v>
      </c>
      <c r="U1422" s="47">
        <v>70</v>
      </c>
      <c r="V1422" s="47">
        <v>94</v>
      </c>
      <c r="W1422" s="47">
        <v>101</v>
      </c>
      <c r="X1422" s="47">
        <v>76</v>
      </c>
      <c r="Y1422" s="49">
        <v>106</v>
      </c>
      <c r="Z1422" s="47">
        <v>32</v>
      </c>
      <c r="AA1422" s="47">
        <v>59</v>
      </c>
      <c r="AB1422" s="47">
        <v>53</v>
      </c>
      <c r="AC1422" s="47">
        <v>32</v>
      </c>
      <c r="AD1422" s="47">
        <v>73</v>
      </c>
      <c r="AE1422" s="47">
        <v>57</v>
      </c>
      <c r="AF1422" s="50">
        <v>37</v>
      </c>
      <c r="AG1422" s="47" t="s">
        <v>27</v>
      </c>
      <c r="AH1422" s="47" t="s">
        <v>27</v>
      </c>
      <c r="AI1422" s="47" t="s">
        <v>27</v>
      </c>
      <c r="AJ1422" s="47">
        <v>2</v>
      </c>
      <c r="AK1422" s="47">
        <v>2</v>
      </c>
      <c r="AL1422" s="47">
        <v>0</v>
      </c>
      <c r="AM1422" s="51">
        <f>IFERROR(IF(R1422=0,"-",R1422/Q1422*100-100),"-")</f>
        <v>7.5187969924812137</v>
      </c>
      <c r="AN1422" s="51">
        <f>IFERROR(IF(Y1422=0,"-",Y1422/X1422*100-100),"-")</f>
        <v>39.473684210526301</v>
      </c>
      <c r="AO1422" s="51">
        <f>IFERROR(IF(AF1422=0,"-",AF1422/AE1422*100-100),"-")</f>
        <v>-35.087719298245617</v>
      </c>
      <c r="AP1422" s="52">
        <f>IFERROR(IF(R1422=0,"-",R1422/L1422*100-100),"-")</f>
        <v>38.834951456310677</v>
      </c>
      <c r="AQ1422" s="52">
        <f>IFERROR(IF(Y1422=0,"-",Y1422/S1422*100-100),"-")</f>
        <v>49.295774647887328</v>
      </c>
      <c r="AR1422" s="52">
        <f>IFERROR(IF(AF1422=0,"-",AF1422/Z1422*100-100),"-")</f>
        <v>15.625</v>
      </c>
      <c r="AS1422" s="53">
        <f>R1422-Q1422</f>
        <v>10</v>
      </c>
      <c r="AT1422" s="53">
        <f>Y1422-X1422</f>
        <v>30</v>
      </c>
      <c r="AU1422" s="53">
        <f>AF1422-AE1422</f>
        <v>-20</v>
      </c>
      <c r="AV1422" s="54">
        <f>R1422-L1422</f>
        <v>40</v>
      </c>
      <c r="AW1422" s="54">
        <f>Y1422-S1422</f>
        <v>35</v>
      </c>
      <c r="AX1422" s="54">
        <f>AF1422-Z1422</f>
        <v>5</v>
      </c>
    </row>
    <row r="1423" spans="1:50" ht="15" x14ac:dyDescent="0.25">
      <c r="A1423" s="43" t="s">
        <v>2321</v>
      </c>
      <c r="B1423" s="43" t="str">
        <f t="shared" si="30"/>
        <v>600014355_7842M01</v>
      </c>
      <c r="C1423" s="44">
        <v>600014355</v>
      </c>
      <c r="D1423" s="44" t="s">
        <v>724</v>
      </c>
      <c r="E1423" s="44" t="s">
        <v>725</v>
      </c>
      <c r="F1423" s="45" t="s">
        <v>718</v>
      </c>
      <c r="G1423" s="56">
        <v>9</v>
      </c>
      <c r="H1423" s="44" t="s">
        <v>2318</v>
      </c>
      <c r="I1423" s="44" t="s">
        <v>401</v>
      </c>
      <c r="J1423" s="44" t="s">
        <v>402</v>
      </c>
      <c r="K1423" s="45" t="s">
        <v>32</v>
      </c>
      <c r="L1423" s="47">
        <v>114</v>
      </c>
      <c r="M1423" s="47">
        <v>101</v>
      </c>
      <c r="N1423" s="47">
        <v>121</v>
      </c>
      <c r="O1423" s="47">
        <v>88</v>
      </c>
      <c r="P1423" s="47">
        <v>117</v>
      </c>
      <c r="Q1423" s="47">
        <v>123</v>
      </c>
      <c r="R1423" s="48">
        <v>112</v>
      </c>
      <c r="S1423" s="47">
        <v>44</v>
      </c>
      <c r="T1423" s="47">
        <v>44</v>
      </c>
      <c r="U1423" s="47">
        <v>63</v>
      </c>
      <c r="V1423" s="47">
        <v>38</v>
      </c>
      <c r="W1423" s="47">
        <v>51</v>
      </c>
      <c r="X1423" s="47">
        <v>53</v>
      </c>
      <c r="Y1423" s="49">
        <v>47</v>
      </c>
      <c r="Z1423" s="47">
        <v>70</v>
      </c>
      <c r="AA1423" s="47">
        <v>57</v>
      </c>
      <c r="AB1423" s="47">
        <v>58</v>
      </c>
      <c r="AC1423" s="47">
        <v>50</v>
      </c>
      <c r="AD1423" s="47">
        <v>66</v>
      </c>
      <c r="AE1423" s="47">
        <v>70</v>
      </c>
      <c r="AF1423" s="50">
        <v>65</v>
      </c>
      <c r="AG1423" s="47" t="s">
        <v>27</v>
      </c>
      <c r="AH1423" s="47" t="s">
        <v>27</v>
      </c>
      <c r="AI1423" s="47" t="s">
        <v>27</v>
      </c>
      <c r="AJ1423" s="47">
        <v>2</v>
      </c>
      <c r="AK1423" s="47">
        <v>0</v>
      </c>
      <c r="AL1423" s="47">
        <v>2</v>
      </c>
      <c r="AM1423" s="51">
        <f>IFERROR(IF(R1423=0,"-",R1423/Q1423*100-100),"-")</f>
        <v>-8.9430894308943181</v>
      </c>
      <c r="AN1423" s="51">
        <f>IFERROR(IF(Y1423=0,"-",Y1423/X1423*100-100),"-")</f>
        <v>-11.320754716981128</v>
      </c>
      <c r="AO1423" s="51">
        <f>IFERROR(IF(AF1423=0,"-",AF1423/AE1423*100-100),"-")</f>
        <v>-7.1428571428571388</v>
      </c>
      <c r="AP1423" s="52">
        <f>IFERROR(IF(R1423=0,"-",R1423/L1423*100-100),"-")</f>
        <v>-1.7543859649122879</v>
      </c>
      <c r="AQ1423" s="52">
        <f>IFERROR(IF(Y1423=0,"-",Y1423/S1423*100-100),"-")</f>
        <v>6.818181818181813</v>
      </c>
      <c r="AR1423" s="52">
        <f>IFERROR(IF(AF1423=0,"-",AF1423/Z1423*100-100),"-")</f>
        <v>-7.1428571428571388</v>
      </c>
      <c r="AS1423" s="53">
        <f>R1423-Q1423</f>
        <v>-11</v>
      </c>
      <c r="AT1423" s="53">
        <f>Y1423-X1423</f>
        <v>-6</v>
      </c>
      <c r="AU1423" s="53">
        <f>AF1423-AE1423</f>
        <v>-5</v>
      </c>
      <c r="AV1423" s="54">
        <f>R1423-L1423</f>
        <v>-2</v>
      </c>
      <c r="AW1423" s="54">
        <f>Y1423-S1423</f>
        <v>3</v>
      </c>
      <c r="AX1423" s="54">
        <f>AF1423-Z1423</f>
        <v>-5</v>
      </c>
    </row>
    <row r="1424" spans="1:50" ht="15" x14ac:dyDescent="0.25">
      <c r="A1424" s="43" t="s">
        <v>2322</v>
      </c>
      <c r="B1424" s="43" t="str">
        <f t="shared" si="30"/>
        <v>600014363_7941K41</v>
      </c>
      <c r="C1424" s="44">
        <v>600014363</v>
      </c>
      <c r="D1424" s="44" t="s">
        <v>704</v>
      </c>
      <c r="E1424" s="44" t="s">
        <v>21</v>
      </c>
      <c r="F1424" s="45" t="s">
        <v>705</v>
      </c>
      <c r="G1424" s="56">
        <v>9</v>
      </c>
      <c r="H1424" s="44" t="s">
        <v>406</v>
      </c>
      <c r="I1424" s="44" t="s">
        <v>401</v>
      </c>
      <c r="J1424" s="44" t="s">
        <v>402</v>
      </c>
      <c r="K1424" s="45" t="s">
        <v>32</v>
      </c>
      <c r="L1424" s="47">
        <v>225</v>
      </c>
      <c r="M1424" s="47">
        <v>243</v>
      </c>
      <c r="N1424" s="47">
        <v>269</v>
      </c>
      <c r="O1424" s="47">
        <v>245</v>
      </c>
      <c r="P1424" s="47">
        <v>235</v>
      </c>
      <c r="Q1424" s="47">
        <v>239</v>
      </c>
      <c r="R1424" s="48">
        <v>286</v>
      </c>
      <c r="S1424" s="47">
        <v>125</v>
      </c>
      <c r="T1424" s="47">
        <v>141</v>
      </c>
      <c r="U1424" s="47">
        <v>169</v>
      </c>
      <c r="V1424" s="47">
        <v>147</v>
      </c>
      <c r="W1424" s="47">
        <v>137</v>
      </c>
      <c r="X1424" s="47">
        <v>141</v>
      </c>
      <c r="Y1424" s="49">
        <v>155</v>
      </c>
      <c r="Z1424" s="47">
        <v>100</v>
      </c>
      <c r="AA1424" s="47">
        <v>102</v>
      </c>
      <c r="AB1424" s="47">
        <v>100</v>
      </c>
      <c r="AC1424" s="47">
        <v>98</v>
      </c>
      <c r="AD1424" s="47">
        <v>98</v>
      </c>
      <c r="AE1424" s="47">
        <v>98</v>
      </c>
      <c r="AF1424" s="50">
        <v>131</v>
      </c>
      <c r="AG1424" s="47">
        <v>3</v>
      </c>
      <c r="AH1424" s="47">
        <v>0</v>
      </c>
      <c r="AI1424" s="47">
        <v>3</v>
      </c>
      <c r="AJ1424" s="47">
        <v>3</v>
      </c>
      <c r="AK1424" s="47">
        <v>2</v>
      </c>
      <c r="AL1424" s="47">
        <v>1</v>
      </c>
      <c r="AM1424" s="51">
        <f>IFERROR(IF(R1424=0,"-",R1424/Q1424*100-100),"-")</f>
        <v>19.665271966527186</v>
      </c>
      <c r="AN1424" s="51">
        <f>IFERROR(IF(Y1424=0,"-",Y1424/X1424*100-100),"-")</f>
        <v>9.929078014184384</v>
      </c>
      <c r="AO1424" s="51">
        <f>IFERROR(IF(AF1424=0,"-",AF1424/AE1424*100-100),"-")</f>
        <v>33.673469387755119</v>
      </c>
      <c r="AP1424" s="52">
        <f>IFERROR(IF(R1424=0,"-",R1424/L1424*100-100),"-")</f>
        <v>27.111111111111114</v>
      </c>
      <c r="AQ1424" s="52">
        <f>IFERROR(IF(Y1424=0,"-",Y1424/S1424*100-100),"-")</f>
        <v>24</v>
      </c>
      <c r="AR1424" s="52">
        <f>IFERROR(IF(AF1424=0,"-",AF1424/Z1424*100-100),"-")</f>
        <v>31</v>
      </c>
      <c r="AS1424" s="53">
        <f>R1424-Q1424</f>
        <v>47</v>
      </c>
      <c r="AT1424" s="53">
        <f>Y1424-X1424</f>
        <v>14</v>
      </c>
      <c r="AU1424" s="53">
        <f>AF1424-AE1424</f>
        <v>33</v>
      </c>
      <c r="AV1424" s="54">
        <f>R1424-L1424</f>
        <v>61</v>
      </c>
      <c r="AW1424" s="54">
        <f>Y1424-S1424</f>
        <v>30</v>
      </c>
      <c r="AX1424" s="54">
        <f>AF1424-Z1424</f>
        <v>31</v>
      </c>
    </row>
    <row r="1425" spans="1:50" ht="15" x14ac:dyDescent="0.25">
      <c r="A1425" s="43" t="s">
        <v>2323</v>
      </c>
      <c r="B1425" s="43" t="str">
        <f t="shared" si="30"/>
        <v>600014398_7941K41</v>
      </c>
      <c r="C1425" s="44">
        <v>600014398</v>
      </c>
      <c r="D1425" s="44" t="s">
        <v>704</v>
      </c>
      <c r="E1425" s="44" t="s">
        <v>21</v>
      </c>
      <c r="F1425" s="45" t="s">
        <v>705</v>
      </c>
      <c r="G1425" s="56">
        <v>9</v>
      </c>
      <c r="H1425" s="44" t="s">
        <v>408</v>
      </c>
      <c r="I1425" s="44" t="s">
        <v>401</v>
      </c>
      <c r="J1425" s="44" t="s">
        <v>402</v>
      </c>
      <c r="K1425" s="45" t="s">
        <v>32</v>
      </c>
      <c r="L1425" s="47">
        <v>263</v>
      </c>
      <c r="M1425" s="47">
        <v>269</v>
      </c>
      <c r="N1425" s="47">
        <v>284</v>
      </c>
      <c r="O1425" s="47">
        <v>312</v>
      </c>
      <c r="P1425" s="47">
        <v>306</v>
      </c>
      <c r="Q1425" s="47">
        <v>368</v>
      </c>
      <c r="R1425" s="48">
        <v>278</v>
      </c>
      <c r="S1425" s="47">
        <v>142</v>
      </c>
      <c r="T1425" s="47">
        <v>139</v>
      </c>
      <c r="U1425" s="47">
        <v>127</v>
      </c>
      <c r="V1425" s="47">
        <v>139</v>
      </c>
      <c r="W1425" s="47">
        <v>149</v>
      </c>
      <c r="X1425" s="47">
        <v>192</v>
      </c>
      <c r="Y1425" s="49">
        <v>156</v>
      </c>
      <c r="Z1425" s="47">
        <v>121</v>
      </c>
      <c r="AA1425" s="47">
        <v>130</v>
      </c>
      <c r="AB1425" s="47">
        <v>157</v>
      </c>
      <c r="AC1425" s="47">
        <v>173</v>
      </c>
      <c r="AD1425" s="47">
        <v>157</v>
      </c>
      <c r="AE1425" s="47">
        <v>176</v>
      </c>
      <c r="AF1425" s="50">
        <v>122</v>
      </c>
      <c r="AG1425" s="47">
        <v>5</v>
      </c>
      <c r="AH1425" s="47">
        <v>3</v>
      </c>
      <c r="AI1425" s="47">
        <v>2</v>
      </c>
      <c r="AJ1425" s="47">
        <v>2</v>
      </c>
      <c r="AK1425" s="47">
        <v>2</v>
      </c>
      <c r="AL1425" s="47">
        <v>0</v>
      </c>
      <c r="AM1425" s="51">
        <f>IFERROR(IF(R1425=0,"-",R1425/Q1425*100-100),"-")</f>
        <v>-24.456521739130437</v>
      </c>
      <c r="AN1425" s="51">
        <f>IFERROR(IF(Y1425=0,"-",Y1425/X1425*100-100),"-")</f>
        <v>-18.75</v>
      </c>
      <c r="AO1425" s="51">
        <f>IFERROR(IF(AF1425=0,"-",AF1425/AE1425*100-100),"-")</f>
        <v>-30.681818181818173</v>
      </c>
      <c r="AP1425" s="52">
        <f>IFERROR(IF(R1425=0,"-",R1425/L1425*100-100),"-")</f>
        <v>5.7034220532319324</v>
      </c>
      <c r="AQ1425" s="52">
        <f>IFERROR(IF(Y1425=0,"-",Y1425/S1425*100-100),"-")</f>
        <v>9.8591549295774712</v>
      </c>
      <c r="AR1425" s="52">
        <f>IFERROR(IF(AF1425=0,"-",AF1425/Z1425*100-100),"-")</f>
        <v>0.8264462809917319</v>
      </c>
      <c r="AS1425" s="53">
        <f>R1425-Q1425</f>
        <v>-90</v>
      </c>
      <c r="AT1425" s="53">
        <f>Y1425-X1425</f>
        <v>-36</v>
      </c>
      <c r="AU1425" s="53">
        <f>AF1425-AE1425</f>
        <v>-54</v>
      </c>
      <c r="AV1425" s="54">
        <f>R1425-L1425</f>
        <v>15</v>
      </c>
      <c r="AW1425" s="54">
        <f>Y1425-S1425</f>
        <v>14</v>
      </c>
      <c r="AX1425" s="54">
        <f>AF1425-Z1425</f>
        <v>1</v>
      </c>
    </row>
    <row r="1426" spans="1:50" ht="15" x14ac:dyDescent="0.25">
      <c r="A1426" s="43" t="s">
        <v>2324</v>
      </c>
      <c r="B1426" s="43" t="str">
        <f t="shared" si="30"/>
        <v>600014398_7942K41</v>
      </c>
      <c r="C1426" s="44">
        <v>600014398</v>
      </c>
      <c r="D1426" s="44" t="s">
        <v>1389</v>
      </c>
      <c r="E1426" s="44" t="s">
        <v>519</v>
      </c>
      <c r="F1426" s="45" t="s">
        <v>705</v>
      </c>
      <c r="G1426" s="56">
        <v>9</v>
      </c>
      <c r="H1426" s="44" t="s">
        <v>408</v>
      </c>
      <c r="I1426" s="44" t="s">
        <v>401</v>
      </c>
      <c r="J1426" s="44" t="s">
        <v>402</v>
      </c>
      <c r="K1426" s="45" t="s">
        <v>32</v>
      </c>
      <c r="L1426" s="47">
        <v>53</v>
      </c>
      <c r="M1426" s="47">
        <v>50</v>
      </c>
      <c r="N1426" s="47">
        <v>29</v>
      </c>
      <c r="O1426" s="47">
        <v>62</v>
      </c>
      <c r="P1426" s="47">
        <v>52</v>
      </c>
      <c r="Q1426" s="47">
        <v>59</v>
      </c>
      <c r="R1426" s="48">
        <v>76</v>
      </c>
      <c r="S1426" s="47">
        <v>48</v>
      </c>
      <c r="T1426" s="47">
        <v>43</v>
      </c>
      <c r="U1426" s="47">
        <v>28</v>
      </c>
      <c r="V1426" s="47">
        <v>60</v>
      </c>
      <c r="W1426" s="47">
        <v>47</v>
      </c>
      <c r="X1426" s="47">
        <v>56</v>
      </c>
      <c r="Y1426" s="49">
        <v>73</v>
      </c>
      <c r="Z1426" s="47">
        <v>5</v>
      </c>
      <c r="AA1426" s="47">
        <v>7</v>
      </c>
      <c r="AB1426" s="47">
        <v>1</v>
      </c>
      <c r="AC1426" s="47">
        <v>2</v>
      </c>
      <c r="AD1426" s="47">
        <v>5</v>
      </c>
      <c r="AE1426" s="47">
        <v>3</v>
      </c>
      <c r="AF1426" s="50">
        <v>3</v>
      </c>
      <c r="AG1426" s="47" t="s">
        <v>27</v>
      </c>
      <c r="AH1426" s="47" t="s">
        <v>27</v>
      </c>
      <c r="AI1426" s="47" t="s">
        <v>27</v>
      </c>
      <c r="AJ1426" s="47" t="s">
        <v>27</v>
      </c>
      <c r="AK1426" s="47" t="s">
        <v>27</v>
      </c>
      <c r="AL1426" s="47" t="s">
        <v>27</v>
      </c>
      <c r="AM1426" s="51">
        <f>IFERROR(IF(R1426=0,"-",R1426/Q1426*100-100),"-")</f>
        <v>28.813559322033882</v>
      </c>
      <c r="AN1426" s="51">
        <f>IFERROR(IF(Y1426=0,"-",Y1426/X1426*100-100),"-")</f>
        <v>30.357142857142861</v>
      </c>
      <c r="AO1426" s="51">
        <f>IFERROR(IF(AF1426=0,"-",AF1426/AE1426*100-100),"-")</f>
        <v>0</v>
      </c>
      <c r="AP1426" s="52">
        <f>IFERROR(IF(R1426=0,"-",R1426/L1426*100-100),"-")</f>
        <v>43.396226415094333</v>
      </c>
      <c r="AQ1426" s="52">
        <f>IFERROR(IF(Y1426=0,"-",Y1426/S1426*100-100),"-")</f>
        <v>52.083333333333314</v>
      </c>
      <c r="AR1426" s="52">
        <f>IFERROR(IF(AF1426=0,"-",AF1426/Z1426*100-100),"-")</f>
        <v>-40</v>
      </c>
      <c r="AS1426" s="53">
        <f>R1426-Q1426</f>
        <v>17</v>
      </c>
      <c r="AT1426" s="53">
        <f>Y1426-X1426</f>
        <v>17</v>
      </c>
      <c r="AU1426" s="53">
        <f>AF1426-AE1426</f>
        <v>0</v>
      </c>
      <c r="AV1426" s="54">
        <f>R1426-L1426</f>
        <v>23</v>
      </c>
      <c r="AW1426" s="54">
        <f>Y1426-S1426</f>
        <v>25</v>
      </c>
      <c r="AX1426" s="54">
        <f>AF1426-Z1426</f>
        <v>-2</v>
      </c>
    </row>
    <row r="1427" spans="1:50" ht="15" x14ac:dyDescent="0.25">
      <c r="A1427" s="43" t="s">
        <v>2325</v>
      </c>
      <c r="B1427" s="43" t="str">
        <f t="shared" si="30"/>
        <v>600014410_6341M02</v>
      </c>
      <c r="C1427" s="44">
        <v>600014410</v>
      </c>
      <c r="D1427" s="44" t="s">
        <v>712</v>
      </c>
      <c r="E1427" s="44" t="s">
        <v>713</v>
      </c>
      <c r="F1427" s="45" t="s">
        <v>714</v>
      </c>
      <c r="G1427" s="56">
        <v>9</v>
      </c>
      <c r="H1427" s="44" t="s">
        <v>2326</v>
      </c>
      <c r="I1427" s="44" t="s">
        <v>401</v>
      </c>
      <c r="J1427" s="44" t="s">
        <v>402</v>
      </c>
      <c r="K1427" s="45" t="s">
        <v>32</v>
      </c>
      <c r="L1427" s="47">
        <v>168</v>
      </c>
      <c r="M1427" s="47">
        <v>206</v>
      </c>
      <c r="N1427" s="47">
        <v>199</v>
      </c>
      <c r="O1427" s="47">
        <v>277</v>
      </c>
      <c r="P1427" s="47">
        <v>309</v>
      </c>
      <c r="Q1427" s="47">
        <v>291</v>
      </c>
      <c r="R1427" s="48">
        <v>285</v>
      </c>
      <c r="S1427" s="47">
        <v>93</v>
      </c>
      <c r="T1427" s="47">
        <v>108</v>
      </c>
      <c r="U1427" s="47">
        <v>115</v>
      </c>
      <c r="V1427" s="47">
        <v>130</v>
      </c>
      <c r="W1427" s="47">
        <v>152</v>
      </c>
      <c r="X1427" s="47">
        <v>123</v>
      </c>
      <c r="Y1427" s="49">
        <v>149</v>
      </c>
      <c r="Z1427" s="47">
        <v>75</v>
      </c>
      <c r="AA1427" s="47">
        <v>98</v>
      </c>
      <c r="AB1427" s="47">
        <v>84</v>
      </c>
      <c r="AC1427" s="47">
        <v>147</v>
      </c>
      <c r="AD1427" s="47">
        <v>157</v>
      </c>
      <c r="AE1427" s="47">
        <v>168</v>
      </c>
      <c r="AF1427" s="50">
        <v>136</v>
      </c>
      <c r="AG1427" s="47">
        <v>3</v>
      </c>
      <c r="AH1427" s="47">
        <v>1</v>
      </c>
      <c r="AI1427" s="47">
        <v>2</v>
      </c>
      <c r="AJ1427" s="47">
        <v>1</v>
      </c>
      <c r="AK1427" s="47">
        <v>1</v>
      </c>
      <c r="AL1427" s="47">
        <v>0</v>
      </c>
      <c r="AM1427" s="51">
        <f>IFERROR(IF(R1427=0,"-",R1427/Q1427*100-100),"-")</f>
        <v>-2.0618556701030997</v>
      </c>
      <c r="AN1427" s="51">
        <f>IFERROR(IF(Y1427=0,"-",Y1427/X1427*100-100),"-")</f>
        <v>21.138211382113823</v>
      </c>
      <c r="AO1427" s="51">
        <f>IFERROR(IF(AF1427=0,"-",AF1427/AE1427*100-100),"-")</f>
        <v>-19.047619047619051</v>
      </c>
      <c r="AP1427" s="52">
        <f>IFERROR(IF(R1427=0,"-",R1427/L1427*100-100),"-")</f>
        <v>69.642857142857139</v>
      </c>
      <c r="AQ1427" s="52">
        <f>IFERROR(IF(Y1427=0,"-",Y1427/S1427*100-100),"-")</f>
        <v>60.215053763440864</v>
      </c>
      <c r="AR1427" s="52">
        <f>IFERROR(IF(AF1427=0,"-",AF1427/Z1427*100-100),"-")</f>
        <v>81.333333333333314</v>
      </c>
      <c r="AS1427" s="53">
        <f>R1427-Q1427</f>
        <v>-6</v>
      </c>
      <c r="AT1427" s="53">
        <f>Y1427-X1427</f>
        <v>26</v>
      </c>
      <c r="AU1427" s="53">
        <f>AF1427-AE1427</f>
        <v>-32</v>
      </c>
      <c r="AV1427" s="54">
        <f>R1427-L1427</f>
        <v>117</v>
      </c>
      <c r="AW1427" s="54">
        <f>Y1427-S1427</f>
        <v>56</v>
      </c>
      <c r="AX1427" s="54">
        <f>AF1427-Z1427</f>
        <v>61</v>
      </c>
    </row>
    <row r="1428" spans="1:50" ht="15" x14ac:dyDescent="0.25">
      <c r="A1428" s="43" t="s">
        <v>2327</v>
      </c>
      <c r="B1428" s="43" t="str">
        <f t="shared" ref="B1428:B1451" si="31">CONCATENATE(C1428,"_",D1428)</f>
        <v>600014436_7531M01</v>
      </c>
      <c r="C1428" s="44">
        <v>600014436</v>
      </c>
      <c r="D1428" s="44" t="s">
        <v>975</v>
      </c>
      <c r="E1428" s="44" t="s">
        <v>976</v>
      </c>
      <c r="F1428" s="45" t="s">
        <v>816</v>
      </c>
      <c r="G1428" s="56">
        <v>9</v>
      </c>
      <c r="H1428" s="44" t="s">
        <v>2328</v>
      </c>
      <c r="I1428" s="44" t="s">
        <v>401</v>
      </c>
      <c r="J1428" s="44" t="s">
        <v>402</v>
      </c>
      <c r="K1428" s="45" t="s">
        <v>43</v>
      </c>
      <c r="L1428" s="47">
        <v>61</v>
      </c>
      <c r="M1428" s="47">
        <v>69</v>
      </c>
      <c r="N1428" s="47">
        <v>64</v>
      </c>
      <c r="O1428" s="47">
        <v>97</v>
      </c>
      <c r="P1428" s="47">
        <v>0</v>
      </c>
      <c r="Q1428" s="47">
        <v>80</v>
      </c>
      <c r="R1428" s="48">
        <v>101</v>
      </c>
      <c r="S1428" s="47">
        <v>35</v>
      </c>
      <c r="T1428" s="47">
        <v>37</v>
      </c>
      <c r="U1428" s="47">
        <v>38</v>
      </c>
      <c r="V1428" s="47">
        <v>54</v>
      </c>
      <c r="W1428" s="47">
        <v>0</v>
      </c>
      <c r="X1428" s="47">
        <v>34</v>
      </c>
      <c r="Y1428" s="49">
        <v>51</v>
      </c>
      <c r="Z1428" s="47">
        <v>26</v>
      </c>
      <c r="AA1428" s="47">
        <v>32</v>
      </c>
      <c r="AB1428" s="47">
        <v>26</v>
      </c>
      <c r="AC1428" s="47">
        <v>43</v>
      </c>
      <c r="AD1428" s="47">
        <v>0</v>
      </c>
      <c r="AE1428" s="47">
        <v>46</v>
      </c>
      <c r="AF1428" s="50">
        <v>50</v>
      </c>
      <c r="AG1428" s="47" t="s">
        <v>27</v>
      </c>
      <c r="AH1428" s="47" t="s">
        <v>27</v>
      </c>
      <c r="AI1428" s="47" t="s">
        <v>27</v>
      </c>
      <c r="AJ1428" s="47">
        <v>1</v>
      </c>
      <c r="AK1428" s="47">
        <v>1</v>
      </c>
      <c r="AL1428" s="47">
        <v>0</v>
      </c>
      <c r="AM1428" s="51">
        <f>IFERROR(IF(R1428=0,"-",R1428/Q1428*100-100),"-")</f>
        <v>26.25</v>
      </c>
      <c r="AN1428" s="51">
        <f>IFERROR(IF(Y1428=0,"-",Y1428/X1428*100-100),"-")</f>
        <v>50</v>
      </c>
      <c r="AO1428" s="51">
        <f>IFERROR(IF(AF1428=0,"-",AF1428/AE1428*100-100),"-")</f>
        <v>8.6956521739130324</v>
      </c>
      <c r="AP1428" s="52">
        <f>IFERROR(IF(R1428=0,"-",R1428/L1428*100-100),"-")</f>
        <v>65.573770491803288</v>
      </c>
      <c r="AQ1428" s="52">
        <f>IFERROR(IF(Y1428=0,"-",Y1428/S1428*100-100),"-")</f>
        <v>45.714285714285694</v>
      </c>
      <c r="AR1428" s="52">
        <f>IFERROR(IF(AF1428=0,"-",AF1428/Z1428*100-100),"-")</f>
        <v>92.307692307692321</v>
      </c>
      <c r="AS1428" s="53">
        <f>R1428-Q1428</f>
        <v>21</v>
      </c>
      <c r="AT1428" s="53">
        <f>Y1428-X1428</f>
        <v>17</v>
      </c>
      <c r="AU1428" s="53">
        <f>AF1428-AE1428</f>
        <v>4</v>
      </c>
      <c r="AV1428" s="54">
        <f>R1428-L1428</f>
        <v>40</v>
      </c>
      <c r="AW1428" s="54">
        <f>Y1428-S1428</f>
        <v>16</v>
      </c>
      <c r="AX1428" s="54">
        <f>AF1428-Z1428</f>
        <v>24</v>
      </c>
    </row>
    <row r="1429" spans="1:50" ht="15" x14ac:dyDescent="0.25">
      <c r="A1429" s="43" t="s">
        <v>2329</v>
      </c>
      <c r="B1429" s="43" t="str">
        <f t="shared" si="31"/>
        <v>600014436_7541M01</v>
      </c>
      <c r="C1429" s="44">
        <v>600014436</v>
      </c>
      <c r="D1429" s="44" t="s">
        <v>819</v>
      </c>
      <c r="E1429" s="44" t="s">
        <v>820</v>
      </c>
      <c r="F1429" s="45" t="s">
        <v>816</v>
      </c>
      <c r="G1429" s="56">
        <v>9</v>
      </c>
      <c r="H1429" s="44" t="s">
        <v>2328</v>
      </c>
      <c r="I1429" s="44" t="s">
        <v>401</v>
      </c>
      <c r="J1429" s="44" t="s">
        <v>402</v>
      </c>
      <c r="K1429" s="45" t="s">
        <v>43</v>
      </c>
      <c r="L1429" s="47">
        <v>7</v>
      </c>
      <c r="M1429" s="47">
        <v>17</v>
      </c>
      <c r="N1429" s="47">
        <v>11</v>
      </c>
      <c r="O1429" s="47">
        <v>23</v>
      </c>
      <c r="P1429" s="47">
        <v>0</v>
      </c>
      <c r="Q1429" s="47">
        <v>16</v>
      </c>
      <c r="R1429" s="48">
        <v>15</v>
      </c>
      <c r="S1429" s="47">
        <v>1</v>
      </c>
      <c r="T1429" s="47">
        <v>11</v>
      </c>
      <c r="U1429" s="47">
        <v>4</v>
      </c>
      <c r="V1429" s="47">
        <v>7</v>
      </c>
      <c r="W1429" s="47">
        <v>0</v>
      </c>
      <c r="X1429" s="47">
        <v>5</v>
      </c>
      <c r="Y1429" s="49">
        <v>9</v>
      </c>
      <c r="Z1429" s="47">
        <v>6</v>
      </c>
      <c r="AA1429" s="47">
        <v>6</v>
      </c>
      <c r="AB1429" s="47">
        <v>7</v>
      </c>
      <c r="AC1429" s="47">
        <v>16</v>
      </c>
      <c r="AD1429" s="47">
        <v>0</v>
      </c>
      <c r="AE1429" s="47">
        <v>11</v>
      </c>
      <c r="AF1429" s="50">
        <v>6</v>
      </c>
      <c r="AG1429" s="47">
        <v>1</v>
      </c>
      <c r="AH1429" s="47">
        <v>1</v>
      </c>
      <c r="AI1429" s="47">
        <v>0</v>
      </c>
      <c r="AJ1429" s="47" t="s">
        <v>27</v>
      </c>
      <c r="AK1429" s="47" t="s">
        <v>27</v>
      </c>
      <c r="AL1429" s="47" t="s">
        <v>27</v>
      </c>
      <c r="AM1429" s="51">
        <f>IFERROR(IF(R1429=0,"-",R1429/Q1429*100-100),"-")</f>
        <v>-6.25</v>
      </c>
      <c r="AN1429" s="51">
        <f>IFERROR(IF(Y1429=0,"-",Y1429/X1429*100-100),"-")</f>
        <v>80</v>
      </c>
      <c r="AO1429" s="51">
        <f>IFERROR(IF(AF1429=0,"-",AF1429/AE1429*100-100),"-")</f>
        <v>-45.45454545454546</v>
      </c>
      <c r="AP1429" s="52">
        <f>IFERROR(IF(R1429=0,"-",R1429/L1429*100-100),"-")</f>
        <v>114.28571428571428</v>
      </c>
      <c r="AQ1429" s="52">
        <f>IFERROR(IF(Y1429=0,"-",Y1429/S1429*100-100),"-")</f>
        <v>800</v>
      </c>
      <c r="AR1429" s="52">
        <f>IFERROR(IF(AF1429=0,"-",AF1429/Z1429*100-100),"-")</f>
        <v>0</v>
      </c>
      <c r="AS1429" s="53">
        <f>R1429-Q1429</f>
        <v>-1</v>
      </c>
      <c r="AT1429" s="53">
        <f>Y1429-X1429</f>
        <v>4</v>
      </c>
      <c r="AU1429" s="53">
        <f>AF1429-AE1429</f>
        <v>-5</v>
      </c>
      <c r="AV1429" s="54">
        <f>R1429-L1429</f>
        <v>8</v>
      </c>
      <c r="AW1429" s="54">
        <f>Y1429-S1429</f>
        <v>8</v>
      </c>
      <c r="AX1429" s="54">
        <f>AF1429-Z1429</f>
        <v>0</v>
      </c>
    </row>
    <row r="1430" spans="1:50" ht="15" x14ac:dyDescent="0.25">
      <c r="A1430" s="43" t="s">
        <v>2330</v>
      </c>
      <c r="B1430" s="43" t="str">
        <f t="shared" si="31"/>
        <v>600014452_1820M01</v>
      </c>
      <c r="C1430" s="44">
        <v>600014452</v>
      </c>
      <c r="D1430" s="44" t="s">
        <v>707</v>
      </c>
      <c r="E1430" s="44" t="s">
        <v>708</v>
      </c>
      <c r="F1430" s="45" t="s">
        <v>709</v>
      </c>
      <c r="G1430" s="56">
        <v>9</v>
      </c>
      <c r="H1430" s="44" t="s">
        <v>2331</v>
      </c>
      <c r="I1430" s="44" t="s">
        <v>401</v>
      </c>
      <c r="J1430" s="44" t="s">
        <v>402</v>
      </c>
      <c r="K1430" s="45" t="s">
        <v>43</v>
      </c>
      <c r="L1430" s="47">
        <v>23</v>
      </c>
      <c r="M1430" s="47">
        <v>26</v>
      </c>
      <c r="N1430" s="47">
        <v>23</v>
      </c>
      <c r="O1430" s="47">
        <v>25</v>
      </c>
      <c r="P1430" s="47">
        <v>0</v>
      </c>
      <c r="Q1430" s="47">
        <v>30</v>
      </c>
      <c r="R1430" s="48">
        <v>55</v>
      </c>
      <c r="S1430" s="47">
        <v>13</v>
      </c>
      <c r="T1430" s="47">
        <v>12</v>
      </c>
      <c r="U1430" s="47">
        <v>14</v>
      </c>
      <c r="V1430" s="47">
        <v>14</v>
      </c>
      <c r="W1430" s="47">
        <v>0</v>
      </c>
      <c r="X1430" s="47">
        <v>21</v>
      </c>
      <c r="Y1430" s="49">
        <v>29</v>
      </c>
      <c r="Z1430" s="47">
        <v>10</v>
      </c>
      <c r="AA1430" s="47">
        <v>14</v>
      </c>
      <c r="AB1430" s="47">
        <v>9</v>
      </c>
      <c r="AC1430" s="47">
        <v>11</v>
      </c>
      <c r="AD1430" s="47">
        <v>0</v>
      </c>
      <c r="AE1430" s="47">
        <v>9</v>
      </c>
      <c r="AF1430" s="50">
        <v>26</v>
      </c>
      <c r="AG1430" s="47" t="s">
        <v>27</v>
      </c>
      <c r="AH1430" s="47" t="s">
        <v>27</v>
      </c>
      <c r="AI1430" s="47" t="s">
        <v>27</v>
      </c>
      <c r="AJ1430" s="47">
        <v>5</v>
      </c>
      <c r="AK1430" s="47">
        <v>2</v>
      </c>
      <c r="AL1430" s="47">
        <v>3</v>
      </c>
      <c r="AM1430" s="51">
        <f>IFERROR(IF(R1430=0,"-",R1430/Q1430*100-100),"-")</f>
        <v>83.333333333333314</v>
      </c>
      <c r="AN1430" s="51">
        <f>IFERROR(IF(Y1430=0,"-",Y1430/X1430*100-100),"-")</f>
        <v>38.095238095238102</v>
      </c>
      <c r="AO1430" s="51">
        <f>IFERROR(IF(AF1430=0,"-",AF1430/AE1430*100-100),"-")</f>
        <v>188.88888888888886</v>
      </c>
      <c r="AP1430" s="52">
        <f>IFERROR(IF(R1430=0,"-",R1430/L1430*100-100),"-")</f>
        <v>139.13043478260869</v>
      </c>
      <c r="AQ1430" s="52">
        <f>IFERROR(IF(Y1430=0,"-",Y1430/S1430*100-100),"-")</f>
        <v>123.07692307692309</v>
      </c>
      <c r="AR1430" s="52">
        <f>IFERROR(IF(AF1430=0,"-",AF1430/Z1430*100-100),"-")</f>
        <v>160</v>
      </c>
      <c r="AS1430" s="53">
        <f>R1430-Q1430</f>
        <v>25</v>
      </c>
      <c r="AT1430" s="53">
        <f>Y1430-X1430</f>
        <v>8</v>
      </c>
      <c r="AU1430" s="53">
        <f>AF1430-AE1430</f>
        <v>17</v>
      </c>
      <c r="AV1430" s="54">
        <f>R1430-L1430</f>
        <v>32</v>
      </c>
      <c r="AW1430" s="54">
        <f>Y1430-S1430</f>
        <v>16</v>
      </c>
      <c r="AX1430" s="54">
        <f>AF1430-Z1430</f>
        <v>16</v>
      </c>
    </row>
    <row r="1431" spans="1:50" ht="15" x14ac:dyDescent="0.25">
      <c r="A1431" s="43" t="s">
        <v>2332</v>
      </c>
      <c r="B1431" s="43" t="str">
        <f t="shared" si="31"/>
        <v>600014452_6542M01</v>
      </c>
      <c r="C1431" s="44">
        <v>600014452</v>
      </c>
      <c r="D1431" s="44" t="s">
        <v>763</v>
      </c>
      <c r="E1431" s="44" t="s">
        <v>764</v>
      </c>
      <c r="F1431" s="45" t="s">
        <v>765</v>
      </c>
      <c r="G1431" s="56">
        <v>9</v>
      </c>
      <c r="H1431" s="44" t="s">
        <v>2331</v>
      </c>
      <c r="I1431" s="44" t="s">
        <v>401</v>
      </c>
      <c r="J1431" s="44" t="s">
        <v>402</v>
      </c>
      <c r="K1431" s="45" t="s">
        <v>43</v>
      </c>
      <c r="L1431" s="47">
        <v>23</v>
      </c>
      <c r="M1431" s="47">
        <v>26</v>
      </c>
      <c r="N1431" s="47">
        <v>27</v>
      </c>
      <c r="O1431" s="47">
        <v>28</v>
      </c>
      <c r="P1431" s="47">
        <v>0</v>
      </c>
      <c r="Q1431" s="47">
        <v>20</v>
      </c>
      <c r="R1431" s="48">
        <v>26</v>
      </c>
      <c r="S1431" s="47">
        <v>9</v>
      </c>
      <c r="T1431" s="47">
        <v>11</v>
      </c>
      <c r="U1431" s="47">
        <v>15</v>
      </c>
      <c r="V1431" s="47">
        <v>21</v>
      </c>
      <c r="W1431" s="47">
        <v>0</v>
      </c>
      <c r="X1431" s="47">
        <v>5</v>
      </c>
      <c r="Y1431" s="49">
        <v>10</v>
      </c>
      <c r="Z1431" s="47">
        <v>14</v>
      </c>
      <c r="AA1431" s="47">
        <v>15</v>
      </c>
      <c r="AB1431" s="47">
        <v>12</v>
      </c>
      <c r="AC1431" s="47">
        <v>7</v>
      </c>
      <c r="AD1431" s="47">
        <v>0</v>
      </c>
      <c r="AE1431" s="47">
        <v>15</v>
      </c>
      <c r="AF1431" s="50">
        <v>16</v>
      </c>
      <c r="AG1431" s="47" t="s">
        <v>27</v>
      </c>
      <c r="AH1431" s="47" t="s">
        <v>27</v>
      </c>
      <c r="AI1431" s="47" t="s">
        <v>27</v>
      </c>
      <c r="AJ1431" s="47" t="s">
        <v>27</v>
      </c>
      <c r="AK1431" s="47" t="s">
        <v>27</v>
      </c>
      <c r="AL1431" s="47" t="s">
        <v>27</v>
      </c>
      <c r="AM1431" s="51">
        <f>IFERROR(IF(R1431=0,"-",R1431/Q1431*100-100),"-")</f>
        <v>30</v>
      </c>
      <c r="AN1431" s="51">
        <f>IFERROR(IF(Y1431=0,"-",Y1431/X1431*100-100),"-")</f>
        <v>100</v>
      </c>
      <c r="AO1431" s="51">
        <f>IFERROR(IF(AF1431=0,"-",AF1431/AE1431*100-100),"-")</f>
        <v>6.6666666666666714</v>
      </c>
      <c r="AP1431" s="52">
        <f>IFERROR(IF(R1431=0,"-",R1431/L1431*100-100),"-")</f>
        <v>13.043478260869563</v>
      </c>
      <c r="AQ1431" s="52">
        <f>IFERROR(IF(Y1431=0,"-",Y1431/S1431*100-100),"-")</f>
        <v>11.111111111111114</v>
      </c>
      <c r="AR1431" s="52">
        <f>IFERROR(IF(AF1431=0,"-",AF1431/Z1431*100-100),"-")</f>
        <v>14.285714285714278</v>
      </c>
      <c r="AS1431" s="53">
        <f>R1431-Q1431</f>
        <v>6</v>
      </c>
      <c r="AT1431" s="53">
        <f>Y1431-X1431</f>
        <v>5</v>
      </c>
      <c r="AU1431" s="53">
        <f>AF1431-AE1431</f>
        <v>1</v>
      </c>
      <c r="AV1431" s="54">
        <f>R1431-L1431</f>
        <v>3</v>
      </c>
      <c r="AW1431" s="54">
        <f>Y1431-S1431</f>
        <v>1</v>
      </c>
      <c r="AX1431" s="54">
        <f>AF1431-Z1431</f>
        <v>2</v>
      </c>
    </row>
    <row r="1432" spans="1:50" ht="15" x14ac:dyDescent="0.25">
      <c r="A1432" s="43" t="s">
        <v>2333</v>
      </c>
      <c r="B1432" s="43" t="str">
        <f t="shared" si="31"/>
        <v>600014461_6541L01</v>
      </c>
      <c r="C1432" s="44">
        <v>600014461</v>
      </c>
      <c r="D1432" s="44" t="s">
        <v>849</v>
      </c>
      <c r="E1432" s="44" t="s">
        <v>850</v>
      </c>
      <c r="F1432" s="45" t="s">
        <v>812</v>
      </c>
      <c r="G1432" s="56">
        <v>9</v>
      </c>
      <c r="H1432" s="44" t="s">
        <v>2334</v>
      </c>
      <c r="I1432" s="44" t="s">
        <v>401</v>
      </c>
      <c r="J1432" s="44" t="s">
        <v>402</v>
      </c>
      <c r="K1432" s="45" t="s">
        <v>32</v>
      </c>
      <c r="L1432" s="47">
        <v>25</v>
      </c>
      <c r="M1432" s="47">
        <v>25</v>
      </c>
      <c r="N1432" s="47">
        <v>33</v>
      </c>
      <c r="O1432" s="47">
        <v>19</v>
      </c>
      <c r="P1432" s="47">
        <v>59</v>
      </c>
      <c r="Q1432" s="47">
        <v>35</v>
      </c>
      <c r="R1432" s="48">
        <v>37</v>
      </c>
      <c r="S1432" s="47">
        <v>11</v>
      </c>
      <c r="T1432" s="47">
        <v>10</v>
      </c>
      <c r="U1432" s="47">
        <v>15</v>
      </c>
      <c r="V1432" s="47">
        <v>6</v>
      </c>
      <c r="W1432" s="47">
        <v>25</v>
      </c>
      <c r="X1432" s="47">
        <v>15</v>
      </c>
      <c r="Y1432" s="49">
        <v>17</v>
      </c>
      <c r="Z1432" s="47">
        <v>14</v>
      </c>
      <c r="AA1432" s="47">
        <v>15</v>
      </c>
      <c r="AB1432" s="47">
        <v>18</v>
      </c>
      <c r="AC1432" s="47">
        <v>13</v>
      </c>
      <c r="AD1432" s="47">
        <v>34</v>
      </c>
      <c r="AE1432" s="47">
        <v>20</v>
      </c>
      <c r="AF1432" s="50">
        <v>20</v>
      </c>
      <c r="AG1432" s="47">
        <v>2</v>
      </c>
      <c r="AH1432" s="47">
        <v>0</v>
      </c>
      <c r="AI1432" s="47">
        <v>2</v>
      </c>
      <c r="AJ1432" s="47">
        <v>1</v>
      </c>
      <c r="AK1432" s="47">
        <v>0</v>
      </c>
      <c r="AL1432" s="47">
        <v>1</v>
      </c>
      <c r="AM1432" s="51">
        <f>IFERROR(IF(R1432=0,"-",R1432/Q1432*100-100),"-")</f>
        <v>5.7142857142857224</v>
      </c>
      <c r="AN1432" s="51">
        <f>IFERROR(IF(Y1432=0,"-",Y1432/X1432*100-100),"-")</f>
        <v>13.333333333333329</v>
      </c>
      <c r="AO1432" s="51">
        <f>IFERROR(IF(AF1432=0,"-",AF1432/AE1432*100-100),"-")</f>
        <v>0</v>
      </c>
      <c r="AP1432" s="52">
        <f>IFERROR(IF(R1432=0,"-",R1432/L1432*100-100),"-")</f>
        <v>48</v>
      </c>
      <c r="AQ1432" s="52">
        <f>IFERROR(IF(Y1432=0,"-",Y1432/S1432*100-100),"-")</f>
        <v>54.545454545454533</v>
      </c>
      <c r="AR1432" s="52">
        <f>IFERROR(IF(AF1432=0,"-",AF1432/Z1432*100-100),"-")</f>
        <v>42.857142857142861</v>
      </c>
      <c r="AS1432" s="53">
        <f>R1432-Q1432</f>
        <v>2</v>
      </c>
      <c r="AT1432" s="53">
        <f>Y1432-X1432</f>
        <v>2</v>
      </c>
      <c r="AU1432" s="53">
        <f>AF1432-AE1432</f>
        <v>0</v>
      </c>
      <c r="AV1432" s="54">
        <f>R1432-L1432</f>
        <v>12</v>
      </c>
      <c r="AW1432" s="54">
        <f>Y1432-S1432</f>
        <v>6</v>
      </c>
      <c r="AX1432" s="54">
        <f>AF1432-Z1432</f>
        <v>6</v>
      </c>
    </row>
    <row r="1433" spans="1:50" ht="15" x14ac:dyDescent="0.25">
      <c r="A1433" s="43" t="s">
        <v>2335</v>
      </c>
      <c r="B1433" s="43" t="str">
        <f t="shared" si="31"/>
        <v>600014461_6541L51</v>
      </c>
      <c r="C1433" s="44">
        <v>600014461</v>
      </c>
      <c r="D1433" s="44" t="s">
        <v>851</v>
      </c>
      <c r="E1433" s="44" t="s">
        <v>850</v>
      </c>
      <c r="F1433" s="45" t="s">
        <v>786</v>
      </c>
      <c r="G1433" s="56">
        <v>9</v>
      </c>
      <c r="H1433" s="44" t="s">
        <v>2334</v>
      </c>
      <c r="I1433" s="44" t="s">
        <v>401</v>
      </c>
      <c r="J1433" s="44" t="s">
        <v>402</v>
      </c>
      <c r="K1433" s="45" t="s">
        <v>32</v>
      </c>
      <c r="L1433" s="47">
        <v>24</v>
      </c>
      <c r="M1433" s="47">
        <v>16</v>
      </c>
      <c r="N1433" s="47">
        <v>28</v>
      </c>
      <c r="O1433" s="47">
        <v>20</v>
      </c>
      <c r="P1433" s="47">
        <v>0</v>
      </c>
      <c r="Q1433" s="47">
        <v>46</v>
      </c>
      <c r="R1433" s="48">
        <v>32</v>
      </c>
      <c r="S1433" s="47">
        <v>24</v>
      </c>
      <c r="T1433" s="47">
        <v>16</v>
      </c>
      <c r="U1433" s="47">
        <v>27</v>
      </c>
      <c r="V1433" s="47">
        <v>13</v>
      </c>
      <c r="W1433" s="47">
        <v>0</v>
      </c>
      <c r="X1433" s="47">
        <v>44</v>
      </c>
      <c r="Y1433" s="49">
        <v>29</v>
      </c>
      <c r="Z1433" s="47">
        <v>0</v>
      </c>
      <c r="AA1433" s="47">
        <v>0</v>
      </c>
      <c r="AB1433" s="47">
        <v>1</v>
      </c>
      <c r="AC1433" s="47">
        <v>7</v>
      </c>
      <c r="AD1433" s="47">
        <v>0</v>
      </c>
      <c r="AE1433" s="47">
        <v>2</v>
      </c>
      <c r="AF1433" s="50">
        <v>3</v>
      </c>
      <c r="AG1433" s="47" t="s">
        <v>27</v>
      </c>
      <c r="AH1433" s="47" t="s">
        <v>27</v>
      </c>
      <c r="AI1433" s="47" t="s">
        <v>27</v>
      </c>
      <c r="AJ1433" s="47" t="s">
        <v>27</v>
      </c>
      <c r="AK1433" s="47" t="s">
        <v>27</v>
      </c>
      <c r="AL1433" s="47" t="s">
        <v>27</v>
      </c>
      <c r="AM1433" s="51">
        <f>IFERROR(IF(R1433=0,"-",R1433/Q1433*100-100),"-")</f>
        <v>-30.434782608695656</v>
      </c>
      <c r="AN1433" s="51">
        <f>IFERROR(IF(Y1433=0,"-",Y1433/X1433*100-100),"-")</f>
        <v>-34.090909090909093</v>
      </c>
      <c r="AO1433" s="51">
        <f>IFERROR(IF(AF1433=0,"-",AF1433/AE1433*100-100),"-")</f>
        <v>50</v>
      </c>
      <c r="AP1433" s="52">
        <f>IFERROR(IF(R1433=0,"-",R1433/L1433*100-100),"-")</f>
        <v>33.333333333333314</v>
      </c>
      <c r="AQ1433" s="52">
        <f>IFERROR(IF(Y1433=0,"-",Y1433/S1433*100-100),"-")</f>
        <v>20.833333333333329</v>
      </c>
      <c r="AR1433" s="52" t="str">
        <f>IFERROR(IF(AF1433=0,"-",AF1433/Z1433*100-100),"-")</f>
        <v>-</v>
      </c>
      <c r="AS1433" s="53">
        <f>R1433-Q1433</f>
        <v>-14</v>
      </c>
      <c r="AT1433" s="53">
        <f>Y1433-X1433</f>
        <v>-15</v>
      </c>
      <c r="AU1433" s="53">
        <f>AF1433-AE1433</f>
        <v>1</v>
      </c>
      <c r="AV1433" s="54">
        <f>R1433-L1433</f>
        <v>8</v>
      </c>
      <c r="AW1433" s="54">
        <f>Y1433-S1433</f>
        <v>5</v>
      </c>
      <c r="AX1433" s="54">
        <f>AF1433-Z1433</f>
        <v>3</v>
      </c>
    </row>
    <row r="1434" spans="1:50" ht="15" x14ac:dyDescent="0.25">
      <c r="A1434" s="43" t="s">
        <v>2336</v>
      </c>
      <c r="B1434" s="43" t="str">
        <f t="shared" si="31"/>
        <v>600014479_1820M01</v>
      </c>
      <c r="C1434" s="44">
        <v>600014479</v>
      </c>
      <c r="D1434" s="44" t="s">
        <v>707</v>
      </c>
      <c r="E1434" s="44" t="s">
        <v>708</v>
      </c>
      <c r="F1434" s="45" t="s">
        <v>709</v>
      </c>
      <c r="G1434" s="56">
        <v>9</v>
      </c>
      <c r="H1434" s="44" t="s">
        <v>2337</v>
      </c>
      <c r="I1434" s="44" t="s">
        <v>401</v>
      </c>
      <c r="J1434" s="44" t="s">
        <v>402</v>
      </c>
      <c r="K1434" s="45" t="s">
        <v>43</v>
      </c>
      <c r="L1434" s="47">
        <v>0</v>
      </c>
      <c r="M1434" s="47">
        <v>0</v>
      </c>
      <c r="N1434" s="47">
        <v>0</v>
      </c>
      <c r="O1434" s="47">
        <v>4</v>
      </c>
      <c r="P1434" s="47">
        <v>0</v>
      </c>
      <c r="Q1434" s="47">
        <v>25</v>
      </c>
      <c r="R1434" s="48">
        <v>33</v>
      </c>
      <c r="S1434" s="47">
        <v>0</v>
      </c>
      <c r="T1434" s="47">
        <v>0</v>
      </c>
      <c r="U1434" s="47">
        <v>0</v>
      </c>
      <c r="V1434" s="47">
        <v>2</v>
      </c>
      <c r="W1434" s="47">
        <v>0</v>
      </c>
      <c r="X1434" s="47">
        <v>11</v>
      </c>
      <c r="Y1434" s="49">
        <v>20</v>
      </c>
      <c r="Z1434" s="47">
        <v>0</v>
      </c>
      <c r="AA1434" s="47">
        <v>0</v>
      </c>
      <c r="AB1434" s="47">
        <v>0</v>
      </c>
      <c r="AC1434" s="47">
        <v>2</v>
      </c>
      <c r="AD1434" s="47">
        <v>0</v>
      </c>
      <c r="AE1434" s="47">
        <v>14</v>
      </c>
      <c r="AF1434" s="50">
        <v>13</v>
      </c>
      <c r="AG1434" s="47" t="s">
        <v>27</v>
      </c>
      <c r="AH1434" s="47" t="s">
        <v>27</v>
      </c>
      <c r="AI1434" s="47" t="s">
        <v>27</v>
      </c>
      <c r="AJ1434" s="47">
        <v>1</v>
      </c>
      <c r="AK1434" s="47">
        <v>1</v>
      </c>
      <c r="AL1434" s="47">
        <v>0</v>
      </c>
      <c r="AM1434" s="51">
        <f>IFERROR(IF(R1434=0,"-",R1434/Q1434*100-100),"-")</f>
        <v>32</v>
      </c>
      <c r="AN1434" s="51">
        <f>IFERROR(IF(Y1434=0,"-",Y1434/X1434*100-100),"-")</f>
        <v>81.818181818181813</v>
      </c>
      <c r="AO1434" s="51">
        <f>IFERROR(IF(AF1434=0,"-",AF1434/AE1434*100-100),"-")</f>
        <v>-7.1428571428571388</v>
      </c>
      <c r="AP1434" s="52" t="str">
        <f>IFERROR(IF(R1434=0,"-",R1434/L1434*100-100),"-")</f>
        <v>-</v>
      </c>
      <c r="AQ1434" s="52" t="str">
        <f>IFERROR(IF(Y1434=0,"-",Y1434/S1434*100-100),"-")</f>
        <v>-</v>
      </c>
      <c r="AR1434" s="52" t="str">
        <f>IFERROR(IF(AF1434=0,"-",AF1434/Z1434*100-100),"-")</f>
        <v>-</v>
      </c>
      <c r="AS1434" s="53">
        <f>R1434-Q1434</f>
        <v>8</v>
      </c>
      <c r="AT1434" s="53">
        <f>Y1434-X1434</f>
        <v>9</v>
      </c>
      <c r="AU1434" s="53">
        <f>AF1434-AE1434</f>
        <v>-1</v>
      </c>
      <c r="AV1434" s="54">
        <f>R1434-L1434</f>
        <v>33</v>
      </c>
      <c r="AW1434" s="54">
        <f>Y1434-S1434</f>
        <v>20</v>
      </c>
      <c r="AX1434" s="54">
        <f>AF1434-Z1434</f>
        <v>13</v>
      </c>
    </row>
    <row r="1435" spans="1:50" ht="15" x14ac:dyDescent="0.25">
      <c r="A1435" s="43" t="s">
        <v>2338</v>
      </c>
      <c r="B1435" s="43" t="str">
        <f t="shared" si="31"/>
        <v>600014479_6341M01</v>
      </c>
      <c r="C1435" s="44">
        <v>600014479</v>
      </c>
      <c r="D1435" s="44" t="s">
        <v>779</v>
      </c>
      <c r="E1435" s="44" t="s">
        <v>780</v>
      </c>
      <c r="F1435" s="45" t="s">
        <v>765</v>
      </c>
      <c r="G1435" s="56">
        <v>9</v>
      </c>
      <c r="H1435" s="44" t="s">
        <v>2337</v>
      </c>
      <c r="I1435" s="44" t="s">
        <v>401</v>
      </c>
      <c r="J1435" s="44" t="s">
        <v>402</v>
      </c>
      <c r="K1435" s="45" t="s">
        <v>43</v>
      </c>
      <c r="L1435" s="47">
        <v>14</v>
      </c>
      <c r="M1435" s="47">
        <v>10</v>
      </c>
      <c r="N1435" s="47">
        <v>8</v>
      </c>
      <c r="O1435" s="47">
        <v>13</v>
      </c>
      <c r="P1435" s="47">
        <v>0</v>
      </c>
      <c r="Q1435" s="47">
        <v>29</v>
      </c>
      <c r="R1435" s="48">
        <v>30</v>
      </c>
      <c r="S1435" s="47">
        <v>6</v>
      </c>
      <c r="T1435" s="47">
        <v>4</v>
      </c>
      <c r="U1435" s="47">
        <v>1</v>
      </c>
      <c r="V1435" s="47">
        <v>7</v>
      </c>
      <c r="W1435" s="47">
        <v>0</v>
      </c>
      <c r="X1435" s="47">
        <v>12</v>
      </c>
      <c r="Y1435" s="49">
        <v>9</v>
      </c>
      <c r="Z1435" s="47">
        <v>8</v>
      </c>
      <c r="AA1435" s="47">
        <v>6</v>
      </c>
      <c r="AB1435" s="47">
        <v>7</v>
      </c>
      <c r="AC1435" s="47">
        <v>6</v>
      </c>
      <c r="AD1435" s="47">
        <v>0</v>
      </c>
      <c r="AE1435" s="47">
        <v>17</v>
      </c>
      <c r="AF1435" s="50">
        <v>21</v>
      </c>
      <c r="AG1435" s="47" t="s">
        <v>27</v>
      </c>
      <c r="AH1435" s="47" t="s">
        <v>27</v>
      </c>
      <c r="AI1435" s="47" t="s">
        <v>27</v>
      </c>
      <c r="AJ1435" s="47">
        <v>2</v>
      </c>
      <c r="AK1435" s="47">
        <v>0</v>
      </c>
      <c r="AL1435" s="47">
        <v>2</v>
      </c>
      <c r="AM1435" s="51">
        <f>IFERROR(IF(R1435=0,"-",R1435/Q1435*100-100),"-")</f>
        <v>3.448275862068968</v>
      </c>
      <c r="AN1435" s="51">
        <f>IFERROR(IF(Y1435=0,"-",Y1435/X1435*100-100),"-")</f>
        <v>-25</v>
      </c>
      <c r="AO1435" s="51">
        <f>IFERROR(IF(AF1435=0,"-",AF1435/AE1435*100-100),"-")</f>
        <v>23.529411764705884</v>
      </c>
      <c r="AP1435" s="52">
        <f>IFERROR(IF(R1435=0,"-",R1435/L1435*100-100),"-")</f>
        <v>114.28571428571428</v>
      </c>
      <c r="AQ1435" s="52">
        <f>IFERROR(IF(Y1435=0,"-",Y1435/S1435*100-100),"-")</f>
        <v>50</v>
      </c>
      <c r="AR1435" s="52">
        <f>IFERROR(IF(AF1435=0,"-",AF1435/Z1435*100-100),"-")</f>
        <v>162.5</v>
      </c>
      <c r="AS1435" s="53">
        <f>R1435-Q1435</f>
        <v>1</v>
      </c>
      <c r="AT1435" s="53">
        <f>Y1435-X1435</f>
        <v>-3</v>
      </c>
      <c r="AU1435" s="53">
        <f>AF1435-AE1435</f>
        <v>4</v>
      </c>
      <c r="AV1435" s="54">
        <f>R1435-L1435</f>
        <v>16</v>
      </c>
      <c r="AW1435" s="54">
        <f>Y1435-S1435</f>
        <v>3</v>
      </c>
      <c r="AX1435" s="54">
        <f>AF1435-Z1435</f>
        <v>13</v>
      </c>
    </row>
    <row r="1436" spans="1:50" ht="15" x14ac:dyDescent="0.25">
      <c r="A1436" s="43" t="s">
        <v>2339</v>
      </c>
      <c r="B1436" s="43" t="str">
        <f t="shared" si="31"/>
        <v>600014479_6441L51</v>
      </c>
      <c r="C1436" s="44">
        <v>600014479</v>
      </c>
      <c r="D1436" s="44" t="s">
        <v>784</v>
      </c>
      <c r="E1436" s="44" t="s">
        <v>785</v>
      </c>
      <c r="F1436" s="45" t="s">
        <v>786</v>
      </c>
      <c r="G1436" s="56">
        <v>9</v>
      </c>
      <c r="H1436" s="44" t="s">
        <v>2337</v>
      </c>
      <c r="I1436" s="44" t="s">
        <v>401</v>
      </c>
      <c r="J1436" s="44" t="s">
        <v>402</v>
      </c>
      <c r="K1436" s="45" t="s">
        <v>43</v>
      </c>
      <c r="L1436" s="47">
        <v>11</v>
      </c>
      <c r="M1436" s="47">
        <v>13</v>
      </c>
      <c r="N1436" s="47">
        <v>13</v>
      </c>
      <c r="O1436" s="47">
        <v>14</v>
      </c>
      <c r="P1436" s="47">
        <v>0</v>
      </c>
      <c r="Q1436" s="47">
        <v>11</v>
      </c>
      <c r="R1436" s="48">
        <v>13</v>
      </c>
      <c r="S1436" s="47">
        <v>8</v>
      </c>
      <c r="T1436" s="47">
        <v>12</v>
      </c>
      <c r="U1436" s="47">
        <v>13</v>
      </c>
      <c r="V1436" s="47">
        <v>6</v>
      </c>
      <c r="W1436" s="47">
        <v>0</v>
      </c>
      <c r="X1436" s="47">
        <v>6</v>
      </c>
      <c r="Y1436" s="49">
        <v>10</v>
      </c>
      <c r="Z1436" s="47">
        <v>3</v>
      </c>
      <c r="AA1436" s="47">
        <v>1</v>
      </c>
      <c r="AB1436" s="47">
        <v>0</v>
      </c>
      <c r="AC1436" s="47">
        <v>8</v>
      </c>
      <c r="AD1436" s="47">
        <v>0</v>
      </c>
      <c r="AE1436" s="47">
        <v>5</v>
      </c>
      <c r="AF1436" s="50">
        <v>3</v>
      </c>
      <c r="AG1436" s="47" t="s">
        <v>27</v>
      </c>
      <c r="AH1436" s="47" t="s">
        <v>27</v>
      </c>
      <c r="AI1436" s="47" t="s">
        <v>27</v>
      </c>
      <c r="AJ1436" s="47" t="s">
        <v>27</v>
      </c>
      <c r="AK1436" s="47" t="s">
        <v>27</v>
      </c>
      <c r="AL1436" s="47" t="s">
        <v>27</v>
      </c>
      <c r="AM1436" s="51">
        <f>IFERROR(IF(R1436=0,"-",R1436/Q1436*100-100),"-")</f>
        <v>18.181818181818187</v>
      </c>
      <c r="AN1436" s="51">
        <f>IFERROR(IF(Y1436=0,"-",Y1436/X1436*100-100),"-")</f>
        <v>66.666666666666686</v>
      </c>
      <c r="AO1436" s="51">
        <f>IFERROR(IF(AF1436=0,"-",AF1436/AE1436*100-100),"-")</f>
        <v>-40</v>
      </c>
      <c r="AP1436" s="52">
        <f>IFERROR(IF(R1436=0,"-",R1436/L1436*100-100),"-")</f>
        <v>18.181818181818187</v>
      </c>
      <c r="AQ1436" s="52">
        <f>IFERROR(IF(Y1436=0,"-",Y1436/S1436*100-100),"-")</f>
        <v>25</v>
      </c>
      <c r="AR1436" s="52">
        <f>IFERROR(IF(AF1436=0,"-",AF1436/Z1436*100-100),"-")</f>
        <v>0</v>
      </c>
      <c r="AS1436" s="53">
        <f>R1436-Q1436</f>
        <v>2</v>
      </c>
      <c r="AT1436" s="53">
        <f>Y1436-X1436</f>
        <v>4</v>
      </c>
      <c r="AU1436" s="53">
        <f>AF1436-AE1436</f>
        <v>-2</v>
      </c>
      <c r="AV1436" s="54">
        <f>R1436-L1436</f>
        <v>2</v>
      </c>
      <c r="AW1436" s="54">
        <f>Y1436-S1436</f>
        <v>2</v>
      </c>
      <c r="AX1436" s="54">
        <f>AF1436-Z1436</f>
        <v>0</v>
      </c>
    </row>
    <row r="1437" spans="1:50" ht="15" x14ac:dyDescent="0.25">
      <c r="A1437" s="43" t="s">
        <v>2341</v>
      </c>
      <c r="B1437" s="43" t="str">
        <f t="shared" si="31"/>
        <v>600014487_3456L01</v>
      </c>
      <c r="C1437" s="44">
        <v>600014487</v>
      </c>
      <c r="D1437" s="44" t="s">
        <v>1928</v>
      </c>
      <c r="E1437" s="44" t="s">
        <v>1929</v>
      </c>
      <c r="F1437" s="45" t="s">
        <v>812</v>
      </c>
      <c r="G1437" s="56">
        <v>9</v>
      </c>
      <c r="H1437" s="44" t="s">
        <v>2340</v>
      </c>
      <c r="I1437" s="44" t="s">
        <v>401</v>
      </c>
      <c r="J1437" s="44" t="s">
        <v>402</v>
      </c>
      <c r="K1437" s="45" t="s">
        <v>32</v>
      </c>
      <c r="L1437" s="47">
        <v>30</v>
      </c>
      <c r="M1437" s="47">
        <v>32</v>
      </c>
      <c r="N1437" s="47">
        <v>30</v>
      </c>
      <c r="O1437" s="47">
        <v>49</v>
      </c>
      <c r="P1437" s="47">
        <v>0</v>
      </c>
      <c r="Q1437" s="47">
        <v>43</v>
      </c>
      <c r="R1437" s="48">
        <v>40</v>
      </c>
      <c r="S1437" s="47">
        <v>16</v>
      </c>
      <c r="T1437" s="47">
        <v>17</v>
      </c>
      <c r="U1437" s="47">
        <v>15</v>
      </c>
      <c r="V1437" s="47">
        <v>28</v>
      </c>
      <c r="W1437" s="47">
        <v>0</v>
      </c>
      <c r="X1437" s="47">
        <v>23</v>
      </c>
      <c r="Y1437" s="49">
        <v>19</v>
      </c>
      <c r="Z1437" s="47">
        <v>14</v>
      </c>
      <c r="AA1437" s="47">
        <v>15</v>
      </c>
      <c r="AB1437" s="47">
        <v>15</v>
      </c>
      <c r="AC1437" s="47">
        <v>21</v>
      </c>
      <c r="AD1437" s="47">
        <v>0</v>
      </c>
      <c r="AE1437" s="47">
        <v>20</v>
      </c>
      <c r="AF1437" s="50">
        <v>21</v>
      </c>
      <c r="AG1437" s="47">
        <v>1</v>
      </c>
      <c r="AH1437" s="47">
        <v>0</v>
      </c>
      <c r="AI1437" s="47">
        <v>1</v>
      </c>
      <c r="AJ1437" s="47" t="s">
        <v>27</v>
      </c>
      <c r="AK1437" s="47" t="s">
        <v>27</v>
      </c>
      <c r="AL1437" s="47" t="s">
        <v>27</v>
      </c>
      <c r="AM1437" s="51">
        <f>IFERROR(IF(R1437=0,"-",R1437/Q1437*100-100),"-")</f>
        <v>-6.9767441860465169</v>
      </c>
      <c r="AN1437" s="51">
        <f>IFERROR(IF(Y1437=0,"-",Y1437/X1437*100-100),"-")</f>
        <v>-17.391304347826093</v>
      </c>
      <c r="AO1437" s="51">
        <f>IFERROR(IF(AF1437=0,"-",AF1437/AE1437*100-100),"-")</f>
        <v>5</v>
      </c>
      <c r="AP1437" s="52">
        <f>IFERROR(IF(R1437=0,"-",R1437/L1437*100-100),"-")</f>
        <v>33.333333333333314</v>
      </c>
      <c r="AQ1437" s="52">
        <f>IFERROR(IF(Y1437=0,"-",Y1437/S1437*100-100),"-")</f>
        <v>18.75</v>
      </c>
      <c r="AR1437" s="52">
        <f>IFERROR(IF(AF1437=0,"-",AF1437/Z1437*100-100),"-")</f>
        <v>50</v>
      </c>
      <c r="AS1437" s="53">
        <f>R1437-Q1437</f>
        <v>-3</v>
      </c>
      <c r="AT1437" s="53">
        <f>Y1437-X1437</f>
        <v>-4</v>
      </c>
      <c r="AU1437" s="53">
        <f>AF1437-AE1437</f>
        <v>1</v>
      </c>
      <c r="AV1437" s="54">
        <f>R1437-L1437</f>
        <v>10</v>
      </c>
      <c r="AW1437" s="54">
        <f>Y1437-S1437</f>
        <v>3</v>
      </c>
      <c r="AX1437" s="54">
        <f>AF1437-Z1437</f>
        <v>7</v>
      </c>
    </row>
    <row r="1438" spans="1:50" ht="15" x14ac:dyDescent="0.25">
      <c r="A1438" s="43" t="s">
        <v>2342</v>
      </c>
      <c r="B1438" s="43" t="str">
        <f t="shared" si="31"/>
        <v>600014487_6941L01</v>
      </c>
      <c r="C1438" s="44">
        <v>600014487</v>
      </c>
      <c r="D1438" s="44" t="s">
        <v>869</v>
      </c>
      <c r="E1438" s="44" t="s">
        <v>870</v>
      </c>
      <c r="F1438" s="45" t="s">
        <v>812</v>
      </c>
      <c r="G1438" s="56">
        <v>9</v>
      </c>
      <c r="H1438" s="44" t="s">
        <v>2340</v>
      </c>
      <c r="I1438" s="44" t="s">
        <v>401</v>
      </c>
      <c r="J1438" s="44" t="s">
        <v>402</v>
      </c>
      <c r="K1438" s="45" t="s">
        <v>32</v>
      </c>
      <c r="L1438" s="47">
        <v>36</v>
      </c>
      <c r="M1438" s="47">
        <v>25</v>
      </c>
      <c r="N1438" s="47">
        <v>36</v>
      </c>
      <c r="O1438" s="47">
        <v>38</v>
      </c>
      <c r="P1438" s="47">
        <v>0</v>
      </c>
      <c r="Q1438" s="47">
        <v>46</v>
      </c>
      <c r="R1438" s="48">
        <v>59</v>
      </c>
      <c r="S1438" s="47">
        <v>19</v>
      </c>
      <c r="T1438" s="47">
        <v>15</v>
      </c>
      <c r="U1438" s="47">
        <v>15</v>
      </c>
      <c r="V1438" s="47">
        <v>22</v>
      </c>
      <c r="W1438" s="47">
        <v>0</v>
      </c>
      <c r="X1438" s="47">
        <v>19</v>
      </c>
      <c r="Y1438" s="49">
        <v>37</v>
      </c>
      <c r="Z1438" s="47">
        <v>17</v>
      </c>
      <c r="AA1438" s="47">
        <v>10</v>
      </c>
      <c r="AB1438" s="47">
        <v>21</v>
      </c>
      <c r="AC1438" s="47">
        <v>16</v>
      </c>
      <c r="AD1438" s="47">
        <v>0</v>
      </c>
      <c r="AE1438" s="47">
        <v>27</v>
      </c>
      <c r="AF1438" s="50">
        <v>22</v>
      </c>
      <c r="AG1438" s="47" t="s">
        <v>27</v>
      </c>
      <c r="AH1438" s="47" t="s">
        <v>27</v>
      </c>
      <c r="AI1438" s="47" t="s">
        <v>27</v>
      </c>
      <c r="AJ1438" s="47" t="s">
        <v>27</v>
      </c>
      <c r="AK1438" s="47" t="s">
        <v>27</v>
      </c>
      <c r="AL1438" s="47" t="s">
        <v>27</v>
      </c>
      <c r="AM1438" s="51">
        <f>IFERROR(IF(R1438=0,"-",R1438/Q1438*100-100),"-")</f>
        <v>28.260869565217376</v>
      </c>
      <c r="AN1438" s="51">
        <f>IFERROR(IF(Y1438=0,"-",Y1438/X1438*100-100),"-")</f>
        <v>94.73684210526315</v>
      </c>
      <c r="AO1438" s="51">
        <f>IFERROR(IF(AF1438=0,"-",AF1438/AE1438*100-100),"-")</f>
        <v>-18.518518518518519</v>
      </c>
      <c r="AP1438" s="52">
        <f>IFERROR(IF(R1438=0,"-",R1438/L1438*100-100),"-")</f>
        <v>63.888888888888886</v>
      </c>
      <c r="AQ1438" s="52">
        <f>IFERROR(IF(Y1438=0,"-",Y1438/S1438*100-100),"-")</f>
        <v>94.73684210526315</v>
      </c>
      <c r="AR1438" s="52">
        <f>IFERROR(IF(AF1438=0,"-",AF1438/Z1438*100-100),"-")</f>
        <v>29.411764705882348</v>
      </c>
      <c r="AS1438" s="53">
        <f>R1438-Q1438</f>
        <v>13</v>
      </c>
      <c r="AT1438" s="53">
        <f>Y1438-X1438</f>
        <v>18</v>
      </c>
      <c r="AU1438" s="53">
        <f>AF1438-AE1438</f>
        <v>-5</v>
      </c>
      <c r="AV1438" s="54">
        <f>R1438-L1438</f>
        <v>23</v>
      </c>
      <c r="AW1438" s="54">
        <f>Y1438-S1438</f>
        <v>18</v>
      </c>
      <c r="AX1438" s="54">
        <f>AF1438-Z1438</f>
        <v>5</v>
      </c>
    </row>
    <row r="1439" spans="1:50" ht="15" x14ac:dyDescent="0.25">
      <c r="A1439" s="43" t="s">
        <v>2343</v>
      </c>
      <c r="B1439" s="43" t="str">
        <f t="shared" si="31"/>
        <v>600014487_6941L52</v>
      </c>
      <c r="C1439" s="44">
        <v>600014487</v>
      </c>
      <c r="D1439" s="44" t="s">
        <v>837</v>
      </c>
      <c r="E1439" s="44" t="s">
        <v>838</v>
      </c>
      <c r="F1439" s="45" t="s">
        <v>786</v>
      </c>
      <c r="G1439" s="56">
        <v>9</v>
      </c>
      <c r="H1439" s="44" t="s">
        <v>2340</v>
      </c>
      <c r="I1439" s="44" t="s">
        <v>401</v>
      </c>
      <c r="J1439" s="44" t="s">
        <v>402</v>
      </c>
      <c r="K1439" s="45" t="s">
        <v>32</v>
      </c>
      <c r="L1439" s="47">
        <v>21</v>
      </c>
      <c r="M1439" s="47">
        <v>19</v>
      </c>
      <c r="N1439" s="47">
        <v>17</v>
      </c>
      <c r="O1439" s="47">
        <v>29</v>
      </c>
      <c r="P1439" s="47">
        <v>0</v>
      </c>
      <c r="Q1439" s="47">
        <v>35</v>
      </c>
      <c r="R1439" s="48">
        <v>34</v>
      </c>
      <c r="S1439" s="47">
        <v>10</v>
      </c>
      <c r="T1439" s="47">
        <v>16</v>
      </c>
      <c r="U1439" s="47">
        <v>13</v>
      </c>
      <c r="V1439" s="47">
        <v>28</v>
      </c>
      <c r="W1439" s="47">
        <v>0</v>
      </c>
      <c r="X1439" s="47">
        <v>29</v>
      </c>
      <c r="Y1439" s="49">
        <v>27</v>
      </c>
      <c r="Z1439" s="47">
        <v>11</v>
      </c>
      <c r="AA1439" s="47">
        <v>3</v>
      </c>
      <c r="AB1439" s="47">
        <v>4</v>
      </c>
      <c r="AC1439" s="47">
        <v>1</v>
      </c>
      <c r="AD1439" s="47">
        <v>0</v>
      </c>
      <c r="AE1439" s="47">
        <v>6</v>
      </c>
      <c r="AF1439" s="50">
        <v>7</v>
      </c>
      <c r="AG1439" s="47" t="s">
        <v>27</v>
      </c>
      <c r="AH1439" s="47" t="s">
        <v>27</v>
      </c>
      <c r="AI1439" s="47" t="s">
        <v>27</v>
      </c>
      <c r="AJ1439" s="47" t="s">
        <v>27</v>
      </c>
      <c r="AK1439" s="47" t="s">
        <v>27</v>
      </c>
      <c r="AL1439" s="47" t="s">
        <v>27</v>
      </c>
      <c r="AM1439" s="51">
        <f>IFERROR(IF(R1439=0,"-",R1439/Q1439*100-100),"-")</f>
        <v>-2.8571428571428612</v>
      </c>
      <c r="AN1439" s="51">
        <f>IFERROR(IF(Y1439=0,"-",Y1439/X1439*100-100),"-")</f>
        <v>-6.8965517241379359</v>
      </c>
      <c r="AO1439" s="51">
        <f>IFERROR(IF(AF1439=0,"-",AF1439/AE1439*100-100),"-")</f>
        <v>16.666666666666671</v>
      </c>
      <c r="AP1439" s="52">
        <f>IFERROR(IF(R1439=0,"-",R1439/L1439*100-100),"-")</f>
        <v>61.904761904761898</v>
      </c>
      <c r="AQ1439" s="52">
        <f>IFERROR(IF(Y1439=0,"-",Y1439/S1439*100-100),"-")</f>
        <v>170</v>
      </c>
      <c r="AR1439" s="52">
        <f>IFERROR(IF(AF1439=0,"-",AF1439/Z1439*100-100),"-")</f>
        <v>-36.363636363636367</v>
      </c>
      <c r="AS1439" s="53">
        <f>R1439-Q1439</f>
        <v>-1</v>
      </c>
      <c r="AT1439" s="53">
        <f>Y1439-X1439</f>
        <v>-2</v>
      </c>
      <c r="AU1439" s="53">
        <f>AF1439-AE1439</f>
        <v>1</v>
      </c>
      <c r="AV1439" s="54">
        <f>R1439-L1439</f>
        <v>13</v>
      </c>
      <c r="AW1439" s="54">
        <f>Y1439-S1439</f>
        <v>17</v>
      </c>
      <c r="AX1439" s="54">
        <f>AF1439-Z1439</f>
        <v>-4</v>
      </c>
    </row>
    <row r="1440" spans="1:50" ht="15" x14ac:dyDescent="0.25">
      <c r="A1440" s="43" t="s">
        <v>2345</v>
      </c>
      <c r="B1440" s="43" t="str">
        <f t="shared" si="31"/>
        <v>600014495_2844M01</v>
      </c>
      <c r="C1440" s="44">
        <v>600014495</v>
      </c>
      <c r="D1440" s="44" t="s">
        <v>748</v>
      </c>
      <c r="E1440" s="44" t="s">
        <v>749</v>
      </c>
      <c r="F1440" s="45" t="s">
        <v>709</v>
      </c>
      <c r="G1440" s="56">
        <v>9</v>
      </c>
      <c r="H1440" s="44" t="s">
        <v>2344</v>
      </c>
      <c r="I1440" s="44" t="s">
        <v>401</v>
      </c>
      <c r="J1440" s="44" t="s">
        <v>402</v>
      </c>
      <c r="K1440" s="45" t="s">
        <v>32</v>
      </c>
      <c r="L1440" s="47">
        <v>44</v>
      </c>
      <c r="M1440" s="47">
        <v>38</v>
      </c>
      <c r="N1440" s="47">
        <v>42</v>
      </c>
      <c r="O1440" s="47">
        <v>42</v>
      </c>
      <c r="P1440" s="47">
        <v>0</v>
      </c>
      <c r="Q1440" s="47">
        <v>61</v>
      </c>
      <c r="R1440" s="48">
        <v>42</v>
      </c>
      <c r="S1440" s="47">
        <v>20</v>
      </c>
      <c r="T1440" s="47">
        <v>24</v>
      </c>
      <c r="U1440" s="47">
        <v>27</v>
      </c>
      <c r="V1440" s="47">
        <v>27</v>
      </c>
      <c r="W1440" s="47">
        <v>0</v>
      </c>
      <c r="X1440" s="47">
        <v>28</v>
      </c>
      <c r="Y1440" s="49">
        <v>22</v>
      </c>
      <c r="Z1440" s="47">
        <v>24</v>
      </c>
      <c r="AA1440" s="47">
        <v>14</v>
      </c>
      <c r="AB1440" s="47">
        <v>15</v>
      </c>
      <c r="AC1440" s="47">
        <v>15</v>
      </c>
      <c r="AD1440" s="47">
        <v>0</v>
      </c>
      <c r="AE1440" s="47">
        <v>33</v>
      </c>
      <c r="AF1440" s="50">
        <v>20</v>
      </c>
      <c r="AG1440" s="47" t="s">
        <v>27</v>
      </c>
      <c r="AH1440" s="47" t="s">
        <v>27</v>
      </c>
      <c r="AI1440" s="47" t="s">
        <v>27</v>
      </c>
      <c r="AJ1440" s="47" t="s">
        <v>27</v>
      </c>
      <c r="AK1440" s="47" t="s">
        <v>27</v>
      </c>
      <c r="AL1440" s="47" t="s">
        <v>27</v>
      </c>
      <c r="AM1440" s="51">
        <f>IFERROR(IF(R1440=0,"-",R1440/Q1440*100-100),"-")</f>
        <v>-31.147540983606561</v>
      </c>
      <c r="AN1440" s="51">
        <f>IFERROR(IF(Y1440=0,"-",Y1440/X1440*100-100),"-")</f>
        <v>-21.428571428571431</v>
      </c>
      <c r="AO1440" s="51">
        <f>IFERROR(IF(AF1440=0,"-",AF1440/AE1440*100-100),"-")</f>
        <v>-39.393939393939391</v>
      </c>
      <c r="AP1440" s="52">
        <f>IFERROR(IF(R1440=0,"-",R1440/L1440*100-100),"-")</f>
        <v>-4.5454545454545467</v>
      </c>
      <c r="AQ1440" s="52">
        <f>IFERROR(IF(Y1440=0,"-",Y1440/S1440*100-100),"-")</f>
        <v>10.000000000000014</v>
      </c>
      <c r="AR1440" s="52">
        <f>IFERROR(IF(AF1440=0,"-",AF1440/Z1440*100-100),"-")</f>
        <v>-16.666666666666657</v>
      </c>
      <c r="AS1440" s="53">
        <f>R1440-Q1440</f>
        <v>-19</v>
      </c>
      <c r="AT1440" s="53">
        <f>Y1440-X1440</f>
        <v>-6</v>
      </c>
      <c r="AU1440" s="53">
        <f>AF1440-AE1440</f>
        <v>-13</v>
      </c>
      <c r="AV1440" s="54">
        <f>R1440-L1440</f>
        <v>-2</v>
      </c>
      <c r="AW1440" s="54">
        <f>Y1440-S1440</f>
        <v>2</v>
      </c>
      <c r="AX1440" s="54">
        <f>AF1440-Z1440</f>
        <v>-4</v>
      </c>
    </row>
    <row r="1441" spans="1:50" ht="15" x14ac:dyDescent="0.25">
      <c r="A1441" s="43" t="s">
        <v>2346</v>
      </c>
      <c r="B1441" s="43" t="str">
        <f t="shared" si="31"/>
        <v>600014495_3741M01</v>
      </c>
      <c r="C1441" s="44">
        <v>600014495</v>
      </c>
      <c r="D1441" s="44" t="s">
        <v>745</v>
      </c>
      <c r="E1441" s="44" t="s">
        <v>746</v>
      </c>
      <c r="F1441" s="45" t="s">
        <v>729</v>
      </c>
      <c r="G1441" s="56">
        <v>9</v>
      </c>
      <c r="H1441" s="44" t="s">
        <v>2344</v>
      </c>
      <c r="I1441" s="44" t="s">
        <v>401</v>
      </c>
      <c r="J1441" s="44" t="s">
        <v>402</v>
      </c>
      <c r="K1441" s="45" t="s">
        <v>32</v>
      </c>
      <c r="L1441" s="47">
        <v>0</v>
      </c>
      <c r="M1441" s="47">
        <v>10</v>
      </c>
      <c r="N1441" s="47">
        <v>16</v>
      </c>
      <c r="O1441" s="47">
        <v>27</v>
      </c>
      <c r="P1441" s="47">
        <v>0</v>
      </c>
      <c r="Q1441" s="47">
        <v>20</v>
      </c>
      <c r="R1441" s="48">
        <v>28</v>
      </c>
      <c r="S1441" s="47">
        <v>0</v>
      </c>
      <c r="T1441" s="47">
        <v>3</v>
      </c>
      <c r="U1441" s="47">
        <v>7</v>
      </c>
      <c r="V1441" s="47">
        <v>10</v>
      </c>
      <c r="W1441" s="47">
        <v>0</v>
      </c>
      <c r="X1441" s="47">
        <v>12</v>
      </c>
      <c r="Y1441" s="49">
        <v>13</v>
      </c>
      <c r="Z1441" s="47">
        <v>0</v>
      </c>
      <c r="AA1441" s="47">
        <v>7</v>
      </c>
      <c r="AB1441" s="47">
        <v>9</v>
      </c>
      <c r="AC1441" s="47">
        <v>17</v>
      </c>
      <c r="AD1441" s="47">
        <v>0</v>
      </c>
      <c r="AE1441" s="47">
        <v>8</v>
      </c>
      <c r="AF1441" s="50">
        <v>15</v>
      </c>
      <c r="AG1441" s="47" t="s">
        <v>27</v>
      </c>
      <c r="AH1441" s="47" t="s">
        <v>27</v>
      </c>
      <c r="AI1441" s="47" t="s">
        <v>27</v>
      </c>
      <c r="AJ1441" s="47" t="s">
        <v>27</v>
      </c>
      <c r="AK1441" s="47" t="s">
        <v>27</v>
      </c>
      <c r="AL1441" s="47" t="s">
        <v>27</v>
      </c>
      <c r="AM1441" s="51">
        <f>IFERROR(IF(R1441=0,"-",R1441/Q1441*100-100),"-")</f>
        <v>40</v>
      </c>
      <c r="AN1441" s="51">
        <f>IFERROR(IF(Y1441=0,"-",Y1441/X1441*100-100),"-")</f>
        <v>8.3333333333333286</v>
      </c>
      <c r="AO1441" s="51">
        <f>IFERROR(IF(AF1441=0,"-",AF1441/AE1441*100-100),"-")</f>
        <v>87.5</v>
      </c>
      <c r="AP1441" s="52" t="str">
        <f>IFERROR(IF(R1441=0,"-",R1441/L1441*100-100),"-")</f>
        <v>-</v>
      </c>
      <c r="AQ1441" s="52" t="str">
        <f>IFERROR(IF(Y1441=0,"-",Y1441/S1441*100-100),"-")</f>
        <v>-</v>
      </c>
      <c r="AR1441" s="52" t="str">
        <f>IFERROR(IF(AF1441=0,"-",AF1441/Z1441*100-100),"-")</f>
        <v>-</v>
      </c>
      <c r="AS1441" s="53">
        <f>R1441-Q1441</f>
        <v>8</v>
      </c>
      <c r="AT1441" s="53">
        <f>Y1441-X1441</f>
        <v>1</v>
      </c>
      <c r="AU1441" s="53">
        <f>AF1441-AE1441</f>
        <v>7</v>
      </c>
      <c r="AV1441" s="54">
        <f>R1441-L1441</f>
        <v>28</v>
      </c>
      <c r="AW1441" s="54">
        <f>Y1441-S1441</f>
        <v>13</v>
      </c>
      <c r="AX1441" s="54">
        <f>AF1441-Z1441</f>
        <v>15</v>
      </c>
    </row>
    <row r="1442" spans="1:50" ht="15" x14ac:dyDescent="0.25">
      <c r="A1442" s="43" t="s">
        <v>2347</v>
      </c>
      <c r="B1442" s="43" t="str">
        <f t="shared" si="31"/>
        <v>600014495_3941L02</v>
      </c>
      <c r="C1442" s="44">
        <v>600014495</v>
      </c>
      <c r="D1442" s="44" t="s">
        <v>903</v>
      </c>
      <c r="E1442" s="44" t="s">
        <v>904</v>
      </c>
      <c r="F1442" s="45" t="s">
        <v>863</v>
      </c>
      <c r="G1442" s="56">
        <v>9</v>
      </c>
      <c r="H1442" s="44" t="s">
        <v>2344</v>
      </c>
      <c r="I1442" s="44" t="s">
        <v>401</v>
      </c>
      <c r="J1442" s="44" t="s">
        <v>402</v>
      </c>
      <c r="K1442" s="45" t="s">
        <v>32</v>
      </c>
      <c r="L1442" s="47">
        <v>0</v>
      </c>
      <c r="M1442" s="47">
        <v>19</v>
      </c>
      <c r="N1442" s="47">
        <v>19</v>
      </c>
      <c r="O1442" s="47">
        <v>26</v>
      </c>
      <c r="P1442" s="47">
        <v>62</v>
      </c>
      <c r="Q1442" s="47">
        <v>49</v>
      </c>
      <c r="R1442" s="48">
        <v>46</v>
      </c>
      <c r="S1442" s="47">
        <v>0</v>
      </c>
      <c r="T1442" s="47">
        <v>10</v>
      </c>
      <c r="U1442" s="47">
        <v>7</v>
      </c>
      <c r="V1442" s="47">
        <v>18</v>
      </c>
      <c r="W1442" s="47">
        <v>29</v>
      </c>
      <c r="X1442" s="47">
        <v>36</v>
      </c>
      <c r="Y1442" s="49">
        <v>31</v>
      </c>
      <c r="Z1442" s="47">
        <v>0</v>
      </c>
      <c r="AA1442" s="47">
        <v>9</v>
      </c>
      <c r="AB1442" s="47">
        <v>12</v>
      </c>
      <c r="AC1442" s="47">
        <v>8</v>
      </c>
      <c r="AD1442" s="47">
        <v>33</v>
      </c>
      <c r="AE1442" s="47">
        <v>13</v>
      </c>
      <c r="AF1442" s="50">
        <v>15</v>
      </c>
      <c r="AG1442" s="47" t="s">
        <v>27</v>
      </c>
      <c r="AH1442" s="47" t="s">
        <v>27</v>
      </c>
      <c r="AI1442" s="47" t="s">
        <v>27</v>
      </c>
      <c r="AJ1442" s="47">
        <v>1</v>
      </c>
      <c r="AK1442" s="47">
        <v>0</v>
      </c>
      <c r="AL1442" s="47">
        <v>1</v>
      </c>
      <c r="AM1442" s="51">
        <f>IFERROR(IF(R1442=0,"-",R1442/Q1442*100-100),"-")</f>
        <v>-6.1224489795918373</v>
      </c>
      <c r="AN1442" s="51">
        <f>IFERROR(IF(Y1442=0,"-",Y1442/X1442*100-100),"-")</f>
        <v>-13.888888888888886</v>
      </c>
      <c r="AO1442" s="51">
        <f>IFERROR(IF(AF1442=0,"-",AF1442/AE1442*100-100),"-")</f>
        <v>15.384615384615373</v>
      </c>
      <c r="AP1442" s="52" t="str">
        <f>IFERROR(IF(R1442=0,"-",R1442/L1442*100-100),"-")</f>
        <v>-</v>
      </c>
      <c r="AQ1442" s="52" t="str">
        <f>IFERROR(IF(Y1442=0,"-",Y1442/S1442*100-100),"-")</f>
        <v>-</v>
      </c>
      <c r="AR1442" s="52" t="str">
        <f>IFERROR(IF(AF1442=0,"-",AF1442/Z1442*100-100),"-")</f>
        <v>-</v>
      </c>
      <c r="AS1442" s="53">
        <f>R1442-Q1442</f>
        <v>-3</v>
      </c>
      <c r="AT1442" s="53">
        <f>Y1442-X1442</f>
        <v>-5</v>
      </c>
      <c r="AU1442" s="53">
        <f>AF1442-AE1442</f>
        <v>2</v>
      </c>
      <c r="AV1442" s="54">
        <f>R1442-L1442</f>
        <v>46</v>
      </c>
      <c r="AW1442" s="54">
        <f>Y1442-S1442</f>
        <v>31</v>
      </c>
      <c r="AX1442" s="54">
        <f>AF1442-Z1442</f>
        <v>15</v>
      </c>
    </row>
    <row r="1443" spans="1:50" ht="15" x14ac:dyDescent="0.25">
      <c r="A1443" s="43" t="s">
        <v>2348</v>
      </c>
      <c r="B1443" s="43" t="str">
        <f t="shared" si="31"/>
        <v>600014517_6441L51</v>
      </c>
      <c r="C1443" s="44">
        <v>600014517</v>
      </c>
      <c r="D1443" s="44" t="s">
        <v>784</v>
      </c>
      <c r="E1443" s="44" t="s">
        <v>785</v>
      </c>
      <c r="F1443" s="45" t="s">
        <v>786</v>
      </c>
      <c r="G1443" s="56">
        <v>9</v>
      </c>
      <c r="H1443" s="44" t="s">
        <v>2349</v>
      </c>
      <c r="I1443" s="44" t="s">
        <v>401</v>
      </c>
      <c r="J1443" s="44" t="s">
        <v>402</v>
      </c>
      <c r="K1443" s="45" t="s">
        <v>32</v>
      </c>
      <c r="L1443" s="47">
        <v>21</v>
      </c>
      <c r="M1443" s="47">
        <v>21</v>
      </c>
      <c r="N1443" s="47">
        <v>11</v>
      </c>
      <c r="O1443" s="47">
        <v>27</v>
      </c>
      <c r="P1443" s="47">
        <v>0</v>
      </c>
      <c r="Q1443" s="47">
        <v>17</v>
      </c>
      <c r="R1443" s="48">
        <v>23</v>
      </c>
      <c r="S1443" s="47">
        <v>19</v>
      </c>
      <c r="T1443" s="47">
        <v>18</v>
      </c>
      <c r="U1443" s="47">
        <v>7</v>
      </c>
      <c r="V1443" s="47">
        <v>16</v>
      </c>
      <c r="W1443" s="47">
        <v>0</v>
      </c>
      <c r="X1443" s="47">
        <v>16</v>
      </c>
      <c r="Y1443" s="49">
        <v>16</v>
      </c>
      <c r="Z1443" s="47">
        <v>2</v>
      </c>
      <c r="AA1443" s="47">
        <v>3</v>
      </c>
      <c r="AB1443" s="47">
        <v>4</v>
      </c>
      <c r="AC1443" s="47">
        <v>11</v>
      </c>
      <c r="AD1443" s="47">
        <v>0</v>
      </c>
      <c r="AE1443" s="47">
        <v>1</v>
      </c>
      <c r="AF1443" s="50">
        <v>7</v>
      </c>
      <c r="AG1443" s="47" t="s">
        <v>27</v>
      </c>
      <c r="AH1443" s="47" t="s">
        <v>27</v>
      </c>
      <c r="AI1443" s="47" t="s">
        <v>27</v>
      </c>
      <c r="AJ1443" s="47" t="s">
        <v>27</v>
      </c>
      <c r="AK1443" s="47" t="s">
        <v>27</v>
      </c>
      <c r="AL1443" s="47" t="s">
        <v>27</v>
      </c>
      <c r="AM1443" s="51">
        <f>IFERROR(IF(R1443=0,"-",R1443/Q1443*100-100),"-")</f>
        <v>35.29411764705884</v>
      </c>
      <c r="AN1443" s="51">
        <f>IFERROR(IF(Y1443=0,"-",Y1443/X1443*100-100),"-")</f>
        <v>0</v>
      </c>
      <c r="AO1443" s="51">
        <f>IFERROR(IF(AF1443=0,"-",AF1443/AE1443*100-100),"-")</f>
        <v>600</v>
      </c>
      <c r="AP1443" s="52">
        <f>IFERROR(IF(R1443=0,"-",R1443/L1443*100-100),"-")</f>
        <v>9.5238095238095326</v>
      </c>
      <c r="AQ1443" s="52">
        <f>IFERROR(IF(Y1443=0,"-",Y1443/S1443*100-100),"-")</f>
        <v>-15.789473684210535</v>
      </c>
      <c r="AR1443" s="52">
        <f>IFERROR(IF(AF1443=0,"-",AF1443/Z1443*100-100),"-")</f>
        <v>250</v>
      </c>
      <c r="AS1443" s="53">
        <f>R1443-Q1443</f>
        <v>6</v>
      </c>
      <c r="AT1443" s="53">
        <f>Y1443-X1443</f>
        <v>0</v>
      </c>
      <c r="AU1443" s="53">
        <f>AF1443-AE1443</f>
        <v>6</v>
      </c>
      <c r="AV1443" s="54">
        <f>R1443-L1443</f>
        <v>2</v>
      </c>
      <c r="AW1443" s="54">
        <f>Y1443-S1443</f>
        <v>-3</v>
      </c>
      <c r="AX1443" s="54">
        <f>AF1443-Z1443</f>
        <v>5</v>
      </c>
    </row>
    <row r="1444" spans="1:50" ht="15" x14ac:dyDescent="0.25">
      <c r="A1444" s="43" t="s">
        <v>2350</v>
      </c>
      <c r="B1444" s="43" t="str">
        <f t="shared" si="31"/>
        <v>600014517_6843M01</v>
      </c>
      <c r="C1444" s="44">
        <v>600014517</v>
      </c>
      <c r="D1444" s="44" t="s">
        <v>814</v>
      </c>
      <c r="E1444" s="44" t="s">
        <v>815</v>
      </c>
      <c r="F1444" s="45" t="s">
        <v>816</v>
      </c>
      <c r="G1444" s="56">
        <v>9</v>
      </c>
      <c r="H1444" s="44" t="s">
        <v>2349</v>
      </c>
      <c r="I1444" s="44" t="s">
        <v>401</v>
      </c>
      <c r="J1444" s="44" t="s">
        <v>402</v>
      </c>
      <c r="K1444" s="45" t="s">
        <v>32</v>
      </c>
      <c r="L1444" s="47">
        <v>0</v>
      </c>
      <c r="M1444" s="47">
        <v>10</v>
      </c>
      <c r="N1444" s="47">
        <v>12</v>
      </c>
      <c r="O1444" s="47">
        <v>10</v>
      </c>
      <c r="P1444" s="47">
        <v>0</v>
      </c>
      <c r="Q1444" s="47">
        <v>10</v>
      </c>
      <c r="R1444" s="48">
        <v>26</v>
      </c>
      <c r="S1444" s="47">
        <v>0</v>
      </c>
      <c r="T1444" s="47">
        <v>7</v>
      </c>
      <c r="U1444" s="47">
        <v>8</v>
      </c>
      <c r="V1444" s="47">
        <v>5</v>
      </c>
      <c r="W1444" s="47">
        <v>0</v>
      </c>
      <c r="X1444" s="47">
        <v>7</v>
      </c>
      <c r="Y1444" s="49">
        <v>15</v>
      </c>
      <c r="Z1444" s="47">
        <v>0</v>
      </c>
      <c r="AA1444" s="47">
        <v>3</v>
      </c>
      <c r="AB1444" s="47">
        <v>4</v>
      </c>
      <c r="AC1444" s="47">
        <v>5</v>
      </c>
      <c r="AD1444" s="47">
        <v>0</v>
      </c>
      <c r="AE1444" s="47">
        <v>3</v>
      </c>
      <c r="AF1444" s="50">
        <v>11</v>
      </c>
      <c r="AG1444" s="47" t="s">
        <v>27</v>
      </c>
      <c r="AH1444" s="47" t="s">
        <v>27</v>
      </c>
      <c r="AI1444" s="47" t="s">
        <v>27</v>
      </c>
      <c r="AJ1444" s="47" t="s">
        <v>27</v>
      </c>
      <c r="AK1444" s="47" t="s">
        <v>27</v>
      </c>
      <c r="AL1444" s="47" t="s">
        <v>27</v>
      </c>
      <c r="AM1444" s="51">
        <f>IFERROR(IF(R1444=0,"-",R1444/Q1444*100-100),"-")</f>
        <v>160</v>
      </c>
      <c r="AN1444" s="51">
        <f>IFERROR(IF(Y1444=0,"-",Y1444/X1444*100-100),"-")</f>
        <v>114.28571428571428</v>
      </c>
      <c r="AO1444" s="51">
        <f>IFERROR(IF(AF1444=0,"-",AF1444/AE1444*100-100),"-")</f>
        <v>266.66666666666663</v>
      </c>
      <c r="AP1444" s="52" t="str">
        <f>IFERROR(IF(R1444=0,"-",R1444/L1444*100-100),"-")</f>
        <v>-</v>
      </c>
      <c r="AQ1444" s="52" t="str">
        <f>IFERROR(IF(Y1444=0,"-",Y1444/S1444*100-100),"-")</f>
        <v>-</v>
      </c>
      <c r="AR1444" s="52" t="str">
        <f>IFERROR(IF(AF1444=0,"-",AF1444/Z1444*100-100),"-")</f>
        <v>-</v>
      </c>
      <c r="AS1444" s="53">
        <f>R1444-Q1444</f>
        <v>16</v>
      </c>
      <c r="AT1444" s="53">
        <f>Y1444-X1444</f>
        <v>8</v>
      </c>
      <c r="AU1444" s="53">
        <f>AF1444-AE1444</f>
        <v>8</v>
      </c>
      <c r="AV1444" s="54">
        <f>R1444-L1444</f>
        <v>26</v>
      </c>
      <c r="AW1444" s="54">
        <f>Y1444-S1444</f>
        <v>15</v>
      </c>
      <c r="AX1444" s="54">
        <f>AF1444-Z1444</f>
        <v>11</v>
      </c>
    </row>
    <row r="1445" spans="1:50" ht="15" x14ac:dyDescent="0.25">
      <c r="A1445" s="43" t="s">
        <v>2351</v>
      </c>
      <c r="B1445" s="43" t="str">
        <f t="shared" si="31"/>
        <v>600014533_5341M03</v>
      </c>
      <c r="C1445" s="44">
        <v>600014533</v>
      </c>
      <c r="D1445" s="44" t="s">
        <v>1140</v>
      </c>
      <c r="E1445" s="44" t="s">
        <v>1141</v>
      </c>
      <c r="F1445" s="45" t="s">
        <v>1137</v>
      </c>
      <c r="G1445" s="56">
        <v>9</v>
      </c>
      <c r="H1445" s="44" t="s">
        <v>410</v>
      </c>
      <c r="I1445" s="44" t="s">
        <v>354</v>
      </c>
      <c r="J1445" s="44" t="s">
        <v>355</v>
      </c>
      <c r="K1445" s="45" t="s">
        <v>32</v>
      </c>
      <c r="L1445" s="47">
        <v>0</v>
      </c>
      <c r="M1445" s="47">
        <v>0</v>
      </c>
      <c r="N1445" s="47">
        <v>59</v>
      </c>
      <c r="O1445" s="47">
        <v>57</v>
      </c>
      <c r="P1445" s="47">
        <v>126</v>
      </c>
      <c r="Q1445" s="47">
        <v>88</v>
      </c>
      <c r="R1445" s="48">
        <v>89</v>
      </c>
      <c r="S1445" s="47">
        <v>0</v>
      </c>
      <c r="T1445" s="47">
        <v>0</v>
      </c>
      <c r="U1445" s="47">
        <v>30</v>
      </c>
      <c r="V1445" s="47">
        <v>35</v>
      </c>
      <c r="W1445" s="47">
        <v>58</v>
      </c>
      <c r="X1445" s="47">
        <v>46</v>
      </c>
      <c r="Y1445" s="49">
        <v>61</v>
      </c>
      <c r="Z1445" s="47">
        <v>0</v>
      </c>
      <c r="AA1445" s="47">
        <v>0</v>
      </c>
      <c r="AB1445" s="47">
        <v>29</v>
      </c>
      <c r="AC1445" s="47">
        <v>22</v>
      </c>
      <c r="AD1445" s="47">
        <v>68</v>
      </c>
      <c r="AE1445" s="47">
        <v>42</v>
      </c>
      <c r="AF1445" s="50">
        <v>28</v>
      </c>
      <c r="AG1445" s="47">
        <v>1</v>
      </c>
      <c r="AH1445" s="47">
        <v>1</v>
      </c>
      <c r="AI1445" s="47">
        <v>0</v>
      </c>
      <c r="AJ1445" s="47" t="s">
        <v>27</v>
      </c>
      <c r="AK1445" s="47" t="s">
        <v>27</v>
      </c>
      <c r="AL1445" s="47" t="s">
        <v>27</v>
      </c>
      <c r="AM1445" s="51">
        <f>IFERROR(IF(R1445=0,"-",R1445/Q1445*100-100),"-")</f>
        <v>1.1363636363636402</v>
      </c>
      <c r="AN1445" s="51">
        <f>IFERROR(IF(Y1445=0,"-",Y1445/X1445*100-100),"-")</f>
        <v>32.608695652173907</v>
      </c>
      <c r="AO1445" s="51">
        <f>IFERROR(IF(AF1445=0,"-",AF1445/AE1445*100-100),"-")</f>
        <v>-33.333333333333343</v>
      </c>
      <c r="AP1445" s="52" t="str">
        <f>IFERROR(IF(R1445=0,"-",R1445/L1445*100-100),"-")</f>
        <v>-</v>
      </c>
      <c r="AQ1445" s="52" t="str">
        <f>IFERROR(IF(Y1445=0,"-",Y1445/S1445*100-100),"-")</f>
        <v>-</v>
      </c>
      <c r="AR1445" s="52" t="str">
        <f>IFERROR(IF(AF1445=0,"-",AF1445/Z1445*100-100),"-")</f>
        <v>-</v>
      </c>
      <c r="AS1445" s="53">
        <f>R1445-Q1445</f>
        <v>1</v>
      </c>
      <c r="AT1445" s="53">
        <f>Y1445-X1445</f>
        <v>15</v>
      </c>
      <c r="AU1445" s="53">
        <f>AF1445-AE1445</f>
        <v>-14</v>
      </c>
      <c r="AV1445" s="54">
        <f>R1445-L1445</f>
        <v>89</v>
      </c>
      <c r="AW1445" s="54">
        <f>Y1445-S1445</f>
        <v>61</v>
      </c>
      <c r="AX1445" s="54">
        <f>AF1445-Z1445</f>
        <v>28</v>
      </c>
    </row>
    <row r="1446" spans="1:50" ht="15" x14ac:dyDescent="0.25">
      <c r="A1446" s="43" t="s">
        <v>2352</v>
      </c>
      <c r="B1446" s="43" t="str">
        <f t="shared" si="31"/>
        <v>600014533_7941K41</v>
      </c>
      <c r="C1446" s="44">
        <v>600014533</v>
      </c>
      <c r="D1446" s="44" t="s">
        <v>704</v>
      </c>
      <c r="E1446" s="44" t="s">
        <v>21</v>
      </c>
      <c r="F1446" s="45" t="s">
        <v>705</v>
      </c>
      <c r="G1446" s="56">
        <v>9</v>
      </c>
      <c r="H1446" s="44" t="s">
        <v>410</v>
      </c>
      <c r="I1446" s="44" t="s">
        <v>354</v>
      </c>
      <c r="J1446" s="44" t="s">
        <v>355</v>
      </c>
      <c r="K1446" s="45" t="s">
        <v>32</v>
      </c>
      <c r="L1446" s="47">
        <v>127</v>
      </c>
      <c r="M1446" s="47">
        <v>83</v>
      </c>
      <c r="N1446" s="47">
        <v>100</v>
      </c>
      <c r="O1446" s="47">
        <v>98</v>
      </c>
      <c r="P1446" s="47">
        <v>118</v>
      </c>
      <c r="Q1446" s="47">
        <v>98</v>
      </c>
      <c r="R1446" s="48">
        <v>113</v>
      </c>
      <c r="S1446" s="47">
        <v>85</v>
      </c>
      <c r="T1446" s="47">
        <v>53</v>
      </c>
      <c r="U1446" s="47">
        <v>63</v>
      </c>
      <c r="V1446" s="47">
        <v>62</v>
      </c>
      <c r="W1446" s="47">
        <v>74</v>
      </c>
      <c r="X1446" s="47">
        <v>54</v>
      </c>
      <c r="Y1446" s="49">
        <v>69</v>
      </c>
      <c r="Z1446" s="47">
        <v>42</v>
      </c>
      <c r="AA1446" s="47">
        <v>30</v>
      </c>
      <c r="AB1446" s="47">
        <v>37</v>
      </c>
      <c r="AC1446" s="47">
        <v>36</v>
      </c>
      <c r="AD1446" s="47">
        <v>44</v>
      </c>
      <c r="AE1446" s="47">
        <v>44</v>
      </c>
      <c r="AF1446" s="50">
        <v>44</v>
      </c>
      <c r="AG1446" s="47">
        <v>4</v>
      </c>
      <c r="AH1446" s="47">
        <v>3</v>
      </c>
      <c r="AI1446" s="47">
        <v>1</v>
      </c>
      <c r="AJ1446" s="47" t="s">
        <v>27</v>
      </c>
      <c r="AK1446" s="47" t="s">
        <v>27</v>
      </c>
      <c r="AL1446" s="47" t="s">
        <v>27</v>
      </c>
      <c r="AM1446" s="51">
        <f>IFERROR(IF(R1446=0,"-",R1446/Q1446*100-100),"-")</f>
        <v>15.306122448979593</v>
      </c>
      <c r="AN1446" s="51">
        <f>IFERROR(IF(Y1446=0,"-",Y1446/X1446*100-100),"-")</f>
        <v>27.777777777777771</v>
      </c>
      <c r="AO1446" s="51">
        <f>IFERROR(IF(AF1446=0,"-",AF1446/AE1446*100-100),"-")</f>
        <v>0</v>
      </c>
      <c r="AP1446" s="52">
        <f>IFERROR(IF(R1446=0,"-",R1446/L1446*100-100),"-")</f>
        <v>-11.023622047244103</v>
      </c>
      <c r="AQ1446" s="52">
        <f>IFERROR(IF(Y1446=0,"-",Y1446/S1446*100-100),"-")</f>
        <v>-18.82352941176471</v>
      </c>
      <c r="AR1446" s="52">
        <f>IFERROR(IF(AF1446=0,"-",AF1446/Z1446*100-100),"-")</f>
        <v>4.7619047619047734</v>
      </c>
      <c r="AS1446" s="53">
        <f>R1446-Q1446</f>
        <v>15</v>
      </c>
      <c r="AT1446" s="53">
        <f>Y1446-X1446</f>
        <v>15</v>
      </c>
      <c r="AU1446" s="53">
        <f>AF1446-AE1446</f>
        <v>0</v>
      </c>
      <c r="AV1446" s="54">
        <f>R1446-L1446</f>
        <v>-14</v>
      </c>
      <c r="AW1446" s="54">
        <f>Y1446-S1446</f>
        <v>-16</v>
      </c>
      <c r="AX1446" s="54">
        <f>AF1446-Z1446</f>
        <v>2</v>
      </c>
    </row>
    <row r="1447" spans="1:50" ht="15" x14ac:dyDescent="0.25">
      <c r="A1447" s="43" t="s">
        <v>2353</v>
      </c>
      <c r="B1447" s="43" t="str">
        <f t="shared" si="31"/>
        <v>600014541_7941K41</v>
      </c>
      <c r="C1447" s="44">
        <v>600014541</v>
      </c>
      <c r="D1447" s="44" t="s">
        <v>704</v>
      </c>
      <c r="E1447" s="44" t="s">
        <v>21</v>
      </c>
      <c r="F1447" s="45" t="s">
        <v>705</v>
      </c>
      <c r="G1447" s="56">
        <v>9</v>
      </c>
      <c r="H1447" s="44" t="s">
        <v>412</v>
      </c>
      <c r="I1447" s="44" t="s">
        <v>354</v>
      </c>
      <c r="J1447" s="44" t="s">
        <v>355</v>
      </c>
      <c r="K1447" s="45" t="s">
        <v>32</v>
      </c>
      <c r="L1447" s="47">
        <v>81</v>
      </c>
      <c r="M1447" s="47">
        <v>60</v>
      </c>
      <c r="N1447" s="47">
        <v>63</v>
      </c>
      <c r="O1447" s="47">
        <v>57</v>
      </c>
      <c r="P1447" s="47">
        <v>78</v>
      </c>
      <c r="Q1447" s="47">
        <v>70</v>
      </c>
      <c r="R1447" s="48">
        <v>72</v>
      </c>
      <c r="S1447" s="47">
        <v>30</v>
      </c>
      <c r="T1447" s="47">
        <v>33</v>
      </c>
      <c r="U1447" s="47">
        <v>33</v>
      </c>
      <c r="V1447" s="47">
        <v>27</v>
      </c>
      <c r="W1447" s="47">
        <v>33</v>
      </c>
      <c r="X1447" s="47">
        <v>36</v>
      </c>
      <c r="Y1447" s="49">
        <v>30</v>
      </c>
      <c r="Z1447" s="47">
        <v>51</v>
      </c>
      <c r="AA1447" s="47">
        <v>27</v>
      </c>
      <c r="AB1447" s="47">
        <v>30</v>
      </c>
      <c r="AC1447" s="47">
        <v>30</v>
      </c>
      <c r="AD1447" s="47">
        <v>45</v>
      </c>
      <c r="AE1447" s="47">
        <v>34</v>
      </c>
      <c r="AF1447" s="50">
        <v>42</v>
      </c>
      <c r="AG1447" s="47">
        <v>1</v>
      </c>
      <c r="AH1447" s="47">
        <v>1</v>
      </c>
      <c r="AI1447" s="47">
        <v>0</v>
      </c>
      <c r="AJ1447" s="47" t="s">
        <v>27</v>
      </c>
      <c r="AK1447" s="47" t="s">
        <v>27</v>
      </c>
      <c r="AL1447" s="47" t="s">
        <v>27</v>
      </c>
      <c r="AM1447" s="51">
        <f>IFERROR(IF(R1447=0,"-",R1447/Q1447*100-100),"-")</f>
        <v>2.857142857142847</v>
      </c>
      <c r="AN1447" s="51">
        <f>IFERROR(IF(Y1447=0,"-",Y1447/X1447*100-100),"-")</f>
        <v>-16.666666666666657</v>
      </c>
      <c r="AO1447" s="51">
        <f>IFERROR(IF(AF1447=0,"-",AF1447/AE1447*100-100),"-")</f>
        <v>23.529411764705884</v>
      </c>
      <c r="AP1447" s="52">
        <f>IFERROR(IF(R1447=0,"-",R1447/L1447*100-100),"-")</f>
        <v>-11.111111111111114</v>
      </c>
      <c r="AQ1447" s="52">
        <f>IFERROR(IF(Y1447=0,"-",Y1447/S1447*100-100),"-")</f>
        <v>0</v>
      </c>
      <c r="AR1447" s="52">
        <f>IFERROR(IF(AF1447=0,"-",AF1447/Z1447*100-100),"-")</f>
        <v>-17.64705882352942</v>
      </c>
      <c r="AS1447" s="53">
        <f>R1447-Q1447</f>
        <v>2</v>
      </c>
      <c r="AT1447" s="53">
        <f>Y1447-X1447</f>
        <v>-6</v>
      </c>
      <c r="AU1447" s="53">
        <f>AF1447-AE1447</f>
        <v>8</v>
      </c>
      <c r="AV1447" s="54">
        <f>R1447-L1447</f>
        <v>-9</v>
      </c>
      <c r="AW1447" s="54">
        <f>Y1447-S1447</f>
        <v>0</v>
      </c>
      <c r="AX1447" s="54">
        <f>AF1447-Z1447</f>
        <v>-9</v>
      </c>
    </row>
    <row r="1448" spans="1:50" ht="15" x14ac:dyDescent="0.25">
      <c r="A1448" s="43" t="s">
        <v>2354</v>
      </c>
      <c r="B1448" s="43" t="str">
        <f t="shared" si="31"/>
        <v>600014614_1601M01</v>
      </c>
      <c r="C1448" s="44">
        <v>600014614</v>
      </c>
      <c r="D1448" s="44" t="s">
        <v>790</v>
      </c>
      <c r="E1448" s="44" t="s">
        <v>791</v>
      </c>
      <c r="F1448" s="45" t="s">
        <v>792</v>
      </c>
      <c r="G1448" s="56">
        <v>9</v>
      </c>
      <c r="H1448" s="44" t="s">
        <v>2355</v>
      </c>
      <c r="I1448" s="44" t="s">
        <v>354</v>
      </c>
      <c r="J1448" s="44" t="s">
        <v>355</v>
      </c>
      <c r="K1448" s="45" t="s">
        <v>32</v>
      </c>
      <c r="L1448" s="47">
        <v>19</v>
      </c>
      <c r="M1448" s="47">
        <v>14</v>
      </c>
      <c r="N1448" s="47">
        <v>16</v>
      </c>
      <c r="O1448" s="47">
        <v>16</v>
      </c>
      <c r="P1448" s="47">
        <v>0</v>
      </c>
      <c r="Q1448" s="47">
        <v>24</v>
      </c>
      <c r="R1448" s="48">
        <v>26</v>
      </c>
      <c r="S1448" s="47">
        <v>7</v>
      </c>
      <c r="T1448" s="47">
        <v>6</v>
      </c>
      <c r="U1448" s="47">
        <v>9</v>
      </c>
      <c r="V1448" s="47">
        <v>8</v>
      </c>
      <c r="W1448" s="47">
        <v>0</v>
      </c>
      <c r="X1448" s="47">
        <v>15</v>
      </c>
      <c r="Y1448" s="49">
        <v>12</v>
      </c>
      <c r="Z1448" s="47">
        <v>12</v>
      </c>
      <c r="AA1448" s="47">
        <v>8</v>
      </c>
      <c r="AB1448" s="47">
        <v>7</v>
      </c>
      <c r="AC1448" s="47">
        <v>8</v>
      </c>
      <c r="AD1448" s="47">
        <v>0</v>
      </c>
      <c r="AE1448" s="47">
        <v>9</v>
      </c>
      <c r="AF1448" s="50">
        <v>14</v>
      </c>
      <c r="AG1448" s="47" t="s">
        <v>27</v>
      </c>
      <c r="AH1448" s="47" t="s">
        <v>27</v>
      </c>
      <c r="AI1448" s="47" t="s">
        <v>27</v>
      </c>
      <c r="AJ1448" s="47">
        <v>1</v>
      </c>
      <c r="AK1448" s="47">
        <v>0</v>
      </c>
      <c r="AL1448" s="47">
        <v>1</v>
      </c>
      <c r="AM1448" s="51">
        <f>IFERROR(IF(R1448=0,"-",R1448/Q1448*100-100),"-")</f>
        <v>8.3333333333333286</v>
      </c>
      <c r="AN1448" s="51">
        <f>IFERROR(IF(Y1448=0,"-",Y1448/X1448*100-100),"-")</f>
        <v>-20</v>
      </c>
      <c r="AO1448" s="51">
        <f>IFERROR(IF(AF1448=0,"-",AF1448/AE1448*100-100),"-")</f>
        <v>55.555555555555571</v>
      </c>
      <c r="AP1448" s="52">
        <f>IFERROR(IF(R1448=0,"-",R1448/L1448*100-100),"-")</f>
        <v>36.84210526315789</v>
      </c>
      <c r="AQ1448" s="52">
        <f>IFERROR(IF(Y1448=0,"-",Y1448/S1448*100-100),"-")</f>
        <v>71.428571428571416</v>
      </c>
      <c r="AR1448" s="52">
        <f>IFERROR(IF(AF1448=0,"-",AF1448/Z1448*100-100),"-")</f>
        <v>16.666666666666671</v>
      </c>
      <c r="AS1448" s="53">
        <f>R1448-Q1448</f>
        <v>2</v>
      </c>
      <c r="AT1448" s="53">
        <f>Y1448-X1448</f>
        <v>-3</v>
      </c>
      <c r="AU1448" s="53">
        <f>AF1448-AE1448</f>
        <v>5</v>
      </c>
      <c r="AV1448" s="54">
        <f>R1448-L1448</f>
        <v>7</v>
      </c>
      <c r="AW1448" s="54">
        <f>Y1448-S1448</f>
        <v>5</v>
      </c>
      <c r="AX1448" s="54">
        <f>AF1448-Z1448</f>
        <v>2</v>
      </c>
    </row>
    <row r="1449" spans="1:50" ht="15" x14ac:dyDescent="0.25">
      <c r="A1449" s="43" t="s">
        <v>2356</v>
      </c>
      <c r="B1449" s="43" t="str">
        <f t="shared" si="31"/>
        <v>600014614_4145L51</v>
      </c>
      <c r="C1449" s="44">
        <v>600014614</v>
      </c>
      <c r="D1449" s="44" t="s">
        <v>2357</v>
      </c>
      <c r="E1449" s="44" t="s">
        <v>2358</v>
      </c>
      <c r="F1449" s="45" t="s">
        <v>786</v>
      </c>
      <c r="G1449" s="56">
        <v>9</v>
      </c>
      <c r="H1449" s="44" t="s">
        <v>2355</v>
      </c>
      <c r="I1449" s="44" t="s">
        <v>354</v>
      </c>
      <c r="J1449" s="44" t="s">
        <v>355</v>
      </c>
      <c r="K1449" s="45" t="s">
        <v>32</v>
      </c>
      <c r="L1449" s="47">
        <v>7</v>
      </c>
      <c r="M1449" s="47">
        <v>6</v>
      </c>
      <c r="N1449" s="47">
        <v>3</v>
      </c>
      <c r="O1449" s="47">
        <v>4</v>
      </c>
      <c r="P1449" s="47">
        <v>0</v>
      </c>
      <c r="Q1449" s="47">
        <v>5</v>
      </c>
      <c r="R1449" s="48">
        <v>3</v>
      </c>
      <c r="S1449" s="47">
        <v>7</v>
      </c>
      <c r="T1449" s="47">
        <v>6</v>
      </c>
      <c r="U1449" s="47">
        <v>3</v>
      </c>
      <c r="V1449" s="47">
        <v>4</v>
      </c>
      <c r="W1449" s="47">
        <v>0</v>
      </c>
      <c r="X1449" s="47">
        <v>5</v>
      </c>
      <c r="Y1449" s="49">
        <v>3</v>
      </c>
      <c r="Z1449" s="47">
        <v>0</v>
      </c>
      <c r="AA1449" s="47">
        <v>0</v>
      </c>
      <c r="AB1449" s="47">
        <v>0</v>
      </c>
      <c r="AC1449" s="47">
        <v>0</v>
      </c>
      <c r="AD1449" s="47">
        <v>0</v>
      </c>
      <c r="AE1449" s="47">
        <v>0</v>
      </c>
      <c r="AF1449" s="50">
        <v>0</v>
      </c>
      <c r="AG1449" s="47" t="s">
        <v>27</v>
      </c>
      <c r="AH1449" s="47" t="s">
        <v>27</v>
      </c>
      <c r="AI1449" s="47" t="s">
        <v>27</v>
      </c>
      <c r="AJ1449" s="47" t="s">
        <v>27</v>
      </c>
      <c r="AK1449" s="47" t="s">
        <v>27</v>
      </c>
      <c r="AL1449" s="47" t="s">
        <v>27</v>
      </c>
      <c r="AM1449" s="51">
        <f>IFERROR(IF(R1449=0,"-",R1449/Q1449*100-100),"-")</f>
        <v>-40</v>
      </c>
      <c r="AN1449" s="51">
        <f>IFERROR(IF(Y1449=0,"-",Y1449/X1449*100-100),"-")</f>
        <v>-40</v>
      </c>
      <c r="AO1449" s="51" t="str">
        <f>IFERROR(IF(AF1449=0,"-",AF1449/AE1449*100-100),"-")</f>
        <v>-</v>
      </c>
      <c r="AP1449" s="52">
        <f>IFERROR(IF(R1449=0,"-",R1449/L1449*100-100),"-")</f>
        <v>-57.142857142857146</v>
      </c>
      <c r="AQ1449" s="52">
        <f>IFERROR(IF(Y1449=0,"-",Y1449/S1449*100-100),"-")</f>
        <v>-57.142857142857146</v>
      </c>
      <c r="AR1449" s="52" t="str">
        <f>IFERROR(IF(AF1449=0,"-",AF1449/Z1449*100-100),"-")</f>
        <v>-</v>
      </c>
      <c r="AS1449" s="53">
        <f>R1449-Q1449</f>
        <v>-2</v>
      </c>
      <c r="AT1449" s="53">
        <f>Y1449-X1449</f>
        <v>-2</v>
      </c>
      <c r="AU1449" s="53">
        <f>AF1449-AE1449</f>
        <v>0</v>
      </c>
      <c r="AV1449" s="54">
        <f>R1449-L1449</f>
        <v>-4</v>
      </c>
      <c r="AW1449" s="54">
        <f>Y1449-S1449</f>
        <v>-4</v>
      </c>
      <c r="AX1449" s="54">
        <f>AF1449-Z1449</f>
        <v>0</v>
      </c>
    </row>
    <row r="1450" spans="1:50" ht="15" x14ac:dyDescent="0.25">
      <c r="A1450" s="43" t="s">
        <v>2359</v>
      </c>
      <c r="B1450" s="43" t="str">
        <f t="shared" si="31"/>
        <v>600014614_6441L51</v>
      </c>
      <c r="C1450" s="44">
        <v>600014614</v>
      </c>
      <c r="D1450" s="44" t="s">
        <v>784</v>
      </c>
      <c r="E1450" s="44" t="s">
        <v>785</v>
      </c>
      <c r="F1450" s="45" t="s">
        <v>786</v>
      </c>
      <c r="G1450" s="56">
        <v>9</v>
      </c>
      <c r="H1450" s="44" t="s">
        <v>2355</v>
      </c>
      <c r="I1450" s="44" t="s">
        <v>354</v>
      </c>
      <c r="J1450" s="44" t="s">
        <v>355</v>
      </c>
      <c r="K1450" s="45" t="s">
        <v>32</v>
      </c>
      <c r="L1450" s="47">
        <v>31</v>
      </c>
      <c r="M1450" s="47">
        <v>14</v>
      </c>
      <c r="N1450" s="47">
        <v>6</v>
      </c>
      <c r="O1450" s="47">
        <v>13</v>
      </c>
      <c r="P1450" s="47">
        <v>0</v>
      </c>
      <c r="Q1450" s="47">
        <v>17</v>
      </c>
      <c r="R1450" s="48">
        <v>21</v>
      </c>
      <c r="S1450" s="47">
        <v>25</v>
      </c>
      <c r="T1450" s="47">
        <v>9</v>
      </c>
      <c r="U1450" s="47">
        <v>6</v>
      </c>
      <c r="V1450" s="47">
        <v>9</v>
      </c>
      <c r="W1450" s="47">
        <v>0</v>
      </c>
      <c r="X1450" s="47">
        <v>6</v>
      </c>
      <c r="Y1450" s="49">
        <v>13</v>
      </c>
      <c r="Z1450" s="47">
        <v>6</v>
      </c>
      <c r="AA1450" s="47">
        <v>5</v>
      </c>
      <c r="AB1450" s="47">
        <v>0</v>
      </c>
      <c r="AC1450" s="47">
        <v>4</v>
      </c>
      <c r="AD1450" s="47">
        <v>0</v>
      </c>
      <c r="AE1450" s="47">
        <v>11</v>
      </c>
      <c r="AF1450" s="50">
        <v>8</v>
      </c>
      <c r="AG1450" s="47" t="s">
        <v>27</v>
      </c>
      <c r="AH1450" s="47" t="s">
        <v>27</v>
      </c>
      <c r="AI1450" s="47" t="s">
        <v>27</v>
      </c>
      <c r="AJ1450" s="47" t="s">
        <v>27</v>
      </c>
      <c r="AK1450" s="47" t="s">
        <v>27</v>
      </c>
      <c r="AL1450" s="47" t="s">
        <v>27</v>
      </c>
      <c r="AM1450" s="51">
        <f>IFERROR(IF(R1450=0,"-",R1450/Q1450*100-100),"-")</f>
        <v>23.529411764705884</v>
      </c>
      <c r="AN1450" s="51">
        <f>IFERROR(IF(Y1450=0,"-",Y1450/X1450*100-100),"-")</f>
        <v>116.66666666666666</v>
      </c>
      <c r="AO1450" s="51">
        <f>IFERROR(IF(AF1450=0,"-",AF1450/AE1450*100-100),"-")</f>
        <v>-27.272727272727266</v>
      </c>
      <c r="AP1450" s="52">
        <f>IFERROR(IF(R1450=0,"-",R1450/L1450*100-100),"-")</f>
        <v>-32.258064516129039</v>
      </c>
      <c r="AQ1450" s="52">
        <f>IFERROR(IF(Y1450=0,"-",Y1450/S1450*100-100),"-")</f>
        <v>-48</v>
      </c>
      <c r="AR1450" s="52">
        <f>IFERROR(IF(AF1450=0,"-",AF1450/Z1450*100-100),"-")</f>
        <v>33.333333333333314</v>
      </c>
      <c r="AS1450" s="53">
        <f>R1450-Q1450</f>
        <v>4</v>
      </c>
      <c r="AT1450" s="53">
        <f>Y1450-X1450</f>
        <v>7</v>
      </c>
      <c r="AU1450" s="53">
        <f>AF1450-AE1450</f>
        <v>-3</v>
      </c>
      <c r="AV1450" s="54">
        <f>R1450-L1450</f>
        <v>-10</v>
      </c>
      <c r="AW1450" s="54">
        <f>Y1450-S1450</f>
        <v>-12</v>
      </c>
      <c r="AX1450" s="54">
        <f>AF1450-Z1450</f>
        <v>2</v>
      </c>
    </row>
    <row r="1451" spans="1:50" ht="15" x14ac:dyDescent="0.25">
      <c r="A1451" s="43" t="s">
        <v>2360</v>
      </c>
      <c r="B1451" s="43" t="str">
        <f t="shared" si="31"/>
        <v>600014614_6542M01</v>
      </c>
      <c r="C1451" s="44">
        <v>600014614</v>
      </c>
      <c r="D1451" s="44" t="s">
        <v>763</v>
      </c>
      <c r="E1451" s="44" t="s">
        <v>764</v>
      </c>
      <c r="F1451" s="45" t="s">
        <v>765</v>
      </c>
      <c r="G1451" s="56">
        <v>9</v>
      </c>
      <c r="H1451" s="44" t="s">
        <v>2355</v>
      </c>
      <c r="I1451" s="44" t="s">
        <v>354</v>
      </c>
      <c r="J1451" s="44" t="s">
        <v>355</v>
      </c>
      <c r="K1451" s="45" t="s">
        <v>32</v>
      </c>
      <c r="L1451" s="47">
        <v>26</v>
      </c>
      <c r="M1451" s="47">
        <v>30</v>
      </c>
      <c r="N1451" s="47">
        <v>40</v>
      </c>
      <c r="O1451" s="47">
        <v>26</v>
      </c>
      <c r="P1451" s="47">
        <v>0</v>
      </c>
      <c r="Q1451" s="47">
        <v>27</v>
      </c>
      <c r="R1451" s="48">
        <v>36</v>
      </c>
      <c r="S1451" s="47">
        <v>11</v>
      </c>
      <c r="T1451" s="47">
        <v>12</v>
      </c>
      <c r="U1451" s="47">
        <v>19</v>
      </c>
      <c r="V1451" s="47">
        <v>12</v>
      </c>
      <c r="W1451" s="47">
        <v>0</v>
      </c>
      <c r="X1451" s="47">
        <v>13</v>
      </c>
      <c r="Y1451" s="49">
        <v>15</v>
      </c>
      <c r="Z1451" s="47">
        <v>15</v>
      </c>
      <c r="AA1451" s="47">
        <v>18</v>
      </c>
      <c r="AB1451" s="47">
        <v>21</v>
      </c>
      <c r="AC1451" s="47">
        <v>14</v>
      </c>
      <c r="AD1451" s="47">
        <v>0</v>
      </c>
      <c r="AE1451" s="47">
        <v>14</v>
      </c>
      <c r="AF1451" s="50">
        <v>21</v>
      </c>
      <c r="AG1451" s="47" t="s">
        <v>27</v>
      </c>
      <c r="AH1451" s="47" t="s">
        <v>27</v>
      </c>
      <c r="AI1451" s="47" t="s">
        <v>27</v>
      </c>
      <c r="AJ1451" s="47">
        <v>2</v>
      </c>
      <c r="AK1451" s="47">
        <v>2</v>
      </c>
      <c r="AL1451" s="47">
        <v>0</v>
      </c>
      <c r="AM1451" s="51">
        <f>IFERROR(IF(R1451=0,"-",R1451/Q1451*100-100),"-")</f>
        <v>33.333333333333314</v>
      </c>
      <c r="AN1451" s="51">
        <f>IFERROR(IF(Y1451=0,"-",Y1451/X1451*100-100),"-")</f>
        <v>15.384615384615373</v>
      </c>
      <c r="AO1451" s="51">
        <f>IFERROR(IF(AF1451=0,"-",AF1451/AE1451*100-100),"-")</f>
        <v>50</v>
      </c>
      <c r="AP1451" s="52">
        <f>IFERROR(IF(R1451=0,"-",R1451/L1451*100-100),"-")</f>
        <v>38.461538461538453</v>
      </c>
      <c r="AQ1451" s="52">
        <f>IFERROR(IF(Y1451=0,"-",Y1451/S1451*100-100),"-")</f>
        <v>36.363636363636346</v>
      </c>
      <c r="AR1451" s="52">
        <f>IFERROR(IF(AF1451=0,"-",AF1451/Z1451*100-100),"-")</f>
        <v>40</v>
      </c>
      <c r="AS1451" s="53">
        <f>R1451-Q1451</f>
        <v>9</v>
      </c>
      <c r="AT1451" s="53">
        <f>Y1451-X1451</f>
        <v>2</v>
      </c>
      <c r="AU1451" s="53">
        <f>AF1451-AE1451</f>
        <v>7</v>
      </c>
      <c r="AV1451" s="54">
        <f>R1451-L1451</f>
        <v>10</v>
      </c>
      <c r="AW1451" s="54">
        <f>Y1451-S1451</f>
        <v>4</v>
      </c>
      <c r="AX1451" s="54">
        <f>AF1451-Z1451</f>
        <v>6</v>
      </c>
    </row>
    <row r="1452" spans="1:50" ht="15" x14ac:dyDescent="0.25">
      <c r="A1452" s="57" t="s">
        <v>2361</v>
      </c>
      <c r="B1452" s="57" t="s">
        <v>2362</v>
      </c>
      <c r="C1452" s="58">
        <v>600014614</v>
      </c>
      <c r="D1452" s="59" t="s">
        <v>1579</v>
      </c>
      <c r="E1452" s="44" t="s">
        <v>1580</v>
      </c>
      <c r="F1452" s="45" t="s">
        <v>812</v>
      </c>
      <c r="G1452" s="56">
        <v>9</v>
      </c>
      <c r="H1452" s="44" t="s">
        <v>2355</v>
      </c>
      <c r="I1452" s="44" t="s">
        <v>354</v>
      </c>
      <c r="J1452" s="44" t="s">
        <v>355</v>
      </c>
      <c r="K1452" s="45" t="s">
        <v>32</v>
      </c>
      <c r="L1452" s="47">
        <v>0</v>
      </c>
      <c r="M1452" s="47">
        <v>0</v>
      </c>
      <c r="N1452" s="47">
        <v>0</v>
      </c>
      <c r="O1452" s="47">
        <v>0</v>
      </c>
      <c r="P1452" s="47">
        <v>0</v>
      </c>
      <c r="Q1452" s="47">
        <v>0</v>
      </c>
      <c r="R1452" s="48">
        <v>28</v>
      </c>
      <c r="S1452" s="47">
        <v>0</v>
      </c>
      <c r="T1452" s="47">
        <v>0</v>
      </c>
      <c r="U1452" s="47">
        <v>0</v>
      </c>
      <c r="V1452" s="47">
        <v>0</v>
      </c>
      <c r="W1452" s="47">
        <v>0</v>
      </c>
      <c r="X1452" s="47">
        <v>0</v>
      </c>
      <c r="Y1452" s="49">
        <v>16</v>
      </c>
      <c r="Z1452" s="47">
        <v>0</v>
      </c>
      <c r="AA1452" s="47">
        <v>0</v>
      </c>
      <c r="AB1452" s="47">
        <v>0</v>
      </c>
      <c r="AC1452" s="47">
        <v>0</v>
      </c>
      <c r="AD1452" s="47">
        <v>0</v>
      </c>
      <c r="AE1452" s="47">
        <v>0</v>
      </c>
      <c r="AF1452" s="50">
        <v>12</v>
      </c>
      <c r="AG1452" s="47" t="s">
        <v>27</v>
      </c>
      <c r="AH1452" s="47" t="s">
        <v>27</v>
      </c>
      <c r="AI1452" s="47" t="s">
        <v>27</v>
      </c>
      <c r="AJ1452" s="47" t="s">
        <v>27</v>
      </c>
      <c r="AK1452" s="47" t="s">
        <v>27</v>
      </c>
      <c r="AL1452" s="47" t="s">
        <v>27</v>
      </c>
      <c r="AM1452" s="51" t="str">
        <f>IFERROR(IF(R1452=0,"-",R1452/Q1452*100-100),"-")</f>
        <v>-</v>
      </c>
      <c r="AN1452" s="51" t="str">
        <f>IFERROR(IF(Y1452=0,"-",Y1452/X1452*100-100),"-")</f>
        <v>-</v>
      </c>
      <c r="AO1452" s="51" t="str">
        <f>IFERROR(IF(AF1452=0,"-",AF1452/AE1452*100-100),"-")</f>
        <v>-</v>
      </c>
      <c r="AP1452" s="52" t="str">
        <f>IFERROR(IF(R1452=0,"-",R1452/L1452*100-100),"-")</f>
        <v>-</v>
      </c>
      <c r="AQ1452" s="52" t="str">
        <f>IFERROR(IF(Y1452=0,"-",Y1452/S1452*100-100),"-")</f>
        <v>-</v>
      </c>
      <c r="AR1452" s="52" t="str">
        <f>IFERROR(IF(AF1452=0,"-",AF1452/Z1452*100-100),"-")</f>
        <v>-</v>
      </c>
      <c r="AS1452" s="53">
        <f>R1452-Q1452</f>
        <v>28</v>
      </c>
      <c r="AT1452" s="53">
        <f>Y1452-X1452</f>
        <v>16</v>
      </c>
      <c r="AU1452" s="53">
        <f>AF1452-AE1452</f>
        <v>12</v>
      </c>
      <c r="AV1452" s="54">
        <f>R1452-L1452</f>
        <v>28</v>
      </c>
      <c r="AW1452" s="54">
        <f>Y1452-S1452</f>
        <v>16</v>
      </c>
      <c r="AX1452" s="54">
        <f>AF1452-Z1452</f>
        <v>12</v>
      </c>
    </row>
    <row r="1453" spans="1:50" ht="15" x14ac:dyDescent="0.25">
      <c r="A1453" s="43" t="s">
        <v>2363</v>
      </c>
      <c r="B1453" s="43" t="str">
        <f t="shared" ref="B1453:B1472" si="32">CONCATENATE(C1453,"_",D1453)</f>
        <v>600014622_1820M01</v>
      </c>
      <c r="C1453" s="44">
        <v>600014622</v>
      </c>
      <c r="D1453" s="44" t="s">
        <v>707</v>
      </c>
      <c r="E1453" s="44" t="s">
        <v>708</v>
      </c>
      <c r="F1453" s="45" t="s">
        <v>709</v>
      </c>
      <c r="G1453" s="56">
        <v>9</v>
      </c>
      <c r="H1453" s="44" t="s">
        <v>2364</v>
      </c>
      <c r="I1453" s="44" t="s">
        <v>354</v>
      </c>
      <c r="J1453" s="44" t="s">
        <v>355</v>
      </c>
      <c r="K1453" s="45" t="s">
        <v>32</v>
      </c>
      <c r="L1453" s="47">
        <v>33</v>
      </c>
      <c r="M1453" s="47">
        <v>33</v>
      </c>
      <c r="N1453" s="47">
        <v>37</v>
      </c>
      <c r="O1453" s="47">
        <v>54</v>
      </c>
      <c r="P1453" s="47">
        <v>0</v>
      </c>
      <c r="Q1453" s="47">
        <v>55</v>
      </c>
      <c r="R1453" s="48">
        <v>97</v>
      </c>
      <c r="S1453" s="47">
        <v>18</v>
      </c>
      <c r="T1453" s="47">
        <v>14</v>
      </c>
      <c r="U1453" s="47">
        <v>19</v>
      </c>
      <c r="V1453" s="47">
        <v>32</v>
      </c>
      <c r="W1453" s="47">
        <v>0</v>
      </c>
      <c r="X1453" s="47">
        <v>29</v>
      </c>
      <c r="Y1453" s="49">
        <v>58</v>
      </c>
      <c r="Z1453" s="47">
        <v>15</v>
      </c>
      <c r="AA1453" s="47">
        <v>19</v>
      </c>
      <c r="AB1453" s="47">
        <v>18</v>
      </c>
      <c r="AC1453" s="47">
        <v>22</v>
      </c>
      <c r="AD1453" s="47">
        <v>0</v>
      </c>
      <c r="AE1453" s="47">
        <v>26</v>
      </c>
      <c r="AF1453" s="50">
        <v>39</v>
      </c>
      <c r="AG1453" s="47">
        <v>2</v>
      </c>
      <c r="AH1453" s="47">
        <v>0</v>
      </c>
      <c r="AI1453" s="47">
        <v>2</v>
      </c>
      <c r="AJ1453" s="47">
        <v>2</v>
      </c>
      <c r="AK1453" s="47">
        <v>1</v>
      </c>
      <c r="AL1453" s="47">
        <v>1</v>
      </c>
      <c r="AM1453" s="51">
        <f>IFERROR(IF(R1453=0,"-",R1453/Q1453*100-100),"-")</f>
        <v>76.363636363636374</v>
      </c>
      <c r="AN1453" s="51">
        <f>IFERROR(IF(Y1453=0,"-",Y1453/X1453*100-100),"-")</f>
        <v>100</v>
      </c>
      <c r="AO1453" s="51">
        <f>IFERROR(IF(AF1453=0,"-",AF1453/AE1453*100-100),"-")</f>
        <v>50</v>
      </c>
      <c r="AP1453" s="52">
        <f>IFERROR(IF(R1453=0,"-",R1453/L1453*100-100),"-")</f>
        <v>193.93939393939394</v>
      </c>
      <c r="AQ1453" s="52">
        <f>IFERROR(IF(Y1453=0,"-",Y1453/S1453*100-100),"-")</f>
        <v>222.22222222222223</v>
      </c>
      <c r="AR1453" s="52">
        <f>IFERROR(IF(AF1453=0,"-",AF1453/Z1453*100-100),"-")</f>
        <v>160</v>
      </c>
      <c r="AS1453" s="53">
        <f>R1453-Q1453</f>
        <v>42</v>
      </c>
      <c r="AT1453" s="53">
        <f>Y1453-X1453</f>
        <v>29</v>
      </c>
      <c r="AU1453" s="53">
        <f>AF1453-AE1453</f>
        <v>13</v>
      </c>
      <c r="AV1453" s="54">
        <f>R1453-L1453</f>
        <v>64</v>
      </c>
      <c r="AW1453" s="54">
        <f>Y1453-S1453</f>
        <v>40</v>
      </c>
      <c r="AX1453" s="54">
        <f>AF1453-Z1453</f>
        <v>24</v>
      </c>
    </row>
    <row r="1454" spans="1:50" ht="15" x14ac:dyDescent="0.25">
      <c r="A1454" s="43" t="s">
        <v>2365</v>
      </c>
      <c r="B1454" s="43" t="str">
        <f t="shared" si="32"/>
        <v>600014622_2343L51</v>
      </c>
      <c r="C1454" s="44">
        <v>600014622</v>
      </c>
      <c r="D1454" s="44" t="s">
        <v>858</v>
      </c>
      <c r="E1454" s="44" t="s">
        <v>859</v>
      </c>
      <c r="F1454" s="45" t="s">
        <v>860</v>
      </c>
      <c r="G1454" s="56">
        <v>9</v>
      </c>
      <c r="H1454" s="44" t="s">
        <v>2364</v>
      </c>
      <c r="I1454" s="44" t="s">
        <v>354</v>
      </c>
      <c r="J1454" s="44" t="s">
        <v>355</v>
      </c>
      <c r="K1454" s="45" t="s">
        <v>32</v>
      </c>
      <c r="L1454" s="47">
        <v>28</v>
      </c>
      <c r="M1454" s="47">
        <v>29</v>
      </c>
      <c r="N1454" s="47">
        <v>37</v>
      </c>
      <c r="O1454" s="47">
        <v>36</v>
      </c>
      <c r="P1454" s="47">
        <v>0</v>
      </c>
      <c r="Q1454" s="47">
        <v>23</v>
      </c>
      <c r="R1454" s="48">
        <v>27</v>
      </c>
      <c r="S1454" s="47">
        <v>28</v>
      </c>
      <c r="T1454" s="47">
        <v>29</v>
      </c>
      <c r="U1454" s="47">
        <v>37</v>
      </c>
      <c r="V1454" s="47">
        <v>34</v>
      </c>
      <c r="W1454" s="47">
        <v>0</v>
      </c>
      <c r="X1454" s="47">
        <v>23</v>
      </c>
      <c r="Y1454" s="49">
        <v>24</v>
      </c>
      <c r="Z1454" s="47">
        <v>0</v>
      </c>
      <c r="AA1454" s="47">
        <v>0</v>
      </c>
      <c r="AB1454" s="47">
        <v>0</v>
      </c>
      <c r="AC1454" s="47">
        <v>2</v>
      </c>
      <c r="AD1454" s="47">
        <v>0</v>
      </c>
      <c r="AE1454" s="47">
        <v>0</v>
      </c>
      <c r="AF1454" s="50">
        <v>3</v>
      </c>
      <c r="AG1454" s="47" t="s">
        <v>27</v>
      </c>
      <c r="AH1454" s="47" t="s">
        <v>27</v>
      </c>
      <c r="AI1454" s="47" t="s">
        <v>27</v>
      </c>
      <c r="AJ1454" s="47" t="s">
        <v>27</v>
      </c>
      <c r="AK1454" s="47" t="s">
        <v>27</v>
      </c>
      <c r="AL1454" s="47" t="s">
        <v>27</v>
      </c>
      <c r="AM1454" s="51">
        <f>IFERROR(IF(R1454=0,"-",R1454/Q1454*100-100),"-")</f>
        <v>17.391304347826093</v>
      </c>
      <c r="AN1454" s="51">
        <f>IFERROR(IF(Y1454=0,"-",Y1454/X1454*100-100),"-")</f>
        <v>4.3478260869565162</v>
      </c>
      <c r="AO1454" s="51" t="str">
        <f>IFERROR(IF(AF1454=0,"-",AF1454/AE1454*100-100),"-")</f>
        <v>-</v>
      </c>
      <c r="AP1454" s="52">
        <f>IFERROR(IF(R1454=0,"-",R1454/L1454*100-100),"-")</f>
        <v>-3.5714285714285694</v>
      </c>
      <c r="AQ1454" s="52">
        <f>IFERROR(IF(Y1454=0,"-",Y1454/S1454*100-100),"-")</f>
        <v>-14.285714285714292</v>
      </c>
      <c r="AR1454" s="52" t="str">
        <f>IFERROR(IF(AF1454=0,"-",AF1454/Z1454*100-100),"-")</f>
        <v>-</v>
      </c>
      <c r="AS1454" s="53">
        <f>R1454-Q1454</f>
        <v>4</v>
      </c>
      <c r="AT1454" s="53">
        <f>Y1454-X1454</f>
        <v>1</v>
      </c>
      <c r="AU1454" s="53">
        <f>AF1454-AE1454</f>
        <v>3</v>
      </c>
      <c r="AV1454" s="54">
        <f>R1454-L1454</f>
        <v>-1</v>
      </c>
      <c r="AW1454" s="54">
        <f>Y1454-S1454</f>
        <v>-4</v>
      </c>
      <c r="AX1454" s="54">
        <f>AF1454-Z1454</f>
        <v>3</v>
      </c>
    </row>
    <row r="1455" spans="1:50" ht="15" x14ac:dyDescent="0.25">
      <c r="A1455" s="43" t="s">
        <v>2366</v>
      </c>
      <c r="B1455" s="43" t="str">
        <f t="shared" si="32"/>
        <v>600014622_6341M02</v>
      </c>
      <c r="C1455" s="44">
        <v>600014622</v>
      </c>
      <c r="D1455" s="44" t="s">
        <v>712</v>
      </c>
      <c r="E1455" s="44" t="s">
        <v>713</v>
      </c>
      <c r="F1455" s="45" t="s">
        <v>714</v>
      </c>
      <c r="G1455" s="56">
        <v>9</v>
      </c>
      <c r="H1455" s="44" t="s">
        <v>2364</v>
      </c>
      <c r="I1455" s="44" t="s">
        <v>354</v>
      </c>
      <c r="J1455" s="44" t="s">
        <v>355</v>
      </c>
      <c r="K1455" s="45" t="s">
        <v>32</v>
      </c>
      <c r="L1455" s="47">
        <v>40</v>
      </c>
      <c r="M1455" s="47">
        <v>30</v>
      </c>
      <c r="N1455" s="47">
        <v>41</v>
      </c>
      <c r="O1455" s="47">
        <v>47</v>
      </c>
      <c r="P1455" s="47">
        <v>0</v>
      </c>
      <c r="Q1455" s="47">
        <v>41</v>
      </c>
      <c r="R1455" s="48">
        <v>59</v>
      </c>
      <c r="S1455" s="47">
        <v>19</v>
      </c>
      <c r="T1455" s="47">
        <v>15</v>
      </c>
      <c r="U1455" s="47">
        <v>15</v>
      </c>
      <c r="V1455" s="47">
        <v>21</v>
      </c>
      <c r="W1455" s="47">
        <v>0</v>
      </c>
      <c r="X1455" s="47">
        <v>18</v>
      </c>
      <c r="Y1455" s="49">
        <v>20</v>
      </c>
      <c r="Z1455" s="47">
        <v>21</v>
      </c>
      <c r="AA1455" s="47">
        <v>15</v>
      </c>
      <c r="AB1455" s="47">
        <v>26</v>
      </c>
      <c r="AC1455" s="47">
        <v>26</v>
      </c>
      <c r="AD1455" s="47">
        <v>0</v>
      </c>
      <c r="AE1455" s="47">
        <v>23</v>
      </c>
      <c r="AF1455" s="50">
        <v>39</v>
      </c>
      <c r="AG1455" s="47" t="s">
        <v>27</v>
      </c>
      <c r="AH1455" s="47" t="s">
        <v>27</v>
      </c>
      <c r="AI1455" s="47" t="s">
        <v>27</v>
      </c>
      <c r="AJ1455" s="47">
        <v>1</v>
      </c>
      <c r="AK1455" s="47">
        <v>0</v>
      </c>
      <c r="AL1455" s="47">
        <v>1</v>
      </c>
      <c r="AM1455" s="51">
        <f>IFERROR(IF(R1455=0,"-",R1455/Q1455*100-100),"-")</f>
        <v>43.902439024390247</v>
      </c>
      <c r="AN1455" s="51">
        <f>IFERROR(IF(Y1455=0,"-",Y1455/X1455*100-100),"-")</f>
        <v>11.111111111111114</v>
      </c>
      <c r="AO1455" s="51">
        <f>IFERROR(IF(AF1455=0,"-",AF1455/AE1455*100-100),"-")</f>
        <v>69.565217391304344</v>
      </c>
      <c r="AP1455" s="52">
        <f>IFERROR(IF(R1455=0,"-",R1455/L1455*100-100),"-")</f>
        <v>47.5</v>
      </c>
      <c r="AQ1455" s="52">
        <f>IFERROR(IF(Y1455=0,"-",Y1455/S1455*100-100),"-")</f>
        <v>5.2631578947368354</v>
      </c>
      <c r="AR1455" s="52">
        <f>IFERROR(IF(AF1455=0,"-",AF1455/Z1455*100-100),"-")</f>
        <v>85.714285714285722</v>
      </c>
      <c r="AS1455" s="53">
        <f>R1455-Q1455</f>
        <v>18</v>
      </c>
      <c r="AT1455" s="53">
        <f>Y1455-X1455</f>
        <v>2</v>
      </c>
      <c r="AU1455" s="53">
        <f>AF1455-AE1455</f>
        <v>16</v>
      </c>
      <c r="AV1455" s="54">
        <f>R1455-L1455</f>
        <v>19</v>
      </c>
      <c r="AW1455" s="54">
        <f>Y1455-S1455</f>
        <v>1</v>
      </c>
      <c r="AX1455" s="54">
        <f>AF1455-Z1455</f>
        <v>18</v>
      </c>
    </row>
    <row r="1456" spans="1:50" ht="15" x14ac:dyDescent="0.25">
      <c r="A1456" s="43" t="s">
        <v>2367</v>
      </c>
      <c r="B1456" s="43" t="str">
        <f t="shared" si="32"/>
        <v>600014649_3941L01</v>
      </c>
      <c r="C1456" s="44">
        <v>600014649</v>
      </c>
      <c r="D1456" s="44" t="s">
        <v>900</v>
      </c>
      <c r="E1456" s="44" t="s">
        <v>901</v>
      </c>
      <c r="F1456" s="45" t="s">
        <v>863</v>
      </c>
      <c r="G1456" s="56">
        <v>9</v>
      </c>
      <c r="H1456" s="44" t="s">
        <v>2368</v>
      </c>
      <c r="I1456" s="44" t="s">
        <v>354</v>
      </c>
      <c r="J1456" s="44" t="s">
        <v>355</v>
      </c>
      <c r="K1456" s="45" t="s">
        <v>32</v>
      </c>
      <c r="L1456" s="47">
        <v>0</v>
      </c>
      <c r="M1456" s="47">
        <v>0</v>
      </c>
      <c r="N1456" s="47">
        <v>0</v>
      </c>
      <c r="O1456" s="47">
        <v>0</v>
      </c>
      <c r="P1456" s="47">
        <v>0</v>
      </c>
      <c r="Q1456" s="47">
        <v>47</v>
      </c>
      <c r="R1456" s="48">
        <v>39</v>
      </c>
      <c r="S1456" s="47">
        <v>0</v>
      </c>
      <c r="T1456" s="47">
        <v>0</v>
      </c>
      <c r="U1456" s="47">
        <v>0</v>
      </c>
      <c r="V1456" s="47">
        <v>0</v>
      </c>
      <c r="W1456" s="47">
        <v>0</v>
      </c>
      <c r="X1456" s="47">
        <v>29</v>
      </c>
      <c r="Y1456" s="49">
        <v>29</v>
      </c>
      <c r="Z1456" s="47">
        <v>0</v>
      </c>
      <c r="AA1456" s="47">
        <v>0</v>
      </c>
      <c r="AB1456" s="47">
        <v>0</v>
      </c>
      <c r="AC1456" s="47">
        <v>0</v>
      </c>
      <c r="AD1456" s="47">
        <v>0</v>
      </c>
      <c r="AE1456" s="47">
        <v>18</v>
      </c>
      <c r="AF1456" s="50">
        <v>10</v>
      </c>
      <c r="AG1456" s="47">
        <v>2</v>
      </c>
      <c r="AH1456" s="47">
        <v>0</v>
      </c>
      <c r="AI1456" s="47">
        <v>2</v>
      </c>
      <c r="AJ1456" s="47">
        <v>2</v>
      </c>
      <c r="AK1456" s="47">
        <v>1</v>
      </c>
      <c r="AL1456" s="47">
        <v>1</v>
      </c>
      <c r="AM1456" s="51">
        <f>IFERROR(IF(R1456=0,"-",R1456/Q1456*100-100),"-")</f>
        <v>-17.021276595744681</v>
      </c>
      <c r="AN1456" s="51">
        <f>IFERROR(IF(Y1456=0,"-",Y1456/X1456*100-100),"-")</f>
        <v>0</v>
      </c>
      <c r="AO1456" s="51">
        <f>IFERROR(IF(AF1456=0,"-",AF1456/AE1456*100-100),"-")</f>
        <v>-44.444444444444443</v>
      </c>
      <c r="AP1456" s="52" t="str">
        <f>IFERROR(IF(R1456=0,"-",R1456/L1456*100-100),"-")</f>
        <v>-</v>
      </c>
      <c r="AQ1456" s="52" t="str">
        <f>IFERROR(IF(Y1456=0,"-",Y1456/S1456*100-100),"-")</f>
        <v>-</v>
      </c>
      <c r="AR1456" s="52" t="str">
        <f>IFERROR(IF(AF1456=0,"-",AF1456/Z1456*100-100),"-")</f>
        <v>-</v>
      </c>
      <c r="AS1456" s="53">
        <f>R1456-Q1456</f>
        <v>-8</v>
      </c>
      <c r="AT1456" s="53">
        <f>Y1456-X1456</f>
        <v>0</v>
      </c>
      <c r="AU1456" s="53">
        <f>AF1456-AE1456</f>
        <v>-8</v>
      </c>
      <c r="AV1456" s="54">
        <f>R1456-L1456</f>
        <v>39</v>
      </c>
      <c r="AW1456" s="54">
        <f>Y1456-S1456</f>
        <v>29</v>
      </c>
      <c r="AX1456" s="54">
        <f>AF1456-Z1456</f>
        <v>10</v>
      </c>
    </row>
    <row r="1457" spans="1:50" ht="15" x14ac:dyDescent="0.25">
      <c r="A1457" s="43" t="s">
        <v>2369</v>
      </c>
      <c r="B1457" s="43" t="str">
        <f t="shared" si="32"/>
        <v>600014649_3941L02</v>
      </c>
      <c r="C1457" s="44">
        <v>600014649</v>
      </c>
      <c r="D1457" s="44" t="s">
        <v>903</v>
      </c>
      <c r="E1457" s="44" t="s">
        <v>904</v>
      </c>
      <c r="F1457" s="45" t="s">
        <v>863</v>
      </c>
      <c r="G1457" s="56">
        <v>9</v>
      </c>
      <c r="H1457" s="44" t="s">
        <v>2368</v>
      </c>
      <c r="I1457" s="44" t="s">
        <v>354</v>
      </c>
      <c r="J1457" s="44" t="s">
        <v>355</v>
      </c>
      <c r="K1457" s="45" t="s">
        <v>32</v>
      </c>
      <c r="L1457" s="47">
        <v>24</v>
      </c>
      <c r="M1457" s="47">
        <v>19</v>
      </c>
      <c r="N1457" s="47">
        <v>16</v>
      </c>
      <c r="O1457" s="47">
        <v>25</v>
      </c>
      <c r="P1457" s="47">
        <v>50</v>
      </c>
      <c r="Q1457" s="47">
        <v>31</v>
      </c>
      <c r="R1457" s="48">
        <v>30</v>
      </c>
      <c r="S1457" s="47">
        <v>14</v>
      </c>
      <c r="T1457" s="47">
        <v>11</v>
      </c>
      <c r="U1457" s="47">
        <v>7</v>
      </c>
      <c r="V1457" s="47">
        <v>18</v>
      </c>
      <c r="W1457" s="47">
        <v>24</v>
      </c>
      <c r="X1457" s="47">
        <v>19</v>
      </c>
      <c r="Y1457" s="49">
        <v>19</v>
      </c>
      <c r="Z1457" s="47">
        <v>10</v>
      </c>
      <c r="AA1457" s="47">
        <v>8</v>
      </c>
      <c r="AB1457" s="47">
        <v>9</v>
      </c>
      <c r="AC1457" s="47">
        <v>7</v>
      </c>
      <c r="AD1457" s="47">
        <v>26</v>
      </c>
      <c r="AE1457" s="47">
        <v>12</v>
      </c>
      <c r="AF1457" s="50">
        <v>11</v>
      </c>
      <c r="AG1457" s="47" t="s">
        <v>27</v>
      </c>
      <c r="AH1457" s="47" t="s">
        <v>27</v>
      </c>
      <c r="AI1457" s="47" t="s">
        <v>27</v>
      </c>
      <c r="AJ1457" s="47" t="s">
        <v>27</v>
      </c>
      <c r="AK1457" s="47" t="s">
        <v>27</v>
      </c>
      <c r="AL1457" s="47" t="s">
        <v>27</v>
      </c>
      <c r="AM1457" s="51">
        <f>IFERROR(IF(R1457=0,"-",R1457/Q1457*100-100),"-")</f>
        <v>-3.2258064516128968</v>
      </c>
      <c r="AN1457" s="51">
        <f>IFERROR(IF(Y1457=0,"-",Y1457/X1457*100-100),"-")</f>
        <v>0</v>
      </c>
      <c r="AO1457" s="51">
        <f>IFERROR(IF(AF1457=0,"-",AF1457/AE1457*100-100),"-")</f>
        <v>-8.3333333333333428</v>
      </c>
      <c r="AP1457" s="52">
        <f>IFERROR(IF(R1457=0,"-",R1457/L1457*100-100),"-")</f>
        <v>25</v>
      </c>
      <c r="AQ1457" s="52">
        <f>IFERROR(IF(Y1457=0,"-",Y1457/S1457*100-100),"-")</f>
        <v>35.714285714285722</v>
      </c>
      <c r="AR1457" s="52">
        <f>IFERROR(IF(AF1457=0,"-",AF1457/Z1457*100-100),"-")</f>
        <v>10.000000000000014</v>
      </c>
      <c r="AS1457" s="53">
        <f>R1457-Q1457</f>
        <v>-1</v>
      </c>
      <c r="AT1457" s="53">
        <f>Y1457-X1457</f>
        <v>0</v>
      </c>
      <c r="AU1457" s="53">
        <f>AF1457-AE1457</f>
        <v>-1</v>
      </c>
      <c r="AV1457" s="54">
        <f>R1457-L1457</f>
        <v>6</v>
      </c>
      <c r="AW1457" s="54">
        <f>Y1457-S1457</f>
        <v>5</v>
      </c>
      <c r="AX1457" s="54">
        <f>AF1457-Z1457</f>
        <v>1</v>
      </c>
    </row>
    <row r="1458" spans="1:50" ht="15" x14ac:dyDescent="0.25">
      <c r="A1458" s="43" t="s">
        <v>2370</v>
      </c>
      <c r="B1458" s="43" t="str">
        <f t="shared" si="32"/>
        <v>600014649_6441L51</v>
      </c>
      <c r="C1458" s="44">
        <v>600014649</v>
      </c>
      <c r="D1458" s="44" t="s">
        <v>784</v>
      </c>
      <c r="E1458" s="44" t="s">
        <v>785</v>
      </c>
      <c r="F1458" s="45" t="s">
        <v>786</v>
      </c>
      <c r="G1458" s="56">
        <v>9</v>
      </c>
      <c r="H1458" s="44" t="s">
        <v>2368</v>
      </c>
      <c r="I1458" s="44" t="s">
        <v>354</v>
      </c>
      <c r="J1458" s="44" t="s">
        <v>355</v>
      </c>
      <c r="K1458" s="45" t="s">
        <v>32</v>
      </c>
      <c r="L1458" s="47">
        <v>27</v>
      </c>
      <c r="M1458" s="47">
        <v>23</v>
      </c>
      <c r="N1458" s="47">
        <v>38</v>
      </c>
      <c r="O1458" s="47">
        <v>24</v>
      </c>
      <c r="P1458" s="47">
        <v>0</v>
      </c>
      <c r="Q1458" s="47">
        <v>40</v>
      </c>
      <c r="R1458" s="48">
        <v>58</v>
      </c>
      <c r="S1458" s="47">
        <v>21</v>
      </c>
      <c r="T1458" s="47">
        <v>21</v>
      </c>
      <c r="U1458" s="47">
        <v>33</v>
      </c>
      <c r="V1458" s="47">
        <v>18</v>
      </c>
      <c r="W1458" s="47">
        <v>0</v>
      </c>
      <c r="X1458" s="47">
        <v>39</v>
      </c>
      <c r="Y1458" s="49">
        <v>43</v>
      </c>
      <c r="Z1458" s="47">
        <v>6</v>
      </c>
      <c r="AA1458" s="47">
        <v>2</v>
      </c>
      <c r="AB1458" s="47">
        <v>5</v>
      </c>
      <c r="AC1458" s="47">
        <v>6</v>
      </c>
      <c r="AD1458" s="47">
        <v>0</v>
      </c>
      <c r="AE1458" s="47">
        <v>1</v>
      </c>
      <c r="AF1458" s="50">
        <v>15</v>
      </c>
      <c r="AG1458" s="47" t="s">
        <v>27</v>
      </c>
      <c r="AH1458" s="47" t="s">
        <v>27</v>
      </c>
      <c r="AI1458" s="47" t="s">
        <v>27</v>
      </c>
      <c r="AJ1458" s="47" t="s">
        <v>27</v>
      </c>
      <c r="AK1458" s="47" t="s">
        <v>27</v>
      </c>
      <c r="AL1458" s="47" t="s">
        <v>27</v>
      </c>
      <c r="AM1458" s="51">
        <f>IFERROR(IF(R1458=0,"-",R1458/Q1458*100-100),"-")</f>
        <v>45</v>
      </c>
      <c r="AN1458" s="51">
        <f>IFERROR(IF(Y1458=0,"-",Y1458/X1458*100-100),"-")</f>
        <v>10.256410256410263</v>
      </c>
      <c r="AO1458" s="51">
        <f>IFERROR(IF(AF1458=0,"-",AF1458/AE1458*100-100),"-")</f>
        <v>1400</v>
      </c>
      <c r="AP1458" s="52">
        <f>IFERROR(IF(R1458=0,"-",R1458/L1458*100-100),"-")</f>
        <v>114.81481481481484</v>
      </c>
      <c r="AQ1458" s="52">
        <f>IFERROR(IF(Y1458=0,"-",Y1458/S1458*100-100),"-")</f>
        <v>104.76190476190476</v>
      </c>
      <c r="AR1458" s="52">
        <f>IFERROR(IF(AF1458=0,"-",AF1458/Z1458*100-100),"-")</f>
        <v>150</v>
      </c>
      <c r="AS1458" s="53">
        <f>R1458-Q1458</f>
        <v>18</v>
      </c>
      <c r="AT1458" s="53">
        <f>Y1458-X1458</f>
        <v>4</v>
      </c>
      <c r="AU1458" s="53">
        <f>AF1458-AE1458</f>
        <v>14</v>
      </c>
      <c r="AV1458" s="54">
        <f>R1458-L1458</f>
        <v>31</v>
      </c>
      <c r="AW1458" s="54">
        <f>Y1458-S1458</f>
        <v>22</v>
      </c>
      <c r="AX1458" s="54">
        <f>AF1458-Z1458</f>
        <v>9</v>
      </c>
    </row>
    <row r="1459" spans="1:50" ht="15" x14ac:dyDescent="0.25">
      <c r="A1459" s="43" t="s">
        <v>2371</v>
      </c>
      <c r="B1459" s="43" t="str">
        <f t="shared" si="32"/>
        <v>600014665_6341M01</v>
      </c>
      <c r="C1459" s="44">
        <v>600014665</v>
      </c>
      <c r="D1459" s="44" t="s">
        <v>779</v>
      </c>
      <c r="E1459" s="44" t="s">
        <v>780</v>
      </c>
      <c r="F1459" s="45" t="s">
        <v>765</v>
      </c>
      <c r="G1459" s="56">
        <v>9</v>
      </c>
      <c r="H1459" s="44" t="s">
        <v>2372</v>
      </c>
      <c r="I1459" s="44" t="s">
        <v>354</v>
      </c>
      <c r="J1459" s="44" t="s">
        <v>355</v>
      </c>
      <c r="K1459" s="45" t="s">
        <v>43</v>
      </c>
      <c r="L1459" s="47">
        <v>4</v>
      </c>
      <c r="M1459" s="47">
        <v>1</v>
      </c>
      <c r="N1459" s="47">
        <v>1</v>
      </c>
      <c r="O1459" s="47">
        <v>1</v>
      </c>
      <c r="P1459" s="47">
        <v>0</v>
      </c>
      <c r="Q1459" s="47">
        <v>15</v>
      </c>
      <c r="R1459" s="48">
        <v>13</v>
      </c>
      <c r="S1459" s="47">
        <v>4</v>
      </c>
      <c r="T1459" s="47">
        <v>1</v>
      </c>
      <c r="U1459" s="47">
        <v>1</v>
      </c>
      <c r="V1459" s="47">
        <v>0</v>
      </c>
      <c r="W1459" s="47">
        <v>0</v>
      </c>
      <c r="X1459" s="47">
        <v>2</v>
      </c>
      <c r="Y1459" s="49">
        <v>3</v>
      </c>
      <c r="Z1459" s="47">
        <v>0</v>
      </c>
      <c r="AA1459" s="47">
        <v>0</v>
      </c>
      <c r="AB1459" s="47">
        <v>0</v>
      </c>
      <c r="AC1459" s="47">
        <v>1</v>
      </c>
      <c r="AD1459" s="47">
        <v>0</v>
      </c>
      <c r="AE1459" s="47">
        <v>13</v>
      </c>
      <c r="AF1459" s="50">
        <v>10</v>
      </c>
      <c r="AG1459" s="47" t="s">
        <v>27</v>
      </c>
      <c r="AH1459" s="47" t="s">
        <v>27</v>
      </c>
      <c r="AI1459" s="47" t="s">
        <v>27</v>
      </c>
      <c r="AJ1459" s="47">
        <v>1</v>
      </c>
      <c r="AK1459" s="47">
        <v>1</v>
      </c>
      <c r="AL1459" s="47">
        <v>0</v>
      </c>
      <c r="AM1459" s="51">
        <f>IFERROR(IF(R1459=0,"-",R1459/Q1459*100-100),"-")</f>
        <v>-13.333333333333329</v>
      </c>
      <c r="AN1459" s="51">
        <f>IFERROR(IF(Y1459=0,"-",Y1459/X1459*100-100),"-")</f>
        <v>50</v>
      </c>
      <c r="AO1459" s="51">
        <f>IFERROR(IF(AF1459=0,"-",AF1459/AE1459*100-100),"-")</f>
        <v>-23.076923076923066</v>
      </c>
      <c r="AP1459" s="52">
        <f>IFERROR(IF(R1459=0,"-",R1459/L1459*100-100),"-")</f>
        <v>225</v>
      </c>
      <c r="AQ1459" s="52">
        <f>IFERROR(IF(Y1459=0,"-",Y1459/S1459*100-100),"-")</f>
        <v>-25</v>
      </c>
      <c r="AR1459" s="52" t="str">
        <f>IFERROR(IF(AF1459=0,"-",AF1459/Z1459*100-100),"-")</f>
        <v>-</v>
      </c>
      <c r="AS1459" s="53">
        <f>R1459-Q1459</f>
        <v>-2</v>
      </c>
      <c r="AT1459" s="53">
        <f>Y1459-X1459</f>
        <v>1</v>
      </c>
      <c r="AU1459" s="53">
        <f>AF1459-AE1459</f>
        <v>-3</v>
      </c>
      <c r="AV1459" s="54">
        <f>R1459-L1459</f>
        <v>9</v>
      </c>
      <c r="AW1459" s="54">
        <f>Y1459-S1459</f>
        <v>-1</v>
      </c>
      <c r="AX1459" s="54">
        <f>AF1459-Z1459</f>
        <v>10</v>
      </c>
    </row>
    <row r="1460" spans="1:50" ht="15" x14ac:dyDescent="0.25">
      <c r="A1460" s="43" t="s">
        <v>2373</v>
      </c>
      <c r="B1460" s="43" t="str">
        <f t="shared" si="32"/>
        <v>600014665_6542M01</v>
      </c>
      <c r="C1460" s="44">
        <v>600014665</v>
      </c>
      <c r="D1460" s="44" t="s">
        <v>763</v>
      </c>
      <c r="E1460" s="44" t="s">
        <v>764</v>
      </c>
      <c r="F1460" s="45" t="s">
        <v>765</v>
      </c>
      <c r="G1460" s="56">
        <v>9</v>
      </c>
      <c r="H1460" s="44" t="s">
        <v>2372</v>
      </c>
      <c r="I1460" s="44" t="s">
        <v>354</v>
      </c>
      <c r="J1460" s="44" t="s">
        <v>355</v>
      </c>
      <c r="K1460" s="45" t="s">
        <v>43</v>
      </c>
      <c r="L1460" s="47">
        <v>9</v>
      </c>
      <c r="M1460" s="47">
        <v>11</v>
      </c>
      <c r="N1460" s="47">
        <v>9</v>
      </c>
      <c r="O1460" s="47">
        <v>11</v>
      </c>
      <c r="P1460" s="47">
        <v>0</v>
      </c>
      <c r="Q1460" s="47">
        <v>19</v>
      </c>
      <c r="R1460" s="48">
        <v>9</v>
      </c>
      <c r="S1460" s="47">
        <v>3</v>
      </c>
      <c r="T1460" s="47">
        <v>3</v>
      </c>
      <c r="U1460" s="47">
        <v>2</v>
      </c>
      <c r="V1460" s="47">
        <v>7</v>
      </c>
      <c r="W1460" s="47">
        <v>0</v>
      </c>
      <c r="X1460" s="47">
        <v>6</v>
      </c>
      <c r="Y1460" s="49">
        <v>3</v>
      </c>
      <c r="Z1460" s="47">
        <v>6</v>
      </c>
      <c r="AA1460" s="47">
        <v>8</v>
      </c>
      <c r="AB1460" s="47">
        <v>7</v>
      </c>
      <c r="AC1460" s="47">
        <v>4</v>
      </c>
      <c r="AD1460" s="47">
        <v>0</v>
      </c>
      <c r="AE1460" s="47">
        <v>13</v>
      </c>
      <c r="AF1460" s="50">
        <v>6</v>
      </c>
      <c r="AG1460" s="47" t="s">
        <v>27</v>
      </c>
      <c r="AH1460" s="47" t="s">
        <v>27</v>
      </c>
      <c r="AI1460" s="47" t="s">
        <v>27</v>
      </c>
      <c r="AJ1460" s="47" t="s">
        <v>27</v>
      </c>
      <c r="AK1460" s="47" t="s">
        <v>27</v>
      </c>
      <c r="AL1460" s="47" t="s">
        <v>27</v>
      </c>
      <c r="AM1460" s="51">
        <f>IFERROR(IF(R1460=0,"-",R1460/Q1460*100-100),"-")</f>
        <v>-52.631578947368425</v>
      </c>
      <c r="AN1460" s="51">
        <f>IFERROR(IF(Y1460=0,"-",Y1460/X1460*100-100),"-")</f>
        <v>-50</v>
      </c>
      <c r="AO1460" s="51">
        <f>IFERROR(IF(AF1460=0,"-",AF1460/AE1460*100-100),"-")</f>
        <v>-53.846153846153847</v>
      </c>
      <c r="AP1460" s="52">
        <f>IFERROR(IF(R1460=0,"-",R1460/L1460*100-100),"-")</f>
        <v>0</v>
      </c>
      <c r="AQ1460" s="52">
        <f>IFERROR(IF(Y1460=0,"-",Y1460/S1460*100-100),"-")</f>
        <v>0</v>
      </c>
      <c r="AR1460" s="52">
        <f>IFERROR(IF(AF1460=0,"-",AF1460/Z1460*100-100),"-")</f>
        <v>0</v>
      </c>
      <c r="AS1460" s="53">
        <f>R1460-Q1460</f>
        <v>-10</v>
      </c>
      <c r="AT1460" s="53">
        <f>Y1460-X1460</f>
        <v>-3</v>
      </c>
      <c r="AU1460" s="53">
        <f>AF1460-AE1460</f>
        <v>-7</v>
      </c>
      <c r="AV1460" s="54">
        <f>R1460-L1460</f>
        <v>0</v>
      </c>
      <c r="AW1460" s="54">
        <f>Y1460-S1460</f>
        <v>0</v>
      </c>
      <c r="AX1460" s="54">
        <f>AF1460-Z1460</f>
        <v>0</v>
      </c>
    </row>
    <row r="1461" spans="1:50" ht="15" x14ac:dyDescent="0.25">
      <c r="A1461" s="43" t="s">
        <v>2374</v>
      </c>
      <c r="B1461" s="43" t="str">
        <f t="shared" si="32"/>
        <v>600014665_6843M01</v>
      </c>
      <c r="C1461" s="44">
        <v>600014665</v>
      </c>
      <c r="D1461" s="44" t="s">
        <v>814</v>
      </c>
      <c r="E1461" s="44" t="s">
        <v>815</v>
      </c>
      <c r="F1461" s="45" t="s">
        <v>816</v>
      </c>
      <c r="G1461" s="56">
        <v>9</v>
      </c>
      <c r="H1461" s="44" t="s">
        <v>2372</v>
      </c>
      <c r="I1461" s="44" t="s">
        <v>354</v>
      </c>
      <c r="J1461" s="44" t="s">
        <v>355</v>
      </c>
      <c r="K1461" s="45" t="s">
        <v>43</v>
      </c>
      <c r="L1461" s="47">
        <v>16</v>
      </c>
      <c r="M1461" s="47">
        <v>21</v>
      </c>
      <c r="N1461" s="47">
        <v>26</v>
      </c>
      <c r="O1461" s="47">
        <v>23</v>
      </c>
      <c r="P1461" s="47">
        <v>0</v>
      </c>
      <c r="Q1461" s="47">
        <v>53</v>
      </c>
      <c r="R1461" s="48">
        <v>45</v>
      </c>
      <c r="S1461" s="47">
        <v>8</v>
      </c>
      <c r="T1461" s="47">
        <v>8</v>
      </c>
      <c r="U1461" s="47">
        <v>8</v>
      </c>
      <c r="V1461" s="47">
        <v>12</v>
      </c>
      <c r="W1461" s="47">
        <v>0</v>
      </c>
      <c r="X1461" s="47">
        <v>29</v>
      </c>
      <c r="Y1461" s="49">
        <v>22</v>
      </c>
      <c r="Z1461" s="47">
        <v>8</v>
      </c>
      <c r="AA1461" s="47">
        <v>13</v>
      </c>
      <c r="AB1461" s="47">
        <v>18</v>
      </c>
      <c r="AC1461" s="47">
        <v>11</v>
      </c>
      <c r="AD1461" s="47">
        <v>0</v>
      </c>
      <c r="AE1461" s="47">
        <v>24</v>
      </c>
      <c r="AF1461" s="50">
        <v>23</v>
      </c>
      <c r="AG1461" s="47" t="s">
        <v>27</v>
      </c>
      <c r="AH1461" s="47" t="s">
        <v>27</v>
      </c>
      <c r="AI1461" s="47" t="s">
        <v>27</v>
      </c>
      <c r="AJ1461" s="47" t="s">
        <v>27</v>
      </c>
      <c r="AK1461" s="47" t="s">
        <v>27</v>
      </c>
      <c r="AL1461" s="47" t="s">
        <v>27</v>
      </c>
      <c r="AM1461" s="51">
        <f>IFERROR(IF(R1461=0,"-",R1461/Q1461*100-100),"-")</f>
        <v>-15.094339622641513</v>
      </c>
      <c r="AN1461" s="51">
        <f>IFERROR(IF(Y1461=0,"-",Y1461/X1461*100-100),"-")</f>
        <v>-24.137931034482762</v>
      </c>
      <c r="AO1461" s="51">
        <f>IFERROR(IF(AF1461=0,"-",AF1461/AE1461*100-100),"-")</f>
        <v>-4.1666666666666572</v>
      </c>
      <c r="AP1461" s="52">
        <f>IFERROR(IF(R1461=0,"-",R1461/L1461*100-100),"-")</f>
        <v>181.25</v>
      </c>
      <c r="AQ1461" s="52">
        <f>IFERROR(IF(Y1461=0,"-",Y1461/S1461*100-100),"-")</f>
        <v>175</v>
      </c>
      <c r="AR1461" s="52">
        <f>IFERROR(IF(AF1461=0,"-",AF1461/Z1461*100-100),"-")</f>
        <v>187.5</v>
      </c>
      <c r="AS1461" s="53">
        <f>R1461-Q1461</f>
        <v>-8</v>
      </c>
      <c r="AT1461" s="53">
        <f>Y1461-X1461</f>
        <v>-7</v>
      </c>
      <c r="AU1461" s="53">
        <f>AF1461-AE1461</f>
        <v>-1</v>
      </c>
      <c r="AV1461" s="54">
        <f>R1461-L1461</f>
        <v>29</v>
      </c>
      <c r="AW1461" s="54">
        <f>Y1461-S1461</f>
        <v>14</v>
      </c>
      <c r="AX1461" s="54">
        <f>AF1461-Z1461</f>
        <v>15</v>
      </c>
    </row>
    <row r="1462" spans="1:50" ht="15" x14ac:dyDescent="0.25">
      <c r="A1462" s="43" t="s">
        <v>2375</v>
      </c>
      <c r="B1462" s="43" t="str">
        <f t="shared" si="32"/>
        <v>600014673_6341M02</v>
      </c>
      <c r="C1462" s="44">
        <v>600014673</v>
      </c>
      <c r="D1462" s="44" t="s">
        <v>712</v>
      </c>
      <c r="E1462" s="44" t="s">
        <v>713</v>
      </c>
      <c r="F1462" s="45" t="s">
        <v>714</v>
      </c>
      <c r="G1462" s="56">
        <v>9</v>
      </c>
      <c r="H1462" s="44" t="s">
        <v>414</v>
      </c>
      <c r="I1462" s="44" t="s">
        <v>354</v>
      </c>
      <c r="J1462" s="44" t="s">
        <v>355</v>
      </c>
      <c r="K1462" s="45" t="s">
        <v>32</v>
      </c>
      <c r="L1462" s="47">
        <v>70</v>
      </c>
      <c r="M1462" s="47">
        <v>63</v>
      </c>
      <c r="N1462" s="47">
        <v>45</v>
      </c>
      <c r="O1462" s="47">
        <v>58</v>
      </c>
      <c r="P1462" s="47">
        <v>102</v>
      </c>
      <c r="Q1462" s="47">
        <v>69</v>
      </c>
      <c r="R1462" s="48">
        <v>87</v>
      </c>
      <c r="S1462" s="47">
        <v>24</v>
      </c>
      <c r="T1462" s="47">
        <v>27</v>
      </c>
      <c r="U1462" s="47">
        <v>19</v>
      </c>
      <c r="V1462" s="47">
        <v>22</v>
      </c>
      <c r="W1462" s="47">
        <v>42</v>
      </c>
      <c r="X1462" s="47">
        <v>24</v>
      </c>
      <c r="Y1462" s="49">
        <v>39</v>
      </c>
      <c r="Z1462" s="47">
        <v>46</v>
      </c>
      <c r="AA1462" s="47">
        <v>36</v>
      </c>
      <c r="AB1462" s="47">
        <v>26</v>
      </c>
      <c r="AC1462" s="47">
        <v>36</v>
      </c>
      <c r="AD1462" s="47">
        <v>60</v>
      </c>
      <c r="AE1462" s="47">
        <v>45</v>
      </c>
      <c r="AF1462" s="50">
        <v>48</v>
      </c>
      <c r="AG1462" s="47" t="s">
        <v>27</v>
      </c>
      <c r="AH1462" s="47" t="s">
        <v>27</v>
      </c>
      <c r="AI1462" s="47" t="s">
        <v>27</v>
      </c>
      <c r="AJ1462" s="47">
        <v>1</v>
      </c>
      <c r="AK1462" s="47">
        <v>0</v>
      </c>
      <c r="AL1462" s="47">
        <v>1</v>
      </c>
      <c r="AM1462" s="51">
        <f>IFERROR(IF(R1462=0,"-",R1462/Q1462*100-100),"-")</f>
        <v>26.08695652173914</v>
      </c>
      <c r="AN1462" s="51">
        <f>IFERROR(IF(Y1462=0,"-",Y1462/X1462*100-100),"-")</f>
        <v>62.5</v>
      </c>
      <c r="AO1462" s="51">
        <f>IFERROR(IF(AF1462=0,"-",AF1462/AE1462*100-100),"-")</f>
        <v>6.6666666666666714</v>
      </c>
      <c r="AP1462" s="52">
        <f>IFERROR(IF(R1462=0,"-",R1462/L1462*100-100),"-")</f>
        <v>24.285714285714292</v>
      </c>
      <c r="AQ1462" s="52">
        <f>IFERROR(IF(Y1462=0,"-",Y1462/S1462*100-100),"-")</f>
        <v>62.5</v>
      </c>
      <c r="AR1462" s="52">
        <f>IFERROR(IF(AF1462=0,"-",AF1462/Z1462*100-100),"-")</f>
        <v>4.3478260869565162</v>
      </c>
      <c r="AS1462" s="53">
        <f>R1462-Q1462</f>
        <v>18</v>
      </c>
      <c r="AT1462" s="53">
        <f>Y1462-X1462</f>
        <v>15</v>
      </c>
      <c r="AU1462" s="53">
        <f>AF1462-AE1462</f>
        <v>3</v>
      </c>
      <c r="AV1462" s="54">
        <f>R1462-L1462</f>
        <v>17</v>
      </c>
      <c r="AW1462" s="54">
        <f>Y1462-S1462</f>
        <v>15</v>
      </c>
      <c r="AX1462" s="54">
        <f>AF1462-Z1462</f>
        <v>2</v>
      </c>
    </row>
    <row r="1463" spans="1:50" ht="15" x14ac:dyDescent="0.25">
      <c r="A1463" s="43" t="s">
        <v>2376</v>
      </c>
      <c r="B1463" s="43" t="str">
        <f t="shared" si="32"/>
        <v>600014673_7842M02</v>
      </c>
      <c r="C1463" s="44">
        <v>600014673</v>
      </c>
      <c r="D1463" s="44" t="s">
        <v>716</v>
      </c>
      <c r="E1463" s="44" t="s">
        <v>717</v>
      </c>
      <c r="F1463" s="45" t="s">
        <v>718</v>
      </c>
      <c r="G1463" s="56">
        <v>9</v>
      </c>
      <c r="H1463" s="44" t="s">
        <v>414</v>
      </c>
      <c r="I1463" s="44" t="s">
        <v>354</v>
      </c>
      <c r="J1463" s="44" t="s">
        <v>355</v>
      </c>
      <c r="K1463" s="45" t="s">
        <v>32</v>
      </c>
      <c r="L1463" s="47">
        <v>61</v>
      </c>
      <c r="M1463" s="47">
        <v>48</v>
      </c>
      <c r="N1463" s="47">
        <v>45</v>
      </c>
      <c r="O1463" s="47">
        <v>51</v>
      </c>
      <c r="P1463" s="47">
        <v>62</v>
      </c>
      <c r="Q1463" s="47">
        <v>61</v>
      </c>
      <c r="R1463" s="48">
        <v>78</v>
      </c>
      <c r="S1463" s="47">
        <v>26</v>
      </c>
      <c r="T1463" s="47">
        <v>21</v>
      </c>
      <c r="U1463" s="47">
        <v>16</v>
      </c>
      <c r="V1463" s="47">
        <v>27</v>
      </c>
      <c r="W1463" s="47">
        <v>32</v>
      </c>
      <c r="X1463" s="47">
        <v>32</v>
      </c>
      <c r="Y1463" s="49">
        <v>25</v>
      </c>
      <c r="Z1463" s="47">
        <v>35</v>
      </c>
      <c r="AA1463" s="47">
        <v>27</v>
      </c>
      <c r="AB1463" s="47">
        <v>29</v>
      </c>
      <c r="AC1463" s="47">
        <v>24</v>
      </c>
      <c r="AD1463" s="47">
        <v>30</v>
      </c>
      <c r="AE1463" s="47">
        <v>29</v>
      </c>
      <c r="AF1463" s="50">
        <v>53</v>
      </c>
      <c r="AG1463" s="47" t="s">
        <v>27</v>
      </c>
      <c r="AH1463" s="47" t="s">
        <v>27</v>
      </c>
      <c r="AI1463" s="47" t="s">
        <v>27</v>
      </c>
      <c r="AJ1463" s="47">
        <v>1</v>
      </c>
      <c r="AK1463" s="47">
        <v>0</v>
      </c>
      <c r="AL1463" s="47">
        <v>1</v>
      </c>
      <c r="AM1463" s="51">
        <f>IFERROR(IF(R1463=0,"-",R1463/Q1463*100-100),"-")</f>
        <v>27.868852459016409</v>
      </c>
      <c r="AN1463" s="51">
        <f>IFERROR(IF(Y1463=0,"-",Y1463/X1463*100-100),"-")</f>
        <v>-21.875</v>
      </c>
      <c r="AO1463" s="51">
        <f>IFERROR(IF(AF1463=0,"-",AF1463/AE1463*100-100),"-")</f>
        <v>82.758620689655174</v>
      </c>
      <c r="AP1463" s="52">
        <f>IFERROR(IF(R1463=0,"-",R1463/L1463*100-100),"-")</f>
        <v>27.868852459016409</v>
      </c>
      <c r="AQ1463" s="52">
        <f>IFERROR(IF(Y1463=0,"-",Y1463/S1463*100-100),"-")</f>
        <v>-3.8461538461538396</v>
      </c>
      <c r="AR1463" s="52">
        <f>IFERROR(IF(AF1463=0,"-",AF1463/Z1463*100-100),"-")</f>
        <v>51.428571428571416</v>
      </c>
      <c r="AS1463" s="53">
        <f>R1463-Q1463</f>
        <v>17</v>
      </c>
      <c r="AT1463" s="53">
        <f>Y1463-X1463</f>
        <v>-7</v>
      </c>
      <c r="AU1463" s="53">
        <f>AF1463-AE1463</f>
        <v>24</v>
      </c>
      <c r="AV1463" s="54">
        <f>R1463-L1463</f>
        <v>17</v>
      </c>
      <c r="AW1463" s="54">
        <f>Y1463-S1463</f>
        <v>-1</v>
      </c>
      <c r="AX1463" s="54">
        <f>AF1463-Z1463</f>
        <v>18</v>
      </c>
    </row>
    <row r="1464" spans="1:50" ht="15" x14ac:dyDescent="0.25">
      <c r="A1464" s="43" t="s">
        <v>2377</v>
      </c>
      <c r="B1464" s="43" t="str">
        <f t="shared" si="32"/>
        <v>600014673_7941K41</v>
      </c>
      <c r="C1464" s="44">
        <v>600014673</v>
      </c>
      <c r="D1464" s="44" t="s">
        <v>704</v>
      </c>
      <c r="E1464" s="44" t="s">
        <v>21</v>
      </c>
      <c r="F1464" s="45" t="s">
        <v>705</v>
      </c>
      <c r="G1464" s="56">
        <v>9</v>
      </c>
      <c r="H1464" s="44" t="s">
        <v>414</v>
      </c>
      <c r="I1464" s="44" t="s">
        <v>354</v>
      </c>
      <c r="J1464" s="44" t="s">
        <v>355</v>
      </c>
      <c r="K1464" s="45" t="s">
        <v>32</v>
      </c>
      <c r="L1464" s="47">
        <v>97</v>
      </c>
      <c r="M1464" s="47">
        <v>75</v>
      </c>
      <c r="N1464" s="47">
        <v>76</v>
      </c>
      <c r="O1464" s="47">
        <v>76</v>
      </c>
      <c r="P1464" s="47">
        <v>91</v>
      </c>
      <c r="Q1464" s="47">
        <v>104</v>
      </c>
      <c r="R1464" s="48">
        <v>86</v>
      </c>
      <c r="S1464" s="47">
        <v>38</v>
      </c>
      <c r="T1464" s="47">
        <v>28</v>
      </c>
      <c r="U1464" s="47">
        <v>24</v>
      </c>
      <c r="V1464" s="47">
        <v>24</v>
      </c>
      <c r="W1464" s="47">
        <v>29</v>
      </c>
      <c r="X1464" s="47">
        <v>46</v>
      </c>
      <c r="Y1464" s="49">
        <v>40</v>
      </c>
      <c r="Z1464" s="47">
        <v>59</v>
      </c>
      <c r="AA1464" s="47">
        <v>47</v>
      </c>
      <c r="AB1464" s="47">
        <v>52</v>
      </c>
      <c r="AC1464" s="47">
        <v>52</v>
      </c>
      <c r="AD1464" s="47">
        <v>62</v>
      </c>
      <c r="AE1464" s="47">
        <v>58</v>
      </c>
      <c r="AF1464" s="50">
        <v>46</v>
      </c>
      <c r="AG1464" s="47" t="s">
        <v>27</v>
      </c>
      <c r="AH1464" s="47" t="s">
        <v>27</v>
      </c>
      <c r="AI1464" s="47" t="s">
        <v>27</v>
      </c>
      <c r="AJ1464" s="47">
        <v>2</v>
      </c>
      <c r="AK1464" s="47">
        <v>1</v>
      </c>
      <c r="AL1464" s="47">
        <v>1</v>
      </c>
      <c r="AM1464" s="51">
        <f>IFERROR(IF(R1464=0,"-",R1464/Q1464*100-100),"-")</f>
        <v>-17.307692307692307</v>
      </c>
      <c r="AN1464" s="51">
        <f>IFERROR(IF(Y1464=0,"-",Y1464/X1464*100-100),"-")</f>
        <v>-13.043478260869563</v>
      </c>
      <c r="AO1464" s="51">
        <f>IFERROR(IF(AF1464=0,"-",AF1464/AE1464*100-100),"-")</f>
        <v>-20.689655172413794</v>
      </c>
      <c r="AP1464" s="52">
        <f>IFERROR(IF(R1464=0,"-",R1464/L1464*100-100),"-")</f>
        <v>-11.340206185567013</v>
      </c>
      <c r="AQ1464" s="52">
        <f>IFERROR(IF(Y1464=0,"-",Y1464/S1464*100-100),"-")</f>
        <v>5.2631578947368354</v>
      </c>
      <c r="AR1464" s="52">
        <f>IFERROR(IF(AF1464=0,"-",AF1464/Z1464*100-100),"-")</f>
        <v>-22.033898305084747</v>
      </c>
      <c r="AS1464" s="53">
        <f>R1464-Q1464</f>
        <v>-18</v>
      </c>
      <c r="AT1464" s="53">
        <f>Y1464-X1464</f>
        <v>-6</v>
      </c>
      <c r="AU1464" s="53">
        <f>AF1464-AE1464</f>
        <v>-12</v>
      </c>
      <c r="AV1464" s="54">
        <f>R1464-L1464</f>
        <v>-11</v>
      </c>
      <c r="AW1464" s="54">
        <f>Y1464-S1464</f>
        <v>2</v>
      </c>
      <c r="AX1464" s="54">
        <f>AF1464-Z1464</f>
        <v>-13</v>
      </c>
    </row>
    <row r="1465" spans="1:50" ht="15" x14ac:dyDescent="0.25">
      <c r="A1465" s="43" t="s">
        <v>2379</v>
      </c>
      <c r="B1465" s="43" t="str">
        <f t="shared" si="32"/>
        <v>600014681_3647M01</v>
      </c>
      <c r="C1465" s="44">
        <v>600014681</v>
      </c>
      <c r="D1465" s="44" t="s">
        <v>732</v>
      </c>
      <c r="E1465" s="44" t="s">
        <v>733</v>
      </c>
      <c r="F1465" s="45" t="s">
        <v>709</v>
      </c>
      <c r="G1465" s="56">
        <v>9</v>
      </c>
      <c r="H1465" s="44" t="s">
        <v>2378</v>
      </c>
      <c r="I1465" s="44" t="s">
        <v>354</v>
      </c>
      <c r="J1465" s="44" t="s">
        <v>355</v>
      </c>
      <c r="K1465" s="45" t="s">
        <v>32</v>
      </c>
      <c r="L1465" s="47">
        <v>89</v>
      </c>
      <c r="M1465" s="47">
        <v>78</v>
      </c>
      <c r="N1465" s="47">
        <v>88</v>
      </c>
      <c r="O1465" s="47">
        <v>81</v>
      </c>
      <c r="P1465" s="47">
        <v>0</v>
      </c>
      <c r="Q1465" s="47">
        <v>90</v>
      </c>
      <c r="R1465" s="48">
        <v>89</v>
      </c>
      <c r="S1465" s="47">
        <v>47</v>
      </c>
      <c r="T1465" s="47">
        <v>47</v>
      </c>
      <c r="U1465" s="47">
        <v>56</v>
      </c>
      <c r="V1465" s="47">
        <v>49</v>
      </c>
      <c r="W1465" s="47">
        <v>0</v>
      </c>
      <c r="X1465" s="47">
        <v>50</v>
      </c>
      <c r="Y1465" s="49">
        <v>58</v>
      </c>
      <c r="Z1465" s="47">
        <v>42</v>
      </c>
      <c r="AA1465" s="47">
        <v>31</v>
      </c>
      <c r="AB1465" s="47">
        <v>32</v>
      </c>
      <c r="AC1465" s="47">
        <v>32</v>
      </c>
      <c r="AD1465" s="47">
        <v>0</v>
      </c>
      <c r="AE1465" s="47">
        <v>40</v>
      </c>
      <c r="AF1465" s="50">
        <v>31</v>
      </c>
      <c r="AG1465" s="47" t="s">
        <v>27</v>
      </c>
      <c r="AH1465" s="47" t="s">
        <v>27</v>
      </c>
      <c r="AI1465" s="47" t="s">
        <v>27</v>
      </c>
      <c r="AJ1465" s="47" t="s">
        <v>27</v>
      </c>
      <c r="AK1465" s="47" t="s">
        <v>27</v>
      </c>
      <c r="AL1465" s="47" t="s">
        <v>27</v>
      </c>
      <c r="AM1465" s="51">
        <f>IFERROR(IF(R1465=0,"-",R1465/Q1465*100-100),"-")</f>
        <v>-1.1111111111111143</v>
      </c>
      <c r="AN1465" s="51">
        <f>IFERROR(IF(Y1465=0,"-",Y1465/X1465*100-100),"-")</f>
        <v>15.999999999999986</v>
      </c>
      <c r="AO1465" s="51">
        <f>IFERROR(IF(AF1465=0,"-",AF1465/AE1465*100-100),"-")</f>
        <v>-22.5</v>
      </c>
      <c r="AP1465" s="52">
        <f>IFERROR(IF(R1465=0,"-",R1465/L1465*100-100),"-")</f>
        <v>0</v>
      </c>
      <c r="AQ1465" s="52">
        <f>IFERROR(IF(Y1465=0,"-",Y1465/S1465*100-100),"-")</f>
        <v>23.40425531914893</v>
      </c>
      <c r="AR1465" s="52">
        <f>IFERROR(IF(AF1465=0,"-",AF1465/Z1465*100-100),"-")</f>
        <v>-26.19047619047619</v>
      </c>
      <c r="AS1465" s="53">
        <f>R1465-Q1465</f>
        <v>-1</v>
      </c>
      <c r="AT1465" s="53">
        <f>Y1465-X1465</f>
        <v>8</v>
      </c>
      <c r="AU1465" s="53">
        <f>AF1465-AE1465</f>
        <v>-9</v>
      </c>
      <c r="AV1465" s="54">
        <f>R1465-L1465</f>
        <v>0</v>
      </c>
      <c r="AW1465" s="54">
        <f>Y1465-S1465</f>
        <v>11</v>
      </c>
      <c r="AX1465" s="54">
        <f>AF1465-Z1465</f>
        <v>-11</v>
      </c>
    </row>
    <row r="1466" spans="1:50" ht="15" x14ac:dyDescent="0.25">
      <c r="A1466" s="43" t="s">
        <v>2380</v>
      </c>
      <c r="B1466" s="43" t="str">
        <f t="shared" si="32"/>
        <v>600014681_7842M01</v>
      </c>
      <c r="C1466" s="44">
        <v>600014681</v>
      </c>
      <c r="D1466" s="44" t="s">
        <v>724</v>
      </c>
      <c r="E1466" s="44" t="s">
        <v>725</v>
      </c>
      <c r="F1466" s="45" t="s">
        <v>718</v>
      </c>
      <c r="G1466" s="56">
        <v>9</v>
      </c>
      <c r="H1466" s="44" t="s">
        <v>2378</v>
      </c>
      <c r="I1466" s="44" t="s">
        <v>354</v>
      </c>
      <c r="J1466" s="44" t="s">
        <v>355</v>
      </c>
      <c r="K1466" s="45" t="s">
        <v>32</v>
      </c>
      <c r="L1466" s="47">
        <v>75</v>
      </c>
      <c r="M1466" s="47">
        <v>65</v>
      </c>
      <c r="N1466" s="47">
        <v>69</v>
      </c>
      <c r="O1466" s="47">
        <v>81</v>
      </c>
      <c r="P1466" s="47">
        <v>0</v>
      </c>
      <c r="Q1466" s="47">
        <v>64</v>
      </c>
      <c r="R1466" s="48">
        <v>57</v>
      </c>
      <c r="S1466" s="47">
        <v>48</v>
      </c>
      <c r="T1466" s="47">
        <v>44</v>
      </c>
      <c r="U1466" s="47">
        <v>35</v>
      </c>
      <c r="V1466" s="47">
        <v>44</v>
      </c>
      <c r="W1466" s="47">
        <v>0</v>
      </c>
      <c r="X1466" s="47">
        <v>28</v>
      </c>
      <c r="Y1466" s="49">
        <v>30</v>
      </c>
      <c r="Z1466" s="47">
        <v>27</v>
      </c>
      <c r="AA1466" s="47">
        <v>21</v>
      </c>
      <c r="AB1466" s="47">
        <v>34</v>
      </c>
      <c r="AC1466" s="47">
        <v>37</v>
      </c>
      <c r="AD1466" s="47">
        <v>0</v>
      </c>
      <c r="AE1466" s="47">
        <v>36</v>
      </c>
      <c r="AF1466" s="50">
        <v>27</v>
      </c>
      <c r="AG1466" s="47">
        <v>2</v>
      </c>
      <c r="AH1466" s="47">
        <v>1</v>
      </c>
      <c r="AI1466" s="47">
        <v>1</v>
      </c>
      <c r="AJ1466" s="47" t="s">
        <v>27</v>
      </c>
      <c r="AK1466" s="47" t="s">
        <v>27</v>
      </c>
      <c r="AL1466" s="47" t="s">
        <v>27</v>
      </c>
      <c r="AM1466" s="51">
        <f>IFERROR(IF(R1466=0,"-",R1466/Q1466*100-100),"-")</f>
        <v>-10.9375</v>
      </c>
      <c r="AN1466" s="51">
        <f>IFERROR(IF(Y1466=0,"-",Y1466/X1466*100-100),"-")</f>
        <v>7.1428571428571388</v>
      </c>
      <c r="AO1466" s="51">
        <f>IFERROR(IF(AF1466=0,"-",AF1466/AE1466*100-100),"-")</f>
        <v>-25</v>
      </c>
      <c r="AP1466" s="52">
        <f>IFERROR(IF(R1466=0,"-",R1466/L1466*100-100),"-")</f>
        <v>-24</v>
      </c>
      <c r="AQ1466" s="52">
        <f>IFERROR(IF(Y1466=0,"-",Y1466/S1466*100-100),"-")</f>
        <v>-37.5</v>
      </c>
      <c r="AR1466" s="52">
        <f>IFERROR(IF(AF1466=0,"-",AF1466/Z1466*100-100),"-")</f>
        <v>0</v>
      </c>
      <c r="AS1466" s="53">
        <f>R1466-Q1466</f>
        <v>-7</v>
      </c>
      <c r="AT1466" s="53">
        <f>Y1466-X1466</f>
        <v>2</v>
      </c>
      <c r="AU1466" s="53">
        <f>AF1466-AE1466</f>
        <v>-9</v>
      </c>
      <c r="AV1466" s="54">
        <f>R1466-L1466</f>
        <v>-18</v>
      </c>
      <c r="AW1466" s="54">
        <f>Y1466-S1466</f>
        <v>-18</v>
      </c>
      <c r="AX1466" s="54">
        <f>AF1466-Z1466</f>
        <v>0</v>
      </c>
    </row>
    <row r="1467" spans="1:50" ht="15" x14ac:dyDescent="0.25">
      <c r="A1467" s="43" t="s">
        <v>2381</v>
      </c>
      <c r="B1467" s="43" t="str">
        <f t="shared" si="32"/>
        <v>600014690_2341M01</v>
      </c>
      <c r="C1467" s="44">
        <v>600014690</v>
      </c>
      <c r="D1467" s="44" t="s">
        <v>754</v>
      </c>
      <c r="E1467" s="44" t="s">
        <v>755</v>
      </c>
      <c r="F1467" s="45" t="s">
        <v>709</v>
      </c>
      <c r="G1467" s="56">
        <v>9</v>
      </c>
      <c r="H1467" s="44" t="s">
        <v>2382</v>
      </c>
      <c r="I1467" s="44" t="s">
        <v>354</v>
      </c>
      <c r="J1467" s="44" t="s">
        <v>355</v>
      </c>
      <c r="K1467" s="45" t="s">
        <v>32</v>
      </c>
      <c r="L1467" s="47">
        <v>50</v>
      </c>
      <c r="M1467" s="47">
        <v>44</v>
      </c>
      <c r="N1467" s="47">
        <v>48</v>
      </c>
      <c r="O1467" s="47">
        <v>46</v>
      </c>
      <c r="P1467" s="47">
        <v>0</v>
      </c>
      <c r="Q1467" s="47">
        <v>46</v>
      </c>
      <c r="R1467" s="48">
        <v>46</v>
      </c>
      <c r="S1467" s="47">
        <v>22</v>
      </c>
      <c r="T1467" s="47">
        <v>23</v>
      </c>
      <c r="U1467" s="47">
        <v>18</v>
      </c>
      <c r="V1467" s="47">
        <v>21</v>
      </c>
      <c r="W1467" s="47">
        <v>0</v>
      </c>
      <c r="X1467" s="47">
        <v>30</v>
      </c>
      <c r="Y1467" s="49">
        <v>19</v>
      </c>
      <c r="Z1467" s="47">
        <v>28</v>
      </c>
      <c r="AA1467" s="47">
        <v>21</v>
      </c>
      <c r="AB1467" s="47">
        <v>30</v>
      </c>
      <c r="AC1467" s="47">
        <v>25</v>
      </c>
      <c r="AD1467" s="47">
        <v>0</v>
      </c>
      <c r="AE1467" s="47">
        <v>16</v>
      </c>
      <c r="AF1467" s="50">
        <v>27</v>
      </c>
      <c r="AG1467" s="47" t="s">
        <v>27</v>
      </c>
      <c r="AH1467" s="47" t="s">
        <v>27</v>
      </c>
      <c r="AI1467" s="47" t="s">
        <v>27</v>
      </c>
      <c r="AJ1467" s="47" t="s">
        <v>27</v>
      </c>
      <c r="AK1467" s="47" t="s">
        <v>27</v>
      </c>
      <c r="AL1467" s="47" t="s">
        <v>27</v>
      </c>
      <c r="AM1467" s="51">
        <f>IFERROR(IF(R1467=0,"-",R1467/Q1467*100-100),"-")</f>
        <v>0</v>
      </c>
      <c r="AN1467" s="51">
        <f>IFERROR(IF(Y1467=0,"-",Y1467/X1467*100-100),"-")</f>
        <v>-36.666666666666671</v>
      </c>
      <c r="AO1467" s="51">
        <f>IFERROR(IF(AF1467=0,"-",AF1467/AE1467*100-100),"-")</f>
        <v>68.75</v>
      </c>
      <c r="AP1467" s="52">
        <f>IFERROR(IF(R1467=0,"-",R1467/L1467*100-100),"-")</f>
        <v>-8</v>
      </c>
      <c r="AQ1467" s="52">
        <f>IFERROR(IF(Y1467=0,"-",Y1467/S1467*100-100),"-")</f>
        <v>-13.63636363636364</v>
      </c>
      <c r="AR1467" s="52">
        <f>IFERROR(IF(AF1467=0,"-",AF1467/Z1467*100-100),"-")</f>
        <v>-3.5714285714285694</v>
      </c>
      <c r="AS1467" s="53">
        <f>R1467-Q1467</f>
        <v>0</v>
      </c>
      <c r="AT1467" s="53">
        <f>Y1467-X1467</f>
        <v>-11</v>
      </c>
      <c r="AU1467" s="53">
        <f>AF1467-AE1467</f>
        <v>11</v>
      </c>
      <c r="AV1467" s="54">
        <f>R1467-L1467</f>
        <v>-4</v>
      </c>
      <c r="AW1467" s="54">
        <f>Y1467-S1467</f>
        <v>-3</v>
      </c>
      <c r="AX1467" s="54">
        <f>AF1467-Z1467</f>
        <v>-1</v>
      </c>
    </row>
    <row r="1468" spans="1:50" ht="15" x14ac:dyDescent="0.25">
      <c r="A1468" s="43" t="s">
        <v>2383</v>
      </c>
      <c r="B1468" s="43" t="str">
        <f t="shared" si="32"/>
        <v>600014690_3143M01</v>
      </c>
      <c r="C1468" s="44">
        <v>600014690</v>
      </c>
      <c r="D1468" s="44" t="s">
        <v>983</v>
      </c>
      <c r="E1468" s="44" t="s">
        <v>980</v>
      </c>
      <c r="F1468" s="45" t="s">
        <v>729</v>
      </c>
      <c r="G1468" s="56">
        <v>9</v>
      </c>
      <c r="H1468" s="44" t="s">
        <v>2382</v>
      </c>
      <c r="I1468" s="44" t="s">
        <v>354</v>
      </c>
      <c r="J1468" s="44" t="s">
        <v>355</v>
      </c>
      <c r="K1468" s="45" t="s">
        <v>32</v>
      </c>
      <c r="L1468" s="47">
        <v>31</v>
      </c>
      <c r="M1468" s="47">
        <v>17</v>
      </c>
      <c r="N1468" s="47">
        <v>25</v>
      </c>
      <c r="O1468" s="47">
        <v>40</v>
      </c>
      <c r="P1468" s="47">
        <v>0</v>
      </c>
      <c r="Q1468" s="47">
        <v>48</v>
      </c>
      <c r="R1468" s="48">
        <v>46</v>
      </c>
      <c r="S1468" s="47">
        <v>15</v>
      </c>
      <c r="T1468" s="47">
        <v>8</v>
      </c>
      <c r="U1468" s="47">
        <v>17</v>
      </c>
      <c r="V1468" s="47">
        <v>26</v>
      </c>
      <c r="W1468" s="47">
        <v>0</v>
      </c>
      <c r="X1468" s="47">
        <v>27</v>
      </c>
      <c r="Y1468" s="49">
        <v>29</v>
      </c>
      <c r="Z1468" s="47">
        <v>16</v>
      </c>
      <c r="AA1468" s="47">
        <v>9</v>
      </c>
      <c r="AB1468" s="47">
        <v>8</v>
      </c>
      <c r="AC1468" s="47">
        <v>14</v>
      </c>
      <c r="AD1468" s="47">
        <v>0</v>
      </c>
      <c r="AE1468" s="47">
        <v>21</v>
      </c>
      <c r="AF1468" s="50">
        <v>17</v>
      </c>
      <c r="AG1468" s="47" t="s">
        <v>27</v>
      </c>
      <c r="AH1468" s="47" t="s">
        <v>27</v>
      </c>
      <c r="AI1468" s="47" t="s">
        <v>27</v>
      </c>
      <c r="AJ1468" s="47">
        <v>2</v>
      </c>
      <c r="AK1468" s="47">
        <v>1</v>
      </c>
      <c r="AL1468" s="47">
        <v>1</v>
      </c>
      <c r="AM1468" s="51">
        <f>IFERROR(IF(R1468=0,"-",R1468/Q1468*100-100),"-")</f>
        <v>-4.1666666666666572</v>
      </c>
      <c r="AN1468" s="51">
        <f>IFERROR(IF(Y1468=0,"-",Y1468/X1468*100-100),"-")</f>
        <v>7.407407407407419</v>
      </c>
      <c r="AO1468" s="51">
        <f>IFERROR(IF(AF1468=0,"-",AF1468/AE1468*100-100),"-")</f>
        <v>-19.047619047619051</v>
      </c>
      <c r="AP1468" s="52">
        <f>IFERROR(IF(R1468=0,"-",R1468/L1468*100-100),"-")</f>
        <v>48.387096774193537</v>
      </c>
      <c r="AQ1468" s="52">
        <f>IFERROR(IF(Y1468=0,"-",Y1468/S1468*100-100),"-")</f>
        <v>93.333333333333343</v>
      </c>
      <c r="AR1468" s="52">
        <f>IFERROR(IF(AF1468=0,"-",AF1468/Z1468*100-100),"-")</f>
        <v>6.25</v>
      </c>
      <c r="AS1468" s="53">
        <f>R1468-Q1468</f>
        <v>-2</v>
      </c>
      <c r="AT1468" s="53">
        <f>Y1468-X1468</f>
        <v>2</v>
      </c>
      <c r="AU1468" s="53">
        <f>AF1468-AE1468</f>
        <v>-4</v>
      </c>
      <c r="AV1468" s="54">
        <f>R1468-L1468</f>
        <v>15</v>
      </c>
      <c r="AW1468" s="54">
        <f>Y1468-S1468</f>
        <v>14</v>
      </c>
      <c r="AX1468" s="54">
        <f>AF1468-Z1468</f>
        <v>1</v>
      </c>
    </row>
    <row r="1469" spans="1:50" ht="15" x14ac:dyDescent="0.25">
      <c r="A1469" s="43" t="s">
        <v>2384</v>
      </c>
      <c r="B1469" s="43" t="str">
        <f t="shared" si="32"/>
        <v>600014690_7842M01</v>
      </c>
      <c r="C1469" s="44">
        <v>600014690</v>
      </c>
      <c r="D1469" s="44" t="s">
        <v>724</v>
      </c>
      <c r="E1469" s="44" t="s">
        <v>725</v>
      </c>
      <c r="F1469" s="45" t="s">
        <v>718</v>
      </c>
      <c r="G1469" s="56">
        <v>9</v>
      </c>
      <c r="H1469" s="44" t="s">
        <v>2382</v>
      </c>
      <c r="I1469" s="44" t="s">
        <v>354</v>
      </c>
      <c r="J1469" s="44" t="s">
        <v>355</v>
      </c>
      <c r="K1469" s="45" t="s">
        <v>32</v>
      </c>
      <c r="L1469" s="47">
        <v>29</v>
      </c>
      <c r="M1469" s="47">
        <v>34</v>
      </c>
      <c r="N1469" s="47">
        <v>27</v>
      </c>
      <c r="O1469" s="47">
        <v>50</v>
      </c>
      <c r="P1469" s="47">
        <v>0</v>
      </c>
      <c r="Q1469" s="47">
        <v>63</v>
      </c>
      <c r="R1469" s="48">
        <v>73</v>
      </c>
      <c r="S1469" s="47">
        <v>13</v>
      </c>
      <c r="T1469" s="47">
        <v>12</v>
      </c>
      <c r="U1469" s="47">
        <v>10</v>
      </c>
      <c r="V1469" s="47">
        <v>26</v>
      </c>
      <c r="W1469" s="47">
        <v>0</v>
      </c>
      <c r="X1469" s="47">
        <v>32</v>
      </c>
      <c r="Y1469" s="49">
        <v>33</v>
      </c>
      <c r="Z1469" s="47">
        <v>16</v>
      </c>
      <c r="AA1469" s="47">
        <v>22</v>
      </c>
      <c r="AB1469" s="47">
        <v>17</v>
      </c>
      <c r="AC1469" s="47">
        <v>24</v>
      </c>
      <c r="AD1469" s="47">
        <v>0</v>
      </c>
      <c r="AE1469" s="47">
        <v>31</v>
      </c>
      <c r="AF1469" s="50">
        <v>40</v>
      </c>
      <c r="AG1469" s="47">
        <v>1</v>
      </c>
      <c r="AH1469" s="47">
        <v>0</v>
      </c>
      <c r="AI1469" s="47">
        <v>1</v>
      </c>
      <c r="AJ1469" s="47" t="s">
        <v>27</v>
      </c>
      <c r="AK1469" s="47" t="s">
        <v>27</v>
      </c>
      <c r="AL1469" s="47" t="s">
        <v>27</v>
      </c>
      <c r="AM1469" s="51">
        <f>IFERROR(IF(R1469=0,"-",R1469/Q1469*100-100),"-")</f>
        <v>15.873015873015888</v>
      </c>
      <c r="AN1469" s="51">
        <f>IFERROR(IF(Y1469=0,"-",Y1469/X1469*100-100),"-")</f>
        <v>3.125</v>
      </c>
      <c r="AO1469" s="51">
        <f>IFERROR(IF(AF1469=0,"-",AF1469/AE1469*100-100),"-")</f>
        <v>29.032258064516128</v>
      </c>
      <c r="AP1469" s="52">
        <f>IFERROR(IF(R1469=0,"-",R1469/L1469*100-100),"-")</f>
        <v>151.72413793103448</v>
      </c>
      <c r="AQ1469" s="52">
        <f>IFERROR(IF(Y1469=0,"-",Y1469/S1469*100-100),"-")</f>
        <v>153.84615384615384</v>
      </c>
      <c r="AR1469" s="52">
        <f>IFERROR(IF(AF1469=0,"-",AF1469/Z1469*100-100),"-")</f>
        <v>150</v>
      </c>
      <c r="AS1469" s="53">
        <f>R1469-Q1469</f>
        <v>10</v>
      </c>
      <c r="AT1469" s="53">
        <f>Y1469-X1469</f>
        <v>1</v>
      </c>
      <c r="AU1469" s="53">
        <f>AF1469-AE1469</f>
        <v>9</v>
      </c>
      <c r="AV1469" s="54">
        <f>R1469-L1469</f>
        <v>44</v>
      </c>
      <c r="AW1469" s="54">
        <f>Y1469-S1469</f>
        <v>20</v>
      </c>
      <c r="AX1469" s="54">
        <f>AF1469-Z1469</f>
        <v>24</v>
      </c>
    </row>
    <row r="1470" spans="1:50" ht="15" x14ac:dyDescent="0.25">
      <c r="A1470" s="43" t="s">
        <v>2385</v>
      </c>
      <c r="B1470" s="43" t="str">
        <f t="shared" si="32"/>
        <v>600014746_7941K41</v>
      </c>
      <c r="C1470" s="44">
        <v>600014746</v>
      </c>
      <c r="D1470" s="44" t="s">
        <v>704</v>
      </c>
      <c r="E1470" s="44" t="s">
        <v>21</v>
      </c>
      <c r="F1470" s="45" t="s">
        <v>705</v>
      </c>
      <c r="G1470" s="56">
        <v>9</v>
      </c>
      <c r="H1470" s="44" t="s">
        <v>416</v>
      </c>
      <c r="I1470" s="44" t="s">
        <v>182</v>
      </c>
      <c r="J1470" s="44" t="s">
        <v>183</v>
      </c>
      <c r="K1470" s="45" t="s">
        <v>32</v>
      </c>
      <c r="L1470" s="47">
        <v>186</v>
      </c>
      <c r="M1470" s="47">
        <v>140</v>
      </c>
      <c r="N1470" s="47">
        <v>138</v>
      </c>
      <c r="O1470" s="47">
        <v>181</v>
      </c>
      <c r="P1470" s="47">
        <v>150</v>
      </c>
      <c r="Q1470" s="47">
        <v>184</v>
      </c>
      <c r="R1470" s="48">
        <v>152</v>
      </c>
      <c r="S1470" s="47">
        <v>140</v>
      </c>
      <c r="T1470" s="47">
        <v>86</v>
      </c>
      <c r="U1470" s="47">
        <v>98</v>
      </c>
      <c r="V1470" s="47">
        <v>117</v>
      </c>
      <c r="W1470" s="47">
        <v>106</v>
      </c>
      <c r="X1470" s="47">
        <v>120</v>
      </c>
      <c r="Y1470" s="49">
        <v>114</v>
      </c>
      <c r="Z1470" s="47">
        <v>46</v>
      </c>
      <c r="AA1470" s="47">
        <v>54</v>
      </c>
      <c r="AB1470" s="47">
        <v>40</v>
      </c>
      <c r="AC1470" s="47">
        <v>64</v>
      </c>
      <c r="AD1470" s="47">
        <v>44</v>
      </c>
      <c r="AE1470" s="47">
        <v>64</v>
      </c>
      <c r="AF1470" s="50">
        <v>38</v>
      </c>
      <c r="AG1470" s="47">
        <v>10</v>
      </c>
      <c r="AH1470" s="47">
        <v>8</v>
      </c>
      <c r="AI1470" s="47">
        <v>2</v>
      </c>
      <c r="AJ1470" s="47">
        <v>1</v>
      </c>
      <c r="AK1470" s="47">
        <v>1</v>
      </c>
      <c r="AL1470" s="47">
        <v>0</v>
      </c>
      <c r="AM1470" s="51">
        <f>IFERROR(IF(R1470=0,"-",R1470/Q1470*100-100),"-")</f>
        <v>-17.391304347826093</v>
      </c>
      <c r="AN1470" s="51">
        <f>IFERROR(IF(Y1470=0,"-",Y1470/X1470*100-100),"-")</f>
        <v>-5</v>
      </c>
      <c r="AO1470" s="51">
        <f>IFERROR(IF(AF1470=0,"-",AF1470/AE1470*100-100),"-")</f>
        <v>-40.625</v>
      </c>
      <c r="AP1470" s="52">
        <f>IFERROR(IF(R1470=0,"-",R1470/L1470*100-100),"-")</f>
        <v>-18.27956989247312</v>
      </c>
      <c r="AQ1470" s="52">
        <f>IFERROR(IF(Y1470=0,"-",Y1470/S1470*100-100),"-")</f>
        <v>-18.571428571428569</v>
      </c>
      <c r="AR1470" s="52">
        <f>IFERROR(IF(AF1470=0,"-",AF1470/Z1470*100-100),"-")</f>
        <v>-17.391304347826093</v>
      </c>
      <c r="AS1470" s="53">
        <f>R1470-Q1470</f>
        <v>-32</v>
      </c>
      <c r="AT1470" s="53">
        <f>Y1470-X1470</f>
        <v>-6</v>
      </c>
      <c r="AU1470" s="53">
        <f>AF1470-AE1470</f>
        <v>-26</v>
      </c>
      <c r="AV1470" s="54">
        <f>R1470-L1470</f>
        <v>-34</v>
      </c>
      <c r="AW1470" s="54">
        <f>Y1470-S1470</f>
        <v>-26</v>
      </c>
      <c r="AX1470" s="54">
        <f>AF1470-Z1470</f>
        <v>-8</v>
      </c>
    </row>
    <row r="1471" spans="1:50" ht="15" x14ac:dyDescent="0.25">
      <c r="A1471" s="43" t="s">
        <v>2386</v>
      </c>
      <c r="B1471" s="43" t="str">
        <f t="shared" si="32"/>
        <v>600014746_7942K41</v>
      </c>
      <c r="C1471" s="44">
        <v>600014746</v>
      </c>
      <c r="D1471" s="44" t="s">
        <v>1389</v>
      </c>
      <c r="E1471" s="44" t="s">
        <v>519</v>
      </c>
      <c r="F1471" s="45" t="s">
        <v>705</v>
      </c>
      <c r="G1471" s="56">
        <v>9</v>
      </c>
      <c r="H1471" s="44" t="s">
        <v>416</v>
      </c>
      <c r="I1471" s="44" t="s">
        <v>182</v>
      </c>
      <c r="J1471" s="44" t="s">
        <v>183</v>
      </c>
      <c r="K1471" s="45" t="s">
        <v>32</v>
      </c>
      <c r="L1471" s="47">
        <v>30</v>
      </c>
      <c r="M1471" s="47">
        <v>24</v>
      </c>
      <c r="N1471" s="47">
        <v>25</v>
      </c>
      <c r="O1471" s="47">
        <v>43</v>
      </c>
      <c r="P1471" s="47">
        <v>41</v>
      </c>
      <c r="Q1471" s="47">
        <v>60</v>
      </c>
      <c r="R1471" s="48">
        <v>76</v>
      </c>
      <c r="S1471" s="47">
        <v>30</v>
      </c>
      <c r="T1471" s="47">
        <v>21</v>
      </c>
      <c r="U1471" s="47">
        <v>22</v>
      </c>
      <c r="V1471" s="47">
        <v>40</v>
      </c>
      <c r="W1471" s="47">
        <v>37</v>
      </c>
      <c r="X1471" s="47">
        <v>55</v>
      </c>
      <c r="Y1471" s="49">
        <v>69</v>
      </c>
      <c r="Z1471" s="47">
        <v>0</v>
      </c>
      <c r="AA1471" s="47">
        <v>3</v>
      </c>
      <c r="AB1471" s="47">
        <v>3</v>
      </c>
      <c r="AC1471" s="47">
        <v>3</v>
      </c>
      <c r="AD1471" s="47">
        <v>4</v>
      </c>
      <c r="AE1471" s="47">
        <v>5</v>
      </c>
      <c r="AF1471" s="50">
        <v>7</v>
      </c>
      <c r="AG1471" s="47" t="s">
        <v>27</v>
      </c>
      <c r="AH1471" s="47" t="s">
        <v>27</v>
      </c>
      <c r="AI1471" s="47" t="s">
        <v>27</v>
      </c>
      <c r="AJ1471" s="47" t="s">
        <v>27</v>
      </c>
      <c r="AK1471" s="47" t="s">
        <v>27</v>
      </c>
      <c r="AL1471" s="47" t="s">
        <v>27</v>
      </c>
      <c r="AM1471" s="51">
        <f>IFERROR(IF(R1471=0,"-",R1471/Q1471*100-100),"-")</f>
        <v>26.666666666666657</v>
      </c>
      <c r="AN1471" s="51">
        <f>IFERROR(IF(Y1471=0,"-",Y1471/X1471*100-100),"-")</f>
        <v>25.454545454545467</v>
      </c>
      <c r="AO1471" s="51">
        <f>IFERROR(IF(AF1471=0,"-",AF1471/AE1471*100-100),"-")</f>
        <v>40</v>
      </c>
      <c r="AP1471" s="52">
        <f>IFERROR(IF(R1471=0,"-",R1471/L1471*100-100),"-")</f>
        <v>153.33333333333331</v>
      </c>
      <c r="AQ1471" s="52">
        <f>IFERROR(IF(Y1471=0,"-",Y1471/S1471*100-100),"-")</f>
        <v>129.99999999999997</v>
      </c>
      <c r="AR1471" s="52" t="str">
        <f>IFERROR(IF(AF1471=0,"-",AF1471/Z1471*100-100),"-")</f>
        <v>-</v>
      </c>
      <c r="AS1471" s="53">
        <f>R1471-Q1471</f>
        <v>16</v>
      </c>
      <c r="AT1471" s="53">
        <f>Y1471-X1471</f>
        <v>14</v>
      </c>
      <c r="AU1471" s="53">
        <f>AF1471-AE1471</f>
        <v>2</v>
      </c>
      <c r="AV1471" s="54">
        <f>R1471-L1471</f>
        <v>46</v>
      </c>
      <c r="AW1471" s="54">
        <f>Y1471-S1471</f>
        <v>39</v>
      </c>
      <c r="AX1471" s="54">
        <f>AF1471-Z1471</f>
        <v>7</v>
      </c>
    </row>
    <row r="1472" spans="1:50" ht="15" x14ac:dyDescent="0.25">
      <c r="A1472" s="43" t="s">
        <v>2387</v>
      </c>
      <c r="B1472" s="43" t="str">
        <f t="shared" si="32"/>
        <v>600014754_6341M01</v>
      </c>
      <c r="C1472" s="44">
        <v>600014754</v>
      </c>
      <c r="D1472" s="44" t="s">
        <v>779</v>
      </c>
      <c r="E1472" s="44" t="s">
        <v>780</v>
      </c>
      <c r="F1472" s="45" t="s">
        <v>765</v>
      </c>
      <c r="G1472" s="56">
        <v>9</v>
      </c>
      <c r="H1472" s="44" t="s">
        <v>418</v>
      </c>
      <c r="I1472" s="44" t="s">
        <v>182</v>
      </c>
      <c r="J1472" s="44" t="s">
        <v>183</v>
      </c>
      <c r="K1472" s="45" t="s">
        <v>32</v>
      </c>
      <c r="L1472" s="47">
        <v>26</v>
      </c>
      <c r="M1472" s="47">
        <v>27</v>
      </c>
      <c r="N1472" s="47">
        <v>31</v>
      </c>
      <c r="O1472" s="47">
        <v>25</v>
      </c>
      <c r="P1472" s="47">
        <v>47</v>
      </c>
      <c r="Q1472" s="47">
        <v>24</v>
      </c>
      <c r="R1472" s="48">
        <v>40</v>
      </c>
      <c r="S1472" s="47">
        <v>7</v>
      </c>
      <c r="T1472" s="47">
        <v>18</v>
      </c>
      <c r="U1472" s="47">
        <v>16</v>
      </c>
      <c r="V1472" s="47">
        <v>9</v>
      </c>
      <c r="W1472" s="47">
        <v>16</v>
      </c>
      <c r="X1472" s="47">
        <v>10</v>
      </c>
      <c r="Y1472" s="49">
        <v>14</v>
      </c>
      <c r="Z1472" s="47">
        <v>19</v>
      </c>
      <c r="AA1472" s="47">
        <v>9</v>
      </c>
      <c r="AB1472" s="47">
        <v>15</v>
      </c>
      <c r="AC1472" s="47">
        <v>16</v>
      </c>
      <c r="AD1472" s="47">
        <v>31</v>
      </c>
      <c r="AE1472" s="47">
        <v>14</v>
      </c>
      <c r="AF1472" s="50">
        <v>26</v>
      </c>
      <c r="AG1472" s="47" t="s">
        <v>27</v>
      </c>
      <c r="AH1472" s="47" t="s">
        <v>27</v>
      </c>
      <c r="AI1472" s="47" t="s">
        <v>27</v>
      </c>
      <c r="AJ1472" s="47">
        <v>1</v>
      </c>
      <c r="AK1472" s="47">
        <v>1</v>
      </c>
      <c r="AL1472" s="47">
        <v>0</v>
      </c>
      <c r="AM1472" s="51">
        <f>IFERROR(IF(R1472=0,"-",R1472/Q1472*100-100),"-")</f>
        <v>66.666666666666686</v>
      </c>
      <c r="AN1472" s="51">
        <f>IFERROR(IF(Y1472=0,"-",Y1472/X1472*100-100),"-")</f>
        <v>40</v>
      </c>
      <c r="AO1472" s="51">
        <f>IFERROR(IF(AF1472=0,"-",AF1472/AE1472*100-100),"-")</f>
        <v>85.714285714285722</v>
      </c>
      <c r="AP1472" s="52">
        <f>IFERROR(IF(R1472=0,"-",R1472/L1472*100-100),"-")</f>
        <v>53.846153846153868</v>
      </c>
      <c r="AQ1472" s="52">
        <f>IFERROR(IF(Y1472=0,"-",Y1472/S1472*100-100),"-")</f>
        <v>100</v>
      </c>
      <c r="AR1472" s="52">
        <f>IFERROR(IF(AF1472=0,"-",AF1472/Z1472*100-100),"-")</f>
        <v>36.84210526315789</v>
      </c>
      <c r="AS1472" s="53">
        <f>R1472-Q1472</f>
        <v>16</v>
      </c>
      <c r="AT1472" s="53">
        <f>Y1472-X1472</f>
        <v>4</v>
      </c>
      <c r="AU1472" s="53">
        <f>AF1472-AE1472</f>
        <v>12</v>
      </c>
      <c r="AV1472" s="54">
        <f>R1472-L1472</f>
        <v>14</v>
      </c>
      <c r="AW1472" s="54">
        <f>Y1472-S1472</f>
        <v>7</v>
      </c>
      <c r="AX1472" s="54">
        <f>AF1472-Z1472</f>
        <v>7</v>
      </c>
    </row>
    <row r="1473" spans="1:50" ht="15" x14ac:dyDescent="0.25">
      <c r="A1473" s="57" t="s">
        <v>2388</v>
      </c>
      <c r="B1473" s="57" t="s">
        <v>2389</v>
      </c>
      <c r="C1473" s="58">
        <v>600014754</v>
      </c>
      <c r="D1473" s="59" t="s">
        <v>975</v>
      </c>
      <c r="E1473" s="44" t="s">
        <v>976</v>
      </c>
      <c r="F1473" s="45" t="s">
        <v>816</v>
      </c>
      <c r="G1473" s="56">
        <v>9</v>
      </c>
      <c r="H1473" s="44" t="s">
        <v>418</v>
      </c>
      <c r="I1473" s="44" t="s">
        <v>182</v>
      </c>
      <c r="J1473" s="44" t="s">
        <v>183</v>
      </c>
      <c r="K1473" s="45" t="s">
        <v>32</v>
      </c>
      <c r="L1473" s="47">
        <v>0</v>
      </c>
      <c r="M1473" s="47">
        <v>0</v>
      </c>
      <c r="N1473" s="47">
        <v>0</v>
      </c>
      <c r="O1473" s="47">
        <v>0</v>
      </c>
      <c r="P1473" s="47">
        <v>0</v>
      </c>
      <c r="Q1473" s="47">
        <v>0</v>
      </c>
      <c r="R1473" s="48">
        <v>62</v>
      </c>
      <c r="S1473" s="47">
        <v>0</v>
      </c>
      <c r="T1473" s="47">
        <v>0</v>
      </c>
      <c r="U1473" s="47">
        <v>0</v>
      </c>
      <c r="V1473" s="47">
        <v>0</v>
      </c>
      <c r="W1473" s="47">
        <v>0</v>
      </c>
      <c r="X1473" s="47">
        <v>0</v>
      </c>
      <c r="Y1473" s="49">
        <v>35</v>
      </c>
      <c r="Z1473" s="47">
        <v>0</v>
      </c>
      <c r="AA1473" s="47">
        <v>0</v>
      </c>
      <c r="AB1473" s="47">
        <v>0</v>
      </c>
      <c r="AC1473" s="47">
        <v>0</v>
      </c>
      <c r="AD1473" s="47">
        <v>0</v>
      </c>
      <c r="AE1473" s="47">
        <v>0</v>
      </c>
      <c r="AF1473" s="50">
        <v>27</v>
      </c>
      <c r="AG1473" s="47" t="s">
        <v>27</v>
      </c>
      <c r="AH1473" s="47" t="s">
        <v>27</v>
      </c>
      <c r="AI1473" s="47" t="s">
        <v>27</v>
      </c>
      <c r="AJ1473" s="47" t="s">
        <v>27</v>
      </c>
      <c r="AK1473" s="47" t="s">
        <v>27</v>
      </c>
      <c r="AL1473" s="47" t="s">
        <v>27</v>
      </c>
      <c r="AM1473" s="51" t="str">
        <f>IFERROR(IF(R1473=0,"-",R1473/Q1473*100-100),"-")</f>
        <v>-</v>
      </c>
      <c r="AN1473" s="51" t="str">
        <f>IFERROR(IF(Y1473=0,"-",Y1473/X1473*100-100),"-")</f>
        <v>-</v>
      </c>
      <c r="AO1473" s="51" t="str">
        <f>IFERROR(IF(AF1473=0,"-",AF1473/AE1473*100-100),"-")</f>
        <v>-</v>
      </c>
      <c r="AP1473" s="52" t="str">
        <f>IFERROR(IF(R1473=0,"-",R1473/L1473*100-100),"-")</f>
        <v>-</v>
      </c>
      <c r="AQ1473" s="52" t="str">
        <f>IFERROR(IF(Y1473=0,"-",Y1473/S1473*100-100),"-")</f>
        <v>-</v>
      </c>
      <c r="AR1473" s="52" t="str">
        <f>IFERROR(IF(AF1473=0,"-",AF1473/Z1473*100-100),"-")</f>
        <v>-</v>
      </c>
      <c r="AS1473" s="53">
        <f>R1473-Q1473</f>
        <v>62</v>
      </c>
      <c r="AT1473" s="53">
        <f>Y1473-X1473</f>
        <v>35</v>
      </c>
      <c r="AU1473" s="53">
        <f>AF1473-AE1473</f>
        <v>27</v>
      </c>
      <c r="AV1473" s="54">
        <f>R1473-L1473</f>
        <v>62</v>
      </c>
      <c r="AW1473" s="54">
        <f>Y1473-S1473</f>
        <v>35</v>
      </c>
      <c r="AX1473" s="54">
        <f>AF1473-Z1473</f>
        <v>27</v>
      </c>
    </row>
    <row r="1474" spans="1:50" ht="15" x14ac:dyDescent="0.25">
      <c r="A1474" s="43" t="s">
        <v>2390</v>
      </c>
      <c r="B1474" s="43" t="str">
        <f t="shared" ref="B1474:B1533" si="33">CONCATENATE(C1474,"_",D1474)</f>
        <v>600014754_7941K41</v>
      </c>
      <c r="C1474" s="44">
        <v>600014754</v>
      </c>
      <c r="D1474" s="44" t="s">
        <v>704</v>
      </c>
      <c r="E1474" s="44" t="s">
        <v>21</v>
      </c>
      <c r="F1474" s="45" t="s">
        <v>705</v>
      </c>
      <c r="G1474" s="56">
        <v>9</v>
      </c>
      <c r="H1474" s="44" t="s">
        <v>418</v>
      </c>
      <c r="I1474" s="44" t="s">
        <v>182</v>
      </c>
      <c r="J1474" s="44" t="s">
        <v>183</v>
      </c>
      <c r="K1474" s="45" t="s">
        <v>32</v>
      </c>
      <c r="L1474" s="47">
        <v>66</v>
      </c>
      <c r="M1474" s="47">
        <v>63</v>
      </c>
      <c r="N1474" s="47">
        <v>54</v>
      </c>
      <c r="O1474" s="47">
        <v>64</v>
      </c>
      <c r="P1474" s="47">
        <v>62</v>
      </c>
      <c r="Q1474" s="47">
        <v>48</v>
      </c>
      <c r="R1474" s="48">
        <v>79</v>
      </c>
      <c r="S1474" s="47">
        <v>30</v>
      </c>
      <c r="T1474" s="47">
        <v>35</v>
      </c>
      <c r="U1474" s="47">
        <v>29</v>
      </c>
      <c r="V1474" s="47">
        <v>27</v>
      </c>
      <c r="W1474" s="47">
        <v>31</v>
      </c>
      <c r="X1474" s="47">
        <v>20</v>
      </c>
      <c r="Y1474" s="49">
        <v>37</v>
      </c>
      <c r="Z1474" s="47">
        <v>36</v>
      </c>
      <c r="AA1474" s="47">
        <v>28</v>
      </c>
      <c r="AB1474" s="47">
        <v>25</v>
      </c>
      <c r="AC1474" s="47">
        <v>37</v>
      </c>
      <c r="AD1474" s="47">
        <v>31</v>
      </c>
      <c r="AE1474" s="47">
        <v>28</v>
      </c>
      <c r="AF1474" s="50">
        <v>42</v>
      </c>
      <c r="AG1474" s="47" t="s">
        <v>27</v>
      </c>
      <c r="AH1474" s="47" t="s">
        <v>27</v>
      </c>
      <c r="AI1474" s="47" t="s">
        <v>27</v>
      </c>
      <c r="AJ1474" s="47">
        <v>1</v>
      </c>
      <c r="AK1474" s="47">
        <v>0</v>
      </c>
      <c r="AL1474" s="47">
        <v>1</v>
      </c>
      <c r="AM1474" s="51">
        <f>IFERROR(IF(R1474=0,"-",R1474/Q1474*100-100),"-")</f>
        <v>64.583333333333314</v>
      </c>
      <c r="AN1474" s="51">
        <f>IFERROR(IF(Y1474=0,"-",Y1474/X1474*100-100),"-")</f>
        <v>85</v>
      </c>
      <c r="AO1474" s="51">
        <f>IFERROR(IF(AF1474=0,"-",AF1474/AE1474*100-100),"-")</f>
        <v>50</v>
      </c>
      <c r="AP1474" s="52">
        <f>IFERROR(IF(R1474=0,"-",R1474/L1474*100-100),"-")</f>
        <v>19.696969696969703</v>
      </c>
      <c r="AQ1474" s="52">
        <f>IFERROR(IF(Y1474=0,"-",Y1474/S1474*100-100),"-")</f>
        <v>23.333333333333343</v>
      </c>
      <c r="AR1474" s="52">
        <f>IFERROR(IF(AF1474=0,"-",AF1474/Z1474*100-100),"-")</f>
        <v>16.666666666666671</v>
      </c>
      <c r="AS1474" s="53">
        <f>R1474-Q1474</f>
        <v>31</v>
      </c>
      <c r="AT1474" s="53">
        <f>Y1474-X1474</f>
        <v>17</v>
      </c>
      <c r="AU1474" s="53">
        <f>AF1474-AE1474</f>
        <v>14</v>
      </c>
      <c r="AV1474" s="54">
        <f>R1474-L1474</f>
        <v>13</v>
      </c>
      <c r="AW1474" s="54">
        <f>Y1474-S1474</f>
        <v>7</v>
      </c>
      <c r="AX1474" s="54">
        <f>AF1474-Z1474</f>
        <v>6</v>
      </c>
    </row>
    <row r="1475" spans="1:50" ht="15" x14ac:dyDescent="0.25">
      <c r="A1475" s="43" t="s">
        <v>2391</v>
      </c>
      <c r="B1475" s="43" t="str">
        <f t="shared" si="33"/>
        <v>600014771_7541M01</v>
      </c>
      <c r="C1475" s="44">
        <v>600014771</v>
      </c>
      <c r="D1475" s="44" t="s">
        <v>819</v>
      </c>
      <c r="E1475" s="44" t="s">
        <v>820</v>
      </c>
      <c r="F1475" s="45" t="s">
        <v>816</v>
      </c>
      <c r="G1475" s="56">
        <v>9</v>
      </c>
      <c r="H1475" s="44" t="s">
        <v>2392</v>
      </c>
      <c r="I1475" s="44" t="s">
        <v>182</v>
      </c>
      <c r="J1475" s="44" t="s">
        <v>183</v>
      </c>
      <c r="K1475" s="45" t="s">
        <v>26</v>
      </c>
      <c r="L1475" s="47">
        <v>63</v>
      </c>
      <c r="M1475" s="47">
        <v>70</v>
      </c>
      <c r="N1475" s="47">
        <v>73</v>
      </c>
      <c r="O1475" s="47">
        <v>56</v>
      </c>
      <c r="P1475" s="47">
        <v>89</v>
      </c>
      <c r="Q1475" s="47">
        <v>72</v>
      </c>
      <c r="R1475" s="48">
        <v>101</v>
      </c>
      <c r="S1475" s="47">
        <v>28</v>
      </c>
      <c r="T1475" s="47">
        <v>27</v>
      </c>
      <c r="U1475" s="47">
        <v>42</v>
      </c>
      <c r="V1475" s="47">
        <v>27</v>
      </c>
      <c r="W1475" s="47">
        <v>38</v>
      </c>
      <c r="X1475" s="47">
        <v>36</v>
      </c>
      <c r="Y1475" s="49">
        <v>50</v>
      </c>
      <c r="Z1475" s="47">
        <v>35</v>
      </c>
      <c r="AA1475" s="47">
        <v>43</v>
      </c>
      <c r="AB1475" s="47">
        <v>31</v>
      </c>
      <c r="AC1475" s="47">
        <v>29</v>
      </c>
      <c r="AD1475" s="47">
        <v>51</v>
      </c>
      <c r="AE1475" s="47">
        <v>36</v>
      </c>
      <c r="AF1475" s="50">
        <v>51</v>
      </c>
      <c r="AG1475" s="47" t="s">
        <v>27</v>
      </c>
      <c r="AH1475" s="47" t="s">
        <v>27</v>
      </c>
      <c r="AI1475" s="47" t="s">
        <v>27</v>
      </c>
      <c r="AJ1475" s="47" t="s">
        <v>27</v>
      </c>
      <c r="AK1475" s="47" t="s">
        <v>27</v>
      </c>
      <c r="AL1475" s="47" t="s">
        <v>27</v>
      </c>
      <c r="AM1475" s="51">
        <f>IFERROR(IF(R1475=0,"-",R1475/Q1475*100-100),"-")</f>
        <v>40.277777777777771</v>
      </c>
      <c r="AN1475" s="51">
        <f>IFERROR(IF(Y1475=0,"-",Y1475/X1475*100-100),"-")</f>
        <v>38.888888888888886</v>
      </c>
      <c r="AO1475" s="51">
        <f>IFERROR(IF(AF1475=0,"-",AF1475/AE1475*100-100),"-")</f>
        <v>41.666666666666686</v>
      </c>
      <c r="AP1475" s="52">
        <f>IFERROR(IF(R1475=0,"-",R1475/L1475*100-100),"-")</f>
        <v>60.317460317460331</v>
      </c>
      <c r="AQ1475" s="52">
        <f>IFERROR(IF(Y1475=0,"-",Y1475/S1475*100-100),"-")</f>
        <v>78.571428571428584</v>
      </c>
      <c r="AR1475" s="52">
        <f>IFERROR(IF(AF1475=0,"-",AF1475/Z1475*100-100),"-")</f>
        <v>45.714285714285694</v>
      </c>
      <c r="AS1475" s="53">
        <f>R1475-Q1475</f>
        <v>29</v>
      </c>
      <c r="AT1475" s="53">
        <f>Y1475-X1475</f>
        <v>14</v>
      </c>
      <c r="AU1475" s="53">
        <f>AF1475-AE1475</f>
        <v>15</v>
      </c>
      <c r="AV1475" s="54">
        <f>R1475-L1475</f>
        <v>38</v>
      </c>
      <c r="AW1475" s="54">
        <f>Y1475-S1475</f>
        <v>22</v>
      </c>
      <c r="AX1475" s="54">
        <f>AF1475-Z1475</f>
        <v>16</v>
      </c>
    </row>
    <row r="1476" spans="1:50" ht="15" x14ac:dyDescent="0.25">
      <c r="A1476" s="43" t="s">
        <v>2393</v>
      </c>
      <c r="B1476" s="43" t="str">
        <f t="shared" si="33"/>
        <v>600014827_6341M01</v>
      </c>
      <c r="C1476" s="44">
        <v>600014827</v>
      </c>
      <c r="D1476" s="44" t="s">
        <v>779</v>
      </c>
      <c r="E1476" s="44" t="s">
        <v>780</v>
      </c>
      <c r="F1476" s="45" t="s">
        <v>765</v>
      </c>
      <c r="G1476" s="56">
        <v>9</v>
      </c>
      <c r="H1476" s="44" t="s">
        <v>2394</v>
      </c>
      <c r="I1476" s="44" t="s">
        <v>182</v>
      </c>
      <c r="J1476" s="44" t="s">
        <v>183</v>
      </c>
      <c r="K1476" s="45" t="s">
        <v>43</v>
      </c>
      <c r="L1476" s="47">
        <v>10</v>
      </c>
      <c r="M1476" s="47">
        <v>20</v>
      </c>
      <c r="N1476" s="47">
        <v>14</v>
      </c>
      <c r="O1476" s="47">
        <v>16</v>
      </c>
      <c r="P1476" s="47">
        <v>0</v>
      </c>
      <c r="Q1476" s="47">
        <v>43</v>
      </c>
      <c r="R1476" s="48">
        <v>40</v>
      </c>
      <c r="S1476" s="47">
        <v>7</v>
      </c>
      <c r="T1476" s="47">
        <v>9</v>
      </c>
      <c r="U1476" s="47">
        <v>8</v>
      </c>
      <c r="V1476" s="47">
        <v>6</v>
      </c>
      <c r="W1476" s="47">
        <v>0</v>
      </c>
      <c r="X1476" s="47">
        <v>30</v>
      </c>
      <c r="Y1476" s="49">
        <v>18</v>
      </c>
      <c r="Z1476" s="47">
        <v>3</v>
      </c>
      <c r="AA1476" s="47">
        <v>11</v>
      </c>
      <c r="AB1476" s="47">
        <v>6</v>
      </c>
      <c r="AC1476" s="47">
        <v>10</v>
      </c>
      <c r="AD1476" s="47">
        <v>0</v>
      </c>
      <c r="AE1476" s="47">
        <v>13</v>
      </c>
      <c r="AF1476" s="50">
        <v>22</v>
      </c>
      <c r="AG1476" s="47">
        <v>4</v>
      </c>
      <c r="AH1476" s="47">
        <v>4</v>
      </c>
      <c r="AI1476" s="47">
        <v>0</v>
      </c>
      <c r="AJ1476" s="47">
        <v>3</v>
      </c>
      <c r="AK1476" s="47">
        <v>1</v>
      </c>
      <c r="AL1476" s="47">
        <v>2</v>
      </c>
      <c r="AM1476" s="51">
        <f>IFERROR(IF(R1476=0,"-",R1476/Q1476*100-100),"-")</f>
        <v>-6.9767441860465169</v>
      </c>
      <c r="AN1476" s="51">
        <f>IFERROR(IF(Y1476=0,"-",Y1476/X1476*100-100),"-")</f>
        <v>-40</v>
      </c>
      <c r="AO1476" s="51">
        <f>IFERROR(IF(AF1476=0,"-",AF1476/AE1476*100-100),"-")</f>
        <v>69.230769230769226</v>
      </c>
      <c r="AP1476" s="52">
        <f>IFERROR(IF(R1476=0,"-",R1476/L1476*100-100),"-")</f>
        <v>300</v>
      </c>
      <c r="AQ1476" s="52">
        <f>IFERROR(IF(Y1476=0,"-",Y1476/S1476*100-100),"-")</f>
        <v>157.14285714285717</v>
      </c>
      <c r="AR1476" s="52">
        <f>IFERROR(IF(AF1476=0,"-",AF1476/Z1476*100-100),"-")</f>
        <v>633.33333333333326</v>
      </c>
      <c r="AS1476" s="53">
        <f>R1476-Q1476</f>
        <v>-3</v>
      </c>
      <c r="AT1476" s="53">
        <f>Y1476-X1476</f>
        <v>-12</v>
      </c>
      <c r="AU1476" s="53">
        <f>AF1476-AE1476</f>
        <v>9</v>
      </c>
      <c r="AV1476" s="54">
        <f>R1476-L1476</f>
        <v>30</v>
      </c>
      <c r="AW1476" s="54">
        <f>Y1476-S1476</f>
        <v>11</v>
      </c>
      <c r="AX1476" s="54">
        <f>AF1476-Z1476</f>
        <v>19</v>
      </c>
    </row>
    <row r="1477" spans="1:50" ht="15" x14ac:dyDescent="0.25">
      <c r="A1477" s="43" t="s">
        <v>2395</v>
      </c>
      <c r="B1477" s="43" t="str">
        <f t="shared" si="33"/>
        <v>600014827_6843M01</v>
      </c>
      <c r="C1477" s="44">
        <v>600014827</v>
      </c>
      <c r="D1477" s="44" t="s">
        <v>814</v>
      </c>
      <c r="E1477" s="44" t="s">
        <v>815</v>
      </c>
      <c r="F1477" s="45" t="s">
        <v>816</v>
      </c>
      <c r="G1477" s="56">
        <v>9</v>
      </c>
      <c r="H1477" s="44" t="s">
        <v>2394</v>
      </c>
      <c r="I1477" s="44" t="s">
        <v>182</v>
      </c>
      <c r="J1477" s="44" t="s">
        <v>183</v>
      </c>
      <c r="K1477" s="45" t="s">
        <v>43</v>
      </c>
      <c r="L1477" s="47">
        <v>31</v>
      </c>
      <c r="M1477" s="47">
        <v>31</v>
      </c>
      <c r="N1477" s="47">
        <v>33</v>
      </c>
      <c r="O1477" s="47">
        <v>41</v>
      </c>
      <c r="P1477" s="47">
        <v>0</v>
      </c>
      <c r="Q1477" s="47">
        <v>41</v>
      </c>
      <c r="R1477" s="48">
        <v>52</v>
      </c>
      <c r="S1477" s="47">
        <v>13</v>
      </c>
      <c r="T1477" s="47">
        <v>15</v>
      </c>
      <c r="U1477" s="47">
        <v>25</v>
      </c>
      <c r="V1477" s="47">
        <v>28</v>
      </c>
      <c r="W1477" s="47">
        <v>0</v>
      </c>
      <c r="X1477" s="47">
        <v>21</v>
      </c>
      <c r="Y1477" s="49">
        <v>31</v>
      </c>
      <c r="Z1477" s="47">
        <v>18</v>
      </c>
      <c r="AA1477" s="47">
        <v>16</v>
      </c>
      <c r="AB1477" s="47">
        <v>8</v>
      </c>
      <c r="AC1477" s="47">
        <v>13</v>
      </c>
      <c r="AD1477" s="47">
        <v>0</v>
      </c>
      <c r="AE1477" s="47">
        <v>20</v>
      </c>
      <c r="AF1477" s="50">
        <v>21</v>
      </c>
      <c r="AG1477" s="47">
        <v>1</v>
      </c>
      <c r="AH1477" s="47">
        <v>0</v>
      </c>
      <c r="AI1477" s="47">
        <v>1</v>
      </c>
      <c r="AJ1477" s="47">
        <v>1</v>
      </c>
      <c r="AK1477" s="47">
        <v>0</v>
      </c>
      <c r="AL1477" s="47">
        <v>1</v>
      </c>
      <c r="AM1477" s="51">
        <f>IFERROR(IF(R1477=0,"-",R1477/Q1477*100-100),"-")</f>
        <v>26.829268292682926</v>
      </c>
      <c r="AN1477" s="51">
        <f>IFERROR(IF(Y1477=0,"-",Y1477/X1477*100-100),"-")</f>
        <v>47.61904761904762</v>
      </c>
      <c r="AO1477" s="51">
        <f>IFERROR(IF(AF1477=0,"-",AF1477/AE1477*100-100),"-")</f>
        <v>5</v>
      </c>
      <c r="AP1477" s="52">
        <f>IFERROR(IF(R1477=0,"-",R1477/L1477*100-100),"-")</f>
        <v>67.741935483870975</v>
      </c>
      <c r="AQ1477" s="52">
        <f>IFERROR(IF(Y1477=0,"-",Y1477/S1477*100-100),"-")</f>
        <v>138.46153846153845</v>
      </c>
      <c r="AR1477" s="52">
        <f>IFERROR(IF(AF1477=0,"-",AF1477/Z1477*100-100),"-")</f>
        <v>16.666666666666671</v>
      </c>
      <c r="AS1477" s="53">
        <f>R1477-Q1477</f>
        <v>11</v>
      </c>
      <c r="AT1477" s="53">
        <f>Y1477-X1477</f>
        <v>10</v>
      </c>
      <c r="AU1477" s="53">
        <f>AF1477-AE1477</f>
        <v>1</v>
      </c>
      <c r="AV1477" s="54">
        <f>R1477-L1477</f>
        <v>21</v>
      </c>
      <c r="AW1477" s="54">
        <f>Y1477-S1477</f>
        <v>18</v>
      </c>
      <c r="AX1477" s="54">
        <f>AF1477-Z1477</f>
        <v>3</v>
      </c>
    </row>
    <row r="1478" spans="1:50" ht="15" x14ac:dyDescent="0.25">
      <c r="A1478" s="43" t="s">
        <v>2396</v>
      </c>
      <c r="B1478" s="43" t="str">
        <f t="shared" si="33"/>
        <v>600014843_1820M01</v>
      </c>
      <c r="C1478" s="44">
        <v>600014843</v>
      </c>
      <c r="D1478" s="44" t="s">
        <v>707</v>
      </c>
      <c r="E1478" s="44" t="s">
        <v>708</v>
      </c>
      <c r="F1478" s="45" t="s">
        <v>709</v>
      </c>
      <c r="G1478" s="56">
        <v>9</v>
      </c>
      <c r="H1478" s="44" t="s">
        <v>2397</v>
      </c>
      <c r="I1478" s="44" t="s">
        <v>182</v>
      </c>
      <c r="J1478" s="44" t="s">
        <v>183</v>
      </c>
      <c r="K1478" s="45" t="s">
        <v>32</v>
      </c>
      <c r="L1478" s="47">
        <v>146</v>
      </c>
      <c r="M1478" s="47">
        <v>141</v>
      </c>
      <c r="N1478" s="47">
        <v>142</v>
      </c>
      <c r="O1478" s="47">
        <v>144</v>
      </c>
      <c r="P1478" s="47">
        <v>213</v>
      </c>
      <c r="Q1478" s="47">
        <v>166</v>
      </c>
      <c r="R1478" s="48">
        <v>162</v>
      </c>
      <c r="S1478" s="47">
        <v>86</v>
      </c>
      <c r="T1478" s="47">
        <v>86</v>
      </c>
      <c r="U1478" s="47">
        <v>78</v>
      </c>
      <c r="V1478" s="47">
        <v>81</v>
      </c>
      <c r="W1478" s="47">
        <v>126</v>
      </c>
      <c r="X1478" s="47">
        <v>91</v>
      </c>
      <c r="Y1478" s="49">
        <v>96</v>
      </c>
      <c r="Z1478" s="47">
        <v>60</v>
      </c>
      <c r="AA1478" s="47">
        <v>55</v>
      </c>
      <c r="AB1478" s="47">
        <v>64</v>
      </c>
      <c r="AC1478" s="47">
        <v>63</v>
      </c>
      <c r="AD1478" s="47">
        <v>87</v>
      </c>
      <c r="AE1478" s="47">
        <v>75</v>
      </c>
      <c r="AF1478" s="50">
        <v>66</v>
      </c>
      <c r="AG1478" s="47">
        <v>1</v>
      </c>
      <c r="AH1478" s="47">
        <v>1</v>
      </c>
      <c r="AI1478" s="47">
        <v>0</v>
      </c>
      <c r="AJ1478" s="47">
        <v>11</v>
      </c>
      <c r="AK1478" s="47">
        <v>10</v>
      </c>
      <c r="AL1478" s="47">
        <v>1</v>
      </c>
      <c r="AM1478" s="51">
        <f>IFERROR(IF(R1478=0,"-",R1478/Q1478*100-100),"-")</f>
        <v>-2.409638554216869</v>
      </c>
      <c r="AN1478" s="51">
        <f>IFERROR(IF(Y1478=0,"-",Y1478/X1478*100-100),"-")</f>
        <v>5.4945054945055034</v>
      </c>
      <c r="AO1478" s="51">
        <f>IFERROR(IF(AF1478=0,"-",AF1478/AE1478*100-100),"-")</f>
        <v>-12</v>
      </c>
      <c r="AP1478" s="52">
        <f>IFERROR(IF(R1478=0,"-",R1478/L1478*100-100),"-")</f>
        <v>10.958904109589042</v>
      </c>
      <c r="AQ1478" s="52">
        <f>IFERROR(IF(Y1478=0,"-",Y1478/S1478*100-100),"-")</f>
        <v>11.627906976744185</v>
      </c>
      <c r="AR1478" s="52">
        <f>IFERROR(IF(AF1478=0,"-",AF1478/Z1478*100-100),"-")</f>
        <v>10.000000000000014</v>
      </c>
      <c r="AS1478" s="53">
        <f>R1478-Q1478</f>
        <v>-4</v>
      </c>
      <c r="AT1478" s="53">
        <f>Y1478-X1478</f>
        <v>5</v>
      </c>
      <c r="AU1478" s="53">
        <f>AF1478-AE1478</f>
        <v>-9</v>
      </c>
      <c r="AV1478" s="54">
        <f>R1478-L1478</f>
        <v>16</v>
      </c>
      <c r="AW1478" s="54">
        <f>Y1478-S1478</f>
        <v>10</v>
      </c>
      <c r="AX1478" s="54">
        <f>AF1478-Z1478</f>
        <v>6</v>
      </c>
    </row>
    <row r="1479" spans="1:50" ht="15" x14ac:dyDescent="0.25">
      <c r="A1479" s="43" t="s">
        <v>2398</v>
      </c>
      <c r="B1479" s="43" t="str">
        <f t="shared" si="33"/>
        <v>600014843_2341M01</v>
      </c>
      <c r="C1479" s="44">
        <v>600014843</v>
      </c>
      <c r="D1479" s="44" t="s">
        <v>754</v>
      </c>
      <c r="E1479" s="44" t="s">
        <v>755</v>
      </c>
      <c r="F1479" s="45" t="s">
        <v>709</v>
      </c>
      <c r="G1479" s="56">
        <v>9</v>
      </c>
      <c r="H1479" s="44" t="s">
        <v>2397</v>
      </c>
      <c r="I1479" s="44" t="s">
        <v>182</v>
      </c>
      <c r="J1479" s="44" t="s">
        <v>183</v>
      </c>
      <c r="K1479" s="45" t="s">
        <v>32</v>
      </c>
      <c r="L1479" s="47">
        <v>105</v>
      </c>
      <c r="M1479" s="47">
        <v>85</v>
      </c>
      <c r="N1479" s="47">
        <v>53</v>
      </c>
      <c r="O1479" s="47">
        <v>72</v>
      </c>
      <c r="P1479" s="47">
        <v>73</v>
      </c>
      <c r="Q1479" s="47">
        <v>69</v>
      </c>
      <c r="R1479" s="48">
        <v>45</v>
      </c>
      <c r="S1479" s="47">
        <v>58</v>
      </c>
      <c r="T1479" s="47">
        <v>51</v>
      </c>
      <c r="U1479" s="47">
        <v>23</v>
      </c>
      <c r="V1479" s="47">
        <v>31</v>
      </c>
      <c r="W1479" s="47">
        <v>30</v>
      </c>
      <c r="X1479" s="47">
        <v>22</v>
      </c>
      <c r="Y1479" s="49">
        <v>24</v>
      </c>
      <c r="Z1479" s="47">
        <v>47</v>
      </c>
      <c r="AA1479" s="47">
        <v>34</v>
      </c>
      <c r="AB1479" s="47">
        <v>30</v>
      </c>
      <c r="AC1479" s="47">
        <v>41</v>
      </c>
      <c r="AD1479" s="47">
        <v>43</v>
      </c>
      <c r="AE1479" s="47">
        <v>47</v>
      </c>
      <c r="AF1479" s="50">
        <v>21</v>
      </c>
      <c r="AG1479" s="47" t="s">
        <v>27</v>
      </c>
      <c r="AH1479" s="47" t="s">
        <v>27</v>
      </c>
      <c r="AI1479" s="47" t="s">
        <v>27</v>
      </c>
      <c r="AJ1479" s="47" t="s">
        <v>27</v>
      </c>
      <c r="AK1479" s="47" t="s">
        <v>27</v>
      </c>
      <c r="AL1479" s="47" t="s">
        <v>27</v>
      </c>
      <c r="AM1479" s="51">
        <f>IFERROR(IF(R1479=0,"-",R1479/Q1479*100-100),"-")</f>
        <v>-34.782608695652172</v>
      </c>
      <c r="AN1479" s="51">
        <f>IFERROR(IF(Y1479=0,"-",Y1479/X1479*100-100),"-")</f>
        <v>9.0909090909090793</v>
      </c>
      <c r="AO1479" s="51">
        <f>IFERROR(IF(AF1479=0,"-",AF1479/AE1479*100-100),"-")</f>
        <v>-55.319148936170215</v>
      </c>
      <c r="AP1479" s="52">
        <f>IFERROR(IF(R1479=0,"-",R1479/L1479*100-100),"-")</f>
        <v>-57.142857142857146</v>
      </c>
      <c r="AQ1479" s="52">
        <f>IFERROR(IF(Y1479=0,"-",Y1479/S1479*100-100),"-")</f>
        <v>-58.620689655172413</v>
      </c>
      <c r="AR1479" s="52">
        <f>IFERROR(IF(AF1479=0,"-",AF1479/Z1479*100-100),"-")</f>
        <v>-55.319148936170215</v>
      </c>
      <c r="AS1479" s="53">
        <f>R1479-Q1479</f>
        <v>-24</v>
      </c>
      <c r="AT1479" s="53">
        <f>Y1479-X1479</f>
        <v>2</v>
      </c>
      <c r="AU1479" s="53">
        <f>AF1479-AE1479</f>
        <v>-26</v>
      </c>
      <c r="AV1479" s="54">
        <f>R1479-L1479</f>
        <v>-60</v>
      </c>
      <c r="AW1479" s="54">
        <f>Y1479-S1479</f>
        <v>-34</v>
      </c>
      <c r="AX1479" s="54">
        <f>AF1479-Z1479</f>
        <v>-26</v>
      </c>
    </row>
    <row r="1480" spans="1:50" ht="15" x14ac:dyDescent="0.25">
      <c r="A1480" s="43" t="s">
        <v>2399</v>
      </c>
      <c r="B1480" s="43" t="str">
        <f t="shared" si="33"/>
        <v>600014843_2343L51</v>
      </c>
      <c r="C1480" s="44">
        <v>600014843</v>
      </c>
      <c r="D1480" s="44" t="s">
        <v>858</v>
      </c>
      <c r="E1480" s="44" t="s">
        <v>859</v>
      </c>
      <c r="F1480" s="45" t="s">
        <v>860</v>
      </c>
      <c r="G1480" s="56">
        <v>9</v>
      </c>
      <c r="H1480" s="44" t="s">
        <v>2397</v>
      </c>
      <c r="I1480" s="44" t="s">
        <v>182</v>
      </c>
      <c r="J1480" s="44" t="s">
        <v>183</v>
      </c>
      <c r="K1480" s="45" t="s">
        <v>32</v>
      </c>
      <c r="L1480" s="47">
        <v>17</v>
      </c>
      <c r="M1480" s="47">
        <v>13</v>
      </c>
      <c r="N1480" s="47">
        <v>9</v>
      </c>
      <c r="O1480" s="47">
        <v>18</v>
      </c>
      <c r="P1480" s="47">
        <v>0</v>
      </c>
      <c r="Q1480" s="47">
        <v>4</v>
      </c>
      <c r="R1480" s="48">
        <v>17</v>
      </c>
      <c r="S1480" s="47">
        <v>16</v>
      </c>
      <c r="T1480" s="47">
        <v>13</v>
      </c>
      <c r="U1480" s="47">
        <v>9</v>
      </c>
      <c r="V1480" s="47">
        <v>16</v>
      </c>
      <c r="W1480" s="47">
        <v>0</v>
      </c>
      <c r="X1480" s="47">
        <v>4</v>
      </c>
      <c r="Y1480" s="49">
        <v>16</v>
      </c>
      <c r="Z1480" s="47">
        <v>1</v>
      </c>
      <c r="AA1480" s="47">
        <v>0</v>
      </c>
      <c r="AB1480" s="47">
        <v>0</v>
      </c>
      <c r="AC1480" s="47">
        <v>2</v>
      </c>
      <c r="AD1480" s="47">
        <v>0</v>
      </c>
      <c r="AE1480" s="47">
        <v>0</v>
      </c>
      <c r="AF1480" s="50">
        <v>1</v>
      </c>
      <c r="AG1480" s="47" t="s">
        <v>27</v>
      </c>
      <c r="AH1480" s="47" t="s">
        <v>27</v>
      </c>
      <c r="AI1480" s="47" t="s">
        <v>27</v>
      </c>
      <c r="AJ1480" s="47" t="s">
        <v>27</v>
      </c>
      <c r="AK1480" s="47" t="s">
        <v>27</v>
      </c>
      <c r="AL1480" s="47" t="s">
        <v>27</v>
      </c>
      <c r="AM1480" s="51">
        <f>IFERROR(IF(R1480=0,"-",R1480/Q1480*100-100),"-")</f>
        <v>325</v>
      </c>
      <c r="AN1480" s="51">
        <f>IFERROR(IF(Y1480=0,"-",Y1480/X1480*100-100),"-")</f>
        <v>300</v>
      </c>
      <c r="AO1480" s="51" t="str">
        <f>IFERROR(IF(AF1480=0,"-",AF1480/AE1480*100-100),"-")</f>
        <v>-</v>
      </c>
      <c r="AP1480" s="52">
        <f>IFERROR(IF(R1480=0,"-",R1480/L1480*100-100),"-")</f>
        <v>0</v>
      </c>
      <c r="AQ1480" s="52">
        <f>IFERROR(IF(Y1480=0,"-",Y1480/S1480*100-100),"-")</f>
        <v>0</v>
      </c>
      <c r="AR1480" s="52">
        <f>IFERROR(IF(AF1480=0,"-",AF1480/Z1480*100-100),"-")</f>
        <v>0</v>
      </c>
      <c r="AS1480" s="53">
        <f>R1480-Q1480</f>
        <v>13</v>
      </c>
      <c r="AT1480" s="53">
        <f>Y1480-X1480</f>
        <v>12</v>
      </c>
      <c r="AU1480" s="53">
        <f>AF1480-AE1480</f>
        <v>1</v>
      </c>
      <c r="AV1480" s="54">
        <f>R1480-L1480</f>
        <v>0</v>
      </c>
      <c r="AW1480" s="54">
        <f>Y1480-S1480</f>
        <v>0</v>
      </c>
      <c r="AX1480" s="54">
        <f>AF1480-Z1480</f>
        <v>0</v>
      </c>
    </row>
    <row r="1481" spans="1:50" ht="15" x14ac:dyDescent="0.25">
      <c r="A1481" s="43" t="s">
        <v>2400</v>
      </c>
      <c r="B1481" s="43" t="str">
        <f t="shared" si="33"/>
        <v>600014843_2345L01</v>
      </c>
      <c r="C1481" s="44">
        <v>600014843</v>
      </c>
      <c r="D1481" s="44" t="s">
        <v>888</v>
      </c>
      <c r="E1481" s="44" t="s">
        <v>889</v>
      </c>
      <c r="F1481" s="45" t="s">
        <v>863</v>
      </c>
      <c r="G1481" s="56">
        <v>9</v>
      </c>
      <c r="H1481" s="44" t="s">
        <v>2397</v>
      </c>
      <c r="I1481" s="44" t="s">
        <v>182</v>
      </c>
      <c r="J1481" s="44" t="s">
        <v>183</v>
      </c>
      <c r="K1481" s="45" t="s">
        <v>32</v>
      </c>
      <c r="L1481" s="47">
        <v>36</v>
      </c>
      <c r="M1481" s="47">
        <v>48</v>
      </c>
      <c r="N1481" s="47">
        <v>36</v>
      </c>
      <c r="O1481" s="47">
        <v>20</v>
      </c>
      <c r="P1481" s="47">
        <v>0</v>
      </c>
      <c r="Q1481" s="47">
        <v>31</v>
      </c>
      <c r="R1481" s="48">
        <v>22</v>
      </c>
      <c r="S1481" s="47">
        <v>17</v>
      </c>
      <c r="T1481" s="47">
        <v>25</v>
      </c>
      <c r="U1481" s="47">
        <v>18</v>
      </c>
      <c r="V1481" s="47">
        <v>10</v>
      </c>
      <c r="W1481" s="47">
        <v>0</v>
      </c>
      <c r="X1481" s="47">
        <v>12</v>
      </c>
      <c r="Y1481" s="49">
        <v>12</v>
      </c>
      <c r="Z1481" s="47">
        <v>19</v>
      </c>
      <c r="AA1481" s="47">
        <v>23</v>
      </c>
      <c r="AB1481" s="47">
        <v>18</v>
      </c>
      <c r="AC1481" s="47">
        <v>10</v>
      </c>
      <c r="AD1481" s="47">
        <v>0</v>
      </c>
      <c r="AE1481" s="47">
        <v>19</v>
      </c>
      <c r="AF1481" s="50">
        <v>10</v>
      </c>
      <c r="AG1481" s="47" t="s">
        <v>27</v>
      </c>
      <c r="AH1481" s="47" t="s">
        <v>27</v>
      </c>
      <c r="AI1481" s="47" t="s">
        <v>27</v>
      </c>
      <c r="AJ1481" s="47">
        <v>1</v>
      </c>
      <c r="AK1481" s="47">
        <v>1</v>
      </c>
      <c r="AL1481" s="47">
        <v>0</v>
      </c>
      <c r="AM1481" s="51">
        <f>IFERROR(IF(R1481=0,"-",R1481/Q1481*100-100),"-")</f>
        <v>-29.032258064516128</v>
      </c>
      <c r="AN1481" s="51">
        <f>IFERROR(IF(Y1481=0,"-",Y1481/X1481*100-100),"-")</f>
        <v>0</v>
      </c>
      <c r="AO1481" s="51">
        <f>IFERROR(IF(AF1481=0,"-",AF1481/AE1481*100-100),"-")</f>
        <v>-47.368421052631582</v>
      </c>
      <c r="AP1481" s="52">
        <f>IFERROR(IF(R1481=0,"-",R1481/L1481*100-100),"-")</f>
        <v>-38.888888888888886</v>
      </c>
      <c r="AQ1481" s="52">
        <f>IFERROR(IF(Y1481=0,"-",Y1481/S1481*100-100),"-")</f>
        <v>-29.411764705882348</v>
      </c>
      <c r="AR1481" s="52">
        <f>IFERROR(IF(AF1481=0,"-",AF1481/Z1481*100-100),"-")</f>
        <v>-47.368421052631582</v>
      </c>
      <c r="AS1481" s="53">
        <f>R1481-Q1481</f>
        <v>-9</v>
      </c>
      <c r="AT1481" s="53">
        <f>Y1481-X1481</f>
        <v>0</v>
      </c>
      <c r="AU1481" s="53">
        <f>AF1481-AE1481</f>
        <v>-9</v>
      </c>
      <c r="AV1481" s="54">
        <f>R1481-L1481</f>
        <v>-14</v>
      </c>
      <c r="AW1481" s="54">
        <f>Y1481-S1481</f>
        <v>-5</v>
      </c>
      <c r="AX1481" s="54">
        <f>AF1481-Z1481</f>
        <v>-9</v>
      </c>
    </row>
    <row r="1482" spans="1:50" ht="15" x14ac:dyDescent="0.25">
      <c r="A1482" s="43" t="s">
        <v>2401</v>
      </c>
      <c r="B1482" s="43" t="str">
        <f t="shared" si="33"/>
        <v>600014843_2641L01</v>
      </c>
      <c r="C1482" s="44">
        <v>600014843</v>
      </c>
      <c r="D1482" s="44" t="s">
        <v>861</v>
      </c>
      <c r="E1482" s="44" t="s">
        <v>862</v>
      </c>
      <c r="F1482" s="45" t="s">
        <v>863</v>
      </c>
      <c r="G1482" s="56">
        <v>9</v>
      </c>
      <c r="H1482" s="44" t="s">
        <v>2397</v>
      </c>
      <c r="I1482" s="44" t="s">
        <v>182</v>
      </c>
      <c r="J1482" s="44" t="s">
        <v>183</v>
      </c>
      <c r="K1482" s="45" t="s">
        <v>32</v>
      </c>
      <c r="L1482" s="47">
        <v>20</v>
      </c>
      <c r="M1482" s="47">
        <v>28</v>
      </c>
      <c r="N1482" s="47">
        <v>31</v>
      </c>
      <c r="O1482" s="47">
        <v>31</v>
      </c>
      <c r="P1482" s="47">
        <v>47</v>
      </c>
      <c r="Q1482" s="47">
        <v>55</v>
      </c>
      <c r="R1482" s="48">
        <v>38</v>
      </c>
      <c r="S1482" s="47">
        <v>7</v>
      </c>
      <c r="T1482" s="47">
        <v>12</v>
      </c>
      <c r="U1482" s="47">
        <v>9</v>
      </c>
      <c r="V1482" s="47">
        <v>15</v>
      </c>
      <c r="W1482" s="47">
        <v>17</v>
      </c>
      <c r="X1482" s="47">
        <v>20</v>
      </c>
      <c r="Y1482" s="49">
        <v>22</v>
      </c>
      <c r="Z1482" s="47">
        <v>13</v>
      </c>
      <c r="AA1482" s="47">
        <v>16</v>
      </c>
      <c r="AB1482" s="47">
        <v>22</v>
      </c>
      <c r="AC1482" s="47">
        <v>16</v>
      </c>
      <c r="AD1482" s="47">
        <v>30</v>
      </c>
      <c r="AE1482" s="47">
        <v>35</v>
      </c>
      <c r="AF1482" s="50">
        <v>16</v>
      </c>
      <c r="AG1482" s="47">
        <v>1</v>
      </c>
      <c r="AH1482" s="47">
        <v>0</v>
      </c>
      <c r="AI1482" s="47">
        <v>1</v>
      </c>
      <c r="AJ1482" s="47">
        <v>1</v>
      </c>
      <c r="AK1482" s="47">
        <v>1</v>
      </c>
      <c r="AL1482" s="47">
        <v>0</v>
      </c>
      <c r="AM1482" s="51">
        <f>IFERROR(IF(R1482=0,"-",R1482/Q1482*100-100),"-")</f>
        <v>-30.909090909090907</v>
      </c>
      <c r="AN1482" s="51">
        <f>IFERROR(IF(Y1482=0,"-",Y1482/X1482*100-100),"-")</f>
        <v>10.000000000000014</v>
      </c>
      <c r="AO1482" s="51">
        <f>IFERROR(IF(AF1482=0,"-",AF1482/AE1482*100-100),"-")</f>
        <v>-54.285714285714285</v>
      </c>
      <c r="AP1482" s="52">
        <f>IFERROR(IF(R1482=0,"-",R1482/L1482*100-100),"-")</f>
        <v>90</v>
      </c>
      <c r="AQ1482" s="52">
        <f>IFERROR(IF(Y1482=0,"-",Y1482/S1482*100-100),"-")</f>
        <v>214.28571428571428</v>
      </c>
      <c r="AR1482" s="52">
        <f>IFERROR(IF(AF1482=0,"-",AF1482/Z1482*100-100),"-")</f>
        <v>23.07692307692308</v>
      </c>
      <c r="AS1482" s="53">
        <f>R1482-Q1482</f>
        <v>-17</v>
      </c>
      <c r="AT1482" s="53">
        <f>Y1482-X1482</f>
        <v>2</v>
      </c>
      <c r="AU1482" s="53">
        <f>AF1482-AE1482</f>
        <v>-19</v>
      </c>
      <c r="AV1482" s="54">
        <f>R1482-L1482</f>
        <v>18</v>
      </c>
      <c r="AW1482" s="54">
        <f>Y1482-S1482</f>
        <v>15</v>
      </c>
      <c r="AX1482" s="54">
        <f>AF1482-Z1482</f>
        <v>3</v>
      </c>
    </row>
    <row r="1483" spans="1:50" ht="15" x14ac:dyDescent="0.25">
      <c r="A1483" s="43" t="s">
        <v>2402</v>
      </c>
      <c r="B1483" s="43" t="str">
        <f t="shared" si="33"/>
        <v>600014843_2641L52</v>
      </c>
      <c r="C1483" s="44">
        <v>600014843</v>
      </c>
      <c r="D1483" s="44" t="s">
        <v>891</v>
      </c>
      <c r="E1483" s="44" t="s">
        <v>892</v>
      </c>
      <c r="F1483" s="45" t="s">
        <v>860</v>
      </c>
      <c r="G1483" s="56">
        <v>9</v>
      </c>
      <c r="H1483" s="44" t="s">
        <v>2397</v>
      </c>
      <c r="I1483" s="44" t="s">
        <v>182</v>
      </c>
      <c r="J1483" s="44" t="s">
        <v>183</v>
      </c>
      <c r="K1483" s="45" t="s">
        <v>32</v>
      </c>
      <c r="L1483" s="47">
        <v>11</v>
      </c>
      <c r="M1483" s="47">
        <v>9</v>
      </c>
      <c r="N1483" s="47">
        <v>8</v>
      </c>
      <c r="O1483" s="47">
        <v>11</v>
      </c>
      <c r="P1483" s="47">
        <v>0</v>
      </c>
      <c r="Q1483" s="47">
        <v>24</v>
      </c>
      <c r="R1483" s="48">
        <v>20</v>
      </c>
      <c r="S1483" s="47">
        <v>10</v>
      </c>
      <c r="T1483" s="47">
        <v>9</v>
      </c>
      <c r="U1483" s="47">
        <v>8</v>
      </c>
      <c r="V1483" s="47">
        <v>11</v>
      </c>
      <c r="W1483" s="47">
        <v>0</v>
      </c>
      <c r="X1483" s="47">
        <v>24</v>
      </c>
      <c r="Y1483" s="49">
        <v>16</v>
      </c>
      <c r="Z1483" s="47">
        <v>1</v>
      </c>
      <c r="AA1483" s="47">
        <v>0</v>
      </c>
      <c r="AB1483" s="47">
        <v>0</v>
      </c>
      <c r="AC1483" s="47">
        <v>0</v>
      </c>
      <c r="AD1483" s="47">
        <v>0</v>
      </c>
      <c r="AE1483" s="47">
        <v>0</v>
      </c>
      <c r="AF1483" s="50">
        <v>4</v>
      </c>
      <c r="AG1483" s="47" t="s">
        <v>27</v>
      </c>
      <c r="AH1483" s="47" t="s">
        <v>27</v>
      </c>
      <c r="AI1483" s="47" t="s">
        <v>27</v>
      </c>
      <c r="AJ1483" s="47" t="s">
        <v>27</v>
      </c>
      <c r="AK1483" s="47" t="s">
        <v>27</v>
      </c>
      <c r="AL1483" s="47" t="s">
        <v>27</v>
      </c>
      <c r="AM1483" s="51">
        <f>IFERROR(IF(R1483=0,"-",R1483/Q1483*100-100),"-")</f>
        <v>-16.666666666666657</v>
      </c>
      <c r="AN1483" s="51">
        <f>IFERROR(IF(Y1483=0,"-",Y1483/X1483*100-100),"-")</f>
        <v>-33.333333333333343</v>
      </c>
      <c r="AO1483" s="51" t="str">
        <f>IFERROR(IF(AF1483=0,"-",AF1483/AE1483*100-100),"-")</f>
        <v>-</v>
      </c>
      <c r="AP1483" s="52">
        <f>IFERROR(IF(R1483=0,"-",R1483/L1483*100-100),"-")</f>
        <v>81.818181818181813</v>
      </c>
      <c r="AQ1483" s="52">
        <f>IFERROR(IF(Y1483=0,"-",Y1483/S1483*100-100),"-")</f>
        <v>60</v>
      </c>
      <c r="AR1483" s="52">
        <f>IFERROR(IF(AF1483=0,"-",AF1483/Z1483*100-100),"-")</f>
        <v>300</v>
      </c>
      <c r="AS1483" s="53">
        <f>R1483-Q1483</f>
        <v>-4</v>
      </c>
      <c r="AT1483" s="53">
        <f>Y1483-X1483</f>
        <v>-8</v>
      </c>
      <c r="AU1483" s="53">
        <f>AF1483-AE1483</f>
        <v>4</v>
      </c>
      <c r="AV1483" s="54">
        <f>R1483-L1483</f>
        <v>9</v>
      </c>
      <c r="AW1483" s="54">
        <f>Y1483-S1483</f>
        <v>6</v>
      </c>
      <c r="AX1483" s="54">
        <f>AF1483-Z1483</f>
        <v>3</v>
      </c>
    </row>
    <row r="1484" spans="1:50" ht="15" x14ac:dyDescent="0.25">
      <c r="A1484" s="43" t="s">
        <v>2403</v>
      </c>
      <c r="B1484" s="43" t="str">
        <f t="shared" si="33"/>
        <v>600014843_2641M01</v>
      </c>
      <c r="C1484" s="44">
        <v>600014843</v>
      </c>
      <c r="D1484" s="44" t="s">
        <v>742</v>
      </c>
      <c r="E1484" s="44" t="s">
        <v>743</v>
      </c>
      <c r="F1484" s="45" t="s">
        <v>709</v>
      </c>
      <c r="G1484" s="56">
        <v>9</v>
      </c>
      <c r="H1484" s="44" t="s">
        <v>2397</v>
      </c>
      <c r="I1484" s="44" t="s">
        <v>182</v>
      </c>
      <c r="J1484" s="44" t="s">
        <v>183</v>
      </c>
      <c r="K1484" s="45" t="s">
        <v>32</v>
      </c>
      <c r="L1484" s="47">
        <v>98</v>
      </c>
      <c r="M1484" s="47">
        <v>65</v>
      </c>
      <c r="N1484" s="47">
        <v>88</v>
      </c>
      <c r="O1484" s="47">
        <v>86</v>
      </c>
      <c r="P1484" s="47">
        <v>80</v>
      </c>
      <c r="Q1484" s="47">
        <v>81</v>
      </c>
      <c r="R1484" s="48">
        <v>98</v>
      </c>
      <c r="S1484" s="47">
        <v>41</v>
      </c>
      <c r="T1484" s="47">
        <v>31</v>
      </c>
      <c r="U1484" s="47">
        <v>49</v>
      </c>
      <c r="V1484" s="47">
        <v>37</v>
      </c>
      <c r="W1484" s="47">
        <v>37</v>
      </c>
      <c r="X1484" s="47">
        <v>43</v>
      </c>
      <c r="Y1484" s="49">
        <v>48</v>
      </c>
      <c r="Z1484" s="47">
        <v>57</v>
      </c>
      <c r="AA1484" s="47">
        <v>34</v>
      </c>
      <c r="AB1484" s="47">
        <v>39</v>
      </c>
      <c r="AC1484" s="47">
        <v>49</v>
      </c>
      <c r="AD1484" s="47">
        <v>43</v>
      </c>
      <c r="AE1484" s="47">
        <v>38</v>
      </c>
      <c r="AF1484" s="50">
        <v>50</v>
      </c>
      <c r="AG1484" s="47">
        <v>2</v>
      </c>
      <c r="AH1484" s="47">
        <v>1</v>
      </c>
      <c r="AI1484" s="47">
        <v>1</v>
      </c>
      <c r="AJ1484" s="47" t="s">
        <v>27</v>
      </c>
      <c r="AK1484" s="47" t="s">
        <v>27</v>
      </c>
      <c r="AL1484" s="47" t="s">
        <v>27</v>
      </c>
      <c r="AM1484" s="51">
        <f>IFERROR(IF(R1484=0,"-",R1484/Q1484*100-100),"-")</f>
        <v>20.987654320987659</v>
      </c>
      <c r="AN1484" s="51">
        <f>IFERROR(IF(Y1484=0,"-",Y1484/X1484*100-100),"-")</f>
        <v>11.627906976744185</v>
      </c>
      <c r="AO1484" s="51">
        <f>IFERROR(IF(AF1484=0,"-",AF1484/AE1484*100-100),"-")</f>
        <v>31.578947368421069</v>
      </c>
      <c r="AP1484" s="52">
        <f>IFERROR(IF(R1484=0,"-",R1484/L1484*100-100),"-")</f>
        <v>0</v>
      </c>
      <c r="AQ1484" s="52">
        <f>IFERROR(IF(Y1484=0,"-",Y1484/S1484*100-100),"-")</f>
        <v>17.073170731707307</v>
      </c>
      <c r="AR1484" s="52">
        <f>IFERROR(IF(AF1484=0,"-",AF1484/Z1484*100-100),"-")</f>
        <v>-12.280701754385973</v>
      </c>
      <c r="AS1484" s="53">
        <f>R1484-Q1484</f>
        <v>17</v>
      </c>
      <c r="AT1484" s="53">
        <f>Y1484-X1484</f>
        <v>5</v>
      </c>
      <c r="AU1484" s="53">
        <f>AF1484-AE1484</f>
        <v>12</v>
      </c>
      <c r="AV1484" s="54">
        <f>R1484-L1484</f>
        <v>0</v>
      </c>
      <c r="AW1484" s="54">
        <f>Y1484-S1484</f>
        <v>7</v>
      </c>
      <c r="AX1484" s="54">
        <f>AF1484-Z1484</f>
        <v>-7</v>
      </c>
    </row>
    <row r="1485" spans="1:50" ht="15" x14ac:dyDescent="0.25">
      <c r="A1485" s="43" t="s">
        <v>2404</v>
      </c>
      <c r="B1485" s="43" t="str">
        <f t="shared" si="33"/>
        <v>600014843_3941L01</v>
      </c>
      <c r="C1485" s="44">
        <v>600014843</v>
      </c>
      <c r="D1485" s="44" t="s">
        <v>900</v>
      </c>
      <c r="E1485" s="44" t="s">
        <v>901</v>
      </c>
      <c r="F1485" s="45" t="s">
        <v>863</v>
      </c>
      <c r="G1485" s="56">
        <v>9</v>
      </c>
      <c r="H1485" s="44" t="s">
        <v>2397</v>
      </c>
      <c r="I1485" s="44" t="s">
        <v>182</v>
      </c>
      <c r="J1485" s="44" t="s">
        <v>183</v>
      </c>
      <c r="K1485" s="45" t="s">
        <v>32</v>
      </c>
      <c r="L1485" s="47">
        <v>42</v>
      </c>
      <c r="M1485" s="47">
        <v>27</v>
      </c>
      <c r="N1485" s="47">
        <v>40</v>
      </c>
      <c r="O1485" s="47">
        <v>43</v>
      </c>
      <c r="P1485" s="47">
        <v>82</v>
      </c>
      <c r="Q1485" s="47">
        <v>67</v>
      </c>
      <c r="R1485" s="48">
        <v>68</v>
      </c>
      <c r="S1485" s="47">
        <v>27</v>
      </c>
      <c r="T1485" s="47">
        <v>16</v>
      </c>
      <c r="U1485" s="47">
        <v>22</v>
      </c>
      <c r="V1485" s="47">
        <v>27</v>
      </c>
      <c r="W1485" s="47">
        <v>41</v>
      </c>
      <c r="X1485" s="47">
        <v>43</v>
      </c>
      <c r="Y1485" s="49">
        <v>39</v>
      </c>
      <c r="Z1485" s="47">
        <v>15</v>
      </c>
      <c r="AA1485" s="47">
        <v>11</v>
      </c>
      <c r="AB1485" s="47">
        <v>18</v>
      </c>
      <c r="AC1485" s="47">
        <v>16</v>
      </c>
      <c r="AD1485" s="47">
        <v>41</v>
      </c>
      <c r="AE1485" s="47">
        <v>24</v>
      </c>
      <c r="AF1485" s="50">
        <v>29</v>
      </c>
      <c r="AG1485" s="47">
        <v>1</v>
      </c>
      <c r="AH1485" s="47">
        <v>0</v>
      </c>
      <c r="AI1485" s="47">
        <v>1</v>
      </c>
      <c r="AJ1485" s="47">
        <v>1</v>
      </c>
      <c r="AK1485" s="47">
        <v>1</v>
      </c>
      <c r="AL1485" s="47">
        <v>0</v>
      </c>
      <c r="AM1485" s="51">
        <f>IFERROR(IF(R1485=0,"-",R1485/Q1485*100-100),"-")</f>
        <v>1.4925373134328339</v>
      </c>
      <c r="AN1485" s="51">
        <f>IFERROR(IF(Y1485=0,"-",Y1485/X1485*100-100),"-")</f>
        <v>-9.3023255813953512</v>
      </c>
      <c r="AO1485" s="51">
        <f>IFERROR(IF(AF1485=0,"-",AF1485/AE1485*100-100),"-")</f>
        <v>20.833333333333329</v>
      </c>
      <c r="AP1485" s="52">
        <f>IFERROR(IF(R1485=0,"-",R1485/L1485*100-100),"-")</f>
        <v>61.904761904761898</v>
      </c>
      <c r="AQ1485" s="52">
        <f>IFERROR(IF(Y1485=0,"-",Y1485/S1485*100-100),"-")</f>
        <v>44.444444444444429</v>
      </c>
      <c r="AR1485" s="52">
        <f>IFERROR(IF(AF1485=0,"-",AF1485/Z1485*100-100),"-")</f>
        <v>93.333333333333343</v>
      </c>
      <c r="AS1485" s="53">
        <f>R1485-Q1485</f>
        <v>1</v>
      </c>
      <c r="AT1485" s="53">
        <f>Y1485-X1485</f>
        <v>-4</v>
      </c>
      <c r="AU1485" s="53">
        <f>AF1485-AE1485</f>
        <v>5</v>
      </c>
      <c r="AV1485" s="54">
        <f>R1485-L1485</f>
        <v>26</v>
      </c>
      <c r="AW1485" s="54">
        <f>Y1485-S1485</f>
        <v>12</v>
      </c>
      <c r="AX1485" s="54">
        <f>AF1485-Z1485</f>
        <v>14</v>
      </c>
    </row>
    <row r="1486" spans="1:50" ht="15" x14ac:dyDescent="0.25">
      <c r="A1486" s="43" t="s">
        <v>2405</v>
      </c>
      <c r="B1486" s="43" t="str">
        <f t="shared" si="33"/>
        <v>600014843_3941L51</v>
      </c>
      <c r="C1486" s="44">
        <v>600014843</v>
      </c>
      <c r="D1486" s="44" t="s">
        <v>906</v>
      </c>
      <c r="E1486" s="44" t="s">
        <v>901</v>
      </c>
      <c r="F1486" s="45" t="s">
        <v>860</v>
      </c>
      <c r="G1486" s="56">
        <v>9</v>
      </c>
      <c r="H1486" s="44" t="s">
        <v>2397</v>
      </c>
      <c r="I1486" s="44" t="s">
        <v>182</v>
      </c>
      <c r="J1486" s="44" t="s">
        <v>183</v>
      </c>
      <c r="K1486" s="45" t="s">
        <v>32</v>
      </c>
      <c r="L1486" s="47">
        <v>13</v>
      </c>
      <c r="M1486" s="47">
        <v>20</v>
      </c>
      <c r="N1486" s="47">
        <v>28</v>
      </c>
      <c r="O1486" s="47">
        <v>10</v>
      </c>
      <c r="P1486" s="47">
        <v>0</v>
      </c>
      <c r="Q1486" s="47">
        <v>34</v>
      </c>
      <c r="R1486" s="48">
        <v>28</v>
      </c>
      <c r="S1486" s="47">
        <v>10</v>
      </c>
      <c r="T1486" s="47">
        <v>16</v>
      </c>
      <c r="U1486" s="47">
        <v>27</v>
      </c>
      <c r="V1486" s="47">
        <v>9</v>
      </c>
      <c r="W1486" s="47">
        <v>0</v>
      </c>
      <c r="X1486" s="47">
        <v>31</v>
      </c>
      <c r="Y1486" s="49">
        <v>26</v>
      </c>
      <c r="Z1486" s="47">
        <v>3</v>
      </c>
      <c r="AA1486" s="47">
        <v>4</v>
      </c>
      <c r="AB1486" s="47">
        <v>1</v>
      </c>
      <c r="AC1486" s="47">
        <v>1</v>
      </c>
      <c r="AD1486" s="47">
        <v>0</v>
      </c>
      <c r="AE1486" s="47">
        <v>3</v>
      </c>
      <c r="AF1486" s="50">
        <v>2</v>
      </c>
      <c r="AG1486" s="47" t="s">
        <v>27</v>
      </c>
      <c r="AH1486" s="47" t="s">
        <v>27</v>
      </c>
      <c r="AI1486" s="47" t="s">
        <v>27</v>
      </c>
      <c r="AJ1486" s="47" t="s">
        <v>27</v>
      </c>
      <c r="AK1486" s="47" t="s">
        <v>27</v>
      </c>
      <c r="AL1486" s="47" t="s">
        <v>27</v>
      </c>
      <c r="AM1486" s="51">
        <f>IFERROR(IF(R1486=0,"-",R1486/Q1486*100-100),"-")</f>
        <v>-17.64705882352942</v>
      </c>
      <c r="AN1486" s="51">
        <f>IFERROR(IF(Y1486=0,"-",Y1486/X1486*100-100),"-")</f>
        <v>-16.129032258064512</v>
      </c>
      <c r="AO1486" s="51">
        <f>IFERROR(IF(AF1486=0,"-",AF1486/AE1486*100-100),"-")</f>
        <v>-33.333333333333343</v>
      </c>
      <c r="AP1486" s="52">
        <f>IFERROR(IF(R1486=0,"-",R1486/L1486*100-100),"-")</f>
        <v>115.38461538461539</v>
      </c>
      <c r="AQ1486" s="52">
        <f>IFERROR(IF(Y1486=0,"-",Y1486/S1486*100-100),"-")</f>
        <v>160</v>
      </c>
      <c r="AR1486" s="52">
        <f>IFERROR(IF(AF1486=0,"-",AF1486/Z1486*100-100),"-")</f>
        <v>-33.333333333333343</v>
      </c>
      <c r="AS1486" s="53">
        <f>R1486-Q1486</f>
        <v>-6</v>
      </c>
      <c r="AT1486" s="53">
        <f>Y1486-X1486</f>
        <v>-5</v>
      </c>
      <c r="AU1486" s="53">
        <f>AF1486-AE1486</f>
        <v>-1</v>
      </c>
      <c r="AV1486" s="54">
        <f>R1486-L1486</f>
        <v>15</v>
      </c>
      <c r="AW1486" s="54">
        <f>Y1486-S1486</f>
        <v>16</v>
      </c>
      <c r="AX1486" s="54">
        <f>AF1486-Z1486</f>
        <v>-1</v>
      </c>
    </row>
    <row r="1487" spans="1:50" ht="15" x14ac:dyDescent="0.25">
      <c r="A1487" s="43" t="s">
        <v>2406</v>
      </c>
      <c r="B1487" s="43" t="str">
        <f t="shared" si="33"/>
        <v>600014843_6441L51</v>
      </c>
      <c r="C1487" s="44">
        <v>600014843</v>
      </c>
      <c r="D1487" s="44" t="s">
        <v>784</v>
      </c>
      <c r="E1487" s="44" t="s">
        <v>785</v>
      </c>
      <c r="F1487" s="45" t="s">
        <v>786</v>
      </c>
      <c r="G1487" s="56">
        <v>9</v>
      </c>
      <c r="H1487" s="44" t="s">
        <v>2397</v>
      </c>
      <c r="I1487" s="44" t="s">
        <v>182</v>
      </c>
      <c r="J1487" s="44" t="s">
        <v>183</v>
      </c>
      <c r="K1487" s="45" t="s">
        <v>32</v>
      </c>
      <c r="L1487" s="47">
        <v>5</v>
      </c>
      <c r="M1487" s="47">
        <v>14</v>
      </c>
      <c r="N1487" s="47">
        <v>8</v>
      </c>
      <c r="O1487" s="47">
        <v>12</v>
      </c>
      <c r="P1487" s="47">
        <v>0</v>
      </c>
      <c r="Q1487" s="47">
        <v>10</v>
      </c>
      <c r="R1487" s="48">
        <v>18</v>
      </c>
      <c r="S1487" s="47">
        <v>3</v>
      </c>
      <c r="T1487" s="47">
        <v>14</v>
      </c>
      <c r="U1487" s="47">
        <v>7</v>
      </c>
      <c r="V1487" s="47">
        <v>11</v>
      </c>
      <c r="W1487" s="47">
        <v>0</v>
      </c>
      <c r="X1487" s="47">
        <v>9</v>
      </c>
      <c r="Y1487" s="49">
        <v>14</v>
      </c>
      <c r="Z1487" s="47">
        <v>2</v>
      </c>
      <c r="AA1487" s="47">
        <v>0</v>
      </c>
      <c r="AB1487" s="47">
        <v>1</v>
      </c>
      <c r="AC1487" s="47">
        <v>1</v>
      </c>
      <c r="AD1487" s="47">
        <v>0</v>
      </c>
      <c r="AE1487" s="47">
        <v>1</v>
      </c>
      <c r="AF1487" s="50">
        <v>4</v>
      </c>
      <c r="AG1487" s="47" t="s">
        <v>27</v>
      </c>
      <c r="AH1487" s="47" t="s">
        <v>27</v>
      </c>
      <c r="AI1487" s="47" t="s">
        <v>27</v>
      </c>
      <c r="AJ1487" s="47" t="s">
        <v>27</v>
      </c>
      <c r="AK1487" s="47" t="s">
        <v>27</v>
      </c>
      <c r="AL1487" s="47" t="s">
        <v>27</v>
      </c>
      <c r="AM1487" s="51">
        <f>IFERROR(IF(R1487=0,"-",R1487/Q1487*100-100),"-")</f>
        <v>80</v>
      </c>
      <c r="AN1487" s="51">
        <f>IFERROR(IF(Y1487=0,"-",Y1487/X1487*100-100),"-")</f>
        <v>55.555555555555571</v>
      </c>
      <c r="AO1487" s="51">
        <f>IFERROR(IF(AF1487=0,"-",AF1487/AE1487*100-100),"-")</f>
        <v>300</v>
      </c>
      <c r="AP1487" s="52">
        <f>IFERROR(IF(R1487=0,"-",R1487/L1487*100-100),"-")</f>
        <v>260</v>
      </c>
      <c r="AQ1487" s="52">
        <f>IFERROR(IF(Y1487=0,"-",Y1487/S1487*100-100),"-")</f>
        <v>366.66666666666669</v>
      </c>
      <c r="AR1487" s="52">
        <f>IFERROR(IF(AF1487=0,"-",AF1487/Z1487*100-100),"-")</f>
        <v>100</v>
      </c>
      <c r="AS1487" s="53">
        <f>R1487-Q1487</f>
        <v>8</v>
      </c>
      <c r="AT1487" s="53">
        <f>Y1487-X1487</f>
        <v>5</v>
      </c>
      <c r="AU1487" s="53">
        <f>AF1487-AE1487</f>
        <v>3</v>
      </c>
      <c r="AV1487" s="54">
        <f>R1487-L1487</f>
        <v>13</v>
      </c>
      <c r="AW1487" s="54">
        <f>Y1487-S1487</f>
        <v>11</v>
      </c>
      <c r="AX1487" s="54">
        <f>AF1487-Z1487</f>
        <v>2</v>
      </c>
    </row>
    <row r="1488" spans="1:50" ht="15" x14ac:dyDescent="0.25">
      <c r="A1488" s="43" t="s">
        <v>2407</v>
      </c>
      <c r="B1488" s="43" t="str">
        <f t="shared" si="33"/>
        <v>600014860_6542M02</v>
      </c>
      <c r="C1488" s="44">
        <v>600014860</v>
      </c>
      <c r="D1488" s="44" t="s">
        <v>854</v>
      </c>
      <c r="E1488" s="44" t="s">
        <v>855</v>
      </c>
      <c r="F1488" s="45" t="s">
        <v>765</v>
      </c>
      <c r="G1488" s="56">
        <v>9</v>
      </c>
      <c r="H1488" s="44" t="s">
        <v>2408</v>
      </c>
      <c r="I1488" s="44" t="s">
        <v>182</v>
      </c>
      <c r="J1488" s="44" t="s">
        <v>183</v>
      </c>
      <c r="K1488" s="45" t="s">
        <v>43</v>
      </c>
      <c r="L1488" s="47">
        <v>37</v>
      </c>
      <c r="M1488" s="47">
        <v>26</v>
      </c>
      <c r="N1488" s="47">
        <v>32</v>
      </c>
      <c r="O1488" s="47">
        <v>61</v>
      </c>
      <c r="P1488" s="47">
        <v>58</v>
      </c>
      <c r="Q1488" s="47">
        <v>61</v>
      </c>
      <c r="R1488" s="48">
        <v>64</v>
      </c>
      <c r="S1488" s="47">
        <v>13</v>
      </c>
      <c r="T1488" s="47">
        <v>12</v>
      </c>
      <c r="U1488" s="47">
        <v>16</v>
      </c>
      <c r="V1488" s="47">
        <v>26</v>
      </c>
      <c r="W1488" s="47">
        <v>25</v>
      </c>
      <c r="X1488" s="47">
        <v>19</v>
      </c>
      <c r="Y1488" s="49">
        <v>30</v>
      </c>
      <c r="Z1488" s="47">
        <v>24</v>
      </c>
      <c r="AA1488" s="47">
        <v>14</v>
      </c>
      <c r="AB1488" s="47">
        <v>16</v>
      </c>
      <c r="AC1488" s="47">
        <v>35</v>
      </c>
      <c r="AD1488" s="47">
        <v>33</v>
      </c>
      <c r="AE1488" s="47">
        <v>42</v>
      </c>
      <c r="AF1488" s="50">
        <v>34</v>
      </c>
      <c r="AG1488" s="47" t="s">
        <v>27</v>
      </c>
      <c r="AH1488" s="47" t="s">
        <v>27</v>
      </c>
      <c r="AI1488" s="47" t="s">
        <v>27</v>
      </c>
      <c r="AJ1488" s="47">
        <v>1</v>
      </c>
      <c r="AK1488" s="47">
        <v>1</v>
      </c>
      <c r="AL1488" s="47">
        <v>0</v>
      </c>
      <c r="AM1488" s="51">
        <f>IFERROR(IF(R1488=0,"-",R1488/Q1488*100-100),"-")</f>
        <v>4.9180327868852487</v>
      </c>
      <c r="AN1488" s="51">
        <f>IFERROR(IF(Y1488=0,"-",Y1488/X1488*100-100),"-")</f>
        <v>57.89473684210526</v>
      </c>
      <c r="AO1488" s="51">
        <f>IFERROR(IF(AF1488=0,"-",AF1488/AE1488*100-100),"-")</f>
        <v>-19.047619047619051</v>
      </c>
      <c r="AP1488" s="52">
        <f>IFERROR(IF(R1488=0,"-",R1488/L1488*100-100),"-")</f>
        <v>72.972972972972968</v>
      </c>
      <c r="AQ1488" s="52">
        <f>IFERROR(IF(Y1488=0,"-",Y1488/S1488*100-100),"-")</f>
        <v>130.76923076923075</v>
      </c>
      <c r="AR1488" s="52">
        <f>IFERROR(IF(AF1488=0,"-",AF1488/Z1488*100-100),"-")</f>
        <v>41.666666666666686</v>
      </c>
      <c r="AS1488" s="53">
        <f>R1488-Q1488</f>
        <v>3</v>
      </c>
      <c r="AT1488" s="53">
        <f>Y1488-X1488</f>
        <v>11</v>
      </c>
      <c r="AU1488" s="53">
        <f>AF1488-AE1488</f>
        <v>-8</v>
      </c>
      <c r="AV1488" s="54">
        <f>R1488-L1488</f>
        <v>27</v>
      </c>
      <c r="AW1488" s="54">
        <f>Y1488-S1488</f>
        <v>17</v>
      </c>
      <c r="AX1488" s="54">
        <f>AF1488-Z1488</f>
        <v>10</v>
      </c>
    </row>
    <row r="1489" spans="1:50" ht="15" x14ac:dyDescent="0.25">
      <c r="A1489" s="43" t="s">
        <v>2409</v>
      </c>
      <c r="B1489" s="43" t="str">
        <f t="shared" si="33"/>
        <v>600014860_6843M01</v>
      </c>
      <c r="C1489" s="44">
        <v>600014860</v>
      </c>
      <c r="D1489" s="44" t="s">
        <v>814</v>
      </c>
      <c r="E1489" s="44" t="s">
        <v>815</v>
      </c>
      <c r="F1489" s="45" t="s">
        <v>816</v>
      </c>
      <c r="G1489" s="56">
        <v>9</v>
      </c>
      <c r="H1489" s="44" t="s">
        <v>2408</v>
      </c>
      <c r="I1489" s="44" t="s">
        <v>182</v>
      </c>
      <c r="J1489" s="44" t="s">
        <v>183</v>
      </c>
      <c r="K1489" s="45" t="s">
        <v>43</v>
      </c>
      <c r="L1489" s="47">
        <v>17</v>
      </c>
      <c r="M1489" s="47">
        <v>13</v>
      </c>
      <c r="N1489" s="47">
        <v>17</v>
      </c>
      <c r="O1489" s="47">
        <v>16</v>
      </c>
      <c r="P1489" s="47">
        <v>34</v>
      </c>
      <c r="Q1489" s="47">
        <v>30</v>
      </c>
      <c r="R1489" s="48">
        <v>34</v>
      </c>
      <c r="S1489" s="47">
        <v>6</v>
      </c>
      <c r="T1489" s="47">
        <v>4</v>
      </c>
      <c r="U1489" s="47">
        <v>6</v>
      </c>
      <c r="V1489" s="47">
        <v>6</v>
      </c>
      <c r="W1489" s="47">
        <v>15</v>
      </c>
      <c r="X1489" s="47">
        <v>12</v>
      </c>
      <c r="Y1489" s="49">
        <v>12</v>
      </c>
      <c r="Z1489" s="47">
        <v>11</v>
      </c>
      <c r="AA1489" s="47">
        <v>9</v>
      </c>
      <c r="AB1489" s="47">
        <v>11</v>
      </c>
      <c r="AC1489" s="47">
        <v>10</v>
      </c>
      <c r="AD1489" s="47">
        <v>19</v>
      </c>
      <c r="AE1489" s="47">
        <v>18</v>
      </c>
      <c r="AF1489" s="50">
        <v>22</v>
      </c>
      <c r="AG1489" s="47" t="s">
        <v>27</v>
      </c>
      <c r="AH1489" s="47" t="s">
        <v>27</v>
      </c>
      <c r="AI1489" s="47" t="s">
        <v>27</v>
      </c>
      <c r="AJ1489" s="47" t="s">
        <v>27</v>
      </c>
      <c r="AK1489" s="47" t="s">
        <v>27</v>
      </c>
      <c r="AL1489" s="47" t="s">
        <v>27</v>
      </c>
      <c r="AM1489" s="51">
        <f>IFERROR(IF(R1489=0,"-",R1489/Q1489*100-100),"-")</f>
        <v>13.333333333333329</v>
      </c>
      <c r="AN1489" s="51">
        <f>IFERROR(IF(Y1489=0,"-",Y1489/X1489*100-100),"-")</f>
        <v>0</v>
      </c>
      <c r="AO1489" s="51">
        <f>IFERROR(IF(AF1489=0,"-",AF1489/AE1489*100-100),"-")</f>
        <v>22.222222222222229</v>
      </c>
      <c r="AP1489" s="52">
        <f>IFERROR(IF(R1489=0,"-",R1489/L1489*100-100),"-")</f>
        <v>100</v>
      </c>
      <c r="AQ1489" s="52">
        <f>IFERROR(IF(Y1489=0,"-",Y1489/S1489*100-100),"-")</f>
        <v>100</v>
      </c>
      <c r="AR1489" s="52">
        <f>IFERROR(IF(AF1489=0,"-",AF1489/Z1489*100-100),"-")</f>
        <v>100</v>
      </c>
      <c r="AS1489" s="53">
        <f>R1489-Q1489</f>
        <v>4</v>
      </c>
      <c r="AT1489" s="53">
        <f>Y1489-X1489</f>
        <v>0</v>
      </c>
      <c r="AU1489" s="53">
        <f>AF1489-AE1489</f>
        <v>4</v>
      </c>
      <c r="AV1489" s="54">
        <f>R1489-L1489</f>
        <v>17</v>
      </c>
      <c r="AW1489" s="54">
        <f>Y1489-S1489</f>
        <v>6</v>
      </c>
      <c r="AX1489" s="54">
        <f>AF1489-Z1489</f>
        <v>11</v>
      </c>
    </row>
    <row r="1490" spans="1:50" ht="15" x14ac:dyDescent="0.25">
      <c r="A1490" s="43" t="s">
        <v>2410</v>
      </c>
      <c r="B1490" s="43" t="str">
        <f t="shared" si="33"/>
        <v>600014860_7531M01</v>
      </c>
      <c r="C1490" s="44">
        <v>600014860</v>
      </c>
      <c r="D1490" s="44" t="s">
        <v>975</v>
      </c>
      <c r="E1490" s="44" t="s">
        <v>976</v>
      </c>
      <c r="F1490" s="45" t="s">
        <v>816</v>
      </c>
      <c r="G1490" s="56">
        <v>9</v>
      </c>
      <c r="H1490" s="44" t="s">
        <v>2408</v>
      </c>
      <c r="I1490" s="44" t="s">
        <v>182</v>
      </c>
      <c r="J1490" s="44" t="s">
        <v>183</v>
      </c>
      <c r="K1490" s="45" t="s">
        <v>43</v>
      </c>
      <c r="L1490" s="47">
        <v>71</v>
      </c>
      <c r="M1490" s="47">
        <v>55</v>
      </c>
      <c r="N1490" s="47">
        <v>51</v>
      </c>
      <c r="O1490" s="47">
        <v>93</v>
      </c>
      <c r="P1490" s="47">
        <v>100</v>
      </c>
      <c r="Q1490" s="47">
        <v>134</v>
      </c>
      <c r="R1490" s="48">
        <v>93</v>
      </c>
      <c r="S1490" s="47">
        <v>45</v>
      </c>
      <c r="T1490" s="47">
        <v>29</v>
      </c>
      <c r="U1490" s="47">
        <v>29</v>
      </c>
      <c r="V1490" s="47">
        <v>71</v>
      </c>
      <c r="W1490" s="47">
        <v>63</v>
      </c>
      <c r="X1490" s="47">
        <v>108</v>
      </c>
      <c r="Y1490" s="49">
        <v>60</v>
      </c>
      <c r="Z1490" s="47">
        <v>26</v>
      </c>
      <c r="AA1490" s="47">
        <v>26</v>
      </c>
      <c r="AB1490" s="47">
        <v>22</v>
      </c>
      <c r="AC1490" s="47">
        <v>22</v>
      </c>
      <c r="AD1490" s="47">
        <v>37</v>
      </c>
      <c r="AE1490" s="47">
        <v>26</v>
      </c>
      <c r="AF1490" s="50">
        <v>33</v>
      </c>
      <c r="AG1490" s="47" t="s">
        <v>27</v>
      </c>
      <c r="AH1490" s="47" t="s">
        <v>27</v>
      </c>
      <c r="AI1490" s="47" t="s">
        <v>27</v>
      </c>
      <c r="AJ1490" s="47" t="s">
        <v>27</v>
      </c>
      <c r="AK1490" s="47" t="s">
        <v>27</v>
      </c>
      <c r="AL1490" s="47" t="s">
        <v>27</v>
      </c>
      <c r="AM1490" s="51">
        <f>IFERROR(IF(R1490=0,"-",R1490/Q1490*100-100),"-")</f>
        <v>-30.597014925373131</v>
      </c>
      <c r="AN1490" s="51">
        <f>IFERROR(IF(Y1490=0,"-",Y1490/X1490*100-100),"-")</f>
        <v>-44.444444444444443</v>
      </c>
      <c r="AO1490" s="51">
        <f>IFERROR(IF(AF1490=0,"-",AF1490/AE1490*100-100),"-")</f>
        <v>26.92307692307692</v>
      </c>
      <c r="AP1490" s="52">
        <f>IFERROR(IF(R1490=0,"-",R1490/L1490*100-100),"-")</f>
        <v>30.985915492957758</v>
      </c>
      <c r="AQ1490" s="52">
        <f>IFERROR(IF(Y1490=0,"-",Y1490/S1490*100-100),"-")</f>
        <v>33.333333333333314</v>
      </c>
      <c r="AR1490" s="52">
        <f>IFERROR(IF(AF1490=0,"-",AF1490/Z1490*100-100),"-")</f>
        <v>26.92307692307692</v>
      </c>
      <c r="AS1490" s="53">
        <f>R1490-Q1490</f>
        <v>-41</v>
      </c>
      <c r="AT1490" s="53">
        <f>Y1490-X1490</f>
        <v>-48</v>
      </c>
      <c r="AU1490" s="53">
        <f>AF1490-AE1490</f>
        <v>7</v>
      </c>
      <c r="AV1490" s="54">
        <f>R1490-L1490</f>
        <v>22</v>
      </c>
      <c r="AW1490" s="54">
        <f>Y1490-S1490</f>
        <v>15</v>
      </c>
      <c r="AX1490" s="54">
        <f>AF1490-Z1490</f>
        <v>7</v>
      </c>
    </row>
    <row r="1491" spans="1:50" ht="15" x14ac:dyDescent="0.25">
      <c r="A1491" s="43" t="s">
        <v>2411</v>
      </c>
      <c r="B1491" s="43" t="str">
        <f t="shared" si="33"/>
        <v>600014894_2942M01</v>
      </c>
      <c r="C1491" s="44">
        <v>600014894</v>
      </c>
      <c r="D1491" s="44" t="s">
        <v>798</v>
      </c>
      <c r="E1491" s="44" t="s">
        <v>799</v>
      </c>
      <c r="F1491" s="45" t="s">
        <v>729</v>
      </c>
      <c r="G1491" s="56">
        <v>9</v>
      </c>
      <c r="H1491" s="44" t="s">
        <v>2412</v>
      </c>
      <c r="I1491" s="44" t="s">
        <v>182</v>
      </c>
      <c r="J1491" s="44" t="s">
        <v>183</v>
      </c>
      <c r="K1491" s="45" t="s">
        <v>32</v>
      </c>
      <c r="L1491" s="47">
        <v>0</v>
      </c>
      <c r="M1491" s="47">
        <v>26</v>
      </c>
      <c r="N1491" s="47">
        <v>27</v>
      </c>
      <c r="O1491" s="47">
        <v>21</v>
      </c>
      <c r="P1491" s="47">
        <v>30</v>
      </c>
      <c r="Q1491" s="47">
        <v>27</v>
      </c>
      <c r="R1491" s="48">
        <v>34</v>
      </c>
      <c r="S1491" s="47">
        <v>0</v>
      </c>
      <c r="T1491" s="47">
        <v>8</v>
      </c>
      <c r="U1491" s="47">
        <v>11</v>
      </c>
      <c r="V1491" s="47">
        <v>9</v>
      </c>
      <c r="W1491" s="47">
        <v>13</v>
      </c>
      <c r="X1491" s="47">
        <v>10</v>
      </c>
      <c r="Y1491" s="49">
        <v>16</v>
      </c>
      <c r="Z1491" s="47">
        <v>0</v>
      </c>
      <c r="AA1491" s="47">
        <v>18</v>
      </c>
      <c r="AB1491" s="47">
        <v>16</v>
      </c>
      <c r="AC1491" s="47">
        <v>12</v>
      </c>
      <c r="AD1491" s="47">
        <v>17</v>
      </c>
      <c r="AE1491" s="47">
        <v>17</v>
      </c>
      <c r="AF1491" s="50">
        <v>18</v>
      </c>
      <c r="AG1491" s="47" t="s">
        <v>27</v>
      </c>
      <c r="AH1491" s="47" t="s">
        <v>27</v>
      </c>
      <c r="AI1491" s="47" t="s">
        <v>27</v>
      </c>
      <c r="AJ1491" s="47">
        <v>1</v>
      </c>
      <c r="AK1491" s="47">
        <v>0</v>
      </c>
      <c r="AL1491" s="47">
        <v>1</v>
      </c>
      <c r="AM1491" s="51">
        <f>IFERROR(IF(R1491=0,"-",R1491/Q1491*100-100),"-")</f>
        <v>25.925925925925924</v>
      </c>
      <c r="AN1491" s="51">
        <f>IFERROR(IF(Y1491=0,"-",Y1491/X1491*100-100),"-")</f>
        <v>60</v>
      </c>
      <c r="AO1491" s="51">
        <f>IFERROR(IF(AF1491=0,"-",AF1491/AE1491*100-100),"-")</f>
        <v>5.8823529411764781</v>
      </c>
      <c r="AP1491" s="52" t="str">
        <f>IFERROR(IF(R1491=0,"-",R1491/L1491*100-100),"-")</f>
        <v>-</v>
      </c>
      <c r="AQ1491" s="52" t="str">
        <f>IFERROR(IF(Y1491=0,"-",Y1491/S1491*100-100),"-")</f>
        <v>-</v>
      </c>
      <c r="AR1491" s="52" t="str">
        <f>IFERROR(IF(AF1491=0,"-",AF1491/Z1491*100-100),"-")</f>
        <v>-</v>
      </c>
      <c r="AS1491" s="53">
        <f>R1491-Q1491</f>
        <v>7</v>
      </c>
      <c r="AT1491" s="53">
        <f>Y1491-X1491</f>
        <v>6</v>
      </c>
      <c r="AU1491" s="53">
        <f>AF1491-AE1491</f>
        <v>1</v>
      </c>
      <c r="AV1491" s="54">
        <f>R1491-L1491</f>
        <v>34</v>
      </c>
      <c r="AW1491" s="54">
        <f>Y1491-S1491</f>
        <v>16</v>
      </c>
      <c r="AX1491" s="54">
        <f>AF1491-Z1491</f>
        <v>18</v>
      </c>
    </row>
    <row r="1492" spans="1:50" ht="15" x14ac:dyDescent="0.25">
      <c r="A1492" s="43" t="s">
        <v>2413</v>
      </c>
      <c r="B1492" s="43" t="str">
        <f t="shared" si="33"/>
        <v>600014894_3456L01</v>
      </c>
      <c r="C1492" s="44">
        <v>600014894</v>
      </c>
      <c r="D1492" s="44" t="s">
        <v>1928</v>
      </c>
      <c r="E1492" s="44" t="s">
        <v>1929</v>
      </c>
      <c r="F1492" s="45" t="s">
        <v>812</v>
      </c>
      <c r="G1492" s="56">
        <v>9</v>
      </c>
      <c r="H1492" s="44" t="s">
        <v>2412</v>
      </c>
      <c r="I1492" s="44" t="s">
        <v>182</v>
      </c>
      <c r="J1492" s="44" t="s">
        <v>183</v>
      </c>
      <c r="K1492" s="45" t="s">
        <v>32</v>
      </c>
      <c r="L1492" s="47">
        <v>41</v>
      </c>
      <c r="M1492" s="47">
        <v>46</v>
      </c>
      <c r="N1492" s="47">
        <v>34</v>
      </c>
      <c r="O1492" s="47">
        <v>37</v>
      </c>
      <c r="P1492" s="47">
        <v>71</v>
      </c>
      <c r="Q1492" s="47">
        <v>40</v>
      </c>
      <c r="R1492" s="48">
        <v>33</v>
      </c>
      <c r="S1492" s="47">
        <v>18</v>
      </c>
      <c r="T1492" s="47">
        <v>24</v>
      </c>
      <c r="U1492" s="47">
        <v>17</v>
      </c>
      <c r="V1492" s="47">
        <v>17</v>
      </c>
      <c r="W1492" s="47">
        <v>32</v>
      </c>
      <c r="X1492" s="47">
        <v>27</v>
      </c>
      <c r="Y1492" s="49">
        <v>19</v>
      </c>
      <c r="Z1492" s="47">
        <v>23</v>
      </c>
      <c r="AA1492" s="47">
        <v>22</v>
      </c>
      <c r="AB1492" s="47">
        <v>17</v>
      </c>
      <c r="AC1492" s="47">
        <v>20</v>
      </c>
      <c r="AD1492" s="47">
        <v>39</v>
      </c>
      <c r="AE1492" s="47">
        <v>13</v>
      </c>
      <c r="AF1492" s="50">
        <v>14</v>
      </c>
      <c r="AG1492" s="47" t="s">
        <v>27</v>
      </c>
      <c r="AH1492" s="47" t="s">
        <v>27</v>
      </c>
      <c r="AI1492" s="47" t="s">
        <v>27</v>
      </c>
      <c r="AJ1492" s="47">
        <v>1</v>
      </c>
      <c r="AK1492" s="47">
        <v>1</v>
      </c>
      <c r="AL1492" s="47">
        <v>0</v>
      </c>
      <c r="AM1492" s="51">
        <f>IFERROR(IF(R1492=0,"-",R1492/Q1492*100-100),"-")</f>
        <v>-17.5</v>
      </c>
      <c r="AN1492" s="51">
        <f>IFERROR(IF(Y1492=0,"-",Y1492/X1492*100-100),"-")</f>
        <v>-29.629629629629633</v>
      </c>
      <c r="AO1492" s="51">
        <f>IFERROR(IF(AF1492=0,"-",AF1492/AE1492*100-100),"-")</f>
        <v>7.6923076923076934</v>
      </c>
      <c r="AP1492" s="52">
        <f>IFERROR(IF(R1492=0,"-",R1492/L1492*100-100),"-")</f>
        <v>-19.512195121951208</v>
      </c>
      <c r="AQ1492" s="52">
        <f>IFERROR(IF(Y1492=0,"-",Y1492/S1492*100-100),"-")</f>
        <v>5.5555555555555571</v>
      </c>
      <c r="AR1492" s="52">
        <f>IFERROR(IF(AF1492=0,"-",AF1492/Z1492*100-100),"-")</f>
        <v>-39.130434782608688</v>
      </c>
      <c r="AS1492" s="53">
        <f>R1492-Q1492</f>
        <v>-7</v>
      </c>
      <c r="AT1492" s="53">
        <f>Y1492-X1492</f>
        <v>-8</v>
      </c>
      <c r="AU1492" s="53">
        <f>AF1492-AE1492</f>
        <v>1</v>
      </c>
      <c r="AV1492" s="54">
        <f>R1492-L1492</f>
        <v>-8</v>
      </c>
      <c r="AW1492" s="54">
        <f>Y1492-S1492</f>
        <v>1</v>
      </c>
      <c r="AX1492" s="54">
        <f>AF1492-Z1492</f>
        <v>-9</v>
      </c>
    </row>
    <row r="1493" spans="1:50" ht="15" x14ac:dyDescent="0.25">
      <c r="A1493" s="43" t="s">
        <v>2414</v>
      </c>
      <c r="B1493" s="43" t="str">
        <f t="shared" si="33"/>
        <v>600014894_5341M03</v>
      </c>
      <c r="C1493" s="44">
        <v>600014894</v>
      </c>
      <c r="D1493" s="44" t="s">
        <v>1140</v>
      </c>
      <c r="E1493" s="44" t="s">
        <v>1141</v>
      </c>
      <c r="F1493" s="45" t="s">
        <v>1137</v>
      </c>
      <c r="G1493" s="56">
        <v>9</v>
      </c>
      <c r="H1493" s="44" t="s">
        <v>2412</v>
      </c>
      <c r="I1493" s="44" t="s">
        <v>182</v>
      </c>
      <c r="J1493" s="44" t="s">
        <v>183</v>
      </c>
      <c r="K1493" s="45" t="s">
        <v>32</v>
      </c>
      <c r="L1493" s="47">
        <v>0</v>
      </c>
      <c r="M1493" s="47">
        <v>0</v>
      </c>
      <c r="N1493" s="47">
        <v>110</v>
      </c>
      <c r="O1493" s="47">
        <v>98</v>
      </c>
      <c r="P1493" s="47">
        <v>123</v>
      </c>
      <c r="Q1493" s="47">
        <v>104</v>
      </c>
      <c r="R1493" s="48">
        <v>134</v>
      </c>
      <c r="S1493" s="47">
        <v>0</v>
      </c>
      <c r="T1493" s="47">
        <v>0</v>
      </c>
      <c r="U1493" s="47">
        <v>56</v>
      </c>
      <c r="V1493" s="47">
        <v>60</v>
      </c>
      <c r="W1493" s="47">
        <v>71</v>
      </c>
      <c r="X1493" s="47">
        <v>61</v>
      </c>
      <c r="Y1493" s="49">
        <v>70</v>
      </c>
      <c r="Z1493" s="47">
        <v>0</v>
      </c>
      <c r="AA1493" s="47">
        <v>0</v>
      </c>
      <c r="AB1493" s="47">
        <v>54</v>
      </c>
      <c r="AC1493" s="47">
        <v>38</v>
      </c>
      <c r="AD1493" s="47">
        <v>52</v>
      </c>
      <c r="AE1493" s="47">
        <v>43</v>
      </c>
      <c r="AF1493" s="50">
        <v>64</v>
      </c>
      <c r="AG1493" s="47">
        <v>1</v>
      </c>
      <c r="AH1493" s="47">
        <v>1</v>
      </c>
      <c r="AI1493" s="47">
        <v>0</v>
      </c>
      <c r="AJ1493" s="47">
        <v>3</v>
      </c>
      <c r="AK1493" s="47">
        <v>2</v>
      </c>
      <c r="AL1493" s="47">
        <v>1</v>
      </c>
      <c r="AM1493" s="51">
        <f>IFERROR(IF(R1493=0,"-",R1493/Q1493*100-100),"-")</f>
        <v>28.846153846153868</v>
      </c>
      <c r="AN1493" s="51">
        <f>IFERROR(IF(Y1493=0,"-",Y1493/X1493*100-100),"-")</f>
        <v>14.754098360655732</v>
      </c>
      <c r="AO1493" s="51">
        <f>IFERROR(IF(AF1493=0,"-",AF1493/AE1493*100-100),"-")</f>
        <v>48.83720930232559</v>
      </c>
      <c r="AP1493" s="52" t="str">
        <f>IFERROR(IF(R1493=0,"-",R1493/L1493*100-100),"-")</f>
        <v>-</v>
      </c>
      <c r="AQ1493" s="52" t="str">
        <f>IFERROR(IF(Y1493=0,"-",Y1493/S1493*100-100),"-")</f>
        <v>-</v>
      </c>
      <c r="AR1493" s="52" t="str">
        <f>IFERROR(IF(AF1493=0,"-",AF1493/Z1493*100-100),"-")</f>
        <v>-</v>
      </c>
      <c r="AS1493" s="53">
        <f>R1493-Q1493</f>
        <v>30</v>
      </c>
      <c r="AT1493" s="53">
        <f>Y1493-X1493</f>
        <v>9</v>
      </c>
      <c r="AU1493" s="53">
        <f>AF1493-AE1493</f>
        <v>21</v>
      </c>
      <c r="AV1493" s="54">
        <f>R1493-L1493</f>
        <v>134</v>
      </c>
      <c r="AW1493" s="54">
        <f>Y1493-S1493</f>
        <v>70</v>
      </c>
      <c r="AX1493" s="54">
        <f>AF1493-Z1493</f>
        <v>64</v>
      </c>
    </row>
    <row r="1494" spans="1:50" ht="15" x14ac:dyDescent="0.25">
      <c r="A1494" s="43" t="s">
        <v>2415</v>
      </c>
      <c r="B1494" s="43" t="str">
        <f t="shared" si="33"/>
        <v>600014894_6341M01</v>
      </c>
      <c r="C1494" s="44">
        <v>600014894</v>
      </c>
      <c r="D1494" s="44" t="s">
        <v>779</v>
      </c>
      <c r="E1494" s="44" t="s">
        <v>780</v>
      </c>
      <c r="F1494" s="45" t="s">
        <v>765</v>
      </c>
      <c r="G1494" s="56">
        <v>9</v>
      </c>
      <c r="H1494" s="44" t="s">
        <v>2412</v>
      </c>
      <c r="I1494" s="44" t="s">
        <v>182</v>
      </c>
      <c r="J1494" s="44" t="s">
        <v>183</v>
      </c>
      <c r="K1494" s="45" t="s">
        <v>32</v>
      </c>
      <c r="L1494" s="47">
        <v>32</v>
      </c>
      <c r="M1494" s="47">
        <v>42</v>
      </c>
      <c r="N1494" s="47">
        <v>38</v>
      </c>
      <c r="O1494" s="47">
        <v>42</v>
      </c>
      <c r="P1494" s="47">
        <v>75</v>
      </c>
      <c r="Q1494" s="47">
        <v>48</v>
      </c>
      <c r="R1494" s="48">
        <v>78</v>
      </c>
      <c r="S1494" s="47">
        <v>17</v>
      </c>
      <c r="T1494" s="47">
        <v>20</v>
      </c>
      <c r="U1494" s="47">
        <v>19</v>
      </c>
      <c r="V1494" s="47">
        <v>26</v>
      </c>
      <c r="W1494" s="47">
        <v>43</v>
      </c>
      <c r="X1494" s="47">
        <v>27</v>
      </c>
      <c r="Y1494" s="49">
        <v>46</v>
      </c>
      <c r="Z1494" s="47">
        <v>15</v>
      </c>
      <c r="AA1494" s="47">
        <v>22</v>
      </c>
      <c r="AB1494" s="47">
        <v>19</v>
      </c>
      <c r="AC1494" s="47">
        <v>16</v>
      </c>
      <c r="AD1494" s="47">
        <v>32</v>
      </c>
      <c r="AE1494" s="47">
        <v>21</v>
      </c>
      <c r="AF1494" s="50">
        <v>32</v>
      </c>
      <c r="AG1494" s="47" t="s">
        <v>27</v>
      </c>
      <c r="AH1494" s="47" t="s">
        <v>27</v>
      </c>
      <c r="AI1494" s="47" t="s">
        <v>27</v>
      </c>
      <c r="AJ1494" s="47">
        <v>3</v>
      </c>
      <c r="AK1494" s="47">
        <v>2</v>
      </c>
      <c r="AL1494" s="47">
        <v>1</v>
      </c>
      <c r="AM1494" s="51">
        <f>IFERROR(IF(R1494=0,"-",R1494/Q1494*100-100),"-")</f>
        <v>62.5</v>
      </c>
      <c r="AN1494" s="51">
        <f>IFERROR(IF(Y1494=0,"-",Y1494/X1494*100-100),"-")</f>
        <v>70.370370370370381</v>
      </c>
      <c r="AO1494" s="51">
        <f>IFERROR(IF(AF1494=0,"-",AF1494/AE1494*100-100),"-")</f>
        <v>52.38095238095238</v>
      </c>
      <c r="AP1494" s="52">
        <f>IFERROR(IF(R1494=0,"-",R1494/L1494*100-100),"-")</f>
        <v>143.75</v>
      </c>
      <c r="AQ1494" s="52">
        <f>IFERROR(IF(Y1494=0,"-",Y1494/S1494*100-100),"-")</f>
        <v>170.58823529411768</v>
      </c>
      <c r="AR1494" s="52">
        <f>IFERROR(IF(AF1494=0,"-",AF1494/Z1494*100-100),"-")</f>
        <v>113.33333333333334</v>
      </c>
      <c r="AS1494" s="53">
        <f>R1494-Q1494</f>
        <v>30</v>
      </c>
      <c r="AT1494" s="53">
        <f>Y1494-X1494</f>
        <v>19</v>
      </c>
      <c r="AU1494" s="53">
        <f>AF1494-AE1494</f>
        <v>11</v>
      </c>
      <c r="AV1494" s="54">
        <f>R1494-L1494</f>
        <v>46</v>
      </c>
      <c r="AW1494" s="54">
        <f>Y1494-S1494</f>
        <v>29</v>
      </c>
      <c r="AX1494" s="54">
        <f>AF1494-Z1494</f>
        <v>17</v>
      </c>
    </row>
    <row r="1495" spans="1:50" ht="15" x14ac:dyDescent="0.25">
      <c r="A1495" s="43" t="s">
        <v>2416</v>
      </c>
      <c r="B1495" s="43" t="str">
        <f t="shared" si="33"/>
        <v>600014894_6341M02</v>
      </c>
      <c r="C1495" s="44">
        <v>600014894</v>
      </c>
      <c r="D1495" s="44" t="s">
        <v>712</v>
      </c>
      <c r="E1495" s="44" t="s">
        <v>713</v>
      </c>
      <c r="F1495" s="45" t="s">
        <v>714</v>
      </c>
      <c r="G1495" s="56">
        <v>9</v>
      </c>
      <c r="H1495" s="44" t="s">
        <v>2412</v>
      </c>
      <c r="I1495" s="44" t="s">
        <v>182</v>
      </c>
      <c r="J1495" s="44" t="s">
        <v>183</v>
      </c>
      <c r="K1495" s="45" t="s">
        <v>32</v>
      </c>
      <c r="L1495" s="47">
        <v>160</v>
      </c>
      <c r="M1495" s="47">
        <v>135</v>
      </c>
      <c r="N1495" s="47">
        <v>156</v>
      </c>
      <c r="O1495" s="47">
        <v>159</v>
      </c>
      <c r="P1495" s="47">
        <v>215</v>
      </c>
      <c r="Q1495" s="47">
        <v>184</v>
      </c>
      <c r="R1495" s="48">
        <v>185</v>
      </c>
      <c r="S1495" s="47">
        <v>65</v>
      </c>
      <c r="T1495" s="47">
        <v>61</v>
      </c>
      <c r="U1495" s="47">
        <v>62</v>
      </c>
      <c r="V1495" s="47">
        <v>71</v>
      </c>
      <c r="W1495" s="47">
        <v>95</v>
      </c>
      <c r="X1495" s="47">
        <v>89</v>
      </c>
      <c r="Y1495" s="49">
        <v>79</v>
      </c>
      <c r="Z1495" s="47">
        <v>95</v>
      </c>
      <c r="AA1495" s="47">
        <v>74</v>
      </c>
      <c r="AB1495" s="47">
        <v>94</v>
      </c>
      <c r="AC1495" s="47">
        <v>88</v>
      </c>
      <c r="AD1495" s="47">
        <v>120</v>
      </c>
      <c r="AE1495" s="47">
        <v>95</v>
      </c>
      <c r="AF1495" s="50">
        <v>106</v>
      </c>
      <c r="AG1495" s="47">
        <v>8</v>
      </c>
      <c r="AH1495" s="47">
        <v>3</v>
      </c>
      <c r="AI1495" s="47">
        <v>5</v>
      </c>
      <c r="AJ1495" s="47">
        <v>6</v>
      </c>
      <c r="AK1495" s="47">
        <v>4</v>
      </c>
      <c r="AL1495" s="47">
        <v>2</v>
      </c>
      <c r="AM1495" s="51">
        <f>IFERROR(IF(R1495=0,"-",R1495/Q1495*100-100),"-")</f>
        <v>0.54347826086956275</v>
      </c>
      <c r="AN1495" s="51">
        <f>IFERROR(IF(Y1495=0,"-",Y1495/X1495*100-100),"-")</f>
        <v>-11.235955056179776</v>
      </c>
      <c r="AO1495" s="51">
        <f>IFERROR(IF(AF1495=0,"-",AF1495/AE1495*100-100),"-")</f>
        <v>11.578947368421041</v>
      </c>
      <c r="AP1495" s="52">
        <f>IFERROR(IF(R1495=0,"-",R1495/L1495*100-100),"-")</f>
        <v>15.625</v>
      </c>
      <c r="AQ1495" s="52">
        <f>IFERROR(IF(Y1495=0,"-",Y1495/S1495*100-100),"-")</f>
        <v>21.538461538461533</v>
      </c>
      <c r="AR1495" s="52">
        <f>IFERROR(IF(AF1495=0,"-",AF1495/Z1495*100-100),"-")</f>
        <v>11.578947368421041</v>
      </c>
      <c r="AS1495" s="53">
        <f>R1495-Q1495</f>
        <v>1</v>
      </c>
      <c r="AT1495" s="53">
        <f>Y1495-X1495</f>
        <v>-10</v>
      </c>
      <c r="AU1495" s="53">
        <f>AF1495-AE1495</f>
        <v>11</v>
      </c>
      <c r="AV1495" s="54">
        <f>R1495-L1495</f>
        <v>25</v>
      </c>
      <c r="AW1495" s="54">
        <f>Y1495-S1495</f>
        <v>14</v>
      </c>
      <c r="AX1495" s="54">
        <f>AF1495-Z1495</f>
        <v>11</v>
      </c>
    </row>
    <row r="1496" spans="1:50" ht="15" x14ac:dyDescent="0.25">
      <c r="A1496" s="43" t="s">
        <v>2417</v>
      </c>
      <c r="B1496" s="43" t="str">
        <f t="shared" si="33"/>
        <v>600014894_6941L01</v>
      </c>
      <c r="C1496" s="44">
        <v>600014894</v>
      </c>
      <c r="D1496" s="44" t="s">
        <v>869</v>
      </c>
      <c r="E1496" s="44" t="s">
        <v>870</v>
      </c>
      <c r="F1496" s="45" t="s">
        <v>812</v>
      </c>
      <c r="G1496" s="56">
        <v>9</v>
      </c>
      <c r="H1496" s="44" t="s">
        <v>2412</v>
      </c>
      <c r="I1496" s="44" t="s">
        <v>182</v>
      </c>
      <c r="J1496" s="44" t="s">
        <v>183</v>
      </c>
      <c r="K1496" s="45" t="s">
        <v>32</v>
      </c>
      <c r="L1496" s="47">
        <v>45</v>
      </c>
      <c r="M1496" s="47">
        <v>32</v>
      </c>
      <c r="N1496" s="47">
        <v>36</v>
      </c>
      <c r="O1496" s="47">
        <v>35</v>
      </c>
      <c r="P1496" s="47">
        <v>75</v>
      </c>
      <c r="Q1496" s="47">
        <v>57</v>
      </c>
      <c r="R1496" s="48">
        <v>56</v>
      </c>
      <c r="S1496" s="47">
        <v>31</v>
      </c>
      <c r="T1496" s="47">
        <v>17</v>
      </c>
      <c r="U1496" s="47">
        <v>16</v>
      </c>
      <c r="V1496" s="47">
        <v>22</v>
      </c>
      <c r="W1496" s="47">
        <v>33</v>
      </c>
      <c r="X1496" s="47">
        <v>25</v>
      </c>
      <c r="Y1496" s="49">
        <v>24</v>
      </c>
      <c r="Z1496" s="47">
        <v>14</v>
      </c>
      <c r="AA1496" s="47">
        <v>15</v>
      </c>
      <c r="AB1496" s="47">
        <v>20</v>
      </c>
      <c r="AC1496" s="47">
        <v>13</v>
      </c>
      <c r="AD1496" s="47">
        <v>42</v>
      </c>
      <c r="AE1496" s="47">
        <v>32</v>
      </c>
      <c r="AF1496" s="50">
        <v>32</v>
      </c>
      <c r="AG1496" s="47">
        <v>1</v>
      </c>
      <c r="AH1496" s="47">
        <v>1</v>
      </c>
      <c r="AI1496" s="47">
        <v>0</v>
      </c>
      <c r="AJ1496" s="47">
        <v>2</v>
      </c>
      <c r="AK1496" s="47">
        <v>0</v>
      </c>
      <c r="AL1496" s="47">
        <v>2</v>
      </c>
      <c r="AM1496" s="51">
        <f>IFERROR(IF(R1496=0,"-",R1496/Q1496*100-100),"-")</f>
        <v>-1.7543859649122879</v>
      </c>
      <c r="AN1496" s="51">
        <f>IFERROR(IF(Y1496=0,"-",Y1496/X1496*100-100),"-")</f>
        <v>-4</v>
      </c>
      <c r="AO1496" s="51">
        <f>IFERROR(IF(AF1496=0,"-",AF1496/AE1496*100-100),"-")</f>
        <v>0</v>
      </c>
      <c r="AP1496" s="52">
        <f>IFERROR(IF(R1496=0,"-",R1496/L1496*100-100),"-")</f>
        <v>24.444444444444443</v>
      </c>
      <c r="AQ1496" s="52">
        <f>IFERROR(IF(Y1496=0,"-",Y1496/S1496*100-100),"-")</f>
        <v>-22.58064516129032</v>
      </c>
      <c r="AR1496" s="52">
        <f>IFERROR(IF(AF1496=0,"-",AF1496/Z1496*100-100),"-")</f>
        <v>128.57142857142856</v>
      </c>
      <c r="AS1496" s="53">
        <f>R1496-Q1496</f>
        <v>-1</v>
      </c>
      <c r="AT1496" s="53">
        <f>Y1496-X1496</f>
        <v>-1</v>
      </c>
      <c r="AU1496" s="53">
        <f>AF1496-AE1496</f>
        <v>0</v>
      </c>
      <c r="AV1496" s="54">
        <f>R1496-L1496</f>
        <v>11</v>
      </c>
      <c r="AW1496" s="54">
        <f>Y1496-S1496</f>
        <v>-7</v>
      </c>
      <c r="AX1496" s="54">
        <f>AF1496-Z1496</f>
        <v>18</v>
      </c>
    </row>
    <row r="1497" spans="1:50" ht="15" x14ac:dyDescent="0.25">
      <c r="A1497" s="43" t="s">
        <v>2419</v>
      </c>
      <c r="B1497" s="43" t="str">
        <f t="shared" si="33"/>
        <v>600014908_6441L51</v>
      </c>
      <c r="C1497" s="44">
        <v>600014908</v>
      </c>
      <c r="D1497" s="44" t="s">
        <v>784</v>
      </c>
      <c r="E1497" s="44" t="s">
        <v>785</v>
      </c>
      <c r="F1497" s="45" t="s">
        <v>786</v>
      </c>
      <c r="G1497" s="56">
        <v>9</v>
      </c>
      <c r="H1497" s="44" t="s">
        <v>2418</v>
      </c>
      <c r="I1497" s="44" t="s">
        <v>182</v>
      </c>
      <c r="J1497" s="44" t="s">
        <v>183</v>
      </c>
      <c r="K1497" s="45" t="s">
        <v>32</v>
      </c>
      <c r="L1497" s="47">
        <v>21</v>
      </c>
      <c r="M1497" s="47">
        <v>17</v>
      </c>
      <c r="N1497" s="47">
        <v>21</v>
      </c>
      <c r="O1497" s="47">
        <v>15</v>
      </c>
      <c r="P1497" s="47">
        <v>0</v>
      </c>
      <c r="Q1497" s="47">
        <v>25</v>
      </c>
      <c r="R1497" s="48">
        <v>19</v>
      </c>
      <c r="S1497" s="47">
        <v>21</v>
      </c>
      <c r="T1497" s="47">
        <v>10</v>
      </c>
      <c r="U1497" s="47">
        <v>14</v>
      </c>
      <c r="V1497" s="47">
        <v>13</v>
      </c>
      <c r="W1497" s="47">
        <v>0</v>
      </c>
      <c r="X1497" s="47">
        <v>24</v>
      </c>
      <c r="Y1497" s="49">
        <v>17</v>
      </c>
      <c r="Z1497" s="47">
        <v>0</v>
      </c>
      <c r="AA1497" s="47">
        <v>7</v>
      </c>
      <c r="AB1497" s="47">
        <v>7</v>
      </c>
      <c r="AC1497" s="47">
        <v>2</v>
      </c>
      <c r="AD1497" s="47">
        <v>0</v>
      </c>
      <c r="AE1497" s="47">
        <v>1</v>
      </c>
      <c r="AF1497" s="50">
        <v>2</v>
      </c>
      <c r="AG1497" s="47" t="s">
        <v>27</v>
      </c>
      <c r="AH1497" s="47" t="s">
        <v>27</v>
      </c>
      <c r="AI1497" s="47" t="s">
        <v>27</v>
      </c>
      <c r="AJ1497" s="47" t="s">
        <v>27</v>
      </c>
      <c r="AK1497" s="47" t="s">
        <v>27</v>
      </c>
      <c r="AL1497" s="47" t="s">
        <v>27</v>
      </c>
      <c r="AM1497" s="51">
        <f>IFERROR(IF(R1497=0,"-",R1497/Q1497*100-100),"-")</f>
        <v>-24</v>
      </c>
      <c r="AN1497" s="51">
        <f>IFERROR(IF(Y1497=0,"-",Y1497/X1497*100-100),"-")</f>
        <v>-29.166666666666657</v>
      </c>
      <c r="AO1497" s="51">
        <f>IFERROR(IF(AF1497=0,"-",AF1497/AE1497*100-100),"-")</f>
        <v>100</v>
      </c>
      <c r="AP1497" s="52">
        <f>IFERROR(IF(R1497=0,"-",R1497/L1497*100-100),"-")</f>
        <v>-9.5238095238095184</v>
      </c>
      <c r="AQ1497" s="52">
        <f>IFERROR(IF(Y1497=0,"-",Y1497/S1497*100-100),"-")</f>
        <v>-19.047619047619051</v>
      </c>
      <c r="AR1497" s="52" t="str">
        <f>IFERROR(IF(AF1497=0,"-",AF1497/Z1497*100-100),"-")</f>
        <v>-</v>
      </c>
      <c r="AS1497" s="53">
        <f>R1497-Q1497</f>
        <v>-6</v>
      </c>
      <c r="AT1497" s="53">
        <f>Y1497-X1497</f>
        <v>-7</v>
      </c>
      <c r="AU1497" s="53">
        <f>AF1497-AE1497</f>
        <v>1</v>
      </c>
      <c r="AV1497" s="54">
        <f>R1497-L1497</f>
        <v>-2</v>
      </c>
      <c r="AW1497" s="54">
        <f>Y1497-S1497</f>
        <v>-4</v>
      </c>
      <c r="AX1497" s="54">
        <f>AF1497-Z1497</f>
        <v>2</v>
      </c>
    </row>
    <row r="1498" spans="1:50" ht="15" x14ac:dyDescent="0.25">
      <c r="A1498" s="43" t="s">
        <v>2420</v>
      </c>
      <c r="B1498" s="43" t="str">
        <f t="shared" si="33"/>
        <v>600014924_6341M01</v>
      </c>
      <c r="C1498" s="44">
        <v>600014924</v>
      </c>
      <c r="D1498" s="44" t="s">
        <v>779</v>
      </c>
      <c r="E1498" s="44" t="s">
        <v>780</v>
      </c>
      <c r="F1498" s="45" t="s">
        <v>765</v>
      </c>
      <c r="G1498" s="56">
        <v>9</v>
      </c>
      <c r="H1498" s="44" t="s">
        <v>2421</v>
      </c>
      <c r="I1498" s="44" t="s">
        <v>182</v>
      </c>
      <c r="J1498" s="44" t="s">
        <v>183</v>
      </c>
      <c r="K1498" s="45" t="s">
        <v>32</v>
      </c>
      <c r="L1498" s="47">
        <v>27</v>
      </c>
      <c r="M1498" s="47">
        <v>0</v>
      </c>
      <c r="N1498" s="47">
        <v>21</v>
      </c>
      <c r="O1498" s="47">
        <v>25</v>
      </c>
      <c r="P1498" s="47">
        <v>26</v>
      </c>
      <c r="Q1498" s="47">
        <v>22</v>
      </c>
      <c r="R1498" s="48">
        <v>37</v>
      </c>
      <c r="S1498" s="47">
        <v>16</v>
      </c>
      <c r="T1498" s="47">
        <v>0</v>
      </c>
      <c r="U1498" s="47">
        <v>12</v>
      </c>
      <c r="V1498" s="47">
        <v>13</v>
      </c>
      <c r="W1498" s="47">
        <v>10</v>
      </c>
      <c r="X1498" s="47">
        <v>8</v>
      </c>
      <c r="Y1498" s="49">
        <v>22</v>
      </c>
      <c r="Z1498" s="47">
        <v>11</v>
      </c>
      <c r="AA1498" s="47">
        <v>0</v>
      </c>
      <c r="AB1498" s="47">
        <v>9</v>
      </c>
      <c r="AC1498" s="47">
        <v>12</v>
      </c>
      <c r="AD1498" s="47">
        <v>16</v>
      </c>
      <c r="AE1498" s="47">
        <v>14</v>
      </c>
      <c r="AF1498" s="50">
        <v>15</v>
      </c>
      <c r="AG1498" s="47" t="s">
        <v>27</v>
      </c>
      <c r="AH1498" s="47" t="s">
        <v>27</v>
      </c>
      <c r="AI1498" s="47" t="s">
        <v>27</v>
      </c>
      <c r="AJ1498" s="47">
        <v>1</v>
      </c>
      <c r="AK1498" s="47">
        <v>1</v>
      </c>
      <c r="AL1498" s="47">
        <v>0</v>
      </c>
      <c r="AM1498" s="51">
        <f>IFERROR(IF(R1498=0,"-",R1498/Q1498*100-100),"-")</f>
        <v>68.181818181818187</v>
      </c>
      <c r="AN1498" s="51">
        <f>IFERROR(IF(Y1498=0,"-",Y1498/X1498*100-100),"-")</f>
        <v>175</v>
      </c>
      <c r="AO1498" s="51">
        <f>IFERROR(IF(AF1498=0,"-",AF1498/AE1498*100-100),"-")</f>
        <v>7.1428571428571388</v>
      </c>
      <c r="AP1498" s="52">
        <f>IFERROR(IF(R1498=0,"-",R1498/L1498*100-100),"-")</f>
        <v>37.037037037037038</v>
      </c>
      <c r="AQ1498" s="52">
        <f>IFERROR(IF(Y1498=0,"-",Y1498/S1498*100-100),"-")</f>
        <v>37.5</v>
      </c>
      <c r="AR1498" s="52">
        <f>IFERROR(IF(AF1498=0,"-",AF1498/Z1498*100-100),"-")</f>
        <v>36.363636363636346</v>
      </c>
      <c r="AS1498" s="53">
        <f>R1498-Q1498</f>
        <v>15</v>
      </c>
      <c r="AT1498" s="53">
        <f>Y1498-X1498</f>
        <v>14</v>
      </c>
      <c r="AU1498" s="53">
        <f>AF1498-AE1498</f>
        <v>1</v>
      </c>
      <c r="AV1498" s="54">
        <f>R1498-L1498</f>
        <v>10</v>
      </c>
      <c r="AW1498" s="54">
        <f>Y1498-S1498</f>
        <v>6</v>
      </c>
      <c r="AX1498" s="54">
        <f>AF1498-Z1498</f>
        <v>4</v>
      </c>
    </row>
    <row r="1499" spans="1:50" ht="15" x14ac:dyDescent="0.25">
      <c r="A1499" s="43" t="s">
        <v>2422</v>
      </c>
      <c r="B1499" s="43" t="str">
        <f t="shared" si="33"/>
        <v>600014941_7941K41</v>
      </c>
      <c r="C1499" s="44">
        <v>600014941</v>
      </c>
      <c r="D1499" s="44" t="s">
        <v>704</v>
      </c>
      <c r="E1499" s="44" t="s">
        <v>21</v>
      </c>
      <c r="F1499" s="45" t="s">
        <v>705</v>
      </c>
      <c r="G1499" s="56">
        <v>9</v>
      </c>
      <c r="H1499" s="44" t="s">
        <v>422</v>
      </c>
      <c r="I1499" s="44" t="s">
        <v>401</v>
      </c>
      <c r="J1499" s="44" t="s">
        <v>402</v>
      </c>
      <c r="K1499" s="45" t="s">
        <v>32</v>
      </c>
      <c r="L1499" s="47">
        <v>66</v>
      </c>
      <c r="M1499" s="47">
        <v>65</v>
      </c>
      <c r="N1499" s="47">
        <v>73</v>
      </c>
      <c r="O1499" s="47">
        <v>62</v>
      </c>
      <c r="P1499" s="47">
        <v>76</v>
      </c>
      <c r="Q1499" s="47">
        <v>83</v>
      </c>
      <c r="R1499" s="48">
        <v>67</v>
      </c>
      <c r="S1499" s="47">
        <v>39</v>
      </c>
      <c r="T1499" s="47">
        <v>22</v>
      </c>
      <c r="U1499" s="47">
        <v>35</v>
      </c>
      <c r="V1499" s="47">
        <v>35</v>
      </c>
      <c r="W1499" s="47">
        <v>31</v>
      </c>
      <c r="X1499" s="47">
        <v>27</v>
      </c>
      <c r="Y1499" s="49">
        <v>25</v>
      </c>
      <c r="Z1499" s="47">
        <v>27</v>
      </c>
      <c r="AA1499" s="47">
        <v>43</v>
      </c>
      <c r="AB1499" s="47">
        <v>38</v>
      </c>
      <c r="AC1499" s="47">
        <v>27</v>
      </c>
      <c r="AD1499" s="47">
        <v>45</v>
      </c>
      <c r="AE1499" s="47">
        <v>56</v>
      </c>
      <c r="AF1499" s="50">
        <v>42</v>
      </c>
      <c r="AG1499" s="47" t="s">
        <v>27</v>
      </c>
      <c r="AH1499" s="47" t="s">
        <v>27</v>
      </c>
      <c r="AI1499" s="47" t="s">
        <v>27</v>
      </c>
      <c r="AJ1499" s="47">
        <v>1</v>
      </c>
      <c r="AK1499" s="47">
        <v>0</v>
      </c>
      <c r="AL1499" s="47">
        <v>1</v>
      </c>
      <c r="AM1499" s="51">
        <f>IFERROR(IF(R1499=0,"-",R1499/Q1499*100-100),"-")</f>
        <v>-19.277108433734938</v>
      </c>
      <c r="AN1499" s="51">
        <f>IFERROR(IF(Y1499=0,"-",Y1499/X1499*100-100),"-")</f>
        <v>-7.4074074074074048</v>
      </c>
      <c r="AO1499" s="51">
        <f>IFERROR(IF(AF1499=0,"-",AF1499/AE1499*100-100),"-")</f>
        <v>-25</v>
      </c>
      <c r="AP1499" s="52">
        <f>IFERROR(IF(R1499=0,"-",R1499/L1499*100-100),"-")</f>
        <v>1.5151515151515156</v>
      </c>
      <c r="AQ1499" s="52">
        <f>IFERROR(IF(Y1499=0,"-",Y1499/S1499*100-100),"-")</f>
        <v>-35.897435897435898</v>
      </c>
      <c r="AR1499" s="52">
        <f>IFERROR(IF(AF1499=0,"-",AF1499/Z1499*100-100),"-")</f>
        <v>55.555555555555571</v>
      </c>
      <c r="AS1499" s="53">
        <f>R1499-Q1499</f>
        <v>-16</v>
      </c>
      <c r="AT1499" s="53">
        <f>Y1499-X1499</f>
        <v>-2</v>
      </c>
      <c r="AU1499" s="53">
        <f>AF1499-AE1499</f>
        <v>-14</v>
      </c>
      <c r="AV1499" s="54">
        <f>R1499-L1499</f>
        <v>1</v>
      </c>
      <c r="AW1499" s="54">
        <f>Y1499-S1499</f>
        <v>-14</v>
      </c>
      <c r="AX1499" s="54">
        <f>AF1499-Z1499</f>
        <v>15</v>
      </c>
    </row>
    <row r="1500" spans="1:50" ht="15" x14ac:dyDescent="0.25">
      <c r="A1500" s="43" t="s">
        <v>2423</v>
      </c>
      <c r="B1500" s="43" t="str">
        <f t="shared" si="33"/>
        <v>600014959_1820M01</v>
      </c>
      <c r="C1500" s="44">
        <v>600014959</v>
      </c>
      <c r="D1500" s="44" t="s">
        <v>707</v>
      </c>
      <c r="E1500" s="44" t="s">
        <v>708</v>
      </c>
      <c r="F1500" s="45" t="s">
        <v>709</v>
      </c>
      <c r="G1500" s="56">
        <v>9</v>
      </c>
      <c r="H1500" s="44" t="s">
        <v>2424</v>
      </c>
      <c r="I1500" s="44" t="s">
        <v>401</v>
      </c>
      <c r="J1500" s="44" t="s">
        <v>402</v>
      </c>
      <c r="K1500" s="45" t="s">
        <v>32</v>
      </c>
      <c r="L1500" s="47">
        <v>51</v>
      </c>
      <c r="M1500" s="47">
        <v>57</v>
      </c>
      <c r="N1500" s="47">
        <v>54</v>
      </c>
      <c r="O1500" s="47">
        <v>47</v>
      </c>
      <c r="P1500" s="47">
        <v>94</v>
      </c>
      <c r="Q1500" s="47">
        <v>62</v>
      </c>
      <c r="R1500" s="48">
        <v>88</v>
      </c>
      <c r="S1500" s="47">
        <v>37</v>
      </c>
      <c r="T1500" s="47">
        <v>34</v>
      </c>
      <c r="U1500" s="47">
        <v>29</v>
      </c>
      <c r="V1500" s="47">
        <v>28</v>
      </c>
      <c r="W1500" s="47">
        <v>49</v>
      </c>
      <c r="X1500" s="47">
        <v>34</v>
      </c>
      <c r="Y1500" s="49">
        <v>56</v>
      </c>
      <c r="Z1500" s="47">
        <v>14</v>
      </c>
      <c r="AA1500" s="47">
        <v>23</v>
      </c>
      <c r="AB1500" s="47">
        <v>25</v>
      </c>
      <c r="AC1500" s="47">
        <v>19</v>
      </c>
      <c r="AD1500" s="47">
        <v>45</v>
      </c>
      <c r="AE1500" s="47">
        <v>28</v>
      </c>
      <c r="AF1500" s="50">
        <v>32</v>
      </c>
      <c r="AG1500" s="47">
        <v>3</v>
      </c>
      <c r="AH1500" s="47">
        <v>2</v>
      </c>
      <c r="AI1500" s="47">
        <v>1</v>
      </c>
      <c r="AJ1500" s="47">
        <v>2</v>
      </c>
      <c r="AK1500" s="47">
        <v>1</v>
      </c>
      <c r="AL1500" s="47">
        <v>1</v>
      </c>
      <c r="AM1500" s="51">
        <f>IFERROR(IF(R1500=0,"-",R1500/Q1500*100-100),"-")</f>
        <v>41.935483870967744</v>
      </c>
      <c r="AN1500" s="51">
        <f>IFERROR(IF(Y1500=0,"-",Y1500/X1500*100-100),"-")</f>
        <v>64.70588235294116</v>
      </c>
      <c r="AO1500" s="51">
        <f>IFERROR(IF(AF1500=0,"-",AF1500/AE1500*100-100),"-")</f>
        <v>14.285714285714278</v>
      </c>
      <c r="AP1500" s="52">
        <f>IFERROR(IF(R1500=0,"-",R1500/L1500*100-100),"-")</f>
        <v>72.54901960784315</v>
      </c>
      <c r="AQ1500" s="52">
        <f>IFERROR(IF(Y1500=0,"-",Y1500/S1500*100-100),"-")</f>
        <v>51.351351351351354</v>
      </c>
      <c r="AR1500" s="52">
        <f>IFERROR(IF(AF1500=0,"-",AF1500/Z1500*100-100),"-")</f>
        <v>128.57142857142856</v>
      </c>
      <c r="AS1500" s="53">
        <f>R1500-Q1500</f>
        <v>26</v>
      </c>
      <c r="AT1500" s="53">
        <f>Y1500-X1500</f>
        <v>22</v>
      </c>
      <c r="AU1500" s="53">
        <f>AF1500-AE1500</f>
        <v>4</v>
      </c>
      <c r="AV1500" s="54">
        <f>R1500-L1500</f>
        <v>37</v>
      </c>
      <c r="AW1500" s="54">
        <f>Y1500-S1500</f>
        <v>19</v>
      </c>
      <c r="AX1500" s="54">
        <f>AF1500-Z1500</f>
        <v>18</v>
      </c>
    </row>
    <row r="1501" spans="1:50" ht="15" x14ac:dyDescent="0.25">
      <c r="A1501" s="43" t="s">
        <v>2425</v>
      </c>
      <c r="B1501" s="43" t="str">
        <f t="shared" si="33"/>
        <v>600014959_6341M02</v>
      </c>
      <c r="C1501" s="44">
        <v>600014959</v>
      </c>
      <c r="D1501" s="44" t="s">
        <v>712</v>
      </c>
      <c r="E1501" s="44" t="s">
        <v>713</v>
      </c>
      <c r="F1501" s="45" t="s">
        <v>714</v>
      </c>
      <c r="G1501" s="56">
        <v>9</v>
      </c>
      <c r="H1501" s="44" t="s">
        <v>2424</v>
      </c>
      <c r="I1501" s="44" t="s">
        <v>401</v>
      </c>
      <c r="J1501" s="44" t="s">
        <v>402</v>
      </c>
      <c r="K1501" s="45" t="s">
        <v>32</v>
      </c>
      <c r="L1501" s="47">
        <v>66</v>
      </c>
      <c r="M1501" s="47">
        <v>52</v>
      </c>
      <c r="N1501" s="47">
        <v>50</v>
      </c>
      <c r="O1501" s="47">
        <v>64</v>
      </c>
      <c r="P1501" s="47">
        <v>85</v>
      </c>
      <c r="Q1501" s="47">
        <v>68</v>
      </c>
      <c r="R1501" s="48">
        <v>94</v>
      </c>
      <c r="S1501" s="47">
        <v>21</v>
      </c>
      <c r="T1501" s="47">
        <v>16</v>
      </c>
      <c r="U1501" s="47">
        <v>19</v>
      </c>
      <c r="V1501" s="47">
        <v>25</v>
      </c>
      <c r="W1501" s="47">
        <v>34</v>
      </c>
      <c r="X1501" s="47">
        <v>29</v>
      </c>
      <c r="Y1501" s="49">
        <v>37</v>
      </c>
      <c r="Z1501" s="47">
        <v>45</v>
      </c>
      <c r="AA1501" s="47">
        <v>36</v>
      </c>
      <c r="AB1501" s="47">
        <v>31</v>
      </c>
      <c r="AC1501" s="47">
        <v>39</v>
      </c>
      <c r="AD1501" s="47">
        <v>51</v>
      </c>
      <c r="AE1501" s="47">
        <v>39</v>
      </c>
      <c r="AF1501" s="50">
        <v>57</v>
      </c>
      <c r="AG1501" s="47" t="s">
        <v>27</v>
      </c>
      <c r="AH1501" s="47" t="s">
        <v>27</v>
      </c>
      <c r="AI1501" s="47" t="s">
        <v>27</v>
      </c>
      <c r="AJ1501" s="47">
        <v>1</v>
      </c>
      <c r="AK1501" s="47">
        <v>1</v>
      </c>
      <c r="AL1501" s="47">
        <v>0</v>
      </c>
      <c r="AM1501" s="51">
        <f>IFERROR(IF(R1501=0,"-",R1501/Q1501*100-100),"-")</f>
        <v>38.235294117647044</v>
      </c>
      <c r="AN1501" s="51">
        <f>IFERROR(IF(Y1501=0,"-",Y1501/X1501*100-100),"-")</f>
        <v>27.58620689655173</v>
      </c>
      <c r="AO1501" s="51">
        <f>IFERROR(IF(AF1501=0,"-",AF1501/AE1501*100-100),"-")</f>
        <v>46.153846153846132</v>
      </c>
      <c r="AP1501" s="52">
        <f>IFERROR(IF(R1501=0,"-",R1501/L1501*100-100),"-")</f>
        <v>42.424242424242436</v>
      </c>
      <c r="AQ1501" s="52">
        <f>IFERROR(IF(Y1501=0,"-",Y1501/S1501*100-100),"-")</f>
        <v>76.190476190476176</v>
      </c>
      <c r="AR1501" s="52">
        <f>IFERROR(IF(AF1501=0,"-",AF1501/Z1501*100-100),"-")</f>
        <v>26.666666666666657</v>
      </c>
      <c r="AS1501" s="53">
        <f>R1501-Q1501</f>
        <v>26</v>
      </c>
      <c r="AT1501" s="53">
        <f>Y1501-X1501</f>
        <v>8</v>
      </c>
      <c r="AU1501" s="53">
        <f>AF1501-AE1501</f>
        <v>18</v>
      </c>
      <c r="AV1501" s="54">
        <f>R1501-L1501</f>
        <v>28</v>
      </c>
      <c r="AW1501" s="54">
        <f>Y1501-S1501</f>
        <v>16</v>
      </c>
      <c r="AX1501" s="54">
        <f>AF1501-Z1501</f>
        <v>12</v>
      </c>
    </row>
    <row r="1502" spans="1:50" ht="15" x14ac:dyDescent="0.25">
      <c r="A1502" s="43" t="s">
        <v>2426</v>
      </c>
      <c r="B1502" s="43" t="str">
        <f t="shared" si="33"/>
        <v>600014991_7531M01</v>
      </c>
      <c r="C1502" s="44">
        <v>600014991</v>
      </c>
      <c r="D1502" s="44" t="s">
        <v>975</v>
      </c>
      <c r="E1502" s="44" t="s">
        <v>976</v>
      </c>
      <c r="F1502" s="45" t="s">
        <v>816</v>
      </c>
      <c r="G1502" s="56">
        <v>9</v>
      </c>
      <c r="H1502" s="44" t="s">
        <v>2427</v>
      </c>
      <c r="I1502" s="44" t="s">
        <v>401</v>
      </c>
      <c r="J1502" s="44" t="s">
        <v>402</v>
      </c>
      <c r="K1502" s="45" t="s">
        <v>32</v>
      </c>
      <c r="L1502" s="47">
        <v>193</v>
      </c>
      <c r="M1502" s="47">
        <v>181</v>
      </c>
      <c r="N1502" s="47">
        <v>193</v>
      </c>
      <c r="O1502" s="47">
        <v>178</v>
      </c>
      <c r="P1502" s="47">
        <v>236</v>
      </c>
      <c r="Q1502" s="47">
        <v>179</v>
      </c>
      <c r="R1502" s="48">
        <v>170</v>
      </c>
      <c r="S1502" s="47">
        <v>133</v>
      </c>
      <c r="T1502" s="47">
        <v>114</v>
      </c>
      <c r="U1502" s="47">
        <v>130</v>
      </c>
      <c r="V1502" s="47">
        <v>118</v>
      </c>
      <c r="W1502" s="47">
        <v>143</v>
      </c>
      <c r="X1502" s="47">
        <v>118</v>
      </c>
      <c r="Y1502" s="49">
        <v>110</v>
      </c>
      <c r="Z1502" s="47">
        <v>60</v>
      </c>
      <c r="AA1502" s="47">
        <v>67</v>
      </c>
      <c r="AB1502" s="47">
        <v>63</v>
      </c>
      <c r="AC1502" s="47">
        <v>60</v>
      </c>
      <c r="AD1502" s="47">
        <v>93</v>
      </c>
      <c r="AE1502" s="47">
        <v>61</v>
      </c>
      <c r="AF1502" s="50">
        <v>60</v>
      </c>
      <c r="AG1502" s="47" t="s">
        <v>27</v>
      </c>
      <c r="AH1502" s="47" t="s">
        <v>27</v>
      </c>
      <c r="AI1502" s="47" t="s">
        <v>27</v>
      </c>
      <c r="AJ1502" s="47">
        <v>1</v>
      </c>
      <c r="AK1502" s="47">
        <v>1</v>
      </c>
      <c r="AL1502" s="47">
        <v>0</v>
      </c>
      <c r="AM1502" s="51">
        <f>IFERROR(IF(R1502=0,"-",R1502/Q1502*100-100),"-")</f>
        <v>-5.0279329608938497</v>
      </c>
      <c r="AN1502" s="51">
        <f>IFERROR(IF(Y1502=0,"-",Y1502/X1502*100-100),"-")</f>
        <v>-6.7796610169491629</v>
      </c>
      <c r="AO1502" s="51">
        <f>IFERROR(IF(AF1502=0,"-",AF1502/AE1502*100-100),"-")</f>
        <v>-1.6393442622950829</v>
      </c>
      <c r="AP1502" s="52">
        <f>IFERROR(IF(R1502=0,"-",R1502/L1502*100-100),"-")</f>
        <v>-11.917098445595855</v>
      </c>
      <c r="AQ1502" s="52">
        <f>IFERROR(IF(Y1502=0,"-",Y1502/S1502*100-100),"-")</f>
        <v>-17.293233082706777</v>
      </c>
      <c r="AR1502" s="52">
        <f>IFERROR(IF(AF1502=0,"-",AF1502/Z1502*100-100),"-")</f>
        <v>0</v>
      </c>
      <c r="AS1502" s="53">
        <f>R1502-Q1502</f>
        <v>-9</v>
      </c>
      <c r="AT1502" s="53">
        <f>Y1502-X1502</f>
        <v>-8</v>
      </c>
      <c r="AU1502" s="53">
        <f>AF1502-AE1502</f>
        <v>-1</v>
      </c>
      <c r="AV1502" s="54">
        <f>R1502-L1502</f>
        <v>-23</v>
      </c>
      <c r="AW1502" s="54">
        <f>Y1502-S1502</f>
        <v>-23</v>
      </c>
      <c r="AX1502" s="54">
        <f>AF1502-Z1502</f>
        <v>0</v>
      </c>
    </row>
    <row r="1503" spans="1:50" ht="15" x14ac:dyDescent="0.25">
      <c r="A1503" s="43" t="s">
        <v>2428</v>
      </c>
      <c r="B1503" s="43" t="str">
        <f t="shared" si="33"/>
        <v>600015033_7941K41</v>
      </c>
      <c r="C1503" s="44">
        <v>600015033</v>
      </c>
      <c r="D1503" s="44" t="s">
        <v>704</v>
      </c>
      <c r="E1503" s="44" t="s">
        <v>21</v>
      </c>
      <c r="F1503" s="45" t="s">
        <v>705</v>
      </c>
      <c r="G1503" s="56">
        <v>9</v>
      </c>
      <c r="H1503" s="44" t="s">
        <v>668</v>
      </c>
      <c r="I1503" s="44" t="s">
        <v>401</v>
      </c>
      <c r="J1503" s="44" t="s">
        <v>402</v>
      </c>
      <c r="K1503" s="45" t="s">
        <v>26</v>
      </c>
      <c r="L1503" s="47">
        <v>126</v>
      </c>
      <c r="M1503" s="47">
        <v>125</v>
      </c>
      <c r="N1503" s="47">
        <v>173</v>
      </c>
      <c r="O1503" s="47">
        <v>124</v>
      </c>
      <c r="P1503" s="47">
        <v>146</v>
      </c>
      <c r="Q1503" s="47">
        <v>176</v>
      </c>
      <c r="R1503" s="48">
        <v>169</v>
      </c>
      <c r="S1503" s="47">
        <v>67</v>
      </c>
      <c r="T1503" s="47">
        <v>73</v>
      </c>
      <c r="U1503" s="47">
        <v>106</v>
      </c>
      <c r="V1503" s="47">
        <v>78</v>
      </c>
      <c r="W1503" s="47">
        <v>81</v>
      </c>
      <c r="X1503" s="47">
        <v>96</v>
      </c>
      <c r="Y1503" s="49">
        <v>96</v>
      </c>
      <c r="Z1503" s="47">
        <v>59</v>
      </c>
      <c r="AA1503" s="47">
        <v>52</v>
      </c>
      <c r="AB1503" s="47">
        <v>67</v>
      </c>
      <c r="AC1503" s="47">
        <v>46</v>
      </c>
      <c r="AD1503" s="47">
        <v>65</v>
      </c>
      <c r="AE1503" s="47">
        <v>80</v>
      </c>
      <c r="AF1503" s="50">
        <v>73</v>
      </c>
      <c r="AG1503" s="47">
        <v>1</v>
      </c>
      <c r="AH1503" s="47">
        <v>1</v>
      </c>
      <c r="AI1503" s="47">
        <v>0</v>
      </c>
      <c r="AJ1503" s="47">
        <v>3</v>
      </c>
      <c r="AK1503" s="47">
        <v>2</v>
      </c>
      <c r="AL1503" s="47">
        <v>1</v>
      </c>
      <c r="AM1503" s="51">
        <f>IFERROR(IF(R1503=0,"-",R1503/Q1503*100-100),"-")</f>
        <v>-3.9772727272727337</v>
      </c>
      <c r="AN1503" s="51">
        <f>IFERROR(IF(Y1503=0,"-",Y1503/X1503*100-100),"-")</f>
        <v>0</v>
      </c>
      <c r="AO1503" s="51">
        <f>IFERROR(IF(AF1503=0,"-",AF1503/AE1503*100-100),"-")</f>
        <v>-8.75</v>
      </c>
      <c r="AP1503" s="52">
        <f>IFERROR(IF(R1503=0,"-",R1503/L1503*100-100),"-")</f>
        <v>34.126984126984127</v>
      </c>
      <c r="AQ1503" s="52">
        <f>IFERROR(IF(Y1503=0,"-",Y1503/S1503*100-100),"-")</f>
        <v>43.283582089552226</v>
      </c>
      <c r="AR1503" s="52">
        <f>IFERROR(IF(AF1503=0,"-",AF1503/Z1503*100-100),"-")</f>
        <v>23.728813559322035</v>
      </c>
      <c r="AS1503" s="53">
        <f>R1503-Q1503</f>
        <v>-7</v>
      </c>
      <c r="AT1503" s="53">
        <f>Y1503-X1503</f>
        <v>0</v>
      </c>
      <c r="AU1503" s="53">
        <f>AF1503-AE1503</f>
        <v>-7</v>
      </c>
      <c r="AV1503" s="54">
        <f>R1503-L1503</f>
        <v>43</v>
      </c>
      <c r="AW1503" s="54">
        <f>Y1503-S1503</f>
        <v>29</v>
      </c>
      <c r="AX1503" s="54">
        <f>AF1503-Z1503</f>
        <v>14</v>
      </c>
    </row>
    <row r="1504" spans="1:50" ht="15" x14ac:dyDescent="0.25">
      <c r="A1504" s="43" t="s">
        <v>2429</v>
      </c>
      <c r="B1504" s="43" t="str">
        <f t="shared" si="33"/>
        <v>600015050_7941K41</v>
      </c>
      <c r="C1504" s="44">
        <v>600015050</v>
      </c>
      <c r="D1504" s="44" t="s">
        <v>704</v>
      </c>
      <c r="E1504" s="44" t="s">
        <v>21</v>
      </c>
      <c r="F1504" s="45" t="s">
        <v>705</v>
      </c>
      <c r="G1504" s="56">
        <v>9</v>
      </c>
      <c r="H1504" s="44" t="s">
        <v>424</v>
      </c>
      <c r="I1504" s="44" t="s">
        <v>401</v>
      </c>
      <c r="J1504" s="44" t="s">
        <v>402</v>
      </c>
      <c r="K1504" s="45" t="s">
        <v>32</v>
      </c>
      <c r="L1504" s="47">
        <v>70</v>
      </c>
      <c r="M1504" s="47">
        <v>62</v>
      </c>
      <c r="N1504" s="47">
        <v>58</v>
      </c>
      <c r="O1504" s="47">
        <v>81</v>
      </c>
      <c r="P1504" s="47">
        <v>94</v>
      </c>
      <c r="Q1504" s="47">
        <v>117</v>
      </c>
      <c r="R1504" s="48">
        <v>137</v>
      </c>
      <c r="S1504" s="47">
        <v>26</v>
      </c>
      <c r="T1504" s="47">
        <v>37</v>
      </c>
      <c r="U1504" s="47">
        <v>20</v>
      </c>
      <c r="V1504" s="47">
        <v>33</v>
      </c>
      <c r="W1504" s="47">
        <v>48</v>
      </c>
      <c r="X1504" s="47">
        <v>52</v>
      </c>
      <c r="Y1504" s="49">
        <v>72</v>
      </c>
      <c r="Z1504" s="47">
        <v>44</v>
      </c>
      <c r="AA1504" s="47">
        <v>25</v>
      </c>
      <c r="AB1504" s="47">
        <v>38</v>
      </c>
      <c r="AC1504" s="47">
        <v>48</v>
      </c>
      <c r="AD1504" s="47">
        <v>46</v>
      </c>
      <c r="AE1504" s="47">
        <v>65</v>
      </c>
      <c r="AF1504" s="50">
        <v>65</v>
      </c>
      <c r="AG1504" s="47" t="s">
        <v>27</v>
      </c>
      <c r="AH1504" s="47" t="s">
        <v>27</v>
      </c>
      <c r="AI1504" s="47" t="s">
        <v>27</v>
      </c>
      <c r="AJ1504" s="47" t="s">
        <v>27</v>
      </c>
      <c r="AK1504" s="47" t="s">
        <v>27</v>
      </c>
      <c r="AL1504" s="47" t="s">
        <v>27</v>
      </c>
      <c r="AM1504" s="51">
        <f>IFERROR(IF(R1504=0,"-",R1504/Q1504*100-100),"-")</f>
        <v>17.094017094017104</v>
      </c>
      <c r="AN1504" s="51">
        <f>IFERROR(IF(Y1504=0,"-",Y1504/X1504*100-100),"-")</f>
        <v>38.461538461538453</v>
      </c>
      <c r="AO1504" s="51">
        <f>IFERROR(IF(AF1504=0,"-",AF1504/AE1504*100-100),"-")</f>
        <v>0</v>
      </c>
      <c r="AP1504" s="52">
        <f>IFERROR(IF(R1504=0,"-",R1504/L1504*100-100),"-")</f>
        <v>95.714285714285694</v>
      </c>
      <c r="AQ1504" s="52">
        <f>IFERROR(IF(Y1504=0,"-",Y1504/S1504*100-100),"-")</f>
        <v>176.92307692307691</v>
      </c>
      <c r="AR1504" s="52">
        <f>IFERROR(IF(AF1504=0,"-",AF1504/Z1504*100-100),"-")</f>
        <v>47.72727272727272</v>
      </c>
      <c r="AS1504" s="53">
        <f>R1504-Q1504</f>
        <v>20</v>
      </c>
      <c r="AT1504" s="53">
        <f>Y1504-X1504</f>
        <v>20</v>
      </c>
      <c r="AU1504" s="53">
        <f>AF1504-AE1504</f>
        <v>0</v>
      </c>
      <c r="AV1504" s="54">
        <f>R1504-L1504</f>
        <v>67</v>
      </c>
      <c r="AW1504" s="54">
        <f>Y1504-S1504</f>
        <v>46</v>
      </c>
      <c r="AX1504" s="54">
        <f>AF1504-Z1504</f>
        <v>21</v>
      </c>
    </row>
    <row r="1505" spans="1:50" ht="15" x14ac:dyDescent="0.25">
      <c r="A1505" s="43" t="s">
        <v>2430</v>
      </c>
      <c r="B1505" s="43" t="str">
        <f t="shared" si="33"/>
        <v>600015068_3342M01</v>
      </c>
      <c r="C1505" s="44">
        <v>600015068</v>
      </c>
      <c r="D1505" s="44" t="s">
        <v>826</v>
      </c>
      <c r="E1505" s="44" t="s">
        <v>827</v>
      </c>
      <c r="F1505" s="45" t="s">
        <v>729</v>
      </c>
      <c r="G1505" s="56">
        <v>9</v>
      </c>
      <c r="H1505" s="44" t="s">
        <v>2431</v>
      </c>
      <c r="I1505" s="44" t="s">
        <v>401</v>
      </c>
      <c r="J1505" s="44" t="s">
        <v>402</v>
      </c>
      <c r="K1505" s="45" t="s">
        <v>32</v>
      </c>
      <c r="L1505" s="47">
        <v>11</v>
      </c>
      <c r="M1505" s="47">
        <v>10</v>
      </c>
      <c r="N1505" s="47">
        <v>19</v>
      </c>
      <c r="O1505" s="47">
        <v>19</v>
      </c>
      <c r="P1505" s="47">
        <v>0</v>
      </c>
      <c r="Q1505" s="47">
        <v>8</v>
      </c>
      <c r="R1505" s="48">
        <v>19</v>
      </c>
      <c r="S1505" s="47">
        <v>4</v>
      </c>
      <c r="T1505" s="47">
        <v>4</v>
      </c>
      <c r="U1505" s="47">
        <v>11</v>
      </c>
      <c r="V1505" s="47">
        <v>12</v>
      </c>
      <c r="W1505" s="47">
        <v>0</v>
      </c>
      <c r="X1505" s="47">
        <v>6</v>
      </c>
      <c r="Y1505" s="49">
        <v>11</v>
      </c>
      <c r="Z1505" s="47">
        <v>7</v>
      </c>
      <c r="AA1505" s="47">
        <v>6</v>
      </c>
      <c r="AB1505" s="47">
        <v>8</v>
      </c>
      <c r="AC1505" s="47">
        <v>7</v>
      </c>
      <c r="AD1505" s="47">
        <v>0</v>
      </c>
      <c r="AE1505" s="47">
        <v>2</v>
      </c>
      <c r="AF1505" s="50">
        <v>8</v>
      </c>
      <c r="AG1505" s="47" t="s">
        <v>27</v>
      </c>
      <c r="AH1505" s="47" t="s">
        <v>27</v>
      </c>
      <c r="AI1505" s="47" t="s">
        <v>27</v>
      </c>
      <c r="AJ1505" s="47" t="s">
        <v>27</v>
      </c>
      <c r="AK1505" s="47" t="s">
        <v>27</v>
      </c>
      <c r="AL1505" s="47" t="s">
        <v>27</v>
      </c>
      <c r="AM1505" s="51">
        <f>IFERROR(IF(R1505=0,"-",R1505/Q1505*100-100),"-")</f>
        <v>137.5</v>
      </c>
      <c r="AN1505" s="51">
        <f>IFERROR(IF(Y1505=0,"-",Y1505/X1505*100-100),"-")</f>
        <v>83.333333333333314</v>
      </c>
      <c r="AO1505" s="51">
        <f>IFERROR(IF(AF1505=0,"-",AF1505/AE1505*100-100),"-")</f>
        <v>300</v>
      </c>
      <c r="AP1505" s="52">
        <f>IFERROR(IF(R1505=0,"-",R1505/L1505*100-100),"-")</f>
        <v>72.72727272727272</v>
      </c>
      <c r="AQ1505" s="52">
        <f>IFERROR(IF(Y1505=0,"-",Y1505/S1505*100-100),"-")</f>
        <v>175</v>
      </c>
      <c r="AR1505" s="52">
        <f>IFERROR(IF(AF1505=0,"-",AF1505/Z1505*100-100),"-")</f>
        <v>14.285714285714278</v>
      </c>
      <c r="AS1505" s="53">
        <f>R1505-Q1505</f>
        <v>11</v>
      </c>
      <c r="AT1505" s="53">
        <f>Y1505-X1505</f>
        <v>5</v>
      </c>
      <c r="AU1505" s="53">
        <f>AF1505-AE1505</f>
        <v>6</v>
      </c>
      <c r="AV1505" s="54">
        <f>R1505-L1505</f>
        <v>8</v>
      </c>
      <c r="AW1505" s="54">
        <f>Y1505-S1505</f>
        <v>7</v>
      </c>
      <c r="AX1505" s="54">
        <f>AF1505-Z1505</f>
        <v>1</v>
      </c>
    </row>
    <row r="1506" spans="1:50" ht="15" x14ac:dyDescent="0.25">
      <c r="A1506" s="43" t="s">
        <v>2432</v>
      </c>
      <c r="B1506" s="43" t="str">
        <f t="shared" si="33"/>
        <v>600015076_4341M01</v>
      </c>
      <c r="C1506" s="44">
        <v>600015076</v>
      </c>
      <c r="D1506" s="44" t="s">
        <v>801</v>
      </c>
      <c r="E1506" s="44" t="s">
        <v>802</v>
      </c>
      <c r="F1506" s="45" t="s">
        <v>792</v>
      </c>
      <c r="G1506" s="56">
        <v>9</v>
      </c>
      <c r="H1506" s="44" t="s">
        <v>2433</v>
      </c>
      <c r="I1506" s="44" t="s">
        <v>401</v>
      </c>
      <c r="J1506" s="44" t="s">
        <v>402</v>
      </c>
      <c r="K1506" s="45" t="s">
        <v>32</v>
      </c>
      <c r="L1506" s="47">
        <v>203</v>
      </c>
      <c r="M1506" s="47">
        <v>196</v>
      </c>
      <c r="N1506" s="47">
        <v>212</v>
      </c>
      <c r="O1506" s="47">
        <v>244</v>
      </c>
      <c r="P1506" s="47">
        <v>296</v>
      </c>
      <c r="Q1506" s="47">
        <v>271</v>
      </c>
      <c r="R1506" s="48">
        <v>325</v>
      </c>
      <c r="S1506" s="47">
        <v>150</v>
      </c>
      <c r="T1506" s="47">
        <v>140</v>
      </c>
      <c r="U1506" s="47">
        <v>157</v>
      </c>
      <c r="V1506" s="47">
        <v>174</v>
      </c>
      <c r="W1506" s="47">
        <v>173</v>
      </c>
      <c r="X1506" s="47">
        <v>169</v>
      </c>
      <c r="Y1506" s="49">
        <v>222</v>
      </c>
      <c r="Z1506" s="47">
        <v>53</v>
      </c>
      <c r="AA1506" s="47">
        <v>56</v>
      </c>
      <c r="AB1506" s="47">
        <v>55</v>
      </c>
      <c r="AC1506" s="47">
        <v>70</v>
      </c>
      <c r="AD1506" s="47">
        <v>123</v>
      </c>
      <c r="AE1506" s="47">
        <v>102</v>
      </c>
      <c r="AF1506" s="50">
        <v>103</v>
      </c>
      <c r="AG1506" s="47" t="s">
        <v>27</v>
      </c>
      <c r="AH1506" s="47" t="s">
        <v>27</v>
      </c>
      <c r="AI1506" s="47" t="s">
        <v>27</v>
      </c>
      <c r="AJ1506" s="47">
        <v>1</v>
      </c>
      <c r="AK1506" s="47">
        <v>1</v>
      </c>
      <c r="AL1506" s="47">
        <v>0</v>
      </c>
      <c r="AM1506" s="51">
        <f>IFERROR(IF(R1506=0,"-",R1506/Q1506*100-100),"-")</f>
        <v>19.926199261992622</v>
      </c>
      <c r="AN1506" s="51">
        <f>IFERROR(IF(Y1506=0,"-",Y1506/X1506*100-100),"-")</f>
        <v>31.360946745562131</v>
      </c>
      <c r="AO1506" s="51">
        <f>IFERROR(IF(AF1506=0,"-",AF1506/AE1506*100-100),"-")</f>
        <v>0.98039215686273451</v>
      </c>
      <c r="AP1506" s="52">
        <f>IFERROR(IF(R1506=0,"-",R1506/L1506*100-100),"-")</f>
        <v>60.098522167487687</v>
      </c>
      <c r="AQ1506" s="52">
        <f>IFERROR(IF(Y1506=0,"-",Y1506/S1506*100-100),"-")</f>
        <v>48</v>
      </c>
      <c r="AR1506" s="52">
        <f>IFERROR(IF(AF1506=0,"-",AF1506/Z1506*100-100),"-")</f>
        <v>94.339622641509436</v>
      </c>
      <c r="AS1506" s="53">
        <f>R1506-Q1506</f>
        <v>54</v>
      </c>
      <c r="AT1506" s="53">
        <f>Y1506-X1506</f>
        <v>53</v>
      </c>
      <c r="AU1506" s="53">
        <f>AF1506-AE1506</f>
        <v>1</v>
      </c>
      <c r="AV1506" s="54">
        <f>R1506-L1506</f>
        <v>122</v>
      </c>
      <c r="AW1506" s="54">
        <f>Y1506-S1506</f>
        <v>72</v>
      </c>
      <c r="AX1506" s="54">
        <f>AF1506-Z1506</f>
        <v>50</v>
      </c>
    </row>
    <row r="1507" spans="1:50" ht="15" x14ac:dyDescent="0.25">
      <c r="A1507" s="43" t="s">
        <v>2434</v>
      </c>
      <c r="B1507" s="43" t="str">
        <f t="shared" si="33"/>
        <v>600015092_6441L51</v>
      </c>
      <c r="C1507" s="44">
        <v>600015092</v>
      </c>
      <c r="D1507" s="44" t="s">
        <v>784</v>
      </c>
      <c r="E1507" s="44" t="s">
        <v>785</v>
      </c>
      <c r="F1507" s="45" t="s">
        <v>786</v>
      </c>
      <c r="G1507" s="56">
        <v>9</v>
      </c>
      <c r="H1507" s="44" t="s">
        <v>2435</v>
      </c>
      <c r="I1507" s="44" t="s">
        <v>401</v>
      </c>
      <c r="J1507" s="44" t="s">
        <v>402</v>
      </c>
      <c r="K1507" s="45" t="s">
        <v>32</v>
      </c>
      <c r="L1507" s="47">
        <v>16</v>
      </c>
      <c r="M1507" s="47">
        <v>6</v>
      </c>
      <c r="N1507" s="47">
        <v>30</v>
      </c>
      <c r="O1507" s="47">
        <v>12</v>
      </c>
      <c r="P1507" s="47">
        <v>0</v>
      </c>
      <c r="Q1507" s="47">
        <v>35</v>
      </c>
      <c r="R1507" s="48">
        <v>38</v>
      </c>
      <c r="S1507" s="47">
        <v>13</v>
      </c>
      <c r="T1507" s="47">
        <v>4</v>
      </c>
      <c r="U1507" s="47">
        <v>23</v>
      </c>
      <c r="V1507" s="47">
        <v>8</v>
      </c>
      <c r="W1507" s="47">
        <v>0</v>
      </c>
      <c r="X1507" s="47">
        <v>28</v>
      </c>
      <c r="Y1507" s="49">
        <v>27</v>
      </c>
      <c r="Z1507" s="47">
        <v>3</v>
      </c>
      <c r="AA1507" s="47">
        <v>2</v>
      </c>
      <c r="AB1507" s="47">
        <v>7</v>
      </c>
      <c r="AC1507" s="47">
        <v>4</v>
      </c>
      <c r="AD1507" s="47">
        <v>0</v>
      </c>
      <c r="AE1507" s="47">
        <v>7</v>
      </c>
      <c r="AF1507" s="50">
        <v>11</v>
      </c>
      <c r="AG1507" s="47" t="s">
        <v>27</v>
      </c>
      <c r="AH1507" s="47" t="s">
        <v>27</v>
      </c>
      <c r="AI1507" s="47" t="s">
        <v>27</v>
      </c>
      <c r="AJ1507" s="47" t="s">
        <v>27</v>
      </c>
      <c r="AK1507" s="47" t="s">
        <v>27</v>
      </c>
      <c r="AL1507" s="47" t="s">
        <v>27</v>
      </c>
      <c r="AM1507" s="51">
        <f>IFERROR(IF(R1507=0,"-",R1507/Q1507*100-100),"-")</f>
        <v>8.5714285714285694</v>
      </c>
      <c r="AN1507" s="51">
        <f>IFERROR(IF(Y1507=0,"-",Y1507/X1507*100-100),"-")</f>
        <v>-3.5714285714285694</v>
      </c>
      <c r="AO1507" s="51">
        <f>IFERROR(IF(AF1507=0,"-",AF1507/AE1507*100-100),"-")</f>
        <v>57.142857142857139</v>
      </c>
      <c r="AP1507" s="52">
        <f>IFERROR(IF(R1507=0,"-",R1507/L1507*100-100),"-")</f>
        <v>137.5</v>
      </c>
      <c r="AQ1507" s="52">
        <f>IFERROR(IF(Y1507=0,"-",Y1507/S1507*100-100),"-")</f>
        <v>107.69230769230771</v>
      </c>
      <c r="AR1507" s="52">
        <f>IFERROR(IF(AF1507=0,"-",AF1507/Z1507*100-100),"-")</f>
        <v>266.66666666666663</v>
      </c>
      <c r="AS1507" s="53">
        <f>R1507-Q1507</f>
        <v>3</v>
      </c>
      <c r="AT1507" s="53">
        <f>Y1507-X1507</f>
        <v>-1</v>
      </c>
      <c r="AU1507" s="53">
        <f>AF1507-AE1507</f>
        <v>4</v>
      </c>
      <c r="AV1507" s="54">
        <f>R1507-L1507</f>
        <v>22</v>
      </c>
      <c r="AW1507" s="54">
        <f>Y1507-S1507</f>
        <v>14</v>
      </c>
      <c r="AX1507" s="54">
        <f>AF1507-Z1507</f>
        <v>8</v>
      </c>
    </row>
    <row r="1508" spans="1:50" ht="15" x14ac:dyDescent="0.25">
      <c r="A1508" s="43" t="s">
        <v>2436</v>
      </c>
      <c r="B1508" s="43" t="str">
        <f t="shared" si="33"/>
        <v>600015092_6541L01</v>
      </c>
      <c r="C1508" s="44">
        <v>600015092</v>
      </c>
      <c r="D1508" s="44" t="s">
        <v>849</v>
      </c>
      <c r="E1508" s="44" t="s">
        <v>850</v>
      </c>
      <c r="F1508" s="45" t="s">
        <v>812</v>
      </c>
      <c r="G1508" s="56">
        <v>9</v>
      </c>
      <c r="H1508" s="44" t="s">
        <v>2435</v>
      </c>
      <c r="I1508" s="44" t="s">
        <v>401</v>
      </c>
      <c r="J1508" s="44" t="s">
        <v>402</v>
      </c>
      <c r="K1508" s="45" t="s">
        <v>32</v>
      </c>
      <c r="L1508" s="47">
        <v>35</v>
      </c>
      <c r="M1508" s="47">
        <v>20</v>
      </c>
      <c r="N1508" s="47">
        <v>18</v>
      </c>
      <c r="O1508" s="47">
        <v>10</v>
      </c>
      <c r="P1508" s="47">
        <v>0</v>
      </c>
      <c r="Q1508" s="47">
        <v>15</v>
      </c>
      <c r="R1508" s="48">
        <v>9</v>
      </c>
      <c r="S1508" s="47">
        <v>13</v>
      </c>
      <c r="T1508" s="47">
        <v>6</v>
      </c>
      <c r="U1508" s="47">
        <v>10</v>
      </c>
      <c r="V1508" s="47">
        <v>7</v>
      </c>
      <c r="W1508" s="47">
        <v>0</v>
      </c>
      <c r="X1508" s="47">
        <v>7</v>
      </c>
      <c r="Y1508" s="49">
        <v>4</v>
      </c>
      <c r="Z1508" s="47">
        <v>22</v>
      </c>
      <c r="AA1508" s="47">
        <v>14</v>
      </c>
      <c r="AB1508" s="47">
        <v>8</v>
      </c>
      <c r="AC1508" s="47">
        <v>3</v>
      </c>
      <c r="AD1508" s="47">
        <v>0</v>
      </c>
      <c r="AE1508" s="47">
        <v>8</v>
      </c>
      <c r="AF1508" s="50">
        <v>5</v>
      </c>
      <c r="AG1508" s="47" t="s">
        <v>27</v>
      </c>
      <c r="AH1508" s="47" t="s">
        <v>27</v>
      </c>
      <c r="AI1508" s="47" t="s">
        <v>27</v>
      </c>
      <c r="AJ1508" s="47" t="s">
        <v>27</v>
      </c>
      <c r="AK1508" s="47" t="s">
        <v>27</v>
      </c>
      <c r="AL1508" s="47" t="s">
        <v>27</v>
      </c>
      <c r="AM1508" s="51">
        <f>IFERROR(IF(R1508=0,"-",R1508/Q1508*100-100),"-")</f>
        <v>-40</v>
      </c>
      <c r="AN1508" s="51">
        <f>IFERROR(IF(Y1508=0,"-",Y1508/X1508*100-100),"-")</f>
        <v>-42.857142857142861</v>
      </c>
      <c r="AO1508" s="51">
        <f>IFERROR(IF(AF1508=0,"-",AF1508/AE1508*100-100),"-")</f>
        <v>-37.5</v>
      </c>
      <c r="AP1508" s="52">
        <f>IFERROR(IF(R1508=0,"-",R1508/L1508*100-100),"-")</f>
        <v>-74.285714285714292</v>
      </c>
      <c r="AQ1508" s="52">
        <f>IFERROR(IF(Y1508=0,"-",Y1508/S1508*100-100),"-")</f>
        <v>-69.230769230769226</v>
      </c>
      <c r="AR1508" s="52">
        <f>IFERROR(IF(AF1508=0,"-",AF1508/Z1508*100-100),"-")</f>
        <v>-77.27272727272728</v>
      </c>
      <c r="AS1508" s="53">
        <f>R1508-Q1508</f>
        <v>-6</v>
      </c>
      <c r="AT1508" s="53">
        <f>Y1508-X1508</f>
        <v>-3</v>
      </c>
      <c r="AU1508" s="53">
        <f>AF1508-AE1508</f>
        <v>-3</v>
      </c>
      <c r="AV1508" s="54">
        <f>R1508-L1508</f>
        <v>-26</v>
      </c>
      <c r="AW1508" s="54">
        <f>Y1508-S1508</f>
        <v>-9</v>
      </c>
      <c r="AX1508" s="54">
        <f>AF1508-Z1508</f>
        <v>-17</v>
      </c>
    </row>
    <row r="1509" spans="1:50" ht="15" x14ac:dyDescent="0.25">
      <c r="A1509" s="43" t="s">
        <v>2437</v>
      </c>
      <c r="B1509" s="43" t="str">
        <f t="shared" si="33"/>
        <v>600015092_6542M01</v>
      </c>
      <c r="C1509" s="44">
        <v>600015092</v>
      </c>
      <c r="D1509" s="44" t="s">
        <v>763</v>
      </c>
      <c r="E1509" s="44" t="s">
        <v>764</v>
      </c>
      <c r="F1509" s="45" t="s">
        <v>765</v>
      </c>
      <c r="G1509" s="56">
        <v>9</v>
      </c>
      <c r="H1509" s="44" t="s">
        <v>2435</v>
      </c>
      <c r="I1509" s="44" t="s">
        <v>401</v>
      </c>
      <c r="J1509" s="44" t="s">
        <v>402</v>
      </c>
      <c r="K1509" s="45" t="s">
        <v>32</v>
      </c>
      <c r="L1509" s="47">
        <v>87</v>
      </c>
      <c r="M1509" s="47">
        <v>68</v>
      </c>
      <c r="N1509" s="47">
        <v>45</v>
      </c>
      <c r="O1509" s="47">
        <v>45</v>
      </c>
      <c r="P1509" s="47">
        <v>67</v>
      </c>
      <c r="Q1509" s="47">
        <v>57</v>
      </c>
      <c r="R1509" s="48">
        <v>78</v>
      </c>
      <c r="S1509" s="47">
        <v>51</v>
      </c>
      <c r="T1509" s="47">
        <v>37</v>
      </c>
      <c r="U1509" s="47">
        <v>21</v>
      </c>
      <c r="V1509" s="47">
        <v>24</v>
      </c>
      <c r="W1509" s="47">
        <v>33</v>
      </c>
      <c r="X1509" s="47">
        <v>31</v>
      </c>
      <c r="Y1509" s="49">
        <v>47</v>
      </c>
      <c r="Z1509" s="47">
        <v>36</v>
      </c>
      <c r="AA1509" s="47">
        <v>31</v>
      </c>
      <c r="AB1509" s="47">
        <v>24</v>
      </c>
      <c r="AC1509" s="47">
        <v>21</v>
      </c>
      <c r="AD1509" s="47">
        <v>34</v>
      </c>
      <c r="AE1509" s="47">
        <v>26</v>
      </c>
      <c r="AF1509" s="50">
        <v>31</v>
      </c>
      <c r="AG1509" s="47" t="s">
        <v>27</v>
      </c>
      <c r="AH1509" s="47" t="s">
        <v>27</v>
      </c>
      <c r="AI1509" s="47" t="s">
        <v>27</v>
      </c>
      <c r="AJ1509" s="47" t="s">
        <v>27</v>
      </c>
      <c r="AK1509" s="47" t="s">
        <v>27</v>
      </c>
      <c r="AL1509" s="47" t="s">
        <v>27</v>
      </c>
      <c r="AM1509" s="51">
        <f>IFERROR(IF(R1509=0,"-",R1509/Q1509*100-100),"-")</f>
        <v>36.84210526315789</v>
      </c>
      <c r="AN1509" s="51">
        <f>IFERROR(IF(Y1509=0,"-",Y1509/X1509*100-100),"-")</f>
        <v>51.612903225806463</v>
      </c>
      <c r="AO1509" s="51">
        <f>IFERROR(IF(AF1509=0,"-",AF1509/AE1509*100-100),"-")</f>
        <v>19.230769230769226</v>
      </c>
      <c r="AP1509" s="52">
        <f>IFERROR(IF(R1509=0,"-",R1509/L1509*100-100),"-")</f>
        <v>-10.34482758620689</v>
      </c>
      <c r="AQ1509" s="52">
        <f>IFERROR(IF(Y1509=0,"-",Y1509/S1509*100-100),"-")</f>
        <v>-7.8431372549019613</v>
      </c>
      <c r="AR1509" s="52">
        <f>IFERROR(IF(AF1509=0,"-",AF1509/Z1509*100-100),"-")</f>
        <v>-13.888888888888886</v>
      </c>
      <c r="AS1509" s="53">
        <f>R1509-Q1509</f>
        <v>21</v>
      </c>
      <c r="AT1509" s="53">
        <f>Y1509-X1509</f>
        <v>16</v>
      </c>
      <c r="AU1509" s="53">
        <f>AF1509-AE1509</f>
        <v>5</v>
      </c>
      <c r="AV1509" s="54">
        <f>R1509-L1509</f>
        <v>-9</v>
      </c>
      <c r="AW1509" s="54">
        <f>Y1509-S1509</f>
        <v>-4</v>
      </c>
      <c r="AX1509" s="54">
        <f>AF1509-Z1509</f>
        <v>-5</v>
      </c>
    </row>
    <row r="1510" spans="1:50" ht="15" x14ac:dyDescent="0.25">
      <c r="A1510" s="43" t="s">
        <v>2438</v>
      </c>
      <c r="B1510" s="43" t="str">
        <f t="shared" si="33"/>
        <v>600015106_2941M01</v>
      </c>
      <c r="C1510" s="44">
        <v>600015106</v>
      </c>
      <c r="D1510" s="44" t="s">
        <v>795</v>
      </c>
      <c r="E1510" s="44" t="s">
        <v>796</v>
      </c>
      <c r="F1510" s="45" t="s">
        <v>729</v>
      </c>
      <c r="G1510" s="56">
        <v>9</v>
      </c>
      <c r="H1510" s="44" t="s">
        <v>2439</v>
      </c>
      <c r="I1510" s="44" t="s">
        <v>401</v>
      </c>
      <c r="J1510" s="44" t="s">
        <v>402</v>
      </c>
      <c r="K1510" s="45" t="s">
        <v>32</v>
      </c>
      <c r="L1510" s="47">
        <v>4</v>
      </c>
      <c r="M1510" s="47">
        <v>5</v>
      </c>
      <c r="N1510" s="47">
        <v>10</v>
      </c>
      <c r="O1510" s="47">
        <v>18</v>
      </c>
      <c r="P1510" s="47">
        <v>0</v>
      </c>
      <c r="Q1510" s="47">
        <v>17</v>
      </c>
      <c r="R1510" s="48">
        <v>14</v>
      </c>
      <c r="S1510" s="47">
        <v>2</v>
      </c>
      <c r="T1510" s="47">
        <v>3</v>
      </c>
      <c r="U1510" s="47">
        <v>5</v>
      </c>
      <c r="V1510" s="47">
        <v>13</v>
      </c>
      <c r="W1510" s="47">
        <v>0</v>
      </c>
      <c r="X1510" s="47">
        <v>10</v>
      </c>
      <c r="Y1510" s="49">
        <v>7</v>
      </c>
      <c r="Z1510" s="47">
        <v>2</v>
      </c>
      <c r="AA1510" s="47">
        <v>2</v>
      </c>
      <c r="AB1510" s="47">
        <v>5</v>
      </c>
      <c r="AC1510" s="47">
        <v>5</v>
      </c>
      <c r="AD1510" s="47">
        <v>0</v>
      </c>
      <c r="AE1510" s="47">
        <v>7</v>
      </c>
      <c r="AF1510" s="50">
        <v>7</v>
      </c>
      <c r="AG1510" s="47" t="s">
        <v>27</v>
      </c>
      <c r="AH1510" s="47" t="s">
        <v>27</v>
      </c>
      <c r="AI1510" s="47" t="s">
        <v>27</v>
      </c>
      <c r="AJ1510" s="47" t="s">
        <v>27</v>
      </c>
      <c r="AK1510" s="47" t="s">
        <v>27</v>
      </c>
      <c r="AL1510" s="47" t="s">
        <v>27</v>
      </c>
      <c r="AM1510" s="51">
        <f>IFERROR(IF(R1510=0,"-",R1510/Q1510*100-100),"-")</f>
        <v>-17.64705882352942</v>
      </c>
      <c r="AN1510" s="51">
        <f>IFERROR(IF(Y1510=0,"-",Y1510/X1510*100-100),"-")</f>
        <v>-30</v>
      </c>
      <c r="AO1510" s="51">
        <f>IFERROR(IF(AF1510=0,"-",AF1510/AE1510*100-100),"-")</f>
        <v>0</v>
      </c>
      <c r="AP1510" s="52">
        <f>IFERROR(IF(R1510=0,"-",R1510/L1510*100-100),"-")</f>
        <v>250</v>
      </c>
      <c r="AQ1510" s="52">
        <f>IFERROR(IF(Y1510=0,"-",Y1510/S1510*100-100),"-")</f>
        <v>250</v>
      </c>
      <c r="AR1510" s="52">
        <f>IFERROR(IF(AF1510=0,"-",AF1510/Z1510*100-100),"-")</f>
        <v>250</v>
      </c>
      <c r="AS1510" s="53">
        <f>R1510-Q1510</f>
        <v>-3</v>
      </c>
      <c r="AT1510" s="53">
        <f>Y1510-X1510</f>
        <v>-3</v>
      </c>
      <c r="AU1510" s="53">
        <f>AF1510-AE1510</f>
        <v>0</v>
      </c>
      <c r="AV1510" s="54">
        <f>R1510-L1510</f>
        <v>10</v>
      </c>
      <c r="AW1510" s="54">
        <f>Y1510-S1510</f>
        <v>5</v>
      </c>
      <c r="AX1510" s="54">
        <f>AF1510-Z1510</f>
        <v>5</v>
      </c>
    </row>
    <row r="1511" spans="1:50" ht="15" x14ac:dyDescent="0.25">
      <c r="A1511" s="43" t="s">
        <v>2440</v>
      </c>
      <c r="B1511" s="43" t="str">
        <f t="shared" si="33"/>
        <v>600015106_2942M01</v>
      </c>
      <c r="C1511" s="44">
        <v>600015106</v>
      </c>
      <c r="D1511" s="44" t="s">
        <v>798</v>
      </c>
      <c r="E1511" s="44" t="s">
        <v>799</v>
      </c>
      <c r="F1511" s="45" t="s">
        <v>729</v>
      </c>
      <c r="G1511" s="56">
        <v>9</v>
      </c>
      <c r="H1511" s="44" t="s">
        <v>2439</v>
      </c>
      <c r="I1511" s="44" t="s">
        <v>401</v>
      </c>
      <c r="J1511" s="44" t="s">
        <v>402</v>
      </c>
      <c r="K1511" s="45" t="s">
        <v>32</v>
      </c>
      <c r="L1511" s="47">
        <v>15</v>
      </c>
      <c r="M1511" s="47">
        <v>27</v>
      </c>
      <c r="N1511" s="47">
        <v>17</v>
      </c>
      <c r="O1511" s="47">
        <v>31</v>
      </c>
      <c r="P1511" s="47">
        <v>38</v>
      </c>
      <c r="Q1511" s="47">
        <v>31</v>
      </c>
      <c r="R1511" s="48">
        <v>44</v>
      </c>
      <c r="S1511" s="47">
        <v>7</v>
      </c>
      <c r="T1511" s="47">
        <v>16</v>
      </c>
      <c r="U1511" s="47">
        <v>6</v>
      </c>
      <c r="V1511" s="47">
        <v>14</v>
      </c>
      <c r="W1511" s="47">
        <v>13</v>
      </c>
      <c r="X1511" s="47">
        <v>17</v>
      </c>
      <c r="Y1511" s="49">
        <v>15</v>
      </c>
      <c r="Z1511" s="47">
        <v>8</v>
      </c>
      <c r="AA1511" s="47">
        <v>11</v>
      </c>
      <c r="AB1511" s="47">
        <v>11</v>
      </c>
      <c r="AC1511" s="47">
        <v>17</v>
      </c>
      <c r="AD1511" s="47">
        <v>25</v>
      </c>
      <c r="AE1511" s="47">
        <v>14</v>
      </c>
      <c r="AF1511" s="50">
        <v>29</v>
      </c>
      <c r="AG1511" s="47" t="s">
        <v>27</v>
      </c>
      <c r="AH1511" s="47" t="s">
        <v>27</v>
      </c>
      <c r="AI1511" s="47" t="s">
        <v>27</v>
      </c>
      <c r="AJ1511" s="47" t="s">
        <v>27</v>
      </c>
      <c r="AK1511" s="47" t="s">
        <v>27</v>
      </c>
      <c r="AL1511" s="47" t="s">
        <v>27</v>
      </c>
      <c r="AM1511" s="51">
        <f>IFERROR(IF(R1511=0,"-",R1511/Q1511*100-100),"-")</f>
        <v>41.935483870967744</v>
      </c>
      <c r="AN1511" s="51">
        <f>IFERROR(IF(Y1511=0,"-",Y1511/X1511*100-100),"-")</f>
        <v>-11.764705882352942</v>
      </c>
      <c r="AO1511" s="51">
        <f>IFERROR(IF(AF1511=0,"-",AF1511/AE1511*100-100),"-")</f>
        <v>107.14285714285717</v>
      </c>
      <c r="AP1511" s="52">
        <f>IFERROR(IF(R1511=0,"-",R1511/L1511*100-100),"-")</f>
        <v>193.33333333333331</v>
      </c>
      <c r="AQ1511" s="52">
        <f>IFERROR(IF(Y1511=0,"-",Y1511/S1511*100-100),"-")</f>
        <v>114.28571428571428</v>
      </c>
      <c r="AR1511" s="52">
        <f>IFERROR(IF(AF1511=0,"-",AF1511/Z1511*100-100),"-")</f>
        <v>262.5</v>
      </c>
      <c r="AS1511" s="53">
        <f>R1511-Q1511</f>
        <v>13</v>
      </c>
      <c r="AT1511" s="53">
        <f>Y1511-X1511</f>
        <v>-2</v>
      </c>
      <c r="AU1511" s="53">
        <f>AF1511-AE1511</f>
        <v>15</v>
      </c>
      <c r="AV1511" s="54">
        <f>R1511-L1511</f>
        <v>29</v>
      </c>
      <c r="AW1511" s="54">
        <f>Y1511-S1511</f>
        <v>8</v>
      </c>
      <c r="AX1511" s="54">
        <f>AF1511-Z1511</f>
        <v>21</v>
      </c>
    </row>
    <row r="1512" spans="1:50" ht="15" x14ac:dyDescent="0.25">
      <c r="A1512" s="43" t="s">
        <v>2441</v>
      </c>
      <c r="B1512" s="43" t="str">
        <f t="shared" si="33"/>
        <v>600015157_7941K41</v>
      </c>
      <c r="C1512" s="44">
        <v>600015157</v>
      </c>
      <c r="D1512" s="44" t="s">
        <v>704</v>
      </c>
      <c r="E1512" s="44" t="s">
        <v>21</v>
      </c>
      <c r="F1512" s="45" t="s">
        <v>705</v>
      </c>
      <c r="G1512" s="56">
        <v>9</v>
      </c>
      <c r="H1512" s="44" t="s">
        <v>430</v>
      </c>
      <c r="I1512" s="44" t="s">
        <v>427</v>
      </c>
      <c r="J1512" s="44" t="s">
        <v>428</v>
      </c>
      <c r="K1512" s="45" t="s">
        <v>32</v>
      </c>
      <c r="L1512" s="47">
        <v>75</v>
      </c>
      <c r="M1512" s="47">
        <v>68</v>
      </c>
      <c r="N1512" s="47">
        <v>73</v>
      </c>
      <c r="O1512" s="47">
        <v>82</v>
      </c>
      <c r="P1512" s="47">
        <v>97</v>
      </c>
      <c r="Q1512" s="47">
        <v>78</v>
      </c>
      <c r="R1512" s="48">
        <v>96</v>
      </c>
      <c r="S1512" s="47">
        <v>37</v>
      </c>
      <c r="T1512" s="47">
        <v>35</v>
      </c>
      <c r="U1512" s="47">
        <v>41</v>
      </c>
      <c r="V1512" s="47">
        <v>36</v>
      </c>
      <c r="W1512" s="47">
        <v>55</v>
      </c>
      <c r="X1512" s="47">
        <v>48</v>
      </c>
      <c r="Y1512" s="49">
        <v>48</v>
      </c>
      <c r="Z1512" s="47">
        <v>38</v>
      </c>
      <c r="AA1512" s="47">
        <v>33</v>
      </c>
      <c r="AB1512" s="47">
        <v>32</v>
      </c>
      <c r="AC1512" s="47">
        <v>46</v>
      </c>
      <c r="AD1512" s="47">
        <v>42</v>
      </c>
      <c r="AE1512" s="47">
        <v>30</v>
      </c>
      <c r="AF1512" s="50">
        <v>48</v>
      </c>
      <c r="AG1512" s="47" t="s">
        <v>27</v>
      </c>
      <c r="AH1512" s="47" t="s">
        <v>27</v>
      </c>
      <c r="AI1512" s="47" t="s">
        <v>27</v>
      </c>
      <c r="AJ1512" s="47">
        <v>1</v>
      </c>
      <c r="AK1512" s="47">
        <v>1</v>
      </c>
      <c r="AL1512" s="47">
        <v>0</v>
      </c>
      <c r="AM1512" s="51">
        <f>IFERROR(IF(R1512=0,"-",R1512/Q1512*100-100),"-")</f>
        <v>23.07692307692308</v>
      </c>
      <c r="AN1512" s="51">
        <f>IFERROR(IF(Y1512=0,"-",Y1512/X1512*100-100),"-")</f>
        <v>0</v>
      </c>
      <c r="AO1512" s="51">
        <f>IFERROR(IF(AF1512=0,"-",AF1512/AE1512*100-100),"-")</f>
        <v>60</v>
      </c>
      <c r="AP1512" s="52">
        <f>IFERROR(IF(R1512=0,"-",R1512/L1512*100-100),"-")</f>
        <v>28</v>
      </c>
      <c r="AQ1512" s="52">
        <f>IFERROR(IF(Y1512=0,"-",Y1512/S1512*100-100),"-")</f>
        <v>29.72972972972974</v>
      </c>
      <c r="AR1512" s="52">
        <f>IFERROR(IF(AF1512=0,"-",AF1512/Z1512*100-100),"-")</f>
        <v>26.315789473684205</v>
      </c>
      <c r="AS1512" s="53">
        <f>R1512-Q1512</f>
        <v>18</v>
      </c>
      <c r="AT1512" s="53">
        <f>Y1512-X1512</f>
        <v>0</v>
      </c>
      <c r="AU1512" s="53">
        <f>AF1512-AE1512</f>
        <v>18</v>
      </c>
      <c r="AV1512" s="54">
        <f>R1512-L1512</f>
        <v>21</v>
      </c>
      <c r="AW1512" s="54">
        <f>Y1512-S1512</f>
        <v>11</v>
      </c>
      <c r="AX1512" s="54">
        <f>AF1512-Z1512</f>
        <v>10</v>
      </c>
    </row>
    <row r="1513" spans="1:50" ht="15" x14ac:dyDescent="0.25">
      <c r="A1513" s="43" t="s">
        <v>2442</v>
      </c>
      <c r="B1513" s="43" t="str">
        <f t="shared" si="33"/>
        <v>600015157_7942K41</v>
      </c>
      <c r="C1513" s="44">
        <v>600015157</v>
      </c>
      <c r="D1513" s="44" t="s">
        <v>1389</v>
      </c>
      <c r="E1513" s="44" t="s">
        <v>519</v>
      </c>
      <c r="F1513" s="45" t="s">
        <v>705</v>
      </c>
      <c r="G1513" s="56">
        <v>9</v>
      </c>
      <c r="H1513" s="44" t="s">
        <v>430</v>
      </c>
      <c r="I1513" s="44" t="s">
        <v>427</v>
      </c>
      <c r="J1513" s="44" t="s">
        <v>428</v>
      </c>
      <c r="K1513" s="45" t="s">
        <v>32</v>
      </c>
      <c r="L1513" s="47">
        <v>34</v>
      </c>
      <c r="M1513" s="47">
        <v>33</v>
      </c>
      <c r="N1513" s="47">
        <v>34</v>
      </c>
      <c r="O1513" s="47">
        <v>52</v>
      </c>
      <c r="P1513" s="47">
        <v>53</v>
      </c>
      <c r="Q1513" s="47">
        <v>47</v>
      </c>
      <c r="R1513" s="48">
        <v>84</v>
      </c>
      <c r="S1513" s="47">
        <v>31</v>
      </c>
      <c r="T1513" s="47">
        <v>32</v>
      </c>
      <c r="U1513" s="47">
        <v>32</v>
      </c>
      <c r="V1513" s="47">
        <v>48</v>
      </c>
      <c r="W1513" s="47">
        <v>44</v>
      </c>
      <c r="X1513" s="47">
        <v>44</v>
      </c>
      <c r="Y1513" s="49">
        <v>79</v>
      </c>
      <c r="Z1513" s="47">
        <v>3</v>
      </c>
      <c r="AA1513" s="47">
        <v>1</v>
      </c>
      <c r="AB1513" s="47">
        <v>2</v>
      </c>
      <c r="AC1513" s="47">
        <v>4</v>
      </c>
      <c r="AD1513" s="47">
        <v>9</v>
      </c>
      <c r="AE1513" s="47">
        <v>3</v>
      </c>
      <c r="AF1513" s="50">
        <v>5</v>
      </c>
      <c r="AG1513" s="47" t="s">
        <v>27</v>
      </c>
      <c r="AH1513" s="47" t="s">
        <v>27</v>
      </c>
      <c r="AI1513" s="47" t="s">
        <v>27</v>
      </c>
      <c r="AJ1513" s="47" t="s">
        <v>27</v>
      </c>
      <c r="AK1513" s="47" t="s">
        <v>27</v>
      </c>
      <c r="AL1513" s="47" t="s">
        <v>27</v>
      </c>
      <c r="AM1513" s="51">
        <f>IFERROR(IF(R1513=0,"-",R1513/Q1513*100-100),"-")</f>
        <v>78.723404255319139</v>
      </c>
      <c r="AN1513" s="51">
        <f>IFERROR(IF(Y1513=0,"-",Y1513/X1513*100-100),"-")</f>
        <v>79.545454545454533</v>
      </c>
      <c r="AO1513" s="51">
        <f>IFERROR(IF(AF1513=0,"-",AF1513/AE1513*100-100),"-")</f>
        <v>66.666666666666686</v>
      </c>
      <c r="AP1513" s="52">
        <f>IFERROR(IF(R1513=0,"-",R1513/L1513*100-100),"-")</f>
        <v>147.05882352941177</v>
      </c>
      <c r="AQ1513" s="52">
        <f>IFERROR(IF(Y1513=0,"-",Y1513/S1513*100-100),"-")</f>
        <v>154.83870967741936</v>
      </c>
      <c r="AR1513" s="52">
        <f>IFERROR(IF(AF1513=0,"-",AF1513/Z1513*100-100),"-")</f>
        <v>66.666666666666686</v>
      </c>
      <c r="AS1513" s="53">
        <f>R1513-Q1513</f>
        <v>37</v>
      </c>
      <c r="AT1513" s="53">
        <f>Y1513-X1513</f>
        <v>35</v>
      </c>
      <c r="AU1513" s="53">
        <f>AF1513-AE1513</f>
        <v>2</v>
      </c>
      <c r="AV1513" s="54">
        <f>R1513-L1513</f>
        <v>50</v>
      </c>
      <c r="AW1513" s="54">
        <f>Y1513-S1513</f>
        <v>48</v>
      </c>
      <c r="AX1513" s="54">
        <f>AF1513-Z1513</f>
        <v>2</v>
      </c>
    </row>
    <row r="1514" spans="1:50" ht="15" x14ac:dyDescent="0.25">
      <c r="A1514" s="43" t="s">
        <v>2443</v>
      </c>
      <c r="B1514" s="43" t="str">
        <f t="shared" si="33"/>
        <v>600015165_2941M01</v>
      </c>
      <c r="C1514" s="44">
        <v>600015165</v>
      </c>
      <c r="D1514" s="44" t="s">
        <v>795</v>
      </c>
      <c r="E1514" s="44" t="s">
        <v>796</v>
      </c>
      <c r="F1514" s="45" t="s">
        <v>729</v>
      </c>
      <c r="G1514" s="56">
        <v>9</v>
      </c>
      <c r="H1514" s="44" t="s">
        <v>2444</v>
      </c>
      <c r="I1514" s="44" t="s">
        <v>427</v>
      </c>
      <c r="J1514" s="44" t="s">
        <v>428</v>
      </c>
      <c r="K1514" s="45" t="s">
        <v>32</v>
      </c>
      <c r="L1514" s="47">
        <v>13</v>
      </c>
      <c r="M1514" s="47">
        <v>10</v>
      </c>
      <c r="N1514" s="47">
        <v>4</v>
      </c>
      <c r="O1514" s="47">
        <v>7</v>
      </c>
      <c r="P1514" s="47">
        <v>0</v>
      </c>
      <c r="Q1514" s="47">
        <v>7</v>
      </c>
      <c r="R1514" s="48">
        <v>21</v>
      </c>
      <c r="S1514" s="47">
        <v>3</v>
      </c>
      <c r="T1514" s="47">
        <v>2</v>
      </c>
      <c r="U1514" s="47">
        <v>1</v>
      </c>
      <c r="V1514" s="47">
        <v>3</v>
      </c>
      <c r="W1514" s="47">
        <v>0</v>
      </c>
      <c r="X1514" s="47">
        <v>2</v>
      </c>
      <c r="Y1514" s="49">
        <v>7</v>
      </c>
      <c r="Z1514" s="47">
        <v>10</v>
      </c>
      <c r="AA1514" s="47">
        <v>8</v>
      </c>
      <c r="AB1514" s="47">
        <v>3</v>
      </c>
      <c r="AC1514" s="47">
        <v>4</v>
      </c>
      <c r="AD1514" s="47">
        <v>0</v>
      </c>
      <c r="AE1514" s="47">
        <v>5</v>
      </c>
      <c r="AF1514" s="50">
        <v>14</v>
      </c>
      <c r="AG1514" s="47" t="s">
        <v>27</v>
      </c>
      <c r="AH1514" s="47" t="s">
        <v>27</v>
      </c>
      <c r="AI1514" s="47" t="s">
        <v>27</v>
      </c>
      <c r="AJ1514" s="47">
        <v>2</v>
      </c>
      <c r="AK1514" s="47">
        <v>0</v>
      </c>
      <c r="AL1514" s="47">
        <v>2</v>
      </c>
      <c r="AM1514" s="51">
        <f>IFERROR(IF(R1514=0,"-",R1514/Q1514*100-100),"-")</f>
        <v>200</v>
      </c>
      <c r="AN1514" s="51">
        <f>IFERROR(IF(Y1514=0,"-",Y1514/X1514*100-100),"-")</f>
        <v>250</v>
      </c>
      <c r="AO1514" s="51">
        <f>IFERROR(IF(AF1514=0,"-",AF1514/AE1514*100-100),"-")</f>
        <v>180</v>
      </c>
      <c r="AP1514" s="52">
        <f>IFERROR(IF(R1514=0,"-",R1514/L1514*100-100),"-")</f>
        <v>61.538461538461547</v>
      </c>
      <c r="AQ1514" s="52">
        <f>IFERROR(IF(Y1514=0,"-",Y1514/S1514*100-100),"-")</f>
        <v>133.33333333333334</v>
      </c>
      <c r="AR1514" s="52">
        <f>IFERROR(IF(AF1514=0,"-",AF1514/Z1514*100-100),"-")</f>
        <v>40</v>
      </c>
      <c r="AS1514" s="53">
        <f>R1514-Q1514</f>
        <v>14</v>
      </c>
      <c r="AT1514" s="53">
        <f>Y1514-X1514</f>
        <v>5</v>
      </c>
      <c r="AU1514" s="53">
        <f>AF1514-AE1514</f>
        <v>9</v>
      </c>
      <c r="AV1514" s="54">
        <f>R1514-L1514</f>
        <v>8</v>
      </c>
      <c r="AW1514" s="54">
        <f>Y1514-S1514</f>
        <v>4</v>
      </c>
      <c r="AX1514" s="54">
        <f>AF1514-Z1514</f>
        <v>4</v>
      </c>
    </row>
    <row r="1515" spans="1:50" ht="15" x14ac:dyDescent="0.25">
      <c r="A1515" s="43" t="s">
        <v>2445</v>
      </c>
      <c r="B1515" s="43" t="str">
        <f t="shared" si="33"/>
        <v>600015165_2942M01</v>
      </c>
      <c r="C1515" s="44">
        <v>600015165</v>
      </c>
      <c r="D1515" s="44" t="s">
        <v>798</v>
      </c>
      <c r="E1515" s="44" t="s">
        <v>799</v>
      </c>
      <c r="F1515" s="45" t="s">
        <v>729</v>
      </c>
      <c r="G1515" s="56">
        <v>9</v>
      </c>
      <c r="H1515" s="44" t="s">
        <v>2444</v>
      </c>
      <c r="I1515" s="44" t="s">
        <v>427</v>
      </c>
      <c r="J1515" s="44" t="s">
        <v>428</v>
      </c>
      <c r="K1515" s="45" t="s">
        <v>32</v>
      </c>
      <c r="L1515" s="47">
        <v>16</v>
      </c>
      <c r="M1515" s="47">
        <v>17</v>
      </c>
      <c r="N1515" s="47">
        <v>20</v>
      </c>
      <c r="O1515" s="47">
        <v>19</v>
      </c>
      <c r="P1515" s="47">
        <v>0</v>
      </c>
      <c r="Q1515" s="47">
        <v>16</v>
      </c>
      <c r="R1515" s="48">
        <v>19</v>
      </c>
      <c r="S1515" s="47">
        <v>5</v>
      </c>
      <c r="T1515" s="47">
        <v>6</v>
      </c>
      <c r="U1515" s="47">
        <v>10</v>
      </c>
      <c r="V1515" s="47">
        <v>9</v>
      </c>
      <c r="W1515" s="47">
        <v>0</v>
      </c>
      <c r="X1515" s="47">
        <v>7</v>
      </c>
      <c r="Y1515" s="49">
        <v>12</v>
      </c>
      <c r="Z1515" s="47">
        <v>11</v>
      </c>
      <c r="AA1515" s="47">
        <v>11</v>
      </c>
      <c r="AB1515" s="47">
        <v>10</v>
      </c>
      <c r="AC1515" s="47">
        <v>10</v>
      </c>
      <c r="AD1515" s="47">
        <v>0</v>
      </c>
      <c r="AE1515" s="47">
        <v>9</v>
      </c>
      <c r="AF1515" s="50">
        <v>7</v>
      </c>
      <c r="AG1515" s="47" t="s">
        <v>27</v>
      </c>
      <c r="AH1515" s="47" t="s">
        <v>27</v>
      </c>
      <c r="AI1515" s="47" t="s">
        <v>27</v>
      </c>
      <c r="AJ1515" s="47" t="s">
        <v>27</v>
      </c>
      <c r="AK1515" s="47" t="s">
        <v>27</v>
      </c>
      <c r="AL1515" s="47" t="s">
        <v>27</v>
      </c>
      <c r="AM1515" s="51">
        <f>IFERROR(IF(R1515=0,"-",R1515/Q1515*100-100),"-")</f>
        <v>18.75</v>
      </c>
      <c r="AN1515" s="51">
        <f>IFERROR(IF(Y1515=0,"-",Y1515/X1515*100-100),"-")</f>
        <v>71.428571428571416</v>
      </c>
      <c r="AO1515" s="51">
        <f>IFERROR(IF(AF1515=0,"-",AF1515/AE1515*100-100),"-")</f>
        <v>-22.222222222222214</v>
      </c>
      <c r="AP1515" s="52">
        <f>IFERROR(IF(R1515=0,"-",R1515/L1515*100-100),"-")</f>
        <v>18.75</v>
      </c>
      <c r="AQ1515" s="52">
        <f>IFERROR(IF(Y1515=0,"-",Y1515/S1515*100-100),"-")</f>
        <v>140</v>
      </c>
      <c r="AR1515" s="52">
        <f>IFERROR(IF(AF1515=0,"-",AF1515/Z1515*100-100),"-")</f>
        <v>-36.363636363636367</v>
      </c>
      <c r="AS1515" s="53">
        <f>R1515-Q1515</f>
        <v>3</v>
      </c>
      <c r="AT1515" s="53">
        <f>Y1515-X1515</f>
        <v>5</v>
      </c>
      <c r="AU1515" s="53">
        <f>AF1515-AE1515</f>
        <v>-2</v>
      </c>
      <c r="AV1515" s="54">
        <f>R1515-L1515</f>
        <v>3</v>
      </c>
      <c r="AW1515" s="54">
        <f>Y1515-S1515</f>
        <v>7</v>
      </c>
      <c r="AX1515" s="54">
        <f>AF1515-Z1515</f>
        <v>-4</v>
      </c>
    </row>
    <row r="1516" spans="1:50" ht="15" x14ac:dyDescent="0.25">
      <c r="A1516" s="43" t="s">
        <v>2446</v>
      </c>
      <c r="B1516" s="43" t="str">
        <f t="shared" si="33"/>
        <v>600015165_3941L01</v>
      </c>
      <c r="C1516" s="44">
        <v>600015165</v>
      </c>
      <c r="D1516" s="44" t="s">
        <v>900</v>
      </c>
      <c r="E1516" s="44" t="s">
        <v>901</v>
      </c>
      <c r="F1516" s="45" t="s">
        <v>863</v>
      </c>
      <c r="G1516" s="56">
        <v>9</v>
      </c>
      <c r="H1516" s="44" t="s">
        <v>2444</v>
      </c>
      <c r="I1516" s="44" t="s">
        <v>427</v>
      </c>
      <c r="J1516" s="44" t="s">
        <v>428</v>
      </c>
      <c r="K1516" s="45" t="s">
        <v>32</v>
      </c>
      <c r="L1516" s="47">
        <v>24</v>
      </c>
      <c r="M1516" s="47">
        <v>25</v>
      </c>
      <c r="N1516" s="47">
        <v>38</v>
      </c>
      <c r="O1516" s="47">
        <v>33</v>
      </c>
      <c r="P1516" s="47">
        <v>0</v>
      </c>
      <c r="Q1516" s="47">
        <v>29</v>
      </c>
      <c r="R1516" s="48">
        <v>55</v>
      </c>
      <c r="S1516" s="47">
        <v>11</v>
      </c>
      <c r="T1516" s="47">
        <v>14</v>
      </c>
      <c r="U1516" s="47">
        <v>26</v>
      </c>
      <c r="V1516" s="47">
        <v>20</v>
      </c>
      <c r="W1516" s="47">
        <v>0</v>
      </c>
      <c r="X1516" s="47">
        <v>12</v>
      </c>
      <c r="Y1516" s="49">
        <v>31</v>
      </c>
      <c r="Z1516" s="47">
        <v>13</v>
      </c>
      <c r="AA1516" s="47">
        <v>11</v>
      </c>
      <c r="AB1516" s="47">
        <v>12</v>
      </c>
      <c r="AC1516" s="47">
        <v>13</v>
      </c>
      <c r="AD1516" s="47">
        <v>0</v>
      </c>
      <c r="AE1516" s="47">
        <v>17</v>
      </c>
      <c r="AF1516" s="50">
        <v>24</v>
      </c>
      <c r="AG1516" s="47" t="s">
        <v>27</v>
      </c>
      <c r="AH1516" s="47" t="s">
        <v>27</v>
      </c>
      <c r="AI1516" s="47" t="s">
        <v>27</v>
      </c>
      <c r="AJ1516" s="47">
        <v>1</v>
      </c>
      <c r="AK1516" s="47">
        <v>0</v>
      </c>
      <c r="AL1516" s="47">
        <v>1</v>
      </c>
      <c r="AM1516" s="51">
        <f>IFERROR(IF(R1516=0,"-",R1516/Q1516*100-100),"-")</f>
        <v>89.65517241379311</v>
      </c>
      <c r="AN1516" s="51">
        <f>IFERROR(IF(Y1516=0,"-",Y1516/X1516*100-100),"-")</f>
        <v>158.33333333333337</v>
      </c>
      <c r="AO1516" s="51">
        <f>IFERROR(IF(AF1516=0,"-",AF1516/AE1516*100-100),"-")</f>
        <v>41.176470588235304</v>
      </c>
      <c r="AP1516" s="52">
        <f>IFERROR(IF(R1516=0,"-",R1516/L1516*100-100),"-")</f>
        <v>129.16666666666666</v>
      </c>
      <c r="AQ1516" s="52">
        <f>IFERROR(IF(Y1516=0,"-",Y1516/S1516*100-100),"-")</f>
        <v>181.81818181818181</v>
      </c>
      <c r="AR1516" s="52">
        <f>IFERROR(IF(AF1516=0,"-",AF1516/Z1516*100-100),"-")</f>
        <v>84.615384615384613</v>
      </c>
      <c r="AS1516" s="53">
        <f>R1516-Q1516</f>
        <v>26</v>
      </c>
      <c r="AT1516" s="53">
        <f>Y1516-X1516</f>
        <v>19</v>
      </c>
      <c r="AU1516" s="53">
        <f>AF1516-AE1516</f>
        <v>7</v>
      </c>
      <c r="AV1516" s="54">
        <f>R1516-L1516</f>
        <v>31</v>
      </c>
      <c r="AW1516" s="54">
        <f>Y1516-S1516</f>
        <v>20</v>
      </c>
      <c r="AX1516" s="54">
        <f>AF1516-Z1516</f>
        <v>11</v>
      </c>
    </row>
    <row r="1517" spans="1:50" ht="15" x14ac:dyDescent="0.25">
      <c r="A1517" s="43" t="s">
        <v>2447</v>
      </c>
      <c r="B1517" s="43" t="str">
        <f t="shared" si="33"/>
        <v>600015165_6441L51</v>
      </c>
      <c r="C1517" s="44">
        <v>600015165</v>
      </c>
      <c r="D1517" s="44" t="s">
        <v>784</v>
      </c>
      <c r="E1517" s="44" t="s">
        <v>785</v>
      </c>
      <c r="F1517" s="45" t="s">
        <v>786</v>
      </c>
      <c r="G1517" s="56">
        <v>9</v>
      </c>
      <c r="H1517" s="44" t="s">
        <v>2444</v>
      </c>
      <c r="I1517" s="44" t="s">
        <v>427</v>
      </c>
      <c r="J1517" s="44" t="s">
        <v>428</v>
      </c>
      <c r="K1517" s="45" t="s">
        <v>32</v>
      </c>
      <c r="L1517" s="47">
        <v>11</v>
      </c>
      <c r="M1517" s="47">
        <v>13</v>
      </c>
      <c r="N1517" s="47">
        <v>19</v>
      </c>
      <c r="O1517" s="47">
        <v>25</v>
      </c>
      <c r="P1517" s="47">
        <v>0</v>
      </c>
      <c r="Q1517" s="47">
        <v>38</v>
      </c>
      <c r="R1517" s="48">
        <v>41</v>
      </c>
      <c r="S1517" s="47">
        <v>7</v>
      </c>
      <c r="T1517" s="47">
        <v>12</v>
      </c>
      <c r="U1517" s="47">
        <v>14</v>
      </c>
      <c r="V1517" s="47">
        <v>21</v>
      </c>
      <c r="W1517" s="47">
        <v>0</v>
      </c>
      <c r="X1517" s="47">
        <v>35</v>
      </c>
      <c r="Y1517" s="49">
        <v>31</v>
      </c>
      <c r="Z1517" s="47">
        <v>4</v>
      </c>
      <c r="AA1517" s="47">
        <v>1</v>
      </c>
      <c r="AB1517" s="47">
        <v>5</v>
      </c>
      <c r="AC1517" s="47">
        <v>4</v>
      </c>
      <c r="AD1517" s="47">
        <v>0</v>
      </c>
      <c r="AE1517" s="47">
        <v>3</v>
      </c>
      <c r="AF1517" s="50">
        <v>10</v>
      </c>
      <c r="AG1517" s="47" t="s">
        <v>27</v>
      </c>
      <c r="AH1517" s="47" t="s">
        <v>27</v>
      </c>
      <c r="AI1517" s="47" t="s">
        <v>27</v>
      </c>
      <c r="AJ1517" s="47" t="s">
        <v>27</v>
      </c>
      <c r="AK1517" s="47" t="s">
        <v>27</v>
      </c>
      <c r="AL1517" s="47" t="s">
        <v>27</v>
      </c>
      <c r="AM1517" s="51">
        <f>IFERROR(IF(R1517=0,"-",R1517/Q1517*100-100),"-")</f>
        <v>7.8947368421052602</v>
      </c>
      <c r="AN1517" s="51">
        <f>IFERROR(IF(Y1517=0,"-",Y1517/X1517*100-100),"-")</f>
        <v>-11.428571428571431</v>
      </c>
      <c r="AO1517" s="51">
        <f>IFERROR(IF(AF1517=0,"-",AF1517/AE1517*100-100),"-")</f>
        <v>233.33333333333337</v>
      </c>
      <c r="AP1517" s="52">
        <f>IFERROR(IF(R1517=0,"-",R1517/L1517*100-100),"-")</f>
        <v>272.72727272727269</v>
      </c>
      <c r="AQ1517" s="52">
        <f>IFERROR(IF(Y1517=0,"-",Y1517/S1517*100-100),"-")</f>
        <v>342.85714285714289</v>
      </c>
      <c r="AR1517" s="52">
        <f>IFERROR(IF(AF1517=0,"-",AF1517/Z1517*100-100),"-")</f>
        <v>150</v>
      </c>
      <c r="AS1517" s="53">
        <f>R1517-Q1517</f>
        <v>3</v>
      </c>
      <c r="AT1517" s="53">
        <f>Y1517-X1517</f>
        <v>-4</v>
      </c>
      <c r="AU1517" s="53">
        <f>AF1517-AE1517</f>
        <v>7</v>
      </c>
      <c r="AV1517" s="54">
        <f>R1517-L1517</f>
        <v>30</v>
      </c>
      <c r="AW1517" s="54">
        <f>Y1517-S1517</f>
        <v>24</v>
      </c>
      <c r="AX1517" s="54">
        <f>AF1517-Z1517</f>
        <v>6</v>
      </c>
    </row>
    <row r="1518" spans="1:50" ht="15" x14ac:dyDescent="0.25">
      <c r="A1518" s="43" t="s">
        <v>2448</v>
      </c>
      <c r="B1518" s="43" t="str">
        <f t="shared" si="33"/>
        <v>600015173_6341M02</v>
      </c>
      <c r="C1518" s="44">
        <v>600015173</v>
      </c>
      <c r="D1518" s="44" t="s">
        <v>712</v>
      </c>
      <c r="E1518" s="44" t="s">
        <v>713</v>
      </c>
      <c r="F1518" s="45" t="s">
        <v>714</v>
      </c>
      <c r="G1518" s="56">
        <v>9</v>
      </c>
      <c r="H1518" s="44" t="s">
        <v>2449</v>
      </c>
      <c r="I1518" s="44" t="s">
        <v>427</v>
      </c>
      <c r="J1518" s="44" t="s">
        <v>428</v>
      </c>
      <c r="K1518" s="45" t="s">
        <v>32</v>
      </c>
      <c r="L1518" s="47">
        <v>90</v>
      </c>
      <c r="M1518" s="47">
        <v>118</v>
      </c>
      <c r="N1518" s="47">
        <v>86</v>
      </c>
      <c r="O1518" s="47">
        <v>145</v>
      </c>
      <c r="P1518" s="47">
        <v>170</v>
      </c>
      <c r="Q1518" s="47">
        <v>137</v>
      </c>
      <c r="R1518" s="48">
        <v>167</v>
      </c>
      <c r="S1518" s="47">
        <v>45</v>
      </c>
      <c r="T1518" s="47">
        <v>54</v>
      </c>
      <c r="U1518" s="47">
        <v>42</v>
      </c>
      <c r="V1518" s="47">
        <v>62</v>
      </c>
      <c r="W1518" s="47">
        <v>84</v>
      </c>
      <c r="X1518" s="47">
        <v>70</v>
      </c>
      <c r="Y1518" s="49">
        <v>75</v>
      </c>
      <c r="Z1518" s="47">
        <v>45</v>
      </c>
      <c r="AA1518" s="47">
        <v>64</v>
      </c>
      <c r="AB1518" s="47">
        <v>44</v>
      </c>
      <c r="AC1518" s="47">
        <v>83</v>
      </c>
      <c r="AD1518" s="47">
        <v>86</v>
      </c>
      <c r="AE1518" s="47">
        <v>67</v>
      </c>
      <c r="AF1518" s="50">
        <v>92</v>
      </c>
      <c r="AG1518" s="47" t="s">
        <v>27</v>
      </c>
      <c r="AH1518" s="47" t="s">
        <v>27</v>
      </c>
      <c r="AI1518" s="47" t="s">
        <v>27</v>
      </c>
      <c r="AJ1518" s="47">
        <v>1</v>
      </c>
      <c r="AK1518" s="47">
        <v>0</v>
      </c>
      <c r="AL1518" s="47">
        <v>1</v>
      </c>
      <c r="AM1518" s="51">
        <f>IFERROR(IF(R1518=0,"-",R1518/Q1518*100-100),"-")</f>
        <v>21.897810218978094</v>
      </c>
      <c r="AN1518" s="51">
        <f>IFERROR(IF(Y1518=0,"-",Y1518/X1518*100-100),"-")</f>
        <v>7.1428571428571388</v>
      </c>
      <c r="AO1518" s="51">
        <f>IFERROR(IF(AF1518=0,"-",AF1518/AE1518*100-100),"-")</f>
        <v>37.31343283582089</v>
      </c>
      <c r="AP1518" s="52">
        <f>IFERROR(IF(R1518=0,"-",R1518/L1518*100-100),"-")</f>
        <v>85.555555555555571</v>
      </c>
      <c r="AQ1518" s="52">
        <f>IFERROR(IF(Y1518=0,"-",Y1518/S1518*100-100),"-")</f>
        <v>66.666666666666686</v>
      </c>
      <c r="AR1518" s="52">
        <f>IFERROR(IF(AF1518=0,"-",AF1518/Z1518*100-100),"-")</f>
        <v>104.44444444444443</v>
      </c>
      <c r="AS1518" s="53">
        <f>R1518-Q1518</f>
        <v>30</v>
      </c>
      <c r="AT1518" s="53">
        <f>Y1518-X1518</f>
        <v>5</v>
      </c>
      <c r="AU1518" s="53">
        <f>AF1518-AE1518</f>
        <v>25</v>
      </c>
      <c r="AV1518" s="54">
        <f>R1518-L1518</f>
        <v>77</v>
      </c>
      <c r="AW1518" s="54">
        <f>Y1518-S1518</f>
        <v>30</v>
      </c>
      <c r="AX1518" s="54">
        <f>AF1518-Z1518</f>
        <v>47</v>
      </c>
    </row>
    <row r="1519" spans="1:50" ht="15" x14ac:dyDescent="0.25">
      <c r="A1519" s="43" t="s">
        <v>2450</v>
      </c>
      <c r="B1519" s="43" t="str">
        <f t="shared" si="33"/>
        <v>600015246_6341M01</v>
      </c>
      <c r="C1519" s="44">
        <v>600015246</v>
      </c>
      <c r="D1519" s="44" t="s">
        <v>779</v>
      </c>
      <c r="E1519" s="44" t="s">
        <v>780</v>
      </c>
      <c r="F1519" s="45" t="s">
        <v>765</v>
      </c>
      <c r="G1519" s="56">
        <v>9</v>
      </c>
      <c r="H1519" s="44" t="s">
        <v>2451</v>
      </c>
      <c r="I1519" s="44" t="s">
        <v>427</v>
      </c>
      <c r="J1519" s="44" t="s">
        <v>428</v>
      </c>
      <c r="K1519" s="45" t="s">
        <v>43</v>
      </c>
      <c r="L1519" s="47">
        <v>84</v>
      </c>
      <c r="M1519" s="47">
        <v>107</v>
      </c>
      <c r="N1519" s="47">
        <v>100</v>
      </c>
      <c r="O1519" s="47">
        <v>136</v>
      </c>
      <c r="P1519" s="47">
        <v>0</v>
      </c>
      <c r="Q1519" s="47">
        <v>141</v>
      </c>
      <c r="R1519" s="48">
        <v>181</v>
      </c>
      <c r="S1519" s="47">
        <v>39</v>
      </c>
      <c r="T1519" s="47">
        <v>52</v>
      </c>
      <c r="U1519" s="47">
        <v>37</v>
      </c>
      <c r="V1519" s="47">
        <v>65</v>
      </c>
      <c r="W1519" s="47">
        <v>0</v>
      </c>
      <c r="X1519" s="47">
        <v>78</v>
      </c>
      <c r="Y1519" s="49">
        <v>102</v>
      </c>
      <c r="Z1519" s="47">
        <v>45</v>
      </c>
      <c r="AA1519" s="47">
        <v>55</v>
      </c>
      <c r="AB1519" s="47">
        <v>63</v>
      </c>
      <c r="AC1519" s="47">
        <v>71</v>
      </c>
      <c r="AD1519" s="47">
        <v>0</v>
      </c>
      <c r="AE1519" s="47">
        <v>63</v>
      </c>
      <c r="AF1519" s="50">
        <v>79</v>
      </c>
      <c r="AG1519" s="47">
        <v>1</v>
      </c>
      <c r="AH1519" s="47">
        <v>1</v>
      </c>
      <c r="AI1519" s="47">
        <v>0</v>
      </c>
      <c r="AJ1519" s="47" t="s">
        <v>27</v>
      </c>
      <c r="AK1519" s="47" t="s">
        <v>27</v>
      </c>
      <c r="AL1519" s="47" t="s">
        <v>27</v>
      </c>
      <c r="AM1519" s="51">
        <f>IFERROR(IF(R1519=0,"-",R1519/Q1519*100-100),"-")</f>
        <v>28.36879432624113</v>
      </c>
      <c r="AN1519" s="51">
        <f>IFERROR(IF(Y1519=0,"-",Y1519/X1519*100-100),"-")</f>
        <v>30.769230769230774</v>
      </c>
      <c r="AO1519" s="51">
        <f>IFERROR(IF(AF1519=0,"-",AF1519/AE1519*100-100),"-")</f>
        <v>25.396825396825392</v>
      </c>
      <c r="AP1519" s="52">
        <f>IFERROR(IF(R1519=0,"-",R1519/L1519*100-100),"-")</f>
        <v>115.47619047619045</v>
      </c>
      <c r="AQ1519" s="52">
        <f>IFERROR(IF(Y1519=0,"-",Y1519/S1519*100-100),"-")</f>
        <v>161.53846153846155</v>
      </c>
      <c r="AR1519" s="52">
        <f>IFERROR(IF(AF1519=0,"-",AF1519/Z1519*100-100),"-")</f>
        <v>75.555555555555543</v>
      </c>
      <c r="AS1519" s="53">
        <f>R1519-Q1519</f>
        <v>40</v>
      </c>
      <c r="AT1519" s="53">
        <f>Y1519-X1519</f>
        <v>24</v>
      </c>
      <c r="AU1519" s="53">
        <f>AF1519-AE1519</f>
        <v>16</v>
      </c>
      <c r="AV1519" s="54">
        <f>R1519-L1519</f>
        <v>97</v>
      </c>
      <c r="AW1519" s="54">
        <f>Y1519-S1519</f>
        <v>63</v>
      </c>
      <c r="AX1519" s="54">
        <f>AF1519-Z1519</f>
        <v>34</v>
      </c>
    </row>
    <row r="1520" spans="1:50" ht="15" x14ac:dyDescent="0.25">
      <c r="A1520" s="43" t="s">
        <v>2452</v>
      </c>
      <c r="B1520" s="43" t="str">
        <f t="shared" si="33"/>
        <v>600015289_6441L51</v>
      </c>
      <c r="C1520" s="44">
        <v>600015289</v>
      </c>
      <c r="D1520" s="44" t="s">
        <v>784</v>
      </c>
      <c r="E1520" s="44" t="s">
        <v>785</v>
      </c>
      <c r="F1520" s="45" t="s">
        <v>786</v>
      </c>
      <c r="G1520" s="56">
        <v>9</v>
      </c>
      <c r="H1520" s="44" t="s">
        <v>2453</v>
      </c>
      <c r="I1520" s="44" t="s">
        <v>427</v>
      </c>
      <c r="J1520" s="44" t="s">
        <v>428</v>
      </c>
      <c r="K1520" s="45" t="s">
        <v>32</v>
      </c>
      <c r="L1520" s="47">
        <v>26</v>
      </c>
      <c r="M1520" s="47">
        <v>26</v>
      </c>
      <c r="N1520" s="47">
        <v>13</v>
      </c>
      <c r="O1520" s="47">
        <v>20</v>
      </c>
      <c r="P1520" s="47">
        <v>50</v>
      </c>
      <c r="Q1520" s="47">
        <v>45</v>
      </c>
      <c r="R1520" s="48">
        <v>52</v>
      </c>
      <c r="S1520" s="47">
        <v>23</v>
      </c>
      <c r="T1520" s="47">
        <v>24</v>
      </c>
      <c r="U1520" s="47">
        <v>11</v>
      </c>
      <c r="V1520" s="47">
        <v>17</v>
      </c>
      <c r="W1520" s="47">
        <v>25</v>
      </c>
      <c r="X1520" s="47">
        <v>30</v>
      </c>
      <c r="Y1520" s="49">
        <v>38</v>
      </c>
      <c r="Z1520" s="47">
        <v>3</v>
      </c>
      <c r="AA1520" s="47">
        <v>2</v>
      </c>
      <c r="AB1520" s="47">
        <v>2</v>
      </c>
      <c r="AC1520" s="47">
        <v>3</v>
      </c>
      <c r="AD1520" s="47">
        <v>25</v>
      </c>
      <c r="AE1520" s="47">
        <v>15</v>
      </c>
      <c r="AF1520" s="50">
        <v>14</v>
      </c>
      <c r="AG1520" s="47" t="s">
        <v>27</v>
      </c>
      <c r="AH1520" s="47" t="s">
        <v>27</v>
      </c>
      <c r="AI1520" s="47" t="s">
        <v>27</v>
      </c>
      <c r="AJ1520" s="47" t="s">
        <v>27</v>
      </c>
      <c r="AK1520" s="47" t="s">
        <v>27</v>
      </c>
      <c r="AL1520" s="47" t="s">
        <v>27</v>
      </c>
      <c r="AM1520" s="51">
        <f>IFERROR(IF(R1520=0,"-",R1520/Q1520*100-100),"-")</f>
        <v>15.555555555555543</v>
      </c>
      <c r="AN1520" s="51">
        <f>IFERROR(IF(Y1520=0,"-",Y1520/X1520*100-100),"-")</f>
        <v>26.666666666666657</v>
      </c>
      <c r="AO1520" s="51">
        <f>IFERROR(IF(AF1520=0,"-",AF1520/AE1520*100-100),"-")</f>
        <v>-6.6666666666666714</v>
      </c>
      <c r="AP1520" s="52">
        <f>IFERROR(IF(R1520=0,"-",R1520/L1520*100-100),"-")</f>
        <v>100</v>
      </c>
      <c r="AQ1520" s="52">
        <f>IFERROR(IF(Y1520=0,"-",Y1520/S1520*100-100),"-")</f>
        <v>65.217391304347814</v>
      </c>
      <c r="AR1520" s="52">
        <f>IFERROR(IF(AF1520=0,"-",AF1520/Z1520*100-100),"-")</f>
        <v>366.66666666666669</v>
      </c>
      <c r="AS1520" s="53">
        <f>R1520-Q1520</f>
        <v>7</v>
      </c>
      <c r="AT1520" s="53">
        <f>Y1520-X1520</f>
        <v>8</v>
      </c>
      <c r="AU1520" s="53">
        <f>AF1520-AE1520</f>
        <v>-1</v>
      </c>
      <c r="AV1520" s="54">
        <f>R1520-L1520</f>
        <v>26</v>
      </c>
      <c r="AW1520" s="54">
        <f>Y1520-S1520</f>
        <v>15</v>
      </c>
      <c r="AX1520" s="54">
        <f>AF1520-Z1520</f>
        <v>11</v>
      </c>
    </row>
    <row r="1521" spans="1:50" ht="15" x14ac:dyDescent="0.25">
      <c r="A1521" s="43" t="s">
        <v>2454</v>
      </c>
      <c r="B1521" s="43" t="str">
        <f t="shared" si="33"/>
        <v>600015289_6541L01</v>
      </c>
      <c r="C1521" s="44">
        <v>600015289</v>
      </c>
      <c r="D1521" s="44" t="s">
        <v>849</v>
      </c>
      <c r="E1521" s="44" t="s">
        <v>850</v>
      </c>
      <c r="F1521" s="45" t="s">
        <v>812</v>
      </c>
      <c r="G1521" s="56">
        <v>9</v>
      </c>
      <c r="H1521" s="44" t="s">
        <v>2453</v>
      </c>
      <c r="I1521" s="44" t="s">
        <v>427</v>
      </c>
      <c r="J1521" s="44" t="s">
        <v>428</v>
      </c>
      <c r="K1521" s="45" t="s">
        <v>32</v>
      </c>
      <c r="L1521" s="47">
        <v>0</v>
      </c>
      <c r="M1521" s="47">
        <v>15</v>
      </c>
      <c r="N1521" s="47">
        <v>15</v>
      </c>
      <c r="O1521" s="47">
        <v>9</v>
      </c>
      <c r="P1521" s="47">
        <v>7</v>
      </c>
      <c r="Q1521" s="47">
        <v>10</v>
      </c>
      <c r="R1521" s="48">
        <v>7</v>
      </c>
      <c r="S1521" s="47">
        <v>0</v>
      </c>
      <c r="T1521" s="47">
        <v>6</v>
      </c>
      <c r="U1521" s="47">
        <v>10</v>
      </c>
      <c r="V1521" s="47">
        <v>6</v>
      </c>
      <c r="W1521" s="47">
        <v>2</v>
      </c>
      <c r="X1521" s="47">
        <v>4</v>
      </c>
      <c r="Y1521" s="49">
        <v>5</v>
      </c>
      <c r="Z1521" s="47">
        <v>0</v>
      </c>
      <c r="AA1521" s="47">
        <v>9</v>
      </c>
      <c r="AB1521" s="47">
        <v>5</v>
      </c>
      <c r="AC1521" s="47">
        <v>3</v>
      </c>
      <c r="AD1521" s="47">
        <v>5</v>
      </c>
      <c r="AE1521" s="47">
        <v>6</v>
      </c>
      <c r="AF1521" s="50">
        <v>2</v>
      </c>
      <c r="AG1521" s="47" t="s">
        <v>27</v>
      </c>
      <c r="AH1521" s="47" t="s">
        <v>27</v>
      </c>
      <c r="AI1521" s="47" t="s">
        <v>27</v>
      </c>
      <c r="AJ1521" s="47" t="s">
        <v>27</v>
      </c>
      <c r="AK1521" s="47" t="s">
        <v>27</v>
      </c>
      <c r="AL1521" s="47" t="s">
        <v>27</v>
      </c>
      <c r="AM1521" s="51">
        <f>IFERROR(IF(R1521=0,"-",R1521/Q1521*100-100),"-")</f>
        <v>-30</v>
      </c>
      <c r="AN1521" s="51">
        <f>IFERROR(IF(Y1521=0,"-",Y1521/X1521*100-100),"-")</f>
        <v>25</v>
      </c>
      <c r="AO1521" s="51">
        <f>IFERROR(IF(AF1521=0,"-",AF1521/AE1521*100-100),"-")</f>
        <v>-66.666666666666671</v>
      </c>
      <c r="AP1521" s="52" t="str">
        <f>IFERROR(IF(R1521=0,"-",R1521/L1521*100-100),"-")</f>
        <v>-</v>
      </c>
      <c r="AQ1521" s="52" t="str">
        <f>IFERROR(IF(Y1521=0,"-",Y1521/S1521*100-100),"-")</f>
        <v>-</v>
      </c>
      <c r="AR1521" s="52" t="str">
        <f>IFERROR(IF(AF1521=0,"-",AF1521/Z1521*100-100),"-")</f>
        <v>-</v>
      </c>
      <c r="AS1521" s="53">
        <f>R1521-Q1521</f>
        <v>-3</v>
      </c>
      <c r="AT1521" s="53">
        <f>Y1521-X1521</f>
        <v>1</v>
      </c>
      <c r="AU1521" s="53">
        <f>AF1521-AE1521</f>
        <v>-4</v>
      </c>
      <c r="AV1521" s="54">
        <f>R1521-L1521</f>
        <v>7</v>
      </c>
      <c r="AW1521" s="54">
        <f>Y1521-S1521</f>
        <v>5</v>
      </c>
      <c r="AX1521" s="54">
        <f>AF1521-Z1521</f>
        <v>2</v>
      </c>
    </row>
    <row r="1522" spans="1:50" ht="15" x14ac:dyDescent="0.25">
      <c r="A1522" s="43" t="s">
        <v>2455</v>
      </c>
      <c r="B1522" s="43" t="str">
        <f t="shared" si="33"/>
        <v>600015289_6941L01</v>
      </c>
      <c r="C1522" s="44">
        <v>600015289</v>
      </c>
      <c r="D1522" s="44" t="s">
        <v>869</v>
      </c>
      <c r="E1522" s="44" t="s">
        <v>870</v>
      </c>
      <c r="F1522" s="45" t="s">
        <v>812</v>
      </c>
      <c r="G1522" s="56">
        <v>9</v>
      </c>
      <c r="H1522" s="44" t="s">
        <v>2453</v>
      </c>
      <c r="I1522" s="44" t="s">
        <v>427</v>
      </c>
      <c r="J1522" s="44" t="s">
        <v>428</v>
      </c>
      <c r="K1522" s="45" t="s">
        <v>32</v>
      </c>
      <c r="L1522" s="47">
        <v>29</v>
      </c>
      <c r="M1522" s="47">
        <v>11</v>
      </c>
      <c r="N1522" s="47">
        <v>14</v>
      </c>
      <c r="O1522" s="47">
        <v>33</v>
      </c>
      <c r="P1522" s="47">
        <v>47</v>
      </c>
      <c r="Q1522" s="47">
        <v>29</v>
      </c>
      <c r="R1522" s="48">
        <v>42</v>
      </c>
      <c r="S1522" s="47">
        <v>18</v>
      </c>
      <c r="T1522" s="47">
        <v>9</v>
      </c>
      <c r="U1522" s="47">
        <v>3</v>
      </c>
      <c r="V1522" s="47">
        <v>20</v>
      </c>
      <c r="W1522" s="47">
        <v>21</v>
      </c>
      <c r="X1522" s="47">
        <v>12</v>
      </c>
      <c r="Y1522" s="49">
        <v>19</v>
      </c>
      <c r="Z1522" s="47">
        <v>11</v>
      </c>
      <c r="AA1522" s="47">
        <v>2</v>
      </c>
      <c r="AB1522" s="47">
        <v>11</v>
      </c>
      <c r="AC1522" s="47">
        <v>13</v>
      </c>
      <c r="AD1522" s="47">
        <v>26</v>
      </c>
      <c r="AE1522" s="47">
        <v>17</v>
      </c>
      <c r="AF1522" s="50">
        <v>23</v>
      </c>
      <c r="AG1522" s="47" t="s">
        <v>27</v>
      </c>
      <c r="AH1522" s="47" t="s">
        <v>27</v>
      </c>
      <c r="AI1522" s="47" t="s">
        <v>27</v>
      </c>
      <c r="AJ1522" s="47">
        <v>2</v>
      </c>
      <c r="AK1522" s="47">
        <v>1</v>
      </c>
      <c r="AL1522" s="47">
        <v>1</v>
      </c>
      <c r="AM1522" s="51">
        <f>IFERROR(IF(R1522=0,"-",R1522/Q1522*100-100),"-")</f>
        <v>44.827586206896541</v>
      </c>
      <c r="AN1522" s="51">
        <f>IFERROR(IF(Y1522=0,"-",Y1522/X1522*100-100),"-")</f>
        <v>58.333333333333314</v>
      </c>
      <c r="AO1522" s="51">
        <f>IFERROR(IF(AF1522=0,"-",AF1522/AE1522*100-100),"-")</f>
        <v>35.29411764705884</v>
      </c>
      <c r="AP1522" s="52">
        <f>IFERROR(IF(R1522=0,"-",R1522/L1522*100-100),"-")</f>
        <v>44.827586206896541</v>
      </c>
      <c r="AQ1522" s="52">
        <f>IFERROR(IF(Y1522=0,"-",Y1522/S1522*100-100),"-")</f>
        <v>5.5555555555555571</v>
      </c>
      <c r="AR1522" s="52">
        <f>IFERROR(IF(AF1522=0,"-",AF1522/Z1522*100-100),"-")</f>
        <v>109.09090909090909</v>
      </c>
      <c r="AS1522" s="53">
        <f>R1522-Q1522</f>
        <v>13</v>
      </c>
      <c r="AT1522" s="53">
        <f>Y1522-X1522</f>
        <v>7</v>
      </c>
      <c r="AU1522" s="53">
        <f>AF1522-AE1522</f>
        <v>6</v>
      </c>
      <c r="AV1522" s="54">
        <f>R1522-L1522</f>
        <v>13</v>
      </c>
      <c r="AW1522" s="54">
        <f>Y1522-S1522</f>
        <v>1</v>
      </c>
      <c r="AX1522" s="54">
        <f>AF1522-Z1522</f>
        <v>12</v>
      </c>
    </row>
    <row r="1523" spans="1:50" ht="15" x14ac:dyDescent="0.25">
      <c r="A1523" s="43" t="s">
        <v>2456</v>
      </c>
      <c r="B1523" s="43" t="str">
        <f t="shared" si="33"/>
        <v>600015297_6341M01</v>
      </c>
      <c r="C1523" s="44">
        <v>600015297</v>
      </c>
      <c r="D1523" s="44" t="s">
        <v>779</v>
      </c>
      <c r="E1523" s="44" t="s">
        <v>780</v>
      </c>
      <c r="F1523" s="45" t="s">
        <v>765</v>
      </c>
      <c r="G1523" s="56">
        <v>9</v>
      </c>
      <c r="H1523" s="44" t="s">
        <v>2457</v>
      </c>
      <c r="I1523" s="44" t="s">
        <v>427</v>
      </c>
      <c r="J1523" s="44" t="s">
        <v>428</v>
      </c>
      <c r="K1523" s="45" t="s">
        <v>43</v>
      </c>
      <c r="L1523" s="47">
        <v>5</v>
      </c>
      <c r="M1523" s="47">
        <v>7</v>
      </c>
      <c r="N1523" s="47">
        <v>11</v>
      </c>
      <c r="O1523" s="47">
        <v>9</v>
      </c>
      <c r="P1523" s="47">
        <v>0</v>
      </c>
      <c r="Q1523" s="47">
        <v>16</v>
      </c>
      <c r="R1523" s="48">
        <v>23</v>
      </c>
      <c r="S1523" s="47">
        <v>2</v>
      </c>
      <c r="T1523" s="47">
        <v>2</v>
      </c>
      <c r="U1523" s="47">
        <v>2</v>
      </c>
      <c r="V1523" s="47">
        <v>4</v>
      </c>
      <c r="W1523" s="47">
        <v>0</v>
      </c>
      <c r="X1523" s="47">
        <v>5</v>
      </c>
      <c r="Y1523" s="49">
        <v>9</v>
      </c>
      <c r="Z1523" s="47">
        <v>3</v>
      </c>
      <c r="AA1523" s="47">
        <v>5</v>
      </c>
      <c r="AB1523" s="47">
        <v>9</v>
      </c>
      <c r="AC1523" s="47">
        <v>5</v>
      </c>
      <c r="AD1523" s="47">
        <v>0</v>
      </c>
      <c r="AE1523" s="47">
        <v>11</v>
      </c>
      <c r="AF1523" s="50">
        <v>14</v>
      </c>
      <c r="AG1523" s="47" t="s">
        <v>27</v>
      </c>
      <c r="AH1523" s="47" t="s">
        <v>27</v>
      </c>
      <c r="AI1523" s="47" t="s">
        <v>27</v>
      </c>
      <c r="AJ1523" s="47">
        <v>1</v>
      </c>
      <c r="AK1523" s="47">
        <v>0</v>
      </c>
      <c r="AL1523" s="47">
        <v>1</v>
      </c>
      <c r="AM1523" s="51">
        <f>IFERROR(IF(R1523=0,"-",R1523/Q1523*100-100),"-")</f>
        <v>43.75</v>
      </c>
      <c r="AN1523" s="51">
        <f>IFERROR(IF(Y1523=0,"-",Y1523/X1523*100-100),"-")</f>
        <v>80</v>
      </c>
      <c r="AO1523" s="51">
        <f>IFERROR(IF(AF1523=0,"-",AF1523/AE1523*100-100),"-")</f>
        <v>27.272727272727266</v>
      </c>
      <c r="AP1523" s="52">
        <f>IFERROR(IF(R1523=0,"-",R1523/L1523*100-100),"-")</f>
        <v>359.99999999999994</v>
      </c>
      <c r="AQ1523" s="52">
        <f>IFERROR(IF(Y1523=0,"-",Y1523/S1523*100-100),"-")</f>
        <v>350</v>
      </c>
      <c r="AR1523" s="52">
        <f>IFERROR(IF(AF1523=0,"-",AF1523/Z1523*100-100),"-")</f>
        <v>366.66666666666669</v>
      </c>
      <c r="AS1523" s="53">
        <f>R1523-Q1523</f>
        <v>7</v>
      </c>
      <c r="AT1523" s="53">
        <f>Y1523-X1523</f>
        <v>4</v>
      </c>
      <c r="AU1523" s="53">
        <f>AF1523-AE1523</f>
        <v>3</v>
      </c>
      <c r="AV1523" s="54">
        <f>R1523-L1523</f>
        <v>18</v>
      </c>
      <c r="AW1523" s="54">
        <f>Y1523-S1523</f>
        <v>7</v>
      </c>
      <c r="AX1523" s="54">
        <f>AF1523-Z1523</f>
        <v>11</v>
      </c>
    </row>
    <row r="1524" spans="1:50" ht="15" x14ac:dyDescent="0.25">
      <c r="A1524" s="43" t="s">
        <v>2458</v>
      </c>
      <c r="B1524" s="43" t="str">
        <f t="shared" si="33"/>
        <v>600015297_6441L51</v>
      </c>
      <c r="C1524" s="44">
        <v>600015297</v>
      </c>
      <c r="D1524" s="44" t="s">
        <v>784</v>
      </c>
      <c r="E1524" s="44" t="s">
        <v>785</v>
      </c>
      <c r="F1524" s="45" t="s">
        <v>786</v>
      </c>
      <c r="G1524" s="56">
        <v>9</v>
      </c>
      <c r="H1524" s="44" t="s">
        <v>2457</v>
      </c>
      <c r="I1524" s="44" t="s">
        <v>427</v>
      </c>
      <c r="J1524" s="44" t="s">
        <v>428</v>
      </c>
      <c r="K1524" s="45" t="s">
        <v>43</v>
      </c>
      <c r="L1524" s="47">
        <v>0</v>
      </c>
      <c r="M1524" s="47">
        <v>1</v>
      </c>
      <c r="N1524" s="47">
        <v>3</v>
      </c>
      <c r="O1524" s="47">
        <v>2</v>
      </c>
      <c r="P1524" s="47">
        <v>0</v>
      </c>
      <c r="Q1524" s="47">
        <v>1</v>
      </c>
      <c r="R1524" s="48">
        <v>4</v>
      </c>
      <c r="S1524" s="47">
        <v>0</v>
      </c>
      <c r="T1524" s="47">
        <v>1</v>
      </c>
      <c r="U1524" s="47">
        <v>3</v>
      </c>
      <c r="V1524" s="47">
        <v>1</v>
      </c>
      <c r="W1524" s="47">
        <v>0</v>
      </c>
      <c r="X1524" s="47">
        <v>0</v>
      </c>
      <c r="Y1524" s="49">
        <v>2</v>
      </c>
      <c r="Z1524" s="47">
        <v>0</v>
      </c>
      <c r="AA1524" s="47">
        <v>0</v>
      </c>
      <c r="AB1524" s="47">
        <v>0</v>
      </c>
      <c r="AC1524" s="47">
        <v>1</v>
      </c>
      <c r="AD1524" s="47">
        <v>0</v>
      </c>
      <c r="AE1524" s="47">
        <v>1</v>
      </c>
      <c r="AF1524" s="50">
        <v>2</v>
      </c>
      <c r="AG1524" s="47" t="s">
        <v>27</v>
      </c>
      <c r="AH1524" s="47" t="s">
        <v>27</v>
      </c>
      <c r="AI1524" s="47" t="s">
        <v>27</v>
      </c>
      <c r="AJ1524" s="47" t="s">
        <v>27</v>
      </c>
      <c r="AK1524" s="47" t="s">
        <v>27</v>
      </c>
      <c r="AL1524" s="47" t="s">
        <v>27</v>
      </c>
      <c r="AM1524" s="51">
        <f>IFERROR(IF(R1524=0,"-",R1524/Q1524*100-100),"-")</f>
        <v>300</v>
      </c>
      <c r="AN1524" s="51" t="str">
        <f>IFERROR(IF(Y1524=0,"-",Y1524/X1524*100-100),"-")</f>
        <v>-</v>
      </c>
      <c r="AO1524" s="51">
        <f>IFERROR(IF(AF1524=0,"-",AF1524/AE1524*100-100),"-")</f>
        <v>100</v>
      </c>
      <c r="AP1524" s="52" t="str">
        <f>IFERROR(IF(R1524=0,"-",R1524/L1524*100-100),"-")</f>
        <v>-</v>
      </c>
      <c r="AQ1524" s="52" t="str">
        <f>IFERROR(IF(Y1524=0,"-",Y1524/S1524*100-100),"-")</f>
        <v>-</v>
      </c>
      <c r="AR1524" s="52" t="str">
        <f>IFERROR(IF(AF1524=0,"-",AF1524/Z1524*100-100),"-")</f>
        <v>-</v>
      </c>
      <c r="AS1524" s="53">
        <f>R1524-Q1524</f>
        <v>3</v>
      </c>
      <c r="AT1524" s="53">
        <f>Y1524-X1524</f>
        <v>2</v>
      </c>
      <c r="AU1524" s="53">
        <f>AF1524-AE1524</f>
        <v>1</v>
      </c>
      <c r="AV1524" s="54">
        <f>R1524-L1524</f>
        <v>4</v>
      </c>
      <c r="AW1524" s="54">
        <f>Y1524-S1524</f>
        <v>2</v>
      </c>
      <c r="AX1524" s="54">
        <f>AF1524-Z1524</f>
        <v>2</v>
      </c>
    </row>
    <row r="1525" spans="1:50" ht="15" x14ac:dyDescent="0.25">
      <c r="A1525" s="43" t="s">
        <v>2459</v>
      </c>
      <c r="B1525" s="43" t="str">
        <f t="shared" si="33"/>
        <v>600015297_6642L51</v>
      </c>
      <c r="C1525" s="44">
        <v>600015297</v>
      </c>
      <c r="D1525" s="44" t="s">
        <v>946</v>
      </c>
      <c r="E1525" s="44" t="s">
        <v>947</v>
      </c>
      <c r="F1525" s="45" t="s">
        <v>786</v>
      </c>
      <c r="G1525" s="56">
        <v>9</v>
      </c>
      <c r="H1525" s="44" t="s">
        <v>2457</v>
      </c>
      <c r="I1525" s="44" t="s">
        <v>427</v>
      </c>
      <c r="J1525" s="44" t="s">
        <v>428</v>
      </c>
      <c r="K1525" s="45" t="s">
        <v>43</v>
      </c>
      <c r="L1525" s="47">
        <v>6</v>
      </c>
      <c r="M1525" s="47">
        <v>7</v>
      </c>
      <c r="N1525" s="47">
        <v>10</v>
      </c>
      <c r="O1525" s="47">
        <v>6</v>
      </c>
      <c r="P1525" s="47">
        <v>0</v>
      </c>
      <c r="Q1525" s="47">
        <v>14</v>
      </c>
      <c r="R1525" s="48">
        <v>13</v>
      </c>
      <c r="S1525" s="47">
        <v>6</v>
      </c>
      <c r="T1525" s="47">
        <v>6</v>
      </c>
      <c r="U1525" s="47">
        <v>3</v>
      </c>
      <c r="V1525" s="47">
        <v>6</v>
      </c>
      <c r="W1525" s="47">
        <v>0</v>
      </c>
      <c r="X1525" s="47">
        <v>14</v>
      </c>
      <c r="Y1525" s="49">
        <v>9</v>
      </c>
      <c r="Z1525" s="47">
        <v>0</v>
      </c>
      <c r="AA1525" s="47">
        <v>1</v>
      </c>
      <c r="AB1525" s="47">
        <v>7</v>
      </c>
      <c r="AC1525" s="47">
        <v>0</v>
      </c>
      <c r="AD1525" s="47">
        <v>0</v>
      </c>
      <c r="AE1525" s="47">
        <v>0</v>
      </c>
      <c r="AF1525" s="50">
        <v>4</v>
      </c>
      <c r="AG1525" s="47" t="s">
        <v>27</v>
      </c>
      <c r="AH1525" s="47" t="s">
        <v>27</v>
      </c>
      <c r="AI1525" s="47" t="s">
        <v>27</v>
      </c>
      <c r="AJ1525" s="47" t="s">
        <v>27</v>
      </c>
      <c r="AK1525" s="47" t="s">
        <v>27</v>
      </c>
      <c r="AL1525" s="47" t="s">
        <v>27</v>
      </c>
      <c r="AM1525" s="51">
        <f>IFERROR(IF(R1525=0,"-",R1525/Q1525*100-100),"-")</f>
        <v>-7.1428571428571388</v>
      </c>
      <c r="AN1525" s="51">
        <f>IFERROR(IF(Y1525=0,"-",Y1525/X1525*100-100),"-")</f>
        <v>-35.714285714285708</v>
      </c>
      <c r="AO1525" s="51" t="str">
        <f>IFERROR(IF(AF1525=0,"-",AF1525/AE1525*100-100),"-")</f>
        <v>-</v>
      </c>
      <c r="AP1525" s="52">
        <f>IFERROR(IF(R1525=0,"-",R1525/L1525*100-100),"-")</f>
        <v>116.66666666666666</v>
      </c>
      <c r="AQ1525" s="52">
        <f>IFERROR(IF(Y1525=0,"-",Y1525/S1525*100-100),"-")</f>
        <v>50</v>
      </c>
      <c r="AR1525" s="52" t="str">
        <f>IFERROR(IF(AF1525=0,"-",AF1525/Z1525*100-100),"-")</f>
        <v>-</v>
      </c>
      <c r="AS1525" s="53">
        <f>R1525-Q1525</f>
        <v>-1</v>
      </c>
      <c r="AT1525" s="53">
        <f>Y1525-X1525</f>
        <v>-5</v>
      </c>
      <c r="AU1525" s="53">
        <f>AF1525-AE1525</f>
        <v>4</v>
      </c>
      <c r="AV1525" s="54">
        <f>R1525-L1525</f>
        <v>7</v>
      </c>
      <c r="AW1525" s="54">
        <f>Y1525-S1525</f>
        <v>3</v>
      </c>
      <c r="AX1525" s="54">
        <f>AF1525-Z1525</f>
        <v>4</v>
      </c>
    </row>
    <row r="1526" spans="1:50" ht="15" x14ac:dyDescent="0.25">
      <c r="A1526" s="43" t="s">
        <v>2460</v>
      </c>
      <c r="B1526" s="43" t="str">
        <f t="shared" si="33"/>
        <v>600015297_6843M01</v>
      </c>
      <c r="C1526" s="44">
        <v>600015297</v>
      </c>
      <c r="D1526" s="44" t="s">
        <v>814</v>
      </c>
      <c r="E1526" s="44" t="s">
        <v>815</v>
      </c>
      <c r="F1526" s="45" t="s">
        <v>816</v>
      </c>
      <c r="G1526" s="56">
        <v>9</v>
      </c>
      <c r="H1526" s="44" t="s">
        <v>2457</v>
      </c>
      <c r="I1526" s="44" t="s">
        <v>427</v>
      </c>
      <c r="J1526" s="44" t="s">
        <v>428</v>
      </c>
      <c r="K1526" s="45" t="s">
        <v>43</v>
      </c>
      <c r="L1526" s="47">
        <v>16</v>
      </c>
      <c r="M1526" s="47">
        <v>14</v>
      </c>
      <c r="N1526" s="47">
        <v>12</v>
      </c>
      <c r="O1526" s="47">
        <v>15</v>
      </c>
      <c r="P1526" s="47">
        <v>0</v>
      </c>
      <c r="Q1526" s="47">
        <v>19</v>
      </c>
      <c r="R1526" s="48">
        <v>16</v>
      </c>
      <c r="S1526" s="47">
        <v>4</v>
      </c>
      <c r="T1526" s="47">
        <v>5</v>
      </c>
      <c r="U1526" s="47">
        <v>5</v>
      </c>
      <c r="V1526" s="47">
        <v>5</v>
      </c>
      <c r="W1526" s="47">
        <v>0</v>
      </c>
      <c r="X1526" s="47">
        <v>9</v>
      </c>
      <c r="Y1526" s="49">
        <v>4</v>
      </c>
      <c r="Z1526" s="47">
        <v>12</v>
      </c>
      <c r="AA1526" s="47">
        <v>9</v>
      </c>
      <c r="AB1526" s="47">
        <v>7</v>
      </c>
      <c r="AC1526" s="47">
        <v>10</v>
      </c>
      <c r="AD1526" s="47">
        <v>0</v>
      </c>
      <c r="AE1526" s="47">
        <v>10</v>
      </c>
      <c r="AF1526" s="50">
        <v>12</v>
      </c>
      <c r="AG1526" s="47" t="s">
        <v>27</v>
      </c>
      <c r="AH1526" s="47" t="s">
        <v>27</v>
      </c>
      <c r="AI1526" s="47" t="s">
        <v>27</v>
      </c>
      <c r="AJ1526" s="47" t="s">
        <v>27</v>
      </c>
      <c r="AK1526" s="47" t="s">
        <v>27</v>
      </c>
      <c r="AL1526" s="47" t="s">
        <v>27</v>
      </c>
      <c r="AM1526" s="51">
        <f>IFERROR(IF(R1526=0,"-",R1526/Q1526*100-100),"-")</f>
        <v>-15.789473684210535</v>
      </c>
      <c r="AN1526" s="51">
        <f>IFERROR(IF(Y1526=0,"-",Y1526/X1526*100-100),"-")</f>
        <v>-55.555555555555557</v>
      </c>
      <c r="AO1526" s="51">
        <f>IFERROR(IF(AF1526=0,"-",AF1526/AE1526*100-100),"-")</f>
        <v>20</v>
      </c>
      <c r="AP1526" s="52">
        <f>IFERROR(IF(R1526=0,"-",R1526/L1526*100-100),"-")</f>
        <v>0</v>
      </c>
      <c r="AQ1526" s="52">
        <f>IFERROR(IF(Y1526=0,"-",Y1526/S1526*100-100),"-")</f>
        <v>0</v>
      </c>
      <c r="AR1526" s="52">
        <f>IFERROR(IF(AF1526=0,"-",AF1526/Z1526*100-100),"-")</f>
        <v>0</v>
      </c>
      <c r="AS1526" s="53">
        <f>R1526-Q1526</f>
        <v>-3</v>
      </c>
      <c r="AT1526" s="53">
        <f>Y1526-X1526</f>
        <v>-5</v>
      </c>
      <c r="AU1526" s="53">
        <f>AF1526-AE1526</f>
        <v>2</v>
      </c>
      <c r="AV1526" s="54">
        <f>R1526-L1526</f>
        <v>0</v>
      </c>
      <c r="AW1526" s="54">
        <f>Y1526-S1526</f>
        <v>0</v>
      </c>
      <c r="AX1526" s="54">
        <f>AF1526-Z1526</f>
        <v>0</v>
      </c>
    </row>
    <row r="1527" spans="1:50" ht="15" x14ac:dyDescent="0.25">
      <c r="A1527" s="43" t="s">
        <v>2461</v>
      </c>
      <c r="B1527" s="43" t="str">
        <f t="shared" si="33"/>
        <v>600015301_7941K41</v>
      </c>
      <c r="C1527" s="44">
        <v>600015301</v>
      </c>
      <c r="D1527" s="44" t="s">
        <v>704</v>
      </c>
      <c r="E1527" s="44" t="s">
        <v>21</v>
      </c>
      <c r="F1527" s="45" t="s">
        <v>705</v>
      </c>
      <c r="G1527" s="56">
        <v>9</v>
      </c>
      <c r="H1527" s="44" t="s">
        <v>670</v>
      </c>
      <c r="I1527" s="44" t="s">
        <v>427</v>
      </c>
      <c r="J1527" s="44" t="s">
        <v>428</v>
      </c>
      <c r="K1527" s="45" t="s">
        <v>392</v>
      </c>
      <c r="L1527" s="47">
        <v>50</v>
      </c>
      <c r="M1527" s="47">
        <v>76</v>
      </c>
      <c r="N1527" s="47">
        <v>57</v>
      </c>
      <c r="O1527" s="47">
        <v>61</v>
      </c>
      <c r="P1527" s="47">
        <v>73</v>
      </c>
      <c r="Q1527" s="47">
        <v>47</v>
      </c>
      <c r="R1527" s="48">
        <v>64</v>
      </c>
      <c r="S1527" s="47">
        <v>24</v>
      </c>
      <c r="T1527" s="47">
        <v>40</v>
      </c>
      <c r="U1527" s="47">
        <v>30</v>
      </c>
      <c r="V1527" s="47">
        <v>36</v>
      </c>
      <c r="W1527" s="47">
        <v>33</v>
      </c>
      <c r="X1527" s="47">
        <v>31</v>
      </c>
      <c r="Y1527" s="49">
        <v>29</v>
      </c>
      <c r="Z1527" s="47">
        <v>26</v>
      </c>
      <c r="AA1527" s="47">
        <v>36</v>
      </c>
      <c r="AB1527" s="47">
        <v>27</v>
      </c>
      <c r="AC1527" s="47">
        <v>25</v>
      </c>
      <c r="AD1527" s="47">
        <v>40</v>
      </c>
      <c r="AE1527" s="47">
        <v>16</v>
      </c>
      <c r="AF1527" s="50">
        <v>35</v>
      </c>
      <c r="AG1527" s="47">
        <v>5</v>
      </c>
      <c r="AH1527" s="47">
        <v>5</v>
      </c>
      <c r="AI1527" s="47">
        <v>0</v>
      </c>
      <c r="AJ1527" s="47" t="s">
        <v>27</v>
      </c>
      <c r="AK1527" s="47" t="s">
        <v>27</v>
      </c>
      <c r="AL1527" s="47" t="s">
        <v>27</v>
      </c>
      <c r="AM1527" s="51">
        <f>IFERROR(IF(R1527=0,"-",R1527/Q1527*100-100),"-")</f>
        <v>36.170212765957444</v>
      </c>
      <c r="AN1527" s="51">
        <f>IFERROR(IF(Y1527=0,"-",Y1527/X1527*100-100),"-")</f>
        <v>-6.4516129032258078</v>
      </c>
      <c r="AO1527" s="51">
        <f>IFERROR(IF(AF1527=0,"-",AF1527/AE1527*100-100),"-")</f>
        <v>118.75</v>
      </c>
      <c r="AP1527" s="52">
        <f>IFERROR(IF(R1527=0,"-",R1527/L1527*100-100),"-")</f>
        <v>28</v>
      </c>
      <c r="AQ1527" s="52">
        <f>IFERROR(IF(Y1527=0,"-",Y1527/S1527*100-100),"-")</f>
        <v>20.833333333333329</v>
      </c>
      <c r="AR1527" s="52">
        <f>IFERROR(IF(AF1527=0,"-",AF1527/Z1527*100-100),"-")</f>
        <v>34.615384615384613</v>
      </c>
      <c r="AS1527" s="53">
        <f>R1527-Q1527</f>
        <v>17</v>
      </c>
      <c r="AT1527" s="53">
        <f>Y1527-X1527</f>
        <v>-2</v>
      </c>
      <c r="AU1527" s="53">
        <f>AF1527-AE1527</f>
        <v>19</v>
      </c>
      <c r="AV1527" s="54">
        <f>R1527-L1527</f>
        <v>14</v>
      </c>
      <c r="AW1527" s="54">
        <f>Y1527-S1527</f>
        <v>5</v>
      </c>
      <c r="AX1527" s="54">
        <f>AF1527-Z1527</f>
        <v>9</v>
      </c>
    </row>
    <row r="1528" spans="1:50" ht="15" x14ac:dyDescent="0.25">
      <c r="A1528" s="43" t="s">
        <v>2462</v>
      </c>
      <c r="B1528" s="43" t="str">
        <f t="shared" si="33"/>
        <v>600015319_2343L51</v>
      </c>
      <c r="C1528" s="44">
        <v>600015319</v>
      </c>
      <c r="D1528" s="44" t="s">
        <v>858</v>
      </c>
      <c r="E1528" s="44" t="s">
        <v>859</v>
      </c>
      <c r="F1528" s="45" t="s">
        <v>860</v>
      </c>
      <c r="G1528" s="56">
        <v>9</v>
      </c>
      <c r="H1528" s="44" t="s">
        <v>2463</v>
      </c>
      <c r="I1528" s="44" t="s">
        <v>427</v>
      </c>
      <c r="J1528" s="44" t="s">
        <v>428</v>
      </c>
      <c r="K1528" s="45" t="s">
        <v>43</v>
      </c>
      <c r="L1528" s="47">
        <v>21</v>
      </c>
      <c r="M1528" s="47">
        <v>10</v>
      </c>
      <c r="N1528" s="47">
        <v>6</v>
      </c>
      <c r="O1528" s="47">
        <v>17</v>
      </c>
      <c r="P1528" s="47">
        <v>0</v>
      </c>
      <c r="Q1528" s="47">
        <v>10</v>
      </c>
      <c r="R1528" s="48">
        <v>19</v>
      </c>
      <c r="S1528" s="47">
        <v>16</v>
      </c>
      <c r="T1528" s="47">
        <v>10</v>
      </c>
      <c r="U1528" s="47">
        <v>6</v>
      </c>
      <c r="V1528" s="47">
        <v>16</v>
      </c>
      <c r="W1528" s="47">
        <v>0</v>
      </c>
      <c r="X1528" s="47">
        <v>10</v>
      </c>
      <c r="Y1528" s="49">
        <v>18</v>
      </c>
      <c r="Z1528" s="47">
        <v>5</v>
      </c>
      <c r="AA1528" s="47">
        <v>0</v>
      </c>
      <c r="AB1528" s="47">
        <v>0</v>
      </c>
      <c r="AC1528" s="47">
        <v>1</v>
      </c>
      <c r="AD1528" s="47">
        <v>0</v>
      </c>
      <c r="AE1528" s="47">
        <v>0</v>
      </c>
      <c r="AF1528" s="50">
        <v>1</v>
      </c>
      <c r="AG1528" s="47" t="s">
        <v>27</v>
      </c>
      <c r="AH1528" s="47" t="s">
        <v>27</v>
      </c>
      <c r="AI1528" s="47" t="s">
        <v>27</v>
      </c>
      <c r="AJ1528" s="47" t="s">
        <v>27</v>
      </c>
      <c r="AK1528" s="47" t="s">
        <v>27</v>
      </c>
      <c r="AL1528" s="47" t="s">
        <v>27</v>
      </c>
      <c r="AM1528" s="51">
        <f>IFERROR(IF(R1528=0,"-",R1528/Q1528*100-100),"-")</f>
        <v>90</v>
      </c>
      <c r="AN1528" s="51">
        <f>IFERROR(IF(Y1528=0,"-",Y1528/X1528*100-100),"-")</f>
        <v>80</v>
      </c>
      <c r="AO1528" s="51" t="str">
        <f>IFERROR(IF(AF1528=0,"-",AF1528/AE1528*100-100),"-")</f>
        <v>-</v>
      </c>
      <c r="AP1528" s="52">
        <f>IFERROR(IF(R1528=0,"-",R1528/L1528*100-100),"-")</f>
        <v>-9.5238095238095184</v>
      </c>
      <c r="AQ1528" s="52">
        <f>IFERROR(IF(Y1528=0,"-",Y1528/S1528*100-100),"-")</f>
        <v>12.5</v>
      </c>
      <c r="AR1528" s="52">
        <f>IFERROR(IF(AF1528=0,"-",AF1528/Z1528*100-100),"-")</f>
        <v>-80</v>
      </c>
      <c r="AS1528" s="53">
        <f>R1528-Q1528</f>
        <v>9</v>
      </c>
      <c r="AT1528" s="53">
        <f>Y1528-X1528</f>
        <v>8</v>
      </c>
      <c r="AU1528" s="53">
        <f>AF1528-AE1528</f>
        <v>1</v>
      </c>
      <c r="AV1528" s="54">
        <f>R1528-L1528</f>
        <v>-2</v>
      </c>
      <c r="AW1528" s="54">
        <f>Y1528-S1528</f>
        <v>2</v>
      </c>
      <c r="AX1528" s="54">
        <f>AF1528-Z1528</f>
        <v>-4</v>
      </c>
    </row>
    <row r="1529" spans="1:50" ht="15" x14ac:dyDescent="0.25">
      <c r="A1529" s="43" t="s">
        <v>2464</v>
      </c>
      <c r="B1529" s="43" t="str">
        <f t="shared" si="33"/>
        <v>600015319_6441L51</v>
      </c>
      <c r="C1529" s="44">
        <v>600015319</v>
      </c>
      <c r="D1529" s="44" t="s">
        <v>784</v>
      </c>
      <c r="E1529" s="44" t="s">
        <v>785</v>
      </c>
      <c r="F1529" s="45" t="s">
        <v>786</v>
      </c>
      <c r="G1529" s="56">
        <v>9</v>
      </c>
      <c r="H1529" s="44" t="s">
        <v>2463</v>
      </c>
      <c r="I1529" s="44" t="s">
        <v>427</v>
      </c>
      <c r="J1529" s="44" t="s">
        <v>428</v>
      </c>
      <c r="K1529" s="45" t="s">
        <v>43</v>
      </c>
      <c r="L1529" s="47">
        <v>8</v>
      </c>
      <c r="M1529" s="47">
        <v>11</v>
      </c>
      <c r="N1529" s="47">
        <v>12</v>
      </c>
      <c r="O1529" s="47">
        <v>9</v>
      </c>
      <c r="P1529" s="47">
        <v>0</v>
      </c>
      <c r="Q1529" s="47">
        <v>20</v>
      </c>
      <c r="R1529" s="48">
        <v>21</v>
      </c>
      <c r="S1529" s="47">
        <v>8</v>
      </c>
      <c r="T1529" s="47">
        <v>11</v>
      </c>
      <c r="U1529" s="47">
        <v>12</v>
      </c>
      <c r="V1529" s="47">
        <v>9</v>
      </c>
      <c r="W1529" s="47">
        <v>0</v>
      </c>
      <c r="X1529" s="47">
        <v>20</v>
      </c>
      <c r="Y1529" s="49">
        <v>19</v>
      </c>
      <c r="Z1529" s="47">
        <v>0</v>
      </c>
      <c r="AA1529" s="47">
        <v>0</v>
      </c>
      <c r="AB1529" s="47">
        <v>0</v>
      </c>
      <c r="AC1529" s="47">
        <v>0</v>
      </c>
      <c r="AD1529" s="47">
        <v>0</v>
      </c>
      <c r="AE1529" s="47">
        <v>0</v>
      </c>
      <c r="AF1529" s="50">
        <v>2</v>
      </c>
      <c r="AG1529" s="47" t="s">
        <v>27</v>
      </c>
      <c r="AH1529" s="47" t="s">
        <v>27</v>
      </c>
      <c r="AI1529" s="47" t="s">
        <v>27</v>
      </c>
      <c r="AJ1529" s="47" t="s">
        <v>27</v>
      </c>
      <c r="AK1529" s="47" t="s">
        <v>27</v>
      </c>
      <c r="AL1529" s="47" t="s">
        <v>27</v>
      </c>
      <c r="AM1529" s="51">
        <f>IFERROR(IF(R1529=0,"-",R1529/Q1529*100-100),"-")</f>
        <v>5</v>
      </c>
      <c r="AN1529" s="51">
        <f>IFERROR(IF(Y1529=0,"-",Y1529/X1529*100-100),"-")</f>
        <v>-5</v>
      </c>
      <c r="AO1529" s="51" t="str">
        <f>IFERROR(IF(AF1529=0,"-",AF1529/AE1529*100-100),"-")</f>
        <v>-</v>
      </c>
      <c r="AP1529" s="52">
        <f>IFERROR(IF(R1529=0,"-",R1529/L1529*100-100),"-")</f>
        <v>162.5</v>
      </c>
      <c r="AQ1529" s="52">
        <f>IFERROR(IF(Y1529=0,"-",Y1529/S1529*100-100),"-")</f>
        <v>137.5</v>
      </c>
      <c r="AR1529" s="52" t="str">
        <f>IFERROR(IF(AF1529=0,"-",AF1529/Z1529*100-100),"-")</f>
        <v>-</v>
      </c>
      <c r="AS1529" s="53">
        <f>R1529-Q1529</f>
        <v>1</v>
      </c>
      <c r="AT1529" s="53">
        <f>Y1529-X1529</f>
        <v>-1</v>
      </c>
      <c r="AU1529" s="53">
        <f>AF1529-AE1529</f>
        <v>2</v>
      </c>
      <c r="AV1529" s="54">
        <f>R1529-L1529</f>
        <v>13</v>
      </c>
      <c r="AW1529" s="54">
        <f>Y1529-S1529</f>
        <v>11</v>
      </c>
      <c r="AX1529" s="54">
        <f>AF1529-Z1529</f>
        <v>2</v>
      </c>
    </row>
    <row r="1530" spans="1:50" ht="15" x14ac:dyDescent="0.25">
      <c r="A1530" s="43" t="s">
        <v>2465</v>
      </c>
      <c r="B1530" s="43" t="str">
        <f t="shared" si="33"/>
        <v>600015327_7941K41</v>
      </c>
      <c r="C1530" s="44">
        <v>600015327</v>
      </c>
      <c r="D1530" s="44" t="s">
        <v>704</v>
      </c>
      <c r="E1530" s="44" t="s">
        <v>21</v>
      </c>
      <c r="F1530" s="45" t="s">
        <v>705</v>
      </c>
      <c r="G1530" s="56">
        <v>9</v>
      </c>
      <c r="H1530" s="44" t="s">
        <v>434</v>
      </c>
      <c r="I1530" s="44" t="s">
        <v>182</v>
      </c>
      <c r="J1530" s="44" t="s">
        <v>183</v>
      </c>
      <c r="K1530" s="45" t="s">
        <v>26</v>
      </c>
      <c r="L1530" s="47">
        <v>109</v>
      </c>
      <c r="M1530" s="47">
        <v>109</v>
      </c>
      <c r="N1530" s="47">
        <v>93</v>
      </c>
      <c r="O1530" s="47">
        <v>86</v>
      </c>
      <c r="P1530" s="47">
        <v>95</v>
      </c>
      <c r="Q1530" s="47">
        <v>117</v>
      </c>
      <c r="R1530" s="48">
        <v>86</v>
      </c>
      <c r="S1530" s="47">
        <v>42</v>
      </c>
      <c r="T1530" s="47">
        <v>52</v>
      </c>
      <c r="U1530" s="47">
        <v>40</v>
      </c>
      <c r="V1530" s="47">
        <v>49</v>
      </c>
      <c r="W1530" s="47">
        <v>55</v>
      </c>
      <c r="X1530" s="47">
        <v>48</v>
      </c>
      <c r="Y1530" s="49">
        <v>43</v>
      </c>
      <c r="Z1530" s="47">
        <v>67</v>
      </c>
      <c r="AA1530" s="47">
        <v>57</v>
      </c>
      <c r="AB1530" s="47">
        <v>53</v>
      </c>
      <c r="AC1530" s="47">
        <v>37</v>
      </c>
      <c r="AD1530" s="47">
        <v>40</v>
      </c>
      <c r="AE1530" s="47">
        <v>69</v>
      </c>
      <c r="AF1530" s="50">
        <v>43</v>
      </c>
      <c r="AG1530" s="47" t="s">
        <v>27</v>
      </c>
      <c r="AH1530" s="47" t="s">
        <v>27</v>
      </c>
      <c r="AI1530" s="47" t="s">
        <v>27</v>
      </c>
      <c r="AJ1530" s="47" t="s">
        <v>27</v>
      </c>
      <c r="AK1530" s="47" t="s">
        <v>27</v>
      </c>
      <c r="AL1530" s="47" t="s">
        <v>27</v>
      </c>
      <c r="AM1530" s="51">
        <f>IFERROR(IF(R1530=0,"-",R1530/Q1530*100-100),"-")</f>
        <v>-26.495726495726487</v>
      </c>
      <c r="AN1530" s="51">
        <f>IFERROR(IF(Y1530=0,"-",Y1530/X1530*100-100),"-")</f>
        <v>-10.416666666666657</v>
      </c>
      <c r="AO1530" s="51">
        <f>IFERROR(IF(AF1530=0,"-",AF1530/AE1530*100-100),"-")</f>
        <v>-37.681159420289859</v>
      </c>
      <c r="AP1530" s="52">
        <f>IFERROR(IF(R1530=0,"-",R1530/L1530*100-100),"-")</f>
        <v>-21.100917431192656</v>
      </c>
      <c r="AQ1530" s="52">
        <f>IFERROR(IF(Y1530=0,"-",Y1530/S1530*100-100),"-")</f>
        <v>2.3809523809523796</v>
      </c>
      <c r="AR1530" s="52">
        <f>IFERROR(IF(AF1530=0,"-",AF1530/Z1530*100-100),"-")</f>
        <v>-35.820895522388057</v>
      </c>
      <c r="AS1530" s="53">
        <f>R1530-Q1530</f>
        <v>-31</v>
      </c>
      <c r="AT1530" s="53">
        <f>Y1530-X1530</f>
        <v>-5</v>
      </c>
      <c r="AU1530" s="53">
        <f>AF1530-AE1530</f>
        <v>-26</v>
      </c>
      <c r="AV1530" s="54">
        <f>R1530-L1530</f>
        <v>-23</v>
      </c>
      <c r="AW1530" s="54">
        <f>Y1530-S1530</f>
        <v>1</v>
      </c>
      <c r="AX1530" s="54">
        <f>AF1530-Z1530</f>
        <v>-24</v>
      </c>
    </row>
    <row r="1531" spans="1:50" ht="15" x14ac:dyDescent="0.25">
      <c r="A1531" s="43" t="s">
        <v>2466</v>
      </c>
      <c r="B1531" s="43" t="str">
        <f t="shared" si="33"/>
        <v>600015335_6843M01</v>
      </c>
      <c r="C1531" s="44">
        <v>600015335</v>
      </c>
      <c r="D1531" s="44" t="s">
        <v>814</v>
      </c>
      <c r="E1531" s="44" t="s">
        <v>815</v>
      </c>
      <c r="F1531" s="45" t="s">
        <v>816</v>
      </c>
      <c r="G1531" s="56">
        <v>9</v>
      </c>
      <c r="H1531" s="44" t="s">
        <v>672</v>
      </c>
      <c r="I1531" s="44" t="s">
        <v>182</v>
      </c>
      <c r="J1531" s="44" t="s">
        <v>183</v>
      </c>
      <c r="K1531" s="45" t="s">
        <v>32</v>
      </c>
      <c r="L1531" s="47">
        <v>27</v>
      </c>
      <c r="M1531" s="47">
        <v>32</v>
      </c>
      <c r="N1531" s="47">
        <v>22</v>
      </c>
      <c r="O1531" s="47">
        <v>25</v>
      </c>
      <c r="P1531" s="47">
        <v>26</v>
      </c>
      <c r="Q1531" s="47">
        <v>20</v>
      </c>
      <c r="R1531" s="48">
        <v>44</v>
      </c>
      <c r="S1531" s="47">
        <v>11</v>
      </c>
      <c r="T1531" s="47">
        <v>17</v>
      </c>
      <c r="U1531" s="47">
        <v>9</v>
      </c>
      <c r="V1531" s="47">
        <v>10</v>
      </c>
      <c r="W1531" s="47">
        <v>14</v>
      </c>
      <c r="X1531" s="47">
        <v>11</v>
      </c>
      <c r="Y1531" s="49">
        <v>18</v>
      </c>
      <c r="Z1531" s="47">
        <v>16</v>
      </c>
      <c r="AA1531" s="47">
        <v>15</v>
      </c>
      <c r="AB1531" s="47">
        <v>13</v>
      </c>
      <c r="AC1531" s="47">
        <v>15</v>
      </c>
      <c r="AD1531" s="47">
        <v>12</v>
      </c>
      <c r="AE1531" s="47">
        <v>9</v>
      </c>
      <c r="AF1531" s="50">
        <v>26</v>
      </c>
      <c r="AG1531" s="47" t="s">
        <v>27</v>
      </c>
      <c r="AH1531" s="47" t="s">
        <v>27</v>
      </c>
      <c r="AI1531" s="47" t="s">
        <v>27</v>
      </c>
      <c r="AJ1531" s="47" t="s">
        <v>27</v>
      </c>
      <c r="AK1531" s="47" t="s">
        <v>27</v>
      </c>
      <c r="AL1531" s="47" t="s">
        <v>27</v>
      </c>
      <c r="AM1531" s="51">
        <f>IFERROR(IF(R1531=0,"-",R1531/Q1531*100-100),"-")</f>
        <v>120.00000000000003</v>
      </c>
      <c r="AN1531" s="51">
        <f>IFERROR(IF(Y1531=0,"-",Y1531/X1531*100-100),"-")</f>
        <v>63.636363636363654</v>
      </c>
      <c r="AO1531" s="51">
        <f>IFERROR(IF(AF1531=0,"-",AF1531/AE1531*100-100),"-")</f>
        <v>188.88888888888886</v>
      </c>
      <c r="AP1531" s="52">
        <f>IFERROR(IF(R1531=0,"-",R1531/L1531*100-100),"-")</f>
        <v>62.962962962962962</v>
      </c>
      <c r="AQ1531" s="52">
        <f>IFERROR(IF(Y1531=0,"-",Y1531/S1531*100-100),"-")</f>
        <v>63.636363636363654</v>
      </c>
      <c r="AR1531" s="52">
        <f>IFERROR(IF(AF1531=0,"-",AF1531/Z1531*100-100),"-")</f>
        <v>62.5</v>
      </c>
      <c r="AS1531" s="53">
        <f>R1531-Q1531</f>
        <v>24</v>
      </c>
      <c r="AT1531" s="53">
        <f>Y1531-X1531</f>
        <v>7</v>
      </c>
      <c r="AU1531" s="53">
        <f>AF1531-AE1531</f>
        <v>17</v>
      </c>
      <c r="AV1531" s="54">
        <f>R1531-L1531</f>
        <v>17</v>
      </c>
      <c r="AW1531" s="54">
        <f>Y1531-S1531</f>
        <v>7</v>
      </c>
      <c r="AX1531" s="54">
        <f>AF1531-Z1531</f>
        <v>10</v>
      </c>
    </row>
    <row r="1532" spans="1:50" ht="15" x14ac:dyDescent="0.25">
      <c r="A1532" s="43" t="s">
        <v>2467</v>
      </c>
      <c r="B1532" s="43" t="str">
        <f t="shared" si="33"/>
        <v>600015335_7541M01</v>
      </c>
      <c r="C1532" s="44">
        <v>600015335</v>
      </c>
      <c r="D1532" s="44" t="s">
        <v>819</v>
      </c>
      <c r="E1532" s="44" t="s">
        <v>820</v>
      </c>
      <c r="F1532" s="45" t="s">
        <v>816</v>
      </c>
      <c r="G1532" s="56">
        <v>9</v>
      </c>
      <c r="H1532" s="44" t="s">
        <v>672</v>
      </c>
      <c r="I1532" s="44" t="s">
        <v>182</v>
      </c>
      <c r="J1532" s="44" t="s">
        <v>183</v>
      </c>
      <c r="K1532" s="45" t="s">
        <v>32</v>
      </c>
      <c r="L1532" s="47">
        <v>21</v>
      </c>
      <c r="M1532" s="47">
        <v>28</v>
      </c>
      <c r="N1532" s="47">
        <v>25</v>
      </c>
      <c r="O1532" s="47">
        <v>25</v>
      </c>
      <c r="P1532" s="47">
        <v>13</v>
      </c>
      <c r="Q1532" s="47">
        <v>23</v>
      </c>
      <c r="R1532" s="48">
        <v>34</v>
      </c>
      <c r="S1532" s="47">
        <v>10</v>
      </c>
      <c r="T1532" s="47">
        <v>9</v>
      </c>
      <c r="U1532" s="47">
        <v>14</v>
      </c>
      <c r="V1532" s="47">
        <v>16</v>
      </c>
      <c r="W1532" s="47">
        <v>4</v>
      </c>
      <c r="X1532" s="47">
        <v>10</v>
      </c>
      <c r="Y1532" s="49">
        <v>16</v>
      </c>
      <c r="Z1532" s="47">
        <v>11</v>
      </c>
      <c r="AA1532" s="47">
        <v>19</v>
      </c>
      <c r="AB1532" s="47">
        <v>11</v>
      </c>
      <c r="AC1532" s="47">
        <v>9</v>
      </c>
      <c r="AD1532" s="47">
        <v>9</v>
      </c>
      <c r="AE1532" s="47">
        <v>13</v>
      </c>
      <c r="AF1532" s="50">
        <v>18</v>
      </c>
      <c r="AG1532" s="47" t="s">
        <v>27</v>
      </c>
      <c r="AH1532" s="47" t="s">
        <v>27</v>
      </c>
      <c r="AI1532" s="47" t="s">
        <v>27</v>
      </c>
      <c r="AJ1532" s="47">
        <v>1</v>
      </c>
      <c r="AK1532" s="47">
        <v>1</v>
      </c>
      <c r="AL1532" s="47">
        <v>0</v>
      </c>
      <c r="AM1532" s="51">
        <f>IFERROR(IF(R1532=0,"-",R1532/Q1532*100-100),"-")</f>
        <v>47.826086956521721</v>
      </c>
      <c r="AN1532" s="51">
        <f>IFERROR(IF(Y1532=0,"-",Y1532/X1532*100-100),"-")</f>
        <v>60</v>
      </c>
      <c r="AO1532" s="51">
        <f>IFERROR(IF(AF1532=0,"-",AF1532/AE1532*100-100),"-")</f>
        <v>38.461538461538453</v>
      </c>
      <c r="AP1532" s="52">
        <f>IFERROR(IF(R1532=0,"-",R1532/L1532*100-100),"-")</f>
        <v>61.904761904761898</v>
      </c>
      <c r="AQ1532" s="52">
        <f>IFERROR(IF(Y1532=0,"-",Y1532/S1532*100-100),"-")</f>
        <v>60</v>
      </c>
      <c r="AR1532" s="52">
        <f>IFERROR(IF(AF1532=0,"-",AF1532/Z1532*100-100),"-")</f>
        <v>63.636363636363654</v>
      </c>
      <c r="AS1532" s="53">
        <f>R1532-Q1532</f>
        <v>11</v>
      </c>
      <c r="AT1532" s="53">
        <f>Y1532-X1532</f>
        <v>6</v>
      </c>
      <c r="AU1532" s="53">
        <f>AF1532-AE1532</f>
        <v>5</v>
      </c>
      <c r="AV1532" s="54">
        <f>R1532-L1532</f>
        <v>13</v>
      </c>
      <c r="AW1532" s="54">
        <f>Y1532-S1532</f>
        <v>6</v>
      </c>
      <c r="AX1532" s="54">
        <f>AF1532-Z1532</f>
        <v>7</v>
      </c>
    </row>
    <row r="1533" spans="1:50" ht="15" x14ac:dyDescent="0.25">
      <c r="A1533" s="43" t="s">
        <v>2468</v>
      </c>
      <c r="B1533" s="43" t="str">
        <f t="shared" si="33"/>
        <v>600015335_7941K41</v>
      </c>
      <c r="C1533" s="44">
        <v>600015335</v>
      </c>
      <c r="D1533" s="44" t="s">
        <v>704</v>
      </c>
      <c r="E1533" s="44" t="s">
        <v>21</v>
      </c>
      <c r="F1533" s="45" t="s">
        <v>705</v>
      </c>
      <c r="G1533" s="56">
        <v>9</v>
      </c>
      <c r="H1533" s="44" t="s">
        <v>672</v>
      </c>
      <c r="I1533" s="44" t="s">
        <v>182</v>
      </c>
      <c r="J1533" s="44" t="s">
        <v>183</v>
      </c>
      <c r="K1533" s="45" t="s">
        <v>32</v>
      </c>
      <c r="L1533" s="47">
        <v>34</v>
      </c>
      <c r="M1533" s="47">
        <v>32</v>
      </c>
      <c r="N1533" s="47">
        <v>29</v>
      </c>
      <c r="O1533" s="47">
        <v>46</v>
      </c>
      <c r="P1533" s="47">
        <v>30</v>
      </c>
      <c r="Q1533" s="47">
        <v>48</v>
      </c>
      <c r="R1533" s="48">
        <v>58</v>
      </c>
      <c r="S1533" s="47">
        <v>22</v>
      </c>
      <c r="T1533" s="47">
        <v>18</v>
      </c>
      <c r="U1533" s="47">
        <v>22</v>
      </c>
      <c r="V1533" s="47">
        <v>26</v>
      </c>
      <c r="W1533" s="47">
        <v>20</v>
      </c>
      <c r="X1533" s="47">
        <v>32</v>
      </c>
      <c r="Y1533" s="49">
        <v>34</v>
      </c>
      <c r="Z1533" s="47">
        <v>12</v>
      </c>
      <c r="AA1533" s="47">
        <v>14</v>
      </c>
      <c r="AB1533" s="47">
        <v>7</v>
      </c>
      <c r="AC1533" s="47">
        <v>20</v>
      </c>
      <c r="AD1533" s="47">
        <v>10</v>
      </c>
      <c r="AE1533" s="47">
        <v>16</v>
      </c>
      <c r="AF1533" s="50">
        <v>24</v>
      </c>
      <c r="AG1533" s="47" t="s">
        <v>27</v>
      </c>
      <c r="AH1533" s="47" t="s">
        <v>27</v>
      </c>
      <c r="AI1533" s="47" t="s">
        <v>27</v>
      </c>
      <c r="AJ1533" s="47" t="s">
        <v>27</v>
      </c>
      <c r="AK1533" s="47" t="s">
        <v>27</v>
      </c>
      <c r="AL1533" s="47" t="s">
        <v>27</v>
      </c>
      <c r="AM1533" s="51">
        <f>IFERROR(IF(R1533=0,"-",R1533/Q1533*100-100),"-")</f>
        <v>20.833333333333329</v>
      </c>
      <c r="AN1533" s="51">
        <f>IFERROR(IF(Y1533=0,"-",Y1533/X1533*100-100),"-")</f>
        <v>6.25</v>
      </c>
      <c r="AO1533" s="51">
        <f>IFERROR(IF(AF1533=0,"-",AF1533/AE1533*100-100),"-")</f>
        <v>50</v>
      </c>
      <c r="AP1533" s="52">
        <f>IFERROR(IF(R1533=0,"-",R1533/L1533*100-100),"-")</f>
        <v>70.588235294117652</v>
      </c>
      <c r="AQ1533" s="52">
        <f>IFERROR(IF(Y1533=0,"-",Y1533/S1533*100-100),"-")</f>
        <v>54.545454545454533</v>
      </c>
      <c r="AR1533" s="52">
        <f>IFERROR(IF(AF1533=0,"-",AF1533/Z1533*100-100),"-")</f>
        <v>100</v>
      </c>
      <c r="AS1533" s="53">
        <f>R1533-Q1533</f>
        <v>10</v>
      </c>
      <c r="AT1533" s="53">
        <f>Y1533-X1533</f>
        <v>2</v>
      </c>
      <c r="AU1533" s="53">
        <f>AF1533-AE1533</f>
        <v>8</v>
      </c>
      <c r="AV1533" s="54">
        <f>R1533-L1533</f>
        <v>24</v>
      </c>
      <c r="AW1533" s="54">
        <f>Y1533-S1533</f>
        <v>12</v>
      </c>
      <c r="AX1533" s="54">
        <f>AF1533-Z1533</f>
        <v>12</v>
      </c>
    </row>
    <row r="1534" spans="1:50" ht="15" x14ac:dyDescent="0.25">
      <c r="A1534" s="43" t="s">
        <v>2469</v>
      </c>
      <c r="B1534" s="43" t="str">
        <f t="shared" ref="B1534:B1570" si="34">CONCATENATE(C1534,"_",D1534)</f>
        <v>600015343_7941K41</v>
      </c>
      <c r="C1534" s="44">
        <v>600015343</v>
      </c>
      <c r="D1534" s="44" t="s">
        <v>704</v>
      </c>
      <c r="E1534" s="44" t="s">
        <v>21</v>
      </c>
      <c r="F1534" s="45" t="s">
        <v>705</v>
      </c>
      <c r="G1534" s="56">
        <v>9</v>
      </c>
      <c r="H1534" s="44" t="s">
        <v>436</v>
      </c>
      <c r="I1534" s="44" t="s">
        <v>182</v>
      </c>
      <c r="J1534" s="44" t="s">
        <v>183</v>
      </c>
      <c r="K1534" s="45" t="s">
        <v>32</v>
      </c>
      <c r="L1534" s="47">
        <v>147</v>
      </c>
      <c r="M1534" s="47">
        <v>180</v>
      </c>
      <c r="N1534" s="47">
        <v>162</v>
      </c>
      <c r="O1534" s="47">
        <v>135</v>
      </c>
      <c r="P1534" s="47">
        <v>149</v>
      </c>
      <c r="Q1534" s="47">
        <v>187</v>
      </c>
      <c r="R1534" s="48">
        <v>171</v>
      </c>
      <c r="S1534" s="47">
        <v>92</v>
      </c>
      <c r="T1534" s="47">
        <v>107</v>
      </c>
      <c r="U1534" s="47">
        <v>92</v>
      </c>
      <c r="V1534" s="47">
        <v>77</v>
      </c>
      <c r="W1534" s="47">
        <v>78</v>
      </c>
      <c r="X1534" s="47">
        <v>109</v>
      </c>
      <c r="Y1534" s="49">
        <v>100</v>
      </c>
      <c r="Z1534" s="47">
        <v>55</v>
      </c>
      <c r="AA1534" s="47">
        <v>73</v>
      </c>
      <c r="AB1534" s="47">
        <v>70</v>
      </c>
      <c r="AC1534" s="47">
        <v>58</v>
      </c>
      <c r="AD1534" s="47">
        <v>71</v>
      </c>
      <c r="AE1534" s="47">
        <v>78</v>
      </c>
      <c r="AF1534" s="50">
        <v>71</v>
      </c>
      <c r="AG1534" s="47" t="s">
        <v>27</v>
      </c>
      <c r="AH1534" s="47" t="s">
        <v>27</v>
      </c>
      <c r="AI1534" s="47" t="s">
        <v>27</v>
      </c>
      <c r="AJ1534" s="47">
        <v>3</v>
      </c>
      <c r="AK1534" s="47">
        <v>3</v>
      </c>
      <c r="AL1534" s="47">
        <v>0</v>
      </c>
      <c r="AM1534" s="51">
        <f>IFERROR(IF(R1534=0,"-",R1534/Q1534*100-100),"-")</f>
        <v>-8.5561497326203266</v>
      </c>
      <c r="AN1534" s="51">
        <f>IFERROR(IF(Y1534=0,"-",Y1534/X1534*100-100),"-")</f>
        <v>-8.2568807339449535</v>
      </c>
      <c r="AO1534" s="51">
        <f>IFERROR(IF(AF1534=0,"-",AF1534/AE1534*100-100),"-")</f>
        <v>-8.974358974358978</v>
      </c>
      <c r="AP1534" s="52">
        <f>IFERROR(IF(R1534=0,"-",R1534/L1534*100-100),"-")</f>
        <v>16.326530612244895</v>
      </c>
      <c r="AQ1534" s="52">
        <f>IFERROR(IF(Y1534=0,"-",Y1534/S1534*100-100),"-")</f>
        <v>8.6956521739130324</v>
      </c>
      <c r="AR1534" s="52">
        <f>IFERROR(IF(AF1534=0,"-",AF1534/Z1534*100-100),"-")</f>
        <v>29.090909090909093</v>
      </c>
      <c r="AS1534" s="53">
        <f>R1534-Q1534</f>
        <v>-16</v>
      </c>
      <c r="AT1534" s="53">
        <f>Y1534-X1534</f>
        <v>-9</v>
      </c>
      <c r="AU1534" s="53">
        <f>AF1534-AE1534</f>
        <v>-7</v>
      </c>
      <c r="AV1534" s="54">
        <f>R1534-L1534</f>
        <v>24</v>
      </c>
      <c r="AW1534" s="54">
        <f>Y1534-S1534</f>
        <v>8</v>
      </c>
      <c r="AX1534" s="54">
        <f>AF1534-Z1534</f>
        <v>16</v>
      </c>
    </row>
    <row r="1535" spans="1:50" ht="15" x14ac:dyDescent="0.25">
      <c r="A1535" s="43" t="s">
        <v>2470</v>
      </c>
      <c r="B1535" s="43" t="str">
        <f t="shared" si="34"/>
        <v>600015360_6441L51</v>
      </c>
      <c r="C1535" s="44">
        <v>600015360</v>
      </c>
      <c r="D1535" s="44" t="s">
        <v>784</v>
      </c>
      <c r="E1535" s="44" t="s">
        <v>785</v>
      </c>
      <c r="F1535" s="45" t="s">
        <v>786</v>
      </c>
      <c r="G1535" s="56">
        <v>9</v>
      </c>
      <c r="H1535" s="44" t="s">
        <v>2471</v>
      </c>
      <c r="I1535" s="44" t="s">
        <v>182</v>
      </c>
      <c r="J1535" s="44" t="s">
        <v>183</v>
      </c>
      <c r="K1535" s="45" t="s">
        <v>43</v>
      </c>
      <c r="L1535" s="47">
        <v>20</v>
      </c>
      <c r="M1535" s="47">
        <v>19</v>
      </c>
      <c r="N1535" s="47">
        <v>24</v>
      </c>
      <c r="O1535" s="47">
        <v>30</v>
      </c>
      <c r="P1535" s="47">
        <v>0</v>
      </c>
      <c r="Q1535" s="47">
        <v>21</v>
      </c>
      <c r="R1535" s="48">
        <v>16</v>
      </c>
      <c r="S1535" s="47">
        <v>11</v>
      </c>
      <c r="T1535" s="47">
        <v>10</v>
      </c>
      <c r="U1535" s="47">
        <v>12</v>
      </c>
      <c r="V1535" s="47">
        <v>13</v>
      </c>
      <c r="W1535" s="47">
        <v>0</v>
      </c>
      <c r="X1535" s="47">
        <v>16</v>
      </c>
      <c r="Y1535" s="49">
        <v>7</v>
      </c>
      <c r="Z1535" s="47">
        <v>9</v>
      </c>
      <c r="AA1535" s="47">
        <v>9</v>
      </c>
      <c r="AB1535" s="47">
        <v>12</v>
      </c>
      <c r="AC1535" s="47">
        <v>17</v>
      </c>
      <c r="AD1535" s="47">
        <v>0</v>
      </c>
      <c r="AE1535" s="47">
        <v>5</v>
      </c>
      <c r="AF1535" s="50">
        <v>9</v>
      </c>
      <c r="AG1535" s="47" t="s">
        <v>27</v>
      </c>
      <c r="AH1535" s="47" t="s">
        <v>27</v>
      </c>
      <c r="AI1535" s="47" t="s">
        <v>27</v>
      </c>
      <c r="AJ1535" s="47" t="s">
        <v>27</v>
      </c>
      <c r="AK1535" s="47" t="s">
        <v>27</v>
      </c>
      <c r="AL1535" s="47" t="s">
        <v>27</v>
      </c>
      <c r="AM1535" s="51">
        <f>IFERROR(IF(R1535=0,"-",R1535/Q1535*100-100),"-")</f>
        <v>-23.80952380952381</v>
      </c>
      <c r="AN1535" s="51">
        <f>IFERROR(IF(Y1535=0,"-",Y1535/X1535*100-100),"-")</f>
        <v>-56.25</v>
      </c>
      <c r="AO1535" s="51">
        <f>IFERROR(IF(AF1535=0,"-",AF1535/AE1535*100-100),"-")</f>
        <v>80</v>
      </c>
      <c r="AP1535" s="52">
        <f>IFERROR(IF(R1535=0,"-",R1535/L1535*100-100),"-")</f>
        <v>-20</v>
      </c>
      <c r="AQ1535" s="52">
        <f>IFERROR(IF(Y1535=0,"-",Y1535/S1535*100-100),"-")</f>
        <v>-36.363636363636367</v>
      </c>
      <c r="AR1535" s="52">
        <f>IFERROR(IF(AF1535=0,"-",AF1535/Z1535*100-100),"-")</f>
        <v>0</v>
      </c>
      <c r="AS1535" s="53">
        <f>R1535-Q1535</f>
        <v>-5</v>
      </c>
      <c r="AT1535" s="53">
        <f>Y1535-X1535</f>
        <v>-9</v>
      </c>
      <c r="AU1535" s="53">
        <f>AF1535-AE1535</f>
        <v>4</v>
      </c>
      <c r="AV1535" s="54">
        <f>R1535-L1535</f>
        <v>-4</v>
      </c>
      <c r="AW1535" s="54">
        <f>Y1535-S1535</f>
        <v>-4</v>
      </c>
      <c r="AX1535" s="54">
        <f>AF1535-Z1535</f>
        <v>0</v>
      </c>
    </row>
    <row r="1536" spans="1:50" ht="15" x14ac:dyDescent="0.25">
      <c r="A1536" s="43" t="s">
        <v>2472</v>
      </c>
      <c r="B1536" s="43" t="str">
        <f t="shared" si="34"/>
        <v>600015360_6843M01</v>
      </c>
      <c r="C1536" s="44">
        <v>600015360</v>
      </c>
      <c r="D1536" s="44" t="s">
        <v>814</v>
      </c>
      <c r="E1536" s="44" t="s">
        <v>815</v>
      </c>
      <c r="F1536" s="45" t="s">
        <v>816</v>
      </c>
      <c r="G1536" s="56">
        <v>9</v>
      </c>
      <c r="H1536" s="44" t="s">
        <v>2471</v>
      </c>
      <c r="I1536" s="44" t="s">
        <v>182</v>
      </c>
      <c r="J1536" s="44" t="s">
        <v>183</v>
      </c>
      <c r="K1536" s="45" t="s">
        <v>43</v>
      </c>
      <c r="L1536" s="47">
        <v>21</v>
      </c>
      <c r="M1536" s="47">
        <v>22</v>
      </c>
      <c r="N1536" s="47">
        <v>27</v>
      </c>
      <c r="O1536" s="47">
        <v>16</v>
      </c>
      <c r="P1536" s="47">
        <v>24</v>
      </c>
      <c r="Q1536" s="47">
        <v>22</v>
      </c>
      <c r="R1536" s="48">
        <v>29</v>
      </c>
      <c r="S1536" s="47">
        <v>13</v>
      </c>
      <c r="T1536" s="47">
        <v>14</v>
      </c>
      <c r="U1536" s="47">
        <v>12</v>
      </c>
      <c r="V1536" s="47">
        <v>8</v>
      </c>
      <c r="W1536" s="47">
        <v>5</v>
      </c>
      <c r="X1536" s="47">
        <v>6</v>
      </c>
      <c r="Y1536" s="49">
        <v>16</v>
      </c>
      <c r="Z1536" s="47">
        <v>8</v>
      </c>
      <c r="AA1536" s="47">
        <v>8</v>
      </c>
      <c r="AB1536" s="47">
        <v>15</v>
      </c>
      <c r="AC1536" s="47">
        <v>8</v>
      </c>
      <c r="AD1536" s="47">
        <v>19</v>
      </c>
      <c r="AE1536" s="47">
        <v>16</v>
      </c>
      <c r="AF1536" s="50">
        <v>13</v>
      </c>
      <c r="AG1536" s="47" t="s">
        <v>27</v>
      </c>
      <c r="AH1536" s="47" t="s">
        <v>27</v>
      </c>
      <c r="AI1536" s="47" t="s">
        <v>27</v>
      </c>
      <c r="AJ1536" s="47" t="s">
        <v>27</v>
      </c>
      <c r="AK1536" s="47" t="s">
        <v>27</v>
      </c>
      <c r="AL1536" s="47" t="s">
        <v>27</v>
      </c>
      <c r="AM1536" s="51">
        <f>IFERROR(IF(R1536=0,"-",R1536/Q1536*100-100),"-")</f>
        <v>31.818181818181813</v>
      </c>
      <c r="AN1536" s="51">
        <f>IFERROR(IF(Y1536=0,"-",Y1536/X1536*100-100),"-")</f>
        <v>166.66666666666663</v>
      </c>
      <c r="AO1536" s="51">
        <f>IFERROR(IF(AF1536=0,"-",AF1536/AE1536*100-100),"-")</f>
        <v>-18.75</v>
      </c>
      <c r="AP1536" s="52">
        <f>IFERROR(IF(R1536=0,"-",R1536/L1536*100-100),"-")</f>
        <v>38.095238095238102</v>
      </c>
      <c r="AQ1536" s="52">
        <f>IFERROR(IF(Y1536=0,"-",Y1536/S1536*100-100),"-")</f>
        <v>23.07692307692308</v>
      </c>
      <c r="AR1536" s="52">
        <f>IFERROR(IF(AF1536=0,"-",AF1536/Z1536*100-100),"-")</f>
        <v>62.5</v>
      </c>
      <c r="AS1536" s="53">
        <f>R1536-Q1536</f>
        <v>7</v>
      </c>
      <c r="AT1536" s="53">
        <f>Y1536-X1536</f>
        <v>10</v>
      </c>
      <c r="AU1536" s="53">
        <f>AF1536-AE1536</f>
        <v>-3</v>
      </c>
      <c r="AV1536" s="54">
        <f>R1536-L1536</f>
        <v>8</v>
      </c>
      <c r="AW1536" s="54">
        <f>Y1536-S1536</f>
        <v>3</v>
      </c>
      <c r="AX1536" s="54">
        <f>AF1536-Z1536</f>
        <v>5</v>
      </c>
    </row>
    <row r="1537" spans="1:50" ht="15" x14ac:dyDescent="0.25">
      <c r="A1537" s="43" t="s">
        <v>2473</v>
      </c>
      <c r="B1537" s="43" t="str">
        <f t="shared" si="34"/>
        <v>600015360_7531M01</v>
      </c>
      <c r="C1537" s="44">
        <v>600015360</v>
      </c>
      <c r="D1537" s="44" t="s">
        <v>975</v>
      </c>
      <c r="E1537" s="44" t="s">
        <v>976</v>
      </c>
      <c r="F1537" s="45" t="s">
        <v>816</v>
      </c>
      <c r="G1537" s="56">
        <v>9</v>
      </c>
      <c r="H1537" s="44" t="s">
        <v>2471</v>
      </c>
      <c r="I1537" s="44" t="s">
        <v>182</v>
      </c>
      <c r="J1537" s="44" t="s">
        <v>183</v>
      </c>
      <c r="K1537" s="45" t="s">
        <v>43</v>
      </c>
      <c r="L1537" s="47">
        <v>2</v>
      </c>
      <c r="M1537" s="47">
        <v>3</v>
      </c>
      <c r="N1537" s="47">
        <v>47</v>
      </c>
      <c r="O1537" s="47">
        <v>40</v>
      </c>
      <c r="P1537" s="47">
        <v>43</v>
      </c>
      <c r="Q1537" s="47">
        <v>27</v>
      </c>
      <c r="R1537" s="48">
        <v>38</v>
      </c>
      <c r="S1537" s="47">
        <v>2</v>
      </c>
      <c r="T1537" s="47">
        <v>1</v>
      </c>
      <c r="U1537" s="47">
        <v>26</v>
      </c>
      <c r="V1537" s="47">
        <v>23</v>
      </c>
      <c r="W1537" s="47">
        <v>20</v>
      </c>
      <c r="X1537" s="47">
        <v>10</v>
      </c>
      <c r="Y1537" s="49">
        <v>15</v>
      </c>
      <c r="Z1537" s="47">
        <v>0</v>
      </c>
      <c r="AA1537" s="47">
        <v>2</v>
      </c>
      <c r="AB1537" s="47">
        <v>21</v>
      </c>
      <c r="AC1537" s="47">
        <v>17</v>
      </c>
      <c r="AD1537" s="47">
        <v>23</v>
      </c>
      <c r="AE1537" s="47">
        <v>17</v>
      </c>
      <c r="AF1537" s="50">
        <v>23</v>
      </c>
      <c r="AG1537" s="47" t="s">
        <v>27</v>
      </c>
      <c r="AH1537" s="47" t="s">
        <v>27</v>
      </c>
      <c r="AI1537" s="47" t="s">
        <v>27</v>
      </c>
      <c r="AJ1537" s="47" t="s">
        <v>27</v>
      </c>
      <c r="AK1537" s="47" t="s">
        <v>27</v>
      </c>
      <c r="AL1537" s="47" t="s">
        <v>27</v>
      </c>
      <c r="AM1537" s="51">
        <f>IFERROR(IF(R1537=0,"-",R1537/Q1537*100-100),"-")</f>
        <v>40.740740740740733</v>
      </c>
      <c r="AN1537" s="51">
        <f>IFERROR(IF(Y1537=0,"-",Y1537/X1537*100-100),"-")</f>
        <v>50</v>
      </c>
      <c r="AO1537" s="51">
        <f>IFERROR(IF(AF1537=0,"-",AF1537/AE1537*100-100),"-")</f>
        <v>35.29411764705884</v>
      </c>
      <c r="AP1537" s="52">
        <f>IFERROR(IF(R1537=0,"-",R1537/L1537*100-100),"-")</f>
        <v>1800</v>
      </c>
      <c r="AQ1537" s="52">
        <f>IFERROR(IF(Y1537=0,"-",Y1537/S1537*100-100),"-")</f>
        <v>650</v>
      </c>
      <c r="AR1537" s="52" t="str">
        <f>IFERROR(IF(AF1537=0,"-",AF1537/Z1537*100-100),"-")</f>
        <v>-</v>
      </c>
      <c r="AS1537" s="53">
        <f>R1537-Q1537</f>
        <v>11</v>
      </c>
      <c r="AT1537" s="53">
        <f>Y1537-X1537</f>
        <v>5</v>
      </c>
      <c r="AU1537" s="53">
        <f>AF1537-AE1537</f>
        <v>6</v>
      </c>
      <c r="AV1537" s="54">
        <f>R1537-L1537</f>
        <v>36</v>
      </c>
      <c r="AW1537" s="54">
        <f>Y1537-S1537</f>
        <v>13</v>
      </c>
      <c r="AX1537" s="54">
        <f>AF1537-Z1537</f>
        <v>23</v>
      </c>
    </row>
    <row r="1538" spans="1:50" ht="15" x14ac:dyDescent="0.25">
      <c r="A1538" s="43" t="s">
        <v>2474</v>
      </c>
      <c r="B1538" s="43" t="str">
        <f t="shared" si="34"/>
        <v>600015378_4141M01</v>
      </c>
      <c r="C1538" s="44">
        <v>600015378</v>
      </c>
      <c r="D1538" s="44" t="s">
        <v>1118</v>
      </c>
      <c r="E1538" s="44" t="s">
        <v>1119</v>
      </c>
      <c r="F1538" s="45" t="s">
        <v>792</v>
      </c>
      <c r="G1538" s="56">
        <v>9</v>
      </c>
      <c r="H1538" s="44" t="s">
        <v>2475</v>
      </c>
      <c r="I1538" s="44" t="s">
        <v>182</v>
      </c>
      <c r="J1538" s="44" t="s">
        <v>183</v>
      </c>
      <c r="K1538" s="45" t="s">
        <v>32</v>
      </c>
      <c r="L1538" s="47">
        <v>22</v>
      </c>
      <c r="M1538" s="47">
        <v>22</v>
      </c>
      <c r="N1538" s="47">
        <v>17</v>
      </c>
      <c r="O1538" s="47">
        <v>24</v>
      </c>
      <c r="P1538" s="47">
        <v>48</v>
      </c>
      <c r="Q1538" s="47">
        <v>31</v>
      </c>
      <c r="R1538" s="48">
        <v>41</v>
      </c>
      <c r="S1538" s="47">
        <v>10</v>
      </c>
      <c r="T1538" s="47">
        <v>9</v>
      </c>
      <c r="U1538" s="47">
        <v>8</v>
      </c>
      <c r="V1538" s="47">
        <v>10</v>
      </c>
      <c r="W1538" s="47">
        <v>20</v>
      </c>
      <c r="X1538" s="47">
        <v>14</v>
      </c>
      <c r="Y1538" s="49">
        <v>19</v>
      </c>
      <c r="Z1538" s="47">
        <v>12</v>
      </c>
      <c r="AA1538" s="47">
        <v>13</v>
      </c>
      <c r="AB1538" s="47">
        <v>9</v>
      </c>
      <c r="AC1538" s="47">
        <v>14</v>
      </c>
      <c r="AD1538" s="47">
        <v>28</v>
      </c>
      <c r="AE1538" s="47">
        <v>17</v>
      </c>
      <c r="AF1538" s="50">
        <v>22</v>
      </c>
      <c r="AG1538" s="47" t="s">
        <v>27</v>
      </c>
      <c r="AH1538" s="47" t="s">
        <v>27</v>
      </c>
      <c r="AI1538" s="47" t="s">
        <v>27</v>
      </c>
      <c r="AJ1538" s="47" t="s">
        <v>27</v>
      </c>
      <c r="AK1538" s="47" t="s">
        <v>27</v>
      </c>
      <c r="AL1538" s="47" t="s">
        <v>27</v>
      </c>
      <c r="AM1538" s="51">
        <f>IFERROR(IF(R1538=0,"-",R1538/Q1538*100-100),"-")</f>
        <v>32.258064516129025</v>
      </c>
      <c r="AN1538" s="51">
        <f>IFERROR(IF(Y1538=0,"-",Y1538/X1538*100-100),"-")</f>
        <v>35.714285714285722</v>
      </c>
      <c r="AO1538" s="51">
        <f>IFERROR(IF(AF1538=0,"-",AF1538/AE1538*100-100),"-")</f>
        <v>29.411764705882348</v>
      </c>
      <c r="AP1538" s="52">
        <f>IFERROR(IF(R1538=0,"-",R1538/L1538*100-100),"-")</f>
        <v>86.363636363636346</v>
      </c>
      <c r="AQ1538" s="52">
        <f>IFERROR(IF(Y1538=0,"-",Y1538/S1538*100-100),"-")</f>
        <v>90</v>
      </c>
      <c r="AR1538" s="52">
        <f>IFERROR(IF(AF1538=0,"-",AF1538/Z1538*100-100),"-")</f>
        <v>83.333333333333314</v>
      </c>
      <c r="AS1538" s="53">
        <f>R1538-Q1538</f>
        <v>10</v>
      </c>
      <c r="AT1538" s="53">
        <f>Y1538-X1538</f>
        <v>5</v>
      </c>
      <c r="AU1538" s="53">
        <f>AF1538-AE1538</f>
        <v>5</v>
      </c>
      <c r="AV1538" s="54">
        <f>R1538-L1538</f>
        <v>19</v>
      </c>
      <c r="AW1538" s="54">
        <f>Y1538-S1538</f>
        <v>9</v>
      </c>
      <c r="AX1538" s="54">
        <f>AF1538-Z1538</f>
        <v>10</v>
      </c>
    </row>
    <row r="1539" spans="1:50" ht="15" x14ac:dyDescent="0.25">
      <c r="A1539" s="43" t="s">
        <v>2476</v>
      </c>
      <c r="B1539" s="43" t="str">
        <f t="shared" si="34"/>
        <v>600015378_4341M01</v>
      </c>
      <c r="C1539" s="44">
        <v>600015378</v>
      </c>
      <c r="D1539" s="44" t="s">
        <v>801</v>
      </c>
      <c r="E1539" s="44" t="s">
        <v>802</v>
      </c>
      <c r="F1539" s="45" t="s">
        <v>792</v>
      </c>
      <c r="G1539" s="56">
        <v>9</v>
      </c>
      <c r="H1539" s="44" t="s">
        <v>2475</v>
      </c>
      <c r="I1539" s="44" t="s">
        <v>182</v>
      </c>
      <c r="J1539" s="44" t="s">
        <v>183</v>
      </c>
      <c r="K1539" s="45" t="s">
        <v>32</v>
      </c>
      <c r="L1539" s="47">
        <v>76</v>
      </c>
      <c r="M1539" s="47">
        <v>47</v>
      </c>
      <c r="N1539" s="47">
        <v>52</v>
      </c>
      <c r="O1539" s="47">
        <v>45</v>
      </c>
      <c r="P1539" s="47">
        <v>88</v>
      </c>
      <c r="Q1539" s="47">
        <v>110</v>
      </c>
      <c r="R1539" s="48">
        <v>70</v>
      </c>
      <c r="S1539" s="47">
        <v>45</v>
      </c>
      <c r="T1539" s="47">
        <v>21</v>
      </c>
      <c r="U1539" s="47">
        <v>30</v>
      </c>
      <c r="V1539" s="47">
        <v>26</v>
      </c>
      <c r="W1539" s="47">
        <v>41</v>
      </c>
      <c r="X1539" s="47">
        <v>60</v>
      </c>
      <c r="Y1539" s="49">
        <v>41</v>
      </c>
      <c r="Z1539" s="47">
        <v>31</v>
      </c>
      <c r="AA1539" s="47">
        <v>26</v>
      </c>
      <c r="AB1539" s="47">
        <v>22</v>
      </c>
      <c r="AC1539" s="47">
        <v>19</v>
      </c>
      <c r="AD1539" s="47">
        <v>47</v>
      </c>
      <c r="AE1539" s="47">
        <v>50</v>
      </c>
      <c r="AF1539" s="50">
        <v>29</v>
      </c>
      <c r="AG1539" s="47" t="s">
        <v>27</v>
      </c>
      <c r="AH1539" s="47" t="s">
        <v>27</v>
      </c>
      <c r="AI1539" s="47" t="s">
        <v>27</v>
      </c>
      <c r="AJ1539" s="47">
        <v>1</v>
      </c>
      <c r="AK1539" s="47">
        <v>1</v>
      </c>
      <c r="AL1539" s="47">
        <v>0</v>
      </c>
      <c r="AM1539" s="51">
        <f>IFERROR(IF(R1539=0,"-",R1539/Q1539*100-100),"-")</f>
        <v>-36.363636363636367</v>
      </c>
      <c r="AN1539" s="51">
        <f>IFERROR(IF(Y1539=0,"-",Y1539/X1539*100-100),"-")</f>
        <v>-31.666666666666671</v>
      </c>
      <c r="AO1539" s="51">
        <f>IFERROR(IF(AF1539=0,"-",AF1539/AE1539*100-100),"-")</f>
        <v>-42.000000000000007</v>
      </c>
      <c r="AP1539" s="52">
        <f>IFERROR(IF(R1539=0,"-",R1539/L1539*100-100),"-")</f>
        <v>-7.8947368421052602</v>
      </c>
      <c r="AQ1539" s="52">
        <f>IFERROR(IF(Y1539=0,"-",Y1539/S1539*100-100),"-")</f>
        <v>-8.8888888888888857</v>
      </c>
      <c r="AR1539" s="52">
        <f>IFERROR(IF(AF1539=0,"-",AF1539/Z1539*100-100),"-")</f>
        <v>-6.4516129032258078</v>
      </c>
      <c r="AS1539" s="53">
        <f>R1539-Q1539</f>
        <v>-40</v>
      </c>
      <c r="AT1539" s="53">
        <f>Y1539-X1539</f>
        <v>-19</v>
      </c>
      <c r="AU1539" s="53">
        <f>AF1539-AE1539</f>
        <v>-21</v>
      </c>
      <c r="AV1539" s="54">
        <f>R1539-L1539</f>
        <v>-6</v>
      </c>
      <c r="AW1539" s="54">
        <f>Y1539-S1539</f>
        <v>-4</v>
      </c>
      <c r="AX1539" s="54">
        <f>AF1539-Z1539</f>
        <v>-2</v>
      </c>
    </row>
    <row r="1540" spans="1:50" ht="15" x14ac:dyDescent="0.25">
      <c r="A1540" s="43" t="s">
        <v>2477</v>
      </c>
      <c r="B1540" s="43" t="str">
        <f t="shared" si="34"/>
        <v>600015378_5341M03</v>
      </c>
      <c r="C1540" s="44">
        <v>600015378</v>
      </c>
      <c r="D1540" s="44" t="s">
        <v>1140</v>
      </c>
      <c r="E1540" s="44" t="s">
        <v>1141</v>
      </c>
      <c r="F1540" s="45" t="s">
        <v>1137</v>
      </c>
      <c r="G1540" s="56">
        <v>9</v>
      </c>
      <c r="H1540" s="44" t="s">
        <v>2475</v>
      </c>
      <c r="I1540" s="44" t="s">
        <v>182</v>
      </c>
      <c r="J1540" s="44" t="s">
        <v>183</v>
      </c>
      <c r="K1540" s="45" t="s">
        <v>32</v>
      </c>
      <c r="L1540" s="47">
        <v>0</v>
      </c>
      <c r="M1540" s="47">
        <v>0</v>
      </c>
      <c r="N1540" s="47">
        <v>71</v>
      </c>
      <c r="O1540" s="47">
        <v>72</v>
      </c>
      <c r="P1540" s="47">
        <v>84</v>
      </c>
      <c r="Q1540" s="47">
        <v>84</v>
      </c>
      <c r="R1540" s="48">
        <v>72</v>
      </c>
      <c r="S1540" s="47">
        <v>0</v>
      </c>
      <c r="T1540" s="47">
        <v>0</v>
      </c>
      <c r="U1540" s="47">
        <v>44</v>
      </c>
      <c r="V1540" s="47">
        <v>34</v>
      </c>
      <c r="W1540" s="47">
        <v>49</v>
      </c>
      <c r="X1540" s="47">
        <v>57</v>
      </c>
      <c r="Y1540" s="49">
        <v>41</v>
      </c>
      <c r="Z1540" s="47">
        <v>0</v>
      </c>
      <c r="AA1540" s="47">
        <v>0</v>
      </c>
      <c r="AB1540" s="47">
        <v>27</v>
      </c>
      <c r="AC1540" s="47">
        <v>38</v>
      </c>
      <c r="AD1540" s="47">
        <v>35</v>
      </c>
      <c r="AE1540" s="47">
        <v>27</v>
      </c>
      <c r="AF1540" s="50">
        <v>31</v>
      </c>
      <c r="AG1540" s="47" t="s">
        <v>27</v>
      </c>
      <c r="AH1540" s="47" t="s">
        <v>27</v>
      </c>
      <c r="AI1540" s="47" t="s">
        <v>27</v>
      </c>
      <c r="AJ1540" s="47">
        <v>4</v>
      </c>
      <c r="AK1540" s="47">
        <v>3</v>
      </c>
      <c r="AL1540" s="47">
        <v>1</v>
      </c>
      <c r="AM1540" s="51">
        <f>IFERROR(IF(R1540=0,"-",R1540/Q1540*100-100),"-")</f>
        <v>-14.285714285714292</v>
      </c>
      <c r="AN1540" s="51">
        <f>IFERROR(IF(Y1540=0,"-",Y1540/X1540*100-100),"-")</f>
        <v>-28.070175438596493</v>
      </c>
      <c r="AO1540" s="51">
        <f>IFERROR(IF(AF1540=0,"-",AF1540/AE1540*100-100),"-")</f>
        <v>14.81481481481481</v>
      </c>
      <c r="AP1540" s="52" t="str">
        <f>IFERROR(IF(R1540=0,"-",R1540/L1540*100-100),"-")</f>
        <v>-</v>
      </c>
      <c r="AQ1540" s="52" t="str">
        <f>IFERROR(IF(Y1540=0,"-",Y1540/S1540*100-100),"-")</f>
        <v>-</v>
      </c>
      <c r="AR1540" s="52" t="str">
        <f>IFERROR(IF(AF1540=0,"-",AF1540/Z1540*100-100),"-")</f>
        <v>-</v>
      </c>
      <c r="AS1540" s="53">
        <f>R1540-Q1540</f>
        <v>-12</v>
      </c>
      <c r="AT1540" s="53">
        <f>Y1540-X1540</f>
        <v>-16</v>
      </c>
      <c r="AU1540" s="53">
        <f>AF1540-AE1540</f>
        <v>4</v>
      </c>
      <c r="AV1540" s="54">
        <f>R1540-L1540</f>
        <v>72</v>
      </c>
      <c r="AW1540" s="54">
        <f>Y1540-S1540</f>
        <v>41</v>
      </c>
      <c r="AX1540" s="54">
        <f>AF1540-Z1540</f>
        <v>31</v>
      </c>
    </row>
    <row r="1541" spans="1:50" ht="15" x14ac:dyDescent="0.25">
      <c r="A1541" s="43" t="s">
        <v>2478</v>
      </c>
      <c r="B1541" s="43" t="str">
        <f t="shared" si="34"/>
        <v>600015408_2345L01</v>
      </c>
      <c r="C1541" s="44">
        <v>600015408</v>
      </c>
      <c r="D1541" s="44" t="s">
        <v>888</v>
      </c>
      <c r="E1541" s="44" t="s">
        <v>889</v>
      </c>
      <c r="F1541" s="45" t="s">
        <v>863</v>
      </c>
      <c r="G1541" s="56">
        <v>9</v>
      </c>
      <c r="H1541" s="44" t="s">
        <v>2479</v>
      </c>
      <c r="I1541" s="44" t="s">
        <v>182</v>
      </c>
      <c r="J1541" s="44" t="s">
        <v>183</v>
      </c>
      <c r="K1541" s="45" t="s">
        <v>32</v>
      </c>
      <c r="L1541" s="47">
        <v>18</v>
      </c>
      <c r="M1541" s="47">
        <v>14</v>
      </c>
      <c r="N1541" s="47">
        <v>10</v>
      </c>
      <c r="O1541" s="47">
        <v>11</v>
      </c>
      <c r="P1541" s="47">
        <v>0</v>
      </c>
      <c r="Q1541" s="47">
        <v>4</v>
      </c>
      <c r="R1541" s="48">
        <v>5</v>
      </c>
      <c r="S1541" s="47">
        <v>14</v>
      </c>
      <c r="T1541" s="47">
        <v>9</v>
      </c>
      <c r="U1541" s="47">
        <v>6</v>
      </c>
      <c r="V1541" s="47">
        <v>6</v>
      </c>
      <c r="W1541" s="47">
        <v>0</v>
      </c>
      <c r="X1541" s="47">
        <v>3</v>
      </c>
      <c r="Y1541" s="49">
        <v>4</v>
      </c>
      <c r="Z1541" s="47">
        <v>4</v>
      </c>
      <c r="AA1541" s="47">
        <v>5</v>
      </c>
      <c r="AB1541" s="47">
        <v>4</v>
      </c>
      <c r="AC1541" s="47">
        <v>5</v>
      </c>
      <c r="AD1541" s="47">
        <v>0</v>
      </c>
      <c r="AE1541" s="47">
        <v>1</v>
      </c>
      <c r="AF1541" s="50">
        <v>1</v>
      </c>
      <c r="AG1541" s="47" t="s">
        <v>27</v>
      </c>
      <c r="AH1541" s="47" t="s">
        <v>27</v>
      </c>
      <c r="AI1541" s="47" t="s">
        <v>27</v>
      </c>
      <c r="AJ1541" s="47" t="s">
        <v>27</v>
      </c>
      <c r="AK1541" s="47" t="s">
        <v>27</v>
      </c>
      <c r="AL1541" s="47" t="s">
        <v>27</v>
      </c>
      <c r="AM1541" s="51">
        <f>IFERROR(IF(R1541=0,"-",R1541/Q1541*100-100),"-")</f>
        <v>25</v>
      </c>
      <c r="AN1541" s="51">
        <f>IFERROR(IF(Y1541=0,"-",Y1541/X1541*100-100),"-")</f>
        <v>33.333333333333314</v>
      </c>
      <c r="AO1541" s="51">
        <f>IFERROR(IF(AF1541=0,"-",AF1541/AE1541*100-100),"-")</f>
        <v>0</v>
      </c>
      <c r="AP1541" s="52">
        <f>IFERROR(IF(R1541=0,"-",R1541/L1541*100-100),"-")</f>
        <v>-72.222222222222229</v>
      </c>
      <c r="AQ1541" s="52">
        <f>IFERROR(IF(Y1541=0,"-",Y1541/S1541*100-100),"-")</f>
        <v>-71.428571428571431</v>
      </c>
      <c r="AR1541" s="52">
        <f>IFERROR(IF(AF1541=0,"-",AF1541/Z1541*100-100),"-")</f>
        <v>-75</v>
      </c>
      <c r="AS1541" s="53">
        <f>R1541-Q1541</f>
        <v>1</v>
      </c>
      <c r="AT1541" s="53">
        <f>Y1541-X1541</f>
        <v>1</v>
      </c>
      <c r="AU1541" s="53">
        <f>AF1541-AE1541</f>
        <v>0</v>
      </c>
      <c r="AV1541" s="54">
        <f>R1541-L1541</f>
        <v>-13</v>
      </c>
      <c r="AW1541" s="54">
        <f>Y1541-S1541</f>
        <v>-10</v>
      </c>
      <c r="AX1541" s="54">
        <f>AF1541-Z1541</f>
        <v>-3</v>
      </c>
    </row>
    <row r="1542" spans="1:50" ht="15" x14ac:dyDescent="0.25">
      <c r="A1542" s="43" t="s">
        <v>2480</v>
      </c>
      <c r="B1542" s="43" t="str">
        <f t="shared" si="34"/>
        <v>600015408_3941L02</v>
      </c>
      <c r="C1542" s="44">
        <v>600015408</v>
      </c>
      <c r="D1542" s="44" t="s">
        <v>903</v>
      </c>
      <c r="E1542" s="44" t="s">
        <v>904</v>
      </c>
      <c r="F1542" s="45" t="s">
        <v>863</v>
      </c>
      <c r="G1542" s="56">
        <v>9</v>
      </c>
      <c r="H1542" s="44" t="s">
        <v>2479</v>
      </c>
      <c r="I1542" s="44" t="s">
        <v>182</v>
      </c>
      <c r="J1542" s="44" t="s">
        <v>183</v>
      </c>
      <c r="K1542" s="45" t="s">
        <v>32</v>
      </c>
      <c r="L1542" s="47">
        <v>3</v>
      </c>
      <c r="M1542" s="47">
        <v>11</v>
      </c>
      <c r="N1542" s="47">
        <v>7</v>
      </c>
      <c r="O1542" s="47">
        <v>21</v>
      </c>
      <c r="P1542" s="47">
        <v>0</v>
      </c>
      <c r="Q1542" s="47">
        <v>10</v>
      </c>
      <c r="R1542" s="48">
        <v>15</v>
      </c>
      <c r="S1542" s="47">
        <v>3</v>
      </c>
      <c r="T1542" s="47">
        <v>2</v>
      </c>
      <c r="U1542" s="47">
        <v>4</v>
      </c>
      <c r="V1542" s="47">
        <v>14</v>
      </c>
      <c r="W1542" s="47">
        <v>0</v>
      </c>
      <c r="X1542" s="47">
        <v>7</v>
      </c>
      <c r="Y1542" s="49">
        <v>7</v>
      </c>
      <c r="Z1542" s="47">
        <v>0</v>
      </c>
      <c r="AA1542" s="47">
        <v>9</v>
      </c>
      <c r="AB1542" s="47">
        <v>3</v>
      </c>
      <c r="AC1542" s="47">
        <v>7</v>
      </c>
      <c r="AD1542" s="47">
        <v>0</v>
      </c>
      <c r="AE1542" s="47">
        <v>3</v>
      </c>
      <c r="AF1542" s="50">
        <v>8</v>
      </c>
      <c r="AG1542" s="47" t="s">
        <v>27</v>
      </c>
      <c r="AH1542" s="47" t="s">
        <v>27</v>
      </c>
      <c r="AI1542" s="47" t="s">
        <v>27</v>
      </c>
      <c r="AJ1542" s="47" t="s">
        <v>27</v>
      </c>
      <c r="AK1542" s="47" t="s">
        <v>27</v>
      </c>
      <c r="AL1542" s="47" t="s">
        <v>27</v>
      </c>
      <c r="AM1542" s="51">
        <f>IFERROR(IF(R1542=0,"-",R1542/Q1542*100-100),"-")</f>
        <v>50</v>
      </c>
      <c r="AN1542" s="51">
        <f>IFERROR(IF(Y1542=0,"-",Y1542/X1542*100-100),"-")</f>
        <v>0</v>
      </c>
      <c r="AO1542" s="51">
        <f>IFERROR(IF(AF1542=0,"-",AF1542/AE1542*100-100),"-")</f>
        <v>166.66666666666663</v>
      </c>
      <c r="AP1542" s="52">
        <f>IFERROR(IF(R1542=0,"-",R1542/L1542*100-100),"-")</f>
        <v>400</v>
      </c>
      <c r="AQ1542" s="52">
        <f>IFERROR(IF(Y1542=0,"-",Y1542/S1542*100-100),"-")</f>
        <v>133.33333333333334</v>
      </c>
      <c r="AR1542" s="52" t="str">
        <f>IFERROR(IF(AF1542=0,"-",AF1542/Z1542*100-100),"-")</f>
        <v>-</v>
      </c>
      <c r="AS1542" s="53">
        <f>R1542-Q1542</f>
        <v>5</v>
      </c>
      <c r="AT1542" s="53">
        <f>Y1542-X1542</f>
        <v>0</v>
      </c>
      <c r="AU1542" s="53">
        <f>AF1542-AE1542</f>
        <v>5</v>
      </c>
      <c r="AV1542" s="54">
        <f>R1542-L1542</f>
        <v>12</v>
      </c>
      <c r="AW1542" s="54">
        <f>Y1542-S1542</f>
        <v>4</v>
      </c>
      <c r="AX1542" s="54">
        <f>AF1542-Z1542</f>
        <v>8</v>
      </c>
    </row>
    <row r="1543" spans="1:50" ht="15" x14ac:dyDescent="0.25">
      <c r="A1543" s="43" t="s">
        <v>2481</v>
      </c>
      <c r="B1543" s="43" t="str">
        <f t="shared" si="34"/>
        <v>600015441_2641L52</v>
      </c>
      <c r="C1543" s="44">
        <v>600015441</v>
      </c>
      <c r="D1543" s="44" t="s">
        <v>891</v>
      </c>
      <c r="E1543" s="44" t="s">
        <v>892</v>
      </c>
      <c r="F1543" s="45" t="s">
        <v>860</v>
      </c>
      <c r="G1543" s="56">
        <v>9</v>
      </c>
      <c r="H1543" s="44" t="s">
        <v>2482</v>
      </c>
      <c r="I1543" s="44" t="s">
        <v>182</v>
      </c>
      <c r="J1543" s="44" t="s">
        <v>183</v>
      </c>
      <c r="K1543" s="45" t="s">
        <v>32</v>
      </c>
      <c r="L1543" s="47">
        <v>7</v>
      </c>
      <c r="M1543" s="47">
        <v>5</v>
      </c>
      <c r="N1543" s="47">
        <v>20</v>
      </c>
      <c r="O1543" s="47">
        <v>13</v>
      </c>
      <c r="P1543" s="47">
        <v>26</v>
      </c>
      <c r="Q1543" s="47">
        <v>28</v>
      </c>
      <c r="R1543" s="48">
        <v>24</v>
      </c>
      <c r="S1543" s="47">
        <v>3</v>
      </c>
      <c r="T1543" s="47">
        <v>4</v>
      </c>
      <c r="U1543" s="47">
        <v>19</v>
      </c>
      <c r="V1543" s="47">
        <v>11</v>
      </c>
      <c r="W1543" s="47">
        <v>15</v>
      </c>
      <c r="X1543" s="47">
        <v>19</v>
      </c>
      <c r="Y1543" s="49">
        <v>23</v>
      </c>
      <c r="Z1543" s="47">
        <v>4</v>
      </c>
      <c r="AA1543" s="47">
        <v>1</v>
      </c>
      <c r="AB1543" s="47">
        <v>1</v>
      </c>
      <c r="AC1543" s="47">
        <v>2</v>
      </c>
      <c r="AD1543" s="47">
        <v>11</v>
      </c>
      <c r="AE1543" s="47">
        <v>9</v>
      </c>
      <c r="AF1543" s="50">
        <v>1</v>
      </c>
      <c r="AG1543" s="47" t="s">
        <v>27</v>
      </c>
      <c r="AH1543" s="47" t="s">
        <v>27</v>
      </c>
      <c r="AI1543" s="47" t="s">
        <v>27</v>
      </c>
      <c r="AJ1543" s="47" t="s">
        <v>27</v>
      </c>
      <c r="AK1543" s="47" t="s">
        <v>27</v>
      </c>
      <c r="AL1543" s="47" t="s">
        <v>27</v>
      </c>
      <c r="AM1543" s="51">
        <f>IFERROR(IF(R1543=0,"-",R1543/Q1543*100-100),"-")</f>
        <v>-14.285714285714292</v>
      </c>
      <c r="AN1543" s="51">
        <f>IFERROR(IF(Y1543=0,"-",Y1543/X1543*100-100),"-")</f>
        <v>21.05263157894737</v>
      </c>
      <c r="AO1543" s="51">
        <f>IFERROR(IF(AF1543=0,"-",AF1543/AE1543*100-100),"-")</f>
        <v>-88.888888888888886</v>
      </c>
      <c r="AP1543" s="52">
        <f>IFERROR(IF(R1543=0,"-",R1543/L1543*100-100),"-")</f>
        <v>242.85714285714283</v>
      </c>
      <c r="AQ1543" s="52">
        <f>IFERROR(IF(Y1543=0,"-",Y1543/S1543*100-100),"-")</f>
        <v>666.66666666666674</v>
      </c>
      <c r="AR1543" s="52">
        <f>IFERROR(IF(AF1543=0,"-",AF1543/Z1543*100-100),"-")</f>
        <v>-75</v>
      </c>
      <c r="AS1543" s="53">
        <f>R1543-Q1543</f>
        <v>-4</v>
      </c>
      <c r="AT1543" s="53">
        <f>Y1543-X1543</f>
        <v>4</v>
      </c>
      <c r="AU1543" s="53">
        <f>AF1543-AE1543</f>
        <v>-8</v>
      </c>
      <c r="AV1543" s="54">
        <f>R1543-L1543</f>
        <v>17</v>
      </c>
      <c r="AW1543" s="54">
        <f>Y1543-S1543</f>
        <v>20</v>
      </c>
      <c r="AX1543" s="54">
        <f>AF1543-Z1543</f>
        <v>-3</v>
      </c>
    </row>
    <row r="1544" spans="1:50" ht="15" x14ac:dyDescent="0.25">
      <c r="A1544" s="43" t="s">
        <v>2483</v>
      </c>
      <c r="B1544" s="43" t="str">
        <f t="shared" si="34"/>
        <v>600015441_3342L51</v>
      </c>
      <c r="C1544" s="44">
        <v>600015441</v>
      </c>
      <c r="D1544" s="44" t="s">
        <v>894</v>
      </c>
      <c r="E1544" s="44" t="s">
        <v>827</v>
      </c>
      <c r="F1544" s="45" t="s">
        <v>860</v>
      </c>
      <c r="G1544" s="56">
        <v>9</v>
      </c>
      <c r="H1544" s="44" t="s">
        <v>2482</v>
      </c>
      <c r="I1544" s="44" t="s">
        <v>182</v>
      </c>
      <c r="J1544" s="44" t="s">
        <v>183</v>
      </c>
      <c r="K1544" s="45" t="s">
        <v>32</v>
      </c>
      <c r="L1544" s="47">
        <v>9</v>
      </c>
      <c r="M1544" s="47">
        <v>6</v>
      </c>
      <c r="N1544" s="47">
        <v>9</v>
      </c>
      <c r="O1544" s="47">
        <v>5</v>
      </c>
      <c r="P1544" s="47">
        <v>28</v>
      </c>
      <c r="Q1544" s="47">
        <v>6</v>
      </c>
      <c r="R1544" s="48">
        <v>11</v>
      </c>
      <c r="S1544" s="47">
        <v>7</v>
      </c>
      <c r="T1544" s="47">
        <v>6</v>
      </c>
      <c r="U1544" s="47">
        <v>7</v>
      </c>
      <c r="V1544" s="47">
        <v>5</v>
      </c>
      <c r="W1544" s="47">
        <v>14</v>
      </c>
      <c r="X1544" s="47">
        <v>5</v>
      </c>
      <c r="Y1544" s="49">
        <v>8</v>
      </c>
      <c r="Z1544" s="47">
        <v>2</v>
      </c>
      <c r="AA1544" s="47">
        <v>0</v>
      </c>
      <c r="AB1544" s="47">
        <v>2</v>
      </c>
      <c r="AC1544" s="47">
        <v>0</v>
      </c>
      <c r="AD1544" s="47">
        <v>14</v>
      </c>
      <c r="AE1544" s="47">
        <v>1</v>
      </c>
      <c r="AF1544" s="50">
        <v>3</v>
      </c>
      <c r="AG1544" s="47" t="s">
        <v>27</v>
      </c>
      <c r="AH1544" s="47" t="s">
        <v>27</v>
      </c>
      <c r="AI1544" s="47" t="s">
        <v>27</v>
      </c>
      <c r="AJ1544" s="47" t="s">
        <v>27</v>
      </c>
      <c r="AK1544" s="47" t="s">
        <v>27</v>
      </c>
      <c r="AL1544" s="47" t="s">
        <v>27</v>
      </c>
      <c r="AM1544" s="51">
        <f>IFERROR(IF(R1544=0,"-",R1544/Q1544*100-100),"-")</f>
        <v>83.333333333333314</v>
      </c>
      <c r="AN1544" s="51">
        <f>IFERROR(IF(Y1544=0,"-",Y1544/X1544*100-100),"-")</f>
        <v>60</v>
      </c>
      <c r="AO1544" s="51">
        <f>IFERROR(IF(AF1544=0,"-",AF1544/AE1544*100-100),"-")</f>
        <v>200</v>
      </c>
      <c r="AP1544" s="52">
        <f>IFERROR(IF(R1544=0,"-",R1544/L1544*100-100),"-")</f>
        <v>22.222222222222229</v>
      </c>
      <c r="AQ1544" s="52">
        <f>IFERROR(IF(Y1544=0,"-",Y1544/S1544*100-100),"-")</f>
        <v>14.285714285714278</v>
      </c>
      <c r="AR1544" s="52">
        <f>IFERROR(IF(AF1544=0,"-",AF1544/Z1544*100-100),"-")</f>
        <v>50</v>
      </c>
      <c r="AS1544" s="53">
        <f>R1544-Q1544</f>
        <v>5</v>
      </c>
      <c r="AT1544" s="53">
        <f>Y1544-X1544</f>
        <v>3</v>
      </c>
      <c r="AU1544" s="53">
        <f>AF1544-AE1544</f>
        <v>2</v>
      </c>
      <c r="AV1544" s="54">
        <f>R1544-L1544</f>
        <v>2</v>
      </c>
      <c r="AW1544" s="54">
        <f>Y1544-S1544</f>
        <v>1</v>
      </c>
      <c r="AX1544" s="54">
        <f>AF1544-Z1544</f>
        <v>1</v>
      </c>
    </row>
    <row r="1545" spans="1:50" ht="15" x14ac:dyDescent="0.25">
      <c r="A1545" s="43" t="s">
        <v>2484</v>
      </c>
      <c r="B1545" s="43" t="str">
        <f t="shared" si="34"/>
        <v>600015441_3645M01</v>
      </c>
      <c r="C1545" s="44">
        <v>600015441</v>
      </c>
      <c r="D1545" s="44" t="s">
        <v>1033</v>
      </c>
      <c r="E1545" s="44" t="s">
        <v>1034</v>
      </c>
      <c r="F1545" s="45" t="s">
        <v>709</v>
      </c>
      <c r="G1545" s="56">
        <v>9</v>
      </c>
      <c r="H1545" s="44" t="s">
        <v>2482</v>
      </c>
      <c r="I1545" s="44" t="s">
        <v>182</v>
      </c>
      <c r="J1545" s="44" t="s">
        <v>183</v>
      </c>
      <c r="K1545" s="45" t="s">
        <v>32</v>
      </c>
      <c r="L1545" s="47">
        <v>10</v>
      </c>
      <c r="M1545" s="47">
        <v>13</v>
      </c>
      <c r="N1545" s="47">
        <v>13</v>
      </c>
      <c r="O1545" s="47">
        <v>16</v>
      </c>
      <c r="P1545" s="47">
        <v>18</v>
      </c>
      <c r="Q1545" s="47">
        <v>23</v>
      </c>
      <c r="R1545" s="48">
        <v>28</v>
      </c>
      <c r="S1545" s="47">
        <v>6</v>
      </c>
      <c r="T1545" s="47">
        <v>9</v>
      </c>
      <c r="U1545" s="47">
        <v>5</v>
      </c>
      <c r="V1545" s="47">
        <v>6</v>
      </c>
      <c r="W1545" s="47">
        <v>7</v>
      </c>
      <c r="X1545" s="47">
        <v>6</v>
      </c>
      <c r="Y1545" s="49">
        <v>11</v>
      </c>
      <c r="Z1545" s="47">
        <v>4</v>
      </c>
      <c r="AA1545" s="47">
        <v>4</v>
      </c>
      <c r="AB1545" s="47">
        <v>8</v>
      </c>
      <c r="AC1545" s="47">
        <v>10</v>
      </c>
      <c r="AD1545" s="47">
        <v>11</v>
      </c>
      <c r="AE1545" s="47">
        <v>17</v>
      </c>
      <c r="AF1545" s="50">
        <v>17</v>
      </c>
      <c r="AG1545" s="47" t="s">
        <v>27</v>
      </c>
      <c r="AH1545" s="47" t="s">
        <v>27</v>
      </c>
      <c r="AI1545" s="47" t="s">
        <v>27</v>
      </c>
      <c r="AJ1545" s="47" t="s">
        <v>27</v>
      </c>
      <c r="AK1545" s="47" t="s">
        <v>27</v>
      </c>
      <c r="AL1545" s="47" t="s">
        <v>27</v>
      </c>
      <c r="AM1545" s="51">
        <f>IFERROR(IF(R1545=0,"-",R1545/Q1545*100-100),"-")</f>
        <v>21.739130434782624</v>
      </c>
      <c r="AN1545" s="51">
        <f>IFERROR(IF(Y1545=0,"-",Y1545/X1545*100-100),"-")</f>
        <v>83.333333333333314</v>
      </c>
      <c r="AO1545" s="51">
        <f>IFERROR(IF(AF1545=0,"-",AF1545/AE1545*100-100),"-")</f>
        <v>0</v>
      </c>
      <c r="AP1545" s="52">
        <f>IFERROR(IF(R1545=0,"-",R1545/L1545*100-100),"-")</f>
        <v>180</v>
      </c>
      <c r="AQ1545" s="52">
        <f>IFERROR(IF(Y1545=0,"-",Y1545/S1545*100-100),"-")</f>
        <v>83.333333333333314</v>
      </c>
      <c r="AR1545" s="52">
        <f>IFERROR(IF(AF1545=0,"-",AF1545/Z1545*100-100),"-")</f>
        <v>325</v>
      </c>
      <c r="AS1545" s="53">
        <f>R1545-Q1545</f>
        <v>5</v>
      </c>
      <c r="AT1545" s="53">
        <f>Y1545-X1545</f>
        <v>5</v>
      </c>
      <c r="AU1545" s="53">
        <f>AF1545-AE1545</f>
        <v>0</v>
      </c>
      <c r="AV1545" s="54">
        <f>R1545-L1545</f>
        <v>18</v>
      </c>
      <c r="AW1545" s="54">
        <f>Y1545-S1545</f>
        <v>5</v>
      </c>
      <c r="AX1545" s="54">
        <f>AF1545-Z1545</f>
        <v>13</v>
      </c>
    </row>
    <row r="1546" spans="1:50" ht="15" x14ac:dyDescent="0.25">
      <c r="A1546" s="43" t="s">
        <v>2485</v>
      </c>
      <c r="B1546" s="43" t="str">
        <f t="shared" si="34"/>
        <v>600015441_3647M01</v>
      </c>
      <c r="C1546" s="44">
        <v>600015441</v>
      </c>
      <c r="D1546" s="44" t="s">
        <v>732</v>
      </c>
      <c r="E1546" s="44" t="s">
        <v>733</v>
      </c>
      <c r="F1546" s="45" t="s">
        <v>709</v>
      </c>
      <c r="G1546" s="56">
        <v>9</v>
      </c>
      <c r="H1546" s="44" t="s">
        <v>2482</v>
      </c>
      <c r="I1546" s="44" t="s">
        <v>182</v>
      </c>
      <c r="J1546" s="44" t="s">
        <v>183</v>
      </c>
      <c r="K1546" s="45" t="s">
        <v>32</v>
      </c>
      <c r="L1546" s="47">
        <v>62</v>
      </c>
      <c r="M1546" s="47">
        <v>60</v>
      </c>
      <c r="N1546" s="47">
        <v>58</v>
      </c>
      <c r="O1546" s="47">
        <v>84</v>
      </c>
      <c r="P1546" s="47">
        <v>107</v>
      </c>
      <c r="Q1546" s="47">
        <v>111</v>
      </c>
      <c r="R1546" s="48">
        <v>100</v>
      </c>
      <c r="S1546" s="47">
        <v>39</v>
      </c>
      <c r="T1546" s="47">
        <v>24</v>
      </c>
      <c r="U1546" s="47">
        <v>39</v>
      </c>
      <c r="V1546" s="47">
        <v>64</v>
      </c>
      <c r="W1546" s="47">
        <v>57</v>
      </c>
      <c r="X1546" s="47">
        <v>56</v>
      </c>
      <c r="Y1546" s="49">
        <v>56</v>
      </c>
      <c r="Z1546" s="47">
        <v>23</v>
      </c>
      <c r="AA1546" s="47">
        <v>36</v>
      </c>
      <c r="AB1546" s="47">
        <v>19</v>
      </c>
      <c r="AC1546" s="47">
        <v>20</v>
      </c>
      <c r="AD1546" s="47">
        <v>50</v>
      </c>
      <c r="AE1546" s="47">
        <v>55</v>
      </c>
      <c r="AF1546" s="50">
        <v>44</v>
      </c>
      <c r="AG1546" s="47" t="s">
        <v>27</v>
      </c>
      <c r="AH1546" s="47" t="s">
        <v>27</v>
      </c>
      <c r="AI1546" s="47" t="s">
        <v>27</v>
      </c>
      <c r="AJ1546" s="47">
        <v>2</v>
      </c>
      <c r="AK1546" s="47">
        <v>0</v>
      </c>
      <c r="AL1546" s="47">
        <v>2</v>
      </c>
      <c r="AM1546" s="51">
        <f>IFERROR(IF(R1546=0,"-",R1546/Q1546*100-100),"-")</f>
        <v>-9.9099099099099135</v>
      </c>
      <c r="AN1546" s="51">
        <f>IFERROR(IF(Y1546=0,"-",Y1546/X1546*100-100),"-")</f>
        <v>0</v>
      </c>
      <c r="AO1546" s="51">
        <f>IFERROR(IF(AF1546=0,"-",AF1546/AE1546*100-100),"-")</f>
        <v>-20</v>
      </c>
      <c r="AP1546" s="52">
        <f>IFERROR(IF(R1546=0,"-",R1546/L1546*100-100),"-")</f>
        <v>61.290322580645153</v>
      </c>
      <c r="AQ1546" s="52">
        <f>IFERROR(IF(Y1546=0,"-",Y1546/S1546*100-100),"-")</f>
        <v>43.589743589743591</v>
      </c>
      <c r="AR1546" s="52">
        <f>IFERROR(IF(AF1546=0,"-",AF1546/Z1546*100-100),"-")</f>
        <v>91.304347826086968</v>
      </c>
      <c r="AS1546" s="53">
        <f>R1546-Q1546</f>
        <v>-11</v>
      </c>
      <c r="AT1546" s="53">
        <f>Y1546-X1546</f>
        <v>0</v>
      </c>
      <c r="AU1546" s="53">
        <f>AF1546-AE1546</f>
        <v>-11</v>
      </c>
      <c r="AV1546" s="54">
        <f>R1546-L1546</f>
        <v>38</v>
      </c>
      <c r="AW1546" s="54">
        <f>Y1546-S1546</f>
        <v>17</v>
      </c>
      <c r="AX1546" s="54">
        <f>AF1546-Z1546</f>
        <v>21</v>
      </c>
    </row>
    <row r="1547" spans="1:50" ht="15" x14ac:dyDescent="0.25">
      <c r="A1547" s="43" t="s">
        <v>2486</v>
      </c>
      <c r="B1547" s="43" t="str">
        <f t="shared" si="34"/>
        <v>600015459_2341M01</v>
      </c>
      <c r="C1547" s="44">
        <v>600015459</v>
      </c>
      <c r="D1547" s="44" t="s">
        <v>754</v>
      </c>
      <c r="E1547" s="44" t="s">
        <v>755</v>
      </c>
      <c r="F1547" s="45" t="s">
        <v>709</v>
      </c>
      <c r="G1547" s="56">
        <v>9</v>
      </c>
      <c r="H1547" s="44" t="s">
        <v>2487</v>
      </c>
      <c r="I1547" s="44" t="s">
        <v>401</v>
      </c>
      <c r="J1547" s="44" t="s">
        <v>402</v>
      </c>
      <c r="K1547" s="45" t="s">
        <v>32</v>
      </c>
      <c r="L1547" s="47">
        <v>86</v>
      </c>
      <c r="M1547" s="47">
        <v>102</v>
      </c>
      <c r="N1547" s="47">
        <v>91</v>
      </c>
      <c r="O1547" s="47">
        <v>74</v>
      </c>
      <c r="P1547" s="47">
        <v>76</v>
      </c>
      <c r="Q1547" s="47">
        <v>85</v>
      </c>
      <c r="R1547" s="48">
        <v>53</v>
      </c>
      <c r="S1547" s="47">
        <v>46</v>
      </c>
      <c r="T1547" s="47">
        <v>45</v>
      </c>
      <c r="U1547" s="47">
        <v>45</v>
      </c>
      <c r="V1547" s="47">
        <v>39</v>
      </c>
      <c r="W1547" s="47">
        <v>28</v>
      </c>
      <c r="X1547" s="47">
        <v>41</v>
      </c>
      <c r="Y1547" s="49">
        <v>27</v>
      </c>
      <c r="Z1547" s="47">
        <v>40</v>
      </c>
      <c r="AA1547" s="47">
        <v>57</v>
      </c>
      <c r="AB1547" s="47">
        <v>46</v>
      </c>
      <c r="AC1547" s="47">
        <v>35</v>
      </c>
      <c r="AD1547" s="47">
        <v>48</v>
      </c>
      <c r="AE1547" s="47">
        <v>44</v>
      </c>
      <c r="AF1547" s="50">
        <v>26</v>
      </c>
      <c r="AG1547" s="47" t="s">
        <v>27</v>
      </c>
      <c r="AH1547" s="47" t="s">
        <v>27</v>
      </c>
      <c r="AI1547" s="47" t="s">
        <v>27</v>
      </c>
      <c r="AJ1547" s="47">
        <v>2</v>
      </c>
      <c r="AK1547" s="47">
        <v>1</v>
      </c>
      <c r="AL1547" s="47">
        <v>1</v>
      </c>
      <c r="AM1547" s="51">
        <f>IFERROR(IF(R1547=0,"-",R1547/Q1547*100-100),"-")</f>
        <v>-37.647058823529413</v>
      </c>
      <c r="AN1547" s="51">
        <f>IFERROR(IF(Y1547=0,"-",Y1547/X1547*100-100),"-")</f>
        <v>-34.146341463414629</v>
      </c>
      <c r="AO1547" s="51">
        <f>IFERROR(IF(AF1547=0,"-",AF1547/AE1547*100-100),"-")</f>
        <v>-40.909090909090907</v>
      </c>
      <c r="AP1547" s="52">
        <f>IFERROR(IF(R1547=0,"-",R1547/L1547*100-100),"-")</f>
        <v>-38.372093023255815</v>
      </c>
      <c r="AQ1547" s="52">
        <f>IFERROR(IF(Y1547=0,"-",Y1547/S1547*100-100),"-")</f>
        <v>-41.304347826086953</v>
      </c>
      <c r="AR1547" s="52">
        <f>IFERROR(IF(AF1547=0,"-",AF1547/Z1547*100-100),"-")</f>
        <v>-35</v>
      </c>
      <c r="AS1547" s="53">
        <f>R1547-Q1547</f>
        <v>-32</v>
      </c>
      <c r="AT1547" s="53">
        <f>Y1547-X1547</f>
        <v>-14</v>
      </c>
      <c r="AU1547" s="53">
        <f>AF1547-AE1547</f>
        <v>-18</v>
      </c>
      <c r="AV1547" s="54">
        <f>R1547-L1547</f>
        <v>-33</v>
      </c>
      <c r="AW1547" s="54">
        <f>Y1547-S1547</f>
        <v>-19</v>
      </c>
      <c r="AX1547" s="54">
        <f>AF1547-Z1547</f>
        <v>-14</v>
      </c>
    </row>
    <row r="1548" spans="1:50" ht="15" x14ac:dyDescent="0.25">
      <c r="A1548" s="43" t="s">
        <v>2488</v>
      </c>
      <c r="B1548" s="43" t="str">
        <f t="shared" si="34"/>
        <v>600015459_2641M01</v>
      </c>
      <c r="C1548" s="44">
        <v>600015459</v>
      </c>
      <c r="D1548" s="44" t="s">
        <v>742</v>
      </c>
      <c r="E1548" s="44" t="s">
        <v>743</v>
      </c>
      <c r="F1548" s="45" t="s">
        <v>709</v>
      </c>
      <c r="G1548" s="56">
        <v>9</v>
      </c>
      <c r="H1548" s="44" t="s">
        <v>2487</v>
      </c>
      <c r="I1548" s="44" t="s">
        <v>401</v>
      </c>
      <c r="J1548" s="44" t="s">
        <v>402</v>
      </c>
      <c r="K1548" s="45" t="s">
        <v>32</v>
      </c>
      <c r="L1548" s="47">
        <v>66</v>
      </c>
      <c r="M1548" s="47">
        <v>80</v>
      </c>
      <c r="N1548" s="47">
        <v>83</v>
      </c>
      <c r="O1548" s="47">
        <v>77</v>
      </c>
      <c r="P1548" s="47">
        <v>101</v>
      </c>
      <c r="Q1548" s="47">
        <v>101</v>
      </c>
      <c r="R1548" s="48">
        <v>71</v>
      </c>
      <c r="S1548" s="47">
        <v>38</v>
      </c>
      <c r="T1548" s="47">
        <v>39</v>
      </c>
      <c r="U1548" s="47">
        <v>42</v>
      </c>
      <c r="V1548" s="47">
        <v>39</v>
      </c>
      <c r="W1548" s="47">
        <v>53</v>
      </c>
      <c r="X1548" s="47">
        <v>64</v>
      </c>
      <c r="Y1548" s="49">
        <v>28</v>
      </c>
      <c r="Z1548" s="47">
        <v>28</v>
      </c>
      <c r="AA1548" s="47">
        <v>41</v>
      </c>
      <c r="AB1548" s="47">
        <v>41</v>
      </c>
      <c r="AC1548" s="47">
        <v>38</v>
      </c>
      <c r="AD1548" s="47">
        <v>48</v>
      </c>
      <c r="AE1548" s="47">
        <v>37</v>
      </c>
      <c r="AF1548" s="50">
        <v>43</v>
      </c>
      <c r="AG1548" s="47" t="s">
        <v>27</v>
      </c>
      <c r="AH1548" s="47" t="s">
        <v>27</v>
      </c>
      <c r="AI1548" s="47" t="s">
        <v>27</v>
      </c>
      <c r="AJ1548" s="47">
        <v>2</v>
      </c>
      <c r="AK1548" s="47">
        <v>1</v>
      </c>
      <c r="AL1548" s="47">
        <v>1</v>
      </c>
      <c r="AM1548" s="51">
        <f>IFERROR(IF(R1548=0,"-",R1548/Q1548*100-100),"-")</f>
        <v>-29.702970297029708</v>
      </c>
      <c r="AN1548" s="51">
        <f>IFERROR(IF(Y1548=0,"-",Y1548/X1548*100-100),"-")</f>
        <v>-56.25</v>
      </c>
      <c r="AO1548" s="51">
        <f>IFERROR(IF(AF1548=0,"-",AF1548/AE1548*100-100),"-")</f>
        <v>16.21621621621621</v>
      </c>
      <c r="AP1548" s="52">
        <f>IFERROR(IF(R1548=0,"-",R1548/L1548*100-100),"-")</f>
        <v>7.5757575757575637</v>
      </c>
      <c r="AQ1548" s="52">
        <f>IFERROR(IF(Y1548=0,"-",Y1548/S1548*100-100),"-")</f>
        <v>-26.31578947368422</v>
      </c>
      <c r="AR1548" s="52">
        <f>IFERROR(IF(AF1548=0,"-",AF1548/Z1548*100-100),"-")</f>
        <v>53.571428571428584</v>
      </c>
      <c r="AS1548" s="53">
        <f>R1548-Q1548</f>
        <v>-30</v>
      </c>
      <c r="AT1548" s="53">
        <f>Y1548-X1548</f>
        <v>-36</v>
      </c>
      <c r="AU1548" s="53">
        <f>AF1548-AE1548</f>
        <v>6</v>
      </c>
      <c r="AV1548" s="54">
        <f>R1548-L1548</f>
        <v>5</v>
      </c>
      <c r="AW1548" s="54">
        <f>Y1548-S1548</f>
        <v>-10</v>
      </c>
      <c r="AX1548" s="54">
        <f>AF1548-Z1548</f>
        <v>15</v>
      </c>
    </row>
    <row r="1549" spans="1:50" ht="15" x14ac:dyDescent="0.25">
      <c r="A1549" s="43" t="s">
        <v>2489</v>
      </c>
      <c r="B1549" s="43" t="str">
        <f t="shared" si="34"/>
        <v>600015459_5341M03</v>
      </c>
      <c r="C1549" s="44">
        <v>600015459</v>
      </c>
      <c r="D1549" s="44" t="s">
        <v>1140</v>
      </c>
      <c r="E1549" s="44" t="s">
        <v>1141</v>
      </c>
      <c r="F1549" s="45" t="s">
        <v>1137</v>
      </c>
      <c r="G1549" s="56">
        <v>9</v>
      </c>
      <c r="H1549" s="44" t="s">
        <v>2487</v>
      </c>
      <c r="I1549" s="44" t="s">
        <v>401</v>
      </c>
      <c r="J1549" s="44" t="s">
        <v>402</v>
      </c>
      <c r="K1549" s="45" t="s">
        <v>32</v>
      </c>
      <c r="L1549" s="47">
        <v>0</v>
      </c>
      <c r="M1549" s="47">
        <v>0</v>
      </c>
      <c r="N1549" s="47">
        <v>127</v>
      </c>
      <c r="O1549" s="47">
        <v>120</v>
      </c>
      <c r="P1549" s="47">
        <v>149</v>
      </c>
      <c r="Q1549" s="47">
        <v>107</v>
      </c>
      <c r="R1549" s="48">
        <v>133</v>
      </c>
      <c r="S1549" s="47">
        <v>0</v>
      </c>
      <c r="T1549" s="47">
        <v>0</v>
      </c>
      <c r="U1549" s="47">
        <v>68</v>
      </c>
      <c r="V1549" s="47">
        <v>53</v>
      </c>
      <c r="W1549" s="47">
        <v>82</v>
      </c>
      <c r="X1549" s="47">
        <v>59</v>
      </c>
      <c r="Y1549" s="49">
        <v>69</v>
      </c>
      <c r="Z1549" s="47">
        <v>0</v>
      </c>
      <c r="AA1549" s="47">
        <v>0</v>
      </c>
      <c r="AB1549" s="47">
        <v>59</v>
      </c>
      <c r="AC1549" s="47">
        <v>67</v>
      </c>
      <c r="AD1549" s="47">
        <v>67</v>
      </c>
      <c r="AE1549" s="47">
        <v>48</v>
      </c>
      <c r="AF1549" s="50">
        <v>64</v>
      </c>
      <c r="AG1549" s="47" t="s">
        <v>27</v>
      </c>
      <c r="AH1549" s="47" t="s">
        <v>27</v>
      </c>
      <c r="AI1549" s="47" t="s">
        <v>27</v>
      </c>
      <c r="AJ1549" s="47">
        <v>4</v>
      </c>
      <c r="AK1549" s="47">
        <v>2</v>
      </c>
      <c r="AL1549" s="47">
        <v>2</v>
      </c>
      <c r="AM1549" s="51">
        <f>IFERROR(IF(R1549=0,"-",R1549/Q1549*100-100),"-")</f>
        <v>24.299065420560751</v>
      </c>
      <c r="AN1549" s="51">
        <f>IFERROR(IF(Y1549=0,"-",Y1549/X1549*100-100),"-")</f>
        <v>16.949152542372886</v>
      </c>
      <c r="AO1549" s="51">
        <f>IFERROR(IF(AF1549=0,"-",AF1549/AE1549*100-100),"-")</f>
        <v>33.333333333333314</v>
      </c>
      <c r="AP1549" s="52" t="str">
        <f>IFERROR(IF(R1549=0,"-",R1549/L1549*100-100),"-")</f>
        <v>-</v>
      </c>
      <c r="AQ1549" s="52" t="str">
        <f>IFERROR(IF(Y1549=0,"-",Y1549/S1549*100-100),"-")</f>
        <v>-</v>
      </c>
      <c r="AR1549" s="52" t="str">
        <f>IFERROR(IF(AF1549=0,"-",AF1549/Z1549*100-100),"-")</f>
        <v>-</v>
      </c>
      <c r="AS1549" s="53">
        <f>R1549-Q1549</f>
        <v>26</v>
      </c>
      <c r="AT1549" s="53">
        <f>Y1549-X1549</f>
        <v>10</v>
      </c>
      <c r="AU1549" s="53">
        <f>AF1549-AE1549</f>
        <v>16</v>
      </c>
      <c r="AV1549" s="54">
        <f>R1549-L1549</f>
        <v>133</v>
      </c>
      <c r="AW1549" s="54">
        <f>Y1549-S1549</f>
        <v>69</v>
      </c>
      <c r="AX1549" s="54">
        <f>AF1549-Z1549</f>
        <v>64</v>
      </c>
    </row>
    <row r="1550" spans="1:50" ht="15" x14ac:dyDescent="0.25">
      <c r="A1550" s="43" t="s">
        <v>2490</v>
      </c>
      <c r="B1550" s="43" t="str">
        <f t="shared" si="34"/>
        <v>600015459_6542M01</v>
      </c>
      <c r="C1550" s="44">
        <v>600015459</v>
      </c>
      <c r="D1550" s="44" t="s">
        <v>763</v>
      </c>
      <c r="E1550" s="44" t="s">
        <v>764</v>
      </c>
      <c r="F1550" s="45" t="s">
        <v>765</v>
      </c>
      <c r="G1550" s="56">
        <v>9</v>
      </c>
      <c r="H1550" s="44" t="s">
        <v>2487</v>
      </c>
      <c r="I1550" s="44" t="s">
        <v>401</v>
      </c>
      <c r="J1550" s="44" t="s">
        <v>402</v>
      </c>
      <c r="K1550" s="45" t="s">
        <v>32</v>
      </c>
      <c r="L1550" s="47">
        <v>112</v>
      </c>
      <c r="M1550" s="47">
        <v>114</v>
      </c>
      <c r="N1550" s="47">
        <v>90</v>
      </c>
      <c r="O1550" s="47">
        <v>108</v>
      </c>
      <c r="P1550" s="47">
        <v>97</v>
      </c>
      <c r="Q1550" s="47">
        <v>92</v>
      </c>
      <c r="R1550" s="48">
        <v>113</v>
      </c>
      <c r="S1550" s="47">
        <v>57</v>
      </c>
      <c r="T1550" s="47">
        <v>56</v>
      </c>
      <c r="U1550" s="47">
        <v>39</v>
      </c>
      <c r="V1550" s="47">
        <v>55</v>
      </c>
      <c r="W1550" s="47">
        <v>48</v>
      </c>
      <c r="X1550" s="47">
        <v>52</v>
      </c>
      <c r="Y1550" s="49">
        <v>55</v>
      </c>
      <c r="Z1550" s="47">
        <v>55</v>
      </c>
      <c r="AA1550" s="47">
        <v>58</v>
      </c>
      <c r="AB1550" s="47">
        <v>51</v>
      </c>
      <c r="AC1550" s="47">
        <v>53</v>
      </c>
      <c r="AD1550" s="47">
        <v>49</v>
      </c>
      <c r="AE1550" s="47">
        <v>40</v>
      </c>
      <c r="AF1550" s="50">
        <v>58</v>
      </c>
      <c r="AG1550" s="47" t="s">
        <v>27</v>
      </c>
      <c r="AH1550" s="47" t="s">
        <v>27</v>
      </c>
      <c r="AI1550" s="47" t="s">
        <v>27</v>
      </c>
      <c r="AJ1550" s="47">
        <v>2</v>
      </c>
      <c r="AK1550" s="47">
        <v>1</v>
      </c>
      <c r="AL1550" s="47">
        <v>1</v>
      </c>
      <c r="AM1550" s="51">
        <f>IFERROR(IF(R1550=0,"-",R1550/Q1550*100-100),"-")</f>
        <v>22.826086956521735</v>
      </c>
      <c r="AN1550" s="51">
        <f>IFERROR(IF(Y1550=0,"-",Y1550/X1550*100-100),"-")</f>
        <v>5.7692307692307736</v>
      </c>
      <c r="AO1550" s="51">
        <f>IFERROR(IF(AF1550=0,"-",AF1550/AE1550*100-100),"-")</f>
        <v>45</v>
      </c>
      <c r="AP1550" s="52">
        <f>IFERROR(IF(R1550=0,"-",R1550/L1550*100-100),"-")</f>
        <v>0.8928571428571388</v>
      </c>
      <c r="AQ1550" s="52">
        <f>IFERROR(IF(Y1550=0,"-",Y1550/S1550*100-100),"-")</f>
        <v>-3.5087719298245617</v>
      </c>
      <c r="AR1550" s="52">
        <f>IFERROR(IF(AF1550=0,"-",AF1550/Z1550*100-100),"-")</f>
        <v>5.454545454545439</v>
      </c>
      <c r="AS1550" s="53">
        <f>R1550-Q1550</f>
        <v>21</v>
      </c>
      <c r="AT1550" s="53">
        <f>Y1550-X1550</f>
        <v>3</v>
      </c>
      <c r="AU1550" s="53">
        <f>AF1550-AE1550</f>
        <v>18</v>
      </c>
      <c r="AV1550" s="54">
        <f>R1550-L1550</f>
        <v>1</v>
      </c>
      <c r="AW1550" s="54">
        <f>Y1550-S1550</f>
        <v>-2</v>
      </c>
      <c r="AX1550" s="54">
        <f>AF1550-Z1550</f>
        <v>3</v>
      </c>
    </row>
    <row r="1551" spans="1:50" ht="15" x14ac:dyDescent="0.25">
      <c r="A1551" s="43" t="s">
        <v>2491</v>
      </c>
      <c r="B1551" s="43" t="str">
        <f t="shared" si="34"/>
        <v>600015467_7941K41</v>
      </c>
      <c r="C1551" s="44">
        <v>600015467</v>
      </c>
      <c r="D1551" s="44" t="s">
        <v>704</v>
      </c>
      <c r="E1551" s="44" t="s">
        <v>21</v>
      </c>
      <c r="F1551" s="45" t="s">
        <v>705</v>
      </c>
      <c r="G1551" s="56">
        <v>9</v>
      </c>
      <c r="H1551" s="44" t="s">
        <v>438</v>
      </c>
      <c r="I1551" s="44" t="s">
        <v>401</v>
      </c>
      <c r="J1551" s="44" t="s">
        <v>402</v>
      </c>
      <c r="K1551" s="45" t="s">
        <v>32</v>
      </c>
      <c r="L1551" s="47">
        <v>252</v>
      </c>
      <c r="M1551" s="47">
        <v>259</v>
      </c>
      <c r="N1551" s="47">
        <v>257</v>
      </c>
      <c r="O1551" s="47">
        <v>276</v>
      </c>
      <c r="P1551" s="47">
        <v>276</v>
      </c>
      <c r="Q1551" s="47">
        <v>251</v>
      </c>
      <c r="R1551" s="48">
        <v>232</v>
      </c>
      <c r="S1551" s="47">
        <v>170</v>
      </c>
      <c r="T1551" s="47">
        <v>158</v>
      </c>
      <c r="U1551" s="47">
        <v>177</v>
      </c>
      <c r="V1551" s="47">
        <v>175</v>
      </c>
      <c r="W1551" s="47">
        <v>195</v>
      </c>
      <c r="X1551" s="47">
        <v>156</v>
      </c>
      <c r="Y1551" s="49">
        <v>142</v>
      </c>
      <c r="Z1551" s="47">
        <v>82</v>
      </c>
      <c r="AA1551" s="47">
        <v>101</v>
      </c>
      <c r="AB1551" s="47">
        <v>80</v>
      </c>
      <c r="AC1551" s="47">
        <v>101</v>
      </c>
      <c r="AD1551" s="47">
        <v>81</v>
      </c>
      <c r="AE1551" s="47">
        <v>95</v>
      </c>
      <c r="AF1551" s="50">
        <v>90</v>
      </c>
      <c r="AG1551" s="47">
        <v>5</v>
      </c>
      <c r="AH1551" s="47">
        <v>3</v>
      </c>
      <c r="AI1551" s="47">
        <v>2</v>
      </c>
      <c r="AJ1551" s="47">
        <v>2</v>
      </c>
      <c r="AK1551" s="47">
        <v>2</v>
      </c>
      <c r="AL1551" s="47">
        <v>0</v>
      </c>
      <c r="AM1551" s="51">
        <f>IFERROR(IF(R1551=0,"-",R1551/Q1551*100-100),"-")</f>
        <v>-7.5697211155378596</v>
      </c>
      <c r="AN1551" s="51">
        <f>IFERROR(IF(Y1551=0,"-",Y1551/X1551*100-100),"-")</f>
        <v>-8.974358974358978</v>
      </c>
      <c r="AO1551" s="51">
        <f>IFERROR(IF(AF1551=0,"-",AF1551/AE1551*100-100),"-")</f>
        <v>-5.2631578947368496</v>
      </c>
      <c r="AP1551" s="52">
        <f>IFERROR(IF(R1551=0,"-",R1551/L1551*100-100),"-")</f>
        <v>-7.9365079365079367</v>
      </c>
      <c r="AQ1551" s="52">
        <f>IFERROR(IF(Y1551=0,"-",Y1551/S1551*100-100),"-")</f>
        <v>-16.470588235294116</v>
      </c>
      <c r="AR1551" s="52">
        <f>IFERROR(IF(AF1551=0,"-",AF1551/Z1551*100-100),"-")</f>
        <v>9.7560975609756184</v>
      </c>
      <c r="AS1551" s="53">
        <f>R1551-Q1551</f>
        <v>-19</v>
      </c>
      <c r="AT1551" s="53">
        <f>Y1551-X1551</f>
        <v>-14</v>
      </c>
      <c r="AU1551" s="53">
        <f>AF1551-AE1551</f>
        <v>-5</v>
      </c>
      <c r="AV1551" s="54">
        <f>R1551-L1551</f>
        <v>-20</v>
      </c>
      <c r="AW1551" s="54">
        <f>Y1551-S1551</f>
        <v>-28</v>
      </c>
      <c r="AX1551" s="54">
        <f>AF1551-Z1551</f>
        <v>8</v>
      </c>
    </row>
    <row r="1552" spans="1:50" ht="15" x14ac:dyDescent="0.25">
      <c r="A1552" s="43" t="s">
        <v>2492</v>
      </c>
      <c r="B1552" s="43" t="str">
        <f t="shared" si="34"/>
        <v>600015483_4143M02</v>
      </c>
      <c r="C1552" s="44">
        <v>600015483</v>
      </c>
      <c r="D1552" s="44" t="s">
        <v>927</v>
      </c>
      <c r="E1552" s="44" t="s">
        <v>928</v>
      </c>
      <c r="F1552" s="45" t="s">
        <v>792</v>
      </c>
      <c r="G1552" s="56">
        <v>9</v>
      </c>
      <c r="H1552" s="44" t="s">
        <v>2493</v>
      </c>
      <c r="I1552" s="44" t="s">
        <v>401</v>
      </c>
      <c r="J1552" s="44" t="s">
        <v>402</v>
      </c>
      <c r="K1552" s="45" t="s">
        <v>32</v>
      </c>
      <c r="L1552" s="47">
        <v>23</v>
      </c>
      <c r="M1552" s="47">
        <v>56</v>
      </c>
      <c r="N1552" s="47">
        <v>48</v>
      </c>
      <c r="O1552" s="47">
        <v>68</v>
      </c>
      <c r="P1552" s="47">
        <v>95</v>
      </c>
      <c r="Q1552" s="47">
        <v>93</v>
      </c>
      <c r="R1552" s="48">
        <v>108</v>
      </c>
      <c r="S1552" s="47">
        <v>16</v>
      </c>
      <c r="T1552" s="47">
        <v>39</v>
      </c>
      <c r="U1552" s="47">
        <v>31</v>
      </c>
      <c r="V1552" s="47">
        <v>45</v>
      </c>
      <c r="W1552" s="47">
        <v>48</v>
      </c>
      <c r="X1552" s="47">
        <v>63</v>
      </c>
      <c r="Y1552" s="49">
        <v>67</v>
      </c>
      <c r="Z1552" s="47">
        <v>7</v>
      </c>
      <c r="AA1552" s="47">
        <v>17</v>
      </c>
      <c r="AB1552" s="47">
        <v>17</v>
      </c>
      <c r="AC1552" s="47">
        <v>23</v>
      </c>
      <c r="AD1552" s="47">
        <v>47</v>
      </c>
      <c r="AE1552" s="47">
        <v>30</v>
      </c>
      <c r="AF1552" s="50">
        <v>41</v>
      </c>
      <c r="AG1552" s="47" t="s">
        <v>27</v>
      </c>
      <c r="AH1552" s="47" t="s">
        <v>27</v>
      </c>
      <c r="AI1552" s="47" t="s">
        <v>27</v>
      </c>
      <c r="AJ1552" s="47" t="s">
        <v>27</v>
      </c>
      <c r="AK1552" s="47" t="s">
        <v>27</v>
      </c>
      <c r="AL1552" s="47" t="s">
        <v>27</v>
      </c>
      <c r="AM1552" s="51">
        <f>IFERROR(IF(R1552=0,"-",R1552/Q1552*100-100),"-")</f>
        <v>16.129032258064527</v>
      </c>
      <c r="AN1552" s="51">
        <f>IFERROR(IF(Y1552=0,"-",Y1552/X1552*100-100),"-")</f>
        <v>6.3492063492063551</v>
      </c>
      <c r="AO1552" s="51">
        <f>IFERROR(IF(AF1552=0,"-",AF1552/AE1552*100-100),"-")</f>
        <v>36.666666666666657</v>
      </c>
      <c r="AP1552" s="52">
        <f>IFERROR(IF(R1552=0,"-",R1552/L1552*100-100),"-")</f>
        <v>369.56521739130437</v>
      </c>
      <c r="AQ1552" s="52">
        <f>IFERROR(IF(Y1552=0,"-",Y1552/S1552*100-100),"-")</f>
        <v>318.75</v>
      </c>
      <c r="AR1552" s="52">
        <f>IFERROR(IF(AF1552=0,"-",AF1552/Z1552*100-100),"-")</f>
        <v>485.71428571428567</v>
      </c>
      <c r="AS1552" s="53">
        <f>R1552-Q1552</f>
        <v>15</v>
      </c>
      <c r="AT1552" s="53">
        <f>Y1552-X1552</f>
        <v>4</v>
      </c>
      <c r="AU1552" s="53">
        <f>AF1552-AE1552</f>
        <v>11</v>
      </c>
      <c r="AV1552" s="54">
        <f>R1552-L1552</f>
        <v>85</v>
      </c>
      <c r="AW1552" s="54">
        <f>Y1552-S1552</f>
        <v>51</v>
      </c>
      <c r="AX1552" s="54">
        <f>AF1552-Z1552</f>
        <v>34</v>
      </c>
    </row>
    <row r="1553" spans="1:50" ht="15" x14ac:dyDescent="0.25">
      <c r="A1553" s="43" t="s">
        <v>2494</v>
      </c>
      <c r="B1553" s="43" t="str">
        <f t="shared" si="34"/>
        <v>600015483_6441L51</v>
      </c>
      <c r="C1553" s="44">
        <v>600015483</v>
      </c>
      <c r="D1553" s="44" t="s">
        <v>784</v>
      </c>
      <c r="E1553" s="44" t="s">
        <v>785</v>
      </c>
      <c r="F1553" s="45" t="s">
        <v>786</v>
      </c>
      <c r="G1553" s="56">
        <v>9</v>
      </c>
      <c r="H1553" s="44" t="s">
        <v>2493</v>
      </c>
      <c r="I1553" s="44" t="s">
        <v>401</v>
      </c>
      <c r="J1553" s="44" t="s">
        <v>402</v>
      </c>
      <c r="K1553" s="45" t="s">
        <v>32</v>
      </c>
      <c r="L1553" s="47">
        <v>26</v>
      </c>
      <c r="M1553" s="47">
        <v>27</v>
      </c>
      <c r="N1553" s="47">
        <v>19</v>
      </c>
      <c r="O1553" s="47">
        <v>25</v>
      </c>
      <c r="P1553" s="47">
        <v>68</v>
      </c>
      <c r="Q1553" s="47">
        <v>25</v>
      </c>
      <c r="R1553" s="48">
        <v>23</v>
      </c>
      <c r="S1553" s="47">
        <v>22</v>
      </c>
      <c r="T1553" s="47">
        <v>23</v>
      </c>
      <c r="U1553" s="47">
        <v>14</v>
      </c>
      <c r="V1553" s="47">
        <v>18</v>
      </c>
      <c r="W1553" s="47">
        <v>34</v>
      </c>
      <c r="X1553" s="47">
        <v>24</v>
      </c>
      <c r="Y1553" s="49">
        <v>18</v>
      </c>
      <c r="Z1553" s="47">
        <v>4</v>
      </c>
      <c r="AA1553" s="47">
        <v>4</v>
      </c>
      <c r="AB1553" s="47">
        <v>5</v>
      </c>
      <c r="AC1553" s="47">
        <v>7</v>
      </c>
      <c r="AD1553" s="47">
        <v>34</v>
      </c>
      <c r="AE1553" s="47">
        <v>1</v>
      </c>
      <c r="AF1553" s="50">
        <v>5</v>
      </c>
      <c r="AG1553" s="47" t="s">
        <v>27</v>
      </c>
      <c r="AH1553" s="47" t="s">
        <v>27</v>
      </c>
      <c r="AI1553" s="47" t="s">
        <v>27</v>
      </c>
      <c r="AJ1553" s="47" t="s">
        <v>27</v>
      </c>
      <c r="AK1553" s="47" t="s">
        <v>27</v>
      </c>
      <c r="AL1553" s="47" t="s">
        <v>27</v>
      </c>
      <c r="AM1553" s="51">
        <f>IFERROR(IF(R1553=0,"-",R1553/Q1553*100-100),"-")</f>
        <v>-8</v>
      </c>
      <c r="AN1553" s="51">
        <f>IFERROR(IF(Y1553=0,"-",Y1553/X1553*100-100),"-")</f>
        <v>-25</v>
      </c>
      <c r="AO1553" s="51">
        <f>IFERROR(IF(AF1553=0,"-",AF1553/AE1553*100-100),"-")</f>
        <v>400</v>
      </c>
      <c r="AP1553" s="52">
        <f>IFERROR(IF(R1553=0,"-",R1553/L1553*100-100),"-")</f>
        <v>-11.538461538461547</v>
      </c>
      <c r="AQ1553" s="52">
        <f>IFERROR(IF(Y1553=0,"-",Y1553/S1553*100-100),"-")</f>
        <v>-18.181818181818173</v>
      </c>
      <c r="AR1553" s="52">
        <f>IFERROR(IF(AF1553=0,"-",AF1553/Z1553*100-100),"-")</f>
        <v>25</v>
      </c>
      <c r="AS1553" s="53">
        <f>R1553-Q1553</f>
        <v>-2</v>
      </c>
      <c r="AT1553" s="53">
        <f>Y1553-X1553</f>
        <v>-6</v>
      </c>
      <c r="AU1553" s="53">
        <f>AF1553-AE1553</f>
        <v>4</v>
      </c>
      <c r="AV1553" s="54">
        <f>R1553-L1553</f>
        <v>-3</v>
      </c>
      <c r="AW1553" s="54">
        <f>Y1553-S1553</f>
        <v>-4</v>
      </c>
      <c r="AX1553" s="54">
        <f>AF1553-Z1553</f>
        <v>1</v>
      </c>
    </row>
    <row r="1554" spans="1:50" ht="15" x14ac:dyDescent="0.25">
      <c r="A1554" s="43" t="s">
        <v>2495</v>
      </c>
      <c r="B1554" s="43" t="str">
        <f t="shared" si="34"/>
        <v>600015491_7531M01</v>
      </c>
      <c r="C1554" s="44">
        <v>600015491</v>
      </c>
      <c r="D1554" s="44" t="s">
        <v>975</v>
      </c>
      <c r="E1554" s="44" t="s">
        <v>976</v>
      </c>
      <c r="F1554" s="45" t="s">
        <v>816</v>
      </c>
      <c r="G1554" s="56">
        <v>9</v>
      </c>
      <c r="H1554" s="44" t="s">
        <v>2496</v>
      </c>
      <c r="I1554" s="44" t="s">
        <v>401</v>
      </c>
      <c r="J1554" s="44" t="s">
        <v>402</v>
      </c>
      <c r="K1554" s="45" t="s">
        <v>26</v>
      </c>
      <c r="L1554" s="47">
        <v>41</v>
      </c>
      <c r="M1554" s="47">
        <v>51</v>
      </c>
      <c r="N1554" s="47">
        <v>39</v>
      </c>
      <c r="O1554" s="47">
        <v>58</v>
      </c>
      <c r="P1554" s="47">
        <v>115</v>
      </c>
      <c r="Q1554" s="47">
        <v>94</v>
      </c>
      <c r="R1554" s="48">
        <v>87</v>
      </c>
      <c r="S1554" s="47">
        <v>22</v>
      </c>
      <c r="T1554" s="47">
        <v>36</v>
      </c>
      <c r="U1554" s="47">
        <v>22</v>
      </c>
      <c r="V1554" s="47">
        <v>31</v>
      </c>
      <c r="W1554" s="47">
        <v>64</v>
      </c>
      <c r="X1554" s="47">
        <v>65</v>
      </c>
      <c r="Y1554" s="49">
        <v>53</v>
      </c>
      <c r="Z1554" s="47">
        <v>19</v>
      </c>
      <c r="AA1554" s="47">
        <v>15</v>
      </c>
      <c r="AB1554" s="47">
        <v>17</v>
      </c>
      <c r="AC1554" s="47">
        <v>27</v>
      </c>
      <c r="AD1554" s="47">
        <v>51</v>
      </c>
      <c r="AE1554" s="47">
        <v>29</v>
      </c>
      <c r="AF1554" s="50">
        <v>34</v>
      </c>
      <c r="AG1554" s="47" t="s">
        <v>27</v>
      </c>
      <c r="AH1554" s="47" t="s">
        <v>27</v>
      </c>
      <c r="AI1554" s="47" t="s">
        <v>27</v>
      </c>
      <c r="AJ1554" s="47" t="s">
        <v>27</v>
      </c>
      <c r="AK1554" s="47" t="s">
        <v>27</v>
      </c>
      <c r="AL1554" s="47" t="s">
        <v>27</v>
      </c>
      <c r="AM1554" s="51">
        <f>IFERROR(IF(R1554=0,"-",R1554/Q1554*100-100),"-")</f>
        <v>-7.4468085106383057</v>
      </c>
      <c r="AN1554" s="51">
        <f>IFERROR(IF(Y1554=0,"-",Y1554/X1554*100-100),"-")</f>
        <v>-18.461538461538467</v>
      </c>
      <c r="AO1554" s="51">
        <f>IFERROR(IF(AF1554=0,"-",AF1554/AE1554*100-100),"-")</f>
        <v>17.241379310344811</v>
      </c>
      <c r="AP1554" s="52">
        <f>IFERROR(IF(R1554=0,"-",R1554/L1554*100-100),"-")</f>
        <v>112.19512195121953</v>
      </c>
      <c r="AQ1554" s="52">
        <f>IFERROR(IF(Y1554=0,"-",Y1554/S1554*100-100),"-")</f>
        <v>140.90909090909091</v>
      </c>
      <c r="AR1554" s="52">
        <f>IFERROR(IF(AF1554=0,"-",AF1554/Z1554*100-100),"-")</f>
        <v>78.94736842105263</v>
      </c>
      <c r="AS1554" s="53">
        <f>R1554-Q1554</f>
        <v>-7</v>
      </c>
      <c r="AT1554" s="53">
        <f>Y1554-X1554</f>
        <v>-12</v>
      </c>
      <c r="AU1554" s="53">
        <f>AF1554-AE1554</f>
        <v>5</v>
      </c>
      <c r="AV1554" s="54">
        <f>R1554-L1554</f>
        <v>46</v>
      </c>
      <c r="AW1554" s="54">
        <f>Y1554-S1554</f>
        <v>31</v>
      </c>
      <c r="AX1554" s="54">
        <f>AF1554-Z1554</f>
        <v>15</v>
      </c>
    </row>
    <row r="1555" spans="1:50" ht="15" x14ac:dyDescent="0.25">
      <c r="A1555" s="43" t="s">
        <v>2498</v>
      </c>
      <c r="B1555" s="43" t="str">
        <f t="shared" si="34"/>
        <v>600015505_6441L51</v>
      </c>
      <c r="C1555" s="44">
        <v>600015505</v>
      </c>
      <c r="D1555" s="44" t="s">
        <v>784</v>
      </c>
      <c r="E1555" s="44" t="s">
        <v>785</v>
      </c>
      <c r="F1555" s="45" t="s">
        <v>786</v>
      </c>
      <c r="G1555" s="56">
        <v>9</v>
      </c>
      <c r="H1555" s="44" t="s">
        <v>2497</v>
      </c>
      <c r="I1555" s="44" t="s">
        <v>401</v>
      </c>
      <c r="J1555" s="44" t="s">
        <v>402</v>
      </c>
      <c r="K1555" s="45" t="s">
        <v>43</v>
      </c>
      <c r="L1555" s="47">
        <v>5</v>
      </c>
      <c r="M1555" s="47">
        <v>13</v>
      </c>
      <c r="N1555" s="47">
        <v>13</v>
      </c>
      <c r="O1555" s="47">
        <v>21</v>
      </c>
      <c r="P1555" s="47">
        <v>0</v>
      </c>
      <c r="Q1555" s="47">
        <v>39</v>
      </c>
      <c r="R1555" s="48">
        <v>39</v>
      </c>
      <c r="S1555" s="47">
        <v>3</v>
      </c>
      <c r="T1555" s="47">
        <v>12</v>
      </c>
      <c r="U1555" s="47">
        <v>12</v>
      </c>
      <c r="V1555" s="47">
        <v>21</v>
      </c>
      <c r="W1555" s="47">
        <v>0</v>
      </c>
      <c r="X1555" s="47">
        <v>36</v>
      </c>
      <c r="Y1555" s="49">
        <v>36</v>
      </c>
      <c r="Z1555" s="47">
        <v>2</v>
      </c>
      <c r="AA1555" s="47">
        <v>1</v>
      </c>
      <c r="AB1555" s="47">
        <v>1</v>
      </c>
      <c r="AC1555" s="47">
        <v>0</v>
      </c>
      <c r="AD1555" s="47">
        <v>0</v>
      </c>
      <c r="AE1555" s="47">
        <v>3</v>
      </c>
      <c r="AF1555" s="50">
        <v>3</v>
      </c>
      <c r="AG1555" s="47" t="s">
        <v>27</v>
      </c>
      <c r="AH1555" s="47" t="s">
        <v>27</v>
      </c>
      <c r="AI1555" s="47" t="s">
        <v>27</v>
      </c>
      <c r="AJ1555" s="47" t="s">
        <v>27</v>
      </c>
      <c r="AK1555" s="47" t="s">
        <v>27</v>
      </c>
      <c r="AL1555" s="47" t="s">
        <v>27</v>
      </c>
      <c r="AM1555" s="51">
        <f>IFERROR(IF(R1555=0,"-",R1555/Q1555*100-100),"-")</f>
        <v>0</v>
      </c>
      <c r="AN1555" s="51">
        <f>IFERROR(IF(Y1555=0,"-",Y1555/X1555*100-100),"-")</f>
        <v>0</v>
      </c>
      <c r="AO1555" s="51">
        <f>IFERROR(IF(AF1555=0,"-",AF1555/AE1555*100-100),"-")</f>
        <v>0</v>
      </c>
      <c r="AP1555" s="52">
        <f>IFERROR(IF(R1555=0,"-",R1555/L1555*100-100),"-")</f>
        <v>680</v>
      </c>
      <c r="AQ1555" s="52">
        <f>IFERROR(IF(Y1555=0,"-",Y1555/S1555*100-100),"-")</f>
        <v>1100</v>
      </c>
      <c r="AR1555" s="52">
        <f>IFERROR(IF(AF1555=0,"-",AF1555/Z1555*100-100),"-")</f>
        <v>50</v>
      </c>
      <c r="AS1555" s="53">
        <f>R1555-Q1555</f>
        <v>0</v>
      </c>
      <c r="AT1555" s="53">
        <f>Y1555-X1555</f>
        <v>0</v>
      </c>
      <c r="AU1555" s="53">
        <f>AF1555-AE1555</f>
        <v>0</v>
      </c>
      <c r="AV1555" s="54">
        <f>R1555-L1555</f>
        <v>34</v>
      </c>
      <c r="AW1555" s="54">
        <f>Y1555-S1555</f>
        <v>33</v>
      </c>
      <c r="AX1555" s="54">
        <f>AF1555-Z1555</f>
        <v>1</v>
      </c>
    </row>
    <row r="1556" spans="1:50" ht="15" x14ac:dyDescent="0.25">
      <c r="A1556" s="43" t="s">
        <v>2499</v>
      </c>
      <c r="B1556" s="43" t="str">
        <f t="shared" si="34"/>
        <v>600015513_1820M01</v>
      </c>
      <c r="C1556" s="44">
        <v>600015513</v>
      </c>
      <c r="D1556" s="44" t="s">
        <v>707</v>
      </c>
      <c r="E1556" s="44" t="s">
        <v>708</v>
      </c>
      <c r="F1556" s="45" t="s">
        <v>709</v>
      </c>
      <c r="G1556" s="56">
        <v>9</v>
      </c>
      <c r="H1556" s="44" t="s">
        <v>2500</v>
      </c>
      <c r="I1556" s="44" t="s">
        <v>401</v>
      </c>
      <c r="J1556" s="44" t="s">
        <v>402</v>
      </c>
      <c r="K1556" s="45" t="s">
        <v>32</v>
      </c>
      <c r="L1556" s="47">
        <v>94</v>
      </c>
      <c r="M1556" s="47">
        <v>82</v>
      </c>
      <c r="N1556" s="47">
        <v>75</v>
      </c>
      <c r="O1556" s="47">
        <v>72</v>
      </c>
      <c r="P1556" s="47">
        <v>113</v>
      </c>
      <c r="Q1556" s="47">
        <v>89</v>
      </c>
      <c r="R1556" s="48">
        <v>124</v>
      </c>
      <c r="S1556" s="47">
        <v>61</v>
      </c>
      <c r="T1556" s="47">
        <v>37</v>
      </c>
      <c r="U1556" s="47">
        <v>43</v>
      </c>
      <c r="V1556" s="47">
        <v>36</v>
      </c>
      <c r="W1556" s="47">
        <v>52</v>
      </c>
      <c r="X1556" s="47">
        <v>56</v>
      </c>
      <c r="Y1556" s="49">
        <v>65</v>
      </c>
      <c r="Z1556" s="47">
        <v>33</v>
      </c>
      <c r="AA1556" s="47">
        <v>45</v>
      </c>
      <c r="AB1556" s="47">
        <v>32</v>
      </c>
      <c r="AC1556" s="47">
        <v>36</v>
      </c>
      <c r="AD1556" s="47">
        <v>61</v>
      </c>
      <c r="AE1556" s="47">
        <v>33</v>
      </c>
      <c r="AF1556" s="50">
        <v>59</v>
      </c>
      <c r="AG1556" s="47">
        <v>1</v>
      </c>
      <c r="AH1556" s="47">
        <v>1</v>
      </c>
      <c r="AI1556" s="47">
        <v>0</v>
      </c>
      <c r="AJ1556" s="47">
        <v>6</v>
      </c>
      <c r="AK1556" s="47">
        <v>5</v>
      </c>
      <c r="AL1556" s="47">
        <v>1</v>
      </c>
      <c r="AM1556" s="51">
        <f>IFERROR(IF(R1556=0,"-",R1556/Q1556*100-100),"-")</f>
        <v>39.325842696629223</v>
      </c>
      <c r="AN1556" s="51">
        <f>IFERROR(IF(Y1556=0,"-",Y1556/X1556*100-100),"-")</f>
        <v>16.071428571428584</v>
      </c>
      <c r="AO1556" s="51">
        <f>IFERROR(IF(AF1556=0,"-",AF1556/AE1556*100-100),"-")</f>
        <v>78.787878787878782</v>
      </c>
      <c r="AP1556" s="52">
        <f>IFERROR(IF(R1556=0,"-",R1556/L1556*100-100),"-")</f>
        <v>31.914893617021278</v>
      </c>
      <c r="AQ1556" s="52">
        <f>IFERROR(IF(Y1556=0,"-",Y1556/S1556*100-100),"-")</f>
        <v>6.5573770491803316</v>
      </c>
      <c r="AR1556" s="52">
        <f>IFERROR(IF(AF1556=0,"-",AF1556/Z1556*100-100),"-")</f>
        <v>78.787878787878782</v>
      </c>
      <c r="AS1556" s="53">
        <f>R1556-Q1556</f>
        <v>35</v>
      </c>
      <c r="AT1556" s="53">
        <f>Y1556-X1556</f>
        <v>9</v>
      </c>
      <c r="AU1556" s="53">
        <f>AF1556-AE1556</f>
        <v>26</v>
      </c>
      <c r="AV1556" s="54">
        <f>R1556-L1556</f>
        <v>30</v>
      </c>
      <c r="AW1556" s="54">
        <f>Y1556-S1556</f>
        <v>4</v>
      </c>
      <c r="AX1556" s="54">
        <f>AF1556-Z1556</f>
        <v>26</v>
      </c>
    </row>
    <row r="1557" spans="1:50" ht="15" x14ac:dyDescent="0.25">
      <c r="A1557" s="43" t="s">
        <v>2501</v>
      </c>
      <c r="B1557" s="43" t="str">
        <f t="shared" si="34"/>
        <v>600015513_6341M02</v>
      </c>
      <c r="C1557" s="44">
        <v>600015513</v>
      </c>
      <c r="D1557" s="44" t="s">
        <v>712</v>
      </c>
      <c r="E1557" s="44" t="s">
        <v>713</v>
      </c>
      <c r="F1557" s="45" t="s">
        <v>714</v>
      </c>
      <c r="G1557" s="56">
        <v>9</v>
      </c>
      <c r="H1557" s="44" t="s">
        <v>2500</v>
      </c>
      <c r="I1557" s="44" t="s">
        <v>401</v>
      </c>
      <c r="J1557" s="44" t="s">
        <v>402</v>
      </c>
      <c r="K1557" s="45" t="s">
        <v>32</v>
      </c>
      <c r="L1557" s="47">
        <v>160</v>
      </c>
      <c r="M1557" s="47">
        <v>184</v>
      </c>
      <c r="N1557" s="47">
        <v>171</v>
      </c>
      <c r="O1557" s="47">
        <v>164</v>
      </c>
      <c r="P1557" s="47">
        <v>246</v>
      </c>
      <c r="Q1557" s="47">
        <v>173</v>
      </c>
      <c r="R1557" s="48">
        <v>249</v>
      </c>
      <c r="S1557" s="47">
        <v>69</v>
      </c>
      <c r="T1557" s="47">
        <v>74</v>
      </c>
      <c r="U1557" s="47">
        <v>75</v>
      </c>
      <c r="V1557" s="47">
        <v>84</v>
      </c>
      <c r="W1557" s="47">
        <v>117</v>
      </c>
      <c r="X1557" s="47">
        <v>81</v>
      </c>
      <c r="Y1557" s="49">
        <v>130</v>
      </c>
      <c r="Z1557" s="47">
        <v>91</v>
      </c>
      <c r="AA1557" s="47">
        <v>110</v>
      </c>
      <c r="AB1557" s="47">
        <v>96</v>
      </c>
      <c r="AC1557" s="47">
        <v>80</v>
      </c>
      <c r="AD1557" s="47">
        <v>129</v>
      </c>
      <c r="AE1557" s="47">
        <v>92</v>
      </c>
      <c r="AF1557" s="50">
        <v>119</v>
      </c>
      <c r="AG1557" s="47">
        <v>1</v>
      </c>
      <c r="AH1557" s="47">
        <v>1</v>
      </c>
      <c r="AI1557" s="47">
        <v>0</v>
      </c>
      <c r="AJ1557" s="47">
        <v>2</v>
      </c>
      <c r="AK1557" s="47">
        <v>0</v>
      </c>
      <c r="AL1557" s="47">
        <v>2</v>
      </c>
      <c r="AM1557" s="51">
        <f>IFERROR(IF(R1557=0,"-",R1557/Q1557*100-100),"-")</f>
        <v>43.930635838150295</v>
      </c>
      <c r="AN1557" s="51">
        <f>IFERROR(IF(Y1557=0,"-",Y1557/X1557*100-100),"-")</f>
        <v>60.493827160493822</v>
      </c>
      <c r="AO1557" s="51">
        <f>IFERROR(IF(AF1557=0,"-",AF1557/AE1557*100-100),"-")</f>
        <v>29.34782608695653</v>
      </c>
      <c r="AP1557" s="52">
        <f>IFERROR(IF(R1557=0,"-",R1557/L1557*100-100),"-")</f>
        <v>55.625</v>
      </c>
      <c r="AQ1557" s="52">
        <f>IFERROR(IF(Y1557=0,"-",Y1557/S1557*100-100),"-")</f>
        <v>88.405797101449281</v>
      </c>
      <c r="AR1557" s="52">
        <f>IFERROR(IF(AF1557=0,"-",AF1557/Z1557*100-100),"-")</f>
        <v>30.769230769230774</v>
      </c>
      <c r="AS1557" s="53">
        <f>R1557-Q1557</f>
        <v>76</v>
      </c>
      <c r="AT1557" s="53">
        <f>Y1557-X1557</f>
        <v>49</v>
      </c>
      <c r="AU1557" s="53">
        <f>AF1557-AE1557</f>
        <v>27</v>
      </c>
      <c r="AV1557" s="54">
        <f>R1557-L1557</f>
        <v>89</v>
      </c>
      <c r="AW1557" s="54">
        <f>Y1557-S1557</f>
        <v>61</v>
      </c>
      <c r="AX1557" s="54">
        <f>AF1557-Z1557</f>
        <v>28</v>
      </c>
    </row>
    <row r="1558" spans="1:50" ht="15" x14ac:dyDescent="0.25">
      <c r="A1558" s="43" t="s">
        <v>2502</v>
      </c>
      <c r="B1558" s="43" t="str">
        <f t="shared" si="34"/>
        <v>600015530_7941K41</v>
      </c>
      <c r="C1558" s="44">
        <v>600015530</v>
      </c>
      <c r="D1558" s="44" t="s">
        <v>704</v>
      </c>
      <c r="E1558" s="44" t="s">
        <v>21</v>
      </c>
      <c r="F1558" s="45" t="s">
        <v>705</v>
      </c>
      <c r="G1558" s="56">
        <v>9</v>
      </c>
      <c r="H1558" s="44" t="s">
        <v>440</v>
      </c>
      <c r="I1558" s="44" t="s">
        <v>401</v>
      </c>
      <c r="J1558" s="44" t="s">
        <v>402</v>
      </c>
      <c r="K1558" s="45" t="s">
        <v>32</v>
      </c>
      <c r="L1558" s="47">
        <v>111</v>
      </c>
      <c r="M1558" s="47">
        <v>110</v>
      </c>
      <c r="N1558" s="47">
        <v>111</v>
      </c>
      <c r="O1558" s="47">
        <v>146</v>
      </c>
      <c r="P1558" s="47">
        <v>121</v>
      </c>
      <c r="Q1558" s="47">
        <v>150</v>
      </c>
      <c r="R1558" s="48">
        <v>122</v>
      </c>
      <c r="S1558" s="47">
        <v>64</v>
      </c>
      <c r="T1558" s="47">
        <v>75</v>
      </c>
      <c r="U1558" s="47">
        <v>60</v>
      </c>
      <c r="V1558" s="47">
        <v>86</v>
      </c>
      <c r="W1558" s="47">
        <v>76</v>
      </c>
      <c r="X1558" s="47">
        <v>109</v>
      </c>
      <c r="Y1558" s="49">
        <v>70</v>
      </c>
      <c r="Z1558" s="47">
        <v>47</v>
      </c>
      <c r="AA1558" s="47">
        <v>35</v>
      </c>
      <c r="AB1558" s="47">
        <v>51</v>
      </c>
      <c r="AC1558" s="47">
        <v>60</v>
      </c>
      <c r="AD1558" s="47">
        <v>45</v>
      </c>
      <c r="AE1558" s="47">
        <v>41</v>
      </c>
      <c r="AF1558" s="50">
        <v>52</v>
      </c>
      <c r="AG1558" s="47">
        <v>2</v>
      </c>
      <c r="AH1558" s="47">
        <v>2</v>
      </c>
      <c r="AI1558" s="47">
        <v>0</v>
      </c>
      <c r="AJ1558" s="47">
        <v>3</v>
      </c>
      <c r="AK1558" s="47">
        <v>2</v>
      </c>
      <c r="AL1558" s="47">
        <v>1</v>
      </c>
      <c r="AM1558" s="51">
        <f>IFERROR(IF(R1558=0,"-",R1558/Q1558*100-100),"-")</f>
        <v>-18.666666666666671</v>
      </c>
      <c r="AN1558" s="51">
        <f>IFERROR(IF(Y1558=0,"-",Y1558/X1558*100-100),"-")</f>
        <v>-35.77981651376146</v>
      </c>
      <c r="AO1558" s="51">
        <f>IFERROR(IF(AF1558=0,"-",AF1558/AE1558*100-100),"-")</f>
        <v>26.829268292682926</v>
      </c>
      <c r="AP1558" s="52">
        <f>IFERROR(IF(R1558=0,"-",R1558/L1558*100-100),"-")</f>
        <v>9.9099099099099135</v>
      </c>
      <c r="AQ1558" s="52">
        <f>IFERROR(IF(Y1558=0,"-",Y1558/S1558*100-100),"-")</f>
        <v>9.375</v>
      </c>
      <c r="AR1558" s="52">
        <f>IFERROR(IF(AF1558=0,"-",AF1558/Z1558*100-100),"-")</f>
        <v>10.638297872340431</v>
      </c>
      <c r="AS1558" s="53">
        <f>R1558-Q1558</f>
        <v>-28</v>
      </c>
      <c r="AT1558" s="53">
        <f>Y1558-X1558</f>
        <v>-39</v>
      </c>
      <c r="AU1558" s="53">
        <f>AF1558-AE1558</f>
        <v>11</v>
      </c>
      <c r="AV1558" s="54">
        <f>R1558-L1558</f>
        <v>11</v>
      </c>
      <c r="AW1558" s="54">
        <f>Y1558-S1558</f>
        <v>6</v>
      </c>
      <c r="AX1558" s="54">
        <f>AF1558-Z1558</f>
        <v>5</v>
      </c>
    </row>
    <row r="1559" spans="1:50" ht="15" x14ac:dyDescent="0.25">
      <c r="A1559" s="43" t="s">
        <v>2503</v>
      </c>
      <c r="B1559" s="43" t="str">
        <f t="shared" si="34"/>
        <v>600015548_2341M01</v>
      </c>
      <c r="C1559" s="44">
        <v>600015548</v>
      </c>
      <c r="D1559" s="44" t="s">
        <v>754</v>
      </c>
      <c r="E1559" s="44" t="s">
        <v>755</v>
      </c>
      <c r="F1559" s="45" t="s">
        <v>709</v>
      </c>
      <c r="G1559" s="56">
        <v>9</v>
      </c>
      <c r="H1559" s="44" t="s">
        <v>2504</v>
      </c>
      <c r="I1559" s="44" t="s">
        <v>401</v>
      </c>
      <c r="J1559" s="44" t="s">
        <v>402</v>
      </c>
      <c r="K1559" s="45" t="s">
        <v>32</v>
      </c>
      <c r="L1559" s="47">
        <v>82</v>
      </c>
      <c r="M1559" s="47">
        <v>55</v>
      </c>
      <c r="N1559" s="47">
        <v>52</v>
      </c>
      <c r="O1559" s="47">
        <v>34</v>
      </c>
      <c r="P1559" s="47">
        <v>0</v>
      </c>
      <c r="Q1559" s="47">
        <v>38</v>
      </c>
      <c r="R1559" s="48">
        <v>43</v>
      </c>
      <c r="S1559" s="47">
        <v>41</v>
      </c>
      <c r="T1559" s="47">
        <v>26</v>
      </c>
      <c r="U1559" s="47">
        <v>26</v>
      </c>
      <c r="V1559" s="47">
        <v>16</v>
      </c>
      <c r="W1559" s="47">
        <v>0</v>
      </c>
      <c r="X1559" s="47">
        <v>15</v>
      </c>
      <c r="Y1559" s="49">
        <v>14</v>
      </c>
      <c r="Z1559" s="47">
        <v>41</v>
      </c>
      <c r="AA1559" s="47">
        <v>29</v>
      </c>
      <c r="AB1559" s="47">
        <v>26</v>
      </c>
      <c r="AC1559" s="47">
        <v>18</v>
      </c>
      <c r="AD1559" s="47">
        <v>0</v>
      </c>
      <c r="AE1559" s="47">
        <v>23</v>
      </c>
      <c r="AF1559" s="50">
        <v>29</v>
      </c>
      <c r="AG1559" s="47">
        <v>1</v>
      </c>
      <c r="AH1559" s="47">
        <v>1</v>
      </c>
      <c r="AI1559" s="47">
        <v>0</v>
      </c>
      <c r="AJ1559" s="47" t="s">
        <v>27</v>
      </c>
      <c r="AK1559" s="47" t="s">
        <v>27</v>
      </c>
      <c r="AL1559" s="47" t="s">
        <v>27</v>
      </c>
      <c r="AM1559" s="51">
        <f>IFERROR(IF(R1559=0,"-",R1559/Q1559*100-100),"-")</f>
        <v>13.157894736842096</v>
      </c>
      <c r="AN1559" s="51">
        <f>IFERROR(IF(Y1559=0,"-",Y1559/X1559*100-100),"-")</f>
        <v>-6.6666666666666714</v>
      </c>
      <c r="AO1559" s="51">
        <f>IFERROR(IF(AF1559=0,"-",AF1559/AE1559*100-100),"-")</f>
        <v>26.08695652173914</v>
      </c>
      <c r="AP1559" s="52">
        <f>IFERROR(IF(R1559=0,"-",R1559/L1559*100-100),"-")</f>
        <v>-47.560975609756099</v>
      </c>
      <c r="AQ1559" s="52">
        <f>IFERROR(IF(Y1559=0,"-",Y1559/S1559*100-100),"-")</f>
        <v>-65.853658536585357</v>
      </c>
      <c r="AR1559" s="52">
        <f>IFERROR(IF(AF1559=0,"-",AF1559/Z1559*100-100),"-")</f>
        <v>-29.268292682926827</v>
      </c>
      <c r="AS1559" s="53">
        <f>R1559-Q1559</f>
        <v>5</v>
      </c>
      <c r="AT1559" s="53">
        <f>Y1559-X1559</f>
        <v>-1</v>
      </c>
      <c r="AU1559" s="53">
        <f>AF1559-AE1559</f>
        <v>6</v>
      </c>
      <c r="AV1559" s="54">
        <f>R1559-L1559</f>
        <v>-39</v>
      </c>
      <c r="AW1559" s="54">
        <f>Y1559-S1559</f>
        <v>-27</v>
      </c>
      <c r="AX1559" s="54">
        <f>AF1559-Z1559</f>
        <v>-12</v>
      </c>
    </row>
    <row r="1560" spans="1:50" ht="15" x14ac:dyDescent="0.25">
      <c r="A1560" s="43" t="s">
        <v>2505</v>
      </c>
      <c r="B1560" s="43" t="str">
        <f t="shared" si="34"/>
        <v>600015548_2641L01</v>
      </c>
      <c r="C1560" s="44">
        <v>600015548</v>
      </c>
      <c r="D1560" s="44" t="s">
        <v>861</v>
      </c>
      <c r="E1560" s="44" t="s">
        <v>862</v>
      </c>
      <c r="F1560" s="45" t="s">
        <v>863</v>
      </c>
      <c r="G1560" s="56">
        <v>9</v>
      </c>
      <c r="H1560" s="44" t="s">
        <v>2504</v>
      </c>
      <c r="I1560" s="44" t="s">
        <v>401</v>
      </c>
      <c r="J1560" s="44" t="s">
        <v>402</v>
      </c>
      <c r="K1560" s="45" t="s">
        <v>32</v>
      </c>
      <c r="L1560" s="47">
        <v>66</v>
      </c>
      <c r="M1560" s="47">
        <v>47</v>
      </c>
      <c r="N1560" s="47">
        <v>67</v>
      </c>
      <c r="O1560" s="47">
        <v>67</v>
      </c>
      <c r="P1560" s="47">
        <v>0</v>
      </c>
      <c r="Q1560" s="47">
        <v>62</v>
      </c>
      <c r="R1560" s="48">
        <v>70</v>
      </c>
      <c r="S1560" s="47">
        <v>37</v>
      </c>
      <c r="T1560" s="47">
        <v>20</v>
      </c>
      <c r="U1560" s="47">
        <v>38</v>
      </c>
      <c r="V1560" s="47">
        <v>41</v>
      </c>
      <c r="W1560" s="47">
        <v>0</v>
      </c>
      <c r="X1560" s="47">
        <v>26</v>
      </c>
      <c r="Y1560" s="49">
        <v>43</v>
      </c>
      <c r="Z1560" s="47">
        <v>29</v>
      </c>
      <c r="AA1560" s="47">
        <v>27</v>
      </c>
      <c r="AB1560" s="47">
        <v>29</v>
      </c>
      <c r="AC1560" s="47">
        <v>26</v>
      </c>
      <c r="AD1560" s="47">
        <v>0</v>
      </c>
      <c r="AE1560" s="47">
        <v>36</v>
      </c>
      <c r="AF1560" s="50">
        <v>27</v>
      </c>
      <c r="AG1560" s="47" t="s">
        <v>27</v>
      </c>
      <c r="AH1560" s="47" t="s">
        <v>27</v>
      </c>
      <c r="AI1560" s="47" t="s">
        <v>27</v>
      </c>
      <c r="AJ1560" s="47" t="s">
        <v>27</v>
      </c>
      <c r="AK1560" s="47" t="s">
        <v>27</v>
      </c>
      <c r="AL1560" s="47" t="s">
        <v>27</v>
      </c>
      <c r="AM1560" s="51">
        <f>IFERROR(IF(R1560=0,"-",R1560/Q1560*100-100),"-")</f>
        <v>12.90322580645163</v>
      </c>
      <c r="AN1560" s="51">
        <f>IFERROR(IF(Y1560=0,"-",Y1560/X1560*100-100),"-")</f>
        <v>65.384615384615387</v>
      </c>
      <c r="AO1560" s="51">
        <f>IFERROR(IF(AF1560=0,"-",AF1560/AE1560*100-100),"-")</f>
        <v>-25</v>
      </c>
      <c r="AP1560" s="52">
        <f>IFERROR(IF(R1560=0,"-",R1560/L1560*100-100),"-")</f>
        <v>6.0606060606060623</v>
      </c>
      <c r="AQ1560" s="52">
        <f>IFERROR(IF(Y1560=0,"-",Y1560/S1560*100-100),"-")</f>
        <v>16.21621621621621</v>
      </c>
      <c r="AR1560" s="52">
        <f>IFERROR(IF(AF1560=0,"-",AF1560/Z1560*100-100),"-")</f>
        <v>-6.8965517241379359</v>
      </c>
      <c r="AS1560" s="53">
        <f>R1560-Q1560</f>
        <v>8</v>
      </c>
      <c r="AT1560" s="53">
        <f>Y1560-X1560</f>
        <v>17</v>
      </c>
      <c r="AU1560" s="53">
        <f>AF1560-AE1560</f>
        <v>-9</v>
      </c>
      <c r="AV1560" s="54">
        <f>R1560-L1560</f>
        <v>4</v>
      </c>
      <c r="AW1560" s="54">
        <f>Y1560-S1560</f>
        <v>6</v>
      </c>
      <c r="AX1560" s="54">
        <f>AF1560-Z1560</f>
        <v>-2</v>
      </c>
    </row>
    <row r="1561" spans="1:50" ht="15" x14ac:dyDescent="0.25">
      <c r="A1561" s="43" t="s">
        <v>2506</v>
      </c>
      <c r="B1561" s="43" t="str">
        <f t="shared" si="34"/>
        <v>600015548_6441L51</v>
      </c>
      <c r="C1561" s="44">
        <v>600015548</v>
      </c>
      <c r="D1561" s="44" t="s">
        <v>784</v>
      </c>
      <c r="E1561" s="44" t="s">
        <v>785</v>
      </c>
      <c r="F1561" s="45" t="s">
        <v>786</v>
      </c>
      <c r="G1561" s="56">
        <v>9</v>
      </c>
      <c r="H1561" s="44" t="s">
        <v>2504</v>
      </c>
      <c r="I1561" s="44" t="s">
        <v>401</v>
      </c>
      <c r="J1561" s="44" t="s">
        <v>402</v>
      </c>
      <c r="K1561" s="45" t="s">
        <v>32</v>
      </c>
      <c r="L1561" s="47">
        <v>23</v>
      </c>
      <c r="M1561" s="47">
        <v>17</v>
      </c>
      <c r="N1561" s="47">
        <v>24</v>
      </c>
      <c r="O1561" s="47">
        <v>42</v>
      </c>
      <c r="P1561" s="47">
        <v>0</v>
      </c>
      <c r="Q1561" s="47">
        <v>21</v>
      </c>
      <c r="R1561" s="48">
        <v>51</v>
      </c>
      <c r="S1561" s="47">
        <v>22</v>
      </c>
      <c r="T1561" s="47">
        <v>12</v>
      </c>
      <c r="U1561" s="47">
        <v>24</v>
      </c>
      <c r="V1561" s="47">
        <v>34</v>
      </c>
      <c r="W1561" s="47">
        <v>0</v>
      </c>
      <c r="X1561" s="47">
        <v>15</v>
      </c>
      <c r="Y1561" s="49">
        <v>43</v>
      </c>
      <c r="Z1561" s="47">
        <v>1</v>
      </c>
      <c r="AA1561" s="47">
        <v>5</v>
      </c>
      <c r="AB1561" s="47">
        <v>0</v>
      </c>
      <c r="AC1561" s="47">
        <v>8</v>
      </c>
      <c r="AD1561" s="47">
        <v>0</v>
      </c>
      <c r="AE1561" s="47">
        <v>6</v>
      </c>
      <c r="AF1561" s="50">
        <v>8</v>
      </c>
      <c r="AG1561" s="47" t="s">
        <v>27</v>
      </c>
      <c r="AH1561" s="47" t="s">
        <v>27</v>
      </c>
      <c r="AI1561" s="47" t="s">
        <v>27</v>
      </c>
      <c r="AJ1561" s="47" t="s">
        <v>27</v>
      </c>
      <c r="AK1561" s="47" t="s">
        <v>27</v>
      </c>
      <c r="AL1561" s="47" t="s">
        <v>27</v>
      </c>
      <c r="AM1561" s="51">
        <f>IFERROR(IF(R1561=0,"-",R1561/Q1561*100-100),"-")</f>
        <v>142.85714285714283</v>
      </c>
      <c r="AN1561" s="51">
        <f>IFERROR(IF(Y1561=0,"-",Y1561/X1561*100-100),"-")</f>
        <v>186.66666666666669</v>
      </c>
      <c r="AO1561" s="51">
        <f>IFERROR(IF(AF1561=0,"-",AF1561/AE1561*100-100),"-")</f>
        <v>33.333333333333314</v>
      </c>
      <c r="AP1561" s="52">
        <f>IFERROR(IF(R1561=0,"-",R1561/L1561*100-100),"-")</f>
        <v>121.73913043478262</v>
      </c>
      <c r="AQ1561" s="52">
        <f>IFERROR(IF(Y1561=0,"-",Y1561/S1561*100-100),"-")</f>
        <v>95.454545454545467</v>
      </c>
      <c r="AR1561" s="52">
        <f>IFERROR(IF(AF1561=0,"-",AF1561/Z1561*100-100),"-")</f>
        <v>700</v>
      </c>
      <c r="AS1561" s="53">
        <f>R1561-Q1561</f>
        <v>30</v>
      </c>
      <c r="AT1561" s="53">
        <f>Y1561-X1561</f>
        <v>28</v>
      </c>
      <c r="AU1561" s="53">
        <f>AF1561-AE1561</f>
        <v>2</v>
      </c>
      <c r="AV1561" s="54">
        <f>R1561-L1561</f>
        <v>28</v>
      </c>
      <c r="AW1561" s="54">
        <f>Y1561-S1561</f>
        <v>21</v>
      </c>
      <c r="AX1561" s="54">
        <f>AF1561-Z1561</f>
        <v>7</v>
      </c>
    </row>
    <row r="1562" spans="1:50" ht="15" x14ac:dyDescent="0.25">
      <c r="A1562" s="43" t="s">
        <v>2507</v>
      </c>
      <c r="B1562" s="43" t="str">
        <f t="shared" si="34"/>
        <v>600015548_6843M01</v>
      </c>
      <c r="C1562" s="44">
        <v>600015548</v>
      </c>
      <c r="D1562" s="44" t="s">
        <v>814</v>
      </c>
      <c r="E1562" s="44" t="s">
        <v>815</v>
      </c>
      <c r="F1562" s="45" t="s">
        <v>816</v>
      </c>
      <c r="G1562" s="56">
        <v>9</v>
      </c>
      <c r="H1562" s="44" t="s">
        <v>2504</v>
      </c>
      <c r="I1562" s="44" t="s">
        <v>401</v>
      </c>
      <c r="J1562" s="44" t="s">
        <v>402</v>
      </c>
      <c r="K1562" s="45" t="s">
        <v>32</v>
      </c>
      <c r="L1562" s="47">
        <v>57</v>
      </c>
      <c r="M1562" s="47">
        <v>30</v>
      </c>
      <c r="N1562" s="47">
        <v>40</v>
      </c>
      <c r="O1562" s="47">
        <v>30</v>
      </c>
      <c r="P1562" s="47">
        <v>76</v>
      </c>
      <c r="Q1562" s="47">
        <v>48</v>
      </c>
      <c r="R1562" s="48">
        <v>52</v>
      </c>
      <c r="S1562" s="47">
        <v>29</v>
      </c>
      <c r="T1562" s="47">
        <v>13</v>
      </c>
      <c r="U1562" s="47">
        <v>13</v>
      </c>
      <c r="V1562" s="47">
        <v>16</v>
      </c>
      <c r="W1562" s="47">
        <v>28</v>
      </c>
      <c r="X1562" s="47">
        <v>22</v>
      </c>
      <c r="Y1562" s="49">
        <v>22</v>
      </c>
      <c r="Z1562" s="47">
        <v>28</v>
      </c>
      <c r="AA1562" s="47">
        <v>17</v>
      </c>
      <c r="AB1562" s="47">
        <v>27</v>
      </c>
      <c r="AC1562" s="47">
        <v>14</v>
      </c>
      <c r="AD1562" s="47">
        <v>48</v>
      </c>
      <c r="AE1562" s="47">
        <v>26</v>
      </c>
      <c r="AF1562" s="50">
        <v>30</v>
      </c>
      <c r="AG1562" s="47" t="s">
        <v>27</v>
      </c>
      <c r="AH1562" s="47" t="s">
        <v>27</v>
      </c>
      <c r="AI1562" s="47" t="s">
        <v>27</v>
      </c>
      <c r="AJ1562" s="47" t="s">
        <v>27</v>
      </c>
      <c r="AK1562" s="47" t="s">
        <v>27</v>
      </c>
      <c r="AL1562" s="47" t="s">
        <v>27</v>
      </c>
      <c r="AM1562" s="51">
        <f>IFERROR(IF(R1562=0,"-",R1562/Q1562*100-100),"-")</f>
        <v>8.3333333333333286</v>
      </c>
      <c r="AN1562" s="51">
        <f>IFERROR(IF(Y1562=0,"-",Y1562/X1562*100-100),"-")</f>
        <v>0</v>
      </c>
      <c r="AO1562" s="51">
        <f>IFERROR(IF(AF1562=0,"-",AF1562/AE1562*100-100),"-")</f>
        <v>15.384615384615373</v>
      </c>
      <c r="AP1562" s="52">
        <f>IFERROR(IF(R1562=0,"-",R1562/L1562*100-100),"-")</f>
        <v>-8.7719298245614112</v>
      </c>
      <c r="AQ1562" s="52">
        <f>IFERROR(IF(Y1562=0,"-",Y1562/S1562*100-100),"-")</f>
        <v>-24.137931034482762</v>
      </c>
      <c r="AR1562" s="52">
        <f>IFERROR(IF(AF1562=0,"-",AF1562/Z1562*100-100),"-")</f>
        <v>7.1428571428571388</v>
      </c>
      <c r="AS1562" s="53">
        <f>R1562-Q1562</f>
        <v>4</v>
      </c>
      <c r="AT1562" s="53">
        <f>Y1562-X1562</f>
        <v>0</v>
      </c>
      <c r="AU1562" s="53">
        <f>AF1562-AE1562</f>
        <v>4</v>
      </c>
      <c r="AV1562" s="54">
        <f>R1562-L1562</f>
        <v>-5</v>
      </c>
      <c r="AW1562" s="54">
        <f>Y1562-S1562</f>
        <v>-7</v>
      </c>
      <c r="AX1562" s="54">
        <f>AF1562-Z1562</f>
        <v>2</v>
      </c>
    </row>
    <row r="1563" spans="1:50" ht="15" x14ac:dyDescent="0.25">
      <c r="A1563" s="43" t="s">
        <v>2508</v>
      </c>
      <c r="B1563" s="43" t="str">
        <f t="shared" si="34"/>
        <v>600015548_7541M01</v>
      </c>
      <c r="C1563" s="44">
        <v>600015548</v>
      </c>
      <c r="D1563" s="44" t="s">
        <v>819</v>
      </c>
      <c r="E1563" s="44" t="s">
        <v>820</v>
      </c>
      <c r="F1563" s="45" t="s">
        <v>816</v>
      </c>
      <c r="G1563" s="56">
        <v>9</v>
      </c>
      <c r="H1563" s="44" t="s">
        <v>2504</v>
      </c>
      <c r="I1563" s="44" t="s">
        <v>401</v>
      </c>
      <c r="J1563" s="44" t="s">
        <v>402</v>
      </c>
      <c r="K1563" s="45" t="s">
        <v>32</v>
      </c>
      <c r="L1563" s="47">
        <v>31</v>
      </c>
      <c r="M1563" s="47">
        <v>18</v>
      </c>
      <c r="N1563" s="47">
        <v>28</v>
      </c>
      <c r="O1563" s="47">
        <v>25</v>
      </c>
      <c r="P1563" s="47">
        <v>0</v>
      </c>
      <c r="Q1563" s="47">
        <v>44</v>
      </c>
      <c r="R1563" s="48">
        <v>34</v>
      </c>
      <c r="S1563" s="47">
        <v>18</v>
      </c>
      <c r="T1563" s="47">
        <v>11</v>
      </c>
      <c r="U1563" s="47">
        <v>14</v>
      </c>
      <c r="V1563" s="47">
        <v>14</v>
      </c>
      <c r="W1563" s="47">
        <v>0</v>
      </c>
      <c r="X1563" s="47">
        <v>22</v>
      </c>
      <c r="Y1563" s="49">
        <v>16</v>
      </c>
      <c r="Z1563" s="47">
        <v>13</v>
      </c>
      <c r="AA1563" s="47">
        <v>7</v>
      </c>
      <c r="AB1563" s="47">
        <v>14</v>
      </c>
      <c r="AC1563" s="47">
        <v>11</v>
      </c>
      <c r="AD1563" s="47">
        <v>0</v>
      </c>
      <c r="AE1563" s="47">
        <v>22</v>
      </c>
      <c r="AF1563" s="50">
        <v>18</v>
      </c>
      <c r="AG1563" s="47" t="s">
        <v>27</v>
      </c>
      <c r="AH1563" s="47" t="s">
        <v>27</v>
      </c>
      <c r="AI1563" s="47" t="s">
        <v>27</v>
      </c>
      <c r="AJ1563" s="47" t="s">
        <v>27</v>
      </c>
      <c r="AK1563" s="47" t="s">
        <v>27</v>
      </c>
      <c r="AL1563" s="47" t="s">
        <v>27</v>
      </c>
      <c r="AM1563" s="51">
        <f>IFERROR(IF(R1563=0,"-",R1563/Q1563*100-100),"-")</f>
        <v>-22.727272727272734</v>
      </c>
      <c r="AN1563" s="51">
        <f>IFERROR(IF(Y1563=0,"-",Y1563/X1563*100-100),"-")</f>
        <v>-27.272727272727266</v>
      </c>
      <c r="AO1563" s="51">
        <f>IFERROR(IF(AF1563=0,"-",AF1563/AE1563*100-100),"-")</f>
        <v>-18.181818181818173</v>
      </c>
      <c r="AP1563" s="52">
        <f>IFERROR(IF(R1563=0,"-",R1563/L1563*100-100),"-")</f>
        <v>9.6774193548387046</v>
      </c>
      <c r="AQ1563" s="52">
        <f>IFERROR(IF(Y1563=0,"-",Y1563/S1563*100-100),"-")</f>
        <v>-11.111111111111114</v>
      </c>
      <c r="AR1563" s="52">
        <f>IFERROR(IF(AF1563=0,"-",AF1563/Z1563*100-100),"-")</f>
        <v>38.461538461538453</v>
      </c>
      <c r="AS1563" s="53">
        <f>R1563-Q1563</f>
        <v>-10</v>
      </c>
      <c r="AT1563" s="53">
        <f>Y1563-X1563</f>
        <v>-6</v>
      </c>
      <c r="AU1563" s="53">
        <f>AF1563-AE1563</f>
        <v>-4</v>
      </c>
      <c r="AV1563" s="54">
        <f>R1563-L1563</f>
        <v>3</v>
      </c>
      <c r="AW1563" s="54">
        <f>Y1563-S1563</f>
        <v>-2</v>
      </c>
      <c r="AX1563" s="54">
        <f>AF1563-Z1563</f>
        <v>5</v>
      </c>
    </row>
    <row r="1564" spans="1:50" ht="15" x14ac:dyDescent="0.25">
      <c r="A1564" s="43" t="s">
        <v>2509</v>
      </c>
      <c r="B1564" s="43" t="str">
        <f t="shared" si="34"/>
        <v>600015556_2345L01</v>
      </c>
      <c r="C1564" s="44">
        <v>600015556</v>
      </c>
      <c r="D1564" s="44" t="s">
        <v>888</v>
      </c>
      <c r="E1564" s="44" t="s">
        <v>889</v>
      </c>
      <c r="F1564" s="45" t="s">
        <v>863</v>
      </c>
      <c r="G1564" s="56">
        <v>9</v>
      </c>
      <c r="H1564" s="44" t="s">
        <v>2510</v>
      </c>
      <c r="I1564" s="44" t="s">
        <v>401</v>
      </c>
      <c r="J1564" s="44" t="s">
        <v>402</v>
      </c>
      <c r="K1564" s="45" t="s">
        <v>32</v>
      </c>
      <c r="L1564" s="47">
        <v>37</v>
      </c>
      <c r="M1564" s="47">
        <v>36</v>
      </c>
      <c r="N1564" s="47">
        <v>25</v>
      </c>
      <c r="O1564" s="47">
        <v>20</v>
      </c>
      <c r="P1564" s="47">
        <v>0</v>
      </c>
      <c r="Q1564" s="47">
        <v>11</v>
      </c>
      <c r="R1564" s="48">
        <v>19</v>
      </c>
      <c r="S1564" s="47">
        <v>19</v>
      </c>
      <c r="T1564" s="47">
        <v>17</v>
      </c>
      <c r="U1564" s="47">
        <v>13</v>
      </c>
      <c r="V1564" s="47">
        <v>13</v>
      </c>
      <c r="W1564" s="47">
        <v>0</v>
      </c>
      <c r="X1564" s="47">
        <v>3</v>
      </c>
      <c r="Y1564" s="49">
        <v>10</v>
      </c>
      <c r="Z1564" s="47">
        <v>18</v>
      </c>
      <c r="AA1564" s="47">
        <v>19</v>
      </c>
      <c r="AB1564" s="47">
        <v>12</v>
      </c>
      <c r="AC1564" s="47">
        <v>7</v>
      </c>
      <c r="AD1564" s="47">
        <v>0</v>
      </c>
      <c r="AE1564" s="47">
        <v>8</v>
      </c>
      <c r="AF1564" s="50">
        <v>9</v>
      </c>
      <c r="AG1564" s="47" t="s">
        <v>27</v>
      </c>
      <c r="AH1564" s="47" t="s">
        <v>27</v>
      </c>
      <c r="AI1564" s="47" t="s">
        <v>27</v>
      </c>
      <c r="AJ1564" s="47" t="s">
        <v>27</v>
      </c>
      <c r="AK1564" s="47" t="s">
        <v>27</v>
      </c>
      <c r="AL1564" s="47" t="s">
        <v>27</v>
      </c>
      <c r="AM1564" s="51">
        <f>IFERROR(IF(R1564=0,"-",R1564/Q1564*100-100),"-")</f>
        <v>72.72727272727272</v>
      </c>
      <c r="AN1564" s="51">
        <f>IFERROR(IF(Y1564=0,"-",Y1564/X1564*100-100),"-")</f>
        <v>233.33333333333337</v>
      </c>
      <c r="AO1564" s="51">
        <f>IFERROR(IF(AF1564=0,"-",AF1564/AE1564*100-100),"-")</f>
        <v>12.5</v>
      </c>
      <c r="AP1564" s="52">
        <f>IFERROR(IF(R1564=0,"-",R1564/L1564*100-100),"-")</f>
        <v>-48.648648648648653</v>
      </c>
      <c r="AQ1564" s="52">
        <f>IFERROR(IF(Y1564=0,"-",Y1564/S1564*100-100),"-")</f>
        <v>-47.368421052631582</v>
      </c>
      <c r="AR1564" s="52">
        <f>IFERROR(IF(AF1564=0,"-",AF1564/Z1564*100-100),"-")</f>
        <v>-50</v>
      </c>
      <c r="AS1564" s="53">
        <f>R1564-Q1564</f>
        <v>8</v>
      </c>
      <c r="AT1564" s="53">
        <f>Y1564-X1564</f>
        <v>7</v>
      </c>
      <c r="AU1564" s="53">
        <f>AF1564-AE1564</f>
        <v>1</v>
      </c>
      <c r="AV1564" s="54">
        <f>R1564-L1564</f>
        <v>-18</v>
      </c>
      <c r="AW1564" s="54">
        <f>Y1564-S1564</f>
        <v>-9</v>
      </c>
      <c r="AX1564" s="54">
        <f>AF1564-Z1564</f>
        <v>-9</v>
      </c>
    </row>
    <row r="1565" spans="1:50" ht="15" x14ac:dyDescent="0.25">
      <c r="A1565" s="43" t="s">
        <v>2511</v>
      </c>
      <c r="B1565" s="43" t="str">
        <f t="shared" si="34"/>
        <v>600015556_3647M01</v>
      </c>
      <c r="C1565" s="44">
        <v>600015556</v>
      </c>
      <c r="D1565" s="44" t="s">
        <v>732</v>
      </c>
      <c r="E1565" s="44" t="s">
        <v>733</v>
      </c>
      <c r="F1565" s="45" t="s">
        <v>709</v>
      </c>
      <c r="G1565" s="56">
        <v>9</v>
      </c>
      <c r="H1565" s="44" t="s">
        <v>2510</v>
      </c>
      <c r="I1565" s="44" t="s">
        <v>401</v>
      </c>
      <c r="J1565" s="44" t="s">
        <v>402</v>
      </c>
      <c r="K1565" s="45" t="s">
        <v>32</v>
      </c>
      <c r="L1565" s="47">
        <v>33</v>
      </c>
      <c r="M1565" s="47">
        <v>28</v>
      </c>
      <c r="N1565" s="47">
        <v>42</v>
      </c>
      <c r="O1565" s="47">
        <v>55</v>
      </c>
      <c r="P1565" s="47">
        <v>49</v>
      </c>
      <c r="Q1565" s="47">
        <v>57</v>
      </c>
      <c r="R1565" s="48">
        <v>55</v>
      </c>
      <c r="S1565" s="47">
        <v>14</v>
      </c>
      <c r="T1565" s="47">
        <v>20</v>
      </c>
      <c r="U1565" s="47">
        <v>20</v>
      </c>
      <c r="V1565" s="47">
        <v>28</v>
      </c>
      <c r="W1565" s="47">
        <v>23</v>
      </c>
      <c r="X1565" s="47">
        <v>29</v>
      </c>
      <c r="Y1565" s="49">
        <v>21</v>
      </c>
      <c r="Z1565" s="47">
        <v>19</v>
      </c>
      <c r="AA1565" s="47">
        <v>8</v>
      </c>
      <c r="AB1565" s="47">
        <v>22</v>
      </c>
      <c r="AC1565" s="47">
        <v>27</v>
      </c>
      <c r="AD1565" s="47">
        <v>26</v>
      </c>
      <c r="AE1565" s="47">
        <v>28</v>
      </c>
      <c r="AF1565" s="50">
        <v>34</v>
      </c>
      <c r="AG1565" s="47" t="s">
        <v>27</v>
      </c>
      <c r="AH1565" s="47" t="s">
        <v>27</v>
      </c>
      <c r="AI1565" s="47" t="s">
        <v>27</v>
      </c>
      <c r="AJ1565" s="47">
        <v>1</v>
      </c>
      <c r="AK1565" s="47">
        <v>1</v>
      </c>
      <c r="AL1565" s="47">
        <v>0</v>
      </c>
      <c r="AM1565" s="51">
        <f>IFERROR(IF(R1565=0,"-",R1565/Q1565*100-100),"-")</f>
        <v>-3.5087719298245617</v>
      </c>
      <c r="AN1565" s="51">
        <f>IFERROR(IF(Y1565=0,"-",Y1565/X1565*100-100),"-")</f>
        <v>-27.58620689655173</v>
      </c>
      <c r="AO1565" s="51">
        <f>IFERROR(IF(AF1565=0,"-",AF1565/AE1565*100-100),"-")</f>
        <v>21.428571428571416</v>
      </c>
      <c r="AP1565" s="52">
        <f>IFERROR(IF(R1565=0,"-",R1565/L1565*100-100),"-")</f>
        <v>66.666666666666686</v>
      </c>
      <c r="AQ1565" s="52">
        <f>IFERROR(IF(Y1565=0,"-",Y1565/S1565*100-100),"-")</f>
        <v>50</v>
      </c>
      <c r="AR1565" s="52">
        <f>IFERROR(IF(AF1565=0,"-",AF1565/Z1565*100-100),"-")</f>
        <v>78.94736842105263</v>
      </c>
      <c r="AS1565" s="53">
        <f>R1565-Q1565</f>
        <v>-2</v>
      </c>
      <c r="AT1565" s="53">
        <f>Y1565-X1565</f>
        <v>-8</v>
      </c>
      <c r="AU1565" s="53">
        <f>AF1565-AE1565</f>
        <v>6</v>
      </c>
      <c r="AV1565" s="54">
        <f>R1565-L1565</f>
        <v>22</v>
      </c>
      <c r="AW1565" s="54">
        <f>Y1565-S1565</f>
        <v>7</v>
      </c>
      <c r="AX1565" s="54">
        <f>AF1565-Z1565</f>
        <v>15</v>
      </c>
    </row>
    <row r="1566" spans="1:50" ht="15" x14ac:dyDescent="0.25">
      <c r="A1566" s="43" t="s">
        <v>2512</v>
      </c>
      <c r="B1566" s="43" t="str">
        <f t="shared" si="34"/>
        <v>600015556_4141M01</v>
      </c>
      <c r="C1566" s="44">
        <v>600015556</v>
      </c>
      <c r="D1566" s="44" t="s">
        <v>1118</v>
      </c>
      <c r="E1566" s="44" t="s">
        <v>1119</v>
      </c>
      <c r="F1566" s="45" t="s">
        <v>792</v>
      </c>
      <c r="G1566" s="56">
        <v>9</v>
      </c>
      <c r="H1566" s="44" t="s">
        <v>2510</v>
      </c>
      <c r="I1566" s="44" t="s">
        <v>401</v>
      </c>
      <c r="J1566" s="44" t="s">
        <v>402</v>
      </c>
      <c r="K1566" s="45" t="s">
        <v>32</v>
      </c>
      <c r="L1566" s="47">
        <v>26</v>
      </c>
      <c r="M1566" s="47">
        <v>26</v>
      </c>
      <c r="N1566" s="47">
        <v>15</v>
      </c>
      <c r="O1566" s="47">
        <v>15</v>
      </c>
      <c r="P1566" s="47">
        <v>0</v>
      </c>
      <c r="Q1566" s="47">
        <v>27</v>
      </c>
      <c r="R1566" s="48">
        <v>24</v>
      </c>
      <c r="S1566" s="47">
        <v>15</v>
      </c>
      <c r="T1566" s="47">
        <v>11</v>
      </c>
      <c r="U1566" s="47">
        <v>10</v>
      </c>
      <c r="V1566" s="47">
        <v>11</v>
      </c>
      <c r="W1566" s="47">
        <v>0</v>
      </c>
      <c r="X1566" s="47">
        <v>17</v>
      </c>
      <c r="Y1566" s="49">
        <v>11</v>
      </c>
      <c r="Z1566" s="47">
        <v>11</v>
      </c>
      <c r="AA1566" s="47">
        <v>15</v>
      </c>
      <c r="AB1566" s="47">
        <v>5</v>
      </c>
      <c r="AC1566" s="47">
        <v>4</v>
      </c>
      <c r="AD1566" s="47">
        <v>0</v>
      </c>
      <c r="AE1566" s="47">
        <v>10</v>
      </c>
      <c r="AF1566" s="50">
        <v>13</v>
      </c>
      <c r="AG1566" s="47">
        <v>3</v>
      </c>
      <c r="AH1566" s="47">
        <v>2</v>
      </c>
      <c r="AI1566" s="47">
        <v>1</v>
      </c>
      <c r="AJ1566" s="47" t="s">
        <v>27</v>
      </c>
      <c r="AK1566" s="47" t="s">
        <v>27</v>
      </c>
      <c r="AL1566" s="47" t="s">
        <v>27</v>
      </c>
      <c r="AM1566" s="51">
        <f>IFERROR(IF(R1566=0,"-",R1566/Q1566*100-100),"-")</f>
        <v>-11.111111111111114</v>
      </c>
      <c r="AN1566" s="51">
        <f>IFERROR(IF(Y1566=0,"-",Y1566/X1566*100-100),"-")</f>
        <v>-35.294117647058826</v>
      </c>
      <c r="AO1566" s="51">
        <f>IFERROR(IF(AF1566=0,"-",AF1566/AE1566*100-100),"-")</f>
        <v>30</v>
      </c>
      <c r="AP1566" s="52">
        <f>IFERROR(IF(R1566=0,"-",R1566/L1566*100-100),"-")</f>
        <v>-7.6923076923076934</v>
      </c>
      <c r="AQ1566" s="52">
        <f>IFERROR(IF(Y1566=0,"-",Y1566/S1566*100-100),"-")</f>
        <v>-26.666666666666671</v>
      </c>
      <c r="AR1566" s="52">
        <f>IFERROR(IF(AF1566=0,"-",AF1566/Z1566*100-100),"-")</f>
        <v>18.181818181818187</v>
      </c>
      <c r="AS1566" s="53">
        <f>R1566-Q1566</f>
        <v>-3</v>
      </c>
      <c r="AT1566" s="53">
        <f>Y1566-X1566</f>
        <v>-6</v>
      </c>
      <c r="AU1566" s="53">
        <f>AF1566-AE1566</f>
        <v>3</v>
      </c>
      <c r="AV1566" s="54">
        <f>R1566-L1566</f>
        <v>-2</v>
      </c>
      <c r="AW1566" s="54">
        <f>Y1566-S1566</f>
        <v>-4</v>
      </c>
      <c r="AX1566" s="54">
        <f>AF1566-Z1566</f>
        <v>2</v>
      </c>
    </row>
    <row r="1567" spans="1:50" ht="15" x14ac:dyDescent="0.25">
      <c r="A1567" s="43" t="s">
        <v>2513</v>
      </c>
      <c r="B1567" s="43" t="str">
        <f t="shared" si="34"/>
        <v>600015556_6341M01</v>
      </c>
      <c r="C1567" s="44">
        <v>600015556</v>
      </c>
      <c r="D1567" s="44" t="s">
        <v>779</v>
      </c>
      <c r="E1567" s="44" t="s">
        <v>780</v>
      </c>
      <c r="F1567" s="45" t="s">
        <v>765</v>
      </c>
      <c r="G1567" s="56">
        <v>9</v>
      </c>
      <c r="H1567" s="44" t="s">
        <v>2510</v>
      </c>
      <c r="I1567" s="44" t="s">
        <v>401</v>
      </c>
      <c r="J1567" s="44" t="s">
        <v>402</v>
      </c>
      <c r="K1567" s="45" t="s">
        <v>32</v>
      </c>
      <c r="L1567" s="47">
        <v>57</v>
      </c>
      <c r="M1567" s="47">
        <v>73</v>
      </c>
      <c r="N1567" s="47">
        <v>60</v>
      </c>
      <c r="O1567" s="47">
        <v>56</v>
      </c>
      <c r="P1567" s="47">
        <v>60</v>
      </c>
      <c r="Q1567" s="47">
        <v>65</v>
      </c>
      <c r="R1567" s="48">
        <v>72</v>
      </c>
      <c r="S1567" s="47">
        <v>22</v>
      </c>
      <c r="T1567" s="47">
        <v>35</v>
      </c>
      <c r="U1567" s="47">
        <v>32</v>
      </c>
      <c r="V1567" s="47">
        <v>34</v>
      </c>
      <c r="W1567" s="47">
        <v>29</v>
      </c>
      <c r="X1567" s="47">
        <v>29</v>
      </c>
      <c r="Y1567" s="49">
        <v>35</v>
      </c>
      <c r="Z1567" s="47">
        <v>35</v>
      </c>
      <c r="AA1567" s="47">
        <v>38</v>
      </c>
      <c r="AB1567" s="47">
        <v>28</v>
      </c>
      <c r="AC1567" s="47">
        <v>22</v>
      </c>
      <c r="AD1567" s="47">
        <v>31</v>
      </c>
      <c r="AE1567" s="47">
        <v>36</v>
      </c>
      <c r="AF1567" s="50">
        <v>37</v>
      </c>
      <c r="AG1567" s="47">
        <v>1</v>
      </c>
      <c r="AH1567" s="47">
        <v>1</v>
      </c>
      <c r="AI1567" s="47">
        <v>0</v>
      </c>
      <c r="AJ1567" s="47" t="s">
        <v>27</v>
      </c>
      <c r="AK1567" s="47" t="s">
        <v>27</v>
      </c>
      <c r="AL1567" s="47" t="s">
        <v>27</v>
      </c>
      <c r="AM1567" s="51">
        <f>IFERROR(IF(R1567=0,"-",R1567/Q1567*100-100),"-")</f>
        <v>10.769230769230774</v>
      </c>
      <c r="AN1567" s="51">
        <f>IFERROR(IF(Y1567=0,"-",Y1567/X1567*100-100),"-")</f>
        <v>20.689655172413794</v>
      </c>
      <c r="AO1567" s="51">
        <f>IFERROR(IF(AF1567=0,"-",AF1567/AE1567*100-100),"-")</f>
        <v>2.7777777777777715</v>
      </c>
      <c r="AP1567" s="52">
        <f>IFERROR(IF(R1567=0,"-",R1567/L1567*100-100),"-")</f>
        <v>26.315789473684205</v>
      </c>
      <c r="AQ1567" s="52">
        <f>IFERROR(IF(Y1567=0,"-",Y1567/S1567*100-100),"-")</f>
        <v>59.090909090909093</v>
      </c>
      <c r="AR1567" s="52">
        <f>IFERROR(IF(AF1567=0,"-",AF1567/Z1567*100-100),"-")</f>
        <v>5.7142857142857224</v>
      </c>
      <c r="AS1567" s="53">
        <f>R1567-Q1567</f>
        <v>7</v>
      </c>
      <c r="AT1567" s="53">
        <f>Y1567-X1567</f>
        <v>6</v>
      </c>
      <c r="AU1567" s="53">
        <f>AF1567-AE1567</f>
        <v>1</v>
      </c>
      <c r="AV1567" s="54">
        <f>R1567-L1567</f>
        <v>15</v>
      </c>
      <c r="AW1567" s="54">
        <f>Y1567-S1567</f>
        <v>13</v>
      </c>
      <c r="AX1567" s="54">
        <f>AF1567-Z1567</f>
        <v>2</v>
      </c>
    </row>
    <row r="1568" spans="1:50" ht="15" x14ac:dyDescent="0.25">
      <c r="A1568" s="43" t="s">
        <v>2514</v>
      </c>
      <c r="B1568" s="43" t="str">
        <f t="shared" si="34"/>
        <v>600015556_7941K41</v>
      </c>
      <c r="C1568" s="44">
        <v>600015556</v>
      </c>
      <c r="D1568" s="44" t="s">
        <v>704</v>
      </c>
      <c r="E1568" s="44" t="s">
        <v>21</v>
      </c>
      <c r="F1568" s="45" t="s">
        <v>705</v>
      </c>
      <c r="G1568" s="56">
        <v>9</v>
      </c>
      <c r="H1568" s="44" t="s">
        <v>2510</v>
      </c>
      <c r="I1568" s="44" t="s">
        <v>401</v>
      </c>
      <c r="J1568" s="44" t="s">
        <v>402</v>
      </c>
      <c r="K1568" s="45" t="s">
        <v>32</v>
      </c>
      <c r="L1568" s="47">
        <v>147</v>
      </c>
      <c r="M1568" s="47">
        <v>172</v>
      </c>
      <c r="N1568" s="47">
        <v>125</v>
      </c>
      <c r="O1568" s="47">
        <v>157</v>
      </c>
      <c r="P1568" s="47">
        <v>173</v>
      </c>
      <c r="Q1568" s="47">
        <v>181</v>
      </c>
      <c r="R1568" s="48">
        <v>153</v>
      </c>
      <c r="S1568" s="47">
        <v>40</v>
      </c>
      <c r="T1568" s="47">
        <v>58</v>
      </c>
      <c r="U1568" s="47">
        <v>40</v>
      </c>
      <c r="V1568" s="47">
        <v>49</v>
      </c>
      <c r="W1568" s="47">
        <v>48</v>
      </c>
      <c r="X1568" s="47">
        <v>59</v>
      </c>
      <c r="Y1568" s="49">
        <v>69</v>
      </c>
      <c r="Z1568" s="47">
        <v>107</v>
      </c>
      <c r="AA1568" s="47">
        <v>114</v>
      </c>
      <c r="AB1568" s="47">
        <v>85</v>
      </c>
      <c r="AC1568" s="47">
        <v>108</v>
      </c>
      <c r="AD1568" s="47">
        <v>125</v>
      </c>
      <c r="AE1568" s="47">
        <v>122</v>
      </c>
      <c r="AF1568" s="50">
        <v>84</v>
      </c>
      <c r="AG1568" s="47">
        <v>1</v>
      </c>
      <c r="AH1568" s="47">
        <v>0</v>
      </c>
      <c r="AI1568" s="47">
        <v>1</v>
      </c>
      <c r="AJ1568" s="47">
        <v>1</v>
      </c>
      <c r="AK1568" s="47">
        <v>0</v>
      </c>
      <c r="AL1568" s="47">
        <v>1</v>
      </c>
      <c r="AM1568" s="51">
        <f>IFERROR(IF(R1568=0,"-",R1568/Q1568*100-100),"-")</f>
        <v>-15.469613259668506</v>
      </c>
      <c r="AN1568" s="51">
        <f>IFERROR(IF(Y1568=0,"-",Y1568/X1568*100-100),"-")</f>
        <v>16.949152542372886</v>
      </c>
      <c r="AO1568" s="51">
        <f>IFERROR(IF(AF1568=0,"-",AF1568/AE1568*100-100),"-")</f>
        <v>-31.147540983606561</v>
      </c>
      <c r="AP1568" s="52">
        <f>IFERROR(IF(R1568=0,"-",R1568/L1568*100-100),"-")</f>
        <v>4.0816326530612344</v>
      </c>
      <c r="AQ1568" s="52">
        <f>IFERROR(IF(Y1568=0,"-",Y1568/S1568*100-100),"-")</f>
        <v>72.5</v>
      </c>
      <c r="AR1568" s="52">
        <f>IFERROR(IF(AF1568=0,"-",AF1568/Z1568*100-100),"-")</f>
        <v>-21.495327102803742</v>
      </c>
      <c r="AS1568" s="53">
        <f>R1568-Q1568</f>
        <v>-28</v>
      </c>
      <c r="AT1568" s="53">
        <f>Y1568-X1568</f>
        <v>10</v>
      </c>
      <c r="AU1568" s="53">
        <f>AF1568-AE1568</f>
        <v>-38</v>
      </c>
      <c r="AV1568" s="54">
        <f>R1568-L1568</f>
        <v>6</v>
      </c>
      <c r="AW1568" s="54">
        <f>Y1568-S1568</f>
        <v>29</v>
      </c>
      <c r="AX1568" s="54">
        <f>AF1568-Z1568</f>
        <v>-23</v>
      </c>
    </row>
    <row r="1569" spans="1:50" ht="15" x14ac:dyDescent="0.25">
      <c r="A1569" s="43" t="s">
        <v>2515</v>
      </c>
      <c r="B1569" s="43" t="str">
        <f t="shared" si="34"/>
        <v>600015572_1820M01</v>
      </c>
      <c r="C1569" s="44">
        <v>600015572</v>
      </c>
      <c r="D1569" s="44" t="s">
        <v>707</v>
      </c>
      <c r="E1569" s="44" t="s">
        <v>708</v>
      </c>
      <c r="F1569" s="45" t="s">
        <v>709</v>
      </c>
      <c r="G1569" s="56">
        <v>9</v>
      </c>
      <c r="H1569" s="44" t="s">
        <v>2516</v>
      </c>
      <c r="I1569" s="44" t="s">
        <v>401</v>
      </c>
      <c r="J1569" s="44" t="s">
        <v>402</v>
      </c>
      <c r="K1569" s="45" t="s">
        <v>43</v>
      </c>
      <c r="L1569" s="47">
        <v>2</v>
      </c>
      <c r="M1569" s="47">
        <v>4</v>
      </c>
      <c r="N1569" s="47">
        <v>0</v>
      </c>
      <c r="O1569" s="47">
        <v>0</v>
      </c>
      <c r="P1569" s="47">
        <v>0</v>
      </c>
      <c r="Q1569" s="47">
        <v>7</v>
      </c>
      <c r="R1569" s="48">
        <v>9</v>
      </c>
      <c r="S1569" s="47">
        <v>0</v>
      </c>
      <c r="T1569" s="47">
        <v>3</v>
      </c>
      <c r="U1569" s="47">
        <v>0</v>
      </c>
      <c r="V1569" s="47">
        <v>0</v>
      </c>
      <c r="W1569" s="47">
        <v>0</v>
      </c>
      <c r="X1569" s="47">
        <v>3</v>
      </c>
      <c r="Y1569" s="49">
        <v>5</v>
      </c>
      <c r="Z1569" s="47">
        <v>2</v>
      </c>
      <c r="AA1569" s="47">
        <v>1</v>
      </c>
      <c r="AB1569" s="47">
        <v>0</v>
      </c>
      <c r="AC1569" s="47">
        <v>0</v>
      </c>
      <c r="AD1569" s="47">
        <v>0</v>
      </c>
      <c r="AE1569" s="47">
        <v>4</v>
      </c>
      <c r="AF1569" s="50">
        <v>4</v>
      </c>
      <c r="AG1569" s="47" t="s">
        <v>27</v>
      </c>
      <c r="AH1569" s="47" t="s">
        <v>27</v>
      </c>
      <c r="AI1569" s="47" t="s">
        <v>27</v>
      </c>
      <c r="AJ1569" s="47" t="s">
        <v>27</v>
      </c>
      <c r="AK1569" s="47" t="s">
        <v>27</v>
      </c>
      <c r="AL1569" s="47" t="s">
        <v>27</v>
      </c>
      <c r="AM1569" s="51">
        <f>IFERROR(IF(R1569=0,"-",R1569/Q1569*100-100),"-")</f>
        <v>28.571428571428584</v>
      </c>
      <c r="AN1569" s="51">
        <f>IFERROR(IF(Y1569=0,"-",Y1569/X1569*100-100),"-")</f>
        <v>66.666666666666686</v>
      </c>
      <c r="AO1569" s="51">
        <f>IFERROR(IF(AF1569=0,"-",AF1569/AE1569*100-100),"-")</f>
        <v>0</v>
      </c>
      <c r="AP1569" s="52">
        <f>IFERROR(IF(R1569=0,"-",R1569/L1569*100-100),"-")</f>
        <v>350</v>
      </c>
      <c r="AQ1569" s="52" t="str">
        <f>IFERROR(IF(Y1569=0,"-",Y1569/S1569*100-100),"-")</f>
        <v>-</v>
      </c>
      <c r="AR1569" s="52">
        <f>IFERROR(IF(AF1569=0,"-",AF1569/Z1569*100-100),"-")</f>
        <v>100</v>
      </c>
      <c r="AS1569" s="53">
        <f>R1569-Q1569</f>
        <v>2</v>
      </c>
      <c r="AT1569" s="53">
        <f>Y1569-X1569</f>
        <v>2</v>
      </c>
      <c r="AU1569" s="53">
        <f>AF1569-AE1569</f>
        <v>0</v>
      </c>
      <c r="AV1569" s="54">
        <f>R1569-L1569</f>
        <v>7</v>
      </c>
      <c r="AW1569" s="54">
        <f>Y1569-S1569</f>
        <v>5</v>
      </c>
      <c r="AX1569" s="54">
        <f>AF1569-Z1569</f>
        <v>2</v>
      </c>
    </row>
    <row r="1570" spans="1:50" ht="15" x14ac:dyDescent="0.25">
      <c r="A1570" s="43" t="s">
        <v>2517</v>
      </c>
      <c r="B1570" s="43" t="str">
        <f t="shared" si="34"/>
        <v>600015572_6341M01</v>
      </c>
      <c r="C1570" s="44">
        <v>600015572</v>
      </c>
      <c r="D1570" s="44" t="s">
        <v>779</v>
      </c>
      <c r="E1570" s="44" t="s">
        <v>780</v>
      </c>
      <c r="F1570" s="45" t="s">
        <v>765</v>
      </c>
      <c r="G1570" s="56">
        <v>9</v>
      </c>
      <c r="H1570" s="44" t="s">
        <v>2516</v>
      </c>
      <c r="I1570" s="44" t="s">
        <v>401</v>
      </c>
      <c r="J1570" s="44" t="s">
        <v>402</v>
      </c>
      <c r="K1570" s="45" t="s">
        <v>43</v>
      </c>
      <c r="L1570" s="47">
        <v>3</v>
      </c>
      <c r="M1570" s="47">
        <v>0</v>
      </c>
      <c r="N1570" s="47">
        <v>2</v>
      </c>
      <c r="O1570" s="47">
        <v>0</v>
      </c>
      <c r="P1570" s="47">
        <v>0</v>
      </c>
      <c r="Q1570" s="47">
        <v>2</v>
      </c>
      <c r="R1570" s="48">
        <v>4</v>
      </c>
      <c r="S1570" s="47">
        <v>2</v>
      </c>
      <c r="T1570" s="47">
        <v>0</v>
      </c>
      <c r="U1570" s="47">
        <v>2</v>
      </c>
      <c r="V1570" s="47">
        <v>0</v>
      </c>
      <c r="W1570" s="47">
        <v>0</v>
      </c>
      <c r="X1570" s="47">
        <v>0</v>
      </c>
      <c r="Y1570" s="49">
        <v>2</v>
      </c>
      <c r="Z1570" s="47">
        <v>1</v>
      </c>
      <c r="AA1570" s="47">
        <v>0</v>
      </c>
      <c r="AB1570" s="47">
        <v>0</v>
      </c>
      <c r="AC1570" s="47">
        <v>0</v>
      </c>
      <c r="AD1570" s="47">
        <v>0</v>
      </c>
      <c r="AE1570" s="47">
        <v>2</v>
      </c>
      <c r="AF1570" s="50">
        <v>2</v>
      </c>
      <c r="AG1570" s="47" t="s">
        <v>27</v>
      </c>
      <c r="AH1570" s="47" t="s">
        <v>27</v>
      </c>
      <c r="AI1570" s="47" t="s">
        <v>27</v>
      </c>
      <c r="AJ1570" s="47" t="s">
        <v>27</v>
      </c>
      <c r="AK1570" s="47" t="s">
        <v>27</v>
      </c>
      <c r="AL1570" s="47" t="s">
        <v>27</v>
      </c>
      <c r="AM1570" s="51">
        <f>IFERROR(IF(R1570=0,"-",R1570/Q1570*100-100),"-")</f>
        <v>100</v>
      </c>
      <c r="AN1570" s="51" t="str">
        <f>IFERROR(IF(Y1570=0,"-",Y1570/X1570*100-100),"-")</f>
        <v>-</v>
      </c>
      <c r="AO1570" s="51">
        <f>IFERROR(IF(AF1570=0,"-",AF1570/AE1570*100-100),"-")</f>
        <v>0</v>
      </c>
      <c r="AP1570" s="52">
        <f>IFERROR(IF(R1570=0,"-",R1570/L1570*100-100),"-")</f>
        <v>33.333333333333314</v>
      </c>
      <c r="AQ1570" s="52">
        <f>IFERROR(IF(Y1570=0,"-",Y1570/S1570*100-100),"-")</f>
        <v>0</v>
      </c>
      <c r="AR1570" s="52">
        <f>IFERROR(IF(AF1570=0,"-",AF1570/Z1570*100-100),"-")</f>
        <v>100</v>
      </c>
      <c r="AS1570" s="53">
        <f>R1570-Q1570</f>
        <v>2</v>
      </c>
      <c r="AT1570" s="53">
        <f>Y1570-X1570</f>
        <v>2</v>
      </c>
      <c r="AU1570" s="53">
        <f>AF1570-AE1570</f>
        <v>0</v>
      </c>
      <c r="AV1570" s="54">
        <f>R1570-L1570</f>
        <v>1</v>
      </c>
      <c r="AW1570" s="54">
        <f>Y1570-S1570</f>
        <v>0</v>
      </c>
      <c r="AX1570" s="54">
        <f>AF1570-Z1570</f>
        <v>1</v>
      </c>
    </row>
    <row r="1571" spans="1:50" ht="15" x14ac:dyDescent="0.25">
      <c r="A1571" s="57" t="s">
        <v>2518</v>
      </c>
      <c r="B1571" s="57" t="s">
        <v>2519</v>
      </c>
      <c r="C1571" s="58">
        <v>600015572</v>
      </c>
      <c r="D1571" s="59" t="s">
        <v>704</v>
      </c>
      <c r="E1571" s="44" t="s">
        <v>21</v>
      </c>
      <c r="F1571" s="45" t="s">
        <v>705</v>
      </c>
      <c r="G1571" s="56">
        <v>9</v>
      </c>
      <c r="H1571" s="44" t="s">
        <v>2516</v>
      </c>
      <c r="I1571" s="44" t="s">
        <v>401</v>
      </c>
      <c r="J1571" s="44" t="s">
        <v>402</v>
      </c>
      <c r="K1571" s="45" t="s">
        <v>43</v>
      </c>
      <c r="L1571" s="47">
        <v>0</v>
      </c>
      <c r="M1571" s="47">
        <v>0</v>
      </c>
      <c r="N1571" s="47">
        <v>0</v>
      </c>
      <c r="O1571" s="47">
        <v>0</v>
      </c>
      <c r="P1571" s="47">
        <v>0</v>
      </c>
      <c r="Q1571" s="47">
        <v>0</v>
      </c>
      <c r="R1571" s="48">
        <v>1</v>
      </c>
      <c r="S1571" s="47">
        <v>0</v>
      </c>
      <c r="T1571" s="47">
        <v>0</v>
      </c>
      <c r="U1571" s="47">
        <v>0</v>
      </c>
      <c r="V1571" s="47">
        <v>0</v>
      </c>
      <c r="W1571" s="47">
        <v>0</v>
      </c>
      <c r="X1571" s="47">
        <v>0</v>
      </c>
      <c r="Y1571" s="49">
        <v>0</v>
      </c>
      <c r="Z1571" s="47">
        <v>0</v>
      </c>
      <c r="AA1571" s="47">
        <v>0</v>
      </c>
      <c r="AB1571" s="47">
        <v>0</v>
      </c>
      <c r="AC1571" s="47">
        <v>0</v>
      </c>
      <c r="AD1571" s="47">
        <v>0</v>
      </c>
      <c r="AE1571" s="47">
        <v>0</v>
      </c>
      <c r="AF1571" s="50">
        <v>1</v>
      </c>
      <c r="AG1571" s="47" t="s">
        <v>27</v>
      </c>
      <c r="AH1571" s="47" t="s">
        <v>27</v>
      </c>
      <c r="AI1571" s="47" t="s">
        <v>27</v>
      </c>
      <c r="AJ1571" s="47" t="s">
        <v>27</v>
      </c>
      <c r="AK1571" s="47" t="s">
        <v>27</v>
      </c>
      <c r="AL1571" s="47" t="s">
        <v>27</v>
      </c>
      <c r="AM1571" s="51" t="str">
        <f>IFERROR(IF(R1571=0,"-",R1571/Q1571*100-100),"-")</f>
        <v>-</v>
      </c>
      <c r="AN1571" s="51" t="str">
        <f>IFERROR(IF(Y1571=0,"-",Y1571/X1571*100-100),"-")</f>
        <v>-</v>
      </c>
      <c r="AO1571" s="51" t="str">
        <f>IFERROR(IF(AF1571=0,"-",AF1571/AE1571*100-100),"-")</f>
        <v>-</v>
      </c>
      <c r="AP1571" s="52" t="str">
        <f>IFERROR(IF(R1571=0,"-",R1571/L1571*100-100),"-")</f>
        <v>-</v>
      </c>
      <c r="AQ1571" s="52" t="str">
        <f>IFERROR(IF(Y1571=0,"-",Y1571/S1571*100-100),"-")</f>
        <v>-</v>
      </c>
      <c r="AR1571" s="52" t="str">
        <f>IFERROR(IF(AF1571=0,"-",AF1571/Z1571*100-100),"-")</f>
        <v>-</v>
      </c>
      <c r="AS1571" s="53">
        <f>R1571-Q1571</f>
        <v>1</v>
      </c>
      <c r="AT1571" s="53">
        <f>Y1571-X1571</f>
        <v>0</v>
      </c>
      <c r="AU1571" s="53">
        <f>AF1571-AE1571</f>
        <v>1</v>
      </c>
      <c r="AV1571" s="54">
        <f>R1571-L1571</f>
        <v>1</v>
      </c>
      <c r="AW1571" s="54">
        <f>Y1571-S1571</f>
        <v>0</v>
      </c>
      <c r="AX1571" s="54">
        <f>AF1571-Z1571</f>
        <v>1</v>
      </c>
    </row>
    <row r="1572" spans="1:50" ht="15" x14ac:dyDescent="0.25">
      <c r="A1572" s="43" t="s">
        <v>2520</v>
      </c>
      <c r="B1572" s="43" t="str">
        <f t="shared" ref="B1572:B1595" si="35">CONCATENATE(C1572,"_",D1572)</f>
        <v>600015581_6441L51</v>
      </c>
      <c r="C1572" s="44">
        <v>600015581</v>
      </c>
      <c r="D1572" s="44" t="s">
        <v>784</v>
      </c>
      <c r="E1572" s="44" t="s">
        <v>785</v>
      </c>
      <c r="F1572" s="45" t="s">
        <v>786</v>
      </c>
      <c r="G1572" s="56">
        <v>9</v>
      </c>
      <c r="H1572" s="44" t="s">
        <v>2521</v>
      </c>
      <c r="I1572" s="44" t="s">
        <v>401</v>
      </c>
      <c r="J1572" s="44" t="s">
        <v>402</v>
      </c>
      <c r="K1572" s="45" t="s">
        <v>43</v>
      </c>
      <c r="L1572" s="47">
        <v>22</v>
      </c>
      <c r="M1572" s="47">
        <v>26</v>
      </c>
      <c r="N1572" s="47">
        <v>27</v>
      </c>
      <c r="O1572" s="47">
        <v>21</v>
      </c>
      <c r="P1572" s="47">
        <v>0</v>
      </c>
      <c r="Q1572" s="47">
        <v>34</v>
      </c>
      <c r="R1572" s="48">
        <v>49</v>
      </c>
      <c r="S1572" s="47">
        <v>21</v>
      </c>
      <c r="T1572" s="47">
        <v>19</v>
      </c>
      <c r="U1572" s="47">
        <v>22</v>
      </c>
      <c r="V1572" s="47">
        <v>14</v>
      </c>
      <c r="W1572" s="47">
        <v>0</v>
      </c>
      <c r="X1572" s="47">
        <v>23</v>
      </c>
      <c r="Y1572" s="49">
        <v>35</v>
      </c>
      <c r="Z1572" s="47">
        <v>1</v>
      </c>
      <c r="AA1572" s="47">
        <v>7</v>
      </c>
      <c r="AB1572" s="47">
        <v>5</v>
      </c>
      <c r="AC1572" s="47">
        <v>7</v>
      </c>
      <c r="AD1572" s="47">
        <v>0</v>
      </c>
      <c r="AE1572" s="47">
        <v>11</v>
      </c>
      <c r="AF1572" s="50">
        <v>14</v>
      </c>
      <c r="AG1572" s="47" t="s">
        <v>27</v>
      </c>
      <c r="AH1572" s="47" t="s">
        <v>27</v>
      </c>
      <c r="AI1572" s="47" t="s">
        <v>27</v>
      </c>
      <c r="AJ1572" s="47" t="s">
        <v>27</v>
      </c>
      <c r="AK1572" s="47" t="s">
        <v>27</v>
      </c>
      <c r="AL1572" s="47" t="s">
        <v>27</v>
      </c>
      <c r="AM1572" s="51">
        <f>IFERROR(IF(R1572=0,"-",R1572/Q1572*100-100),"-")</f>
        <v>44.117647058823536</v>
      </c>
      <c r="AN1572" s="51">
        <f>IFERROR(IF(Y1572=0,"-",Y1572/X1572*100-100),"-")</f>
        <v>52.173913043478279</v>
      </c>
      <c r="AO1572" s="51">
        <f>IFERROR(IF(AF1572=0,"-",AF1572/AE1572*100-100),"-")</f>
        <v>27.272727272727266</v>
      </c>
      <c r="AP1572" s="52">
        <f>IFERROR(IF(R1572=0,"-",R1572/L1572*100-100),"-")</f>
        <v>122.72727272727272</v>
      </c>
      <c r="AQ1572" s="52">
        <f>IFERROR(IF(Y1572=0,"-",Y1572/S1572*100-100),"-")</f>
        <v>66.666666666666686</v>
      </c>
      <c r="AR1572" s="52">
        <f>IFERROR(IF(AF1572=0,"-",AF1572/Z1572*100-100),"-")</f>
        <v>1300</v>
      </c>
      <c r="AS1572" s="53">
        <f>R1572-Q1572</f>
        <v>15</v>
      </c>
      <c r="AT1572" s="53">
        <f>Y1572-X1572</f>
        <v>12</v>
      </c>
      <c r="AU1572" s="53">
        <f>AF1572-AE1572</f>
        <v>3</v>
      </c>
      <c r="AV1572" s="54">
        <f>R1572-L1572</f>
        <v>27</v>
      </c>
      <c r="AW1572" s="54">
        <f>Y1572-S1572</f>
        <v>14</v>
      </c>
      <c r="AX1572" s="54">
        <f>AF1572-Z1572</f>
        <v>13</v>
      </c>
    </row>
    <row r="1573" spans="1:50" ht="15" x14ac:dyDescent="0.25">
      <c r="A1573" s="43" t="s">
        <v>2522</v>
      </c>
      <c r="B1573" s="43" t="str">
        <f t="shared" si="35"/>
        <v>600015581_6941L01</v>
      </c>
      <c r="C1573" s="44">
        <v>600015581</v>
      </c>
      <c r="D1573" s="44" t="s">
        <v>869</v>
      </c>
      <c r="E1573" s="44" t="s">
        <v>870</v>
      </c>
      <c r="F1573" s="45" t="s">
        <v>812</v>
      </c>
      <c r="G1573" s="56">
        <v>9</v>
      </c>
      <c r="H1573" s="44" t="s">
        <v>2521</v>
      </c>
      <c r="I1573" s="44" t="s">
        <v>401</v>
      </c>
      <c r="J1573" s="44" t="s">
        <v>402</v>
      </c>
      <c r="K1573" s="45" t="s">
        <v>43</v>
      </c>
      <c r="L1573" s="47">
        <v>18</v>
      </c>
      <c r="M1573" s="47">
        <v>25</v>
      </c>
      <c r="N1573" s="47">
        <v>17</v>
      </c>
      <c r="O1573" s="47">
        <v>23</v>
      </c>
      <c r="P1573" s="47">
        <v>0</v>
      </c>
      <c r="Q1573" s="47">
        <v>24</v>
      </c>
      <c r="R1573" s="48">
        <v>30</v>
      </c>
      <c r="S1573" s="47">
        <v>9</v>
      </c>
      <c r="T1573" s="47">
        <v>15</v>
      </c>
      <c r="U1573" s="47">
        <v>5</v>
      </c>
      <c r="V1573" s="47">
        <v>16</v>
      </c>
      <c r="W1573" s="47">
        <v>0</v>
      </c>
      <c r="X1573" s="47">
        <v>13</v>
      </c>
      <c r="Y1573" s="49">
        <v>19</v>
      </c>
      <c r="Z1573" s="47">
        <v>9</v>
      </c>
      <c r="AA1573" s="47">
        <v>10</v>
      </c>
      <c r="AB1573" s="47">
        <v>12</v>
      </c>
      <c r="AC1573" s="47">
        <v>7</v>
      </c>
      <c r="AD1573" s="47">
        <v>0</v>
      </c>
      <c r="AE1573" s="47">
        <v>11</v>
      </c>
      <c r="AF1573" s="50">
        <v>11</v>
      </c>
      <c r="AG1573" s="47" t="s">
        <v>27</v>
      </c>
      <c r="AH1573" s="47" t="s">
        <v>27</v>
      </c>
      <c r="AI1573" s="47" t="s">
        <v>27</v>
      </c>
      <c r="AJ1573" s="47">
        <v>1</v>
      </c>
      <c r="AK1573" s="47">
        <v>1</v>
      </c>
      <c r="AL1573" s="47">
        <v>0</v>
      </c>
      <c r="AM1573" s="51">
        <f>IFERROR(IF(R1573=0,"-",R1573/Q1573*100-100),"-")</f>
        <v>25</v>
      </c>
      <c r="AN1573" s="51">
        <f>IFERROR(IF(Y1573=0,"-",Y1573/X1573*100-100),"-")</f>
        <v>46.153846153846132</v>
      </c>
      <c r="AO1573" s="51">
        <f>IFERROR(IF(AF1573=0,"-",AF1573/AE1573*100-100),"-")</f>
        <v>0</v>
      </c>
      <c r="AP1573" s="52">
        <f>IFERROR(IF(R1573=0,"-",R1573/L1573*100-100),"-")</f>
        <v>66.666666666666686</v>
      </c>
      <c r="AQ1573" s="52">
        <f>IFERROR(IF(Y1573=0,"-",Y1573/S1573*100-100),"-")</f>
        <v>111.11111111111111</v>
      </c>
      <c r="AR1573" s="52">
        <f>IFERROR(IF(AF1573=0,"-",AF1573/Z1573*100-100),"-")</f>
        <v>22.222222222222229</v>
      </c>
      <c r="AS1573" s="53">
        <f>R1573-Q1573</f>
        <v>6</v>
      </c>
      <c r="AT1573" s="53">
        <f>Y1573-X1573</f>
        <v>6</v>
      </c>
      <c r="AU1573" s="53">
        <f>AF1573-AE1573</f>
        <v>0</v>
      </c>
      <c r="AV1573" s="54">
        <f>R1573-L1573</f>
        <v>12</v>
      </c>
      <c r="AW1573" s="54">
        <f>Y1573-S1573</f>
        <v>10</v>
      </c>
      <c r="AX1573" s="54">
        <f>AF1573-Z1573</f>
        <v>2</v>
      </c>
    </row>
    <row r="1574" spans="1:50" ht="15" x14ac:dyDescent="0.25">
      <c r="A1574" s="43" t="s">
        <v>2524</v>
      </c>
      <c r="B1574" s="43" t="str">
        <f t="shared" si="35"/>
        <v>600015611_2344L01</v>
      </c>
      <c r="C1574" s="44">
        <v>600015611</v>
      </c>
      <c r="D1574" s="44" t="s">
        <v>1128</v>
      </c>
      <c r="E1574" s="44" t="s">
        <v>1129</v>
      </c>
      <c r="F1574" s="45" t="s">
        <v>863</v>
      </c>
      <c r="G1574" s="56">
        <v>9</v>
      </c>
      <c r="H1574" s="44" t="s">
        <v>2523</v>
      </c>
      <c r="I1574" s="44" t="s">
        <v>401</v>
      </c>
      <c r="J1574" s="44" t="s">
        <v>402</v>
      </c>
      <c r="K1574" s="45" t="s">
        <v>43</v>
      </c>
      <c r="L1574" s="47">
        <v>25</v>
      </c>
      <c r="M1574" s="47">
        <v>25</v>
      </c>
      <c r="N1574" s="47">
        <v>22</v>
      </c>
      <c r="O1574" s="47">
        <v>11</v>
      </c>
      <c r="P1574" s="47">
        <v>0</v>
      </c>
      <c r="Q1574" s="47">
        <v>17</v>
      </c>
      <c r="R1574" s="48">
        <v>17</v>
      </c>
      <c r="S1574" s="47">
        <v>14</v>
      </c>
      <c r="T1574" s="47">
        <v>10</v>
      </c>
      <c r="U1574" s="47">
        <v>9</v>
      </c>
      <c r="V1574" s="47">
        <v>5</v>
      </c>
      <c r="W1574" s="47">
        <v>0</v>
      </c>
      <c r="X1574" s="47">
        <v>9</v>
      </c>
      <c r="Y1574" s="49">
        <v>9</v>
      </c>
      <c r="Z1574" s="47">
        <v>11</v>
      </c>
      <c r="AA1574" s="47">
        <v>15</v>
      </c>
      <c r="AB1574" s="47">
        <v>13</v>
      </c>
      <c r="AC1574" s="47">
        <v>6</v>
      </c>
      <c r="AD1574" s="47">
        <v>0</v>
      </c>
      <c r="AE1574" s="47">
        <v>8</v>
      </c>
      <c r="AF1574" s="50">
        <v>8</v>
      </c>
      <c r="AG1574" s="47" t="s">
        <v>27</v>
      </c>
      <c r="AH1574" s="47" t="s">
        <v>27</v>
      </c>
      <c r="AI1574" s="47" t="s">
        <v>27</v>
      </c>
      <c r="AJ1574" s="47" t="s">
        <v>27</v>
      </c>
      <c r="AK1574" s="47" t="s">
        <v>27</v>
      </c>
      <c r="AL1574" s="47" t="s">
        <v>27</v>
      </c>
      <c r="AM1574" s="51">
        <f>IFERROR(IF(R1574=0,"-",R1574/Q1574*100-100),"-")</f>
        <v>0</v>
      </c>
      <c r="AN1574" s="51">
        <f>IFERROR(IF(Y1574=0,"-",Y1574/X1574*100-100),"-")</f>
        <v>0</v>
      </c>
      <c r="AO1574" s="51">
        <f>IFERROR(IF(AF1574=0,"-",AF1574/AE1574*100-100),"-")</f>
        <v>0</v>
      </c>
      <c r="AP1574" s="52">
        <f>IFERROR(IF(R1574=0,"-",R1574/L1574*100-100),"-")</f>
        <v>-32</v>
      </c>
      <c r="AQ1574" s="52">
        <f>IFERROR(IF(Y1574=0,"-",Y1574/S1574*100-100),"-")</f>
        <v>-35.714285714285708</v>
      </c>
      <c r="AR1574" s="52">
        <f>IFERROR(IF(AF1574=0,"-",AF1574/Z1574*100-100),"-")</f>
        <v>-27.272727272727266</v>
      </c>
      <c r="AS1574" s="53">
        <f>R1574-Q1574</f>
        <v>0</v>
      </c>
      <c r="AT1574" s="53">
        <f>Y1574-X1574</f>
        <v>0</v>
      </c>
      <c r="AU1574" s="53">
        <f>AF1574-AE1574</f>
        <v>0</v>
      </c>
      <c r="AV1574" s="54">
        <f>R1574-L1574</f>
        <v>-8</v>
      </c>
      <c r="AW1574" s="54">
        <f>Y1574-S1574</f>
        <v>-5</v>
      </c>
      <c r="AX1574" s="54">
        <f>AF1574-Z1574</f>
        <v>-3</v>
      </c>
    </row>
    <row r="1575" spans="1:50" ht="15" x14ac:dyDescent="0.25">
      <c r="A1575" s="43" t="s">
        <v>2525</v>
      </c>
      <c r="B1575" s="43" t="str">
        <f t="shared" si="35"/>
        <v>600015611_2641L01</v>
      </c>
      <c r="C1575" s="44">
        <v>600015611</v>
      </c>
      <c r="D1575" s="44" t="s">
        <v>861</v>
      </c>
      <c r="E1575" s="44" t="s">
        <v>862</v>
      </c>
      <c r="F1575" s="45" t="s">
        <v>863</v>
      </c>
      <c r="G1575" s="56">
        <v>9</v>
      </c>
      <c r="H1575" s="44" t="s">
        <v>2523</v>
      </c>
      <c r="I1575" s="44" t="s">
        <v>401</v>
      </c>
      <c r="J1575" s="44" t="s">
        <v>402</v>
      </c>
      <c r="K1575" s="45" t="s">
        <v>43</v>
      </c>
      <c r="L1575" s="47">
        <v>8</v>
      </c>
      <c r="M1575" s="47">
        <v>7</v>
      </c>
      <c r="N1575" s="47">
        <v>9</v>
      </c>
      <c r="O1575" s="47">
        <v>13</v>
      </c>
      <c r="P1575" s="47">
        <v>0</v>
      </c>
      <c r="Q1575" s="47">
        <v>19</v>
      </c>
      <c r="R1575" s="48">
        <v>45</v>
      </c>
      <c r="S1575" s="47">
        <v>2</v>
      </c>
      <c r="T1575" s="47">
        <v>5</v>
      </c>
      <c r="U1575" s="47">
        <v>4</v>
      </c>
      <c r="V1575" s="47">
        <v>2</v>
      </c>
      <c r="W1575" s="47">
        <v>0</v>
      </c>
      <c r="X1575" s="47">
        <v>6</v>
      </c>
      <c r="Y1575" s="49">
        <v>21</v>
      </c>
      <c r="Z1575" s="47">
        <v>6</v>
      </c>
      <c r="AA1575" s="47">
        <v>2</v>
      </c>
      <c r="AB1575" s="47">
        <v>5</v>
      </c>
      <c r="AC1575" s="47">
        <v>11</v>
      </c>
      <c r="AD1575" s="47">
        <v>0</v>
      </c>
      <c r="AE1575" s="47">
        <v>13</v>
      </c>
      <c r="AF1575" s="50">
        <v>24</v>
      </c>
      <c r="AG1575" s="47" t="s">
        <v>27</v>
      </c>
      <c r="AH1575" s="47" t="s">
        <v>27</v>
      </c>
      <c r="AI1575" s="47" t="s">
        <v>27</v>
      </c>
      <c r="AJ1575" s="47">
        <v>1</v>
      </c>
      <c r="AK1575" s="47">
        <v>0</v>
      </c>
      <c r="AL1575" s="47">
        <v>1</v>
      </c>
      <c r="AM1575" s="51">
        <f>IFERROR(IF(R1575=0,"-",R1575/Q1575*100-100),"-")</f>
        <v>136.84210526315786</v>
      </c>
      <c r="AN1575" s="51">
        <f>IFERROR(IF(Y1575=0,"-",Y1575/X1575*100-100),"-")</f>
        <v>250</v>
      </c>
      <c r="AO1575" s="51">
        <f>IFERROR(IF(AF1575=0,"-",AF1575/AE1575*100-100),"-")</f>
        <v>84.615384615384613</v>
      </c>
      <c r="AP1575" s="52">
        <f>IFERROR(IF(R1575=0,"-",R1575/L1575*100-100),"-")</f>
        <v>462.5</v>
      </c>
      <c r="AQ1575" s="52">
        <f>IFERROR(IF(Y1575=0,"-",Y1575/S1575*100-100),"-")</f>
        <v>950</v>
      </c>
      <c r="AR1575" s="52">
        <f>IFERROR(IF(AF1575=0,"-",AF1575/Z1575*100-100),"-")</f>
        <v>300</v>
      </c>
      <c r="AS1575" s="53">
        <f>R1575-Q1575</f>
        <v>26</v>
      </c>
      <c r="AT1575" s="53">
        <f>Y1575-X1575</f>
        <v>15</v>
      </c>
      <c r="AU1575" s="53">
        <f>AF1575-AE1575</f>
        <v>11</v>
      </c>
      <c r="AV1575" s="54">
        <f>R1575-L1575</f>
        <v>37</v>
      </c>
      <c r="AW1575" s="54">
        <f>Y1575-S1575</f>
        <v>19</v>
      </c>
      <c r="AX1575" s="54">
        <f>AF1575-Z1575</f>
        <v>18</v>
      </c>
    </row>
    <row r="1576" spans="1:50" ht="15" x14ac:dyDescent="0.25">
      <c r="A1576" s="43" t="s">
        <v>2526</v>
      </c>
      <c r="B1576" s="43" t="str">
        <f t="shared" si="35"/>
        <v>600015611_2641L52</v>
      </c>
      <c r="C1576" s="44">
        <v>600015611</v>
      </c>
      <c r="D1576" s="44" t="s">
        <v>891</v>
      </c>
      <c r="E1576" s="44" t="s">
        <v>892</v>
      </c>
      <c r="F1576" s="45" t="s">
        <v>860</v>
      </c>
      <c r="G1576" s="56">
        <v>9</v>
      </c>
      <c r="H1576" s="44" t="s">
        <v>2523</v>
      </c>
      <c r="I1576" s="44" t="s">
        <v>401</v>
      </c>
      <c r="J1576" s="44" t="s">
        <v>402</v>
      </c>
      <c r="K1576" s="45" t="s">
        <v>43</v>
      </c>
      <c r="L1576" s="47">
        <v>0</v>
      </c>
      <c r="M1576" s="47">
        <v>5</v>
      </c>
      <c r="N1576" s="47">
        <v>0</v>
      </c>
      <c r="O1576" s="47">
        <v>7</v>
      </c>
      <c r="P1576" s="47">
        <v>0</v>
      </c>
      <c r="Q1576" s="47">
        <v>8</v>
      </c>
      <c r="R1576" s="48">
        <v>3</v>
      </c>
      <c r="S1576" s="47">
        <v>0</v>
      </c>
      <c r="T1576" s="47">
        <v>1</v>
      </c>
      <c r="U1576" s="47">
        <v>0</v>
      </c>
      <c r="V1576" s="47">
        <v>4</v>
      </c>
      <c r="W1576" s="47">
        <v>0</v>
      </c>
      <c r="X1576" s="47">
        <v>1</v>
      </c>
      <c r="Y1576" s="49">
        <v>0</v>
      </c>
      <c r="Z1576" s="47">
        <v>0</v>
      </c>
      <c r="AA1576" s="47">
        <v>4</v>
      </c>
      <c r="AB1576" s="47">
        <v>0</v>
      </c>
      <c r="AC1576" s="47">
        <v>3</v>
      </c>
      <c r="AD1576" s="47">
        <v>0</v>
      </c>
      <c r="AE1576" s="47">
        <v>7</v>
      </c>
      <c r="AF1576" s="50">
        <v>3</v>
      </c>
      <c r="AG1576" s="47" t="s">
        <v>27</v>
      </c>
      <c r="AH1576" s="47" t="s">
        <v>27</v>
      </c>
      <c r="AI1576" s="47" t="s">
        <v>27</v>
      </c>
      <c r="AJ1576" s="47" t="s">
        <v>27</v>
      </c>
      <c r="AK1576" s="47" t="s">
        <v>27</v>
      </c>
      <c r="AL1576" s="47" t="s">
        <v>27</v>
      </c>
      <c r="AM1576" s="51">
        <f>IFERROR(IF(R1576=0,"-",R1576/Q1576*100-100),"-")</f>
        <v>-62.5</v>
      </c>
      <c r="AN1576" s="51" t="str">
        <f>IFERROR(IF(Y1576=0,"-",Y1576/X1576*100-100),"-")</f>
        <v>-</v>
      </c>
      <c r="AO1576" s="51">
        <f>IFERROR(IF(AF1576=0,"-",AF1576/AE1576*100-100),"-")</f>
        <v>-57.142857142857146</v>
      </c>
      <c r="AP1576" s="52" t="str">
        <f>IFERROR(IF(R1576=0,"-",R1576/L1576*100-100),"-")</f>
        <v>-</v>
      </c>
      <c r="AQ1576" s="52" t="str">
        <f>IFERROR(IF(Y1576=0,"-",Y1576/S1576*100-100),"-")</f>
        <v>-</v>
      </c>
      <c r="AR1576" s="52" t="str">
        <f>IFERROR(IF(AF1576=0,"-",AF1576/Z1576*100-100),"-")</f>
        <v>-</v>
      </c>
      <c r="AS1576" s="53">
        <f>R1576-Q1576</f>
        <v>-5</v>
      </c>
      <c r="AT1576" s="53">
        <f>Y1576-X1576</f>
        <v>-1</v>
      </c>
      <c r="AU1576" s="53">
        <f>AF1576-AE1576</f>
        <v>-4</v>
      </c>
      <c r="AV1576" s="54">
        <f>R1576-L1576</f>
        <v>3</v>
      </c>
      <c r="AW1576" s="54">
        <f>Y1576-S1576</f>
        <v>0</v>
      </c>
      <c r="AX1576" s="54">
        <f>AF1576-Z1576</f>
        <v>3</v>
      </c>
    </row>
    <row r="1577" spans="1:50" ht="15" x14ac:dyDescent="0.25">
      <c r="A1577" s="43" t="s">
        <v>2527</v>
      </c>
      <c r="B1577" s="43" t="str">
        <f t="shared" si="35"/>
        <v>600015611_6441L51</v>
      </c>
      <c r="C1577" s="44">
        <v>600015611</v>
      </c>
      <c r="D1577" s="44" t="s">
        <v>784</v>
      </c>
      <c r="E1577" s="44" t="s">
        <v>785</v>
      </c>
      <c r="F1577" s="45" t="s">
        <v>786</v>
      </c>
      <c r="G1577" s="56">
        <v>9</v>
      </c>
      <c r="H1577" s="44" t="s">
        <v>2523</v>
      </c>
      <c r="I1577" s="44" t="s">
        <v>401</v>
      </c>
      <c r="J1577" s="44" t="s">
        <v>402</v>
      </c>
      <c r="K1577" s="45" t="s">
        <v>43</v>
      </c>
      <c r="L1577" s="47">
        <v>1</v>
      </c>
      <c r="M1577" s="47">
        <v>5</v>
      </c>
      <c r="N1577" s="47">
        <v>2</v>
      </c>
      <c r="O1577" s="47">
        <v>5</v>
      </c>
      <c r="P1577" s="47">
        <v>0</v>
      </c>
      <c r="Q1577" s="47">
        <v>16</v>
      </c>
      <c r="R1577" s="48">
        <v>24</v>
      </c>
      <c r="S1577" s="47">
        <v>0</v>
      </c>
      <c r="T1577" s="47">
        <v>3</v>
      </c>
      <c r="U1577" s="47">
        <v>1</v>
      </c>
      <c r="V1577" s="47">
        <v>2</v>
      </c>
      <c r="W1577" s="47">
        <v>0</v>
      </c>
      <c r="X1577" s="47">
        <v>6</v>
      </c>
      <c r="Y1577" s="49">
        <v>11</v>
      </c>
      <c r="Z1577" s="47">
        <v>1</v>
      </c>
      <c r="AA1577" s="47">
        <v>2</v>
      </c>
      <c r="AB1577" s="47">
        <v>1</v>
      </c>
      <c r="AC1577" s="47">
        <v>3</v>
      </c>
      <c r="AD1577" s="47">
        <v>0</v>
      </c>
      <c r="AE1577" s="47">
        <v>10</v>
      </c>
      <c r="AF1577" s="50">
        <v>13</v>
      </c>
      <c r="AG1577" s="47" t="s">
        <v>27</v>
      </c>
      <c r="AH1577" s="47" t="s">
        <v>27</v>
      </c>
      <c r="AI1577" s="47" t="s">
        <v>27</v>
      </c>
      <c r="AJ1577" s="47" t="s">
        <v>27</v>
      </c>
      <c r="AK1577" s="47" t="s">
        <v>27</v>
      </c>
      <c r="AL1577" s="47" t="s">
        <v>27</v>
      </c>
      <c r="AM1577" s="51">
        <f>IFERROR(IF(R1577=0,"-",R1577/Q1577*100-100),"-")</f>
        <v>50</v>
      </c>
      <c r="AN1577" s="51">
        <f>IFERROR(IF(Y1577=0,"-",Y1577/X1577*100-100),"-")</f>
        <v>83.333333333333314</v>
      </c>
      <c r="AO1577" s="51">
        <f>IFERROR(IF(AF1577=0,"-",AF1577/AE1577*100-100),"-")</f>
        <v>30</v>
      </c>
      <c r="AP1577" s="52">
        <f>IFERROR(IF(R1577=0,"-",R1577/L1577*100-100),"-")</f>
        <v>2300</v>
      </c>
      <c r="AQ1577" s="52" t="str">
        <f>IFERROR(IF(Y1577=0,"-",Y1577/S1577*100-100),"-")</f>
        <v>-</v>
      </c>
      <c r="AR1577" s="52">
        <f>IFERROR(IF(AF1577=0,"-",AF1577/Z1577*100-100),"-")</f>
        <v>1200</v>
      </c>
      <c r="AS1577" s="53">
        <f>R1577-Q1577</f>
        <v>8</v>
      </c>
      <c r="AT1577" s="53">
        <f>Y1577-X1577</f>
        <v>5</v>
      </c>
      <c r="AU1577" s="53">
        <f>AF1577-AE1577</f>
        <v>3</v>
      </c>
      <c r="AV1577" s="54">
        <f>R1577-L1577</f>
        <v>23</v>
      </c>
      <c r="AW1577" s="54">
        <f>Y1577-S1577</f>
        <v>11</v>
      </c>
      <c r="AX1577" s="54">
        <f>AF1577-Z1577</f>
        <v>12</v>
      </c>
    </row>
    <row r="1578" spans="1:50" ht="15" x14ac:dyDescent="0.25">
      <c r="A1578" s="43" t="s">
        <v>2528</v>
      </c>
      <c r="B1578" s="43" t="str">
        <f t="shared" si="35"/>
        <v>600015629_5341M03</v>
      </c>
      <c r="C1578" s="44">
        <v>600015629</v>
      </c>
      <c r="D1578" s="44" t="s">
        <v>1140</v>
      </c>
      <c r="E1578" s="44" t="s">
        <v>1141</v>
      </c>
      <c r="F1578" s="45" t="s">
        <v>1137</v>
      </c>
      <c r="G1578" s="56">
        <v>9</v>
      </c>
      <c r="H1578" s="44" t="s">
        <v>442</v>
      </c>
      <c r="I1578" s="44" t="s">
        <v>354</v>
      </c>
      <c r="J1578" s="44" t="s">
        <v>355</v>
      </c>
      <c r="K1578" s="45" t="s">
        <v>32</v>
      </c>
      <c r="L1578" s="47">
        <v>0</v>
      </c>
      <c r="M1578" s="47">
        <v>0</v>
      </c>
      <c r="N1578" s="47">
        <v>43</v>
      </c>
      <c r="O1578" s="47">
        <v>44</v>
      </c>
      <c r="P1578" s="47">
        <v>43</v>
      </c>
      <c r="Q1578" s="47">
        <v>54</v>
      </c>
      <c r="R1578" s="48">
        <v>61</v>
      </c>
      <c r="S1578" s="47">
        <v>0</v>
      </c>
      <c r="T1578" s="47">
        <v>0</v>
      </c>
      <c r="U1578" s="47">
        <v>31</v>
      </c>
      <c r="V1578" s="47">
        <v>25</v>
      </c>
      <c r="W1578" s="47">
        <v>20</v>
      </c>
      <c r="X1578" s="47">
        <v>32</v>
      </c>
      <c r="Y1578" s="49">
        <v>31</v>
      </c>
      <c r="Z1578" s="47">
        <v>0</v>
      </c>
      <c r="AA1578" s="47">
        <v>0</v>
      </c>
      <c r="AB1578" s="47">
        <v>12</v>
      </c>
      <c r="AC1578" s="47">
        <v>19</v>
      </c>
      <c r="AD1578" s="47">
        <v>23</v>
      </c>
      <c r="AE1578" s="47">
        <v>22</v>
      </c>
      <c r="AF1578" s="50">
        <v>30</v>
      </c>
      <c r="AG1578" s="47">
        <v>4</v>
      </c>
      <c r="AH1578" s="47">
        <v>1</v>
      </c>
      <c r="AI1578" s="47">
        <v>3</v>
      </c>
      <c r="AJ1578" s="47">
        <v>1</v>
      </c>
      <c r="AK1578" s="47">
        <v>0</v>
      </c>
      <c r="AL1578" s="47">
        <v>1</v>
      </c>
      <c r="AM1578" s="51">
        <f>IFERROR(IF(R1578=0,"-",R1578/Q1578*100-100),"-")</f>
        <v>12.962962962962948</v>
      </c>
      <c r="AN1578" s="51">
        <f>IFERROR(IF(Y1578=0,"-",Y1578/X1578*100-100),"-")</f>
        <v>-3.125</v>
      </c>
      <c r="AO1578" s="51">
        <f>IFERROR(IF(AF1578=0,"-",AF1578/AE1578*100-100),"-")</f>
        <v>36.363636363636346</v>
      </c>
      <c r="AP1578" s="52" t="str">
        <f>IFERROR(IF(R1578=0,"-",R1578/L1578*100-100),"-")</f>
        <v>-</v>
      </c>
      <c r="AQ1578" s="52" t="str">
        <f>IFERROR(IF(Y1578=0,"-",Y1578/S1578*100-100),"-")</f>
        <v>-</v>
      </c>
      <c r="AR1578" s="52" t="str">
        <f>IFERROR(IF(AF1578=0,"-",AF1578/Z1578*100-100),"-")</f>
        <v>-</v>
      </c>
      <c r="AS1578" s="53">
        <f>R1578-Q1578</f>
        <v>7</v>
      </c>
      <c r="AT1578" s="53">
        <f>Y1578-X1578</f>
        <v>-1</v>
      </c>
      <c r="AU1578" s="53">
        <f>AF1578-AE1578</f>
        <v>8</v>
      </c>
      <c r="AV1578" s="54">
        <f>R1578-L1578</f>
        <v>61</v>
      </c>
      <c r="AW1578" s="54">
        <f>Y1578-S1578</f>
        <v>31</v>
      </c>
      <c r="AX1578" s="54">
        <f>AF1578-Z1578</f>
        <v>30</v>
      </c>
    </row>
    <row r="1579" spans="1:50" ht="15" x14ac:dyDescent="0.25">
      <c r="A1579" s="43" t="s">
        <v>2529</v>
      </c>
      <c r="B1579" s="43" t="str">
        <f t="shared" si="35"/>
        <v>600015629_6341M02</v>
      </c>
      <c r="C1579" s="44">
        <v>600015629</v>
      </c>
      <c r="D1579" s="44" t="s">
        <v>712</v>
      </c>
      <c r="E1579" s="44" t="s">
        <v>713</v>
      </c>
      <c r="F1579" s="45" t="s">
        <v>714</v>
      </c>
      <c r="G1579" s="56">
        <v>9</v>
      </c>
      <c r="H1579" s="44" t="s">
        <v>442</v>
      </c>
      <c r="I1579" s="44" t="s">
        <v>354</v>
      </c>
      <c r="J1579" s="44" t="s">
        <v>355</v>
      </c>
      <c r="K1579" s="45" t="s">
        <v>32</v>
      </c>
      <c r="L1579" s="47">
        <v>73</v>
      </c>
      <c r="M1579" s="47">
        <v>70</v>
      </c>
      <c r="N1579" s="47">
        <v>62</v>
      </c>
      <c r="O1579" s="47">
        <v>61</v>
      </c>
      <c r="P1579" s="47">
        <v>85</v>
      </c>
      <c r="Q1579" s="47">
        <v>67</v>
      </c>
      <c r="R1579" s="48">
        <v>84</v>
      </c>
      <c r="S1579" s="47">
        <v>21</v>
      </c>
      <c r="T1579" s="47">
        <v>27</v>
      </c>
      <c r="U1579" s="47">
        <v>13</v>
      </c>
      <c r="V1579" s="47">
        <v>24</v>
      </c>
      <c r="W1579" s="47">
        <v>30</v>
      </c>
      <c r="X1579" s="47">
        <v>24</v>
      </c>
      <c r="Y1579" s="49">
        <v>30</v>
      </c>
      <c r="Z1579" s="47">
        <v>52</v>
      </c>
      <c r="AA1579" s="47">
        <v>43</v>
      </c>
      <c r="AB1579" s="47">
        <v>49</v>
      </c>
      <c r="AC1579" s="47">
        <v>37</v>
      </c>
      <c r="AD1579" s="47">
        <v>55</v>
      </c>
      <c r="AE1579" s="47">
        <v>43</v>
      </c>
      <c r="AF1579" s="50">
        <v>54</v>
      </c>
      <c r="AG1579" s="47">
        <v>1</v>
      </c>
      <c r="AH1579" s="47">
        <v>0</v>
      </c>
      <c r="AI1579" s="47">
        <v>1</v>
      </c>
      <c r="AJ1579" s="47" t="s">
        <v>27</v>
      </c>
      <c r="AK1579" s="47" t="s">
        <v>27</v>
      </c>
      <c r="AL1579" s="47" t="s">
        <v>27</v>
      </c>
      <c r="AM1579" s="51">
        <f>IFERROR(IF(R1579=0,"-",R1579/Q1579*100-100),"-")</f>
        <v>25.373134328358219</v>
      </c>
      <c r="AN1579" s="51">
        <f>IFERROR(IF(Y1579=0,"-",Y1579/X1579*100-100),"-")</f>
        <v>25</v>
      </c>
      <c r="AO1579" s="51">
        <f>IFERROR(IF(AF1579=0,"-",AF1579/AE1579*100-100),"-")</f>
        <v>25.581395348837205</v>
      </c>
      <c r="AP1579" s="52">
        <f>IFERROR(IF(R1579=0,"-",R1579/L1579*100-100),"-")</f>
        <v>15.06849315068493</v>
      </c>
      <c r="AQ1579" s="52">
        <f>IFERROR(IF(Y1579=0,"-",Y1579/S1579*100-100),"-")</f>
        <v>42.857142857142861</v>
      </c>
      <c r="AR1579" s="52">
        <f>IFERROR(IF(AF1579=0,"-",AF1579/Z1579*100-100),"-")</f>
        <v>3.8461538461538538</v>
      </c>
      <c r="AS1579" s="53">
        <f>R1579-Q1579</f>
        <v>17</v>
      </c>
      <c r="AT1579" s="53">
        <f>Y1579-X1579</f>
        <v>6</v>
      </c>
      <c r="AU1579" s="53">
        <f>AF1579-AE1579</f>
        <v>11</v>
      </c>
      <c r="AV1579" s="54">
        <f>R1579-L1579</f>
        <v>11</v>
      </c>
      <c r="AW1579" s="54">
        <f>Y1579-S1579</f>
        <v>9</v>
      </c>
      <c r="AX1579" s="54">
        <f>AF1579-Z1579</f>
        <v>2</v>
      </c>
    </row>
    <row r="1580" spans="1:50" ht="15" x14ac:dyDescent="0.25">
      <c r="A1580" s="43" t="s">
        <v>2530</v>
      </c>
      <c r="B1580" s="43" t="str">
        <f t="shared" si="35"/>
        <v>600015629_7941K41</v>
      </c>
      <c r="C1580" s="44">
        <v>600015629</v>
      </c>
      <c r="D1580" s="44" t="s">
        <v>704</v>
      </c>
      <c r="E1580" s="44" t="s">
        <v>21</v>
      </c>
      <c r="F1580" s="45" t="s">
        <v>705</v>
      </c>
      <c r="G1580" s="56">
        <v>9</v>
      </c>
      <c r="H1580" s="44" t="s">
        <v>442</v>
      </c>
      <c r="I1580" s="44" t="s">
        <v>354</v>
      </c>
      <c r="J1580" s="44" t="s">
        <v>355</v>
      </c>
      <c r="K1580" s="45" t="s">
        <v>32</v>
      </c>
      <c r="L1580" s="47">
        <v>106</v>
      </c>
      <c r="M1580" s="47">
        <v>108</v>
      </c>
      <c r="N1580" s="47">
        <v>102</v>
      </c>
      <c r="O1580" s="47">
        <v>99</v>
      </c>
      <c r="P1580" s="47">
        <v>103</v>
      </c>
      <c r="Q1580" s="47">
        <v>110</v>
      </c>
      <c r="R1580" s="48">
        <v>113</v>
      </c>
      <c r="S1580" s="47">
        <v>69</v>
      </c>
      <c r="T1580" s="47">
        <v>80</v>
      </c>
      <c r="U1580" s="47">
        <v>70</v>
      </c>
      <c r="V1580" s="47">
        <v>74</v>
      </c>
      <c r="W1580" s="47">
        <v>75</v>
      </c>
      <c r="X1580" s="47">
        <v>78</v>
      </c>
      <c r="Y1580" s="49">
        <v>78</v>
      </c>
      <c r="Z1580" s="47">
        <v>37</v>
      </c>
      <c r="AA1580" s="47">
        <v>28</v>
      </c>
      <c r="AB1580" s="47">
        <v>32</v>
      </c>
      <c r="AC1580" s="47">
        <v>25</v>
      </c>
      <c r="AD1580" s="47">
        <v>28</v>
      </c>
      <c r="AE1580" s="47">
        <v>32</v>
      </c>
      <c r="AF1580" s="50">
        <v>35</v>
      </c>
      <c r="AG1580" s="47">
        <v>4</v>
      </c>
      <c r="AH1580" s="47">
        <v>4</v>
      </c>
      <c r="AI1580" s="47">
        <v>0</v>
      </c>
      <c r="AJ1580" s="47">
        <v>1</v>
      </c>
      <c r="AK1580" s="47">
        <v>1</v>
      </c>
      <c r="AL1580" s="47">
        <v>0</v>
      </c>
      <c r="AM1580" s="51">
        <f>IFERROR(IF(R1580=0,"-",R1580/Q1580*100-100),"-")</f>
        <v>2.7272727272727337</v>
      </c>
      <c r="AN1580" s="51">
        <f>IFERROR(IF(Y1580=0,"-",Y1580/X1580*100-100),"-")</f>
        <v>0</v>
      </c>
      <c r="AO1580" s="51">
        <f>IFERROR(IF(AF1580=0,"-",AF1580/AE1580*100-100),"-")</f>
        <v>9.375</v>
      </c>
      <c r="AP1580" s="52">
        <f>IFERROR(IF(R1580=0,"-",R1580/L1580*100-100),"-")</f>
        <v>6.6037735849056673</v>
      </c>
      <c r="AQ1580" s="52">
        <f>IFERROR(IF(Y1580=0,"-",Y1580/S1580*100-100),"-")</f>
        <v>13.043478260869563</v>
      </c>
      <c r="AR1580" s="52">
        <f>IFERROR(IF(AF1580=0,"-",AF1580/Z1580*100-100),"-")</f>
        <v>-5.4054054054054035</v>
      </c>
      <c r="AS1580" s="53">
        <f>R1580-Q1580</f>
        <v>3</v>
      </c>
      <c r="AT1580" s="53">
        <f>Y1580-X1580</f>
        <v>0</v>
      </c>
      <c r="AU1580" s="53">
        <f>AF1580-AE1580</f>
        <v>3</v>
      </c>
      <c r="AV1580" s="54">
        <f>R1580-L1580</f>
        <v>7</v>
      </c>
      <c r="AW1580" s="54">
        <f>Y1580-S1580</f>
        <v>9</v>
      </c>
      <c r="AX1580" s="54">
        <f>AF1580-Z1580</f>
        <v>-2</v>
      </c>
    </row>
    <row r="1581" spans="1:50" ht="15" x14ac:dyDescent="0.25">
      <c r="A1581" s="43" t="s">
        <v>2531</v>
      </c>
      <c r="B1581" s="43" t="str">
        <f t="shared" si="35"/>
        <v>600015637_6341M02</v>
      </c>
      <c r="C1581" s="44">
        <v>600015637</v>
      </c>
      <c r="D1581" s="44" t="s">
        <v>712</v>
      </c>
      <c r="E1581" s="44" t="s">
        <v>713</v>
      </c>
      <c r="F1581" s="45" t="s">
        <v>714</v>
      </c>
      <c r="G1581" s="56">
        <v>9</v>
      </c>
      <c r="H1581" s="44" t="s">
        <v>444</v>
      </c>
      <c r="I1581" s="44" t="s">
        <v>354</v>
      </c>
      <c r="J1581" s="44" t="s">
        <v>355</v>
      </c>
      <c r="K1581" s="45" t="s">
        <v>32</v>
      </c>
      <c r="L1581" s="47">
        <v>29</v>
      </c>
      <c r="M1581" s="47">
        <v>43</v>
      </c>
      <c r="N1581" s="47">
        <v>32</v>
      </c>
      <c r="O1581" s="47">
        <v>50</v>
      </c>
      <c r="P1581" s="47">
        <v>51</v>
      </c>
      <c r="Q1581" s="47">
        <v>61</v>
      </c>
      <c r="R1581" s="48">
        <v>43</v>
      </c>
      <c r="S1581" s="47">
        <v>14</v>
      </c>
      <c r="T1581" s="47">
        <v>20</v>
      </c>
      <c r="U1581" s="47">
        <v>12</v>
      </c>
      <c r="V1581" s="47">
        <v>18</v>
      </c>
      <c r="W1581" s="47">
        <v>21</v>
      </c>
      <c r="X1581" s="47">
        <v>21</v>
      </c>
      <c r="Y1581" s="49">
        <v>17</v>
      </c>
      <c r="Z1581" s="47">
        <v>15</v>
      </c>
      <c r="AA1581" s="47">
        <v>23</v>
      </c>
      <c r="AB1581" s="47">
        <v>20</v>
      </c>
      <c r="AC1581" s="47">
        <v>32</v>
      </c>
      <c r="AD1581" s="47">
        <v>30</v>
      </c>
      <c r="AE1581" s="47">
        <v>40</v>
      </c>
      <c r="AF1581" s="50">
        <v>26</v>
      </c>
      <c r="AG1581" s="47" t="s">
        <v>27</v>
      </c>
      <c r="AH1581" s="47" t="s">
        <v>27</v>
      </c>
      <c r="AI1581" s="47" t="s">
        <v>27</v>
      </c>
      <c r="AJ1581" s="47">
        <v>1</v>
      </c>
      <c r="AK1581" s="47">
        <v>0</v>
      </c>
      <c r="AL1581" s="47">
        <v>1</v>
      </c>
      <c r="AM1581" s="51">
        <f>IFERROR(IF(R1581=0,"-",R1581/Q1581*100-100),"-")</f>
        <v>-29.508196721311478</v>
      </c>
      <c r="AN1581" s="51">
        <f>IFERROR(IF(Y1581=0,"-",Y1581/X1581*100-100),"-")</f>
        <v>-19.047619047619051</v>
      </c>
      <c r="AO1581" s="51">
        <f>IFERROR(IF(AF1581=0,"-",AF1581/AE1581*100-100),"-")</f>
        <v>-35</v>
      </c>
      <c r="AP1581" s="52">
        <f>IFERROR(IF(R1581=0,"-",R1581/L1581*100-100),"-")</f>
        <v>48.275862068965523</v>
      </c>
      <c r="AQ1581" s="52">
        <f>IFERROR(IF(Y1581=0,"-",Y1581/S1581*100-100),"-")</f>
        <v>21.428571428571416</v>
      </c>
      <c r="AR1581" s="52">
        <f>IFERROR(IF(AF1581=0,"-",AF1581/Z1581*100-100),"-")</f>
        <v>73.333333333333343</v>
      </c>
      <c r="AS1581" s="53">
        <f>R1581-Q1581</f>
        <v>-18</v>
      </c>
      <c r="AT1581" s="53">
        <f>Y1581-X1581</f>
        <v>-4</v>
      </c>
      <c r="AU1581" s="53">
        <f>AF1581-AE1581</f>
        <v>-14</v>
      </c>
      <c r="AV1581" s="54">
        <f>R1581-L1581</f>
        <v>14</v>
      </c>
      <c r="AW1581" s="54">
        <f>Y1581-S1581</f>
        <v>3</v>
      </c>
      <c r="AX1581" s="54">
        <f>AF1581-Z1581</f>
        <v>11</v>
      </c>
    </row>
    <row r="1582" spans="1:50" ht="15" x14ac:dyDescent="0.25">
      <c r="A1582" s="43" t="s">
        <v>2532</v>
      </c>
      <c r="B1582" s="43" t="str">
        <f t="shared" si="35"/>
        <v>600015637_7941K41</v>
      </c>
      <c r="C1582" s="44">
        <v>600015637</v>
      </c>
      <c r="D1582" s="44" t="s">
        <v>704</v>
      </c>
      <c r="E1582" s="44" t="s">
        <v>21</v>
      </c>
      <c r="F1582" s="45" t="s">
        <v>705</v>
      </c>
      <c r="G1582" s="56">
        <v>9</v>
      </c>
      <c r="H1582" s="44" t="s">
        <v>444</v>
      </c>
      <c r="I1582" s="44" t="s">
        <v>354</v>
      </c>
      <c r="J1582" s="44" t="s">
        <v>355</v>
      </c>
      <c r="K1582" s="45" t="s">
        <v>32</v>
      </c>
      <c r="L1582" s="47">
        <v>64</v>
      </c>
      <c r="M1582" s="47">
        <v>65</v>
      </c>
      <c r="N1582" s="47">
        <v>76</v>
      </c>
      <c r="O1582" s="47">
        <v>75</v>
      </c>
      <c r="P1582" s="47">
        <v>68</v>
      </c>
      <c r="Q1582" s="47">
        <v>64</v>
      </c>
      <c r="R1582" s="48">
        <v>93</v>
      </c>
      <c r="S1582" s="47">
        <v>28</v>
      </c>
      <c r="T1582" s="47">
        <v>21</v>
      </c>
      <c r="U1582" s="47">
        <v>25</v>
      </c>
      <c r="V1582" s="47">
        <v>27</v>
      </c>
      <c r="W1582" s="47">
        <v>24</v>
      </c>
      <c r="X1582" s="47">
        <v>26</v>
      </c>
      <c r="Y1582" s="49">
        <v>39</v>
      </c>
      <c r="Z1582" s="47">
        <v>36</v>
      </c>
      <c r="AA1582" s="47">
        <v>44</v>
      </c>
      <c r="AB1582" s="47">
        <v>51</v>
      </c>
      <c r="AC1582" s="47">
        <v>48</v>
      </c>
      <c r="AD1582" s="47">
        <v>44</v>
      </c>
      <c r="AE1582" s="47">
        <v>38</v>
      </c>
      <c r="AF1582" s="50">
        <v>54</v>
      </c>
      <c r="AG1582" s="47" t="s">
        <v>27</v>
      </c>
      <c r="AH1582" s="47" t="s">
        <v>27</v>
      </c>
      <c r="AI1582" s="47" t="s">
        <v>27</v>
      </c>
      <c r="AJ1582" s="47">
        <v>1</v>
      </c>
      <c r="AK1582" s="47">
        <v>1</v>
      </c>
      <c r="AL1582" s="47">
        <v>0</v>
      </c>
      <c r="AM1582" s="51">
        <f>IFERROR(IF(R1582=0,"-",R1582/Q1582*100-100),"-")</f>
        <v>45.3125</v>
      </c>
      <c r="AN1582" s="51">
        <f>IFERROR(IF(Y1582=0,"-",Y1582/X1582*100-100),"-")</f>
        <v>50</v>
      </c>
      <c r="AO1582" s="51">
        <f>IFERROR(IF(AF1582=0,"-",AF1582/AE1582*100-100),"-")</f>
        <v>42.10526315789474</v>
      </c>
      <c r="AP1582" s="52">
        <f>IFERROR(IF(R1582=0,"-",R1582/L1582*100-100),"-")</f>
        <v>45.3125</v>
      </c>
      <c r="AQ1582" s="52">
        <f>IFERROR(IF(Y1582=0,"-",Y1582/S1582*100-100),"-")</f>
        <v>39.285714285714278</v>
      </c>
      <c r="AR1582" s="52">
        <f>IFERROR(IF(AF1582=0,"-",AF1582/Z1582*100-100),"-")</f>
        <v>50</v>
      </c>
      <c r="AS1582" s="53">
        <f>R1582-Q1582</f>
        <v>29</v>
      </c>
      <c r="AT1582" s="53">
        <f>Y1582-X1582</f>
        <v>13</v>
      </c>
      <c r="AU1582" s="53">
        <f>AF1582-AE1582</f>
        <v>16</v>
      </c>
      <c r="AV1582" s="54">
        <f>R1582-L1582</f>
        <v>29</v>
      </c>
      <c r="AW1582" s="54">
        <f>Y1582-S1582</f>
        <v>11</v>
      </c>
      <c r="AX1582" s="54">
        <f>AF1582-Z1582</f>
        <v>18</v>
      </c>
    </row>
    <row r="1583" spans="1:50" ht="15" x14ac:dyDescent="0.25">
      <c r="A1583" s="43" t="s">
        <v>2533</v>
      </c>
      <c r="B1583" s="43" t="str">
        <f t="shared" si="35"/>
        <v>600015670_2341M01</v>
      </c>
      <c r="C1583" s="44">
        <v>600015670</v>
      </c>
      <c r="D1583" s="44" t="s">
        <v>754</v>
      </c>
      <c r="E1583" s="44" t="s">
        <v>755</v>
      </c>
      <c r="F1583" s="45" t="s">
        <v>709</v>
      </c>
      <c r="G1583" s="56">
        <v>9</v>
      </c>
      <c r="H1583" s="44" t="s">
        <v>2534</v>
      </c>
      <c r="I1583" s="44" t="s">
        <v>354</v>
      </c>
      <c r="J1583" s="44" t="s">
        <v>355</v>
      </c>
      <c r="K1583" s="45" t="s">
        <v>32</v>
      </c>
      <c r="L1583" s="47">
        <v>23</v>
      </c>
      <c r="M1583" s="47">
        <v>19</v>
      </c>
      <c r="N1583" s="47">
        <v>10</v>
      </c>
      <c r="O1583" s="47">
        <v>8</v>
      </c>
      <c r="P1583" s="47">
        <v>0</v>
      </c>
      <c r="Q1583" s="47">
        <v>24</v>
      </c>
      <c r="R1583" s="48">
        <v>28</v>
      </c>
      <c r="S1583" s="47">
        <v>10</v>
      </c>
      <c r="T1583" s="47">
        <v>6</v>
      </c>
      <c r="U1583" s="47">
        <v>3</v>
      </c>
      <c r="V1583" s="47">
        <v>6</v>
      </c>
      <c r="W1583" s="47">
        <v>0</v>
      </c>
      <c r="X1583" s="47">
        <v>14</v>
      </c>
      <c r="Y1583" s="49">
        <v>16</v>
      </c>
      <c r="Z1583" s="47">
        <v>13</v>
      </c>
      <c r="AA1583" s="47">
        <v>13</v>
      </c>
      <c r="AB1583" s="47">
        <v>7</v>
      </c>
      <c r="AC1583" s="47">
        <v>2</v>
      </c>
      <c r="AD1583" s="47">
        <v>0</v>
      </c>
      <c r="AE1583" s="47">
        <v>10</v>
      </c>
      <c r="AF1583" s="50">
        <v>12</v>
      </c>
      <c r="AG1583" s="47" t="s">
        <v>27</v>
      </c>
      <c r="AH1583" s="47" t="s">
        <v>27</v>
      </c>
      <c r="AI1583" s="47" t="s">
        <v>27</v>
      </c>
      <c r="AJ1583" s="47" t="s">
        <v>27</v>
      </c>
      <c r="AK1583" s="47" t="s">
        <v>27</v>
      </c>
      <c r="AL1583" s="47" t="s">
        <v>27</v>
      </c>
      <c r="AM1583" s="51">
        <f>IFERROR(IF(R1583=0,"-",R1583/Q1583*100-100),"-")</f>
        <v>16.666666666666671</v>
      </c>
      <c r="AN1583" s="51">
        <f>IFERROR(IF(Y1583=0,"-",Y1583/X1583*100-100),"-")</f>
        <v>14.285714285714278</v>
      </c>
      <c r="AO1583" s="51">
        <f>IFERROR(IF(AF1583=0,"-",AF1583/AE1583*100-100),"-")</f>
        <v>20</v>
      </c>
      <c r="AP1583" s="52">
        <f>IFERROR(IF(R1583=0,"-",R1583/L1583*100-100),"-")</f>
        <v>21.739130434782624</v>
      </c>
      <c r="AQ1583" s="52">
        <f>IFERROR(IF(Y1583=0,"-",Y1583/S1583*100-100),"-")</f>
        <v>60</v>
      </c>
      <c r="AR1583" s="52">
        <f>IFERROR(IF(AF1583=0,"-",AF1583/Z1583*100-100),"-")</f>
        <v>-7.6923076923076934</v>
      </c>
      <c r="AS1583" s="53">
        <f>R1583-Q1583</f>
        <v>4</v>
      </c>
      <c r="AT1583" s="53">
        <f>Y1583-X1583</f>
        <v>2</v>
      </c>
      <c r="AU1583" s="53">
        <f>AF1583-AE1583</f>
        <v>2</v>
      </c>
      <c r="AV1583" s="54">
        <f>R1583-L1583</f>
        <v>5</v>
      </c>
      <c r="AW1583" s="54">
        <f>Y1583-S1583</f>
        <v>6</v>
      </c>
      <c r="AX1583" s="54">
        <f>AF1583-Z1583</f>
        <v>-1</v>
      </c>
    </row>
    <row r="1584" spans="1:50" ht="15" x14ac:dyDescent="0.25">
      <c r="A1584" s="43" t="s">
        <v>2535</v>
      </c>
      <c r="B1584" s="43" t="str">
        <f t="shared" si="35"/>
        <v>600015670_3647M01</v>
      </c>
      <c r="C1584" s="44">
        <v>600015670</v>
      </c>
      <c r="D1584" s="44" t="s">
        <v>732</v>
      </c>
      <c r="E1584" s="44" t="s">
        <v>733</v>
      </c>
      <c r="F1584" s="45" t="s">
        <v>709</v>
      </c>
      <c r="G1584" s="56">
        <v>9</v>
      </c>
      <c r="H1584" s="44" t="s">
        <v>2534</v>
      </c>
      <c r="I1584" s="44" t="s">
        <v>354</v>
      </c>
      <c r="J1584" s="44" t="s">
        <v>355</v>
      </c>
      <c r="K1584" s="45" t="s">
        <v>32</v>
      </c>
      <c r="L1584" s="47">
        <v>10</v>
      </c>
      <c r="M1584" s="47">
        <v>16</v>
      </c>
      <c r="N1584" s="47">
        <v>7</v>
      </c>
      <c r="O1584" s="47">
        <v>8</v>
      </c>
      <c r="P1584" s="47">
        <v>0</v>
      </c>
      <c r="Q1584" s="47">
        <v>28</v>
      </c>
      <c r="R1584" s="48">
        <v>29</v>
      </c>
      <c r="S1584" s="47">
        <v>2</v>
      </c>
      <c r="T1584" s="47">
        <v>11</v>
      </c>
      <c r="U1584" s="47">
        <v>4</v>
      </c>
      <c r="V1584" s="47">
        <v>2</v>
      </c>
      <c r="W1584" s="47">
        <v>0</v>
      </c>
      <c r="X1584" s="47">
        <v>16</v>
      </c>
      <c r="Y1584" s="49">
        <v>15</v>
      </c>
      <c r="Z1584" s="47">
        <v>8</v>
      </c>
      <c r="AA1584" s="47">
        <v>5</v>
      </c>
      <c r="AB1584" s="47">
        <v>3</v>
      </c>
      <c r="AC1584" s="47">
        <v>6</v>
      </c>
      <c r="AD1584" s="47">
        <v>0</v>
      </c>
      <c r="AE1584" s="47">
        <v>12</v>
      </c>
      <c r="AF1584" s="50">
        <v>14</v>
      </c>
      <c r="AG1584" s="47" t="s">
        <v>27</v>
      </c>
      <c r="AH1584" s="47" t="s">
        <v>27</v>
      </c>
      <c r="AI1584" s="47" t="s">
        <v>27</v>
      </c>
      <c r="AJ1584" s="47" t="s">
        <v>27</v>
      </c>
      <c r="AK1584" s="47" t="s">
        <v>27</v>
      </c>
      <c r="AL1584" s="47" t="s">
        <v>27</v>
      </c>
      <c r="AM1584" s="51">
        <f>IFERROR(IF(R1584=0,"-",R1584/Q1584*100-100),"-")</f>
        <v>3.5714285714285836</v>
      </c>
      <c r="AN1584" s="51">
        <f>IFERROR(IF(Y1584=0,"-",Y1584/X1584*100-100),"-")</f>
        <v>-6.25</v>
      </c>
      <c r="AO1584" s="51">
        <f>IFERROR(IF(AF1584=0,"-",AF1584/AE1584*100-100),"-")</f>
        <v>16.666666666666671</v>
      </c>
      <c r="AP1584" s="52">
        <f>IFERROR(IF(R1584=0,"-",R1584/L1584*100-100),"-")</f>
        <v>190</v>
      </c>
      <c r="AQ1584" s="52">
        <f>IFERROR(IF(Y1584=0,"-",Y1584/S1584*100-100),"-")</f>
        <v>650</v>
      </c>
      <c r="AR1584" s="52">
        <f>IFERROR(IF(AF1584=0,"-",AF1584/Z1584*100-100),"-")</f>
        <v>75</v>
      </c>
      <c r="AS1584" s="53">
        <f>R1584-Q1584</f>
        <v>1</v>
      </c>
      <c r="AT1584" s="53">
        <f>Y1584-X1584</f>
        <v>-1</v>
      </c>
      <c r="AU1584" s="53">
        <f>AF1584-AE1584</f>
        <v>2</v>
      </c>
      <c r="AV1584" s="54">
        <f>R1584-L1584</f>
        <v>19</v>
      </c>
      <c r="AW1584" s="54">
        <f>Y1584-S1584</f>
        <v>13</v>
      </c>
      <c r="AX1584" s="54">
        <f>AF1584-Z1584</f>
        <v>6</v>
      </c>
    </row>
    <row r="1585" spans="1:50" ht="15" x14ac:dyDescent="0.25">
      <c r="A1585" s="43" t="s">
        <v>2536</v>
      </c>
      <c r="B1585" s="43" t="str">
        <f t="shared" si="35"/>
        <v>600015670_4141M01</v>
      </c>
      <c r="C1585" s="44">
        <v>600015670</v>
      </c>
      <c r="D1585" s="44" t="s">
        <v>1118</v>
      </c>
      <c r="E1585" s="44" t="s">
        <v>1119</v>
      </c>
      <c r="F1585" s="45" t="s">
        <v>792</v>
      </c>
      <c r="G1585" s="56">
        <v>9</v>
      </c>
      <c r="H1585" s="44" t="s">
        <v>2534</v>
      </c>
      <c r="I1585" s="44" t="s">
        <v>354</v>
      </c>
      <c r="J1585" s="44" t="s">
        <v>355</v>
      </c>
      <c r="K1585" s="45" t="s">
        <v>32</v>
      </c>
      <c r="L1585" s="47">
        <v>19</v>
      </c>
      <c r="M1585" s="47">
        <v>12</v>
      </c>
      <c r="N1585" s="47">
        <v>10</v>
      </c>
      <c r="O1585" s="47">
        <v>8</v>
      </c>
      <c r="P1585" s="47">
        <v>0</v>
      </c>
      <c r="Q1585" s="47">
        <v>24</v>
      </c>
      <c r="R1585" s="48">
        <v>30</v>
      </c>
      <c r="S1585" s="47">
        <v>9</v>
      </c>
      <c r="T1585" s="47">
        <v>5</v>
      </c>
      <c r="U1585" s="47">
        <v>2</v>
      </c>
      <c r="V1585" s="47">
        <v>4</v>
      </c>
      <c r="W1585" s="47">
        <v>0</v>
      </c>
      <c r="X1585" s="47">
        <v>14</v>
      </c>
      <c r="Y1585" s="49">
        <v>19</v>
      </c>
      <c r="Z1585" s="47">
        <v>10</v>
      </c>
      <c r="AA1585" s="47">
        <v>7</v>
      </c>
      <c r="AB1585" s="47">
        <v>8</v>
      </c>
      <c r="AC1585" s="47">
        <v>4</v>
      </c>
      <c r="AD1585" s="47">
        <v>0</v>
      </c>
      <c r="AE1585" s="47">
        <v>10</v>
      </c>
      <c r="AF1585" s="50">
        <v>11</v>
      </c>
      <c r="AG1585" s="47">
        <v>3</v>
      </c>
      <c r="AH1585" s="47">
        <v>2</v>
      </c>
      <c r="AI1585" s="47">
        <v>1</v>
      </c>
      <c r="AJ1585" s="47" t="s">
        <v>27</v>
      </c>
      <c r="AK1585" s="47" t="s">
        <v>27</v>
      </c>
      <c r="AL1585" s="47" t="s">
        <v>27</v>
      </c>
      <c r="AM1585" s="51">
        <f>IFERROR(IF(R1585=0,"-",R1585/Q1585*100-100),"-")</f>
        <v>25</v>
      </c>
      <c r="AN1585" s="51">
        <f>IFERROR(IF(Y1585=0,"-",Y1585/X1585*100-100),"-")</f>
        <v>35.714285714285722</v>
      </c>
      <c r="AO1585" s="51">
        <f>IFERROR(IF(AF1585=0,"-",AF1585/AE1585*100-100),"-")</f>
        <v>10.000000000000014</v>
      </c>
      <c r="AP1585" s="52">
        <f>IFERROR(IF(R1585=0,"-",R1585/L1585*100-100),"-")</f>
        <v>57.89473684210526</v>
      </c>
      <c r="AQ1585" s="52">
        <f>IFERROR(IF(Y1585=0,"-",Y1585/S1585*100-100),"-")</f>
        <v>111.11111111111111</v>
      </c>
      <c r="AR1585" s="52">
        <f>IFERROR(IF(AF1585=0,"-",AF1585/Z1585*100-100),"-")</f>
        <v>10.000000000000014</v>
      </c>
      <c r="AS1585" s="53">
        <f>R1585-Q1585</f>
        <v>6</v>
      </c>
      <c r="AT1585" s="53">
        <f>Y1585-X1585</f>
        <v>5</v>
      </c>
      <c r="AU1585" s="53">
        <f>AF1585-AE1585</f>
        <v>1</v>
      </c>
      <c r="AV1585" s="54">
        <f>R1585-L1585</f>
        <v>11</v>
      </c>
      <c r="AW1585" s="54">
        <f>Y1585-S1585</f>
        <v>10</v>
      </c>
      <c r="AX1585" s="54">
        <f>AF1585-Z1585</f>
        <v>1</v>
      </c>
    </row>
    <row r="1586" spans="1:50" ht="15" x14ac:dyDescent="0.25">
      <c r="A1586" s="43" t="s">
        <v>2537</v>
      </c>
      <c r="B1586" s="43" t="str">
        <f t="shared" si="35"/>
        <v>600015670_6441L51</v>
      </c>
      <c r="C1586" s="44">
        <v>600015670</v>
      </c>
      <c r="D1586" s="44" t="s">
        <v>784</v>
      </c>
      <c r="E1586" s="44" t="s">
        <v>785</v>
      </c>
      <c r="F1586" s="45" t="s">
        <v>786</v>
      </c>
      <c r="G1586" s="56">
        <v>9</v>
      </c>
      <c r="H1586" s="44" t="s">
        <v>2534</v>
      </c>
      <c r="I1586" s="44" t="s">
        <v>354</v>
      </c>
      <c r="J1586" s="44" t="s">
        <v>355</v>
      </c>
      <c r="K1586" s="45" t="s">
        <v>32</v>
      </c>
      <c r="L1586" s="47">
        <v>11</v>
      </c>
      <c r="M1586" s="47">
        <v>12</v>
      </c>
      <c r="N1586" s="47">
        <v>11</v>
      </c>
      <c r="O1586" s="47">
        <v>28</v>
      </c>
      <c r="P1586" s="47">
        <v>0</v>
      </c>
      <c r="Q1586" s="47">
        <v>19</v>
      </c>
      <c r="R1586" s="48">
        <v>26</v>
      </c>
      <c r="S1586" s="47">
        <v>10</v>
      </c>
      <c r="T1586" s="47">
        <v>4</v>
      </c>
      <c r="U1586" s="47">
        <v>9</v>
      </c>
      <c r="V1586" s="47">
        <v>27</v>
      </c>
      <c r="W1586" s="47">
        <v>0</v>
      </c>
      <c r="X1586" s="47">
        <v>14</v>
      </c>
      <c r="Y1586" s="49">
        <v>15</v>
      </c>
      <c r="Z1586" s="47">
        <v>1</v>
      </c>
      <c r="AA1586" s="47">
        <v>8</v>
      </c>
      <c r="AB1586" s="47">
        <v>2</v>
      </c>
      <c r="AC1586" s="47">
        <v>1</v>
      </c>
      <c r="AD1586" s="47">
        <v>0</v>
      </c>
      <c r="AE1586" s="47">
        <v>5</v>
      </c>
      <c r="AF1586" s="50">
        <v>11</v>
      </c>
      <c r="AG1586" s="47" t="s">
        <v>27</v>
      </c>
      <c r="AH1586" s="47" t="s">
        <v>27</v>
      </c>
      <c r="AI1586" s="47" t="s">
        <v>27</v>
      </c>
      <c r="AJ1586" s="47" t="s">
        <v>27</v>
      </c>
      <c r="AK1586" s="47" t="s">
        <v>27</v>
      </c>
      <c r="AL1586" s="47" t="s">
        <v>27</v>
      </c>
      <c r="AM1586" s="51">
        <f>IFERROR(IF(R1586=0,"-",R1586/Q1586*100-100),"-")</f>
        <v>36.84210526315789</v>
      </c>
      <c r="AN1586" s="51">
        <f>IFERROR(IF(Y1586=0,"-",Y1586/X1586*100-100),"-")</f>
        <v>7.1428571428571388</v>
      </c>
      <c r="AO1586" s="51">
        <f>IFERROR(IF(AF1586=0,"-",AF1586/AE1586*100-100),"-")</f>
        <v>120.00000000000003</v>
      </c>
      <c r="AP1586" s="52">
        <f>IFERROR(IF(R1586=0,"-",R1586/L1586*100-100),"-")</f>
        <v>136.36363636363637</v>
      </c>
      <c r="AQ1586" s="52">
        <f>IFERROR(IF(Y1586=0,"-",Y1586/S1586*100-100),"-")</f>
        <v>50</v>
      </c>
      <c r="AR1586" s="52">
        <f>IFERROR(IF(AF1586=0,"-",AF1586/Z1586*100-100),"-")</f>
        <v>1000</v>
      </c>
      <c r="AS1586" s="53">
        <f>R1586-Q1586</f>
        <v>7</v>
      </c>
      <c r="AT1586" s="53">
        <f>Y1586-X1586</f>
        <v>1</v>
      </c>
      <c r="AU1586" s="53">
        <f>AF1586-AE1586</f>
        <v>6</v>
      </c>
      <c r="AV1586" s="54">
        <f>R1586-L1586</f>
        <v>15</v>
      </c>
      <c r="AW1586" s="54">
        <f>Y1586-S1586</f>
        <v>5</v>
      </c>
      <c r="AX1586" s="54">
        <f>AF1586-Z1586</f>
        <v>10</v>
      </c>
    </row>
    <row r="1587" spans="1:50" ht="15" x14ac:dyDescent="0.25">
      <c r="A1587" s="43" t="s">
        <v>2538</v>
      </c>
      <c r="B1587" s="43" t="str">
        <f t="shared" si="35"/>
        <v>600015700_7941K41</v>
      </c>
      <c r="C1587" s="44">
        <v>600015700</v>
      </c>
      <c r="D1587" s="44" t="s">
        <v>704</v>
      </c>
      <c r="E1587" s="44" t="s">
        <v>21</v>
      </c>
      <c r="F1587" s="45" t="s">
        <v>705</v>
      </c>
      <c r="G1587" s="56">
        <v>9</v>
      </c>
      <c r="H1587" s="44" t="s">
        <v>446</v>
      </c>
      <c r="I1587" s="44" t="s">
        <v>354</v>
      </c>
      <c r="J1587" s="44" t="s">
        <v>355</v>
      </c>
      <c r="K1587" s="45" t="s">
        <v>32</v>
      </c>
      <c r="L1587" s="47">
        <v>93</v>
      </c>
      <c r="M1587" s="47">
        <v>132</v>
      </c>
      <c r="N1587" s="47">
        <v>121</v>
      </c>
      <c r="O1587" s="47">
        <v>123</v>
      </c>
      <c r="P1587" s="47">
        <v>171</v>
      </c>
      <c r="Q1587" s="47">
        <v>176</v>
      </c>
      <c r="R1587" s="48">
        <v>170</v>
      </c>
      <c r="S1587" s="47">
        <v>50</v>
      </c>
      <c r="T1587" s="47">
        <v>79</v>
      </c>
      <c r="U1587" s="47">
        <v>64</v>
      </c>
      <c r="V1587" s="47">
        <v>66</v>
      </c>
      <c r="W1587" s="47">
        <v>88</v>
      </c>
      <c r="X1587" s="47">
        <v>99</v>
      </c>
      <c r="Y1587" s="49">
        <v>113</v>
      </c>
      <c r="Z1587" s="47">
        <v>43</v>
      </c>
      <c r="AA1587" s="47">
        <v>53</v>
      </c>
      <c r="AB1587" s="47">
        <v>57</v>
      </c>
      <c r="AC1587" s="47">
        <v>57</v>
      </c>
      <c r="AD1587" s="47">
        <v>83</v>
      </c>
      <c r="AE1587" s="47">
        <v>77</v>
      </c>
      <c r="AF1587" s="50">
        <v>57</v>
      </c>
      <c r="AG1587" s="47">
        <v>3</v>
      </c>
      <c r="AH1587" s="47">
        <v>3</v>
      </c>
      <c r="AI1587" s="47">
        <v>0</v>
      </c>
      <c r="AJ1587" s="47">
        <v>3</v>
      </c>
      <c r="AK1587" s="47">
        <v>2</v>
      </c>
      <c r="AL1587" s="47">
        <v>1</v>
      </c>
      <c r="AM1587" s="51">
        <f>IFERROR(IF(R1587=0,"-",R1587/Q1587*100-100),"-")</f>
        <v>-3.4090909090909065</v>
      </c>
      <c r="AN1587" s="51">
        <f>IFERROR(IF(Y1587=0,"-",Y1587/X1587*100-100),"-")</f>
        <v>14.141414141414145</v>
      </c>
      <c r="AO1587" s="51">
        <f>IFERROR(IF(AF1587=0,"-",AF1587/AE1587*100-100),"-")</f>
        <v>-25.974025974025977</v>
      </c>
      <c r="AP1587" s="52">
        <f>IFERROR(IF(R1587=0,"-",R1587/L1587*100-100),"-")</f>
        <v>82.79569892473117</v>
      </c>
      <c r="AQ1587" s="52">
        <f>IFERROR(IF(Y1587=0,"-",Y1587/S1587*100-100),"-")</f>
        <v>125.99999999999997</v>
      </c>
      <c r="AR1587" s="52">
        <f>IFERROR(IF(AF1587=0,"-",AF1587/Z1587*100-100),"-")</f>
        <v>32.558139534883708</v>
      </c>
      <c r="AS1587" s="53">
        <f>R1587-Q1587</f>
        <v>-6</v>
      </c>
      <c r="AT1587" s="53">
        <f>Y1587-X1587</f>
        <v>14</v>
      </c>
      <c r="AU1587" s="53">
        <f>AF1587-AE1587</f>
        <v>-20</v>
      </c>
      <c r="AV1587" s="54">
        <f>R1587-L1587</f>
        <v>77</v>
      </c>
      <c r="AW1587" s="54">
        <f>Y1587-S1587</f>
        <v>63</v>
      </c>
      <c r="AX1587" s="54">
        <f>AF1587-Z1587</f>
        <v>14</v>
      </c>
    </row>
    <row r="1588" spans="1:50" ht="15" x14ac:dyDescent="0.25">
      <c r="A1588" s="43" t="s">
        <v>2540</v>
      </c>
      <c r="B1588" s="43" t="str">
        <f t="shared" si="35"/>
        <v>600015718_2641M01</v>
      </c>
      <c r="C1588" s="44">
        <v>600015718</v>
      </c>
      <c r="D1588" s="44" t="s">
        <v>742</v>
      </c>
      <c r="E1588" s="44" t="s">
        <v>743</v>
      </c>
      <c r="F1588" s="45" t="s">
        <v>709</v>
      </c>
      <c r="G1588" s="56">
        <v>9</v>
      </c>
      <c r="H1588" s="44" t="s">
        <v>2539</v>
      </c>
      <c r="I1588" s="44" t="s">
        <v>354</v>
      </c>
      <c r="J1588" s="44" t="s">
        <v>355</v>
      </c>
      <c r="K1588" s="45" t="s">
        <v>32</v>
      </c>
      <c r="L1588" s="47">
        <v>10</v>
      </c>
      <c r="M1588" s="47">
        <v>13</v>
      </c>
      <c r="N1588" s="47">
        <v>10</v>
      </c>
      <c r="O1588" s="47">
        <v>15</v>
      </c>
      <c r="P1588" s="47">
        <v>0</v>
      </c>
      <c r="Q1588" s="47">
        <v>32</v>
      </c>
      <c r="R1588" s="48">
        <v>50</v>
      </c>
      <c r="S1588" s="47">
        <v>6</v>
      </c>
      <c r="T1588" s="47">
        <v>6</v>
      </c>
      <c r="U1588" s="47">
        <v>6</v>
      </c>
      <c r="V1588" s="47">
        <v>12</v>
      </c>
      <c r="W1588" s="47">
        <v>0</v>
      </c>
      <c r="X1588" s="47">
        <v>14</v>
      </c>
      <c r="Y1588" s="49">
        <v>28</v>
      </c>
      <c r="Z1588" s="47">
        <v>4</v>
      </c>
      <c r="AA1588" s="47">
        <v>7</v>
      </c>
      <c r="AB1588" s="47">
        <v>4</v>
      </c>
      <c r="AC1588" s="47">
        <v>3</v>
      </c>
      <c r="AD1588" s="47">
        <v>0</v>
      </c>
      <c r="AE1588" s="47">
        <v>18</v>
      </c>
      <c r="AF1588" s="50">
        <v>22</v>
      </c>
      <c r="AG1588" s="47" t="s">
        <v>27</v>
      </c>
      <c r="AH1588" s="47" t="s">
        <v>27</v>
      </c>
      <c r="AI1588" s="47" t="s">
        <v>27</v>
      </c>
      <c r="AJ1588" s="47">
        <v>1</v>
      </c>
      <c r="AK1588" s="47">
        <v>0</v>
      </c>
      <c r="AL1588" s="47">
        <v>1</v>
      </c>
      <c r="AM1588" s="51">
        <f>IFERROR(IF(R1588=0,"-",R1588/Q1588*100-100),"-")</f>
        <v>56.25</v>
      </c>
      <c r="AN1588" s="51">
        <f>IFERROR(IF(Y1588=0,"-",Y1588/X1588*100-100),"-")</f>
        <v>100</v>
      </c>
      <c r="AO1588" s="51">
        <f>IFERROR(IF(AF1588=0,"-",AF1588/AE1588*100-100),"-")</f>
        <v>22.222222222222229</v>
      </c>
      <c r="AP1588" s="52">
        <f>IFERROR(IF(R1588=0,"-",R1588/L1588*100-100),"-")</f>
        <v>400</v>
      </c>
      <c r="AQ1588" s="52">
        <f>IFERROR(IF(Y1588=0,"-",Y1588/S1588*100-100),"-")</f>
        <v>366.66666666666669</v>
      </c>
      <c r="AR1588" s="52">
        <f>IFERROR(IF(AF1588=0,"-",AF1588/Z1588*100-100),"-")</f>
        <v>450</v>
      </c>
      <c r="AS1588" s="53">
        <f>R1588-Q1588</f>
        <v>18</v>
      </c>
      <c r="AT1588" s="53">
        <f>Y1588-X1588</f>
        <v>14</v>
      </c>
      <c r="AU1588" s="53">
        <f>AF1588-AE1588</f>
        <v>4</v>
      </c>
      <c r="AV1588" s="54">
        <f>R1588-L1588</f>
        <v>40</v>
      </c>
      <c r="AW1588" s="54">
        <f>Y1588-S1588</f>
        <v>22</v>
      </c>
      <c r="AX1588" s="54">
        <f>AF1588-Z1588</f>
        <v>18</v>
      </c>
    </row>
    <row r="1589" spans="1:50" ht="15" x14ac:dyDescent="0.25">
      <c r="A1589" s="43" t="s">
        <v>2541</v>
      </c>
      <c r="B1589" s="43" t="str">
        <f t="shared" si="35"/>
        <v>600015726_7941K41</v>
      </c>
      <c r="C1589" s="44">
        <v>600015726</v>
      </c>
      <c r="D1589" s="44" t="s">
        <v>704</v>
      </c>
      <c r="E1589" s="44" t="s">
        <v>21</v>
      </c>
      <c r="F1589" s="45" t="s">
        <v>705</v>
      </c>
      <c r="G1589" s="56">
        <v>9</v>
      </c>
      <c r="H1589" s="44" t="s">
        <v>675</v>
      </c>
      <c r="I1589" s="44" t="s">
        <v>354</v>
      </c>
      <c r="J1589" s="44" t="s">
        <v>355</v>
      </c>
      <c r="K1589" s="45" t="s">
        <v>32</v>
      </c>
      <c r="L1589" s="47">
        <v>34</v>
      </c>
      <c r="M1589" s="47">
        <v>35</v>
      </c>
      <c r="N1589" s="47">
        <v>37</v>
      </c>
      <c r="O1589" s="47">
        <v>38</v>
      </c>
      <c r="P1589" s="47">
        <v>49</v>
      </c>
      <c r="Q1589" s="47">
        <v>51</v>
      </c>
      <c r="R1589" s="48">
        <v>75</v>
      </c>
      <c r="S1589" s="47">
        <v>20</v>
      </c>
      <c r="T1589" s="47">
        <v>20</v>
      </c>
      <c r="U1589" s="47">
        <v>18</v>
      </c>
      <c r="V1589" s="47">
        <v>19</v>
      </c>
      <c r="W1589" s="47">
        <v>25</v>
      </c>
      <c r="X1589" s="47">
        <v>24</v>
      </c>
      <c r="Y1589" s="49">
        <v>35</v>
      </c>
      <c r="Z1589" s="47">
        <v>14</v>
      </c>
      <c r="AA1589" s="47">
        <v>15</v>
      </c>
      <c r="AB1589" s="47">
        <v>19</v>
      </c>
      <c r="AC1589" s="47">
        <v>19</v>
      </c>
      <c r="AD1589" s="47">
        <v>24</v>
      </c>
      <c r="AE1589" s="47">
        <v>27</v>
      </c>
      <c r="AF1589" s="50">
        <v>40</v>
      </c>
      <c r="AG1589" s="47" t="s">
        <v>27</v>
      </c>
      <c r="AH1589" s="47" t="s">
        <v>27</v>
      </c>
      <c r="AI1589" s="47" t="s">
        <v>27</v>
      </c>
      <c r="AJ1589" s="47">
        <v>3</v>
      </c>
      <c r="AK1589" s="47">
        <v>1</v>
      </c>
      <c r="AL1589" s="47">
        <v>2</v>
      </c>
      <c r="AM1589" s="51">
        <f>IFERROR(IF(R1589=0,"-",R1589/Q1589*100-100),"-")</f>
        <v>47.058823529411768</v>
      </c>
      <c r="AN1589" s="51">
        <f>IFERROR(IF(Y1589=0,"-",Y1589/X1589*100-100),"-")</f>
        <v>45.833333333333314</v>
      </c>
      <c r="AO1589" s="51">
        <f>IFERROR(IF(AF1589=0,"-",AF1589/AE1589*100-100),"-")</f>
        <v>48.148148148148152</v>
      </c>
      <c r="AP1589" s="52">
        <f>IFERROR(IF(R1589=0,"-",R1589/L1589*100-100),"-")</f>
        <v>120.58823529411765</v>
      </c>
      <c r="AQ1589" s="52">
        <f>IFERROR(IF(Y1589=0,"-",Y1589/S1589*100-100),"-")</f>
        <v>75</v>
      </c>
      <c r="AR1589" s="52">
        <f>IFERROR(IF(AF1589=0,"-",AF1589/Z1589*100-100),"-")</f>
        <v>185.71428571428572</v>
      </c>
      <c r="AS1589" s="53">
        <f>R1589-Q1589</f>
        <v>24</v>
      </c>
      <c r="AT1589" s="53">
        <f>Y1589-X1589</f>
        <v>11</v>
      </c>
      <c r="AU1589" s="53">
        <f>AF1589-AE1589</f>
        <v>13</v>
      </c>
      <c r="AV1589" s="54">
        <f>R1589-L1589</f>
        <v>41</v>
      </c>
      <c r="AW1589" s="54">
        <f>Y1589-S1589</f>
        <v>15</v>
      </c>
      <c r="AX1589" s="54">
        <f>AF1589-Z1589</f>
        <v>26</v>
      </c>
    </row>
    <row r="1590" spans="1:50" ht="15" x14ac:dyDescent="0.25">
      <c r="A1590" s="43" t="s">
        <v>2542</v>
      </c>
      <c r="B1590" s="43" t="str">
        <f t="shared" si="35"/>
        <v>600015751_4141M01</v>
      </c>
      <c r="C1590" s="44">
        <v>600015751</v>
      </c>
      <c r="D1590" s="44" t="s">
        <v>1118</v>
      </c>
      <c r="E1590" s="44" t="s">
        <v>1119</v>
      </c>
      <c r="F1590" s="45" t="s">
        <v>792</v>
      </c>
      <c r="G1590" s="56">
        <v>9</v>
      </c>
      <c r="H1590" s="44" t="s">
        <v>2543</v>
      </c>
      <c r="I1590" s="44" t="s">
        <v>354</v>
      </c>
      <c r="J1590" s="44" t="s">
        <v>355</v>
      </c>
      <c r="K1590" s="45" t="s">
        <v>32</v>
      </c>
      <c r="L1590" s="47">
        <v>11</v>
      </c>
      <c r="M1590" s="47">
        <v>20</v>
      </c>
      <c r="N1590" s="47">
        <v>19</v>
      </c>
      <c r="O1590" s="47">
        <v>17</v>
      </c>
      <c r="P1590" s="47">
        <v>0</v>
      </c>
      <c r="Q1590" s="47">
        <v>22</v>
      </c>
      <c r="R1590" s="48">
        <v>40</v>
      </c>
      <c r="S1590" s="47">
        <v>5</v>
      </c>
      <c r="T1590" s="47">
        <v>12</v>
      </c>
      <c r="U1590" s="47">
        <v>11</v>
      </c>
      <c r="V1590" s="47">
        <v>9</v>
      </c>
      <c r="W1590" s="47">
        <v>0</v>
      </c>
      <c r="X1590" s="47">
        <v>13</v>
      </c>
      <c r="Y1590" s="49">
        <v>21</v>
      </c>
      <c r="Z1590" s="47">
        <v>6</v>
      </c>
      <c r="AA1590" s="47">
        <v>8</v>
      </c>
      <c r="AB1590" s="47">
        <v>8</v>
      </c>
      <c r="AC1590" s="47">
        <v>8</v>
      </c>
      <c r="AD1590" s="47">
        <v>0</v>
      </c>
      <c r="AE1590" s="47">
        <v>9</v>
      </c>
      <c r="AF1590" s="50">
        <v>19</v>
      </c>
      <c r="AG1590" s="47" t="s">
        <v>27</v>
      </c>
      <c r="AH1590" s="47" t="s">
        <v>27</v>
      </c>
      <c r="AI1590" s="47" t="s">
        <v>27</v>
      </c>
      <c r="AJ1590" s="47" t="s">
        <v>27</v>
      </c>
      <c r="AK1590" s="47" t="s">
        <v>27</v>
      </c>
      <c r="AL1590" s="47" t="s">
        <v>27</v>
      </c>
      <c r="AM1590" s="51">
        <f>IFERROR(IF(R1590=0,"-",R1590/Q1590*100-100),"-")</f>
        <v>81.818181818181813</v>
      </c>
      <c r="AN1590" s="51">
        <f>IFERROR(IF(Y1590=0,"-",Y1590/X1590*100-100),"-")</f>
        <v>61.538461538461547</v>
      </c>
      <c r="AO1590" s="51">
        <f>IFERROR(IF(AF1590=0,"-",AF1590/AE1590*100-100),"-")</f>
        <v>111.11111111111111</v>
      </c>
      <c r="AP1590" s="52">
        <f>IFERROR(IF(R1590=0,"-",R1590/L1590*100-100),"-")</f>
        <v>263.63636363636363</v>
      </c>
      <c r="AQ1590" s="52">
        <f>IFERROR(IF(Y1590=0,"-",Y1590/S1590*100-100),"-")</f>
        <v>320</v>
      </c>
      <c r="AR1590" s="52">
        <f>IFERROR(IF(AF1590=0,"-",AF1590/Z1590*100-100),"-")</f>
        <v>216.66666666666663</v>
      </c>
      <c r="AS1590" s="53">
        <f>R1590-Q1590</f>
        <v>18</v>
      </c>
      <c r="AT1590" s="53">
        <f>Y1590-X1590</f>
        <v>8</v>
      </c>
      <c r="AU1590" s="53">
        <f>AF1590-AE1590</f>
        <v>10</v>
      </c>
      <c r="AV1590" s="54">
        <f>R1590-L1590</f>
        <v>29</v>
      </c>
      <c r="AW1590" s="54">
        <f>Y1590-S1590</f>
        <v>16</v>
      </c>
      <c r="AX1590" s="54">
        <f>AF1590-Z1590</f>
        <v>13</v>
      </c>
    </row>
    <row r="1591" spans="1:50" ht="15" x14ac:dyDescent="0.25">
      <c r="A1591" s="43" t="s">
        <v>2544</v>
      </c>
      <c r="B1591" s="43" t="str">
        <f t="shared" si="35"/>
        <v>600015751_6441L51</v>
      </c>
      <c r="C1591" s="44">
        <v>600015751</v>
      </c>
      <c r="D1591" s="44" t="s">
        <v>784</v>
      </c>
      <c r="E1591" s="44" t="s">
        <v>785</v>
      </c>
      <c r="F1591" s="45" t="s">
        <v>786</v>
      </c>
      <c r="G1591" s="56">
        <v>9</v>
      </c>
      <c r="H1591" s="44" t="s">
        <v>2543</v>
      </c>
      <c r="I1591" s="44" t="s">
        <v>354</v>
      </c>
      <c r="J1591" s="44" t="s">
        <v>355</v>
      </c>
      <c r="K1591" s="45" t="s">
        <v>32</v>
      </c>
      <c r="L1591" s="47">
        <v>46</v>
      </c>
      <c r="M1591" s="47">
        <v>25</v>
      </c>
      <c r="N1591" s="47">
        <v>39</v>
      </c>
      <c r="O1591" s="47">
        <v>28</v>
      </c>
      <c r="P1591" s="47">
        <v>0</v>
      </c>
      <c r="Q1591" s="47">
        <v>41</v>
      </c>
      <c r="R1591" s="48">
        <v>63</v>
      </c>
      <c r="S1591" s="47">
        <v>24</v>
      </c>
      <c r="T1591" s="47">
        <v>24</v>
      </c>
      <c r="U1591" s="47">
        <v>34</v>
      </c>
      <c r="V1591" s="47">
        <v>25</v>
      </c>
      <c r="W1591" s="47">
        <v>0</v>
      </c>
      <c r="X1591" s="47">
        <v>31</v>
      </c>
      <c r="Y1591" s="49">
        <v>53</v>
      </c>
      <c r="Z1591" s="47">
        <v>22</v>
      </c>
      <c r="AA1591" s="47">
        <v>1</v>
      </c>
      <c r="AB1591" s="47">
        <v>5</v>
      </c>
      <c r="AC1591" s="47">
        <v>3</v>
      </c>
      <c r="AD1591" s="47">
        <v>0</v>
      </c>
      <c r="AE1591" s="47">
        <v>10</v>
      </c>
      <c r="AF1591" s="50">
        <v>10</v>
      </c>
      <c r="AG1591" s="47" t="s">
        <v>27</v>
      </c>
      <c r="AH1591" s="47" t="s">
        <v>27</v>
      </c>
      <c r="AI1591" s="47" t="s">
        <v>27</v>
      </c>
      <c r="AJ1591" s="47" t="s">
        <v>27</v>
      </c>
      <c r="AK1591" s="47" t="s">
        <v>27</v>
      </c>
      <c r="AL1591" s="47" t="s">
        <v>27</v>
      </c>
      <c r="AM1591" s="51">
        <f>IFERROR(IF(R1591=0,"-",R1591/Q1591*100-100),"-")</f>
        <v>53.658536585365852</v>
      </c>
      <c r="AN1591" s="51">
        <f>IFERROR(IF(Y1591=0,"-",Y1591/X1591*100-100),"-")</f>
        <v>70.967741935483872</v>
      </c>
      <c r="AO1591" s="51">
        <f>IFERROR(IF(AF1591=0,"-",AF1591/AE1591*100-100),"-")</f>
        <v>0</v>
      </c>
      <c r="AP1591" s="52">
        <f>IFERROR(IF(R1591=0,"-",R1591/L1591*100-100),"-")</f>
        <v>36.956521739130437</v>
      </c>
      <c r="AQ1591" s="52">
        <f>IFERROR(IF(Y1591=0,"-",Y1591/S1591*100-100),"-")</f>
        <v>120.83333333333334</v>
      </c>
      <c r="AR1591" s="52">
        <f>IFERROR(IF(AF1591=0,"-",AF1591/Z1591*100-100),"-")</f>
        <v>-54.545454545454547</v>
      </c>
      <c r="AS1591" s="53">
        <f>R1591-Q1591</f>
        <v>22</v>
      </c>
      <c r="AT1591" s="53">
        <f>Y1591-X1591</f>
        <v>22</v>
      </c>
      <c r="AU1591" s="53">
        <f>AF1591-AE1591</f>
        <v>0</v>
      </c>
      <c r="AV1591" s="54">
        <f>R1591-L1591</f>
        <v>17</v>
      </c>
      <c r="AW1591" s="54">
        <f>Y1591-S1591</f>
        <v>29</v>
      </c>
      <c r="AX1591" s="54">
        <f>AF1591-Z1591</f>
        <v>-12</v>
      </c>
    </row>
    <row r="1592" spans="1:50" ht="15" x14ac:dyDescent="0.25">
      <c r="A1592" s="43" t="s">
        <v>2545</v>
      </c>
      <c r="B1592" s="43" t="str">
        <f t="shared" si="35"/>
        <v>600015785_1820M01</v>
      </c>
      <c r="C1592" s="44">
        <v>600015785</v>
      </c>
      <c r="D1592" s="44" t="s">
        <v>707</v>
      </c>
      <c r="E1592" s="44" t="s">
        <v>708</v>
      </c>
      <c r="F1592" s="45" t="s">
        <v>709</v>
      </c>
      <c r="G1592" s="56">
        <v>9</v>
      </c>
      <c r="H1592" s="44" t="s">
        <v>448</v>
      </c>
      <c r="I1592" s="44" t="s">
        <v>354</v>
      </c>
      <c r="J1592" s="44" t="s">
        <v>355</v>
      </c>
      <c r="K1592" s="45" t="s">
        <v>32</v>
      </c>
      <c r="L1592" s="47">
        <v>58</v>
      </c>
      <c r="M1592" s="47">
        <v>48</v>
      </c>
      <c r="N1592" s="47">
        <v>65</v>
      </c>
      <c r="O1592" s="47">
        <v>70</v>
      </c>
      <c r="P1592" s="47">
        <v>89</v>
      </c>
      <c r="Q1592" s="47">
        <v>62</v>
      </c>
      <c r="R1592" s="48">
        <v>74</v>
      </c>
      <c r="S1592" s="47">
        <v>35</v>
      </c>
      <c r="T1592" s="47">
        <v>32</v>
      </c>
      <c r="U1592" s="47">
        <v>42</v>
      </c>
      <c r="V1592" s="47">
        <v>43</v>
      </c>
      <c r="W1592" s="47">
        <v>48</v>
      </c>
      <c r="X1592" s="47">
        <v>35</v>
      </c>
      <c r="Y1592" s="49">
        <v>38</v>
      </c>
      <c r="Z1592" s="47">
        <v>23</v>
      </c>
      <c r="AA1592" s="47">
        <v>16</v>
      </c>
      <c r="AB1592" s="47">
        <v>23</v>
      </c>
      <c r="AC1592" s="47">
        <v>27</v>
      </c>
      <c r="AD1592" s="47">
        <v>41</v>
      </c>
      <c r="AE1592" s="47">
        <v>27</v>
      </c>
      <c r="AF1592" s="50">
        <v>36</v>
      </c>
      <c r="AG1592" s="47">
        <v>2</v>
      </c>
      <c r="AH1592" s="47">
        <v>2</v>
      </c>
      <c r="AI1592" s="47">
        <v>0</v>
      </c>
      <c r="AJ1592" s="47">
        <v>3</v>
      </c>
      <c r="AK1592" s="47">
        <v>1</v>
      </c>
      <c r="AL1592" s="47">
        <v>2</v>
      </c>
      <c r="AM1592" s="51">
        <f>IFERROR(IF(R1592=0,"-",R1592/Q1592*100-100),"-")</f>
        <v>19.354838709677423</v>
      </c>
      <c r="AN1592" s="51">
        <f>IFERROR(IF(Y1592=0,"-",Y1592/X1592*100-100),"-")</f>
        <v>8.5714285714285694</v>
      </c>
      <c r="AO1592" s="51">
        <f>IFERROR(IF(AF1592=0,"-",AF1592/AE1592*100-100),"-")</f>
        <v>33.333333333333314</v>
      </c>
      <c r="AP1592" s="52">
        <f>IFERROR(IF(R1592=0,"-",R1592/L1592*100-100),"-")</f>
        <v>27.58620689655173</v>
      </c>
      <c r="AQ1592" s="52">
        <f>IFERROR(IF(Y1592=0,"-",Y1592/S1592*100-100),"-")</f>
        <v>8.5714285714285694</v>
      </c>
      <c r="AR1592" s="52">
        <f>IFERROR(IF(AF1592=0,"-",AF1592/Z1592*100-100),"-")</f>
        <v>56.521739130434781</v>
      </c>
      <c r="AS1592" s="53">
        <f>R1592-Q1592</f>
        <v>12</v>
      </c>
      <c r="AT1592" s="53">
        <f>Y1592-X1592</f>
        <v>3</v>
      </c>
      <c r="AU1592" s="53">
        <f>AF1592-AE1592</f>
        <v>9</v>
      </c>
      <c r="AV1592" s="54">
        <f>R1592-L1592</f>
        <v>16</v>
      </c>
      <c r="AW1592" s="54">
        <f>Y1592-S1592</f>
        <v>3</v>
      </c>
      <c r="AX1592" s="54">
        <f>AF1592-Z1592</f>
        <v>13</v>
      </c>
    </row>
    <row r="1593" spans="1:50" ht="15" x14ac:dyDescent="0.25">
      <c r="A1593" s="43" t="s">
        <v>2546</v>
      </c>
      <c r="B1593" s="43" t="str">
        <f t="shared" si="35"/>
        <v>600015785_6341M02</v>
      </c>
      <c r="C1593" s="44">
        <v>600015785</v>
      </c>
      <c r="D1593" s="44" t="s">
        <v>712</v>
      </c>
      <c r="E1593" s="44" t="s">
        <v>713</v>
      </c>
      <c r="F1593" s="45" t="s">
        <v>714</v>
      </c>
      <c r="G1593" s="56">
        <v>9</v>
      </c>
      <c r="H1593" s="44" t="s">
        <v>448</v>
      </c>
      <c r="I1593" s="44" t="s">
        <v>354</v>
      </c>
      <c r="J1593" s="44" t="s">
        <v>355</v>
      </c>
      <c r="K1593" s="45" t="s">
        <v>32</v>
      </c>
      <c r="L1593" s="47">
        <v>84</v>
      </c>
      <c r="M1593" s="47">
        <v>66</v>
      </c>
      <c r="N1593" s="47">
        <v>69</v>
      </c>
      <c r="O1593" s="47">
        <v>89</v>
      </c>
      <c r="P1593" s="47">
        <v>85</v>
      </c>
      <c r="Q1593" s="47">
        <v>86</v>
      </c>
      <c r="R1593" s="48">
        <v>90</v>
      </c>
      <c r="S1593" s="47">
        <v>45</v>
      </c>
      <c r="T1593" s="47">
        <v>27</v>
      </c>
      <c r="U1593" s="47">
        <v>26</v>
      </c>
      <c r="V1593" s="47">
        <v>40</v>
      </c>
      <c r="W1593" s="47">
        <v>42</v>
      </c>
      <c r="X1593" s="47">
        <v>42</v>
      </c>
      <c r="Y1593" s="49">
        <v>47</v>
      </c>
      <c r="Z1593" s="47">
        <v>39</v>
      </c>
      <c r="AA1593" s="47">
        <v>39</v>
      </c>
      <c r="AB1593" s="47">
        <v>43</v>
      </c>
      <c r="AC1593" s="47">
        <v>49</v>
      </c>
      <c r="AD1593" s="47">
        <v>43</v>
      </c>
      <c r="AE1593" s="47">
        <v>44</v>
      </c>
      <c r="AF1593" s="50">
        <v>43</v>
      </c>
      <c r="AG1593" s="47">
        <v>1</v>
      </c>
      <c r="AH1593" s="47">
        <v>0</v>
      </c>
      <c r="AI1593" s="47">
        <v>1</v>
      </c>
      <c r="AJ1593" s="47">
        <v>2</v>
      </c>
      <c r="AK1593" s="47">
        <v>2</v>
      </c>
      <c r="AL1593" s="47">
        <v>0</v>
      </c>
      <c r="AM1593" s="51">
        <f>IFERROR(IF(R1593=0,"-",R1593/Q1593*100-100),"-")</f>
        <v>4.6511627906976827</v>
      </c>
      <c r="AN1593" s="51">
        <f>IFERROR(IF(Y1593=0,"-",Y1593/X1593*100-100),"-")</f>
        <v>11.904761904761912</v>
      </c>
      <c r="AO1593" s="51">
        <f>IFERROR(IF(AF1593=0,"-",AF1593/AE1593*100-100),"-")</f>
        <v>-2.2727272727272663</v>
      </c>
      <c r="AP1593" s="52">
        <f>IFERROR(IF(R1593=0,"-",R1593/L1593*100-100),"-")</f>
        <v>7.1428571428571388</v>
      </c>
      <c r="AQ1593" s="52">
        <f>IFERROR(IF(Y1593=0,"-",Y1593/S1593*100-100),"-")</f>
        <v>4.4444444444444571</v>
      </c>
      <c r="AR1593" s="52">
        <f>IFERROR(IF(AF1593=0,"-",AF1593/Z1593*100-100),"-")</f>
        <v>10.256410256410263</v>
      </c>
      <c r="AS1593" s="53">
        <f>R1593-Q1593</f>
        <v>4</v>
      </c>
      <c r="AT1593" s="53">
        <f>Y1593-X1593</f>
        <v>5</v>
      </c>
      <c r="AU1593" s="53">
        <f>AF1593-AE1593</f>
        <v>-1</v>
      </c>
      <c r="AV1593" s="54">
        <f>R1593-L1593</f>
        <v>6</v>
      </c>
      <c r="AW1593" s="54">
        <f>Y1593-S1593</f>
        <v>2</v>
      </c>
      <c r="AX1593" s="54">
        <f>AF1593-Z1593</f>
        <v>4</v>
      </c>
    </row>
    <row r="1594" spans="1:50" ht="15" x14ac:dyDescent="0.25">
      <c r="A1594" s="43" t="s">
        <v>2547</v>
      </c>
      <c r="B1594" s="43" t="str">
        <f t="shared" si="35"/>
        <v>600015785_7531M01</v>
      </c>
      <c r="C1594" s="44">
        <v>600015785</v>
      </c>
      <c r="D1594" s="44" t="s">
        <v>975</v>
      </c>
      <c r="E1594" s="44" t="s">
        <v>976</v>
      </c>
      <c r="F1594" s="45" t="s">
        <v>816</v>
      </c>
      <c r="G1594" s="56">
        <v>9</v>
      </c>
      <c r="H1594" s="44" t="s">
        <v>448</v>
      </c>
      <c r="I1594" s="44" t="s">
        <v>354</v>
      </c>
      <c r="J1594" s="44" t="s">
        <v>355</v>
      </c>
      <c r="K1594" s="45" t="s">
        <v>32</v>
      </c>
      <c r="L1594" s="47">
        <v>76</v>
      </c>
      <c r="M1594" s="47">
        <v>70</v>
      </c>
      <c r="N1594" s="47">
        <v>84</v>
      </c>
      <c r="O1594" s="47">
        <v>84</v>
      </c>
      <c r="P1594" s="47">
        <v>107</v>
      </c>
      <c r="Q1594" s="47">
        <v>84</v>
      </c>
      <c r="R1594" s="48">
        <v>77</v>
      </c>
      <c r="S1594" s="47">
        <v>55</v>
      </c>
      <c r="T1594" s="47">
        <v>53</v>
      </c>
      <c r="U1594" s="47">
        <v>51</v>
      </c>
      <c r="V1594" s="47">
        <v>60</v>
      </c>
      <c r="W1594" s="47">
        <v>64</v>
      </c>
      <c r="X1594" s="47">
        <v>64</v>
      </c>
      <c r="Y1594" s="49">
        <v>57</v>
      </c>
      <c r="Z1594" s="47">
        <v>21</v>
      </c>
      <c r="AA1594" s="47">
        <v>17</v>
      </c>
      <c r="AB1594" s="47">
        <v>33</v>
      </c>
      <c r="AC1594" s="47">
        <v>24</v>
      </c>
      <c r="AD1594" s="47">
        <v>43</v>
      </c>
      <c r="AE1594" s="47">
        <v>20</v>
      </c>
      <c r="AF1594" s="50">
        <v>20</v>
      </c>
      <c r="AG1594" s="47" t="s">
        <v>27</v>
      </c>
      <c r="AH1594" s="47" t="s">
        <v>27</v>
      </c>
      <c r="AI1594" s="47" t="s">
        <v>27</v>
      </c>
      <c r="AJ1594" s="47" t="s">
        <v>27</v>
      </c>
      <c r="AK1594" s="47" t="s">
        <v>27</v>
      </c>
      <c r="AL1594" s="47" t="s">
        <v>27</v>
      </c>
      <c r="AM1594" s="51">
        <f>IFERROR(IF(R1594=0,"-",R1594/Q1594*100-100),"-")</f>
        <v>-8.3333333333333428</v>
      </c>
      <c r="AN1594" s="51">
        <f>IFERROR(IF(Y1594=0,"-",Y1594/X1594*100-100),"-")</f>
        <v>-10.9375</v>
      </c>
      <c r="AO1594" s="51">
        <f>IFERROR(IF(AF1594=0,"-",AF1594/AE1594*100-100),"-")</f>
        <v>0</v>
      </c>
      <c r="AP1594" s="52">
        <f>IFERROR(IF(R1594=0,"-",R1594/L1594*100-100),"-")</f>
        <v>1.3157894736842053</v>
      </c>
      <c r="AQ1594" s="52">
        <f>IFERROR(IF(Y1594=0,"-",Y1594/S1594*100-100),"-")</f>
        <v>3.6363636363636402</v>
      </c>
      <c r="AR1594" s="52">
        <f>IFERROR(IF(AF1594=0,"-",AF1594/Z1594*100-100),"-")</f>
        <v>-4.7619047619047734</v>
      </c>
      <c r="AS1594" s="53">
        <f>R1594-Q1594</f>
        <v>-7</v>
      </c>
      <c r="AT1594" s="53">
        <f>Y1594-X1594</f>
        <v>-7</v>
      </c>
      <c r="AU1594" s="53">
        <f>AF1594-AE1594</f>
        <v>0</v>
      </c>
      <c r="AV1594" s="54">
        <f>R1594-L1594</f>
        <v>1</v>
      </c>
      <c r="AW1594" s="54">
        <f>Y1594-S1594</f>
        <v>2</v>
      </c>
      <c r="AX1594" s="54">
        <f>AF1594-Z1594</f>
        <v>-1</v>
      </c>
    </row>
    <row r="1595" spans="1:50" ht="15" x14ac:dyDescent="0.25">
      <c r="A1595" s="43" t="s">
        <v>2548</v>
      </c>
      <c r="B1595" s="43" t="str">
        <f t="shared" si="35"/>
        <v>600015785_7541M01</v>
      </c>
      <c r="C1595" s="44">
        <v>600015785</v>
      </c>
      <c r="D1595" s="44" t="s">
        <v>819</v>
      </c>
      <c r="E1595" s="44" t="s">
        <v>820</v>
      </c>
      <c r="F1595" s="45" t="s">
        <v>816</v>
      </c>
      <c r="G1595" s="56">
        <v>9</v>
      </c>
      <c r="H1595" s="44" t="s">
        <v>448</v>
      </c>
      <c r="I1595" s="44" t="s">
        <v>354</v>
      </c>
      <c r="J1595" s="44" t="s">
        <v>355</v>
      </c>
      <c r="K1595" s="45" t="s">
        <v>32</v>
      </c>
      <c r="L1595" s="47">
        <v>46</v>
      </c>
      <c r="M1595" s="47">
        <v>58</v>
      </c>
      <c r="N1595" s="47">
        <v>50</v>
      </c>
      <c r="O1595" s="47">
        <v>45</v>
      </c>
      <c r="P1595" s="47">
        <v>58</v>
      </c>
      <c r="Q1595" s="47">
        <v>53</v>
      </c>
      <c r="R1595" s="48">
        <v>60</v>
      </c>
      <c r="S1595" s="47">
        <v>13</v>
      </c>
      <c r="T1595" s="47">
        <v>20</v>
      </c>
      <c r="U1595" s="47">
        <v>18</v>
      </c>
      <c r="V1595" s="47">
        <v>15</v>
      </c>
      <c r="W1595" s="47">
        <v>22</v>
      </c>
      <c r="X1595" s="47">
        <v>21</v>
      </c>
      <c r="Y1595" s="49">
        <v>15</v>
      </c>
      <c r="Z1595" s="47">
        <v>33</v>
      </c>
      <c r="AA1595" s="47">
        <v>38</v>
      </c>
      <c r="AB1595" s="47">
        <v>32</v>
      </c>
      <c r="AC1595" s="47">
        <v>30</v>
      </c>
      <c r="AD1595" s="47">
        <v>36</v>
      </c>
      <c r="AE1595" s="47">
        <v>32</v>
      </c>
      <c r="AF1595" s="50">
        <v>45</v>
      </c>
      <c r="AG1595" s="47" t="s">
        <v>27</v>
      </c>
      <c r="AH1595" s="47" t="s">
        <v>27</v>
      </c>
      <c r="AI1595" s="47" t="s">
        <v>27</v>
      </c>
      <c r="AJ1595" s="47" t="s">
        <v>27</v>
      </c>
      <c r="AK1595" s="47" t="s">
        <v>27</v>
      </c>
      <c r="AL1595" s="47" t="s">
        <v>27</v>
      </c>
      <c r="AM1595" s="51">
        <f>IFERROR(IF(R1595=0,"-",R1595/Q1595*100-100),"-")</f>
        <v>13.20754716981132</v>
      </c>
      <c r="AN1595" s="51">
        <f>IFERROR(IF(Y1595=0,"-",Y1595/X1595*100-100),"-")</f>
        <v>-28.571428571428569</v>
      </c>
      <c r="AO1595" s="51">
        <f>IFERROR(IF(AF1595=0,"-",AF1595/AE1595*100-100),"-")</f>
        <v>40.625</v>
      </c>
      <c r="AP1595" s="52">
        <f>IFERROR(IF(R1595=0,"-",R1595/L1595*100-100),"-")</f>
        <v>30.434782608695656</v>
      </c>
      <c r="AQ1595" s="52">
        <f>IFERROR(IF(Y1595=0,"-",Y1595/S1595*100-100),"-")</f>
        <v>15.384615384615373</v>
      </c>
      <c r="AR1595" s="52">
        <f>IFERROR(IF(AF1595=0,"-",AF1595/Z1595*100-100),"-")</f>
        <v>36.363636363636346</v>
      </c>
      <c r="AS1595" s="53">
        <f>R1595-Q1595</f>
        <v>7</v>
      </c>
      <c r="AT1595" s="53">
        <f>Y1595-X1595</f>
        <v>-6</v>
      </c>
      <c r="AU1595" s="53">
        <f>AF1595-AE1595</f>
        <v>13</v>
      </c>
      <c r="AV1595" s="54">
        <f>R1595-L1595</f>
        <v>14</v>
      </c>
      <c r="AW1595" s="54">
        <f>Y1595-S1595</f>
        <v>2</v>
      </c>
      <c r="AX1595" s="54">
        <f>AF1595-Z1595</f>
        <v>12</v>
      </c>
    </row>
    <row r="1596" spans="1:50" ht="15" x14ac:dyDescent="0.25">
      <c r="A1596" s="57" t="s">
        <v>2549</v>
      </c>
      <c r="B1596" s="57" t="s">
        <v>2550</v>
      </c>
      <c r="C1596" s="58">
        <v>600015785</v>
      </c>
      <c r="D1596" s="59" t="s">
        <v>724</v>
      </c>
      <c r="E1596" s="44" t="s">
        <v>725</v>
      </c>
      <c r="F1596" s="45" t="s">
        <v>718</v>
      </c>
      <c r="G1596" s="56">
        <v>9</v>
      </c>
      <c r="H1596" s="44" t="s">
        <v>448</v>
      </c>
      <c r="I1596" s="44" t="s">
        <v>354</v>
      </c>
      <c r="J1596" s="44" t="s">
        <v>355</v>
      </c>
      <c r="K1596" s="45" t="s">
        <v>32</v>
      </c>
      <c r="L1596" s="47">
        <v>0</v>
      </c>
      <c r="M1596" s="47">
        <v>0</v>
      </c>
      <c r="N1596" s="47">
        <v>0</v>
      </c>
      <c r="O1596" s="47">
        <v>0</v>
      </c>
      <c r="P1596" s="47">
        <v>0</v>
      </c>
      <c r="Q1596" s="47">
        <v>0</v>
      </c>
      <c r="R1596" s="48">
        <v>21</v>
      </c>
      <c r="S1596" s="47">
        <v>0</v>
      </c>
      <c r="T1596" s="47">
        <v>0</v>
      </c>
      <c r="U1596" s="47">
        <v>0</v>
      </c>
      <c r="V1596" s="47">
        <v>0</v>
      </c>
      <c r="W1596" s="47">
        <v>0</v>
      </c>
      <c r="X1596" s="47">
        <v>0</v>
      </c>
      <c r="Y1596" s="49">
        <v>10</v>
      </c>
      <c r="Z1596" s="47">
        <v>0</v>
      </c>
      <c r="AA1596" s="47">
        <v>0</v>
      </c>
      <c r="AB1596" s="47">
        <v>0</v>
      </c>
      <c r="AC1596" s="47">
        <v>0</v>
      </c>
      <c r="AD1596" s="47">
        <v>0</v>
      </c>
      <c r="AE1596" s="47">
        <v>0</v>
      </c>
      <c r="AF1596" s="50">
        <v>11</v>
      </c>
      <c r="AG1596" s="47" t="s">
        <v>27</v>
      </c>
      <c r="AH1596" s="47" t="s">
        <v>27</v>
      </c>
      <c r="AI1596" s="47" t="s">
        <v>27</v>
      </c>
      <c r="AJ1596" s="47" t="s">
        <v>27</v>
      </c>
      <c r="AK1596" s="47" t="s">
        <v>27</v>
      </c>
      <c r="AL1596" s="47" t="s">
        <v>27</v>
      </c>
      <c r="AM1596" s="51" t="str">
        <f>IFERROR(IF(R1596=0,"-",R1596/Q1596*100-100),"-")</f>
        <v>-</v>
      </c>
      <c r="AN1596" s="51" t="str">
        <f>IFERROR(IF(Y1596=0,"-",Y1596/X1596*100-100),"-")</f>
        <v>-</v>
      </c>
      <c r="AO1596" s="51" t="str">
        <f>IFERROR(IF(AF1596=0,"-",AF1596/AE1596*100-100),"-")</f>
        <v>-</v>
      </c>
      <c r="AP1596" s="52" t="str">
        <f>IFERROR(IF(R1596=0,"-",R1596/L1596*100-100),"-")</f>
        <v>-</v>
      </c>
      <c r="AQ1596" s="52" t="str">
        <f>IFERROR(IF(Y1596=0,"-",Y1596/S1596*100-100),"-")</f>
        <v>-</v>
      </c>
      <c r="AR1596" s="52" t="str">
        <f>IFERROR(IF(AF1596=0,"-",AF1596/Z1596*100-100),"-")</f>
        <v>-</v>
      </c>
      <c r="AS1596" s="53">
        <f>R1596-Q1596</f>
        <v>21</v>
      </c>
      <c r="AT1596" s="53">
        <f>Y1596-X1596</f>
        <v>10</v>
      </c>
      <c r="AU1596" s="53">
        <f>AF1596-AE1596</f>
        <v>11</v>
      </c>
      <c r="AV1596" s="54">
        <f>R1596-L1596</f>
        <v>21</v>
      </c>
      <c r="AW1596" s="54">
        <f>Y1596-S1596</f>
        <v>10</v>
      </c>
      <c r="AX1596" s="54">
        <f>AF1596-Z1596</f>
        <v>11</v>
      </c>
    </row>
    <row r="1597" spans="1:50" ht="15" x14ac:dyDescent="0.25">
      <c r="A1597" s="43" t="s">
        <v>2551</v>
      </c>
      <c r="B1597" s="43" t="str">
        <f t="shared" ref="B1597:B1611" si="36">CONCATENATE(C1597,"_",D1597)</f>
        <v>600015785_7842M03</v>
      </c>
      <c r="C1597" s="44">
        <v>600015785</v>
      </c>
      <c r="D1597" s="44" t="s">
        <v>916</v>
      </c>
      <c r="E1597" s="44" t="s">
        <v>917</v>
      </c>
      <c r="F1597" s="45" t="s">
        <v>718</v>
      </c>
      <c r="G1597" s="56">
        <v>9</v>
      </c>
      <c r="H1597" s="44" t="s">
        <v>448</v>
      </c>
      <c r="I1597" s="44" t="s">
        <v>354</v>
      </c>
      <c r="J1597" s="44" t="s">
        <v>355</v>
      </c>
      <c r="K1597" s="45" t="s">
        <v>32</v>
      </c>
      <c r="L1597" s="47">
        <v>64</v>
      </c>
      <c r="M1597" s="47">
        <v>83</v>
      </c>
      <c r="N1597" s="47">
        <v>89</v>
      </c>
      <c r="O1597" s="47">
        <v>95</v>
      </c>
      <c r="P1597" s="47">
        <v>141</v>
      </c>
      <c r="Q1597" s="47">
        <v>98</v>
      </c>
      <c r="R1597" s="48">
        <v>91</v>
      </c>
      <c r="S1597" s="47">
        <v>34</v>
      </c>
      <c r="T1597" s="47">
        <v>44</v>
      </c>
      <c r="U1597" s="47">
        <v>55</v>
      </c>
      <c r="V1597" s="47">
        <v>56</v>
      </c>
      <c r="W1597" s="47">
        <v>74</v>
      </c>
      <c r="X1597" s="47">
        <v>54</v>
      </c>
      <c r="Y1597" s="49">
        <v>50</v>
      </c>
      <c r="Z1597" s="47">
        <v>30</v>
      </c>
      <c r="AA1597" s="47">
        <v>39</v>
      </c>
      <c r="AB1597" s="47">
        <v>34</v>
      </c>
      <c r="AC1597" s="47">
        <v>39</v>
      </c>
      <c r="AD1597" s="47">
        <v>67</v>
      </c>
      <c r="AE1597" s="47">
        <v>44</v>
      </c>
      <c r="AF1597" s="50">
        <v>41</v>
      </c>
      <c r="AG1597" s="47" t="s">
        <v>27</v>
      </c>
      <c r="AH1597" s="47" t="s">
        <v>27</v>
      </c>
      <c r="AI1597" s="47" t="s">
        <v>27</v>
      </c>
      <c r="AJ1597" s="47">
        <v>3</v>
      </c>
      <c r="AK1597" s="47">
        <v>1</v>
      </c>
      <c r="AL1597" s="47">
        <v>2</v>
      </c>
      <c r="AM1597" s="51">
        <f>IFERROR(IF(R1597=0,"-",R1597/Q1597*100-100),"-")</f>
        <v>-7.1428571428571388</v>
      </c>
      <c r="AN1597" s="51">
        <f>IFERROR(IF(Y1597=0,"-",Y1597/X1597*100-100),"-")</f>
        <v>-7.4074074074074048</v>
      </c>
      <c r="AO1597" s="51">
        <f>IFERROR(IF(AF1597=0,"-",AF1597/AE1597*100-100),"-")</f>
        <v>-6.8181818181818272</v>
      </c>
      <c r="AP1597" s="52">
        <f>IFERROR(IF(R1597=0,"-",R1597/L1597*100-100),"-")</f>
        <v>42.1875</v>
      </c>
      <c r="AQ1597" s="52">
        <f>IFERROR(IF(Y1597=0,"-",Y1597/S1597*100-100),"-")</f>
        <v>47.058823529411768</v>
      </c>
      <c r="AR1597" s="52">
        <f>IFERROR(IF(AF1597=0,"-",AF1597/Z1597*100-100),"-")</f>
        <v>36.666666666666657</v>
      </c>
      <c r="AS1597" s="53">
        <f>R1597-Q1597</f>
        <v>-7</v>
      </c>
      <c r="AT1597" s="53">
        <f>Y1597-X1597</f>
        <v>-4</v>
      </c>
      <c r="AU1597" s="53">
        <f>AF1597-AE1597</f>
        <v>-3</v>
      </c>
      <c r="AV1597" s="54">
        <f>R1597-L1597</f>
        <v>27</v>
      </c>
      <c r="AW1597" s="54">
        <f>Y1597-S1597</f>
        <v>16</v>
      </c>
      <c r="AX1597" s="54">
        <f>AF1597-Z1597</f>
        <v>11</v>
      </c>
    </row>
    <row r="1598" spans="1:50" ht="15" x14ac:dyDescent="0.25">
      <c r="A1598" s="43" t="s">
        <v>2552</v>
      </c>
      <c r="B1598" s="43" t="str">
        <f t="shared" si="36"/>
        <v>600015785_7941K41</v>
      </c>
      <c r="C1598" s="44">
        <v>600015785</v>
      </c>
      <c r="D1598" s="44" t="s">
        <v>704</v>
      </c>
      <c r="E1598" s="44" t="s">
        <v>21</v>
      </c>
      <c r="F1598" s="45" t="s">
        <v>705</v>
      </c>
      <c r="G1598" s="56">
        <v>9</v>
      </c>
      <c r="H1598" s="44" t="s">
        <v>448</v>
      </c>
      <c r="I1598" s="44" t="s">
        <v>354</v>
      </c>
      <c r="J1598" s="44" t="s">
        <v>355</v>
      </c>
      <c r="K1598" s="45" t="s">
        <v>32</v>
      </c>
      <c r="L1598" s="47">
        <v>73</v>
      </c>
      <c r="M1598" s="47">
        <v>108</v>
      </c>
      <c r="N1598" s="47">
        <v>73</v>
      </c>
      <c r="O1598" s="47">
        <v>100</v>
      </c>
      <c r="P1598" s="47">
        <v>102</v>
      </c>
      <c r="Q1598" s="47">
        <v>91</v>
      </c>
      <c r="R1598" s="48">
        <v>93</v>
      </c>
      <c r="S1598" s="47">
        <v>30</v>
      </c>
      <c r="T1598" s="47">
        <v>43</v>
      </c>
      <c r="U1598" s="47">
        <v>29</v>
      </c>
      <c r="V1598" s="47">
        <v>36</v>
      </c>
      <c r="W1598" s="47">
        <v>33</v>
      </c>
      <c r="X1598" s="47">
        <v>29</v>
      </c>
      <c r="Y1598" s="49">
        <v>26</v>
      </c>
      <c r="Z1598" s="47">
        <v>43</v>
      </c>
      <c r="AA1598" s="47">
        <v>65</v>
      </c>
      <c r="AB1598" s="47">
        <v>44</v>
      </c>
      <c r="AC1598" s="47">
        <v>64</v>
      </c>
      <c r="AD1598" s="47">
        <v>69</v>
      </c>
      <c r="AE1598" s="47">
        <v>62</v>
      </c>
      <c r="AF1598" s="50">
        <v>67</v>
      </c>
      <c r="AG1598" s="47">
        <v>1</v>
      </c>
      <c r="AH1598" s="47">
        <v>0</v>
      </c>
      <c r="AI1598" s="47">
        <v>1</v>
      </c>
      <c r="AJ1598" s="47">
        <v>2</v>
      </c>
      <c r="AK1598" s="47">
        <v>1</v>
      </c>
      <c r="AL1598" s="47">
        <v>1</v>
      </c>
      <c r="AM1598" s="51">
        <f>IFERROR(IF(R1598=0,"-",R1598/Q1598*100-100),"-")</f>
        <v>2.19780219780219</v>
      </c>
      <c r="AN1598" s="51">
        <f>IFERROR(IF(Y1598=0,"-",Y1598/X1598*100-100),"-")</f>
        <v>-10.34482758620689</v>
      </c>
      <c r="AO1598" s="51">
        <f>IFERROR(IF(AF1598=0,"-",AF1598/AE1598*100-100),"-")</f>
        <v>8.0645161290322562</v>
      </c>
      <c r="AP1598" s="52">
        <f>IFERROR(IF(R1598=0,"-",R1598/L1598*100-100),"-")</f>
        <v>27.397260273972606</v>
      </c>
      <c r="AQ1598" s="52">
        <f>IFERROR(IF(Y1598=0,"-",Y1598/S1598*100-100),"-")</f>
        <v>-13.333333333333329</v>
      </c>
      <c r="AR1598" s="52">
        <f>IFERROR(IF(AF1598=0,"-",AF1598/Z1598*100-100),"-")</f>
        <v>55.813953488372107</v>
      </c>
      <c r="AS1598" s="53">
        <f>R1598-Q1598</f>
        <v>2</v>
      </c>
      <c r="AT1598" s="53">
        <f>Y1598-X1598</f>
        <v>-3</v>
      </c>
      <c r="AU1598" s="53">
        <f>AF1598-AE1598</f>
        <v>5</v>
      </c>
      <c r="AV1598" s="54">
        <f>R1598-L1598</f>
        <v>20</v>
      </c>
      <c r="AW1598" s="54">
        <f>Y1598-S1598</f>
        <v>-4</v>
      </c>
      <c r="AX1598" s="54">
        <f>AF1598-Z1598</f>
        <v>24</v>
      </c>
    </row>
    <row r="1599" spans="1:50" ht="15" x14ac:dyDescent="0.25">
      <c r="A1599" s="43" t="s">
        <v>2553</v>
      </c>
      <c r="B1599" s="43" t="str">
        <f t="shared" si="36"/>
        <v>600015793_3941L01</v>
      </c>
      <c r="C1599" s="44">
        <v>600015793</v>
      </c>
      <c r="D1599" s="44" t="s">
        <v>900</v>
      </c>
      <c r="E1599" s="44" t="s">
        <v>901</v>
      </c>
      <c r="F1599" s="45" t="s">
        <v>863</v>
      </c>
      <c r="G1599" s="56">
        <v>9</v>
      </c>
      <c r="H1599" s="44" t="s">
        <v>2554</v>
      </c>
      <c r="I1599" s="44" t="s">
        <v>354</v>
      </c>
      <c r="J1599" s="44" t="s">
        <v>355</v>
      </c>
      <c r="K1599" s="45" t="s">
        <v>32</v>
      </c>
      <c r="L1599" s="47">
        <v>18</v>
      </c>
      <c r="M1599" s="47">
        <v>9</v>
      </c>
      <c r="N1599" s="47">
        <v>3</v>
      </c>
      <c r="O1599" s="47">
        <v>11</v>
      </c>
      <c r="P1599" s="47">
        <v>0</v>
      </c>
      <c r="Q1599" s="47">
        <v>26</v>
      </c>
      <c r="R1599" s="48">
        <v>34</v>
      </c>
      <c r="S1599" s="47">
        <v>11</v>
      </c>
      <c r="T1599" s="47">
        <v>7</v>
      </c>
      <c r="U1599" s="47">
        <v>0</v>
      </c>
      <c r="V1599" s="47">
        <v>10</v>
      </c>
      <c r="W1599" s="47">
        <v>0</v>
      </c>
      <c r="X1599" s="47">
        <v>14</v>
      </c>
      <c r="Y1599" s="49">
        <v>26</v>
      </c>
      <c r="Z1599" s="47">
        <v>7</v>
      </c>
      <c r="AA1599" s="47">
        <v>2</v>
      </c>
      <c r="AB1599" s="47">
        <v>3</v>
      </c>
      <c r="AC1599" s="47">
        <v>1</v>
      </c>
      <c r="AD1599" s="47">
        <v>0</v>
      </c>
      <c r="AE1599" s="47">
        <v>12</v>
      </c>
      <c r="AF1599" s="50">
        <v>8</v>
      </c>
      <c r="AG1599" s="47" t="s">
        <v>27</v>
      </c>
      <c r="AH1599" s="47" t="s">
        <v>27</v>
      </c>
      <c r="AI1599" s="47" t="s">
        <v>27</v>
      </c>
      <c r="AJ1599" s="47" t="s">
        <v>27</v>
      </c>
      <c r="AK1599" s="47" t="s">
        <v>27</v>
      </c>
      <c r="AL1599" s="47" t="s">
        <v>27</v>
      </c>
      <c r="AM1599" s="51">
        <f>IFERROR(IF(R1599=0,"-",R1599/Q1599*100-100),"-")</f>
        <v>30.769230769230774</v>
      </c>
      <c r="AN1599" s="51">
        <f>IFERROR(IF(Y1599=0,"-",Y1599/X1599*100-100),"-")</f>
        <v>85.714285714285722</v>
      </c>
      <c r="AO1599" s="51">
        <f>IFERROR(IF(AF1599=0,"-",AF1599/AE1599*100-100),"-")</f>
        <v>-33.333333333333343</v>
      </c>
      <c r="AP1599" s="52">
        <f>IFERROR(IF(R1599=0,"-",R1599/L1599*100-100),"-")</f>
        <v>88.888888888888886</v>
      </c>
      <c r="AQ1599" s="52">
        <f>IFERROR(IF(Y1599=0,"-",Y1599/S1599*100-100),"-")</f>
        <v>136.36363636363637</v>
      </c>
      <c r="AR1599" s="52">
        <f>IFERROR(IF(AF1599=0,"-",AF1599/Z1599*100-100),"-")</f>
        <v>14.285714285714278</v>
      </c>
      <c r="AS1599" s="53">
        <f>R1599-Q1599</f>
        <v>8</v>
      </c>
      <c r="AT1599" s="53">
        <f>Y1599-X1599</f>
        <v>12</v>
      </c>
      <c r="AU1599" s="53">
        <f>AF1599-AE1599</f>
        <v>-4</v>
      </c>
      <c r="AV1599" s="54">
        <f>R1599-L1599</f>
        <v>16</v>
      </c>
      <c r="AW1599" s="54">
        <f>Y1599-S1599</f>
        <v>15</v>
      </c>
      <c r="AX1599" s="54">
        <f>AF1599-Z1599</f>
        <v>1</v>
      </c>
    </row>
    <row r="1600" spans="1:50" ht="15" x14ac:dyDescent="0.25">
      <c r="A1600" s="43" t="s">
        <v>2555</v>
      </c>
      <c r="B1600" s="43" t="str">
        <f t="shared" si="36"/>
        <v>600015793_6341M01</v>
      </c>
      <c r="C1600" s="44">
        <v>600015793</v>
      </c>
      <c r="D1600" s="44" t="s">
        <v>779</v>
      </c>
      <c r="E1600" s="44" t="s">
        <v>780</v>
      </c>
      <c r="F1600" s="45" t="s">
        <v>765</v>
      </c>
      <c r="G1600" s="56">
        <v>9</v>
      </c>
      <c r="H1600" s="44" t="s">
        <v>2554</v>
      </c>
      <c r="I1600" s="44" t="s">
        <v>354</v>
      </c>
      <c r="J1600" s="44" t="s">
        <v>355</v>
      </c>
      <c r="K1600" s="45" t="s">
        <v>32</v>
      </c>
      <c r="L1600" s="47">
        <v>13</v>
      </c>
      <c r="M1600" s="47">
        <v>18</v>
      </c>
      <c r="N1600" s="47">
        <v>33</v>
      </c>
      <c r="O1600" s="47">
        <v>25</v>
      </c>
      <c r="P1600" s="47">
        <v>0</v>
      </c>
      <c r="Q1600" s="47">
        <v>32</v>
      </c>
      <c r="R1600" s="48">
        <v>42</v>
      </c>
      <c r="S1600" s="47">
        <v>8</v>
      </c>
      <c r="T1600" s="47">
        <v>9</v>
      </c>
      <c r="U1600" s="47">
        <v>18</v>
      </c>
      <c r="V1600" s="47">
        <v>12</v>
      </c>
      <c r="W1600" s="47">
        <v>0</v>
      </c>
      <c r="X1600" s="47">
        <v>20</v>
      </c>
      <c r="Y1600" s="49">
        <v>19</v>
      </c>
      <c r="Z1600" s="47">
        <v>5</v>
      </c>
      <c r="AA1600" s="47">
        <v>9</v>
      </c>
      <c r="AB1600" s="47">
        <v>15</v>
      </c>
      <c r="AC1600" s="47">
        <v>13</v>
      </c>
      <c r="AD1600" s="47">
        <v>0</v>
      </c>
      <c r="AE1600" s="47">
        <v>12</v>
      </c>
      <c r="AF1600" s="50">
        <v>23</v>
      </c>
      <c r="AG1600" s="47" t="s">
        <v>27</v>
      </c>
      <c r="AH1600" s="47" t="s">
        <v>27</v>
      </c>
      <c r="AI1600" s="47" t="s">
        <v>27</v>
      </c>
      <c r="AJ1600" s="47">
        <v>2</v>
      </c>
      <c r="AK1600" s="47">
        <v>1</v>
      </c>
      <c r="AL1600" s="47">
        <v>1</v>
      </c>
      <c r="AM1600" s="51">
        <f>IFERROR(IF(R1600=0,"-",R1600/Q1600*100-100),"-")</f>
        <v>31.25</v>
      </c>
      <c r="AN1600" s="51">
        <f>IFERROR(IF(Y1600=0,"-",Y1600/X1600*100-100),"-")</f>
        <v>-5</v>
      </c>
      <c r="AO1600" s="51">
        <f>IFERROR(IF(AF1600=0,"-",AF1600/AE1600*100-100),"-")</f>
        <v>91.666666666666686</v>
      </c>
      <c r="AP1600" s="52">
        <f>IFERROR(IF(R1600=0,"-",R1600/L1600*100-100),"-")</f>
        <v>223.07692307692309</v>
      </c>
      <c r="AQ1600" s="52">
        <f>IFERROR(IF(Y1600=0,"-",Y1600/S1600*100-100),"-")</f>
        <v>137.5</v>
      </c>
      <c r="AR1600" s="52">
        <f>IFERROR(IF(AF1600=0,"-",AF1600/Z1600*100-100),"-")</f>
        <v>359.99999999999994</v>
      </c>
      <c r="AS1600" s="53">
        <f>R1600-Q1600</f>
        <v>10</v>
      </c>
      <c r="AT1600" s="53">
        <f>Y1600-X1600</f>
        <v>-1</v>
      </c>
      <c r="AU1600" s="53">
        <f>AF1600-AE1600</f>
        <v>11</v>
      </c>
      <c r="AV1600" s="54">
        <f>R1600-L1600</f>
        <v>29</v>
      </c>
      <c r="AW1600" s="54">
        <f>Y1600-S1600</f>
        <v>11</v>
      </c>
      <c r="AX1600" s="54">
        <f>AF1600-Z1600</f>
        <v>18</v>
      </c>
    </row>
    <row r="1601" spans="1:50" ht="15" x14ac:dyDescent="0.25">
      <c r="A1601" s="43" t="s">
        <v>2556</v>
      </c>
      <c r="B1601" s="43" t="str">
        <f t="shared" si="36"/>
        <v>600015793_6441L51</v>
      </c>
      <c r="C1601" s="44">
        <v>600015793</v>
      </c>
      <c r="D1601" s="44" t="s">
        <v>784</v>
      </c>
      <c r="E1601" s="44" t="s">
        <v>785</v>
      </c>
      <c r="F1601" s="45" t="s">
        <v>786</v>
      </c>
      <c r="G1601" s="56">
        <v>9</v>
      </c>
      <c r="H1601" s="44" t="s">
        <v>2554</v>
      </c>
      <c r="I1601" s="44" t="s">
        <v>354</v>
      </c>
      <c r="J1601" s="44" t="s">
        <v>355</v>
      </c>
      <c r="K1601" s="45" t="s">
        <v>32</v>
      </c>
      <c r="L1601" s="47">
        <v>28</v>
      </c>
      <c r="M1601" s="47">
        <v>30</v>
      </c>
      <c r="N1601" s="47">
        <v>29</v>
      </c>
      <c r="O1601" s="47">
        <v>19</v>
      </c>
      <c r="P1601" s="47">
        <v>0</v>
      </c>
      <c r="Q1601" s="47">
        <v>34</v>
      </c>
      <c r="R1601" s="48">
        <v>40</v>
      </c>
      <c r="S1601" s="47">
        <v>27</v>
      </c>
      <c r="T1601" s="47">
        <v>30</v>
      </c>
      <c r="U1601" s="47">
        <v>25</v>
      </c>
      <c r="V1601" s="47">
        <v>18</v>
      </c>
      <c r="W1601" s="47">
        <v>0</v>
      </c>
      <c r="X1601" s="47">
        <v>29</v>
      </c>
      <c r="Y1601" s="49">
        <v>33</v>
      </c>
      <c r="Z1601" s="47">
        <v>1</v>
      </c>
      <c r="AA1601" s="47">
        <v>0</v>
      </c>
      <c r="AB1601" s="47">
        <v>4</v>
      </c>
      <c r="AC1601" s="47">
        <v>1</v>
      </c>
      <c r="AD1601" s="47">
        <v>0</v>
      </c>
      <c r="AE1601" s="47">
        <v>5</v>
      </c>
      <c r="AF1601" s="50">
        <v>7</v>
      </c>
      <c r="AG1601" s="47" t="s">
        <v>27</v>
      </c>
      <c r="AH1601" s="47" t="s">
        <v>27</v>
      </c>
      <c r="AI1601" s="47" t="s">
        <v>27</v>
      </c>
      <c r="AJ1601" s="47" t="s">
        <v>27</v>
      </c>
      <c r="AK1601" s="47" t="s">
        <v>27</v>
      </c>
      <c r="AL1601" s="47" t="s">
        <v>27</v>
      </c>
      <c r="AM1601" s="51">
        <f>IFERROR(IF(R1601=0,"-",R1601/Q1601*100-100),"-")</f>
        <v>17.64705882352942</v>
      </c>
      <c r="AN1601" s="51">
        <f>IFERROR(IF(Y1601=0,"-",Y1601/X1601*100-100),"-")</f>
        <v>13.793103448275872</v>
      </c>
      <c r="AO1601" s="51">
        <f>IFERROR(IF(AF1601=0,"-",AF1601/AE1601*100-100),"-")</f>
        <v>40</v>
      </c>
      <c r="AP1601" s="52">
        <f>IFERROR(IF(R1601=0,"-",R1601/L1601*100-100),"-")</f>
        <v>42.857142857142861</v>
      </c>
      <c r="AQ1601" s="52">
        <f>IFERROR(IF(Y1601=0,"-",Y1601/S1601*100-100),"-")</f>
        <v>22.222222222222229</v>
      </c>
      <c r="AR1601" s="52">
        <f>IFERROR(IF(AF1601=0,"-",AF1601/Z1601*100-100),"-")</f>
        <v>600</v>
      </c>
      <c r="AS1601" s="53">
        <f>R1601-Q1601</f>
        <v>6</v>
      </c>
      <c r="AT1601" s="53">
        <f>Y1601-X1601</f>
        <v>4</v>
      </c>
      <c r="AU1601" s="53">
        <f>AF1601-AE1601</f>
        <v>2</v>
      </c>
      <c r="AV1601" s="54">
        <f>R1601-L1601</f>
        <v>12</v>
      </c>
      <c r="AW1601" s="54">
        <f>Y1601-S1601</f>
        <v>6</v>
      </c>
      <c r="AX1601" s="54">
        <f>AF1601-Z1601</f>
        <v>6</v>
      </c>
    </row>
    <row r="1602" spans="1:50" ht="15" x14ac:dyDescent="0.25">
      <c r="A1602" s="43" t="s">
        <v>2557</v>
      </c>
      <c r="B1602" s="43" t="str">
        <f t="shared" si="36"/>
        <v>600015793_7541M01</v>
      </c>
      <c r="C1602" s="44">
        <v>600015793</v>
      </c>
      <c r="D1602" s="44" t="s">
        <v>819</v>
      </c>
      <c r="E1602" s="44" t="s">
        <v>820</v>
      </c>
      <c r="F1602" s="45" t="s">
        <v>816</v>
      </c>
      <c r="G1602" s="56">
        <v>9</v>
      </c>
      <c r="H1602" s="44" t="s">
        <v>2554</v>
      </c>
      <c r="I1602" s="44" t="s">
        <v>354</v>
      </c>
      <c r="J1602" s="44" t="s">
        <v>355</v>
      </c>
      <c r="K1602" s="45" t="s">
        <v>32</v>
      </c>
      <c r="L1602" s="47">
        <v>0</v>
      </c>
      <c r="M1602" s="47">
        <v>0</v>
      </c>
      <c r="N1602" s="47">
        <v>0</v>
      </c>
      <c r="O1602" s="47">
        <v>15</v>
      </c>
      <c r="P1602" s="47">
        <v>0</v>
      </c>
      <c r="Q1602" s="47">
        <v>15</v>
      </c>
      <c r="R1602" s="48">
        <v>25</v>
      </c>
      <c r="S1602" s="47">
        <v>0</v>
      </c>
      <c r="T1602" s="47">
        <v>0</v>
      </c>
      <c r="U1602" s="47">
        <v>0</v>
      </c>
      <c r="V1602" s="47">
        <v>5</v>
      </c>
      <c r="W1602" s="47">
        <v>0</v>
      </c>
      <c r="X1602" s="47">
        <v>5</v>
      </c>
      <c r="Y1602" s="49">
        <v>18</v>
      </c>
      <c r="Z1602" s="47">
        <v>0</v>
      </c>
      <c r="AA1602" s="47">
        <v>0</v>
      </c>
      <c r="AB1602" s="47">
        <v>0</v>
      </c>
      <c r="AC1602" s="47">
        <v>10</v>
      </c>
      <c r="AD1602" s="47">
        <v>0</v>
      </c>
      <c r="AE1602" s="47">
        <v>10</v>
      </c>
      <c r="AF1602" s="50">
        <v>7</v>
      </c>
      <c r="AG1602" s="47" t="s">
        <v>27</v>
      </c>
      <c r="AH1602" s="47" t="s">
        <v>27</v>
      </c>
      <c r="AI1602" s="47" t="s">
        <v>27</v>
      </c>
      <c r="AJ1602" s="47" t="s">
        <v>27</v>
      </c>
      <c r="AK1602" s="47" t="s">
        <v>27</v>
      </c>
      <c r="AL1602" s="47" t="s">
        <v>27</v>
      </c>
      <c r="AM1602" s="51">
        <f>IFERROR(IF(R1602=0,"-",R1602/Q1602*100-100),"-")</f>
        <v>66.666666666666686</v>
      </c>
      <c r="AN1602" s="51">
        <f>IFERROR(IF(Y1602=0,"-",Y1602/X1602*100-100),"-")</f>
        <v>260</v>
      </c>
      <c r="AO1602" s="51">
        <f>IFERROR(IF(AF1602=0,"-",AF1602/AE1602*100-100),"-")</f>
        <v>-30</v>
      </c>
      <c r="AP1602" s="52" t="str">
        <f>IFERROR(IF(R1602=0,"-",R1602/L1602*100-100),"-")</f>
        <v>-</v>
      </c>
      <c r="AQ1602" s="52" t="str">
        <f>IFERROR(IF(Y1602=0,"-",Y1602/S1602*100-100),"-")</f>
        <v>-</v>
      </c>
      <c r="AR1602" s="52" t="str">
        <f>IFERROR(IF(AF1602=0,"-",AF1602/Z1602*100-100),"-")</f>
        <v>-</v>
      </c>
      <c r="AS1602" s="53">
        <f>R1602-Q1602</f>
        <v>10</v>
      </c>
      <c r="AT1602" s="53">
        <f>Y1602-X1602</f>
        <v>13</v>
      </c>
      <c r="AU1602" s="53">
        <f>AF1602-AE1602</f>
        <v>-3</v>
      </c>
      <c r="AV1602" s="54">
        <f>R1602-L1602</f>
        <v>25</v>
      </c>
      <c r="AW1602" s="54">
        <f>Y1602-S1602</f>
        <v>18</v>
      </c>
      <c r="AX1602" s="54">
        <f>AF1602-Z1602</f>
        <v>7</v>
      </c>
    </row>
    <row r="1603" spans="1:50" ht="15" x14ac:dyDescent="0.25">
      <c r="A1603" s="43" t="s">
        <v>2558</v>
      </c>
      <c r="B1603" s="43" t="str">
        <f t="shared" si="36"/>
        <v>600015793_7842M01</v>
      </c>
      <c r="C1603" s="44">
        <v>600015793</v>
      </c>
      <c r="D1603" s="44" t="s">
        <v>724</v>
      </c>
      <c r="E1603" s="44" t="s">
        <v>725</v>
      </c>
      <c r="F1603" s="45" t="s">
        <v>718</v>
      </c>
      <c r="G1603" s="56">
        <v>9</v>
      </c>
      <c r="H1603" s="44" t="s">
        <v>2554</v>
      </c>
      <c r="I1603" s="44" t="s">
        <v>354</v>
      </c>
      <c r="J1603" s="44" t="s">
        <v>355</v>
      </c>
      <c r="K1603" s="45" t="s">
        <v>32</v>
      </c>
      <c r="L1603" s="47">
        <v>0</v>
      </c>
      <c r="M1603" s="47">
        <v>0</v>
      </c>
      <c r="N1603" s="47">
        <v>11</v>
      </c>
      <c r="O1603" s="47">
        <v>3</v>
      </c>
      <c r="P1603" s="47">
        <v>0</v>
      </c>
      <c r="Q1603" s="47">
        <v>10</v>
      </c>
      <c r="R1603" s="48">
        <v>12</v>
      </c>
      <c r="S1603" s="47">
        <v>0</v>
      </c>
      <c r="T1603" s="47">
        <v>0</v>
      </c>
      <c r="U1603" s="47">
        <v>3</v>
      </c>
      <c r="V1603" s="47">
        <v>3</v>
      </c>
      <c r="W1603" s="47">
        <v>0</v>
      </c>
      <c r="X1603" s="47">
        <v>3</v>
      </c>
      <c r="Y1603" s="49">
        <v>4</v>
      </c>
      <c r="Z1603" s="47">
        <v>0</v>
      </c>
      <c r="AA1603" s="47">
        <v>0</v>
      </c>
      <c r="AB1603" s="47">
        <v>8</v>
      </c>
      <c r="AC1603" s="47">
        <v>0</v>
      </c>
      <c r="AD1603" s="47">
        <v>0</v>
      </c>
      <c r="AE1603" s="47">
        <v>7</v>
      </c>
      <c r="AF1603" s="50">
        <v>8</v>
      </c>
      <c r="AG1603" s="47" t="s">
        <v>27</v>
      </c>
      <c r="AH1603" s="47" t="s">
        <v>27</v>
      </c>
      <c r="AI1603" s="47" t="s">
        <v>27</v>
      </c>
      <c r="AJ1603" s="47">
        <v>1</v>
      </c>
      <c r="AK1603" s="47">
        <v>0</v>
      </c>
      <c r="AL1603" s="47">
        <v>1</v>
      </c>
      <c r="AM1603" s="51">
        <f>IFERROR(IF(R1603=0,"-",R1603/Q1603*100-100),"-")</f>
        <v>20</v>
      </c>
      <c r="AN1603" s="51">
        <f>IFERROR(IF(Y1603=0,"-",Y1603/X1603*100-100),"-")</f>
        <v>33.333333333333314</v>
      </c>
      <c r="AO1603" s="51">
        <f>IFERROR(IF(AF1603=0,"-",AF1603/AE1603*100-100),"-")</f>
        <v>14.285714285714278</v>
      </c>
      <c r="AP1603" s="52" t="str">
        <f>IFERROR(IF(R1603=0,"-",R1603/L1603*100-100),"-")</f>
        <v>-</v>
      </c>
      <c r="AQ1603" s="52" t="str">
        <f>IFERROR(IF(Y1603=0,"-",Y1603/S1603*100-100),"-")</f>
        <v>-</v>
      </c>
      <c r="AR1603" s="52" t="str">
        <f>IFERROR(IF(AF1603=0,"-",AF1603/Z1603*100-100),"-")</f>
        <v>-</v>
      </c>
      <c r="AS1603" s="53">
        <f>R1603-Q1603</f>
        <v>2</v>
      </c>
      <c r="AT1603" s="53">
        <f>Y1603-X1603</f>
        <v>1</v>
      </c>
      <c r="AU1603" s="53">
        <f>AF1603-AE1603</f>
        <v>1</v>
      </c>
      <c r="AV1603" s="54">
        <f>R1603-L1603</f>
        <v>12</v>
      </c>
      <c r="AW1603" s="54">
        <f>Y1603-S1603</f>
        <v>4</v>
      </c>
      <c r="AX1603" s="54">
        <f>AF1603-Z1603</f>
        <v>8</v>
      </c>
    </row>
    <row r="1604" spans="1:50" ht="15" x14ac:dyDescent="0.25">
      <c r="A1604" s="43" t="s">
        <v>2559</v>
      </c>
      <c r="B1604" s="43" t="str">
        <f t="shared" si="36"/>
        <v>600015815_6341M01</v>
      </c>
      <c r="C1604" s="44">
        <v>600015815</v>
      </c>
      <c r="D1604" s="44" t="s">
        <v>779</v>
      </c>
      <c r="E1604" s="44" t="s">
        <v>780</v>
      </c>
      <c r="F1604" s="45" t="s">
        <v>765</v>
      </c>
      <c r="G1604" s="56">
        <v>9</v>
      </c>
      <c r="H1604" s="44" t="s">
        <v>2560</v>
      </c>
      <c r="I1604" s="44" t="s">
        <v>354</v>
      </c>
      <c r="J1604" s="44" t="s">
        <v>355</v>
      </c>
      <c r="K1604" s="45" t="s">
        <v>43</v>
      </c>
      <c r="L1604" s="47">
        <v>40</v>
      </c>
      <c r="M1604" s="47">
        <v>37</v>
      </c>
      <c r="N1604" s="47">
        <v>25</v>
      </c>
      <c r="O1604" s="47">
        <v>30</v>
      </c>
      <c r="P1604" s="47">
        <v>0</v>
      </c>
      <c r="Q1604" s="47">
        <v>94</v>
      </c>
      <c r="R1604" s="48">
        <v>51</v>
      </c>
      <c r="S1604" s="47">
        <v>15</v>
      </c>
      <c r="T1604" s="47">
        <v>15</v>
      </c>
      <c r="U1604" s="47">
        <v>6</v>
      </c>
      <c r="V1604" s="47">
        <v>13</v>
      </c>
      <c r="W1604" s="47">
        <v>0</v>
      </c>
      <c r="X1604" s="47">
        <v>47</v>
      </c>
      <c r="Y1604" s="49">
        <v>26</v>
      </c>
      <c r="Z1604" s="47">
        <v>25</v>
      </c>
      <c r="AA1604" s="47">
        <v>22</v>
      </c>
      <c r="AB1604" s="47">
        <v>19</v>
      </c>
      <c r="AC1604" s="47">
        <v>17</v>
      </c>
      <c r="AD1604" s="47">
        <v>0</v>
      </c>
      <c r="AE1604" s="47">
        <v>47</v>
      </c>
      <c r="AF1604" s="50">
        <v>25</v>
      </c>
      <c r="AG1604" s="47">
        <v>2</v>
      </c>
      <c r="AH1604" s="47">
        <v>1</v>
      </c>
      <c r="AI1604" s="47">
        <v>1</v>
      </c>
      <c r="AJ1604" s="47" t="s">
        <v>27</v>
      </c>
      <c r="AK1604" s="47" t="s">
        <v>27</v>
      </c>
      <c r="AL1604" s="47" t="s">
        <v>27</v>
      </c>
      <c r="AM1604" s="51">
        <f>IFERROR(IF(R1604=0,"-",R1604/Q1604*100-100),"-")</f>
        <v>-45.744680851063833</v>
      </c>
      <c r="AN1604" s="51">
        <f>IFERROR(IF(Y1604=0,"-",Y1604/X1604*100-100),"-")</f>
        <v>-44.680851063829785</v>
      </c>
      <c r="AO1604" s="51">
        <f>IFERROR(IF(AF1604=0,"-",AF1604/AE1604*100-100),"-")</f>
        <v>-46.808510638297875</v>
      </c>
      <c r="AP1604" s="52">
        <f>IFERROR(IF(R1604=0,"-",R1604/L1604*100-100),"-")</f>
        <v>27.499999999999986</v>
      </c>
      <c r="AQ1604" s="52">
        <f>IFERROR(IF(Y1604=0,"-",Y1604/S1604*100-100),"-")</f>
        <v>73.333333333333343</v>
      </c>
      <c r="AR1604" s="52">
        <f>IFERROR(IF(AF1604=0,"-",AF1604/Z1604*100-100),"-")</f>
        <v>0</v>
      </c>
      <c r="AS1604" s="53">
        <f>R1604-Q1604</f>
        <v>-43</v>
      </c>
      <c r="AT1604" s="53">
        <f>Y1604-X1604</f>
        <v>-21</v>
      </c>
      <c r="AU1604" s="53">
        <f>AF1604-AE1604</f>
        <v>-22</v>
      </c>
      <c r="AV1604" s="54">
        <f>R1604-L1604</f>
        <v>11</v>
      </c>
      <c r="AW1604" s="54">
        <f>Y1604-S1604</f>
        <v>11</v>
      </c>
      <c r="AX1604" s="54">
        <f>AF1604-Z1604</f>
        <v>0</v>
      </c>
    </row>
    <row r="1605" spans="1:50" ht="15" x14ac:dyDescent="0.25">
      <c r="A1605" s="43" t="s">
        <v>2561</v>
      </c>
      <c r="B1605" s="43" t="str">
        <f t="shared" si="36"/>
        <v>600015815_6441L51</v>
      </c>
      <c r="C1605" s="44">
        <v>600015815</v>
      </c>
      <c r="D1605" s="44" t="s">
        <v>784</v>
      </c>
      <c r="E1605" s="44" t="s">
        <v>785</v>
      </c>
      <c r="F1605" s="45" t="s">
        <v>786</v>
      </c>
      <c r="G1605" s="56">
        <v>9</v>
      </c>
      <c r="H1605" s="44" t="s">
        <v>2560</v>
      </c>
      <c r="I1605" s="44" t="s">
        <v>354</v>
      </c>
      <c r="J1605" s="44" t="s">
        <v>355</v>
      </c>
      <c r="K1605" s="45" t="s">
        <v>43</v>
      </c>
      <c r="L1605" s="47">
        <v>25</v>
      </c>
      <c r="M1605" s="47">
        <v>32</v>
      </c>
      <c r="N1605" s="47">
        <v>38</v>
      </c>
      <c r="O1605" s="47">
        <v>28</v>
      </c>
      <c r="P1605" s="47">
        <v>69</v>
      </c>
      <c r="Q1605" s="47">
        <v>35</v>
      </c>
      <c r="R1605" s="48">
        <v>43</v>
      </c>
      <c r="S1605" s="47">
        <v>23</v>
      </c>
      <c r="T1605" s="47">
        <v>26</v>
      </c>
      <c r="U1605" s="47">
        <v>33</v>
      </c>
      <c r="V1605" s="47">
        <v>26</v>
      </c>
      <c r="W1605" s="47">
        <v>35</v>
      </c>
      <c r="X1605" s="47">
        <v>30</v>
      </c>
      <c r="Y1605" s="49">
        <v>30</v>
      </c>
      <c r="Z1605" s="47">
        <v>2</v>
      </c>
      <c r="AA1605" s="47">
        <v>6</v>
      </c>
      <c r="AB1605" s="47">
        <v>5</v>
      </c>
      <c r="AC1605" s="47">
        <v>2</v>
      </c>
      <c r="AD1605" s="47">
        <v>34</v>
      </c>
      <c r="AE1605" s="47">
        <v>5</v>
      </c>
      <c r="AF1605" s="50">
        <v>13</v>
      </c>
      <c r="AG1605" s="47" t="s">
        <v>27</v>
      </c>
      <c r="AH1605" s="47" t="s">
        <v>27</v>
      </c>
      <c r="AI1605" s="47" t="s">
        <v>27</v>
      </c>
      <c r="AJ1605" s="47" t="s">
        <v>27</v>
      </c>
      <c r="AK1605" s="47" t="s">
        <v>27</v>
      </c>
      <c r="AL1605" s="47" t="s">
        <v>27</v>
      </c>
      <c r="AM1605" s="51">
        <f>IFERROR(IF(R1605=0,"-",R1605/Q1605*100-100),"-")</f>
        <v>22.857142857142861</v>
      </c>
      <c r="AN1605" s="51">
        <f>IFERROR(IF(Y1605=0,"-",Y1605/X1605*100-100),"-")</f>
        <v>0</v>
      </c>
      <c r="AO1605" s="51">
        <f>IFERROR(IF(AF1605=0,"-",AF1605/AE1605*100-100),"-")</f>
        <v>160</v>
      </c>
      <c r="AP1605" s="52">
        <f>IFERROR(IF(R1605=0,"-",R1605/L1605*100-100),"-")</f>
        <v>72</v>
      </c>
      <c r="AQ1605" s="52">
        <f>IFERROR(IF(Y1605=0,"-",Y1605/S1605*100-100),"-")</f>
        <v>30.434782608695656</v>
      </c>
      <c r="AR1605" s="52">
        <f>IFERROR(IF(AF1605=0,"-",AF1605/Z1605*100-100),"-")</f>
        <v>550</v>
      </c>
      <c r="AS1605" s="53">
        <f>R1605-Q1605</f>
        <v>8</v>
      </c>
      <c r="AT1605" s="53">
        <f>Y1605-X1605</f>
        <v>0</v>
      </c>
      <c r="AU1605" s="53">
        <f>AF1605-AE1605</f>
        <v>8</v>
      </c>
      <c r="AV1605" s="54">
        <f>R1605-L1605</f>
        <v>18</v>
      </c>
      <c r="AW1605" s="54">
        <f>Y1605-S1605</f>
        <v>7</v>
      </c>
      <c r="AX1605" s="54">
        <f>AF1605-Z1605</f>
        <v>11</v>
      </c>
    </row>
    <row r="1606" spans="1:50" ht="15" x14ac:dyDescent="0.25">
      <c r="A1606" s="43" t="s">
        <v>2562</v>
      </c>
      <c r="B1606" s="43" t="str">
        <f t="shared" si="36"/>
        <v>600015815_6542M01</v>
      </c>
      <c r="C1606" s="44">
        <v>600015815</v>
      </c>
      <c r="D1606" s="44" t="s">
        <v>763</v>
      </c>
      <c r="E1606" s="44" t="s">
        <v>764</v>
      </c>
      <c r="F1606" s="45" t="s">
        <v>765</v>
      </c>
      <c r="G1606" s="56">
        <v>9</v>
      </c>
      <c r="H1606" s="44" t="s">
        <v>2560</v>
      </c>
      <c r="I1606" s="44" t="s">
        <v>354</v>
      </c>
      <c r="J1606" s="44" t="s">
        <v>355</v>
      </c>
      <c r="K1606" s="45" t="s">
        <v>43</v>
      </c>
      <c r="L1606" s="47">
        <v>34</v>
      </c>
      <c r="M1606" s="47">
        <v>25</v>
      </c>
      <c r="N1606" s="47">
        <v>38</v>
      </c>
      <c r="O1606" s="47">
        <v>33</v>
      </c>
      <c r="P1606" s="47">
        <v>0</v>
      </c>
      <c r="Q1606" s="47">
        <v>37</v>
      </c>
      <c r="R1606" s="48">
        <v>29</v>
      </c>
      <c r="S1606" s="47">
        <v>17</v>
      </c>
      <c r="T1606" s="47">
        <v>17</v>
      </c>
      <c r="U1606" s="47">
        <v>14</v>
      </c>
      <c r="V1606" s="47">
        <v>18</v>
      </c>
      <c r="W1606" s="47">
        <v>0</v>
      </c>
      <c r="X1606" s="47">
        <v>13</v>
      </c>
      <c r="Y1606" s="49">
        <v>7</v>
      </c>
      <c r="Z1606" s="47">
        <v>17</v>
      </c>
      <c r="AA1606" s="47">
        <v>8</v>
      </c>
      <c r="AB1606" s="47">
        <v>24</v>
      </c>
      <c r="AC1606" s="47">
        <v>15</v>
      </c>
      <c r="AD1606" s="47">
        <v>0</v>
      </c>
      <c r="AE1606" s="47">
        <v>24</v>
      </c>
      <c r="AF1606" s="50">
        <v>22</v>
      </c>
      <c r="AG1606" s="47">
        <v>1</v>
      </c>
      <c r="AH1606" s="47">
        <v>0</v>
      </c>
      <c r="AI1606" s="47">
        <v>1</v>
      </c>
      <c r="AJ1606" s="47" t="s">
        <v>27</v>
      </c>
      <c r="AK1606" s="47" t="s">
        <v>27</v>
      </c>
      <c r="AL1606" s="47" t="s">
        <v>27</v>
      </c>
      <c r="AM1606" s="51">
        <f>IFERROR(IF(R1606=0,"-",R1606/Q1606*100-100),"-")</f>
        <v>-21.621621621621628</v>
      </c>
      <c r="AN1606" s="51">
        <f>IFERROR(IF(Y1606=0,"-",Y1606/X1606*100-100),"-")</f>
        <v>-46.153846153846153</v>
      </c>
      <c r="AO1606" s="51">
        <f>IFERROR(IF(AF1606=0,"-",AF1606/AE1606*100-100),"-")</f>
        <v>-8.3333333333333428</v>
      </c>
      <c r="AP1606" s="52">
        <f>IFERROR(IF(R1606=0,"-",R1606/L1606*100-100),"-")</f>
        <v>-14.705882352941174</v>
      </c>
      <c r="AQ1606" s="52">
        <f>IFERROR(IF(Y1606=0,"-",Y1606/S1606*100-100),"-")</f>
        <v>-58.82352941176471</v>
      </c>
      <c r="AR1606" s="52">
        <f>IFERROR(IF(AF1606=0,"-",AF1606/Z1606*100-100),"-")</f>
        <v>29.411764705882348</v>
      </c>
      <c r="AS1606" s="53">
        <f>R1606-Q1606</f>
        <v>-8</v>
      </c>
      <c r="AT1606" s="53">
        <f>Y1606-X1606</f>
        <v>-6</v>
      </c>
      <c r="AU1606" s="53">
        <f>AF1606-AE1606</f>
        <v>-2</v>
      </c>
      <c r="AV1606" s="54">
        <f>R1606-L1606</f>
        <v>-5</v>
      </c>
      <c r="AW1606" s="54">
        <f>Y1606-S1606</f>
        <v>-10</v>
      </c>
      <c r="AX1606" s="54">
        <f>AF1606-Z1606</f>
        <v>5</v>
      </c>
    </row>
    <row r="1607" spans="1:50" ht="15" x14ac:dyDescent="0.25">
      <c r="A1607" s="43" t="s">
        <v>2563</v>
      </c>
      <c r="B1607" s="43" t="str">
        <f t="shared" si="36"/>
        <v>600015815_6542M02</v>
      </c>
      <c r="C1607" s="44">
        <v>600015815</v>
      </c>
      <c r="D1607" s="44" t="s">
        <v>854</v>
      </c>
      <c r="E1607" s="44" t="s">
        <v>855</v>
      </c>
      <c r="F1607" s="45" t="s">
        <v>765</v>
      </c>
      <c r="G1607" s="56">
        <v>9</v>
      </c>
      <c r="H1607" s="44" t="s">
        <v>2560</v>
      </c>
      <c r="I1607" s="44" t="s">
        <v>354</v>
      </c>
      <c r="J1607" s="44" t="s">
        <v>355</v>
      </c>
      <c r="K1607" s="45" t="s">
        <v>43</v>
      </c>
      <c r="L1607" s="47">
        <v>48</v>
      </c>
      <c r="M1607" s="47">
        <v>40</v>
      </c>
      <c r="N1607" s="47">
        <v>45</v>
      </c>
      <c r="O1607" s="47">
        <v>26</v>
      </c>
      <c r="P1607" s="47">
        <v>0</v>
      </c>
      <c r="Q1607" s="47">
        <v>34</v>
      </c>
      <c r="R1607" s="48">
        <v>50</v>
      </c>
      <c r="S1607" s="47">
        <v>23</v>
      </c>
      <c r="T1607" s="47">
        <v>19</v>
      </c>
      <c r="U1607" s="47">
        <v>19</v>
      </c>
      <c r="V1607" s="47">
        <v>11</v>
      </c>
      <c r="W1607" s="47">
        <v>0</v>
      </c>
      <c r="X1607" s="47">
        <v>9</v>
      </c>
      <c r="Y1607" s="49">
        <v>29</v>
      </c>
      <c r="Z1607" s="47">
        <v>25</v>
      </c>
      <c r="AA1607" s="47">
        <v>21</v>
      </c>
      <c r="AB1607" s="47">
        <v>26</v>
      </c>
      <c r="AC1607" s="47">
        <v>15</v>
      </c>
      <c r="AD1607" s="47">
        <v>0</v>
      </c>
      <c r="AE1607" s="47">
        <v>25</v>
      </c>
      <c r="AF1607" s="50">
        <v>21</v>
      </c>
      <c r="AG1607" s="47" t="s">
        <v>27</v>
      </c>
      <c r="AH1607" s="47" t="s">
        <v>27</v>
      </c>
      <c r="AI1607" s="47" t="s">
        <v>27</v>
      </c>
      <c r="AJ1607" s="47">
        <v>1</v>
      </c>
      <c r="AK1607" s="47">
        <v>0</v>
      </c>
      <c r="AL1607" s="47">
        <v>1</v>
      </c>
      <c r="AM1607" s="51">
        <f>IFERROR(IF(R1607=0,"-",R1607/Q1607*100-100),"-")</f>
        <v>47.058823529411768</v>
      </c>
      <c r="AN1607" s="51">
        <f>IFERROR(IF(Y1607=0,"-",Y1607/X1607*100-100),"-")</f>
        <v>222.22222222222223</v>
      </c>
      <c r="AO1607" s="51">
        <f>IFERROR(IF(AF1607=0,"-",AF1607/AE1607*100-100),"-")</f>
        <v>-16</v>
      </c>
      <c r="AP1607" s="52">
        <f>IFERROR(IF(R1607=0,"-",R1607/L1607*100-100),"-")</f>
        <v>4.1666666666666714</v>
      </c>
      <c r="AQ1607" s="52">
        <f>IFERROR(IF(Y1607=0,"-",Y1607/S1607*100-100),"-")</f>
        <v>26.08695652173914</v>
      </c>
      <c r="AR1607" s="52">
        <f>IFERROR(IF(AF1607=0,"-",AF1607/Z1607*100-100),"-")</f>
        <v>-16</v>
      </c>
      <c r="AS1607" s="53">
        <f>R1607-Q1607</f>
        <v>16</v>
      </c>
      <c r="AT1607" s="53">
        <f>Y1607-X1607</f>
        <v>20</v>
      </c>
      <c r="AU1607" s="53">
        <f>AF1607-AE1607</f>
        <v>-4</v>
      </c>
      <c r="AV1607" s="54">
        <f>R1607-L1607</f>
        <v>2</v>
      </c>
      <c r="AW1607" s="54">
        <f>Y1607-S1607</f>
        <v>6</v>
      </c>
      <c r="AX1607" s="54">
        <f>AF1607-Z1607</f>
        <v>-4</v>
      </c>
    </row>
    <row r="1608" spans="1:50" ht="15" x14ac:dyDescent="0.25">
      <c r="A1608" s="43" t="s">
        <v>2564</v>
      </c>
      <c r="B1608" s="43" t="str">
        <f t="shared" si="36"/>
        <v>600015815_6941L01</v>
      </c>
      <c r="C1608" s="44">
        <v>600015815</v>
      </c>
      <c r="D1608" s="44" t="s">
        <v>869</v>
      </c>
      <c r="E1608" s="44" t="s">
        <v>870</v>
      </c>
      <c r="F1608" s="45" t="s">
        <v>812</v>
      </c>
      <c r="G1608" s="56">
        <v>9</v>
      </c>
      <c r="H1608" s="44" t="s">
        <v>2560</v>
      </c>
      <c r="I1608" s="44" t="s">
        <v>354</v>
      </c>
      <c r="J1608" s="44" t="s">
        <v>355</v>
      </c>
      <c r="K1608" s="45" t="s">
        <v>43</v>
      </c>
      <c r="L1608" s="47">
        <v>49</v>
      </c>
      <c r="M1608" s="47">
        <v>25</v>
      </c>
      <c r="N1608" s="47">
        <v>21</v>
      </c>
      <c r="O1608" s="47">
        <v>48</v>
      </c>
      <c r="P1608" s="47">
        <v>60</v>
      </c>
      <c r="Q1608" s="47">
        <v>36</v>
      </c>
      <c r="R1608" s="48">
        <v>47</v>
      </c>
      <c r="S1608" s="47">
        <v>23</v>
      </c>
      <c r="T1608" s="47">
        <v>15</v>
      </c>
      <c r="U1608" s="47">
        <v>13</v>
      </c>
      <c r="V1608" s="47">
        <v>33</v>
      </c>
      <c r="W1608" s="47">
        <v>30</v>
      </c>
      <c r="X1608" s="47">
        <v>21</v>
      </c>
      <c r="Y1608" s="49">
        <v>29</v>
      </c>
      <c r="Z1608" s="47">
        <v>26</v>
      </c>
      <c r="AA1608" s="47">
        <v>10</v>
      </c>
      <c r="AB1608" s="47">
        <v>8</v>
      </c>
      <c r="AC1608" s="47">
        <v>15</v>
      </c>
      <c r="AD1608" s="47">
        <v>30</v>
      </c>
      <c r="AE1608" s="47">
        <v>15</v>
      </c>
      <c r="AF1608" s="50">
        <v>18</v>
      </c>
      <c r="AG1608" s="47" t="s">
        <v>27</v>
      </c>
      <c r="AH1608" s="47" t="s">
        <v>27</v>
      </c>
      <c r="AI1608" s="47" t="s">
        <v>27</v>
      </c>
      <c r="AJ1608" s="47" t="s">
        <v>27</v>
      </c>
      <c r="AK1608" s="47" t="s">
        <v>27</v>
      </c>
      <c r="AL1608" s="47" t="s">
        <v>27</v>
      </c>
      <c r="AM1608" s="51">
        <f>IFERROR(IF(R1608=0,"-",R1608/Q1608*100-100),"-")</f>
        <v>30.555555555555571</v>
      </c>
      <c r="AN1608" s="51">
        <f>IFERROR(IF(Y1608=0,"-",Y1608/X1608*100-100),"-")</f>
        <v>38.095238095238102</v>
      </c>
      <c r="AO1608" s="51">
        <f>IFERROR(IF(AF1608=0,"-",AF1608/AE1608*100-100),"-")</f>
        <v>20</v>
      </c>
      <c r="AP1608" s="52">
        <f>IFERROR(IF(R1608=0,"-",R1608/L1608*100-100),"-")</f>
        <v>-4.0816326530612344</v>
      </c>
      <c r="AQ1608" s="52">
        <f>IFERROR(IF(Y1608=0,"-",Y1608/S1608*100-100),"-")</f>
        <v>26.08695652173914</v>
      </c>
      <c r="AR1608" s="52">
        <f>IFERROR(IF(AF1608=0,"-",AF1608/Z1608*100-100),"-")</f>
        <v>-30.769230769230774</v>
      </c>
      <c r="AS1608" s="53">
        <f>R1608-Q1608</f>
        <v>11</v>
      </c>
      <c r="AT1608" s="53">
        <f>Y1608-X1608</f>
        <v>8</v>
      </c>
      <c r="AU1608" s="53">
        <f>AF1608-AE1608</f>
        <v>3</v>
      </c>
      <c r="AV1608" s="54">
        <f>R1608-L1608</f>
        <v>-2</v>
      </c>
      <c r="AW1608" s="54">
        <f>Y1608-S1608</f>
        <v>6</v>
      </c>
      <c r="AX1608" s="54">
        <f>AF1608-Z1608</f>
        <v>-8</v>
      </c>
    </row>
    <row r="1609" spans="1:50" ht="15" x14ac:dyDescent="0.25">
      <c r="A1609" s="43" t="s">
        <v>2565</v>
      </c>
      <c r="B1609" s="43" t="str">
        <f t="shared" si="36"/>
        <v>600015815_7541M01</v>
      </c>
      <c r="C1609" s="44">
        <v>600015815</v>
      </c>
      <c r="D1609" s="44" t="s">
        <v>819</v>
      </c>
      <c r="E1609" s="44" t="s">
        <v>820</v>
      </c>
      <c r="F1609" s="45" t="s">
        <v>816</v>
      </c>
      <c r="G1609" s="56">
        <v>9</v>
      </c>
      <c r="H1609" s="44" t="s">
        <v>2560</v>
      </c>
      <c r="I1609" s="44" t="s">
        <v>354</v>
      </c>
      <c r="J1609" s="44" t="s">
        <v>355</v>
      </c>
      <c r="K1609" s="45" t="s">
        <v>43</v>
      </c>
      <c r="L1609" s="47">
        <v>31</v>
      </c>
      <c r="M1609" s="47">
        <v>40</v>
      </c>
      <c r="N1609" s="47">
        <v>23</v>
      </c>
      <c r="O1609" s="47">
        <v>38</v>
      </c>
      <c r="P1609" s="47">
        <v>0</v>
      </c>
      <c r="Q1609" s="47">
        <v>17</v>
      </c>
      <c r="R1609" s="48">
        <v>24</v>
      </c>
      <c r="S1609" s="47">
        <v>10</v>
      </c>
      <c r="T1609" s="47">
        <v>15</v>
      </c>
      <c r="U1609" s="47">
        <v>10</v>
      </c>
      <c r="V1609" s="47">
        <v>14</v>
      </c>
      <c r="W1609" s="47">
        <v>0</v>
      </c>
      <c r="X1609" s="47">
        <v>3</v>
      </c>
      <c r="Y1609" s="49">
        <v>7</v>
      </c>
      <c r="Z1609" s="47">
        <v>21</v>
      </c>
      <c r="AA1609" s="47">
        <v>25</v>
      </c>
      <c r="AB1609" s="47">
        <v>13</v>
      </c>
      <c r="AC1609" s="47">
        <v>24</v>
      </c>
      <c r="AD1609" s="47">
        <v>0</v>
      </c>
      <c r="AE1609" s="47">
        <v>14</v>
      </c>
      <c r="AF1609" s="50">
        <v>17</v>
      </c>
      <c r="AG1609" s="47" t="s">
        <v>27</v>
      </c>
      <c r="AH1609" s="47" t="s">
        <v>27</v>
      </c>
      <c r="AI1609" s="47" t="s">
        <v>27</v>
      </c>
      <c r="AJ1609" s="47" t="s">
        <v>27</v>
      </c>
      <c r="AK1609" s="47" t="s">
        <v>27</v>
      </c>
      <c r="AL1609" s="47" t="s">
        <v>27</v>
      </c>
      <c r="AM1609" s="51">
        <f>IFERROR(IF(R1609=0,"-",R1609/Q1609*100-100),"-")</f>
        <v>41.176470588235304</v>
      </c>
      <c r="AN1609" s="51">
        <f>IFERROR(IF(Y1609=0,"-",Y1609/X1609*100-100),"-")</f>
        <v>133.33333333333334</v>
      </c>
      <c r="AO1609" s="51">
        <f>IFERROR(IF(AF1609=0,"-",AF1609/AE1609*100-100),"-")</f>
        <v>21.428571428571416</v>
      </c>
      <c r="AP1609" s="52">
        <f>IFERROR(IF(R1609=0,"-",R1609/L1609*100-100),"-")</f>
        <v>-22.58064516129032</v>
      </c>
      <c r="AQ1609" s="52">
        <f>IFERROR(IF(Y1609=0,"-",Y1609/S1609*100-100),"-")</f>
        <v>-30</v>
      </c>
      <c r="AR1609" s="52">
        <f>IFERROR(IF(AF1609=0,"-",AF1609/Z1609*100-100),"-")</f>
        <v>-19.047619047619051</v>
      </c>
      <c r="AS1609" s="53">
        <f>R1609-Q1609</f>
        <v>7</v>
      </c>
      <c r="AT1609" s="53">
        <f>Y1609-X1609</f>
        <v>4</v>
      </c>
      <c r="AU1609" s="53">
        <f>AF1609-AE1609</f>
        <v>3</v>
      </c>
      <c r="AV1609" s="54">
        <f>R1609-L1609</f>
        <v>-7</v>
      </c>
      <c r="AW1609" s="54">
        <f>Y1609-S1609</f>
        <v>-3</v>
      </c>
      <c r="AX1609" s="54">
        <f>AF1609-Z1609</f>
        <v>-4</v>
      </c>
    </row>
    <row r="1610" spans="1:50" ht="15" x14ac:dyDescent="0.25">
      <c r="A1610" s="43" t="s">
        <v>2566</v>
      </c>
      <c r="B1610" s="43" t="str">
        <f t="shared" si="36"/>
        <v>600015831_7941K41</v>
      </c>
      <c r="C1610" s="44">
        <v>600015831</v>
      </c>
      <c r="D1610" s="44" t="s">
        <v>704</v>
      </c>
      <c r="E1610" s="44" t="s">
        <v>21</v>
      </c>
      <c r="F1610" s="45" t="s">
        <v>705</v>
      </c>
      <c r="G1610" s="56">
        <v>9</v>
      </c>
      <c r="H1610" s="44" t="s">
        <v>450</v>
      </c>
      <c r="I1610" s="44" t="s">
        <v>182</v>
      </c>
      <c r="J1610" s="44" t="s">
        <v>183</v>
      </c>
      <c r="K1610" s="45" t="s">
        <v>26</v>
      </c>
      <c r="L1610" s="47">
        <v>94</v>
      </c>
      <c r="M1610" s="47">
        <v>75</v>
      </c>
      <c r="N1610" s="47">
        <v>91</v>
      </c>
      <c r="O1610" s="47">
        <v>86</v>
      </c>
      <c r="P1610" s="47">
        <v>76</v>
      </c>
      <c r="Q1610" s="47">
        <v>61</v>
      </c>
      <c r="R1610" s="48">
        <v>97</v>
      </c>
      <c r="S1610" s="47">
        <v>43</v>
      </c>
      <c r="T1610" s="47">
        <v>34</v>
      </c>
      <c r="U1610" s="47">
        <v>38</v>
      </c>
      <c r="V1610" s="47">
        <v>16</v>
      </c>
      <c r="W1610" s="47">
        <v>32</v>
      </c>
      <c r="X1610" s="47">
        <v>30</v>
      </c>
      <c r="Y1610" s="49">
        <v>35</v>
      </c>
      <c r="Z1610" s="47">
        <v>51</v>
      </c>
      <c r="AA1610" s="47">
        <v>41</v>
      </c>
      <c r="AB1610" s="47">
        <v>53</v>
      </c>
      <c r="AC1610" s="47">
        <v>70</v>
      </c>
      <c r="AD1610" s="47">
        <v>44</v>
      </c>
      <c r="AE1610" s="47">
        <v>31</v>
      </c>
      <c r="AF1610" s="50">
        <v>62</v>
      </c>
      <c r="AG1610" s="47">
        <v>1</v>
      </c>
      <c r="AH1610" s="47">
        <v>0</v>
      </c>
      <c r="AI1610" s="47">
        <v>1</v>
      </c>
      <c r="AJ1610" s="47" t="s">
        <v>27</v>
      </c>
      <c r="AK1610" s="47" t="s">
        <v>27</v>
      </c>
      <c r="AL1610" s="47" t="s">
        <v>27</v>
      </c>
      <c r="AM1610" s="51">
        <f>IFERROR(IF(R1610=0,"-",R1610/Q1610*100-100),"-")</f>
        <v>59.016393442622956</v>
      </c>
      <c r="AN1610" s="51">
        <f>IFERROR(IF(Y1610=0,"-",Y1610/X1610*100-100),"-")</f>
        <v>16.666666666666671</v>
      </c>
      <c r="AO1610" s="51">
        <f>IFERROR(IF(AF1610=0,"-",AF1610/AE1610*100-100),"-")</f>
        <v>100</v>
      </c>
      <c r="AP1610" s="52">
        <f>IFERROR(IF(R1610=0,"-",R1610/L1610*100-100),"-")</f>
        <v>3.1914893617021249</v>
      </c>
      <c r="AQ1610" s="52">
        <f>IFERROR(IF(Y1610=0,"-",Y1610/S1610*100-100),"-")</f>
        <v>-18.604651162790702</v>
      </c>
      <c r="AR1610" s="52">
        <f>IFERROR(IF(AF1610=0,"-",AF1610/Z1610*100-100),"-")</f>
        <v>21.568627450980387</v>
      </c>
      <c r="AS1610" s="53">
        <f>R1610-Q1610</f>
        <v>36</v>
      </c>
      <c r="AT1610" s="53">
        <f>Y1610-X1610</f>
        <v>5</v>
      </c>
      <c r="AU1610" s="53">
        <f>AF1610-AE1610</f>
        <v>31</v>
      </c>
      <c r="AV1610" s="54">
        <f>R1610-L1610</f>
        <v>3</v>
      </c>
      <c r="AW1610" s="54">
        <f>Y1610-S1610</f>
        <v>-8</v>
      </c>
      <c r="AX1610" s="54">
        <f>AF1610-Z1610</f>
        <v>11</v>
      </c>
    </row>
    <row r="1611" spans="1:50" ht="15" x14ac:dyDescent="0.25">
      <c r="A1611" s="43" t="s">
        <v>2567</v>
      </c>
      <c r="B1611" s="43" t="str">
        <f t="shared" si="36"/>
        <v>600015866_7941K41</v>
      </c>
      <c r="C1611" s="44">
        <v>600015866</v>
      </c>
      <c r="D1611" s="44" t="s">
        <v>704</v>
      </c>
      <c r="E1611" s="44" t="s">
        <v>21</v>
      </c>
      <c r="F1611" s="45" t="s">
        <v>705</v>
      </c>
      <c r="G1611" s="56">
        <v>9</v>
      </c>
      <c r="H1611" s="44" t="s">
        <v>452</v>
      </c>
      <c r="I1611" s="44" t="s">
        <v>182</v>
      </c>
      <c r="J1611" s="44" t="s">
        <v>183</v>
      </c>
      <c r="K1611" s="45" t="s">
        <v>32</v>
      </c>
      <c r="L1611" s="47">
        <v>41</v>
      </c>
      <c r="M1611" s="47">
        <v>65</v>
      </c>
      <c r="N1611" s="47">
        <v>42</v>
      </c>
      <c r="O1611" s="47">
        <v>67</v>
      </c>
      <c r="P1611" s="47">
        <v>57</v>
      </c>
      <c r="Q1611" s="47">
        <v>70</v>
      </c>
      <c r="R1611" s="48">
        <v>55</v>
      </c>
      <c r="S1611" s="47">
        <v>27</v>
      </c>
      <c r="T1611" s="47">
        <v>40</v>
      </c>
      <c r="U1611" s="47">
        <v>28</v>
      </c>
      <c r="V1611" s="47">
        <v>34</v>
      </c>
      <c r="W1611" s="47">
        <v>24</v>
      </c>
      <c r="X1611" s="47">
        <v>37</v>
      </c>
      <c r="Y1611" s="49">
        <v>30</v>
      </c>
      <c r="Z1611" s="47">
        <v>14</v>
      </c>
      <c r="AA1611" s="47">
        <v>25</v>
      </c>
      <c r="AB1611" s="47">
        <v>14</v>
      </c>
      <c r="AC1611" s="47">
        <v>33</v>
      </c>
      <c r="AD1611" s="47">
        <v>33</v>
      </c>
      <c r="AE1611" s="47">
        <v>33</v>
      </c>
      <c r="AF1611" s="50">
        <v>25</v>
      </c>
      <c r="AG1611" s="47" t="s">
        <v>27</v>
      </c>
      <c r="AH1611" s="47" t="s">
        <v>27</v>
      </c>
      <c r="AI1611" s="47" t="s">
        <v>27</v>
      </c>
      <c r="AJ1611" s="47" t="s">
        <v>27</v>
      </c>
      <c r="AK1611" s="47" t="s">
        <v>27</v>
      </c>
      <c r="AL1611" s="47" t="s">
        <v>27</v>
      </c>
      <c r="AM1611" s="51">
        <f>IFERROR(IF(R1611=0,"-",R1611/Q1611*100-100),"-")</f>
        <v>-21.428571428571431</v>
      </c>
      <c r="AN1611" s="51">
        <f>IFERROR(IF(Y1611=0,"-",Y1611/X1611*100-100),"-")</f>
        <v>-18.918918918918919</v>
      </c>
      <c r="AO1611" s="51">
        <f>IFERROR(IF(AF1611=0,"-",AF1611/AE1611*100-100),"-")</f>
        <v>-24.242424242424249</v>
      </c>
      <c r="AP1611" s="52">
        <f>IFERROR(IF(R1611=0,"-",R1611/L1611*100-100),"-")</f>
        <v>34.146341463414643</v>
      </c>
      <c r="AQ1611" s="52">
        <f>IFERROR(IF(Y1611=0,"-",Y1611/S1611*100-100),"-")</f>
        <v>11.111111111111114</v>
      </c>
      <c r="AR1611" s="52">
        <f>IFERROR(IF(AF1611=0,"-",AF1611/Z1611*100-100),"-")</f>
        <v>78.571428571428584</v>
      </c>
      <c r="AS1611" s="53">
        <f>R1611-Q1611</f>
        <v>-15</v>
      </c>
      <c r="AT1611" s="53">
        <f>Y1611-X1611</f>
        <v>-7</v>
      </c>
      <c r="AU1611" s="53">
        <f>AF1611-AE1611</f>
        <v>-8</v>
      </c>
      <c r="AV1611" s="54">
        <f>R1611-L1611</f>
        <v>14</v>
      </c>
      <c r="AW1611" s="54">
        <f>Y1611-S1611</f>
        <v>3</v>
      </c>
      <c r="AX1611" s="54">
        <f>AF1611-Z1611</f>
        <v>11</v>
      </c>
    </row>
    <row r="1612" spans="1:50" ht="15" x14ac:dyDescent="0.25">
      <c r="A1612" s="57" t="s">
        <v>2568</v>
      </c>
      <c r="B1612" s="57" t="s">
        <v>2569</v>
      </c>
      <c r="C1612" s="58">
        <v>600015874</v>
      </c>
      <c r="D1612" s="59" t="s">
        <v>738</v>
      </c>
      <c r="E1612" s="44" t="s">
        <v>739</v>
      </c>
      <c r="F1612" s="45" t="s">
        <v>709</v>
      </c>
      <c r="G1612" s="56">
        <v>9</v>
      </c>
      <c r="H1612" s="44" t="s">
        <v>2570</v>
      </c>
      <c r="I1612" s="44" t="s">
        <v>182</v>
      </c>
      <c r="J1612" s="44" t="s">
        <v>183</v>
      </c>
      <c r="K1612" s="45" t="s">
        <v>32</v>
      </c>
      <c r="L1612" s="47">
        <v>0</v>
      </c>
      <c r="M1612" s="47">
        <v>0</v>
      </c>
      <c r="N1612" s="47">
        <v>0</v>
      </c>
      <c r="O1612" s="47">
        <v>0</v>
      </c>
      <c r="P1612" s="47">
        <v>0</v>
      </c>
      <c r="Q1612" s="47">
        <v>0</v>
      </c>
      <c r="R1612" s="48">
        <v>3</v>
      </c>
      <c r="S1612" s="47">
        <v>0</v>
      </c>
      <c r="T1612" s="47">
        <v>0</v>
      </c>
      <c r="U1612" s="47">
        <v>0</v>
      </c>
      <c r="V1612" s="47">
        <v>0</v>
      </c>
      <c r="W1612" s="47">
        <v>0</v>
      </c>
      <c r="X1612" s="47">
        <v>0</v>
      </c>
      <c r="Y1612" s="49">
        <v>3</v>
      </c>
      <c r="Z1612" s="47">
        <v>0</v>
      </c>
      <c r="AA1612" s="47">
        <v>0</v>
      </c>
      <c r="AB1612" s="47">
        <v>0</v>
      </c>
      <c r="AC1612" s="47">
        <v>0</v>
      </c>
      <c r="AD1612" s="47">
        <v>0</v>
      </c>
      <c r="AE1612" s="47">
        <v>0</v>
      </c>
      <c r="AF1612" s="50">
        <v>0</v>
      </c>
      <c r="AG1612" s="47" t="s">
        <v>27</v>
      </c>
      <c r="AH1612" s="47" t="s">
        <v>27</v>
      </c>
      <c r="AI1612" s="47" t="s">
        <v>27</v>
      </c>
      <c r="AJ1612" s="47" t="s">
        <v>27</v>
      </c>
      <c r="AK1612" s="47" t="s">
        <v>27</v>
      </c>
      <c r="AL1612" s="47" t="s">
        <v>27</v>
      </c>
      <c r="AM1612" s="51" t="str">
        <f>IFERROR(IF(R1612=0,"-",R1612/Q1612*100-100),"-")</f>
        <v>-</v>
      </c>
      <c r="AN1612" s="51" t="str">
        <f>IFERROR(IF(Y1612=0,"-",Y1612/X1612*100-100),"-")</f>
        <v>-</v>
      </c>
      <c r="AO1612" s="51" t="str">
        <f>IFERROR(IF(AF1612=0,"-",AF1612/AE1612*100-100),"-")</f>
        <v>-</v>
      </c>
      <c r="AP1612" s="52" t="str">
        <f>IFERROR(IF(R1612=0,"-",R1612/L1612*100-100),"-")</f>
        <v>-</v>
      </c>
      <c r="AQ1612" s="52" t="str">
        <f>IFERROR(IF(Y1612=0,"-",Y1612/S1612*100-100),"-")</f>
        <v>-</v>
      </c>
      <c r="AR1612" s="52" t="str">
        <f>IFERROR(IF(AF1612=0,"-",AF1612/Z1612*100-100),"-")</f>
        <v>-</v>
      </c>
      <c r="AS1612" s="53">
        <f>R1612-Q1612</f>
        <v>3</v>
      </c>
      <c r="AT1612" s="53">
        <f>Y1612-X1612</f>
        <v>3</v>
      </c>
      <c r="AU1612" s="53">
        <f>AF1612-AE1612</f>
        <v>0</v>
      </c>
      <c r="AV1612" s="54">
        <f>R1612-L1612</f>
        <v>3</v>
      </c>
      <c r="AW1612" s="54">
        <f>Y1612-S1612</f>
        <v>3</v>
      </c>
      <c r="AX1612" s="54">
        <f>AF1612-Z1612</f>
        <v>0</v>
      </c>
    </row>
    <row r="1613" spans="1:50" ht="15" x14ac:dyDescent="0.25">
      <c r="A1613" s="43" t="s">
        <v>2571</v>
      </c>
      <c r="B1613" s="43" t="str">
        <f t="shared" ref="B1613:B1627" si="37">CONCATENATE(C1613,"_",D1613)</f>
        <v>600015874_6441L51</v>
      </c>
      <c r="C1613" s="44">
        <v>600015874</v>
      </c>
      <c r="D1613" s="44" t="s">
        <v>784</v>
      </c>
      <c r="E1613" s="44" t="s">
        <v>785</v>
      </c>
      <c r="F1613" s="45" t="s">
        <v>786</v>
      </c>
      <c r="G1613" s="56">
        <v>9</v>
      </c>
      <c r="H1613" s="44" t="s">
        <v>2570</v>
      </c>
      <c r="I1613" s="44" t="s">
        <v>182</v>
      </c>
      <c r="J1613" s="44" t="s">
        <v>183</v>
      </c>
      <c r="K1613" s="45" t="s">
        <v>32</v>
      </c>
      <c r="L1613" s="47">
        <v>18</v>
      </c>
      <c r="M1613" s="47">
        <v>34</v>
      </c>
      <c r="N1613" s="47">
        <v>27</v>
      </c>
      <c r="O1613" s="47">
        <v>26</v>
      </c>
      <c r="P1613" s="47">
        <v>0</v>
      </c>
      <c r="Q1613" s="47">
        <v>32</v>
      </c>
      <c r="R1613" s="48">
        <v>38</v>
      </c>
      <c r="S1613" s="47">
        <v>17</v>
      </c>
      <c r="T1613" s="47">
        <v>22</v>
      </c>
      <c r="U1613" s="47">
        <v>22</v>
      </c>
      <c r="V1613" s="47">
        <v>22</v>
      </c>
      <c r="W1613" s="47">
        <v>0</v>
      </c>
      <c r="X1613" s="47">
        <v>20</v>
      </c>
      <c r="Y1613" s="49">
        <v>31</v>
      </c>
      <c r="Z1613" s="47">
        <v>1</v>
      </c>
      <c r="AA1613" s="47">
        <v>12</v>
      </c>
      <c r="AB1613" s="47">
        <v>5</v>
      </c>
      <c r="AC1613" s="47">
        <v>4</v>
      </c>
      <c r="AD1613" s="47">
        <v>0</v>
      </c>
      <c r="AE1613" s="47">
        <v>12</v>
      </c>
      <c r="AF1613" s="50">
        <v>7</v>
      </c>
      <c r="AG1613" s="47" t="s">
        <v>27</v>
      </c>
      <c r="AH1613" s="47" t="s">
        <v>27</v>
      </c>
      <c r="AI1613" s="47" t="s">
        <v>27</v>
      </c>
      <c r="AJ1613" s="47" t="s">
        <v>27</v>
      </c>
      <c r="AK1613" s="47" t="s">
        <v>27</v>
      </c>
      <c r="AL1613" s="47" t="s">
        <v>27</v>
      </c>
      <c r="AM1613" s="51">
        <f>IFERROR(IF(R1613=0,"-",R1613/Q1613*100-100),"-")</f>
        <v>18.75</v>
      </c>
      <c r="AN1613" s="51">
        <f>IFERROR(IF(Y1613=0,"-",Y1613/X1613*100-100),"-")</f>
        <v>55</v>
      </c>
      <c r="AO1613" s="51">
        <f>IFERROR(IF(AF1613=0,"-",AF1613/AE1613*100-100),"-")</f>
        <v>-41.666666666666664</v>
      </c>
      <c r="AP1613" s="52">
        <f>IFERROR(IF(R1613=0,"-",R1613/L1613*100-100),"-")</f>
        <v>111.11111111111111</v>
      </c>
      <c r="AQ1613" s="52">
        <f>IFERROR(IF(Y1613=0,"-",Y1613/S1613*100-100),"-")</f>
        <v>82.35294117647058</v>
      </c>
      <c r="AR1613" s="52">
        <f>IFERROR(IF(AF1613=0,"-",AF1613/Z1613*100-100),"-")</f>
        <v>600</v>
      </c>
      <c r="AS1613" s="53">
        <f>R1613-Q1613</f>
        <v>6</v>
      </c>
      <c r="AT1613" s="53">
        <f>Y1613-X1613</f>
        <v>11</v>
      </c>
      <c r="AU1613" s="53">
        <f>AF1613-AE1613</f>
        <v>-5</v>
      </c>
      <c r="AV1613" s="54">
        <f>R1613-L1613</f>
        <v>20</v>
      </c>
      <c r="AW1613" s="54">
        <f>Y1613-S1613</f>
        <v>14</v>
      </c>
      <c r="AX1613" s="54">
        <f>AF1613-Z1613</f>
        <v>6</v>
      </c>
    </row>
    <row r="1614" spans="1:50" ht="15" x14ac:dyDescent="0.25">
      <c r="A1614" s="43" t="s">
        <v>2572</v>
      </c>
      <c r="B1614" s="43" t="str">
        <f t="shared" si="37"/>
        <v>600015874_6542M01</v>
      </c>
      <c r="C1614" s="44">
        <v>600015874</v>
      </c>
      <c r="D1614" s="44" t="s">
        <v>763</v>
      </c>
      <c r="E1614" s="44" t="s">
        <v>764</v>
      </c>
      <c r="F1614" s="45" t="s">
        <v>765</v>
      </c>
      <c r="G1614" s="56">
        <v>9</v>
      </c>
      <c r="H1614" s="44" t="s">
        <v>2570</v>
      </c>
      <c r="I1614" s="44" t="s">
        <v>182</v>
      </c>
      <c r="J1614" s="44" t="s">
        <v>183</v>
      </c>
      <c r="K1614" s="45" t="s">
        <v>32</v>
      </c>
      <c r="L1614" s="47">
        <v>45</v>
      </c>
      <c r="M1614" s="47">
        <v>43</v>
      </c>
      <c r="N1614" s="47">
        <v>41</v>
      </c>
      <c r="O1614" s="47">
        <v>39</v>
      </c>
      <c r="P1614" s="47">
        <v>0</v>
      </c>
      <c r="Q1614" s="47">
        <v>28</v>
      </c>
      <c r="R1614" s="48">
        <v>45</v>
      </c>
      <c r="S1614" s="47">
        <v>28</v>
      </c>
      <c r="T1614" s="47">
        <v>26</v>
      </c>
      <c r="U1614" s="47">
        <v>24</v>
      </c>
      <c r="V1614" s="47">
        <v>26</v>
      </c>
      <c r="W1614" s="47">
        <v>0</v>
      </c>
      <c r="X1614" s="47">
        <v>16</v>
      </c>
      <c r="Y1614" s="49">
        <v>27</v>
      </c>
      <c r="Z1614" s="47">
        <v>17</v>
      </c>
      <c r="AA1614" s="47">
        <v>17</v>
      </c>
      <c r="AB1614" s="47">
        <v>17</v>
      </c>
      <c r="AC1614" s="47">
        <v>13</v>
      </c>
      <c r="AD1614" s="47">
        <v>0</v>
      </c>
      <c r="AE1614" s="47">
        <v>12</v>
      </c>
      <c r="AF1614" s="50">
        <v>18</v>
      </c>
      <c r="AG1614" s="47" t="s">
        <v>27</v>
      </c>
      <c r="AH1614" s="47" t="s">
        <v>27</v>
      </c>
      <c r="AI1614" s="47" t="s">
        <v>27</v>
      </c>
      <c r="AJ1614" s="47" t="s">
        <v>27</v>
      </c>
      <c r="AK1614" s="47" t="s">
        <v>27</v>
      </c>
      <c r="AL1614" s="47" t="s">
        <v>27</v>
      </c>
      <c r="AM1614" s="51">
        <f>IFERROR(IF(R1614=0,"-",R1614/Q1614*100-100),"-")</f>
        <v>60.714285714285722</v>
      </c>
      <c r="AN1614" s="51">
        <f>IFERROR(IF(Y1614=0,"-",Y1614/X1614*100-100),"-")</f>
        <v>68.75</v>
      </c>
      <c r="AO1614" s="51">
        <f>IFERROR(IF(AF1614=0,"-",AF1614/AE1614*100-100),"-")</f>
        <v>50</v>
      </c>
      <c r="AP1614" s="52">
        <f>IFERROR(IF(R1614=0,"-",R1614/L1614*100-100),"-")</f>
        <v>0</v>
      </c>
      <c r="AQ1614" s="52">
        <f>IFERROR(IF(Y1614=0,"-",Y1614/S1614*100-100),"-")</f>
        <v>-3.5714285714285694</v>
      </c>
      <c r="AR1614" s="52">
        <f>IFERROR(IF(AF1614=0,"-",AF1614/Z1614*100-100),"-")</f>
        <v>5.8823529411764781</v>
      </c>
      <c r="AS1614" s="53">
        <f>R1614-Q1614</f>
        <v>17</v>
      </c>
      <c r="AT1614" s="53">
        <f>Y1614-X1614</f>
        <v>11</v>
      </c>
      <c r="AU1614" s="53">
        <f>AF1614-AE1614</f>
        <v>6</v>
      </c>
      <c r="AV1614" s="54">
        <f>R1614-L1614</f>
        <v>0</v>
      </c>
      <c r="AW1614" s="54">
        <f>Y1614-S1614</f>
        <v>-1</v>
      </c>
      <c r="AX1614" s="54">
        <f>AF1614-Z1614</f>
        <v>1</v>
      </c>
    </row>
    <row r="1615" spans="1:50" ht="15" x14ac:dyDescent="0.25">
      <c r="A1615" s="43" t="s">
        <v>2573</v>
      </c>
      <c r="B1615" s="43" t="str">
        <f t="shared" si="37"/>
        <v>600015882_6541L51</v>
      </c>
      <c r="C1615" s="44">
        <v>600015882</v>
      </c>
      <c r="D1615" s="44" t="s">
        <v>851</v>
      </c>
      <c r="E1615" s="44" t="s">
        <v>850</v>
      </c>
      <c r="F1615" s="45" t="s">
        <v>786</v>
      </c>
      <c r="G1615" s="56">
        <v>9</v>
      </c>
      <c r="H1615" s="44" t="s">
        <v>2574</v>
      </c>
      <c r="I1615" s="44" t="s">
        <v>182</v>
      </c>
      <c r="J1615" s="44" t="s">
        <v>183</v>
      </c>
      <c r="K1615" s="45" t="s">
        <v>26</v>
      </c>
      <c r="L1615" s="47">
        <v>20</v>
      </c>
      <c r="M1615" s="47">
        <v>25</v>
      </c>
      <c r="N1615" s="47">
        <v>32</v>
      </c>
      <c r="O1615" s="47">
        <v>34</v>
      </c>
      <c r="P1615" s="47">
        <v>0</v>
      </c>
      <c r="Q1615" s="47">
        <v>36</v>
      </c>
      <c r="R1615" s="48">
        <v>25</v>
      </c>
      <c r="S1615" s="47">
        <v>20</v>
      </c>
      <c r="T1615" s="47">
        <v>22</v>
      </c>
      <c r="U1615" s="47">
        <v>31</v>
      </c>
      <c r="V1615" s="47">
        <v>34</v>
      </c>
      <c r="W1615" s="47">
        <v>0</v>
      </c>
      <c r="X1615" s="47">
        <v>33</v>
      </c>
      <c r="Y1615" s="49">
        <v>22</v>
      </c>
      <c r="Z1615" s="47">
        <v>0</v>
      </c>
      <c r="AA1615" s="47">
        <v>3</v>
      </c>
      <c r="AB1615" s="47">
        <v>1</v>
      </c>
      <c r="AC1615" s="47">
        <v>0</v>
      </c>
      <c r="AD1615" s="47">
        <v>0</v>
      </c>
      <c r="AE1615" s="47">
        <v>3</v>
      </c>
      <c r="AF1615" s="50">
        <v>3</v>
      </c>
      <c r="AG1615" s="47" t="s">
        <v>27</v>
      </c>
      <c r="AH1615" s="47" t="s">
        <v>27</v>
      </c>
      <c r="AI1615" s="47" t="s">
        <v>27</v>
      </c>
      <c r="AJ1615" s="47" t="s">
        <v>27</v>
      </c>
      <c r="AK1615" s="47" t="s">
        <v>27</v>
      </c>
      <c r="AL1615" s="47" t="s">
        <v>27</v>
      </c>
      <c r="AM1615" s="51">
        <f>IFERROR(IF(R1615=0,"-",R1615/Q1615*100-100),"-")</f>
        <v>-30.555555555555557</v>
      </c>
      <c r="AN1615" s="51">
        <f>IFERROR(IF(Y1615=0,"-",Y1615/X1615*100-100),"-")</f>
        <v>-33.333333333333343</v>
      </c>
      <c r="AO1615" s="51">
        <f>IFERROR(IF(AF1615=0,"-",AF1615/AE1615*100-100),"-")</f>
        <v>0</v>
      </c>
      <c r="AP1615" s="52">
        <f>IFERROR(IF(R1615=0,"-",R1615/L1615*100-100),"-")</f>
        <v>25</v>
      </c>
      <c r="AQ1615" s="52">
        <f>IFERROR(IF(Y1615=0,"-",Y1615/S1615*100-100),"-")</f>
        <v>10.000000000000014</v>
      </c>
      <c r="AR1615" s="52" t="str">
        <f>IFERROR(IF(AF1615=0,"-",AF1615/Z1615*100-100),"-")</f>
        <v>-</v>
      </c>
      <c r="AS1615" s="53">
        <f>R1615-Q1615</f>
        <v>-11</v>
      </c>
      <c r="AT1615" s="53">
        <f>Y1615-X1615</f>
        <v>-11</v>
      </c>
      <c r="AU1615" s="53">
        <f>AF1615-AE1615</f>
        <v>0</v>
      </c>
      <c r="AV1615" s="54">
        <f>R1615-L1615</f>
        <v>5</v>
      </c>
      <c r="AW1615" s="54">
        <f>Y1615-S1615</f>
        <v>2</v>
      </c>
      <c r="AX1615" s="54">
        <f>AF1615-Z1615</f>
        <v>3</v>
      </c>
    </row>
    <row r="1616" spans="1:50" ht="15" x14ac:dyDescent="0.25">
      <c r="A1616" s="43" t="s">
        <v>2575</v>
      </c>
      <c r="B1616" s="43" t="str">
        <f t="shared" si="37"/>
        <v>600015891_4141M01</v>
      </c>
      <c r="C1616" s="44">
        <v>600015891</v>
      </c>
      <c r="D1616" s="44" t="s">
        <v>1118</v>
      </c>
      <c r="E1616" s="44" t="s">
        <v>1119</v>
      </c>
      <c r="F1616" s="45" t="s">
        <v>792</v>
      </c>
      <c r="G1616" s="56">
        <v>9</v>
      </c>
      <c r="H1616" s="44" t="s">
        <v>2576</v>
      </c>
      <c r="I1616" s="44" t="s">
        <v>182</v>
      </c>
      <c r="J1616" s="44" t="s">
        <v>183</v>
      </c>
      <c r="K1616" s="45" t="s">
        <v>32</v>
      </c>
      <c r="L1616" s="47">
        <v>11</v>
      </c>
      <c r="M1616" s="47">
        <v>6</v>
      </c>
      <c r="N1616" s="47">
        <v>8</v>
      </c>
      <c r="O1616" s="47">
        <v>9</v>
      </c>
      <c r="P1616" s="47">
        <v>0</v>
      </c>
      <c r="Q1616" s="47">
        <v>15</v>
      </c>
      <c r="R1616" s="48">
        <v>25</v>
      </c>
      <c r="S1616" s="47">
        <v>7</v>
      </c>
      <c r="T1616" s="47">
        <v>2</v>
      </c>
      <c r="U1616" s="47">
        <v>7</v>
      </c>
      <c r="V1616" s="47">
        <v>6</v>
      </c>
      <c r="W1616" s="47">
        <v>0</v>
      </c>
      <c r="X1616" s="47">
        <v>11</v>
      </c>
      <c r="Y1616" s="49">
        <v>15</v>
      </c>
      <c r="Z1616" s="47">
        <v>4</v>
      </c>
      <c r="AA1616" s="47">
        <v>4</v>
      </c>
      <c r="AB1616" s="47">
        <v>1</v>
      </c>
      <c r="AC1616" s="47">
        <v>3</v>
      </c>
      <c r="AD1616" s="47">
        <v>0</v>
      </c>
      <c r="AE1616" s="47">
        <v>4</v>
      </c>
      <c r="AF1616" s="50">
        <v>10</v>
      </c>
      <c r="AG1616" s="47" t="s">
        <v>27</v>
      </c>
      <c r="AH1616" s="47" t="s">
        <v>27</v>
      </c>
      <c r="AI1616" s="47" t="s">
        <v>27</v>
      </c>
      <c r="AJ1616" s="47" t="s">
        <v>27</v>
      </c>
      <c r="AK1616" s="47" t="s">
        <v>27</v>
      </c>
      <c r="AL1616" s="47" t="s">
        <v>27</v>
      </c>
      <c r="AM1616" s="51">
        <f>IFERROR(IF(R1616=0,"-",R1616/Q1616*100-100),"-")</f>
        <v>66.666666666666686</v>
      </c>
      <c r="AN1616" s="51">
        <f>IFERROR(IF(Y1616=0,"-",Y1616/X1616*100-100),"-")</f>
        <v>36.363636363636346</v>
      </c>
      <c r="AO1616" s="51">
        <f>IFERROR(IF(AF1616=0,"-",AF1616/AE1616*100-100),"-")</f>
        <v>150</v>
      </c>
      <c r="AP1616" s="52">
        <f>IFERROR(IF(R1616=0,"-",R1616/L1616*100-100),"-")</f>
        <v>127.27272727272728</v>
      </c>
      <c r="AQ1616" s="52">
        <f>IFERROR(IF(Y1616=0,"-",Y1616/S1616*100-100),"-")</f>
        <v>114.28571428571428</v>
      </c>
      <c r="AR1616" s="52">
        <f>IFERROR(IF(AF1616=0,"-",AF1616/Z1616*100-100),"-")</f>
        <v>150</v>
      </c>
      <c r="AS1616" s="53">
        <f>R1616-Q1616</f>
        <v>10</v>
      </c>
      <c r="AT1616" s="53">
        <f>Y1616-X1616</f>
        <v>4</v>
      </c>
      <c r="AU1616" s="53">
        <f>AF1616-AE1616</f>
        <v>6</v>
      </c>
      <c r="AV1616" s="54">
        <f>R1616-L1616</f>
        <v>14</v>
      </c>
      <c r="AW1616" s="54">
        <f>Y1616-S1616</f>
        <v>8</v>
      </c>
      <c r="AX1616" s="54">
        <f>AF1616-Z1616</f>
        <v>6</v>
      </c>
    </row>
    <row r="1617" spans="1:50" ht="15" x14ac:dyDescent="0.25">
      <c r="A1617" s="43" t="s">
        <v>2577</v>
      </c>
      <c r="B1617" s="43" t="str">
        <f t="shared" si="37"/>
        <v>600015891_6542M02</v>
      </c>
      <c r="C1617" s="44">
        <v>600015891</v>
      </c>
      <c r="D1617" s="44" t="s">
        <v>854</v>
      </c>
      <c r="E1617" s="44" t="s">
        <v>855</v>
      </c>
      <c r="F1617" s="45" t="s">
        <v>765</v>
      </c>
      <c r="G1617" s="56">
        <v>9</v>
      </c>
      <c r="H1617" s="44" t="s">
        <v>2576</v>
      </c>
      <c r="I1617" s="44" t="s">
        <v>182</v>
      </c>
      <c r="J1617" s="44" t="s">
        <v>183</v>
      </c>
      <c r="K1617" s="45" t="s">
        <v>32</v>
      </c>
      <c r="L1617" s="47">
        <v>16</v>
      </c>
      <c r="M1617" s="47">
        <v>16</v>
      </c>
      <c r="N1617" s="47">
        <v>5</v>
      </c>
      <c r="O1617" s="47">
        <v>10</v>
      </c>
      <c r="P1617" s="47">
        <v>0</v>
      </c>
      <c r="Q1617" s="47">
        <v>14</v>
      </c>
      <c r="R1617" s="48">
        <v>24</v>
      </c>
      <c r="S1617" s="47">
        <v>3</v>
      </c>
      <c r="T1617" s="47">
        <v>8</v>
      </c>
      <c r="U1617" s="47">
        <v>3</v>
      </c>
      <c r="V1617" s="47">
        <v>6</v>
      </c>
      <c r="W1617" s="47">
        <v>0</v>
      </c>
      <c r="X1617" s="47">
        <v>8</v>
      </c>
      <c r="Y1617" s="49">
        <v>7</v>
      </c>
      <c r="Z1617" s="47">
        <v>13</v>
      </c>
      <c r="AA1617" s="47">
        <v>8</v>
      </c>
      <c r="AB1617" s="47">
        <v>2</v>
      </c>
      <c r="AC1617" s="47">
        <v>4</v>
      </c>
      <c r="AD1617" s="47">
        <v>0</v>
      </c>
      <c r="AE1617" s="47">
        <v>6</v>
      </c>
      <c r="AF1617" s="50">
        <v>17</v>
      </c>
      <c r="AG1617" s="47" t="s">
        <v>27</v>
      </c>
      <c r="AH1617" s="47" t="s">
        <v>27</v>
      </c>
      <c r="AI1617" s="47" t="s">
        <v>27</v>
      </c>
      <c r="AJ1617" s="47" t="s">
        <v>27</v>
      </c>
      <c r="AK1617" s="47" t="s">
        <v>27</v>
      </c>
      <c r="AL1617" s="47" t="s">
        <v>27</v>
      </c>
      <c r="AM1617" s="51">
        <f>IFERROR(IF(R1617=0,"-",R1617/Q1617*100-100),"-")</f>
        <v>71.428571428571416</v>
      </c>
      <c r="AN1617" s="51">
        <f>IFERROR(IF(Y1617=0,"-",Y1617/X1617*100-100),"-")</f>
        <v>-12.5</v>
      </c>
      <c r="AO1617" s="51">
        <f>IFERROR(IF(AF1617=0,"-",AF1617/AE1617*100-100),"-")</f>
        <v>183.33333333333337</v>
      </c>
      <c r="AP1617" s="52">
        <f>IFERROR(IF(R1617=0,"-",R1617/L1617*100-100),"-")</f>
        <v>50</v>
      </c>
      <c r="AQ1617" s="52">
        <f>IFERROR(IF(Y1617=0,"-",Y1617/S1617*100-100),"-")</f>
        <v>133.33333333333334</v>
      </c>
      <c r="AR1617" s="52">
        <f>IFERROR(IF(AF1617=0,"-",AF1617/Z1617*100-100),"-")</f>
        <v>30.769230769230774</v>
      </c>
      <c r="AS1617" s="53">
        <f>R1617-Q1617</f>
        <v>10</v>
      </c>
      <c r="AT1617" s="53">
        <f>Y1617-X1617</f>
        <v>-1</v>
      </c>
      <c r="AU1617" s="53">
        <f>AF1617-AE1617</f>
        <v>11</v>
      </c>
      <c r="AV1617" s="54">
        <f>R1617-L1617</f>
        <v>8</v>
      </c>
      <c r="AW1617" s="54">
        <f>Y1617-S1617</f>
        <v>4</v>
      </c>
      <c r="AX1617" s="54">
        <f>AF1617-Z1617</f>
        <v>4</v>
      </c>
    </row>
    <row r="1618" spans="1:50" ht="15" x14ac:dyDescent="0.25">
      <c r="A1618" s="43" t="s">
        <v>2578</v>
      </c>
      <c r="B1618" s="43" t="str">
        <f t="shared" si="37"/>
        <v>600015904_7941K41</v>
      </c>
      <c r="C1618" s="44">
        <v>600015904</v>
      </c>
      <c r="D1618" s="44" t="s">
        <v>704</v>
      </c>
      <c r="E1618" s="44" t="s">
        <v>21</v>
      </c>
      <c r="F1618" s="45" t="s">
        <v>705</v>
      </c>
      <c r="G1618" s="56">
        <v>9</v>
      </c>
      <c r="H1618" s="44" t="s">
        <v>454</v>
      </c>
      <c r="I1618" s="44" t="s">
        <v>182</v>
      </c>
      <c r="J1618" s="44" t="s">
        <v>183</v>
      </c>
      <c r="K1618" s="45" t="s">
        <v>32</v>
      </c>
      <c r="L1618" s="47">
        <v>43</v>
      </c>
      <c r="M1618" s="47">
        <v>42</v>
      </c>
      <c r="N1618" s="47">
        <v>30</v>
      </c>
      <c r="O1618" s="47">
        <v>53</v>
      </c>
      <c r="P1618" s="47">
        <v>41</v>
      </c>
      <c r="Q1618" s="47">
        <v>46</v>
      </c>
      <c r="R1618" s="48">
        <v>74</v>
      </c>
      <c r="S1618" s="47">
        <v>11</v>
      </c>
      <c r="T1618" s="47">
        <v>13</v>
      </c>
      <c r="U1618" s="47">
        <v>9</v>
      </c>
      <c r="V1618" s="47">
        <v>23</v>
      </c>
      <c r="W1618" s="47">
        <v>23</v>
      </c>
      <c r="X1618" s="47">
        <v>20</v>
      </c>
      <c r="Y1618" s="49">
        <v>40</v>
      </c>
      <c r="Z1618" s="47">
        <v>32</v>
      </c>
      <c r="AA1618" s="47">
        <v>29</v>
      </c>
      <c r="AB1618" s="47">
        <v>21</v>
      </c>
      <c r="AC1618" s="47">
        <v>30</v>
      </c>
      <c r="AD1618" s="47">
        <v>18</v>
      </c>
      <c r="AE1618" s="47">
        <v>26</v>
      </c>
      <c r="AF1618" s="50">
        <v>34</v>
      </c>
      <c r="AG1618" s="47" t="s">
        <v>27</v>
      </c>
      <c r="AH1618" s="47" t="s">
        <v>27</v>
      </c>
      <c r="AI1618" s="47" t="s">
        <v>27</v>
      </c>
      <c r="AJ1618" s="47" t="s">
        <v>27</v>
      </c>
      <c r="AK1618" s="47" t="s">
        <v>27</v>
      </c>
      <c r="AL1618" s="47" t="s">
        <v>27</v>
      </c>
      <c r="AM1618" s="51">
        <f>IFERROR(IF(R1618=0,"-",R1618/Q1618*100-100),"-")</f>
        <v>60.869565217391312</v>
      </c>
      <c r="AN1618" s="51">
        <f>IFERROR(IF(Y1618=0,"-",Y1618/X1618*100-100),"-")</f>
        <v>100</v>
      </c>
      <c r="AO1618" s="51">
        <f>IFERROR(IF(AF1618=0,"-",AF1618/AE1618*100-100),"-")</f>
        <v>30.769230769230774</v>
      </c>
      <c r="AP1618" s="52">
        <f>IFERROR(IF(R1618=0,"-",R1618/L1618*100-100),"-")</f>
        <v>72.093023255813961</v>
      </c>
      <c r="AQ1618" s="52">
        <f>IFERROR(IF(Y1618=0,"-",Y1618/S1618*100-100),"-")</f>
        <v>263.63636363636363</v>
      </c>
      <c r="AR1618" s="52">
        <f>IFERROR(IF(AF1618=0,"-",AF1618/Z1618*100-100),"-")</f>
        <v>6.25</v>
      </c>
      <c r="AS1618" s="53">
        <f>R1618-Q1618</f>
        <v>28</v>
      </c>
      <c r="AT1618" s="53">
        <f>Y1618-X1618</f>
        <v>20</v>
      </c>
      <c r="AU1618" s="53">
        <f>AF1618-AE1618</f>
        <v>8</v>
      </c>
      <c r="AV1618" s="54">
        <f>R1618-L1618</f>
        <v>31</v>
      </c>
      <c r="AW1618" s="54">
        <f>Y1618-S1618</f>
        <v>29</v>
      </c>
      <c r="AX1618" s="54">
        <f>AF1618-Z1618</f>
        <v>2</v>
      </c>
    </row>
    <row r="1619" spans="1:50" ht="15" x14ac:dyDescent="0.25">
      <c r="A1619" s="43" t="s">
        <v>2579</v>
      </c>
      <c r="B1619" s="43" t="str">
        <f t="shared" si="37"/>
        <v>600015904_7942K41</v>
      </c>
      <c r="C1619" s="44">
        <v>600015904</v>
      </c>
      <c r="D1619" s="44" t="s">
        <v>1389</v>
      </c>
      <c r="E1619" s="44" t="s">
        <v>519</v>
      </c>
      <c r="F1619" s="45" t="s">
        <v>705</v>
      </c>
      <c r="G1619" s="56">
        <v>9</v>
      </c>
      <c r="H1619" s="44" t="s">
        <v>454</v>
      </c>
      <c r="I1619" s="44" t="s">
        <v>182</v>
      </c>
      <c r="J1619" s="44" t="s">
        <v>183</v>
      </c>
      <c r="K1619" s="45" t="s">
        <v>32</v>
      </c>
      <c r="L1619" s="47">
        <v>11</v>
      </c>
      <c r="M1619" s="47">
        <v>16</v>
      </c>
      <c r="N1619" s="47">
        <v>19</v>
      </c>
      <c r="O1619" s="47">
        <v>22</v>
      </c>
      <c r="P1619" s="47">
        <v>24</v>
      </c>
      <c r="Q1619" s="47">
        <v>21</v>
      </c>
      <c r="R1619" s="48">
        <v>36</v>
      </c>
      <c r="S1619" s="47">
        <v>11</v>
      </c>
      <c r="T1619" s="47">
        <v>15</v>
      </c>
      <c r="U1619" s="47">
        <v>18</v>
      </c>
      <c r="V1619" s="47">
        <v>21</v>
      </c>
      <c r="W1619" s="47">
        <v>20</v>
      </c>
      <c r="X1619" s="47">
        <v>18</v>
      </c>
      <c r="Y1619" s="49">
        <v>27</v>
      </c>
      <c r="Z1619" s="47">
        <v>0</v>
      </c>
      <c r="AA1619" s="47">
        <v>1</v>
      </c>
      <c r="AB1619" s="47">
        <v>1</v>
      </c>
      <c r="AC1619" s="47">
        <v>1</v>
      </c>
      <c r="AD1619" s="47">
        <v>4</v>
      </c>
      <c r="AE1619" s="47">
        <v>3</v>
      </c>
      <c r="AF1619" s="50">
        <v>9</v>
      </c>
      <c r="AG1619" s="47" t="s">
        <v>27</v>
      </c>
      <c r="AH1619" s="47" t="s">
        <v>27</v>
      </c>
      <c r="AI1619" s="47" t="s">
        <v>27</v>
      </c>
      <c r="AJ1619" s="47" t="s">
        <v>27</v>
      </c>
      <c r="AK1619" s="47" t="s">
        <v>27</v>
      </c>
      <c r="AL1619" s="47" t="s">
        <v>27</v>
      </c>
      <c r="AM1619" s="51">
        <f>IFERROR(IF(R1619=0,"-",R1619/Q1619*100-100),"-")</f>
        <v>71.428571428571416</v>
      </c>
      <c r="AN1619" s="51">
        <f>IFERROR(IF(Y1619=0,"-",Y1619/X1619*100-100),"-")</f>
        <v>50</v>
      </c>
      <c r="AO1619" s="51">
        <f>IFERROR(IF(AF1619=0,"-",AF1619/AE1619*100-100),"-")</f>
        <v>200</v>
      </c>
      <c r="AP1619" s="52">
        <f>IFERROR(IF(R1619=0,"-",R1619/L1619*100-100),"-")</f>
        <v>227.27272727272731</v>
      </c>
      <c r="AQ1619" s="52">
        <f>IFERROR(IF(Y1619=0,"-",Y1619/S1619*100-100),"-")</f>
        <v>145.45454545454547</v>
      </c>
      <c r="AR1619" s="52" t="str">
        <f>IFERROR(IF(AF1619=0,"-",AF1619/Z1619*100-100),"-")</f>
        <v>-</v>
      </c>
      <c r="AS1619" s="53">
        <f>R1619-Q1619</f>
        <v>15</v>
      </c>
      <c r="AT1619" s="53">
        <f>Y1619-X1619</f>
        <v>9</v>
      </c>
      <c r="AU1619" s="53">
        <f>AF1619-AE1619</f>
        <v>6</v>
      </c>
      <c r="AV1619" s="54">
        <f>R1619-L1619</f>
        <v>25</v>
      </c>
      <c r="AW1619" s="54">
        <f>Y1619-S1619</f>
        <v>16</v>
      </c>
      <c r="AX1619" s="54">
        <f>AF1619-Z1619</f>
        <v>9</v>
      </c>
    </row>
    <row r="1620" spans="1:50" ht="15" x14ac:dyDescent="0.25">
      <c r="A1620" s="43" t="s">
        <v>2580</v>
      </c>
      <c r="B1620" s="43" t="str">
        <f t="shared" si="37"/>
        <v>600015955_7941K41</v>
      </c>
      <c r="C1620" s="44">
        <v>600015955</v>
      </c>
      <c r="D1620" s="44" t="s">
        <v>704</v>
      </c>
      <c r="E1620" s="44" t="s">
        <v>21</v>
      </c>
      <c r="F1620" s="45" t="s">
        <v>705</v>
      </c>
      <c r="G1620" s="56">
        <v>9</v>
      </c>
      <c r="H1620" s="44" t="s">
        <v>456</v>
      </c>
      <c r="I1620" s="44" t="s">
        <v>182</v>
      </c>
      <c r="J1620" s="44" t="s">
        <v>183</v>
      </c>
      <c r="K1620" s="45" t="s">
        <v>32</v>
      </c>
      <c r="L1620" s="47">
        <v>120</v>
      </c>
      <c r="M1620" s="47">
        <v>112</v>
      </c>
      <c r="N1620" s="47">
        <v>129</v>
      </c>
      <c r="O1620" s="47">
        <v>151</v>
      </c>
      <c r="P1620" s="47">
        <v>110</v>
      </c>
      <c r="Q1620" s="47">
        <v>117</v>
      </c>
      <c r="R1620" s="48">
        <v>140</v>
      </c>
      <c r="S1620" s="47">
        <v>65</v>
      </c>
      <c r="T1620" s="47">
        <v>57</v>
      </c>
      <c r="U1620" s="47">
        <v>83</v>
      </c>
      <c r="V1620" s="47">
        <v>105</v>
      </c>
      <c r="W1620" s="47">
        <v>55</v>
      </c>
      <c r="X1620" s="47">
        <v>68</v>
      </c>
      <c r="Y1620" s="49">
        <v>89</v>
      </c>
      <c r="Z1620" s="47">
        <v>55</v>
      </c>
      <c r="AA1620" s="47">
        <v>55</v>
      </c>
      <c r="AB1620" s="47">
        <v>46</v>
      </c>
      <c r="AC1620" s="47">
        <v>46</v>
      </c>
      <c r="AD1620" s="47">
        <v>55</v>
      </c>
      <c r="AE1620" s="47">
        <v>49</v>
      </c>
      <c r="AF1620" s="50">
        <v>51</v>
      </c>
      <c r="AG1620" s="47">
        <v>1</v>
      </c>
      <c r="AH1620" s="47">
        <v>1</v>
      </c>
      <c r="AI1620" s="47">
        <v>0</v>
      </c>
      <c r="AJ1620" s="47" t="s">
        <v>27</v>
      </c>
      <c r="AK1620" s="47" t="s">
        <v>27</v>
      </c>
      <c r="AL1620" s="47" t="s">
        <v>27</v>
      </c>
      <c r="AM1620" s="51">
        <f>IFERROR(IF(R1620=0,"-",R1620/Q1620*100-100),"-")</f>
        <v>19.658119658119659</v>
      </c>
      <c r="AN1620" s="51">
        <f>IFERROR(IF(Y1620=0,"-",Y1620/X1620*100-100),"-")</f>
        <v>30.882352941176464</v>
      </c>
      <c r="AO1620" s="51">
        <f>IFERROR(IF(AF1620=0,"-",AF1620/AE1620*100-100),"-")</f>
        <v>4.0816326530612344</v>
      </c>
      <c r="AP1620" s="52">
        <f>IFERROR(IF(R1620=0,"-",R1620/L1620*100-100),"-")</f>
        <v>16.666666666666671</v>
      </c>
      <c r="AQ1620" s="52">
        <f>IFERROR(IF(Y1620=0,"-",Y1620/S1620*100-100),"-")</f>
        <v>36.923076923076934</v>
      </c>
      <c r="AR1620" s="52">
        <f>IFERROR(IF(AF1620=0,"-",AF1620/Z1620*100-100),"-")</f>
        <v>-7.2727272727272805</v>
      </c>
      <c r="AS1620" s="53">
        <f>R1620-Q1620</f>
        <v>23</v>
      </c>
      <c r="AT1620" s="53">
        <f>Y1620-X1620</f>
        <v>21</v>
      </c>
      <c r="AU1620" s="53">
        <f>AF1620-AE1620</f>
        <v>2</v>
      </c>
      <c r="AV1620" s="54">
        <f>R1620-L1620</f>
        <v>20</v>
      </c>
      <c r="AW1620" s="54">
        <f>Y1620-S1620</f>
        <v>24</v>
      </c>
      <c r="AX1620" s="54">
        <f>AF1620-Z1620</f>
        <v>-4</v>
      </c>
    </row>
    <row r="1621" spans="1:50" ht="15" x14ac:dyDescent="0.25">
      <c r="A1621" s="43" t="s">
        <v>2581</v>
      </c>
      <c r="B1621" s="43" t="str">
        <f t="shared" si="37"/>
        <v>600015971_1820M01</v>
      </c>
      <c r="C1621" s="44">
        <v>600015971</v>
      </c>
      <c r="D1621" s="44" t="s">
        <v>707</v>
      </c>
      <c r="E1621" s="44" t="s">
        <v>708</v>
      </c>
      <c r="F1621" s="45" t="s">
        <v>709</v>
      </c>
      <c r="G1621" s="56">
        <v>9</v>
      </c>
      <c r="H1621" s="44" t="s">
        <v>2582</v>
      </c>
      <c r="I1621" s="44" t="s">
        <v>182</v>
      </c>
      <c r="J1621" s="44" t="s">
        <v>183</v>
      </c>
      <c r="K1621" s="45" t="s">
        <v>32</v>
      </c>
      <c r="L1621" s="47">
        <v>77</v>
      </c>
      <c r="M1621" s="47">
        <v>64</v>
      </c>
      <c r="N1621" s="47">
        <v>83</v>
      </c>
      <c r="O1621" s="47">
        <v>87</v>
      </c>
      <c r="P1621" s="47">
        <v>96</v>
      </c>
      <c r="Q1621" s="47">
        <v>85</v>
      </c>
      <c r="R1621" s="48">
        <v>74</v>
      </c>
      <c r="S1621" s="47">
        <v>51</v>
      </c>
      <c r="T1621" s="47">
        <v>31</v>
      </c>
      <c r="U1621" s="47">
        <v>48</v>
      </c>
      <c r="V1621" s="47">
        <v>54</v>
      </c>
      <c r="W1621" s="47">
        <v>51</v>
      </c>
      <c r="X1621" s="47">
        <v>53</v>
      </c>
      <c r="Y1621" s="49">
        <v>47</v>
      </c>
      <c r="Z1621" s="47">
        <v>26</v>
      </c>
      <c r="AA1621" s="47">
        <v>33</v>
      </c>
      <c r="AB1621" s="47">
        <v>35</v>
      </c>
      <c r="AC1621" s="47">
        <v>33</v>
      </c>
      <c r="AD1621" s="47">
        <v>45</v>
      </c>
      <c r="AE1621" s="47">
        <v>32</v>
      </c>
      <c r="AF1621" s="50">
        <v>27</v>
      </c>
      <c r="AG1621" s="47">
        <v>1</v>
      </c>
      <c r="AH1621" s="47">
        <v>1</v>
      </c>
      <c r="AI1621" s="47">
        <v>0</v>
      </c>
      <c r="AJ1621" s="47">
        <v>6</v>
      </c>
      <c r="AK1621" s="47">
        <v>5</v>
      </c>
      <c r="AL1621" s="47">
        <v>1</v>
      </c>
      <c r="AM1621" s="51">
        <f>IFERROR(IF(R1621=0,"-",R1621/Q1621*100-100),"-")</f>
        <v>-12.941176470588232</v>
      </c>
      <c r="AN1621" s="51">
        <f>IFERROR(IF(Y1621=0,"-",Y1621/X1621*100-100),"-")</f>
        <v>-11.320754716981128</v>
      </c>
      <c r="AO1621" s="51">
        <f>IFERROR(IF(AF1621=0,"-",AF1621/AE1621*100-100),"-")</f>
        <v>-15.625</v>
      </c>
      <c r="AP1621" s="52">
        <f>IFERROR(IF(R1621=0,"-",R1621/L1621*100-100),"-")</f>
        <v>-3.8961038961038952</v>
      </c>
      <c r="AQ1621" s="52">
        <f>IFERROR(IF(Y1621=0,"-",Y1621/S1621*100-100),"-")</f>
        <v>-7.8431372549019613</v>
      </c>
      <c r="AR1621" s="52">
        <f>IFERROR(IF(AF1621=0,"-",AF1621/Z1621*100-100),"-")</f>
        <v>3.8461538461538538</v>
      </c>
      <c r="AS1621" s="53">
        <f>R1621-Q1621</f>
        <v>-11</v>
      </c>
      <c r="AT1621" s="53">
        <f>Y1621-X1621</f>
        <v>-6</v>
      </c>
      <c r="AU1621" s="53">
        <f>AF1621-AE1621</f>
        <v>-5</v>
      </c>
      <c r="AV1621" s="54">
        <f>R1621-L1621</f>
        <v>-3</v>
      </c>
      <c r="AW1621" s="54">
        <f>Y1621-S1621</f>
        <v>-4</v>
      </c>
      <c r="AX1621" s="54">
        <f>AF1621-Z1621</f>
        <v>1</v>
      </c>
    </row>
    <row r="1622" spans="1:50" ht="15" x14ac:dyDescent="0.25">
      <c r="A1622" s="43" t="s">
        <v>2583</v>
      </c>
      <c r="B1622" s="43" t="str">
        <f t="shared" si="37"/>
        <v>600015971_2144L01</v>
      </c>
      <c r="C1622" s="44">
        <v>600015971</v>
      </c>
      <c r="D1622" s="44" t="s">
        <v>2584</v>
      </c>
      <c r="E1622" s="44" t="s">
        <v>2585</v>
      </c>
      <c r="F1622" s="45" t="s">
        <v>863</v>
      </c>
      <c r="G1622" s="56">
        <v>9</v>
      </c>
      <c r="H1622" s="44" t="s">
        <v>2582</v>
      </c>
      <c r="I1622" s="44" t="s">
        <v>182</v>
      </c>
      <c r="J1622" s="44" t="s">
        <v>183</v>
      </c>
      <c r="K1622" s="45" t="s">
        <v>32</v>
      </c>
      <c r="L1622" s="47">
        <v>5</v>
      </c>
      <c r="M1622" s="47">
        <v>5</v>
      </c>
      <c r="N1622" s="47">
        <v>1</v>
      </c>
      <c r="O1622" s="47">
        <v>4</v>
      </c>
      <c r="P1622" s="47">
        <v>0</v>
      </c>
      <c r="Q1622" s="47">
        <v>5</v>
      </c>
      <c r="R1622" s="48">
        <v>4</v>
      </c>
      <c r="S1622" s="47">
        <v>5</v>
      </c>
      <c r="T1622" s="47">
        <v>4</v>
      </c>
      <c r="U1622" s="47">
        <v>1</v>
      </c>
      <c r="V1622" s="47">
        <v>3</v>
      </c>
      <c r="W1622" s="47">
        <v>0</v>
      </c>
      <c r="X1622" s="47">
        <v>2</v>
      </c>
      <c r="Y1622" s="49">
        <v>0</v>
      </c>
      <c r="Z1622" s="47">
        <v>0</v>
      </c>
      <c r="AA1622" s="47">
        <v>1</v>
      </c>
      <c r="AB1622" s="47">
        <v>0</v>
      </c>
      <c r="AC1622" s="47">
        <v>1</v>
      </c>
      <c r="AD1622" s="47">
        <v>0</v>
      </c>
      <c r="AE1622" s="47">
        <v>3</v>
      </c>
      <c r="AF1622" s="50">
        <v>4</v>
      </c>
      <c r="AG1622" s="47" t="s">
        <v>27</v>
      </c>
      <c r="AH1622" s="47" t="s">
        <v>27</v>
      </c>
      <c r="AI1622" s="47" t="s">
        <v>27</v>
      </c>
      <c r="AJ1622" s="47" t="s">
        <v>27</v>
      </c>
      <c r="AK1622" s="47" t="s">
        <v>27</v>
      </c>
      <c r="AL1622" s="47" t="s">
        <v>27</v>
      </c>
      <c r="AM1622" s="51">
        <f>IFERROR(IF(R1622=0,"-",R1622/Q1622*100-100),"-")</f>
        <v>-20</v>
      </c>
      <c r="AN1622" s="51" t="str">
        <f>IFERROR(IF(Y1622=0,"-",Y1622/X1622*100-100),"-")</f>
        <v>-</v>
      </c>
      <c r="AO1622" s="51">
        <f>IFERROR(IF(AF1622=0,"-",AF1622/AE1622*100-100),"-")</f>
        <v>33.333333333333314</v>
      </c>
      <c r="AP1622" s="52">
        <f>IFERROR(IF(R1622=0,"-",R1622/L1622*100-100),"-")</f>
        <v>-20</v>
      </c>
      <c r="AQ1622" s="52" t="str">
        <f>IFERROR(IF(Y1622=0,"-",Y1622/S1622*100-100),"-")</f>
        <v>-</v>
      </c>
      <c r="AR1622" s="52" t="str">
        <f>IFERROR(IF(AF1622=0,"-",AF1622/Z1622*100-100),"-")</f>
        <v>-</v>
      </c>
      <c r="AS1622" s="53">
        <f>R1622-Q1622</f>
        <v>-1</v>
      </c>
      <c r="AT1622" s="53">
        <f>Y1622-X1622</f>
        <v>-2</v>
      </c>
      <c r="AU1622" s="53">
        <f>AF1622-AE1622</f>
        <v>1</v>
      </c>
      <c r="AV1622" s="54">
        <f>R1622-L1622</f>
        <v>-1</v>
      </c>
      <c r="AW1622" s="54">
        <f>Y1622-S1622</f>
        <v>-5</v>
      </c>
      <c r="AX1622" s="54">
        <f>AF1622-Z1622</f>
        <v>4</v>
      </c>
    </row>
    <row r="1623" spans="1:50" ht="15" x14ac:dyDescent="0.25">
      <c r="A1623" s="43" t="s">
        <v>2586</v>
      </c>
      <c r="B1623" s="43" t="str">
        <f t="shared" si="37"/>
        <v>600015971_2341M01</v>
      </c>
      <c r="C1623" s="44">
        <v>600015971</v>
      </c>
      <c r="D1623" s="44" t="s">
        <v>754</v>
      </c>
      <c r="E1623" s="44" t="s">
        <v>755</v>
      </c>
      <c r="F1623" s="45" t="s">
        <v>709</v>
      </c>
      <c r="G1623" s="56">
        <v>9</v>
      </c>
      <c r="H1623" s="44" t="s">
        <v>2582</v>
      </c>
      <c r="I1623" s="44" t="s">
        <v>182</v>
      </c>
      <c r="J1623" s="44" t="s">
        <v>183</v>
      </c>
      <c r="K1623" s="45" t="s">
        <v>32</v>
      </c>
      <c r="L1623" s="47">
        <v>65</v>
      </c>
      <c r="M1623" s="47">
        <v>59</v>
      </c>
      <c r="N1623" s="47">
        <v>77</v>
      </c>
      <c r="O1623" s="47">
        <v>57</v>
      </c>
      <c r="P1623" s="47">
        <v>69</v>
      </c>
      <c r="Q1623" s="47">
        <v>44</v>
      </c>
      <c r="R1623" s="48">
        <v>82</v>
      </c>
      <c r="S1623" s="47">
        <v>34</v>
      </c>
      <c r="T1623" s="47">
        <v>31</v>
      </c>
      <c r="U1623" s="47">
        <v>41</v>
      </c>
      <c r="V1623" s="47">
        <v>22</v>
      </c>
      <c r="W1623" s="47">
        <v>38</v>
      </c>
      <c r="X1623" s="47">
        <v>13</v>
      </c>
      <c r="Y1623" s="49">
        <v>31</v>
      </c>
      <c r="Z1623" s="47">
        <v>31</v>
      </c>
      <c r="AA1623" s="47">
        <v>28</v>
      </c>
      <c r="AB1623" s="47">
        <v>36</v>
      </c>
      <c r="AC1623" s="47">
        <v>35</v>
      </c>
      <c r="AD1623" s="47">
        <v>31</v>
      </c>
      <c r="AE1623" s="47">
        <v>31</v>
      </c>
      <c r="AF1623" s="50">
        <v>51</v>
      </c>
      <c r="AG1623" s="47">
        <v>1</v>
      </c>
      <c r="AH1623" s="47">
        <v>0</v>
      </c>
      <c r="AI1623" s="47">
        <v>1</v>
      </c>
      <c r="AJ1623" s="47">
        <v>2</v>
      </c>
      <c r="AK1623" s="47">
        <v>0</v>
      </c>
      <c r="AL1623" s="47">
        <v>2</v>
      </c>
      <c r="AM1623" s="51">
        <f>IFERROR(IF(R1623=0,"-",R1623/Q1623*100-100),"-")</f>
        <v>86.363636363636346</v>
      </c>
      <c r="AN1623" s="51">
        <f>IFERROR(IF(Y1623=0,"-",Y1623/X1623*100-100),"-")</f>
        <v>138.46153846153845</v>
      </c>
      <c r="AO1623" s="51">
        <f>IFERROR(IF(AF1623=0,"-",AF1623/AE1623*100-100),"-")</f>
        <v>64.516129032258078</v>
      </c>
      <c r="AP1623" s="52">
        <f>IFERROR(IF(R1623=0,"-",R1623/L1623*100-100),"-")</f>
        <v>26.153846153846146</v>
      </c>
      <c r="AQ1623" s="52">
        <f>IFERROR(IF(Y1623=0,"-",Y1623/S1623*100-100),"-")</f>
        <v>-8.8235294117647101</v>
      </c>
      <c r="AR1623" s="52">
        <f>IFERROR(IF(AF1623=0,"-",AF1623/Z1623*100-100),"-")</f>
        <v>64.516129032258078</v>
      </c>
      <c r="AS1623" s="53">
        <f>R1623-Q1623</f>
        <v>38</v>
      </c>
      <c r="AT1623" s="53">
        <f>Y1623-X1623</f>
        <v>18</v>
      </c>
      <c r="AU1623" s="53">
        <f>AF1623-AE1623</f>
        <v>20</v>
      </c>
      <c r="AV1623" s="54">
        <f>R1623-L1623</f>
        <v>17</v>
      </c>
      <c r="AW1623" s="54">
        <f>Y1623-S1623</f>
        <v>-3</v>
      </c>
      <c r="AX1623" s="54">
        <f>AF1623-Z1623</f>
        <v>20</v>
      </c>
    </row>
    <row r="1624" spans="1:50" ht="15" x14ac:dyDescent="0.25">
      <c r="A1624" s="43" t="s">
        <v>2587</v>
      </c>
      <c r="B1624" s="43" t="str">
        <f t="shared" si="37"/>
        <v>600015971_2345L01</v>
      </c>
      <c r="C1624" s="44">
        <v>600015971</v>
      </c>
      <c r="D1624" s="44" t="s">
        <v>888</v>
      </c>
      <c r="E1624" s="44" t="s">
        <v>889</v>
      </c>
      <c r="F1624" s="45" t="s">
        <v>863</v>
      </c>
      <c r="G1624" s="56">
        <v>9</v>
      </c>
      <c r="H1624" s="44" t="s">
        <v>2582</v>
      </c>
      <c r="I1624" s="44" t="s">
        <v>182</v>
      </c>
      <c r="J1624" s="44" t="s">
        <v>183</v>
      </c>
      <c r="K1624" s="45" t="s">
        <v>32</v>
      </c>
      <c r="L1624" s="47">
        <v>60</v>
      </c>
      <c r="M1624" s="47">
        <v>50</v>
      </c>
      <c r="N1624" s="47">
        <v>42</v>
      </c>
      <c r="O1624" s="47">
        <v>41</v>
      </c>
      <c r="P1624" s="47">
        <v>0</v>
      </c>
      <c r="Q1624" s="47">
        <v>23</v>
      </c>
      <c r="R1624" s="48">
        <v>31</v>
      </c>
      <c r="S1624" s="47">
        <v>36</v>
      </c>
      <c r="T1624" s="47">
        <v>35</v>
      </c>
      <c r="U1624" s="47">
        <v>27</v>
      </c>
      <c r="V1624" s="47">
        <v>29</v>
      </c>
      <c r="W1624" s="47">
        <v>0</v>
      </c>
      <c r="X1624" s="47">
        <v>14</v>
      </c>
      <c r="Y1624" s="49">
        <v>11</v>
      </c>
      <c r="Z1624" s="47">
        <v>24</v>
      </c>
      <c r="AA1624" s="47">
        <v>15</v>
      </c>
      <c r="AB1624" s="47">
        <v>15</v>
      </c>
      <c r="AC1624" s="47">
        <v>12</v>
      </c>
      <c r="AD1624" s="47">
        <v>0</v>
      </c>
      <c r="AE1624" s="47">
        <v>9</v>
      </c>
      <c r="AF1624" s="50">
        <v>20</v>
      </c>
      <c r="AG1624" s="47" t="s">
        <v>27</v>
      </c>
      <c r="AH1624" s="47" t="s">
        <v>27</v>
      </c>
      <c r="AI1624" s="47" t="s">
        <v>27</v>
      </c>
      <c r="AJ1624" s="47">
        <v>2</v>
      </c>
      <c r="AK1624" s="47">
        <v>0</v>
      </c>
      <c r="AL1624" s="47">
        <v>2</v>
      </c>
      <c r="AM1624" s="51">
        <f>IFERROR(IF(R1624=0,"-",R1624/Q1624*100-100),"-")</f>
        <v>34.782608695652186</v>
      </c>
      <c r="AN1624" s="51">
        <f>IFERROR(IF(Y1624=0,"-",Y1624/X1624*100-100),"-")</f>
        <v>-21.428571428571431</v>
      </c>
      <c r="AO1624" s="51">
        <f>IFERROR(IF(AF1624=0,"-",AF1624/AE1624*100-100),"-")</f>
        <v>122.22222222222223</v>
      </c>
      <c r="AP1624" s="52">
        <f>IFERROR(IF(R1624=0,"-",R1624/L1624*100-100),"-")</f>
        <v>-48.333333333333329</v>
      </c>
      <c r="AQ1624" s="52">
        <f>IFERROR(IF(Y1624=0,"-",Y1624/S1624*100-100),"-")</f>
        <v>-69.444444444444443</v>
      </c>
      <c r="AR1624" s="52">
        <f>IFERROR(IF(AF1624=0,"-",AF1624/Z1624*100-100),"-")</f>
        <v>-16.666666666666657</v>
      </c>
      <c r="AS1624" s="53">
        <f>R1624-Q1624</f>
        <v>8</v>
      </c>
      <c r="AT1624" s="53">
        <f>Y1624-X1624</f>
        <v>-3</v>
      </c>
      <c r="AU1624" s="53">
        <f>AF1624-AE1624</f>
        <v>11</v>
      </c>
      <c r="AV1624" s="54">
        <f>R1624-L1624</f>
        <v>-29</v>
      </c>
      <c r="AW1624" s="54">
        <f>Y1624-S1624</f>
        <v>-25</v>
      </c>
      <c r="AX1624" s="54">
        <f>AF1624-Z1624</f>
        <v>-4</v>
      </c>
    </row>
    <row r="1625" spans="1:50" ht="15" x14ac:dyDescent="0.25">
      <c r="A1625" s="43" t="s">
        <v>2588</v>
      </c>
      <c r="B1625" s="43" t="str">
        <f t="shared" si="37"/>
        <v>600015971_2641L01</v>
      </c>
      <c r="C1625" s="44">
        <v>600015971</v>
      </c>
      <c r="D1625" s="44" t="s">
        <v>861</v>
      </c>
      <c r="E1625" s="44" t="s">
        <v>862</v>
      </c>
      <c r="F1625" s="45" t="s">
        <v>863</v>
      </c>
      <c r="G1625" s="56">
        <v>9</v>
      </c>
      <c r="H1625" s="44" t="s">
        <v>2582</v>
      </c>
      <c r="I1625" s="44" t="s">
        <v>182</v>
      </c>
      <c r="J1625" s="44" t="s">
        <v>183</v>
      </c>
      <c r="K1625" s="45" t="s">
        <v>32</v>
      </c>
      <c r="L1625" s="47">
        <v>35</v>
      </c>
      <c r="M1625" s="47">
        <v>34</v>
      </c>
      <c r="N1625" s="47">
        <v>40</v>
      </c>
      <c r="O1625" s="47">
        <v>48</v>
      </c>
      <c r="P1625" s="47">
        <v>0</v>
      </c>
      <c r="Q1625" s="47">
        <v>54</v>
      </c>
      <c r="R1625" s="48">
        <v>63</v>
      </c>
      <c r="S1625" s="47">
        <v>15</v>
      </c>
      <c r="T1625" s="47">
        <v>18</v>
      </c>
      <c r="U1625" s="47">
        <v>29</v>
      </c>
      <c r="V1625" s="47">
        <v>28</v>
      </c>
      <c r="W1625" s="47">
        <v>0</v>
      </c>
      <c r="X1625" s="47">
        <v>35</v>
      </c>
      <c r="Y1625" s="49">
        <v>33</v>
      </c>
      <c r="Z1625" s="47">
        <v>20</v>
      </c>
      <c r="AA1625" s="47">
        <v>16</v>
      </c>
      <c r="AB1625" s="47">
        <v>11</v>
      </c>
      <c r="AC1625" s="47">
        <v>20</v>
      </c>
      <c r="AD1625" s="47">
        <v>0</v>
      </c>
      <c r="AE1625" s="47">
        <v>19</v>
      </c>
      <c r="AF1625" s="50">
        <v>30</v>
      </c>
      <c r="AG1625" s="47" t="s">
        <v>27</v>
      </c>
      <c r="AH1625" s="47" t="s">
        <v>27</v>
      </c>
      <c r="AI1625" s="47" t="s">
        <v>27</v>
      </c>
      <c r="AJ1625" s="47">
        <v>1</v>
      </c>
      <c r="AK1625" s="47">
        <v>0</v>
      </c>
      <c r="AL1625" s="47">
        <v>1</v>
      </c>
      <c r="AM1625" s="51">
        <f>IFERROR(IF(R1625=0,"-",R1625/Q1625*100-100),"-")</f>
        <v>16.666666666666671</v>
      </c>
      <c r="AN1625" s="51">
        <f>IFERROR(IF(Y1625=0,"-",Y1625/X1625*100-100),"-")</f>
        <v>-5.7142857142857224</v>
      </c>
      <c r="AO1625" s="51">
        <f>IFERROR(IF(AF1625=0,"-",AF1625/AE1625*100-100),"-")</f>
        <v>57.89473684210526</v>
      </c>
      <c r="AP1625" s="52">
        <f>IFERROR(IF(R1625=0,"-",R1625/L1625*100-100),"-")</f>
        <v>80</v>
      </c>
      <c r="AQ1625" s="52">
        <f>IFERROR(IF(Y1625=0,"-",Y1625/S1625*100-100),"-")</f>
        <v>120.00000000000003</v>
      </c>
      <c r="AR1625" s="52">
        <f>IFERROR(IF(AF1625=0,"-",AF1625/Z1625*100-100),"-")</f>
        <v>50</v>
      </c>
      <c r="AS1625" s="53">
        <f>R1625-Q1625</f>
        <v>9</v>
      </c>
      <c r="AT1625" s="53">
        <f>Y1625-X1625</f>
        <v>-2</v>
      </c>
      <c r="AU1625" s="53">
        <f>AF1625-AE1625</f>
        <v>11</v>
      </c>
      <c r="AV1625" s="54">
        <f>R1625-L1625</f>
        <v>28</v>
      </c>
      <c r="AW1625" s="54">
        <f>Y1625-S1625</f>
        <v>18</v>
      </c>
      <c r="AX1625" s="54">
        <f>AF1625-Z1625</f>
        <v>10</v>
      </c>
    </row>
    <row r="1626" spans="1:50" ht="15" x14ac:dyDescent="0.25">
      <c r="A1626" s="43" t="s">
        <v>2589</v>
      </c>
      <c r="B1626" s="43" t="str">
        <f t="shared" si="37"/>
        <v>600015971_2641M01</v>
      </c>
      <c r="C1626" s="44">
        <v>600015971</v>
      </c>
      <c r="D1626" s="44" t="s">
        <v>742</v>
      </c>
      <c r="E1626" s="44" t="s">
        <v>743</v>
      </c>
      <c r="F1626" s="45" t="s">
        <v>709</v>
      </c>
      <c r="G1626" s="56">
        <v>9</v>
      </c>
      <c r="H1626" s="44" t="s">
        <v>2582</v>
      </c>
      <c r="I1626" s="44" t="s">
        <v>182</v>
      </c>
      <c r="J1626" s="44" t="s">
        <v>183</v>
      </c>
      <c r="K1626" s="45" t="s">
        <v>32</v>
      </c>
      <c r="L1626" s="47">
        <v>67</v>
      </c>
      <c r="M1626" s="47">
        <v>69</v>
      </c>
      <c r="N1626" s="47">
        <v>58</v>
      </c>
      <c r="O1626" s="47">
        <v>99</v>
      </c>
      <c r="P1626" s="47">
        <v>92</v>
      </c>
      <c r="Q1626" s="47">
        <v>87</v>
      </c>
      <c r="R1626" s="48">
        <v>79</v>
      </c>
      <c r="S1626" s="47">
        <v>29</v>
      </c>
      <c r="T1626" s="47">
        <v>36</v>
      </c>
      <c r="U1626" s="47">
        <v>23</v>
      </c>
      <c r="V1626" s="47">
        <v>48</v>
      </c>
      <c r="W1626" s="47">
        <v>42</v>
      </c>
      <c r="X1626" s="47">
        <v>36</v>
      </c>
      <c r="Y1626" s="49">
        <v>46</v>
      </c>
      <c r="Z1626" s="47">
        <v>38</v>
      </c>
      <c r="AA1626" s="47">
        <v>33</v>
      </c>
      <c r="AB1626" s="47">
        <v>35</v>
      </c>
      <c r="AC1626" s="47">
        <v>51</v>
      </c>
      <c r="AD1626" s="47">
        <v>50</v>
      </c>
      <c r="AE1626" s="47">
        <v>51</v>
      </c>
      <c r="AF1626" s="50">
        <v>33</v>
      </c>
      <c r="AG1626" s="47" t="s">
        <v>27</v>
      </c>
      <c r="AH1626" s="47" t="s">
        <v>27</v>
      </c>
      <c r="AI1626" s="47" t="s">
        <v>27</v>
      </c>
      <c r="AJ1626" s="47">
        <v>3</v>
      </c>
      <c r="AK1626" s="47">
        <v>2</v>
      </c>
      <c r="AL1626" s="47">
        <v>1</v>
      </c>
      <c r="AM1626" s="51">
        <f>IFERROR(IF(R1626=0,"-",R1626/Q1626*100-100),"-")</f>
        <v>-9.1954022988505812</v>
      </c>
      <c r="AN1626" s="51">
        <f>IFERROR(IF(Y1626=0,"-",Y1626/X1626*100-100),"-")</f>
        <v>27.777777777777771</v>
      </c>
      <c r="AO1626" s="51">
        <f>IFERROR(IF(AF1626=0,"-",AF1626/AE1626*100-100),"-")</f>
        <v>-35.294117647058826</v>
      </c>
      <c r="AP1626" s="52">
        <f>IFERROR(IF(R1626=0,"-",R1626/L1626*100-100),"-")</f>
        <v>17.910447761194035</v>
      </c>
      <c r="AQ1626" s="52">
        <f>IFERROR(IF(Y1626=0,"-",Y1626/S1626*100-100),"-")</f>
        <v>58.620689655172413</v>
      </c>
      <c r="AR1626" s="52">
        <f>IFERROR(IF(AF1626=0,"-",AF1626/Z1626*100-100),"-")</f>
        <v>-13.157894736842096</v>
      </c>
      <c r="AS1626" s="53">
        <f>R1626-Q1626</f>
        <v>-8</v>
      </c>
      <c r="AT1626" s="53">
        <f>Y1626-X1626</f>
        <v>10</v>
      </c>
      <c r="AU1626" s="53">
        <f>AF1626-AE1626</f>
        <v>-18</v>
      </c>
      <c r="AV1626" s="54">
        <f>R1626-L1626</f>
        <v>12</v>
      </c>
      <c r="AW1626" s="54">
        <f>Y1626-S1626</f>
        <v>17</v>
      </c>
      <c r="AX1626" s="54">
        <f>AF1626-Z1626</f>
        <v>-5</v>
      </c>
    </row>
    <row r="1627" spans="1:50" ht="15" x14ac:dyDescent="0.25">
      <c r="A1627" s="43" t="s">
        <v>2590</v>
      </c>
      <c r="B1627" s="43" t="str">
        <f t="shared" si="37"/>
        <v>600015971_3645M01</v>
      </c>
      <c r="C1627" s="44">
        <v>600015971</v>
      </c>
      <c r="D1627" s="44" t="s">
        <v>1033</v>
      </c>
      <c r="E1627" s="44" t="s">
        <v>1034</v>
      </c>
      <c r="F1627" s="45" t="s">
        <v>709</v>
      </c>
      <c r="G1627" s="56">
        <v>9</v>
      </c>
      <c r="H1627" s="44" t="s">
        <v>2582</v>
      </c>
      <c r="I1627" s="44" t="s">
        <v>182</v>
      </c>
      <c r="J1627" s="44" t="s">
        <v>183</v>
      </c>
      <c r="K1627" s="45" t="s">
        <v>32</v>
      </c>
      <c r="L1627" s="47">
        <v>24</v>
      </c>
      <c r="M1627" s="47">
        <v>26</v>
      </c>
      <c r="N1627" s="47">
        <v>35</v>
      </c>
      <c r="O1627" s="47">
        <v>40</v>
      </c>
      <c r="P1627" s="47">
        <v>42</v>
      </c>
      <c r="Q1627" s="47">
        <v>46</v>
      </c>
      <c r="R1627" s="48">
        <v>38</v>
      </c>
      <c r="S1627" s="47">
        <v>10</v>
      </c>
      <c r="T1627" s="47">
        <v>10</v>
      </c>
      <c r="U1627" s="47">
        <v>16</v>
      </c>
      <c r="V1627" s="47">
        <v>16</v>
      </c>
      <c r="W1627" s="47">
        <v>18</v>
      </c>
      <c r="X1627" s="47">
        <v>14</v>
      </c>
      <c r="Y1627" s="49">
        <v>10</v>
      </c>
      <c r="Z1627" s="47">
        <v>14</v>
      </c>
      <c r="AA1627" s="47">
        <v>16</v>
      </c>
      <c r="AB1627" s="47">
        <v>19</v>
      </c>
      <c r="AC1627" s="47">
        <v>24</v>
      </c>
      <c r="AD1627" s="47">
        <v>24</v>
      </c>
      <c r="AE1627" s="47">
        <v>32</v>
      </c>
      <c r="AF1627" s="50">
        <v>28</v>
      </c>
      <c r="AG1627" s="47" t="s">
        <v>27</v>
      </c>
      <c r="AH1627" s="47" t="s">
        <v>27</v>
      </c>
      <c r="AI1627" s="47" t="s">
        <v>27</v>
      </c>
      <c r="AJ1627" s="47">
        <v>1</v>
      </c>
      <c r="AK1627" s="47">
        <v>0</v>
      </c>
      <c r="AL1627" s="47">
        <v>1</v>
      </c>
      <c r="AM1627" s="51">
        <f>IFERROR(IF(R1627=0,"-",R1627/Q1627*100-100),"-")</f>
        <v>-17.391304347826093</v>
      </c>
      <c r="AN1627" s="51">
        <f>IFERROR(IF(Y1627=0,"-",Y1627/X1627*100-100),"-")</f>
        <v>-28.571428571428569</v>
      </c>
      <c r="AO1627" s="51">
        <f>IFERROR(IF(AF1627=0,"-",AF1627/AE1627*100-100),"-")</f>
        <v>-12.5</v>
      </c>
      <c r="AP1627" s="52">
        <f>IFERROR(IF(R1627=0,"-",R1627/L1627*100-100),"-")</f>
        <v>58.333333333333314</v>
      </c>
      <c r="AQ1627" s="52">
        <f>IFERROR(IF(Y1627=0,"-",Y1627/S1627*100-100),"-")</f>
        <v>0</v>
      </c>
      <c r="AR1627" s="52">
        <f>IFERROR(IF(AF1627=0,"-",AF1627/Z1627*100-100),"-")</f>
        <v>100</v>
      </c>
      <c r="AS1627" s="53">
        <f>R1627-Q1627</f>
        <v>-8</v>
      </c>
      <c r="AT1627" s="53">
        <f>Y1627-X1627</f>
        <v>-4</v>
      </c>
      <c r="AU1627" s="53">
        <f>AF1627-AE1627</f>
        <v>-4</v>
      </c>
      <c r="AV1627" s="54">
        <f>R1627-L1627</f>
        <v>14</v>
      </c>
      <c r="AW1627" s="54">
        <f>Y1627-S1627</f>
        <v>0</v>
      </c>
      <c r="AX1627" s="54">
        <f>AF1627-Z1627</f>
        <v>14</v>
      </c>
    </row>
    <row r="1628" spans="1:50" ht="15" x14ac:dyDescent="0.25">
      <c r="A1628" s="57" t="s">
        <v>2591</v>
      </c>
      <c r="B1628" s="57" t="s">
        <v>2592</v>
      </c>
      <c r="C1628" s="58">
        <v>600015971</v>
      </c>
      <c r="D1628" s="59" t="s">
        <v>903</v>
      </c>
      <c r="E1628" s="44" t="s">
        <v>904</v>
      </c>
      <c r="F1628" s="45" t="s">
        <v>863</v>
      </c>
      <c r="G1628" s="56">
        <v>9</v>
      </c>
      <c r="H1628" s="44" t="s">
        <v>2582</v>
      </c>
      <c r="I1628" s="44" t="s">
        <v>182</v>
      </c>
      <c r="J1628" s="44" t="s">
        <v>183</v>
      </c>
      <c r="K1628" s="45" t="s">
        <v>32</v>
      </c>
      <c r="L1628" s="47">
        <v>0</v>
      </c>
      <c r="M1628" s="47">
        <v>0</v>
      </c>
      <c r="N1628" s="47">
        <v>0</v>
      </c>
      <c r="O1628" s="47">
        <v>0</v>
      </c>
      <c r="P1628" s="47">
        <v>0</v>
      </c>
      <c r="Q1628" s="47">
        <v>0</v>
      </c>
      <c r="R1628" s="48">
        <v>21</v>
      </c>
      <c r="S1628" s="47">
        <v>0</v>
      </c>
      <c r="T1628" s="47">
        <v>0</v>
      </c>
      <c r="U1628" s="47">
        <v>0</v>
      </c>
      <c r="V1628" s="47">
        <v>0</v>
      </c>
      <c r="W1628" s="47">
        <v>0</v>
      </c>
      <c r="X1628" s="47">
        <v>0</v>
      </c>
      <c r="Y1628" s="49">
        <v>11</v>
      </c>
      <c r="Z1628" s="47">
        <v>0</v>
      </c>
      <c r="AA1628" s="47">
        <v>0</v>
      </c>
      <c r="AB1628" s="47">
        <v>0</v>
      </c>
      <c r="AC1628" s="47">
        <v>0</v>
      </c>
      <c r="AD1628" s="47">
        <v>0</v>
      </c>
      <c r="AE1628" s="47">
        <v>0</v>
      </c>
      <c r="AF1628" s="50">
        <v>10</v>
      </c>
      <c r="AG1628" s="47" t="s">
        <v>27</v>
      </c>
      <c r="AH1628" s="47" t="s">
        <v>27</v>
      </c>
      <c r="AI1628" s="47" t="s">
        <v>27</v>
      </c>
      <c r="AJ1628" s="47" t="s">
        <v>27</v>
      </c>
      <c r="AK1628" s="47" t="s">
        <v>27</v>
      </c>
      <c r="AL1628" s="47" t="s">
        <v>27</v>
      </c>
      <c r="AM1628" s="51" t="str">
        <f>IFERROR(IF(R1628=0,"-",R1628/Q1628*100-100),"-")</f>
        <v>-</v>
      </c>
      <c r="AN1628" s="51" t="str">
        <f>IFERROR(IF(Y1628=0,"-",Y1628/X1628*100-100),"-")</f>
        <v>-</v>
      </c>
      <c r="AO1628" s="51" t="str">
        <f>IFERROR(IF(AF1628=0,"-",AF1628/AE1628*100-100),"-")</f>
        <v>-</v>
      </c>
      <c r="AP1628" s="52" t="str">
        <f>IFERROR(IF(R1628=0,"-",R1628/L1628*100-100),"-")</f>
        <v>-</v>
      </c>
      <c r="AQ1628" s="52" t="str">
        <f>IFERROR(IF(Y1628=0,"-",Y1628/S1628*100-100),"-")</f>
        <v>-</v>
      </c>
      <c r="AR1628" s="52" t="str">
        <f>IFERROR(IF(AF1628=0,"-",AF1628/Z1628*100-100),"-")</f>
        <v>-</v>
      </c>
      <c r="AS1628" s="53">
        <f>R1628-Q1628</f>
        <v>21</v>
      </c>
      <c r="AT1628" s="53">
        <f>Y1628-X1628</f>
        <v>11</v>
      </c>
      <c r="AU1628" s="53">
        <f>AF1628-AE1628</f>
        <v>10</v>
      </c>
      <c r="AV1628" s="54">
        <f>R1628-L1628</f>
        <v>21</v>
      </c>
      <c r="AW1628" s="54">
        <f>Y1628-S1628</f>
        <v>11</v>
      </c>
      <c r="AX1628" s="54">
        <f>AF1628-Z1628</f>
        <v>10</v>
      </c>
    </row>
    <row r="1629" spans="1:50" ht="15" x14ac:dyDescent="0.25">
      <c r="A1629" s="43" t="s">
        <v>2593</v>
      </c>
      <c r="B1629" s="43" t="str">
        <f t="shared" ref="B1629:B1679" si="38">CONCATENATE(C1629,"_",D1629)</f>
        <v>600015971_6341M01</v>
      </c>
      <c r="C1629" s="44">
        <v>600015971</v>
      </c>
      <c r="D1629" s="44" t="s">
        <v>779</v>
      </c>
      <c r="E1629" s="44" t="s">
        <v>780</v>
      </c>
      <c r="F1629" s="45" t="s">
        <v>765</v>
      </c>
      <c r="G1629" s="56">
        <v>9</v>
      </c>
      <c r="H1629" s="44" t="s">
        <v>2582</v>
      </c>
      <c r="I1629" s="44" t="s">
        <v>182</v>
      </c>
      <c r="J1629" s="44" t="s">
        <v>183</v>
      </c>
      <c r="K1629" s="45" t="s">
        <v>32</v>
      </c>
      <c r="L1629" s="47">
        <v>53</v>
      </c>
      <c r="M1629" s="47">
        <v>38</v>
      </c>
      <c r="N1629" s="47">
        <v>53</v>
      </c>
      <c r="O1629" s="47">
        <v>66</v>
      </c>
      <c r="P1629" s="47">
        <v>64</v>
      </c>
      <c r="Q1629" s="47">
        <v>58</v>
      </c>
      <c r="R1629" s="48">
        <v>73</v>
      </c>
      <c r="S1629" s="47">
        <v>28</v>
      </c>
      <c r="T1629" s="47">
        <v>28</v>
      </c>
      <c r="U1629" s="47">
        <v>25</v>
      </c>
      <c r="V1629" s="47">
        <v>38</v>
      </c>
      <c r="W1629" s="47">
        <v>35</v>
      </c>
      <c r="X1629" s="47">
        <v>32</v>
      </c>
      <c r="Y1629" s="49">
        <v>38</v>
      </c>
      <c r="Z1629" s="47">
        <v>25</v>
      </c>
      <c r="AA1629" s="47">
        <v>10</v>
      </c>
      <c r="AB1629" s="47">
        <v>28</v>
      </c>
      <c r="AC1629" s="47">
        <v>28</v>
      </c>
      <c r="AD1629" s="47">
        <v>29</v>
      </c>
      <c r="AE1629" s="47">
        <v>26</v>
      </c>
      <c r="AF1629" s="50">
        <v>35</v>
      </c>
      <c r="AG1629" s="47" t="s">
        <v>27</v>
      </c>
      <c r="AH1629" s="47" t="s">
        <v>27</v>
      </c>
      <c r="AI1629" s="47" t="s">
        <v>27</v>
      </c>
      <c r="AJ1629" s="47">
        <v>2</v>
      </c>
      <c r="AK1629" s="47">
        <v>0</v>
      </c>
      <c r="AL1629" s="47">
        <v>2</v>
      </c>
      <c r="AM1629" s="51">
        <f>IFERROR(IF(R1629=0,"-",R1629/Q1629*100-100),"-")</f>
        <v>25.862068965517238</v>
      </c>
      <c r="AN1629" s="51">
        <f>IFERROR(IF(Y1629=0,"-",Y1629/X1629*100-100),"-")</f>
        <v>18.75</v>
      </c>
      <c r="AO1629" s="51">
        <f>IFERROR(IF(AF1629=0,"-",AF1629/AE1629*100-100),"-")</f>
        <v>34.615384615384613</v>
      </c>
      <c r="AP1629" s="52">
        <f>IFERROR(IF(R1629=0,"-",R1629/L1629*100-100),"-")</f>
        <v>37.735849056603769</v>
      </c>
      <c r="AQ1629" s="52">
        <f>IFERROR(IF(Y1629=0,"-",Y1629/S1629*100-100),"-")</f>
        <v>35.714285714285722</v>
      </c>
      <c r="AR1629" s="52">
        <f>IFERROR(IF(AF1629=0,"-",AF1629/Z1629*100-100),"-")</f>
        <v>40</v>
      </c>
      <c r="AS1629" s="53">
        <f>R1629-Q1629</f>
        <v>15</v>
      </c>
      <c r="AT1629" s="53">
        <f>Y1629-X1629</f>
        <v>6</v>
      </c>
      <c r="AU1629" s="53">
        <f>AF1629-AE1629</f>
        <v>9</v>
      </c>
      <c r="AV1629" s="54">
        <f>R1629-L1629</f>
        <v>20</v>
      </c>
      <c r="AW1629" s="54">
        <f>Y1629-S1629</f>
        <v>10</v>
      </c>
      <c r="AX1629" s="54">
        <f>AF1629-Z1629</f>
        <v>10</v>
      </c>
    </row>
    <row r="1630" spans="1:50" ht="15" x14ac:dyDescent="0.25">
      <c r="A1630" s="43" t="s">
        <v>2594</v>
      </c>
      <c r="B1630" s="43" t="str">
        <f t="shared" si="38"/>
        <v>600016005_7941K41</v>
      </c>
      <c r="C1630" s="44">
        <v>600016005</v>
      </c>
      <c r="D1630" s="44" t="s">
        <v>704</v>
      </c>
      <c r="E1630" s="44" t="s">
        <v>21</v>
      </c>
      <c r="F1630" s="45" t="s">
        <v>705</v>
      </c>
      <c r="G1630" s="56">
        <v>9</v>
      </c>
      <c r="H1630" s="44" t="s">
        <v>458</v>
      </c>
      <c r="I1630" s="44" t="s">
        <v>182</v>
      </c>
      <c r="J1630" s="44" t="s">
        <v>183</v>
      </c>
      <c r="K1630" s="45" t="s">
        <v>32</v>
      </c>
      <c r="L1630" s="47">
        <v>38</v>
      </c>
      <c r="M1630" s="47">
        <v>37</v>
      </c>
      <c r="N1630" s="47">
        <v>29</v>
      </c>
      <c r="O1630" s="47">
        <v>36</v>
      </c>
      <c r="P1630" s="47">
        <v>39</v>
      </c>
      <c r="Q1630" s="47">
        <v>26</v>
      </c>
      <c r="R1630" s="48">
        <v>61</v>
      </c>
      <c r="S1630" s="47">
        <v>27</v>
      </c>
      <c r="T1630" s="47">
        <v>17</v>
      </c>
      <c r="U1630" s="47">
        <v>13</v>
      </c>
      <c r="V1630" s="47">
        <v>21</v>
      </c>
      <c r="W1630" s="47">
        <v>20</v>
      </c>
      <c r="X1630" s="47">
        <v>14</v>
      </c>
      <c r="Y1630" s="49">
        <v>26</v>
      </c>
      <c r="Z1630" s="47">
        <v>11</v>
      </c>
      <c r="AA1630" s="47">
        <v>20</v>
      </c>
      <c r="AB1630" s="47">
        <v>16</v>
      </c>
      <c r="AC1630" s="47">
        <v>15</v>
      </c>
      <c r="AD1630" s="47">
        <v>19</v>
      </c>
      <c r="AE1630" s="47">
        <v>12</v>
      </c>
      <c r="AF1630" s="50">
        <v>35</v>
      </c>
      <c r="AG1630" s="47">
        <v>1</v>
      </c>
      <c r="AH1630" s="47">
        <v>1</v>
      </c>
      <c r="AI1630" s="47">
        <v>0</v>
      </c>
      <c r="AJ1630" s="47" t="s">
        <v>27</v>
      </c>
      <c r="AK1630" s="47" t="s">
        <v>27</v>
      </c>
      <c r="AL1630" s="47" t="s">
        <v>27</v>
      </c>
      <c r="AM1630" s="51">
        <f>IFERROR(IF(R1630=0,"-",R1630/Q1630*100-100),"-")</f>
        <v>134.61538461538461</v>
      </c>
      <c r="AN1630" s="51">
        <f>IFERROR(IF(Y1630=0,"-",Y1630/X1630*100-100),"-")</f>
        <v>85.714285714285722</v>
      </c>
      <c r="AO1630" s="51">
        <f>IFERROR(IF(AF1630=0,"-",AF1630/AE1630*100-100),"-")</f>
        <v>191.66666666666663</v>
      </c>
      <c r="AP1630" s="52">
        <f>IFERROR(IF(R1630=0,"-",R1630/L1630*100-100),"-")</f>
        <v>60.526315789473699</v>
      </c>
      <c r="AQ1630" s="52">
        <f>IFERROR(IF(Y1630=0,"-",Y1630/S1630*100-100),"-")</f>
        <v>-3.7037037037037095</v>
      </c>
      <c r="AR1630" s="52">
        <f>IFERROR(IF(AF1630=0,"-",AF1630/Z1630*100-100),"-")</f>
        <v>218.18181818181819</v>
      </c>
      <c r="AS1630" s="53">
        <f>R1630-Q1630</f>
        <v>35</v>
      </c>
      <c r="AT1630" s="53">
        <f>Y1630-X1630</f>
        <v>12</v>
      </c>
      <c r="AU1630" s="53">
        <f>AF1630-AE1630</f>
        <v>23</v>
      </c>
      <c r="AV1630" s="54">
        <f>R1630-L1630</f>
        <v>23</v>
      </c>
      <c r="AW1630" s="54">
        <f>Y1630-S1630</f>
        <v>-1</v>
      </c>
      <c r="AX1630" s="54">
        <f>AF1630-Z1630</f>
        <v>24</v>
      </c>
    </row>
    <row r="1631" spans="1:50" ht="15" x14ac:dyDescent="0.25">
      <c r="A1631" s="43" t="s">
        <v>2595</v>
      </c>
      <c r="B1631" s="43" t="str">
        <f t="shared" si="38"/>
        <v>600016013_6341M02</v>
      </c>
      <c r="C1631" s="44">
        <v>600016013</v>
      </c>
      <c r="D1631" s="44" t="s">
        <v>712</v>
      </c>
      <c r="E1631" s="44" t="s">
        <v>713</v>
      </c>
      <c r="F1631" s="45" t="s">
        <v>714</v>
      </c>
      <c r="G1631" s="56">
        <v>9</v>
      </c>
      <c r="H1631" s="44" t="s">
        <v>2596</v>
      </c>
      <c r="I1631" s="44" t="s">
        <v>182</v>
      </c>
      <c r="J1631" s="44" t="s">
        <v>183</v>
      </c>
      <c r="K1631" s="45" t="s">
        <v>43</v>
      </c>
      <c r="L1631" s="47">
        <v>46</v>
      </c>
      <c r="M1631" s="47">
        <v>49</v>
      </c>
      <c r="N1631" s="47">
        <v>49</v>
      </c>
      <c r="O1631" s="47">
        <v>48</v>
      </c>
      <c r="P1631" s="47">
        <v>75</v>
      </c>
      <c r="Q1631" s="47">
        <v>69</v>
      </c>
      <c r="R1631" s="48">
        <v>101</v>
      </c>
      <c r="S1631" s="47">
        <v>10</v>
      </c>
      <c r="T1631" s="47">
        <v>18</v>
      </c>
      <c r="U1631" s="47">
        <v>22</v>
      </c>
      <c r="V1631" s="47">
        <v>18</v>
      </c>
      <c r="W1631" s="47">
        <v>31</v>
      </c>
      <c r="X1631" s="47">
        <v>32</v>
      </c>
      <c r="Y1631" s="49">
        <v>51</v>
      </c>
      <c r="Z1631" s="47">
        <v>36</v>
      </c>
      <c r="AA1631" s="47">
        <v>31</v>
      </c>
      <c r="AB1631" s="47">
        <v>27</v>
      </c>
      <c r="AC1631" s="47">
        <v>30</v>
      </c>
      <c r="AD1631" s="47">
        <v>44</v>
      </c>
      <c r="AE1631" s="47">
        <v>37</v>
      </c>
      <c r="AF1631" s="50">
        <v>50</v>
      </c>
      <c r="AG1631" s="47">
        <v>2</v>
      </c>
      <c r="AH1631" s="47">
        <v>2</v>
      </c>
      <c r="AI1631" s="47">
        <v>0</v>
      </c>
      <c r="AJ1631" s="47" t="s">
        <v>27</v>
      </c>
      <c r="AK1631" s="47" t="s">
        <v>27</v>
      </c>
      <c r="AL1631" s="47" t="s">
        <v>27</v>
      </c>
      <c r="AM1631" s="51">
        <f>IFERROR(IF(R1631=0,"-",R1631/Q1631*100-100),"-")</f>
        <v>46.376811594202906</v>
      </c>
      <c r="AN1631" s="51">
        <f>IFERROR(IF(Y1631=0,"-",Y1631/X1631*100-100),"-")</f>
        <v>59.375</v>
      </c>
      <c r="AO1631" s="51">
        <f>IFERROR(IF(AF1631=0,"-",AF1631/AE1631*100-100),"-")</f>
        <v>35.13513513513513</v>
      </c>
      <c r="AP1631" s="52">
        <f>IFERROR(IF(R1631=0,"-",R1631/L1631*100-100),"-")</f>
        <v>119.56521739130434</v>
      </c>
      <c r="AQ1631" s="52">
        <f>IFERROR(IF(Y1631=0,"-",Y1631/S1631*100-100),"-")</f>
        <v>409.99999999999994</v>
      </c>
      <c r="AR1631" s="52">
        <f>IFERROR(IF(AF1631=0,"-",AF1631/Z1631*100-100),"-")</f>
        <v>38.888888888888886</v>
      </c>
      <c r="AS1631" s="53">
        <f>R1631-Q1631</f>
        <v>32</v>
      </c>
      <c r="AT1631" s="53">
        <f>Y1631-X1631</f>
        <v>19</v>
      </c>
      <c r="AU1631" s="53">
        <f>AF1631-AE1631</f>
        <v>13</v>
      </c>
      <c r="AV1631" s="54">
        <f>R1631-L1631</f>
        <v>55</v>
      </c>
      <c r="AW1631" s="54">
        <f>Y1631-S1631</f>
        <v>41</v>
      </c>
      <c r="AX1631" s="54">
        <f>AF1631-Z1631</f>
        <v>14</v>
      </c>
    </row>
    <row r="1632" spans="1:50" ht="15" x14ac:dyDescent="0.25">
      <c r="A1632" s="43" t="s">
        <v>2597</v>
      </c>
      <c r="B1632" s="43" t="str">
        <f t="shared" si="38"/>
        <v>600016013_6441L51</v>
      </c>
      <c r="C1632" s="44">
        <v>600016013</v>
      </c>
      <c r="D1632" s="44" t="s">
        <v>784</v>
      </c>
      <c r="E1632" s="44" t="s">
        <v>785</v>
      </c>
      <c r="F1632" s="45" t="s">
        <v>786</v>
      </c>
      <c r="G1632" s="56">
        <v>9</v>
      </c>
      <c r="H1632" s="44" t="s">
        <v>2596</v>
      </c>
      <c r="I1632" s="44" t="s">
        <v>182</v>
      </c>
      <c r="J1632" s="44" t="s">
        <v>183</v>
      </c>
      <c r="K1632" s="45" t="s">
        <v>43</v>
      </c>
      <c r="L1632" s="47">
        <v>26</v>
      </c>
      <c r="M1632" s="47">
        <v>21</v>
      </c>
      <c r="N1632" s="47">
        <v>31</v>
      </c>
      <c r="O1632" s="47">
        <v>25</v>
      </c>
      <c r="P1632" s="47">
        <v>73</v>
      </c>
      <c r="Q1632" s="47">
        <v>43</v>
      </c>
      <c r="R1632" s="48">
        <v>39</v>
      </c>
      <c r="S1632" s="47">
        <v>16</v>
      </c>
      <c r="T1632" s="47">
        <v>17</v>
      </c>
      <c r="U1632" s="47">
        <v>26</v>
      </c>
      <c r="V1632" s="47">
        <v>21</v>
      </c>
      <c r="W1632" s="47">
        <v>36</v>
      </c>
      <c r="X1632" s="47">
        <v>28</v>
      </c>
      <c r="Y1632" s="49">
        <v>30</v>
      </c>
      <c r="Z1632" s="47">
        <v>10</v>
      </c>
      <c r="AA1632" s="47">
        <v>4</v>
      </c>
      <c r="AB1632" s="47">
        <v>5</v>
      </c>
      <c r="AC1632" s="47">
        <v>4</v>
      </c>
      <c r="AD1632" s="47">
        <v>37</v>
      </c>
      <c r="AE1632" s="47">
        <v>15</v>
      </c>
      <c r="AF1632" s="50">
        <v>9</v>
      </c>
      <c r="AG1632" s="47" t="s">
        <v>27</v>
      </c>
      <c r="AH1632" s="47" t="s">
        <v>27</v>
      </c>
      <c r="AI1632" s="47" t="s">
        <v>27</v>
      </c>
      <c r="AJ1632" s="47" t="s">
        <v>27</v>
      </c>
      <c r="AK1632" s="47" t="s">
        <v>27</v>
      </c>
      <c r="AL1632" s="47" t="s">
        <v>27</v>
      </c>
      <c r="AM1632" s="51">
        <f>IFERROR(IF(R1632=0,"-",R1632/Q1632*100-100),"-")</f>
        <v>-9.3023255813953512</v>
      </c>
      <c r="AN1632" s="51">
        <f>IFERROR(IF(Y1632=0,"-",Y1632/X1632*100-100),"-")</f>
        <v>7.1428571428571388</v>
      </c>
      <c r="AO1632" s="51">
        <f>IFERROR(IF(AF1632=0,"-",AF1632/AE1632*100-100),"-")</f>
        <v>-40</v>
      </c>
      <c r="AP1632" s="52">
        <f>IFERROR(IF(R1632=0,"-",R1632/L1632*100-100),"-")</f>
        <v>50</v>
      </c>
      <c r="AQ1632" s="52">
        <f>IFERROR(IF(Y1632=0,"-",Y1632/S1632*100-100),"-")</f>
        <v>87.5</v>
      </c>
      <c r="AR1632" s="52">
        <f>IFERROR(IF(AF1632=0,"-",AF1632/Z1632*100-100),"-")</f>
        <v>-10</v>
      </c>
      <c r="AS1632" s="53">
        <f>R1632-Q1632</f>
        <v>-4</v>
      </c>
      <c r="AT1632" s="53">
        <f>Y1632-X1632</f>
        <v>2</v>
      </c>
      <c r="AU1632" s="53">
        <f>AF1632-AE1632</f>
        <v>-6</v>
      </c>
      <c r="AV1632" s="54">
        <f>R1632-L1632</f>
        <v>13</v>
      </c>
      <c r="AW1632" s="54">
        <f>Y1632-S1632</f>
        <v>14</v>
      </c>
      <c r="AX1632" s="54">
        <f>AF1632-Z1632</f>
        <v>-1</v>
      </c>
    </row>
    <row r="1633" spans="1:50" ht="15" x14ac:dyDescent="0.25">
      <c r="A1633" s="43" t="s">
        <v>2598</v>
      </c>
      <c r="B1633" s="43" t="str">
        <f t="shared" si="38"/>
        <v>600016013_6941L01</v>
      </c>
      <c r="C1633" s="44">
        <v>600016013</v>
      </c>
      <c r="D1633" s="44" t="s">
        <v>869</v>
      </c>
      <c r="E1633" s="44" t="s">
        <v>870</v>
      </c>
      <c r="F1633" s="45" t="s">
        <v>812</v>
      </c>
      <c r="G1633" s="56">
        <v>9</v>
      </c>
      <c r="H1633" s="44" t="s">
        <v>2596</v>
      </c>
      <c r="I1633" s="44" t="s">
        <v>182</v>
      </c>
      <c r="J1633" s="44" t="s">
        <v>183</v>
      </c>
      <c r="K1633" s="45" t="s">
        <v>43</v>
      </c>
      <c r="L1633" s="47">
        <v>12</v>
      </c>
      <c r="M1633" s="47">
        <v>5</v>
      </c>
      <c r="N1633" s="47">
        <v>16</v>
      </c>
      <c r="O1633" s="47">
        <v>10</v>
      </c>
      <c r="P1633" s="47">
        <v>39</v>
      </c>
      <c r="Q1633" s="47">
        <v>36</v>
      </c>
      <c r="R1633" s="48">
        <v>31</v>
      </c>
      <c r="S1633" s="47">
        <v>5</v>
      </c>
      <c r="T1633" s="47">
        <v>2</v>
      </c>
      <c r="U1633" s="47">
        <v>9</v>
      </c>
      <c r="V1633" s="47">
        <v>7</v>
      </c>
      <c r="W1633" s="47">
        <v>15</v>
      </c>
      <c r="X1633" s="47">
        <v>17</v>
      </c>
      <c r="Y1633" s="49">
        <v>19</v>
      </c>
      <c r="Z1633" s="47">
        <v>7</v>
      </c>
      <c r="AA1633" s="47">
        <v>3</v>
      </c>
      <c r="AB1633" s="47">
        <v>7</v>
      </c>
      <c r="AC1633" s="47">
        <v>3</v>
      </c>
      <c r="AD1633" s="47">
        <v>24</v>
      </c>
      <c r="AE1633" s="47">
        <v>19</v>
      </c>
      <c r="AF1633" s="50">
        <v>12</v>
      </c>
      <c r="AG1633" s="47">
        <v>1</v>
      </c>
      <c r="AH1633" s="47">
        <v>0</v>
      </c>
      <c r="AI1633" s="47">
        <v>1</v>
      </c>
      <c r="AJ1633" s="47">
        <v>3</v>
      </c>
      <c r="AK1633" s="47">
        <v>0</v>
      </c>
      <c r="AL1633" s="47">
        <v>3</v>
      </c>
      <c r="AM1633" s="51">
        <f>IFERROR(IF(R1633=0,"-",R1633/Q1633*100-100),"-")</f>
        <v>-13.888888888888886</v>
      </c>
      <c r="AN1633" s="51">
        <f>IFERROR(IF(Y1633=0,"-",Y1633/X1633*100-100),"-")</f>
        <v>11.764705882352942</v>
      </c>
      <c r="AO1633" s="51">
        <f>IFERROR(IF(AF1633=0,"-",AF1633/AE1633*100-100),"-")</f>
        <v>-36.842105263157897</v>
      </c>
      <c r="AP1633" s="52">
        <f>IFERROR(IF(R1633=0,"-",R1633/L1633*100-100),"-")</f>
        <v>158.33333333333337</v>
      </c>
      <c r="AQ1633" s="52">
        <f>IFERROR(IF(Y1633=0,"-",Y1633/S1633*100-100),"-")</f>
        <v>280</v>
      </c>
      <c r="AR1633" s="52">
        <f>IFERROR(IF(AF1633=0,"-",AF1633/Z1633*100-100),"-")</f>
        <v>71.428571428571416</v>
      </c>
      <c r="AS1633" s="53">
        <f>R1633-Q1633</f>
        <v>-5</v>
      </c>
      <c r="AT1633" s="53">
        <f>Y1633-X1633</f>
        <v>2</v>
      </c>
      <c r="AU1633" s="53">
        <f>AF1633-AE1633</f>
        <v>-7</v>
      </c>
      <c r="AV1633" s="54">
        <f>R1633-L1633</f>
        <v>19</v>
      </c>
      <c r="AW1633" s="54">
        <f>Y1633-S1633</f>
        <v>14</v>
      </c>
      <c r="AX1633" s="54">
        <f>AF1633-Z1633</f>
        <v>5</v>
      </c>
    </row>
    <row r="1634" spans="1:50" ht="15" x14ac:dyDescent="0.25">
      <c r="A1634" s="43" t="s">
        <v>2599</v>
      </c>
      <c r="B1634" s="43" t="str">
        <f t="shared" si="38"/>
        <v>600016056_7941K41</v>
      </c>
      <c r="C1634" s="44">
        <v>600016056</v>
      </c>
      <c r="D1634" s="44" t="s">
        <v>704</v>
      </c>
      <c r="E1634" s="44" t="s">
        <v>21</v>
      </c>
      <c r="F1634" s="45" t="s">
        <v>705</v>
      </c>
      <c r="G1634" s="56">
        <v>9</v>
      </c>
      <c r="H1634" s="44" t="s">
        <v>460</v>
      </c>
      <c r="I1634" s="44" t="s">
        <v>461</v>
      </c>
      <c r="J1634" s="44" t="s">
        <v>462</v>
      </c>
      <c r="K1634" s="45" t="s">
        <v>32</v>
      </c>
      <c r="L1634" s="47">
        <v>69</v>
      </c>
      <c r="M1634" s="47">
        <v>70</v>
      </c>
      <c r="N1634" s="47">
        <v>39</v>
      </c>
      <c r="O1634" s="47">
        <v>42</v>
      </c>
      <c r="P1634" s="47">
        <v>57</v>
      </c>
      <c r="Q1634" s="47">
        <v>59</v>
      </c>
      <c r="R1634" s="48">
        <v>50</v>
      </c>
      <c r="S1634" s="47">
        <v>47</v>
      </c>
      <c r="T1634" s="47">
        <v>46</v>
      </c>
      <c r="U1634" s="47">
        <v>17</v>
      </c>
      <c r="V1634" s="47">
        <v>20</v>
      </c>
      <c r="W1634" s="47">
        <v>28</v>
      </c>
      <c r="X1634" s="47">
        <v>40</v>
      </c>
      <c r="Y1634" s="49">
        <v>29</v>
      </c>
      <c r="Z1634" s="47">
        <v>22</v>
      </c>
      <c r="AA1634" s="47">
        <v>24</v>
      </c>
      <c r="AB1634" s="47">
        <v>22</v>
      </c>
      <c r="AC1634" s="47">
        <v>22</v>
      </c>
      <c r="AD1634" s="47">
        <v>29</v>
      </c>
      <c r="AE1634" s="47">
        <v>19</v>
      </c>
      <c r="AF1634" s="50">
        <v>21</v>
      </c>
      <c r="AG1634" s="47" t="s">
        <v>27</v>
      </c>
      <c r="AH1634" s="47" t="s">
        <v>27</v>
      </c>
      <c r="AI1634" s="47" t="s">
        <v>27</v>
      </c>
      <c r="AJ1634" s="47" t="s">
        <v>27</v>
      </c>
      <c r="AK1634" s="47" t="s">
        <v>27</v>
      </c>
      <c r="AL1634" s="47" t="s">
        <v>27</v>
      </c>
      <c r="AM1634" s="51">
        <f>IFERROR(IF(R1634=0,"-",R1634/Q1634*100-100),"-")</f>
        <v>-15.254237288135599</v>
      </c>
      <c r="AN1634" s="51">
        <f>IFERROR(IF(Y1634=0,"-",Y1634/X1634*100-100),"-")</f>
        <v>-27.5</v>
      </c>
      <c r="AO1634" s="51">
        <f>IFERROR(IF(AF1634=0,"-",AF1634/AE1634*100-100),"-")</f>
        <v>10.526315789473699</v>
      </c>
      <c r="AP1634" s="52">
        <f>IFERROR(IF(R1634=0,"-",R1634/L1634*100-100),"-")</f>
        <v>-27.536231884057969</v>
      </c>
      <c r="AQ1634" s="52">
        <f>IFERROR(IF(Y1634=0,"-",Y1634/S1634*100-100),"-")</f>
        <v>-38.297872340425535</v>
      </c>
      <c r="AR1634" s="52">
        <f>IFERROR(IF(AF1634=0,"-",AF1634/Z1634*100-100),"-")</f>
        <v>-4.5454545454545467</v>
      </c>
      <c r="AS1634" s="53">
        <f>R1634-Q1634</f>
        <v>-9</v>
      </c>
      <c r="AT1634" s="53">
        <f>Y1634-X1634</f>
        <v>-11</v>
      </c>
      <c r="AU1634" s="53">
        <f>AF1634-AE1634</f>
        <v>2</v>
      </c>
      <c r="AV1634" s="54">
        <f>R1634-L1634</f>
        <v>-19</v>
      </c>
      <c r="AW1634" s="54">
        <f>Y1634-S1634</f>
        <v>-18</v>
      </c>
      <c r="AX1634" s="54">
        <f>AF1634-Z1634</f>
        <v>-1</v>
      </c>
    </row>
    <row r="1635" spans="1:50" ht="15" x14ac:dyDescent="0.25">
      <c r="A1635" s="43" t="s">
        <v>2600</v>
      </c>
      <c r="B1635" s="43" t="str">
        <f t="shared" si="38"/>
        <v>600016064_7941K41</v>
      </c>
      <c r="C1635" s="44">
        <v>600016064</v>
      </c>
      <c r="D1635" s="44" t="s">
        <v>704</v>
      </c>
      <c r="E1635" s="44" t="s">
        <v>21</v>
      </c>
      <c r="F1635" s="45" t="s">
        <v>705</v>
      </c>
      <c r="G1635" s="56">
        <v>9</v>
      </c>
      <c r="H1635" s="44" t="s">
        <v>464</v>
      </c>
      <c r="I1635" s="44" t="s">
        <v>461</v>
      </c>
      <c r="J1635" s="44" t="s">
        <v>462</v>
      </c>
      <c r="K1635" s="45" t="s">
        <v>32</v>
      </c>
      <c r="L1635" s="47">
        <v>50</v>
      </c>
      <c r="M1635" s="47">
        <v>52</v>
      </c>
      <c r="N1635" s="47">
        <v>34</v>
      </c>
      <c r="O1635" s="47">
        <v>32</v>
      </c>
      <c r="P1635" s="47">
        <v>41</v>
      </c>
      <c r="Q1635" s="47">
        <v>37</v>
      </c>
      <c r="R1635" s="48">
        <v>58</v>
      </c>
      <c r="S1635" s="47">
        <v>20</v>
      </c>
      <c r="T1635" s="47">
        <v>28</v>
      </c>
      <c r="U1635" s="47">
        <v>12</v>
      </c>
      <c r="V1635" s="47">
        <v>16</v>
      </c>
      <c r="W1635" s="47">
        <v>24</v>
      </c>
      <c r="X1635" s="47">
        <v>17</v>
      </c>
      <c r="Y1635" s="49">
        <v>24</v>
      </c>
      <c r="Z1635" s="47">
        <v>30</v>
      </c>
      <c r="AA1635" s="47">
        <v>24</v>
      </c>
      <c r="AB1635" s="47">
        <v>22</v>
      </c>
      <c r="AC1635" s="47">
        <v>16</v>
      </c>
      <c r="AD1635" s="47">
        <v>17</v>
      </c>
      <c r="AE1635" s="47">
        <v>20</v>
      </c>
      <c r="AF1635" s="50">
        <v>34</v>
      </c>
      <c r="AG1635" s="47" t="s">
        <v>27</v>
      </c>
      <c r="AH1635" s="47" t="s">
        <v>27</v>
      </c>
      <c r="AI1635" s="47" t="s">
        <v>27</v>
      </c>
      <c r="AJ1635" s="47">
        <v>3</v>
      </c>
      <c r="AK1635" s="47">
        <v>0</v>
      </c>
      <c r="AL1635" s="47">
        <v>3</v>
      </c>
      <c r="AM1635" s="51">
        <f>IFERROR(IF(R1635=0,"-",R1635/Q1635*100-100),"-")</f>
        <v>56.756756756756744</v>
      </c>
      <c r="AN1635" s="51">
        <f>IFERROR(IF(Y1635=0,"-",Y1635/X1635*100-100),"-")</f>
        <v>41.176470588235304</v>
      </c>
      <c r="AO1635" s="51">
        <f>IFERROR(IF(AF1635=0,"-",AF1635/AE1635*100-100),"-")</f>
        <v>70</v>
      </c>
      <c r="AP1635" s="52">
        <f>IFERROR(IF(R1635=0,"-",R1635/L1635*100-100),"-")</f>
        <v>15.999999999999986</v>
      </c>
      <c r="AQ1635" s="52">
        <f>IFERROR(IF(Y1635=0,"-",Y1635/S1635*100-100),"-")</f>
        <v>20</v>
      </c>
      <c r="AR1635" s="52">
        <f>IFERROR(IF(AF1635=0,"-",AF1635/Z1635*100-100),"-")</f>
        <v>13.333333333333329</v>
      </c>
      <c r="AS1635" s="53">
        <f>R1635-Q1635</f>
        <v>21</v>
      </c>
      <c r="AT1635" s="53">
        <f>Y1635-X1635</f>
        <v>7</v>
      </c>
      <c r="AU1635" s="53">
        <f>AF1635-AE1635</f>
        <v>14</v>
      </c>
      <c r="AV1635" s="54">
        <f>R1635-L1635</f>
        <v>8</v>
      </c>
      <c r="AW1635" s="54">
        <f>Y1635-S1635</f>
        <v>4</v>
      </c>
      <c r="AX1635" s="54">
        <f>AF1635-Z1635</f>
        <v>4</v>
      </c>
    </row>
    <row r="1636" spans="1:50" ht="15" x14ac:dyDescent="0.25">
      <c r="A1636" s="43" t="s">
        <v>2602</v>
      </c>
      <c r="B1636" s="43" t="str">
        <f t="shared" si="38"/>
        <v>600016099_5341M03</v>
      </c>
      <c r="C1636" s="44">
        <v>600016099</v>
      </c>
      <c r="D1636" s="44" t="s">
        <v>1140</v>
      </c>
      <c r="E1636" s="44" t="s">
        <v>1141</v>
      </c>
      <c r="F1636" s="45" t="s">
        <v>1137</v>
      </c>
      <c r="G1636" s="56">
        <v>9</v>
      </c>
      <c r="H1636" s="44" t="s">
        <v>2601</v>
      </c>
      <c r="I1636" s="44" t="s">
        <v>461</v>
      </c>
      <c r="J1636" s="44" t="s">
        <v>462</v>
      </c>
      <c r="K1636" s="45" t="s">
        <v>32</v>
      </c>
      <c r="L1636" s="47">
        <v>0</v>
      </c>
      <c r="M1636" s="47">
        <v>0</v>
      </c>
      <c r="N1636" s="47">
        <v>55</v>
      </c>
      <c r="O1636" s="47">
        <v>60</v>
      </c>
      <c r="P1636" s="47">
        <v>85</v>
      </c>
      <c r="Q1636" s="47">
        <v>60</v>
      </c>
      <c r="R1636" s="48">
        <v>57</v>
      </c>
      <c r="S1636" s="47">
        <v>0</v>
      </c>
      <c r="T1636" s="47">
        <v>0</v>
      </c>
      <c r="U1636" s="47">
        <v>28</v>
      </c>
      <c r="V1636" s="47">
        <v>31</v>
      </c>
      <c r="W1636" s="47">
        <v>44</v>
      </c>
      <c r="X1636" s="47">
        <v>32</v>
      </c>
      <c r="Y1636" s="49">
        <v>34</v>
      </c>
      <c r="Z1636" s="47">
        <v>0</v>
      </c>
      <c r="AA1636" s="47">
        <v>0</v>
      </c>
      <c r="AB1636" s="47">
        <v>27</v>
      </c>
      <c r="AC1636" s="47">
        <v>29</v>
      </c>
      <c r="AD1636" s="47">
        <v>41</v>
      </c>
      <c r="AE1636" s="47">
        <v>28</v>
      </c>
      <c r="AF1636" s="50">
        <v>23</v>
      </c>
      <c r="AG1636" s="47">
        <v>1</v>
      </c>
      <c r="AH1636" s="47">
        <v>1</v>
      </c>
      <c r="AI1636" s="47">
        <v>0</v>
      </c>
      <c r="AJ1636" s="47">
        <v>1</v>
      </c>
      <c r="AK1636" s="47">
        <v>1</v>
      </c>
      <c r="AL1636" s="47">
        <v>0</v>
      </c>
      <c r="AM1636" s="51">
        <f>IFERROR(IF(R1636=0,"-",R1636/Q1636*100-100),"-")</f>
        <v>-5</v>
      </c>
      <c r="AN1636" s="51">
        <f>IFERROR(IF(Y1636=0,"-",Y1636/X1636*100-100),"-")</f>
        <v>6.25</v>
      </c>
      <c r="AO1636" s="51">
        <f>IFERROR(IF(AF1636=0,"-",AF1636/AE1636*100-100),"-")</f>
        <v>-17.857142857142861</v>
      </c>
      <c r="AP1636" s="52" t="str">
        <f>IFERROR(IF(R1636=0,"-",R1636/L1636*100-100),"-")</f>
        <v>-</v>
      </c>
      <c r="AQ1636" s="52" t="str">
        <f>IFERROR(IF(Y1636=0,"-",Y1636/S1636*100-100),"-")</f>
        <v>-</v>
      </c>
      <c r="AR1636" s="52" t="str">
        <f>IFERROR(IF(AF1636=0,"-",AF1636/Z1636*100-100),"-")</f>
        <v>-</v>
      </c>
      <c r="AS1636" s="53">
        <f>R1636-Q1636</f>
        <v>-3</v>
      </c>
      <c r="AT1636" s="53">
        <f>Y1636-X1636</f>
        <v>2</v>
      </c>
      <c r="AU1636" s="53">
        <f>AF1636-AE1636</f>
        <v>-5</v>
      </c>
      <c r="AV1636" s="54">
        <f>R1636-L1636</f>
        <v>57</v>
      </c>
      <c r="AW1636" s="54">
        <f>Y1636-S1636</f>
        <v>34</v>
      </c>
      <c r="AX1636" s="54">
        <f>AF1636-Z1636</f>
        <v>23</v>
      </c>
    </row>
    <row r="1637" spans="1:50" ht="15" x14ac:dyDescent="0.25">
      <c r="A1637" s="43" t="s">
        <v>2603</v>
      </c>
      <c r="B1637" s="43" t="str">
        <f t="shared" si="38"/>
        <v>600016099_7531M01</v>
      </c>
      <c r="C1637" s="44">
        <v>600016099</v>
      </c>
      <c r="D1637" s="44" t="s">
        <v>975</v>
      </c>
      <c r="E1637" s="44" t="s">
        <v>976</v>
      </c>
      <c r="F1637" s="45" t="s">
        <v>816</v>
      </c>
      <c r="G1637" s="56">
        <v>9</v>
      </c>
      <c r="H1637" s="44" t="s">
        <v>2601</v>
      </c>
      <c r="I1637" s="44" t="s">
        <v>461</v>
      </c>
      <c r="J1637" s="44" t="s">
        <v>462</v>
      </c>
      <c r="K1637" s="45" t="s">
        <v>32</v>
      </c>
      <c r="L1637" s="47">
        <v>71</v>
      </c>
      <c r="M1637" s="47">
        <v>58</v>
      </c>
      <c r="N1637" s="47">
        <v>82</v>
      </c>
      <c r="O1637" s="47">
        <v>102</v>
      </c>
      <c r="P1637" s="47">
        <v>105</v>
      </c>
      <c r="Q1637" s="47">
        <v>94</v>
      </c>
      <c r="R1637" s="48">
        <v>74</v>
      </c>
      <c r="S1637" s="47">
        <v>57</v>
      </c>
      <c r="T1637" s="47">
        <v>47</v>
      </c>
      <c r="U1637" s="47">
        <v>67</v>
      </c>
      <c r="V1637" s="47">
        <v>71</v>
      </c>
      <c r="W1637" s="47">
        <v>80</v>
      </c>
      <c r="X1637" s="47">
        <v>68</v>
      </c>
      <c r="Y1637" s="49">
        <v>57</v>
      </c>
      <c r="Z1637" s="47">
        <v>14</v>
      </c>
      <c r="AA1637" s="47">
        <v>11</v>
      </c>
      <c r="AB1637" s="47">
        <v>15</v>
      </c>
      <c r="AC1637" s="47">
        <v>31</v>
      </c>
      <c r="AD1637" s="47">
        <v>25</v>
      </c>
      <c r="AE1637" s="47">
        <v>26</v>
      </c>
      <c r="AF1637" s="50">
        <v>17</v>
      </c>
      <c r="AG1637" s="47" t="s">
        <v>27</v>
      </c>
      <c r="AH1637" s="47" t="s">
        <v>27</v>
      </c>
      <c r="AI1637" s="47" t="s">
        <v>27</v>
      </c>
      <c r="AJ1637" s="47" t="s">
        <v>27</v>
      </c>
      <c r="AK1637" s="47" t="s">
        <v>27</v>
      </c>
      <c r="AL1637" s="47" t="s">
        <v>27</v>
      </c>
      <c r="AM1637" s="51">
        <f>IFERROR(IF(R1637=0,"-",R1637/Q1637*100-100),"-")</f>
        <v>-21.276595744680847</v>
      </c>
      <c r="AN1637" s="51">
        <f>IFERROR(IF(Y1637=0,"-",Y1637/X1637*100-100),"-")</f>
        <v>-16.17647058823529</v>
      </c>
      <c r="AO1637" s="51">
        <f>IFERROR(IF(AF1637=0,"-",AF1637/AE1637*100-100),"-")</f>
        <v>-34.615384615384613</v>
      </c>
      <c r="AP1637" s="52">
        <f>IFERROR(IF(R1637=0,"-",R1637/L1637*100-100),"-")</f>
        <v>4.2253521126760489</v>
      </c>
      <c r="AQ1637" s="52">
        <f>IFERROR(IF(Y1637=0,"-",Y1637/S1637*100-100),"-")</f>
        <v>0</v>
      </c>
      <c r="AR1637" s="52">
        <f>IFERROR(IF(AF1637=0,"-",AF1637/Z1637*100-100),"-")</f>
        <v>21.428571428571416</v>
      </c>
      <c r="AS1637" s="53">
        <f>R1637-Q1637</f>
        <v>-20</v>
      </c>
      <c r="AT1637" s="53">
        <f>Y1637-X1637</f>
        <v>-11</v>
      </c>
      <c r="AU1637" s="53">
        <f>AF1637-AE1637</f>
        <v>-9</v>
      </c>
      <c r="AV1637" s="54">
        <f>R1637-L1637</f>
        <v>3</v>
      </c>
      <c r="AW1637" s="54">
        <f>Y1637-S1637</f>
        <v>0</v>
      </c>
      <c r="AX1637" s="54">
        <f>AF1637-Z1637</f>
        <v>3</v>
      </c>
    </row>
    <row r="1638" spans="1:50" ht="15" x14ac:dyDescent="0.25">
      <c r="A1638" s="43" t="s">
        <v>2604</v>
      </c>
      <c r="B1638" s="43" t="str">
        <f t="shared" si="38"/>
        <v>600016099_7842M03</v>
      </c>
      <c r="C1638" s="44">
        <v>600016099</v>
      </c>
      <c r="D1638" s="44" t="s">
        <v>916</v>
      </c>
      <c r="E1638" s="44" t="s">
        <v>917</v>
      </c>
      <c r="F1638" s="45" t="s">
        <v>718</v>
      </c>
      <c r="G1638" s="56">
        <v>9</v>
      </c>
      <c r="H1638" s="44" t="s">
        <v>2601</v>
      </c>
      <c r="I1638" s="44" t="s">
        <v>461</v>
      </c>
      <c r="J1638" s="44" t="s">
        <v>462</v>
      </c>
      <c r="K1638" s="45" t="s">
        <v>32</v>
      </c>
      <c r="L1638" s="47">
        <v>96</v>
      </c>
      <c r="M1638" s="47">
        <v>101</v>
      </c>
      <c r="N1638" s="47">
        <v>117</v>
      </c>
      <c r="O1638" s="47">
        <v>105</v>
      </c>
      <c r="P1638" s="47">
        <v>107</v>
      </c>
      <c r="Q1638" s="47">
        <v>125</v>
      </c>
      <c r="R1638" s="48">
        <v>113</v>
      </c>
      <c r="S1638" s="47">
        <v>34</v>
      </c>
      <c r="T1638" s="47">
        <v>40</v>
      </c>
      <c r="U1638" s="47">
        <v>58</v>
      </c>
      <c r="V1638" s="47">
        <v>62</v>
      </c>
      <c r="W1638" s="47">
        <v>63</v>
      </c>
      <c r="X1638" s="47">
        <v>62</v>
      </c>
      <c r="Y1638" s="49">
        <v>69</v>
      </c>
      <c r="Z1638" s="47">
        <v>62</v>
      </c>
      <c r="AA1638" s="47">
        <v>61</v>
      </c>
      <c r="AB1638" s="47">
        <v>59</v>
      </c>
      <c r="AC1638" s="47">
        <v>43</v>
      </c>
      <c r="AD1638" s="47">
        <v>44</v>
      </c>
      <c r="AE1638" s="47">
        <v>63</v>
      </c>
      <c r="AF1638" s="50">
        <v>44</v>
      </c>
      <c r="AG1638" s="47" t="s">
        <v>27</v>
      </c>
      <c r="AH1638" s="47" t="s">
        <v>27</v>
      </c>
      <c r="AI1638" s="47" t="s">
        <v>27</v>
      </c>
      <c r="AJ1638" s="47">
        <v>2</v>
      </c>
      <c r="AK1638" s="47">
        <v>2</v>
      </c>
      <c r="AL1638" s="47">
        <v>0</v>
      </c>
      <c r="AM1638" s="51">
        <f>IFERROR(IF(R1638=0,"-",R1638/Q1638*100-100),"-")</f>
        <v>-9.5999999999999943</v>
      </c>
      <c r="AN1638" s="51">
        <f>IFERROR(IF(Y1638=0,"-",Y1638/X1638*100-100),"-")</f>
        <v>11.290322580645153</v>
      </c>
      <c r="AO1638" s="51">
        <f>IFERROR(IF(AF1638=0,"-",AF1638/AE1638*100-100),"-")</f>
        <v>-30.158730158730165</v>
      </c>
      <c r="AP1638" s="52">
        <f>IFERROR(IF(R1638=0,"-",R1638/L1638*100-100),"-")</f>
        <v>17.708333333333329</v>
      </c>
      <c r="AQ1638" s="52">
        <f>IFERROR(IF(Y1638=0,"-",Y1638/S1638*100-100),"-")</f>
        <v>102.94117647058823</v>
      </c>
      <c r="AR1638" s="52">
        <f>IFERROR(IF(AF1638=0,"-",AF1638/Z1638*100-100),"-")</f>
        <v>-29.032258064516128</v>
      </c>
      <c r="AS1638" s="53">
        <f>R1638-Q1638</f>
        <v>-12</v>
      </c>
      <c r="AT1638" s="53">
        <f>Y1638-X1638</f>
        <v>7</v>
      </c>
      <c r="AU1638" s="53">
        <f>AF1638-AE1638</f>
        <v>-19</v>
      </c>
      <c r="AV1638" s="54">
        <f>R1638-L1638</f>
        <v>17</v>
      </c>
      <c r="AW1638" s="54">
        <f>Y1638-S1638</f>
        <v>35</v>
      </c>
      <c r="AX1638" s="54">
        <f>AF1638-Z1638</f>
        <v>-18</v>
      </c>
    </row>
    <row r="1639" spans="1:50" ht="15" x14ac:dyDescent="0.25">
      <c r="A1639" s="43" t="s">
        <v>2605</v>
      </c>
      <c r="B1639" s="43" t="str">
        <f t="shared" si="38"/>
        <v>600016145_1820M01</v>
      </c>
      <c r="C1639" s="44">
        <v>600016145</v>
      </c>
      <c r="D1639" s="44" t="s">
        <v>707</v>
      </c>
      <c r="E1639" s="44" t="s">
        <v>708</v>
      </c>
      <c r="F1639" s="45" t="s">
        <v>709</v>
      </c>
      <c r="G1639" s="56">
        <v>9</v>
      </c>
      <c r="H1639" s="44" t="s">
        <v>2606</v>
      </c>
      <c r="I1639" s="44" t="s">
        <v>461</v>
      </c>
      <c r="J1639" s="44" t="s">
        <v>462</v>
      </c>
      <c r="K1639" s="45" t="s">
        <v>32</v>
      </c>
      <c r="L1639" s="47">
        <v>33</v>
      </c>
      <c r="M1639" s="47">
        <v>26</v>
      </c>
      <c r="N1639" s="47">
        <v>28</v>
      </c>
      <c r="O1639" s="47">
        <v>20</v>
      </c>
      <c r="P1639" s="47">
        <v>62</v>
      </c>
      <c r="Q1639" s="47">
        <v>36</v>
      </c>
      <c r="R1639" s="48">
        <v>47</v>
      </c>
      <c r="S1639" s="47">
        <v>12</v>
      </c>
      <c r="T1639" s="47">
        <v>10</v>
      </c>
      <c r="U1639" s="47">
        <v>12</v>
      </c>
      <c r="V1639" s="47">
        <v>11</v>
      </c>
      <c r="W1639" s="47">
        <v>25</v>
      </c>
      <c r="X1639" s="47">
        <v>22</v>
      </c>
      <c r="Y1639" s="49">
        <v>14</v>
      </c>
      <c r="Z1639" s="47">
        <v>21</v>
      </c>
      <c r="AA1639" s="47">
        <v>16</v>
      </c>
      <c r="AB1639" s="47">
        <v>16</v>
      </c>
      <c r="AC1639" s="47">
        <v>9</v>
      </c>
      <c r="AD1639" s="47">
        <v>37</v>
      </c>
      <c r="AE1639" s="47">
        <v>14</v>
      </c>
      <c r="AF1639" s="50">
        <v>33</v>
      </c>
      <c r="AG1639" s="47" t="s">
        <v>27</v>
      </c>
      <c r="AH1639" s="47" t="s">
        <v>27</v>
      </c>
      <c r="AI1639" s="47" t="s">
        <v>27</v>
      </c>
      <c r="AJ1639" s="47">
        <v>4</v>
      </c>
      <c r="AK1639" s="47">
        <v>2</v>
      </c>
      <c r="AL1639" s="47">
        <v>2</v>
      </c>
      <c r="AM1639" s="51">
        <f>IFERROR(IF(R1639=0,"-",R1639/Q1639*100-100),"-")</f>
        <v>30.555555555555571</v>
      </c>
      <c r="AN1639" s="51">
        <f>IFERROR(IF(Y1639=0,"-",Y1639/X1639*100-100),"-")</f>
        <v>-36.363636363636367</v>
      </c>
      <c r="AO1639" s="51">
        <f>IFERROR(IF(AF1639=0,"-",AF1639/AE1639*100-100),"-")</f>
        <v>135.71428571428572</v>
      </c>
      <c r="AP1639" s="52">
        <f>IFERROR(IF(R1639=0,"-",R1639/L1639*100-100),"-")</f>
        <v>42.424242424242436</v>
      </c>
      <c r="AQ1639" s="52">
        <f>IFERROR(IF(Y1639=0,"-",Y1639/S1639*100-100),"-")</f>
        <v>16.666666666666671</v>
      </c>
      <c r="AR1639" s="52">
        <f>IFERROR(IF(AF1639=0,"-",AF1639/Z1639*100-100),"-")</f>
        <v>57.142857142857139</v>
      </c>
      <c r="AS1639" s="53">
        <f>R1639-Q1639</f>
        <v>11</v>
      </c>
      <c r="AT1639" s="53">
        <f>Y1639-X1639</f>
        <v>-8</v>
      </c>
      <c r="AU1639" s="53">
        <f>AF1639-AE1639</f>
        <v>19</v>
      </c>
      <c r="AV1639" s="54">
        <f>R1639-L1639</f>
        <v>14</v>
      </c>
      <c r="AW1639" s="54">
        <f>Y1639-S1639</f>
        <v>2</v>
      </c>
      <c r="AX1639" s="54">
        <f>AF1639-Z1639</f>
        <v>12</v>
      </c>
    </row>
    <row r="1640" spans="1:50" ht="15" x14ac:dyDescent="0.25">
      <c r="A1640" s="43" t="s">
        <v>2607</v>
      </c>
      <c r="B1640" s="43" t="str">
        <f t="shared" si="38"/>
        <v>600016145_2345L01</v>
      </c>
      <c r="C1640" s="44">
        <v>600016145</v>
      </c>
      <c r="D1640" s="44" t="s">
        <v>888</v>
      </c>
      <c r="E1640" s="44" t="s">
        <v>889</v>
      </c>
      <c r="F1640" s="45" t="s">
        <v>863</v>
      </c>
      <c r="G1640" s="56">
        <v>9</v>
      </c>
      <c r="H1640" s="44" t="s">
        <v>2606</v>
      </c>
      <c r="I1640" s="44" t="s">
        <v>461</v>
      </c>
      <c r="J1640" s="44" t="s">
        <v>462</v>
      </c>
      <c r="K1640" s="45" t="s">
        <v>32</v>
      </c>
      <c r="L1640" s="47">
        <v>15</v>
      </c>
      <c r="M1640" s="47">
        <v>20</v>
      </c>
      <c r="N1640" s="47">
        <v>16</v>
      </c>
      <c r="O1640" s="47">
        <v>14</v>
      </c>
      <c r="P1640" s="47">
        <v>0</v>
      </c>
      <c r="Q1640" s="47">
        <v>16</v>
      </c>
      <c r="R1640" s="48">
        <v>14</v>
      </c>
      <c r="S1640" s="47">
        <v>9</v>
      </c>
      <c r="T1640" s="47">
        <v>8</v>
      </c>
      <c r="U1640" s="47">
        <v>8</v>
      </c>
      <c r="V1640" s="47">
        <v>6</v>
      </c>
      <c r="W1640" s="47">
        <v>0</v>
      </c>
      <c r="X1640" s="47">
        <v>10</v>
      </c>
      <c r="Y1640" s="49">
        <v>8</v>
      </c>
      <c r="Z1640" s="47">
        <v>6</v>
      </c>
      <c r="AA1640" s="47">
        <v>12</v>
      </c>
      <c r="AB1640" s="47">
        <v>8</v>
      </c>
      <c r="AC1640" s="47">
        <v>8</v>
      </c>
      <c r="AD1640" s="47">
        <v>0</v>
      </c>
      <c r="AE1640" s="47">
        <v>6</v>
      </c>
      <c r="AF1640" s="50">
        <v>6</v>
      </c>
      <c r="AG1640" s="47" t="s">
        <v>27</v>
      </c>
      <c r="AH1640" s="47" t="s">
        <v>27</v>
      </c>
      <c r="AI1640" s="47" t="s">
        <v>27</v>
      </c>
      <c r="AJ1640" s="47">
        <v>1</v>
      </c>
      <c r="AK1640" s="47">
        <v>1</v>
      </c>
      <c r="AL1640" s="47">
        <v>0</v>
      </c>
      <c r="AM1640" s="51">
        <f>IFERROR(IF(R1640=0,"-",R1640/Q1640*100-100),"-")</f>
        <v>-12.5</v>
      </c>
      <c r="AN1640" s="51">
        <f>IFERROR(IF(Y1640=0,"-",Y1640/X1640*100-100),"-")</f>
        <v>-20</v>
      </c>
      <c r="AO1640" s="51">
        <f>IFERROR(IF(AF1640=0,"-",AF1640/AE1640*100-100),"-")</f>
        <v>0</v>
      </c>
      <c r="AP1640" s="52">
        <f>IFERROR(IF(R1640=0,"-",R1640/L1640*100-100),"-")</f>
        <v>-6.6666666666666714</v>
      </c>
      <c r="AQ1640" s="52">
        <f>IFERROR(IF(Y1640=0,"-",Y1640/S1640*100-100),"-")</f>
        <v>-11.111111111111114</v>
      </c>
      <c r="AR1640" s="52">
        <f>IFERROR(IF(AF1640=0,"-",AF1640/Z1640*100-100),"-")</f>
        <v>0</v>
      </c>
      <c r="AS1640" s="53">
        <f>R1640-Q1640</f>
        <v>-2</v>
      </c>
      <c r="AT1640" s="53">
        <f>Y1640-X1640</f>
        <v>-2</v>
      </c>
      <c r="AU1640" s="53">
        <f>AF1640-AE1640</f>
        <v>0</v>
      </c>
      <c r="AV1640" s="54">
        <f>R1640-L1640</f>
        <v>-1</v>
      </c>
      <c r="AW1640" s="54">
        <f>Y1640-S1640</f>
        <v>-1</v>
      </c>
      <c r="AX1640" s="54">
        <f>AF1640-Z1640</f>
        <v>0</v>
      </c>
    </row>
    <row r="1641" spans="1:50" ht="15" x14ac:dyDescent="0.25">
      <c r="A1641" s="43" t="s">
        <v>2608</v>
      </c>
      <c r="B1641" s="43" t="str">
        <f t="shared" si="38"/>
        <v>600016145_3941L01</v>
      </c>
      <c r="C1641" s="44">
        <v>600016145</v>
      </c>
      <c r="D1641" s="44" t="s">
        <v>900</v>
      </c>
      <c r="E1641" s="44" t="s">
        <v>901</v>
      </c>
      <c r="F1641" s="45" t="s">
        <v>863</v>
      </c>
      <c r="G1641" s="56">
        <v>9</v>
      </c>
      <c r="H1641" s="44" t="s">
        <v>2606</v>
      </c>
      <c r="I1641" s="44" t="s">
        <v>461</v>
      </c>
      <c r="J1641" s="44" t="s">
        <v>462</v>
      </c>
      <c r="K1641" s="45" t="s">
        <v>32</v>
      </c>
      <c r="L1641" s="47">
        <v>0</v>
      </c>
      <c r="M1641" s="47">
        <v>0</v>
      </c>
      <c r="N1641" s="47">
        <v>0</v>
      </c>
      <c r="O1641" s="47">
        <v>44</v>
      </c>
      <c r="P1641" s="47">
        <v>50</v>
      </c>
      <c r="Q1641" s="47">
        <v>58</v>
      </c>
      <c r="R1641" s="48">
        <v>45</v>
      </c>
      <c r="S1641" s="47">
        <v>0</v>
      </c>
      <c r="T1641" s="47">
        <v>0</v>
      </c>
      <c r="U1641" s="47">
        <v>0</v>
      </c>
      <c r="V1641" s="47">
        <v>29</v>
      </c>
      <c r="W1641" s="47">
        <v>19</v>
      </c>
      <c r="X1641" s="47">
        <v>37</v>
      </c>
      <c r="Y1641" s="49">
        <v>32</v>
      </c>
      <c r="Z1641" s="47">
        <v>0</v>
      </c>
      <c r="AA1641" s="47">
        <v>0</v>
      </c>
      <c r="AB1641" s="47">
        <v>0</v>
      </c>
      <c r="AC1641" s="47">
        <v>15</v>
      </c>
      <c r="AD1641" s="47">
        <v>31</v>
      </c>
      <c r="AE1641" s="47">
        <v>21</v>
      </c>
      <c r="AF1641" s="50">
        <v>13</v>
      </c>
      <c r="AG1641" s="47" t="s">
        <v>27</v>
      </c>
      <c r="AH1641" s="47" t="s">
        <v>27</v>
      </c>
      <c r="AI1641" s="47" t="s">
        <v>27</v>
      </c>
      <c r="AJ1641" s="47" t="s">
        <v>27</v>
      </c>
      <c r="AK1641" s="47" t="s">
        <v>27</v>
      </c>
      <c r="AL1641" s="47" t="s">
        <v>27</v>
      </c>
      <c r="AM1641" s="51">
        <f>IFERROR(IF(R1641=0,"-",R1641/Q1641*100-100),"-")</f>
        <v>-22.41379310344827</v>
      </c>
      <c r="AN1641" s="51">
        <f>IFERROR(IF(Y1641=0,"-",Y1641/X1641*100-100),"-")</f>
        <v>-13.513513513513516</v>
      </c>
      <c r="AO1641" s="51">
        <f>IFERROR(IF(AF1641=0,"-",AF1641/AE1641*100-100),"-")</f>
        <v>-38.095238095238095</v>
      </c>
      <c r="AP1641" s="52" t="str">
        <f>IFERROR(IF(R1641=0,"-",R1641/L1641*100-100),"-")</f>
        <v>-</v>
      </c>
      <c r="AQ1641" s="52" t="str">
        <f>IFERROR(IF(Y1641=0,"-",Y1641/S1641*100-100),"-")</f>
        <v>-</v>
      </c>
      <c r="AR1641" s="52" t="str">
        <f>IFERROR(IF(AF1641=0,"-",AF1641/Z1641*100-100),"-")</f>
        <v>-</v>
      </c>
      <c r="AS1641" s="53">
        <f>R1641-Q1641</f>
        <v>-13</v>
      </c>
      <c r="AT1641" s="53">
        <f>Y1641-X1641</f>
        <v>-5</v>
      </c>
      <c r="AU1641" s="53">
        <f>AF1641-AE1641</f>
        <v>-8</v>
      </c>
      <c r="AV1641" s="54">
        <f>R1641-L1641</f>
        <v>45</v>
      </c>
      <c r="AW1641" s="54">
        <f>Y1641-S1641</f>
        <v>32</v>
      </c>
      <c r="AX1641" s="54">
        <f>AF1641-Z1641</f>
        <v>13</v>
      </c>
    </row>
    <row r="1642" spans="1:50" ht="15" x14ac:dyDescent="0.25">
      <c r="A1642" s="43" t="s">
        <v>2609</v>
      </c>
      <c r="B1642" s="43" t="str">
        <f t="shared" si="38"/>
        <v>600016145_6441L51</v>
      </c>
      <c r="C1642" s="44">
        <v>600016145</v>
      </c>
      <c r="D1642" s="44" t="s">
        <v>784</v>
      </c>
      <c r="E1642" s="44" t="s">
        <v>785</v>
      </c>
      <c r="F1642" s="45" t="s">
        <v>786</v>
      </c>
      <c r="G1642" s="56">
        <v>9</v>
      </c>
      <c r="H1642" s="44" t="s">
        <v>2606</v>
      </c>
      <c r="I1642" s="44" t="s">
        <v>461</v>
      </c>
      <c r="J1642" s="44" t="s">
        <v>462</v>
      </c>
      <c r="K1642" s="45" t="s">
        <v>32</v>
      </c>
      <c r="L1642" s="47">
        <v>26</v>
      </c>
      <c r="M1642" s="47">
        <v>22</v>
      </c>
      <c r="N1642" s="47">
        <v>29</v>
      </c>
      <c r="O1642" s="47">
        <v>20</v>
      </c>
      <c r="P1642" s="47">
        <v>0</v>
      </c>
      <c r="Q1642" s="47">
        <v>29</v>
      </c>
      <c r="R1642" s="48">
        <v>33</v>
      </c>
      <c r="S1642" s="47">
        <v>22</v>
      </c>
      <c r="T1642" s="47">
        <v>13</v>
      </c>
      <c r="U1642" s="47">
        <v>26</v>
      </c>
      <c r="V1642" s="47">
        <v>20</v>
      </c>
      <c r="W1642" s="47">
        <v>0</v>
      </c>
      <c r="X1642" s="47">
        <v>25</v>
      </c>
      <c r="Y1642" s="49">
        <v>26</v>
      </c>
      <c r="Z1642" s="47">
        <v>4</v>
      </c>
      <c r="AA1642" s="47">
        <v>9</v>
      </c>
      <c r="AB1642" s="47">
        <v>3</v>
      </c>
      <c r="AC1642" s="47">
        <v>0</v>
      </c>
      <c r="AD1642" s="47">
        <v>0</v>
      </c>
      <c r="AE1642" s="47">
        <v>4</v>
      </c>
      <c r="AF1642" s="50">
        <v>7</v>
      </c>
      <c r="AG1642" s="47" t="s">
        <v>27</v>
      </c>
      <c r="AH1642" s="47" t="s">
        <v>27</v>
      </c>
      <c r="AI1642" s="47" t="s">
        <v>27</v>
      </c>
      <c r="AJ1642" s="47" t="s">
        <v>27</v>
      </c>
      <c r="AK1642" s="47" t="s">
        <v>27</v>
      </c>
      <c r="AL1642" s="47" t="s">
        <v>27</v>
      </c>
      <c r="AM1642" s="51">
        <f>IFERROR(IF(R1642=0,"-",R1642/Q1642*100-100),"-")</f>
        <v>13.793103448275872</v>
      </c>
      <c r="AN1642" s="51">
        <f>IFERROR(IF(Y1642=0,"-",Y1642/X1642*100-100),"-")</f>
        <v>4</v>
      </c>
      <c r="AO1642" s="51">
        <f>IFERROR(IF(AF1642=0,"-",AF1642/AE1642*100-100),"-")</f>
        <v>75</v>
      </c>
      <c r="AP1642" s="52">
        <f>IFERROR(IF(R1642=0,"-",R1642/L1642*100-100),"-")</f>
        <v>26.92307692307692</v>
      </c>
      <c r="AQ1642" s="52">
        <f>IFERROR(IF(Y1642=0,"-",Y1642/S1642*100-100),"-")</f>
        <v>18.181818181818187</v>
      </c>
      <c r="AR1642" s="52">
        <f>IFERROR(IF(AF1642=0,"-",AF1642/Z1642*100-100),"-")</f>
        <v>75</v>
      </c>
      <c r="AS1642" s="53">
        <f>R1642-Q1642</f>
        <v>4</v>
      </c>
      <c r="AT1642" s="53">
        <f>Y1642-X1642</f>
        <v>1</v>
      </c>
      <c r="AU1642" s="53">
        <f>AF1642-AE1642</f>
        <v>3</v>
      </c>
      <c r="AV1642" s="54">
        <f>R1642-L1642</f>
        <v>7</v>
      </c>
      <c r="AW1642" s="54">
        <f>Y1642-S1642</f>
        <v>4</v>
      </c>
      <c r="AX1642" s="54">
        <f>AF1642-Z1642</f>
        <v>3</v>
      </c>
    </row>
    <row r="1643" spans="1:50" ht="15" x14ac:dyDescent="0.25">
      <c r="A1643" s="43" t="s">
        <v>2610</v>
      </c>
      <c r="B1643" s="43" t="str">
        <f t="shared" si="38"/>
        <v>600016170_1820M01</v>
      </c>
      <c r="C1643" s="44">
        <v>600016170</v>
      </c>
      <c r="D1643" s="44" t="s">
        <v>707</v>
      </c>
      <c r="E1643" s="44" t="s">
        <v>708</v>
      </c>
      <c r="F1643" s="45" t="s">
        <v>709</v>
      </c>
      <c r="G1643" s="56">
        <v>9</v>
      </c>
      <c r="H1643" s="44" t="s">
        <v>2611</v>
      </c>
      <c r="I1643" s="44" t="s">
        <v>461</v>
      </c>
      <c r="J1643" s="44" t="s">
        <v>462</v>
      </c>
      <c r="K1643" s="45" t="s">
        <v>32</v>
      </c>
      <c r="L1643" s="47">
        <v>62</v>
      </c>
      <c r="M1643" s="47">
        <v>57</v>
      </c>
      <c r="N1643" s="47">
        <v>83</v>
      </c>
      <c r="O1643" s="47">
        <v>54</v>
      </c>
      <c r="P1643" s="47">
        <v>62</v>
      </c>
      <c r="Q1643" s="47">
        <v>53</v>
      </c>
      <c r="R1643" s="48">
        <v>71</v>
      </c>
      <c r="S1643" s="47">
        <v>36</v>
      </c>
      <c r="T1643" s="47">
        <v>33</v>
      </c>
      <c r="U1643" s="47">
        <v>61</v>
      </c>
      <c r="V1643" s="47">
        <v>36</v>
      </c>
      <c r="W1643" s="47">
        <v>36</v>
      </c>
      <c r="X1643" s="47">
        <v>33</v>
      </c>
      <c r="Y1643" s="49">
        <v>50</v>
      </c>
      <c r="Z1643" s="47">
        <v>26</v>
      </c>
      <c r="AA1643" s="47">
        <v>24</v>
      </c>
      <c r="AB1643" s="47">
        <v>22</v>
      </c>
      <c r="AC1643" s="47">
        <v>18</v>
      </c>
      <c r="AD1643" s="47">
        <v>26</v>
      </c>
      <c r="AE1643" s="47">
        <v>20</v>
      </c>
      <c r="AF1643" s="50">
        <v>21</v>
      </c>
      <c r="AG1643" s="47" t="s">
        <v>27</v>
      </c>
      <c r="AH1643" s="47" t="s">
        <v>27</v>
      </c>
      <c r="AI1643" s="47" t="s">
        <v>27</v>
      </c>
      <c r="AJ1643" s="47">
        <v>2</v>
      </c>
      <c r="AK1643" s="47">
        <v>1</v>
      </c>
      <c r="AL1643" s="47">
        <v>1</v>
      </c>
      <c r="AM1643" s="51">
        <f>IFERROR(IF(R1643=0,"-",R1643/Q1643*100-100),"-")</f>
        <v>33.962264150943383</v>
      </c>
      <c r="AN1643" s="51">
        <f>IFERROR(IF(Y1643=0,"-",Y1643/X1643*100-100),"-")</f>
        <v>51.515151515151501</v>
      </c>
      <c r="AO1643" s="51">
        <f>IFERROR(IF(AF1643=0,"-",AF1643/AE1643*100-100),"-")</f>
        <v>5</v>
      </c>
      <c r="AP1643" s="52">
        <f>IFERROR(IF(R1643=0,"-",R1643/L1643*100-100),"-")</f>
        <v>14.516129032258078</v>
      </c>
      <c r="AQ1643" s="52">
        <f>IFERROR(IF(Y1643=0,"-",Y1643/S1643*100-100),"-")</f>
        <v>38.888888888888886</v>
      </c>
      <c r="AR1643" s="52">
        <f>IFERROR(IF(AF1643=0,"-",AF1643/Z1643*100-100),"-")</f>
        <v>-19.230769230769226</v>
      </c>
      <c r="AS1643" s="53">
        <f>R1643-Q1643</f>
        <v>18</v>
      </c>
      <c r="AT1643" s="53">
        <f>Y1643-X1643</f>
        <v>17</v>
      </c>
      <c r="AU1643" s="53">
        <f>AF1643-AE1643</f>
        <v>1</v>
      </c>
      <c r="AV1643" s="54">
        <f>R1643-L1643</f>
        <v>9</v>
      </c>
      <c r="AW1643" s="54">
        <f>Y1643-S1643</f>
        <v>14</v>
      </c>
      <c r="AX1643" s="54">
        <f>AF1643-Z1643</f>
        <v>-5</v>
      </c>
    </row>
    <row r="1644" spans="1:50" ht="15" x14ac:dyDescent="0.25">
      <c r="A1644" s="43" t="s">
        <v>2612</v>
      </c>
      <c r="B1644" s="43" t="str">
        <f t="shared" si="38"/>
        <v>600016170_2341M01</v>
      </c>
      <c r="C1644" s="44">
        <v>600016170</v>
      </c>
      <c r="D1644" s="44" t="s">
        <v>754</v>
      </c>
      <c r="E1644" s="44" t="s">
        <v>755</v>
      </c>
      <c r="F1644" s="45" t="s">
        <v>709</v>
      </c>
      <c r="G1644" s="56">
        <v>9</v>
      </c>
      <c r="H1644" s="44" t="s">
        <v>2611</v>
      </c>
      <c r="I1644" s="44" t="s">
        <v>461</v>
      </c>
      <c r="J1644" s="44" t="s">
        <v>462</v>
      </c>
      <c r="K1644" s="45" t="s">
        <v>32</v>
      </c>
      <c r="L1644" s="47">
        <v>57</v>
      </c>
      <c r="M1644" s="47">
        <v>49</v>
      </c>
      <c r="N1644" s="47">
        <v>42</v>
      </c>
      <c r="O1644" s="47">
        <v>35</v>
      </c>
      <c r="P1644" s="47">
        <v>32</v>
      </c>
      <c r="Q1644" s="47">
        <v>25</v>
      </c>
      <c r="R1644" s="48">
        <v>29</v>
      </c>
      <c r="S1644" s="47">
        <v>37</v>
      </c>
      <c r="T1644" s="47">
        <v>29</v>
      </c>
      <c r="U1644" s="47">
        <v>21</v>
      </c>
      <c r="V1644" s="47">
        <v>16</v>
      </c>
      <c r="W1644" s="47">
        <v>12</v>
      </c>
      <c r="X1644" s="47">
        <v>12</v>
      </c>
      <c r="Y1644" s="49">
        <v>20</v>
      </c>
      <c r="Z1644" s="47">
        <v>20</v>
      </c>
      <c r="AA1644" s="47">
        <v>20</v>
      </c>
      <c r="AB1644" s="47">
        <v>21</v>
      </c>
      <c r="AC1644" s="47">
        <v>19</v>
      </c>
      <c r="AD1644" s="47">
        <v>20</v>
      </c>
      <c r="AE1644" s="47">
        <v>13</v>
      </c>
      <c r="AF1644" s="50">
        <v>9</v>
      </c>
      <c r="AG1644" s="47" t="s">
        <v>27</v>
      </c>
      <c r="AH1644" s="47" t="s">
        <v>27</v>
      </c>
      <c r="AI1644" s="47" t="s">
        <v>27</v>
      </c>
      <c r="AJ1644" s="47" t="s">
        <v>27</v>
      </c>
      <c r="AK1644" s="47" t="s">
        <v>27</v>
      </c>
      <c r="AL1644" s="47" t="s">
        <v>27</v>
      </c>
      <c r="AM1644" s="51">
        <f>IFERROR(IF(R1644=0,"-",R1644/Q1644*100-100),"-")</f>
        <v>15.999999999999986</v>
      </c>
      <c r="AN1644" s="51">
        <f>IFERROR(IF(Y1644=0,"-",Y1644/X1644*100-100),"-")</f>
        <v>66.666666666666686</v>
      </c>
      <c r="AO1644" s="51">
        <f>IFERROR(IF(AF1644=0,"-",AF1644/AE1644*100-100),"-")</f>
        <v>-30.769230769230774</v>
      </c>
      <c r="AP1644" s="52">
        <f>IFERROR(IF(R1644=0,"-",R1644/L1644*100-100),"-")</f>
        <v>-49.122807017543856</v>
      </c>
      <c r="AQ1644" s="52">
        <f>IFERROR(IF(Y1644=0,"-",Y1644/S1644*100-100),"-")</f>
        <v>-45.945945945945944</v>
      </c>
      <c r="AR1644" s="52">
        <f>IFERROR(IF(AF1644=0,"-",AF1644/Z1644*100-100),"-")</f>
        <v>-55</v>
      </c>
      <c r="AS1644" s="53">
        <f>R1644-Q1644</f>
        <v>4</v>
      </c>
      <c r="AT1644" s="53">
        <f>Y1644-X1644</f>
        <v>8</v>
      </c>
      <c r="AU1644" s="53">
        <f>AF1644-AE1644</f>
        <v>-4</v>
      </c>
      <c r="AV1644" s="54">
        <f>R1644-L1644</f>
        <v>-28</v>
      </c>
      <c r="AW1644" s="54">
        <f>Y1644-S1644</f>
        <v>-17</v>
      </c>
      <c r="AX1644" s="54">
        <f>AF1644-Z1644</f>
        <v>-11</v>
      </c>
    </row>
    <row r="1645" spans="1:50" ht="15" x14ac:dyDescent="0.25">
      <c r="A1645" s="43" t="s">
        <v>2613</v>
      </c>
      <c r="B1645" s="43" t="str">
        <f t="shared" si="38"/>
        <v>600016170_2345M01</v>
      </c>
      <c r="C1645" s="44">
        <v>600016170</v>
      </c>
      <c r="D1645" s="44" t="s">
        <v>738</v>
      </c>
      <c r="E1645" s="44" t="s">
        <v>739</v>
      </c>
      <c r="F1645" s="45" t="s">
        <v>709</v>
      </c>
      <c r="G1645" s="56">
        <v>9</v>
      </c>
      <c r="H1645" s="44" t="s">
        <v>2611</v>
      </c>
      <c r="I1645" s="44" t="s">
        <v>461</v>
      </c>
      <c r="J1645" s="44" t="s">
        <v>462</v>
      </c>
      <c r="K1645" s="45" t="s">
        <v>32</v>
      </c>
      <c r="L1645" s="47">
        <v>30</v>
      </c>
      <c r="M1645" s="47">
        <v>28</v>
      </c>
      <c r="N1645" s="47">
        <v>47</v>
      </c>
      <c r="O1645" s="47">
        <v>32</v>
      </c>
      <c r="P1645" s="47">
        <v>32</v>
      </c>
      <c r="Q1645" s="47">
        <v>32</v>
      </c>
      <c r="R1645" s="48">
        <v>21</v>
      </c>
      <c r="S1645" s="47">
        <v>12</v>
      </c>
      <c r="T1645" s="47">
        <v>9</v>
      </c>
      <c r="U1645" s="47">
        <v>21</v>
      </c>
      <c r="V1645" s="47">
        <v>9</v>
      </c>
      <c r="W1645" s="47">
        <v>15</v>
      </c>
      <c r="X1645" s="47">
        <v>16</v>
      </c>
      <c r="Y1645" s="49">
        <v>12</v>
      </c>
      <c r="Z1645" s="47">
        <v>18</v>
      </c>
      <c r="AA1645" s="47">
        <v>19</v>
      </c>
      <c r="AB1645" s="47">
        <v>26</v>
      </c>
      <c r="AC1645" s="47">
        <v>23</v>
      </c>
      <c r="AD1645" s="47">
        <v>17</v>
      </c>
      <c r="AE1645" s="47">
        <v>16</v>
      </c>
      <c r="AF1645" s="50">
        <v>9</v>
      </c>
      <c r="AG1645" s="47" t="s">
        <v>27</v>
      </c>
      <c r="AH1645" s="47" t="s">
        <v>27</v>
      </c>
      <c r="AI1645" s="47" t="s">
        <v>27</v>
      </c>
      <c r="AJ1645" s="47" t="s">
        <v>27</v>
      </c>
      <c r="AK1645" s="47" t="s">
        <v>27</v>
      </c>
      <c r="AL1645" s="47" t="s">
        <v>27</v>
      </c>
      <c r="AM1645" s="51">
        <f>IFERROR(IF(R1645=0,"-",R1645/Q1645*100-100),"-")</f>
        <v>-34.375</v>
      </c>
      <c r="AN1645" s="51">
        <f>IFERROR(IF(Y1645=0,"-",Y1645/X1645*100-100),"-")</f>
        <v>-25</v>
      </c>
      <c r="AO1645" s="51">
        <f>IFERROR(IF(AF1645=0,"-",AF1645/AE1645*100-100),"-")</f>
        <v>-43.75</v>
      </c>
      <c r="AP1645" s="52">
        <f>IFERROR(IF(R1645=0,"-",R1645/L1645*100-100),"-")</f>
        <v>-30</v>
      </c>
      <c r="AQ1645" s="52">
        <f>IFERROR(IF(Y1645=0,"-",Y1645/S1645*100-100),"-")</f>
        <v>0</v>
      </c>
      <c r="AR1645" s="52">
        <f>IFERROR(IF(AF1645=0,"-",AF1645/Z1645*100-100),"-")</f>
        <v>-50</v>
      </c>
      <c r="AS1645" s="53">
        <f>R1645-Q1645</f>
        <v>-11</v>
      </c>
      <c r="AT1645" s="53">
        <f>Y1645-X1645</f>
        <v>-4</v>
      </c>
      <c r="AU1645" s="53">
        <f>AF1645-AE1645</f>
        <v>-7</v>
      </c>
      <c r="AV1645" s="54">
        <f>R1645-L1645</f>
        <v>-9</v>
      </c>
      <c r="AW1645" s="54">
        <f>Y1645-S1645</f>
        <v>0</v>
      </c>
      <c r="AX1645" s="54">
        <f>AF1645-Z1645</f>
        <v>-9</v>
      </c>
    </row>
    <row r="1646" spans="1:50" ht="15" x14ac:dyDescent="0.25">
      <c r="A1646" s="43" t="s">
        <v>2614</v>
      </c>
      <c r="B1646" s="43" t="str">
        <f t="shared" si="38"/>
        <v>600016170_2641M01</v>
      </c>
      <c r="C1646" s="44">
        <v>600016170</v>
      </c>
      <c r="D1646" s="44" t="s">
        <v>742</v>
      </c>
      <c r="E1646" s="44" t="s">
        <v>743</v>
      </c>
      <c r="F1646" s="45" t="s">
        <v>709</v>
      </c>
      <c r="G1646" s="56">
        <v>9</v>
      </c>
      <c r="H1646" s="44" t="s">
        <v>2611</v>
      </c>
      <c r="I1646" s="44" t="s">
        <v>461</v>
      </c>
      <c r="J1646" s="44" t="s">
        <v>462</v>
      </c>
      <c r="K1646" s="45" t="s">
        <v>32</v>
      </c>
      <c r="L1646" s="47">
        <v>0</v>
      </c>
      <c r="M1646" s="47">
        <v>0</v>
      </c>
      <c r="N1646" s="47">
        <v>0</v>
      </c>
      <c r="O1646" s="47">
        <v>0</v>
      </c>
      <c r="P1646" s="47">
        <v>26</v>
      </c>
      <c r="Q1646" s="47">
        <v>54</v>
      </c>
      <c r="R1646" s="48">
        <v>45</v>
      </c>
      <c r="S1646" s="47">
        <v>0</v>
      </c>
      <c r="T1646" s="47">
        <v>0</v>
      </c>
      <c r="U1646" s="47">
        <v>0</v>
      </c>
      <c r="V1646" s="47">
        <v>0</v>
      </c>
      <c r="W1646" s="47">
        <v>16</v>
      </c>
      <c r="X1646" s="47">
        <v>22</v>
      </c>
      <c r="Y1646" s="49">
        <v>14</v>
      </c>
      <c r="Z1646" s="47">
        <v>0</v>
      </c>
      <c r="AA1646" s="47">
        <v>0</v>
      </c>
      <c r="AB1646" s="47">
        <v>0</v>
      </c>
      <c r="AC1646" s="47">
        <v>0</v>
      </c>
      <c r="AD1646" s="47">
        <v>10</v>
      </c>
      <c r="AE1646" s="47">
        <v>32</v>
      </c>
      <c r="AF1646" s="50">
        <v>31</v>
      </c>
      <c r="AG1646" s="47" t="s">
        <v>27</v>
      </c>
      <c r="AH1646" s="47" t="s">
        <v>27</v>
      </c>
      <c r="AI1646" s="47" t="s">
        <v>27</v>
      </c>
      <c r="AJ1646" s="47" t="s">
        <v>27</v>
      </c>
      <c r="AK1646" s="47" t="s">
        <v>27</v>
      </c>
      <c r="AL1646" s="47" t="s">
        <v>27</v>
      </c>
      <c r="AM1646" s="51">
        <f>IFERROR(IF(R1646=0,"-",R1646/Q1646*100-100),"-")</f>
        <v>-16.666666666666657</v>
      </c>
      <c r="AN1646" s="51">
        <f>IFERROR(IF(Y1646=0,"-",Y1646/X1646*100-100),"-")</f>
        <v>-36.363636363636367</v>
      </c>
      <c r="AO1646" s="51">
        <f>IFERROR(IF(AF1646=0,"-",AF1646/AE1646*100-100),"-")</f>
        <v>-3.125</v>
      </c>
      <c r="AP1646" s="52" t="str">
        <f>IFERROR(IF(R1646=0,"-",R1646/L1646*100-100),"-")</f>
        <v>-</v>
      </c>
      <c r="AQ1646" s="52" t="str">
        <f>IFERROR(IF(Y1646=0,"-",Y1646/S1646*100-100),"-")</f>
        <v>-</v>
      </c>
      <c r="AR1646" s="52" t="str">
        <f>IFERROR(IF(AF1646=0,"-",AF1646/Z1646*100-100),"-")</f>
        <v>-</v>
      </c>
      <c r="AS1646" s="53">
        <f>R1646-Q1646</f>
        <v>-9</v>
      </c>
      <c r="AT1646" s="53">
        <f>Y1646-X1646</f>
        <v>-8</v>
      </c>
      <c r="AU1646" s="53">
        <f>AF1646-AE1646</f>
        <v>-1</v>
      </c>
      <c r="AV1646" s="54">
        <f>R1646-L1646</f>
        <v>45</v>
      </c>
      <c r="AW1646" s="54">
        <f>Y1646-S1646</f>
        <v>14</v>
      </c>
      <c r="AX1646" s="54">
        <f>AF1646-Z1646</f>
        <v>31</v>
      </c>
    </row>
    <row r="1647" spans="1:50" ht="15" x14ac:dyDescent="0.25">
      <c r="A1647" s="43" t="s">
        <v>2615</v>
      </c>
      <c r="B1647" s="43" t="str">
        <f t="shared" si="38"/>
        <v>600016170_6341M02</v>
      </c>
      <c r="C1647" s="44">
        <v>600016170</v>
      </c>
      <c r="D1647" s="44" t="s">
        <v>712</v>
      </c>
      <c r="E1647" s="44" t="s">
        <v>713</v>
      </c>
      <c r="F1647" s="45" t="s">
        <v>714</v>
      </c>
      <c r="G1647" s="56">
        <v>9</v>
      </c>
      <c r="H1647" s="44" t="s">
        <v>2611</v>
      </c>
      <c r="I1647" s="44" t="s">
        <v>461</v>
      </c>
      <c r="J1647" s="44" t="s">
        <v>462</v>
      </c>
      <c r="K1647" s="45" t="s">
        <v>32</v>
      </c>
      <c r="L1647" s="47">
        <v>41</v>
      </c>
      <c r="M1647" s="47">
        <v>44</v>
      </c>
      <c r="N1647" s="47">
        <v>40</v>
      </c>
      <c r="O1647" s="47">
        <v>43</v>
      </c>
      <c r="P1647" s="47">
        <v>45</v>
      </c>
      <c r="Q1647" s="47">
        <v>42</v>
      </c>
      <c r="R1647" s="48">
        <v>72</v>
      </c>
      <c r="S1647" s="47">
        <v>22</v>
      </c>
      <c r="T1647" s="47">
        <v>22</v>
      </c>
      <c r="U1647" s="47">
        <v>18</v>
      </c>
      <c r="V1647" s="47">
        <v>21</v>
      </c>
      <c r="W1647" s="47">
        <v>18</v>
      </c>
      <c r="X1647" s="47">
        <v>17</v>
      </c>
      <c r="Y1647" s="49">
        <v>35</v>
      </c>
      <c r="Z1647" s="47">
        <v>19</v>
      </c>
      <c r="AA1647" s="47">
        <v>22</v>
      </c>
      <c r="AB1647" s="47">
        <v>22</v>
      </c>
      <c r="AC1647" s="47">
        <v>22</v>
      </c>
      <c r="AD1647" s="47">
        <v>27</v>
      </c>
      <c r="AE1647" s="47">
        <v>25</v>
      </c>
      <c r="AF1647" s="50">
        <v>37</v>
      </c>
      <c r="AG1647" s="47" t="s">
        <v>27</v>
      </c>
      <c r="AH1647" s="47" t="s">
        <v>27</v>
      </c>
      <c r="AI1647" s="47" t="s">
        <v>27</v>
      </c>
      <c r="AJ1647" s="47">
        <v>3</v>
      </c>
      <c r="AK1647" s="47">
        <v>3</v>
      </c>
      <c r="AL1647" s="47">
        <v>0</v>
      </c>
      <c r="AM1647" s="51">
        <f>IFERROR(IF(R1647=0,"-",R1647/Q1647*100-100),"-")</f>
        <v>71.428571428571416</v>
      </c>
      <c r="AN1647" s="51">
        <f>IFERROR(IF(Y1647=0,"-",Y1647/X1647*100-100),"-")</f>
        <v>105.88235294117646</v>
      </c>
      <c r="AO1647" s="51">
        <f>IFERROR(IF(AF1647=0,"-",AF1647/AE1647*100-100),"-")</f>
        <v>48</v>
      </c>
      <c r="AP1647" s="52">
        <f>IFERROR(IF(R1647=0,"-",R1647/L1647*100-100),"-")</f>
        <v>75.609756097560989</v>
      </c>
      <c r="AQ1647" s="52">
        <f>IFERROR(IF(Y1647=0,"-",Y1647/S1647*100-100),"-")</f>
        <v>59.090909090909093</v>
      </c>
      <c r="AR1647" s="52">
        <f>IFERROR(IF(AF1647=0,"-",AF1647/Z1647*100-100),"-")</f>
        <v>94.73684210526315</v>
      </c>
      <c r="AS1647" s="53">
        <f>R1647-Q1647</f>
        <v>30</v>
      </c>
      <c r="AT1647" s="53">
        <f>Y1647-X1647</f>
        <v>18</v>
      </c>
      <c r="AU1647" s="53">
        <f>AF1647-AE1647</f>
        <v>12</v>
      </c>
      <c r="AV1647" s="54">
        <f>R1647-L1647</f>
        <v>31</v>
      </c>
      <c r="AW1647" s="54">
        <f>Y1647-S1647</f>
        <v>13</v>
      </c>
      <c r="AX1647" s="54">
        <f>AF1647-Z1647</f>
        <v>18</v>
      </c>
    </row>
    <row r="1648" spans="1:50" ht="15" x14ac:dyDescent="0.25">
      <c r="A1648" s="43" t="s">
        <v>2616</v>
      </c>
      <c r="B1648" s="43" t="str">
        <f t="shared" si="38"/>
        <v>600016188_6941L02</v>
      </c>
      <c r="C1648" s="44">
        <v>600016188</v>
      </c>
      <c r="D1648" s="44" t="s">
        <v>1579</v>
      </c>
      <c r="E1648" s="44" t="s">
        <v>1580</v>
      </c>
      <c r="F1648" s="45" t="s">
        <v>812</v>
      </c>
      <c r="G1648" s="56">
        <v>9</v>
      </c>
      <c r="H1648" s="44" t="s">
        <v>466</v>
      </c>
      <c r="I1648" s="44" t="s">
        <v>461</v>
      </c>
      <c r="J1648" s="44" t="s">
        <v>462</v>
      </c>
      <c r="K1648" s="45" t="s">
        <v>32</v>
      </c>
      <c r="L1648" s="47">
        <v>0</v>
      </c>
      <c r="M1648" s="47">
        <v>0</v>
      </c>
      <c r="N1648" s="47">
        <v>9</v>
      </c>
      <c r="O1648" s="47">
        <v>16</v>
      </c>
      <c r="P1648" s="47">
        <v>0</v>
      </c>
      <c r="Q1648" s="47">
        <v>8</v>
      </c>
      <c r="R1648" s="48">
        <v>15</v>
      </c>
      <c r="S1648" s="47">
        <v>0</v>
      </c>
      <c r="T1648" s="47">
        <v>0</v>
      </c>
      <c r="U1648" s="47">
        <v>7</v>
      </c>
      <c r="V1648" s="47">
        <v>7</v>
      </c>
      <c r="W1648" s="47">
        <v>0</v>
      </c>
      <c r="X1648" s="47">
        <v>6</v>
      </c>
      <c r="Y1648" s="49">
        <v>8</v>
      </c>
      <c r="Z1648" s="47">
        <v>0</v>
      </c>
      <c r="AA1648" s="47">
        <v>0</v>
      </c>
      <c r="AB1648" s="47">
        <v>2</v>
      </c>
      <c r="AC1648" s="47">
        <v>9</v>
      </c>
      <c r="AD1648" s="47">
        <v>0</v>
      </c>
      <c r="AE1648" s="47">
        <v>2</v>
      </c>
      <c r="AF1648" s="50">
        <v>7</v>
      </c>
      <c r="AG1648" s="47" t="s">
        <v>27</v>
      </c>
      <c r="AH1648" s="47" t="s">
        <v>27</v>
      </c>
      <c r="AI1648" s="47" t="s">
        <v>27</v>
      </c>
      <c r="AJ1648" s="47" t="s">
        <v>27</v>
      </c>
      <c r="AK1648" s="47" t="s">
        <v>27</v>
      </c>
      <c r="AL1648" s="47" t="s">
        <v>27</v>
      </c>
      <c r="AM1648" s="51">
        <f>IFERROR(IF(R1648=0,"-",R1648/Q1648*100-100),"-")</f>
        <v>87.5</v>
      </c>
      <c r="AN1648" s="51">
        <f>IFERROR(IF(Y1648=0,"-",Y1648/X1648*100-100),"-")</f>
        <v>33.333333333333314</v>
      </c>
      <c r="AO1648" s="51">
        <f>IFERROR(IF(AF1648=0,"-",AF1648/AE1648*100-100),"-")</f>
        <v>250</v>
      </c>
      <c r="AP1648" s="52" t="str">
        <f>IFERROR(IF(R1648=0,"-",R1648/L1648*100-100),"-")</f>
        <v>-</v>
      </c>
      <c r="AQ1648" s="52" t="str">
        <f>IFERROR(IF(Y1648=0,"-",Y1648/S1648*100-100),"-")</f>
        <v>-</v>
      </c>
      <c r="AR1648" s="52" t="str">
        <f>IFERROR(IF(AF1648=0,"-",AF1648/Z1648*100-100),"-")</f>
        <v>-</v>
      </c>
      <c r="AS1648" s="53">
        <f>R1648-Q1648</f>
        <v>7</v>
      </c>
      <c r="AT1648" s="53">
        <f>Y1648-X1648</f>
        <v>2</v>
      </c>
      <c r="AU1648" s="53">
        <f>AF1648-AE1648</f>
        <v>5</v>
      </c>
      <c r="AV1648" s="54">
        <f>R1648-L1648</f>
        <v>15</v>
      </c>
      <c r="AW1648" s="54">
        <f>Y1648-S1648</f>
        <v>8</v>
      </c>
      <c r="AX1648" s="54">
        <f>AF1648-Z1648</f>
        <v>7</v>
      </c>
    </row>
    <row r="1649" spans="1:50" ht="15" x14ac:dyDescent="0.25">
      <c r="A1649" s="43" t="s">
        <v>2617</v>
      </c>
      <c r="B1649" s="43" t="str">
        <f t="shared" si="38"/>
        <v>600016188_7941K41</v>
      </c>
      <c r="C1649" s="44">
        <v>600016188</v>
      </c>
      <c r="D1649" s="44" t="s">
        <v>704</v>
      </c>
      <c r="E1649" s="44" t="s">
        <v>21</v>
      </c>
      <c r="F1649" s="45" t="s">
        <v>705</v>
      </c>
      <c r="G1649" s="56">
        <v>9</v>
      </c>
      <c r="H1649" s="44" t="s">
        <v>466</v>
      </c>
      <c r="I1649" s="44" t="s">
        <v>461</v>
      </c>
      <c r="J1649" s="44" t="s">
        <v>462</v>
      </c>
      <c r="K1649" s="45" t="s">
        <v>32</v>
      </c>
      <c r="L1649" s="47">
        <v>16</v>
      </c>
      <c r="M1649" s="47">
        <v>19</v>
      </c>
      <c r="N1649" s="47">
        <v>23</v>
      </c>
      <c r="O1649" s="47">
        <v>10</v>
      </c>
      <c r="P1649" s="47">
        <v>11</v>
      </c>
      <c r="Q1649" s="47">
        <v>9</v>
      </c>
      <c r="R1649" s="48">
        <v>20</v>
      </c>
      <c r="S1649" s="47">
        <v>9</v>
      </c>
      <c r="T1649" s="47">
        <v>9</v>
      </c>
      <c r="U1649" s="47">
        <v>15</v>
      </c>
      <c r="V1649" s="47">
        <v>5</v>
      </c>
      <c r="W1649" s="47">
        <v>5</v>
      </c>
      <c r="X1649" s="47">
        <v>3</v>
      </c>
      <c r="Y1649" s="49">
        <v>13</v>
      </c>
      <c r="Z1649" s="47">
        <v>7</v>
      </c>
      <c r="AA1649" s="47">
        <v>10</v>
      </c>
      <c r="AB1649" s="47">
        <v>8</v>
      </c>
      <c r="AC1649" s="47">
        <v>5</v>
      </c>
      <c r="AD1649" s="47">
        <v>6</v>
      </c>
      <c r="AE1649" s="47">
        <v>6</v>
      </c>
      <c r="AF1649" s="50">
        <v>7</v>
      </c>
      <c r="AG1649" s="47" t="s">
        <v>27</v>
      </c>
      <c r="AH1649" s="47" t="s">
        <v>27</v>
      </c>
      <c r="AI1649" s="47" t="s">
        <v>27</v>
      </c>
      <c r="AJ1649" s="47">
        <v>1</v>
      </c>
      <c r="AK1649" s="47">
        <v>1</v>
      </c>
      <c r="AL1649" s="47">
        <v>0</v>
      </c>
      <c r="AM1649" s="51">
        <f>IFERROR(IF(R1649=0,"-",R1649/Q1649*100-100),"-")</f>
        <v>122.22222222222223</v>
      </c>
      <c r="AN1649" s="51">
        <f>IFERROR(IF(Y1649=0,"-",Y1649/X1649*100-100),"-")</f>
        <v>333.33333333333331</v>
      </c>
      <c r="AO1649" s="51">
        <f>IFERROR(IF(AF1649=0,"-",AF1649/AE1649*100-100),"-")</f>
        <v>16.666666666666671</v>
      </c>
      <c r="AP1649" s="52">
        <f>IFERROR(IF(R1649=0,"-",R1649/L1649*100-100),"-")</f>
        <v>25</v>
      </c>
      <c r="AQ1649" s="52">
        <f>IFERROR(IF(Y1649=0,"-",Y1649/S1649*100-100),"-")</f>
        <v>44.444444444444429</v>
      </c>
      <c r="AR1649" s="52">
        <f>IFERROR(IF(AF1649=0,"-",AF1649/Z1649*100-100),"-")</f>
        <v>0</v>
      </c>
      <c r="AS1649" s="53">
        <f>R1649-Q1649</f>
        <v>11</v>
      </c>
      <c r="AT1649" s="53">
        <f>Y1649-X1649</f>
        <v>10</v>
      </c>
      <c r="AU1649" s="53">
        <f>AF1649-AE1649</f>
        <v>1</v>
      </c>
      <c r="AV1649" s="54">
        <f>R1649-L1649</f>
        <v>4</v>
      </c>
      <c r="AW1649" s="54">
        <f>Y1649-S1649</f>
        <v>4</v>
      </c>
      <c r="AX1649" s="54">
        <f>AF1649-Z1649</f>
        <v>0</v>
      </c>
    </row>
    <row r="1650" spans="1:50" ht="15" x14ac:dyDescent="0.25">
      <c r="A1650" s="43" t="s">
        <v>2618</v>
      </c>
      <c r="B1650" s="43" t="str">
        <f t="shared" si="38"/>
        <v>600016218_6441L51</v>
      </c>
      <c r="C1650" s="44">
        <v>600016218</v>
      </c>
      <c r="D1650" s="44" t="s">
        <v>784</v>
      </c>
      <c r="E1650" s="44" t="s">
        <v>785</v>
      </c>
      <c r="F1650" s="45" t="s">
        <v>786</v>
      </c>
      <c r="G1650" s="56">
        <v>9</v>
      </c>
      <c r="H1650" s="44" t="s">
        <v>2619</v>
      </c>
      <c r="I1650" s="44" t="s">
        <v>461</v>
      </c>
      <c r="J1650" s="44" t="s">
        <v>462</v>
      </c>
      <c r="K1650" s="45" t="s">
        <v>32</v>
      </c>
      <c r="L1650" s="47">
        <v>3</v>
      </c>
      <c r="M1650" s="47">
        <v>10</v>
      </c>
      <c r="N1650" s="47">
        <v>12</v>
      </c>
      <c r="O1650" s="47">
        <v>11</v>
      </c>
      <c r="P1650" s="47">
        <v>0</v>
      </c>
      <c r="Q1650" s="47">
        <v>19</v>
      </c>
      <c r="R1650" s="48">
        <v>9</v>
      </c>
      <c r="S1650" s="47">
        <v>3</v>
      </c>
      <c r="T1650" s="47">
        <v>9</v>
      </c>
      <c r="U1650" s="47">
        <v>11</v>
      </c>
      <c r="V1650" s="47">
        <v>11</v>
      </c>
      <c r="W1650" s="47">
        <v>0</v>
      </c>
      <c r="X1650" s="47">
        <v>19</v>
      </c>
      <c r="Y1650" s="49">
        <v>9</v>
      </c>
      <c r="Z1650" s="47">
        <v>0</v>
      </c>
      <c r="AA1650" s="47">
        <v>1</v>
      </c>
      <c r="AB1650" s="47">
        <v>1</v>
      </c>
      <c r="AC1650" s="47">
        <v>0</v>
      </c>
      <c r="AD1650" s="47">
        <v>0</v>
      </c>
      <c r="AE1650" s="47">
        <v>0</v>
      </c>
      <c r="AF1650" s="50">
        <v>0</v>
      </c>
      <c r="AG1650" s="47" t="s">
        <v>27</v>
      </c>
      <c r="AH1650" s="47" t="s">
        <v>27</v>
      </c>
      <c r="AI1650" s="47" t="s">
        <v>27</v>
      </c>
      <c r="AJ1650" s="47" t="s">
        <v>27</v>
      </c>
      <c r="AK1650" s="47" t="s">
        <v>27</v>
      </c>
      <c r="AL1650" s="47" t="s">
        <v>27</v>
      </c>
      <c r="AM1650" s="51">
        <f>IFERROR(IF(R1650=0,"-",R1650/Q1650*100-100),"-")</f>
        <v>-52.631578947368425</v>
      </c>
      <c r="AN1650" s="51">
        <f>IFERROR(IF(Y1650=0,"-",Y1650/X1650*100-100),"-")</f>
        <v>-52.631578947368425</v>
      </c>
      <c r="AO1650" s="51" t="str">
        <f>IFERROR(IF(AF1650=0,"-",AF1650/AE1650*100-100),"-")</f>
        <v>-</v>
      </c>
      <c r="AP1650" s="52">
        <f>IFERROR(IF(R1650=0,"-",R1650/L1650*100-100),"-")</f>
        <v>200</v>
      </c>
      <c r="AQ1650" s="52">
        <f>IFERROR(IF(Y1650=0,"-",Y1650/S1650*100-100),"-")</f>
        <v>200</v>
      </c>
      <c r="AR1650" s="52" t="str">
        <f>IFERROR(IF(AF1650=0,"-",AF1650/Z1650*100-100),"-")</f>
        <v>-</v>
      </c>
      <c r="AS1650" s="53">
        <f>R1650-Q1650</f>
        <v>-10</v>
      </c>
      <c r="AT1650" s="53">
        <f>Y1650-X1650</f>
        <v>-10</v>
      </c>
      <c r="AU1650" s="53">
        <f>AF1650-AE1650</f>
        <v>0</v>
      </c>
      <c r="AV1650" s="54">
        <f>R1650-L1650</f>
        <v>6</v>
      </c>
      <c r="AW1650" s="54">
        <f>Y1650-S1650</f>
        <v>6</v>
      </c>
      <c r="AX1650" s="54">
        <f>AF1650-Z1650</f>
        <v>0</v>
      </c>
    </row>
    <row r="1651" spans="1:50" ht="15" x14ac:dyDescent="0.25">
      <c r="A1651" s="43" t="s">
        <v>2620</v>
      </c>
      <c r="B1651" s="43" t="str">
        <f t="shared" si="38"/>
        <v>600016234_7941K41</v>
      </c>
      <c r="C1651" s="44">
        <v>600016234</v>
      </c>
      <c r="D1651" s="44" t="s">
        <v>704</v>
      </c>
      <c r="E1651" s="44" t="s">
        <v>21</v>
      </c>
      <c r="F1651" s="45" t="s">
        <v>705</v>
      </c>
      <c r="G1651" s="56">
        <v>9</v>
      </c>
      <c r="H1651" s="44" t="s">
        <v>468</v>
      </c>
      <c r="I1651" s="44" t="s">
        <v>461</v>
      </c>
      <c r="J1651" s="44" t="s">
        <v>462</v>
      </c>
      <c r="K1651" s="45" t="s">
        <v>32</v>
      </c>
      <c r="L1651" s="47">
        <v>149</v>
      </c>
      <c r="M1651" s="47">
        <v>148</v>
      </c>
      <c r="N1651" s="47">
        <v>137</v>
      </c>
      <c r="O1651" s="47">
        <v>128</v>
      </c>
      <c r="P1651" s="47">
        <v>165</v>
      </c>
      <c r="Q1651" s="47">
        <v>151</v>
      </c>
      <c r="R1651" s="48">
        <v>134</v>
      </c>
      <c r="S1651" s="47">
        <v>74</v>
      </c>
      <c r="T1651" s="47">
        <v>78</v>
      </c>
      <c r="U1651" s="47">
        <v>75</v>
      </c>
      <c r="V1651" s="47">
        <v>62</v>
      </c>
      <c r="W1651" s="47">
        <v>93</v>
      </c>
      <c r="X1651" s="47">
        <v>80</v>
      </c>
      <c r="Y1651" s="49">
        <v>76</v>
      </c>
      <c r="Z1651" s="47">
        <v>75</v>
      </c>
      <c r="AA1651" s="47">
        <v>70</v>
      </c>
      <c r="AB1651" s="47">
        <v>62</v>
      </c>
      <c r="AC1651" s="47">
        <v>66</v>
      </c>
      <c r="AD1651" s="47">
        <v>72</v>
      </c>
      <c r="AE1651" s="47">
        <v>71</v>
      </c>
      <c r="AF1651" s="50">
        <v>58</v>
      </c>
      <c r="AG1651" s="47">
        <v>1</v>
      </c>
      <c r="AH1651" s="47">
        <v>0</v>
      </c>
      <c r="AI1651" s="47">
        <v>1</v>
      </c>
      <c r="AJ1651" s="47">
        <v>2</v>
      </c>
      <c r="AK1651" s="47">
        <v>1</v>
      </c>
      <c r="AL1651" s="47">
        <v>1</v>
      </c>
      <c r="AM1651" s="51">
        <f>IFERROR(IF(R1651=0,"-",R1651/Q1651*100-100),"-")</f>
        <v>-11.258278145695371</v>
      </c>
      <c r="AN1651" s="51">
        <f>IFERROR(IF(Y1651=0,"-",Y1651/X1651*100-100),"-")</f>
        <v>-5</v>
      </c>
      <c r="AO1651" s="51">
        <f>IFERROR(IF(AF1651=0,"-",AF1651/AE1651*100-100),"-")</f>
        <v>-18.309859154929569</v>
      </c>
      <c r="AP1651" s="52">
        <f>IFERROR(IF(R1651=0,"-",R1651/L1651*100-100),"-")</f>
        <v>-10.067114093959731</v>
      </c>
      <c r="AQ1651" s="52">
        <f>IFERROR(IF(Y1651=0,"-",Y1651/S1651*100-100),"-")</f>
        <v>2.7027027027026946</v>
      </c>
      <c r="AR1651" s="52">
        <f>IFERROR(IF(AF1651=0,"-",AF1651/Z1651*100-100),"-")</f>
        <v>-22.666666666666671</v>
      </c>
      <c r="AS1651" s="53">
        <f>R1651-Q1651</f>
        <v>-17</v>
      </c>
      <c r="AT1651" s="53">
        <f>Y1651-X1651</f>
        <v>-4</v>
      </c>
      <c r="AU1651" s="53">
        <f>AF1651-AE1651</f>
        <v>-13</v>
      </c>
      <c r="AV1651" s="54">
        <f>R1651-L1651</f>
        <v>-15</v>
      </c>
      <c r="AW1651" s="54">
        <f>Y1651-S1651</f>
        <v>2</v>
      </c>
      <c r="AX1651" s="54">
        <f>AF1651-Z1651</f>
        <v>-17</v>
      </c>
    </row>
    <row r="1652" spans="1:50" ht="15" x14ac:dyDescent="0.25">
      <c r="A1652" s="43" t="s">
        <v>2621</v>
      </c>
      <c r="B1652" s="43" t="str">
        <f t="shared" si="38"/>
        <v>600016242_3143M01</v>
      </c>
      <c r="C1652" s="44">
        <v>600016242</v>
      </c>
      <c r="D1652" s="44" t="s">
        <v>983</v>
      </c>
      <c r="E1652" s="44" t="s">
        <v>980</v>
      </c>
      <c r="F1652" s="45" t="s">
        <v>729</v>
      </c>
      <c r="G1652" s="56">
        <v>9</v>
      </c>
      <c r="H1652" s="44" t="s">
        <v>2622</v>
      </c>
      <c r="I1652" s="44" t="s">
        <v>461</v>
      </c>
      <c r="J1652" s="44" t="s">
        <v>462</v>
      </c>
      <c r="K1652" s="45" t="s">
        <v>32</v>
      </c>
      <c r="L1652" s="47">
        <v>8</v>
      </c>
      <c r="M1652" s="47">
        <v>12</v>
      </c>
      <c r="N1652" s="47">
        <v>7</v>
      </c>
      <c r="O1652" s="47">
        <v>5</v>
      </c>
      <c r="P1652" s="47">
        <v>0</v>
      </c>
      <c r="Q1652" s="47">
        <v>13</v>
      </c>
      <c r="R1652" s="48">
        <v>14</v>
      </c>
      <c r="S1652" s="47">
        <v>4</v>
      </c>
      <c r="T1652" s="47">
        <v>6</v>
      </c>
      <c r="U1652" s="47">
        <v>5</v>
      </c>
      <c r="V1652" s="47">
        <v>2</v>
      </c>
      <c r="W1652" s="47">
        <v>0</v>
      </c>
      <c r="X1652" s="47">
        <v>7</v>
      </c>
      <c r="Y1652" s="49">
        <v>7</v>
      </c>
      <c r="Z1652" s="47">
        <v>4</v>
      </c>
      <c r="AA1652" s="47">
        <v>6</v>
      </c>
      <c r="AB1652" s="47">
        <v>2</v>
      </c>
      <c r="AC1652" s="47">
        <v>3</v>
      </c>
      <c r="AD1652" s="47">
        <v>0</v>
      </c>
      <c r="AE1652" s="47">
        <v>6</v>
      </c>
      <c r="AF1652" s="50">
        <v>7</v>
      </c>
      <c r="AG1652" s="47" t="s">
        <v>27</v>
      </c>
      <c r="AH1652" s="47" t="s">
        <v>27</v>
      </c>
      <c r="AI1652" s="47" t="s">
        <v>27</v>
      </c>
      <c r="AJ1652" s="47">
        <v>1</v>
      </c>
      <c r="AK1652" s="47">
        <v>0</v>
      </c>
      <c r="AL1652" s="47">
        <v>1</v>
      </c>
      <c r="AM1652" s="51">
        <f>IFERROR(IF(R1652=0,"-",R1652/Q1652*100-100),"-")</f>
        <v>7.6923076923076934</v>
      </c>
      <c r="AN1652" s="51">
        <f>IFERROR(IF(Y1652=0,"-",Y1652/X1652*100-100),"-")</f>
        <v>0</v>
      </c>
      <c r="AO1652" s="51">
        <f>IFERROR(IF(AF1652=0,"-",AF1652/AE1652*100-100),"-")</f>
        <v>16.666666666666671</v>
      </c>
      <c r="AP1652" s="52">
        <f>IFERROR(IF(R1652=0,"-",R1652/L1652*100-100),"-")</f>
        <v>75</v>
      </c>
      <c r="AQ1652" s="52">
        <f>IFERROR(IF(Y1652=0,"-",Y1652/S1652*100-100),"-")</f>
        <v>75</v>
      </c>
      <c r="AR1652" s="52">
        <f>IFERROR(IF(AF1652=0,"-",AF1652/Z1652*100-100),"-")</f>
        <v>75</v>
      </c>
      <c r="AS1652" s="53">
        <f>R1652-Q1652</f>
        <v>1</v>
      </c>
      <c r="AT1652" s="53">
        <f>Y1652-X1652</f>
        <v>0</v>
      </c>
      <c r="AU1652" s="53">
        <f>AF1652-AE1652</f>
        <v>1</v>
      </c>
      <c r="AV1652" s="54">
        <f>R1652-L1652</f>
        <v>6</v>
      </c>
      <c r="AW1652" s="54">
        <f>Y1652-S1652</f>
        <v>3</v>
      </c>
      <c r="AX1652" s="54">
        <f>AF1652-Z1652</f>
        <v>3</v>
      </c>
    </row>
    <row r="1653" spans="1:50" ht="15" x14ac:dyDescent="0.25">
      <c r="A1653" s="43" t="s">
        <v>2623</v>
      </c>
      <c r="B1653" s="43" t="str">
        <f t="shared" si="38"/>
        <v>600016242_6541L01</v>
      </c>
      <c r="C1653" s="44">
        <v>600016242</v>
      </c>
      <c r="D1653" s="44" t="s">
        <v>849</v>
      </c>
      <c r="E1653" s="44" t="s">
        <v>850</v>
      </c>
      <c r="F1653" s="45" t="s">
        <v>812</v>
      </c>
      <c r="G1653" s="56">
        <v>9</v>
      </c>
      <c r="H1653" s="44" t="s">
        <v>2622</v>
      </c>
      <c r="I1653" s="44" t="s">
        <v>461</v>
      </c>
      <c r="J1653" s="44" t="s">
        <v>462</v>
      </c>
      <c r="K1653" s="45" t="s">
        <v>32</v>
      </c>
      <c r="L1653" s="47">
        <v>13</v>
      </c>
      <c r="M1653" s="47">
        <v>14</v>
      </c>
      <c r="N1653" s="47">
        <v>12</v>
      </c>
      <c r="O1653" s="47">
        <v>12</v>
      </c>
      <c r="P1653" s="47">
        <v>0</v>
      </c>
      <c r="Q1653" s="47">
        <v>10</v>
      </c>
      <c r="R1653" s="48">
        <v>18</v>
      </c>
      <c r="S1653" s="47">
        <v>2</v>
      </c>
      <c r="T1653" s="47">
        <v>5</v>
      </c>
      <c r="U1653" s="47">
        <v>5</v>
      </c>
      <c r="V1653" s="47">
        <v>5</v>
      </c>
      <c r="W1653" s="47">
        <v>0</v>
      </c>
      <c r="X1653" s="47">
        <v>3</v>
      </c>
      <c r="Y1653" s="49">
        <v>9</v>
      </c>
      <c r="Z1653" s="47">
        <v>11</v>
      </c>
      <c r="AA1653" s="47">
        <v>9</v>
      </c>
      <c r="AB1653" s="47">
        <v>7</v>
      </c>
      <c r="AC1653" s="47">
        <v>7</v>
      </c>
      <c r="AD1653" s="47">
        <v>0</v>
      </c>
      <c r="AE1653" s="47">
        <v>7</v>
      </c>
      <c r="AF1653" s="50">
        <v>9</v>
      </c>
      <c r="AG1653" s="47" t="s">
        <v>27</v>
      </c>
      <c r="AH1653" s="47" t="s">
        <v>27</v>
      </c>
      <c r="AI1653" s="47" t="s">
        <v>27</v>
      </c>
      <c r="AJ1653" s="47" t="s">
        <v>27</v>
      </c>
      <c r="AK1653" s="47" t="s">
        <v>27</v>
      </c>
      <c r="AL1653" s="47" t="s">
        <v>27</v>
      </c>
      <c r="AM1653" s="51">
        <f>IFERROR(IF(R1653=0,"-",R1653/Q1653*100-100),"-")</f>
        <v>80</v>
      </c>
      <c r="AN1653" s="51">
        <f>IFERROR(IF(Y1653=0,"-",Y1653/X1653*100-100),"-")</f>
        <v>200</v>
      </c>
      <c r="AO1653" s="51">
        <f>IFERROR(IF(AF1653=0,"-",AF1653/AE1653*100-100),"-")</f>
        <v>28.571428571428584</v>
      </c>
      <c r="AP1653" s="52">
        <f>IFERROR(IF(R1653=0,"-",R1653/L1653*100-100),"-")</f>
        <v>38.461538461538453</v>
      </c>
      <c r="AQ1653" s="52">
        <f>IFERROR(IF(Y1653=0,"-",Y1653/S1653*100-100),"-")</f>
        <v>350</v>
      </c>
      <c r="AR1653" s="52">
        <f>IFERROR(IF(AF1653=0,"-",AF1653/Z1653*100-100),"-")</f>
        <v>-18.181818181818173</v>
      </c>
      <c r="AS1653" s="53">
        <f>R1653-Q1653</f>
        <v>8</v>
      </c>
      <c r="AT1653" s="53">
        <f>Y1653-X1653</f>
        <v>6</v>
      </c>
      <c r="AU1653" s="53">
        <f>AF1653-AE1653</f>
        <v>2</v>
      </c>
      <c r="AV1653" s="54">
        <f>R1653-L1653</f>
        <v>5</v>
      </c>
      <c r="AW1653" s="54">
        <f>Y1653-S1653</f>
        <v>7</v>
      </c>
      <c r="AX1653" s="54">
        <f>AF1653-Z1653</f>
        <v>-2</v>
      </c>
    </row>
    <row r="1654" spans="1:50" ht="15" x14ac:dyDescent="0.25">
      <c r="A1654" s="43" t="s">
        <v>2624</v>
      </c>
      <c r="B1654" s="43" t="str">
        <f t="shared" si="38"/>
        <v>600016242_6542M02</v>
      </c>
      <c r="C1654" s="44">
        <v>600016242</v>
      </c>
      <c r="D1654" s="44" t="s">
        <v>854</v>
      </c>
      <c r="E1654" s="44" t="s">
        <v>855</v>
      </c>
      <c r="F1654" s="45" t="s">
        <v>765</v>
      </c>
      <c r="G1654" s="56">
        <v>9</v>
      </c>
      <c r="H1654" s="44" t="s">
        <v>2622</v>
      </c>
      <c r="I1654" s="44" t="s">
        <v>461</v>
      </c>
      <c r="J1654" s="44" t="s">
        <v>462</v>
      </c>
      <c r="K1654" s="45" t="s">
        <v>32</v>
      </c>
      <c r="L1654" s="47">
        <v>44</v>
      </c>
      <c r="M1654" s="47">
        <v>35</v>
      </c>
      <c r="N1654" s="47">
        <v>47</v>
      </c>
      <c r="O1654" s="47">
        <v>44</v>
      </c>
      <c r="P1654" s="47">
        <v>47</v>
      </c>
      <c r="Q1654" s="47">
        <v>37</v>
      </c>
      <c r="R1654" s="48">
        <v>67</v>
      </c>
      <c r="S1654" s="47">
        <v>23</v>
      </c>
      <c r="T1654" s="47">
        <v>17</v>
      </c>
      <c r="U1654" s="47">
        <v>23</v>
      </c>
      <c r="V1654" s="47">
        <v>17</v>
      </c>
      <c r="W1654" s="47">
        <v>20</v>
      </c>
      <c r="X1654" s="47">
        <v>7</v>
      </c>
      <c r="Y1654" s="49">
        <v>28</v>
      </c>
      <c r="Z1654" s="47">
        <v>21</v>
      </c>
      <c r="AA1654" s="47">
        <v>18</v>
      </c>
      <c r="AB1654" s="47">
        <v>24</v>
      </c>
      <c r="AC1654" s="47">
        <v>27</v>
      </c>
      <c r="AD1654" s="47">
        <v>27</v>
      </c>
      <c r="AE1654" s="47">
        <v>30</v>
      </c>
      <c r="AF1654" s="50">
        <v>39</v>
      </c>
      <c r="AG1654" s="47" t="s">
        <v>27</v>
      </c>
      <c r="AH1654" s="47" t="s">
        <v>27</v>
      </c>
      <c r="AI1654" s="47" t="s">
        <v>27</v>
      </c>
      <c r="AJ1654" s="47" t="s">
        <v>27</v>
      </c>
      <c r="AK1654" s="47" t="s">
        <v>27</v>
      </c>
      <c r="AL1654" s="47" t="s">
        <v>27</v>
      </c>
      <c r="AM1654" s="51">
        <f>IFERROR(IF(R1654=0,"-",R1654/Q1654*100-100),"-")</f>
        <v>81.081081081081066</v>
      </c>
      <c r="AN1654" s="51">
        <f>IFERROR(IF(Y1654=0,"-",Y1654/X1654*100-100),"-")</f>
        <v>300</v>
      </c>
      <c r="AO1654" s="51">
        <f>IFERROR(IF(AF1654=0,"-",AF1654/AE1654*100-100),"-")</f>
        <v>30</v>
      </c>
      <c r="AP1654" s="52">
        <f>IFERROR(IF(R1654=0,"-",R1654/L1654*100-100),"-")</f>
        <v>52.27272727272728</v>
      </c>
      <c r="AQ1654" s="52">
        <f>IFERROR(IF(Y1654=0,"-",Y1654/S1654*100-100),"-")</f>
        <v>21.739130434782624</v>
      </c>
      <c r="AR1654" s="52">
        <f>IFERROR(IF(AF1654=0,"-",AF1654/Z1654*100-100),"-")</f>
        <v>85.714285714285722</v>
      </c>
      <c r="AS1654" s="53">
        <f>R1654-Q1654</f>
        <v>30</v>
      </c>
      <c r="AT1654" s="53">
        <f>Y1654-X1654</f>
        <v>21</v>
      </c>
      <c r="AU1654" s="53">
        <f>AF1654-AE1654</f>
        <v>9</v>
      </c>
      <c r="AV1654" s="54">
        <f>R1654-L1654</f>
        <v>23</v>
      </c>
      <c r="AW1654" s="54">
        <f>Y1654-S1654</f>
        <v>5</v>
      </c>
      <c r="AX1654" s="54">
        <f>AF1654-Z1654</f>
        <v>18</v>
      </c>
    </row>
    <row r="1655" spans="1:50" ht="15" x14ac:dyDescent="0.25">
      <c r="A1655" s="43" t="s">
        <v>2625</v>
      </c>
      <c r="B1655" s="43" t="str">
        <f t="shared" si="38"/>
        <v>600016242_6941L01</v>
      </c>
      <c r="C1655" s="44">
        <v>600016242</v>
      </c>
      <c r="D1655" s="44" t="s">
        <v>869</v>
      </c>
      <c r="E1655" s="44" t="s">
        <v>870</v>
      </c>
      <c r="F1655" s="45" t="s">
        <v>812</v>
      </c>
      <c r="G1655" s="56">
        <v>9</v>
      </c>
      <c r="H1655" s="44" t="s">
        <v>2622</v>
      </c>
      <c r="I1655" s="44" t="s">
        <v>461</v>
      </c>
      <c r="J1655" s="44" t="s">
        <v>462</v>
      </c>
      <c r="K1655" s="45" t="s">
        <v>32</v>
      </c>
      <c r="L1655" s="47">
        <v>13</v>
      </c>
      <c r="M1655" s="47">
        <v>20</v>
      </c>
      <c r="N1655" s="47">
        <v>22</v>
      </c>
      <c r="O1655" s="47">
        <v>20</v>
      </c>
      <c r="P1655" s="47">
        <v>43</v>
      </c>
      <c r="Q1655" s="47">
        <v>27</v>
      </c>
      <c r="R1655" s="48">
        <v>40</v>
      </c>
      <c r="S1655" s="47">
        <v>9</v>
      </c>
      <c r="T1655" s="47">
        <v>13</v>
      </c>
      <c r="U1655" s="47">
        <v>12</v>
      </c>
      <c r="V1655" s="47">
        <v>11</v>
      </c>
      <c r="W1655" s="47">
        <v>20</v>
      </c>
      <c r="X1655" s="47">
        <v>9</v>
      </c>
      <c r="Y1655" s="49">
        <v>23</v>
      </c>
      <c r="Z1655" s="47">
        <v>4</v>
      </c>
      <c r="AA1655" s="47">
        <v>7</v>
      </c>
      <c r="AB1655" s="47">
        <v>10</v>
      </c>
      <c r="AC1655" s="47">
        <v>9</v>
      </c>
      <c r="AD1655" s="47">
        <v>23</v>
      </c>
      <c r="AE1655" s="47">
        <v>18</v>
      </c>
      <c r="AF1655" s="50">
        <v>17</v>
      </c>
      <c r="AG1655" s="47" t="s">
        <v>27</v>
      </c>
      <c r="AH1655" s="47" t="s">
        <v>27</v>
      </c>
      <c r="AI1655" s="47" t="s">
        <v>27</v>
      </c>
      <c r="AJ1655" s="47" t="s">
        <v>27</v>
      </c>
      <c r="AK1655" s="47" t="s">
        <v>27</v>
      </c>
      <c r="AL1655" s="47" t="s">
        <v>27</v>
      </c>
      <c r="AM1655" s="51">
        <f>IFERROR(IF(R1655=0,"-",R1655/Q1655*100-100),"-")</f>
        <v>48.148148148148152</v>
      </c>
      <c r="AN1655" s="51">
        <f>IFERROR(IF(Y1655=0,"-",Y1655/X1655*100-100),"-")</f>
        <v>155.55555555555554</v>
      </c>
      <c r="AO1655" s="51">
        <f>IFERROR(IF(AF1655=0,"-",AF1655/AE1655*100-100),"-")</f>
        <v>-5.5555555555555571</v>
      </c>
      <c r="AP1655" s="52">
        <f>IFERROR(IF(R1655=0,"-",R1655/L1655*100-100),"-")</f>
        <v>207.69230769230774</v>
      </c>
      <c r="AQ1655" s="52">
        <f>IFERROR(IF(Y1655=0,"-",Y1655/S1655*100-100),"-")</f>
        <v>155.55555555555554</v>
      </c>
      <c r="AR1655" s="52">
        <f>IFERROR(IF(AF1655=0,"-",AF1655/Z1655*100-100),"-")</f>
        <v>325</v>
      </c>
      <c r="AS1655" s="53">
        <f>R1655-Q1655</f>
        <v>13</v>
      </c>
      <c r="AT1655" s="53">
        <f>Y1655-X1655</f>
        <v>14</v>
      </c>
      <c r="AU1655" s="53">
        <f>AF1655-AE1655</f>
        <v>-1</v>
      </c>
      <c r="AV1655" s="54">
        <f>R1655-L1655</f>
        <v>27</v>
      </c>
      <c r="AW1655" s="54">
        <f>Y1655-S1655</f>
        <v>14</v>
      </c>
      <c r="AX1655" s="54">
        <f>AF1655-Z1655</f>
        <v>13</v>
      </c>
    </row>
    <row r="1656" spans="1:50" ht="15" x14ac:dyDescent="0.25">
      <c r="A1656" s="43" t="s">
        <v>2626</v>
      </c>
      <c r="B1656" s="43" t="str">
        <f t="shared" si="38"/>
        <v>600016251_7941K41</v>
      </c>
      <c r="C1656" s="44">
        <v>600016251</v>
      </c>
      <c r="D1656" s="44" t="s">
        <v>704</v>
      </c>
      <c r="E1656" s="44" t="s">
        <v>21</v>
      </c>
      <c r="F1656" s="45" t="s">
        <v>705</v>
      </c>
      <c r="G1656" s="56">
        <v>9</v>
      </c>
      <c r="H1656" s="44" t="s">
        <v>677</v>
      </c>
      <c r="I1656" s="44" t="s">
        <v>461</v>
      </c>
      <c r="J1656" s="44" t="s">
        <v>462</v>
      </c>
      <c r="K1656" s="45" t="s">
        <v>32</v>
      </c>
      <c r="L1656" s="47">
        <v>69</v>
      </c>
      <c r="M1656" s="47">
        <v>66</v>
      </c>
      <c r="N1656" s="47">
        <v>77</v>
      </c>
      <c r="O1656" s="47">
        <v>91</v>
      </c>
      <c r="P1656" s="47">
        <v>94</v>
      </c>
      <c r="Q1656" s="47">
        <v>106</v>
      </c>
      <c r="R1656" s="48">
        <v>73</v>
      </c>
      <c r="S1656" s="47">
        <v>30</v>
      </c>
      <c r="T1656" s="47">
        <v>29</v>
      </c>
      <c r="U1656" s="47">
        <v>34</v>
      </c>
      <c r="V1656" s="47">
        <v>46</v>
      </c>
      <c r="W1656" s="47">
        <v>43</v>
      </c>
      <c r="X1656" s="47">
        <v>42</v>
      </c>
      <c r="Y1656" s="49">
        <v>37</v>
      </c>
      <c r="Z1656" s="47">
        <v>39</v>
      </c>
      <c r="AA1656" s="47">
        <v>37</v>
      </c>
      <c r="AB1656" s="47">
        <v>43</v>
      </c>
      <c r="AC1656" s="47">
        <v>45</v>
      </c>
      <c r="AD1656" s="47">
        <v>51</v>
      </c>
      <c r="AE1656" s="47">
        <v>64</v>
      </c>
      <c r="AF1656" s="50">
        <v>36</v>
      </c>
      <c r="AG1656" s="47">
        <v>1</v>
      </c>
      <c r="AH1656" s="47">
        <v>1</v>
      </c>
      <c r="AI1656" s="47">
        <v>0</v>
      </c>
      <c r="AJ1656" s="47">
        <v>1</v>
      </c>
      <c r="AK1656" s="47">
        <v>1</v>
      </c>
      <c r="AL1656" s="47">
        <v>0</v>
      </c>
      <c r="AM1656" s="51">
        <f>IFERROR(IF(R1656=0,"-",R1656/Q1656*100-100),"-")</f>
        <v>-31.132075471698116</v>
      </c>
      <c r="AN1656" s="51">
        <f>IFERROR(IF(Y1656=0,"-",Y1656/X1656*100-100),"-")</f>
        <v>-11.904761904761912</v>
      </c>
      <c r="AO1656" s="51">
        <f>IFERROR(IF(AF1656=0,"-",AF1656/AE1656*100-100),"-")</f>
        <v>-43.75</v>
      </c>
      <c r="AP1656" s="52">
        <f>IFERROR(IF(R1656=0,"-",R1656/L1656*100-100),"-")</f>
        <v>5.7971014492753596</v>
      </c>
      <c r="AQ1656" s="52">
        <f>IFERROR(IF(Y1656=0,"-",Y1656/S1656*100-100),"-")</f>
        <v>23.333333333333343</v>
      </c>
      <c r="AR1656" s="52">
        <f>IFERROR(IF(AF1656=0,"-",AF1656/Z1656*100-100),"-")</f>
        <v>-7.6923076923076934</v>
      </c>
      <c r="AS1656" s="53">
        <f>R1656-Q1656</f>
        <v>-33</v>
      </c>
      <c r="AT1656" s="53">
        <f>Y1656-X1656</f>
        <v>-5</v>
      </c>
      <c r="AU1656" s="53">
        <f>AF1656-AE1656</f>
        <v>-28</v>
      </c>
      <c r="AV1656" s="54">
        <f>R1656-L1656</f>
        <v>4</v>
      </c>
      <c r="AW1656" s="54">
        <f>Y1656-S1656</f>
        <v>7</v>
      </c>
      <c r="AX1656" s="54">
        <f>AF1656-Z1656</f>
        <v>-3</v>
      </c>
    </row>
    <row r="1657" spans="1:50" ht="15" x14ac:dyDescent="0.25">
      <c r="A1657" s="43" t="s">
        <v>2627</v>
      </c>
      <c r="B1657" s="43" t="str">
        <f t="shared" si="38"/>
        <v>600016269_7941K41</v>
      </c>
      <c r="C1657" s="44">
        <v>600016269</v>
      </c>
      <c r="D1657" s="44" t="s">
        <v>704</v>
      </c>
      <c r="E1657" s="44" t="s">
        <v>21</v>
      </c>
      <c r="F1657" s="45" t="s">
        <v>705</v>
      </c>
      <c r="G1657" s="56">
        <v>9</v>
      </c>
      <c r="H1657" s="44" t="s">
        <v>470</v>
      </c>
      <c r="I1657" s="44" t="s">
        <v>461</v>
      </c>
      <c r="J1657" s="44" t="s">
        <v>462</v>
      </c>
      <c r="K1657" s="45" t="s">
        <v>32</v>
      </c>
      <c r="L1657" s="47">
        <v>104</v>
      </c>
      <c r="M1657" s="47">
        <v>115</v>
      </c>
      <c r="N1657" s="47">
        <v>131</v>
      </c>
      <c r="O1657" s="47">
        <v>134</v>
      </c>
      <c r="P1657" s="47">
        <v>134</v>
      </c>
      <c r="Q1657" s="47">
        <v>147</v>
      </c>
      <c r="R1657" s="48">
        <v>140</v>
      </c>
      <c r="S1657" s="47">
        <v>67</v>
      </c>
      <c r="T1657" s="47">
        <v>67</v>
      </c>
      <c r="U1657" s="47">
        <v>98</v>
      </c>
      <c r="V1657" s="47">
        <v>88</v>
      </c>
      <c r="W1657" s="47">
        <v>94</v>
      </c>
      <c r="X1657" s="47">
        <v>88</v>
      </c>
      <c r="Y1657" s="49">
        <v>85</v>
      </c>
      <c r="Z1657" s="47">
        <v>37</v>
      </c>
      <c r="AA1657" s="47">
        <v>48</v>
      </c>
      <c r="AB1657" s="47">
        <v>33</v>
      </c>
      <c r="AC1657" s="47">
        <v>46</v>
      </c>
      <c r="AD1657" s="47">
        <v>40</v>
      </c>
      <c r="AE1657" s="47">
        <v>59</v>
      </c>
      <c r="AF1657" s="50">
        <v>55</v>
      </c>
      <c r="AG1657" s="47">
        <v>2</v>
      </c>
      <c r="AH1657" s="47">
        <v>2</v>
      </c>
      <c r="AI1657" s="47">
        <v>0</v>
      </c>
      <c r="AJ1657" s="47">
        <v>2</v>
      </c>
      <c r="AK1657" s="47">
        <v>2</v>
      </c>
      <c r="AL1657" s="47">
        <v>0</v>
      </c>
      <c r="AM1657" s="51">
        <f>IFERROR(IF(R1657=0,"-",R1657/Q1657*100-100),"-")</f>
        <v>-4.7619047619047734</v>
      </c>
      <c r="AN1657" s="51">
        <f>IFERROR(IF(Y1657=0,"-",Y1657/X1657*100-100),"-")</f>
        <v>-3.4090909090909065</v>
      </c>
      <c r="AO1657" s="51">
        <f>IFERROR(IF(AF1657=0,"-",AF1657/AE1657*100-100),"-")</f>
        <v>-6.7796610169491629</v>
      </c>
      <c r="AP1657" s="52">
        <f>IFERROR(IF(R1657=0,"-",R1657/L1657*100-100),"-")</f>
        <v>34.615384615384613</v>
      </c>
      <c r="AQ1657" s="52">
        <f>IFERROR(IF(Y1657=0,"-",Y1657/S1657*100-100),"-")</f>
        <v>26.865671641791053</v>
      </c>
      <c r="AR1657" s="52">
        <f>IFERROR(IF(AF1657=0,"-",AF1657/Z1657*100-100),"-")</f>
        <v>48.648648648648646</v>
      </c>
      <c r="AS1657" s="53">
        <f>R1657-Q1657</f>
        <v>-7</v>
      </c>
      <c r="AT1657" s="53">
        <f>Y1657-X1657</f>
        <v>-3</v>
      </c>
      <c r="AU1657" s="53">
        <f>AF1657-AE1657</f>
        <v>-4</v>
      </c>
      <c r="AV1657" s="54">
        <f>R1657-L1657</f>
        <v>36</v>
      </c>
      <c r="AW1657" s="54">
        <f>Y1657-S1657</f>
        <v>18</v>
      </c>
      <c r="AX1657" s="54">
        <f>AF1657-Z1657</f>
        <v>18</v>
      </c>
    </row>
    <row r="1658" spans="1:50" ht="15" x14ac:dyDescent="0.25">
      <c r="A1658" s="43" t="s">
        <v>2628</v>
      </c>
      <c r="B1658" s="43" t="str">
        <f t="shared" si="38"/>
        <v>600016307_2641L52</v>
      </c>
      <c r="C1658" s="44">
        <v>600016307</v>
      </c>
      <c r="D1658" s="44" t="s">
        <v>891</v>
      </c>
      <c r="E1658" s="44" t="s">
        <v>892</v>
      </c>
      <c r="F1658" s="45" t="s">
        <v>860</v>
      </c>
      <c r="G1658" s="56">
        <v>9</v>
      </c>
      <c r="H1658" s="44" t="s">
        <v>2629</v>
      </c>
      <c r="I1658" s="44" t="s">
        <v>461</v>
      </c>
      <c r="J1658" s="44" t="s">
        <v>462</v>
      </c>
      <c r="K1658" s="45" t="s">
        <v>32</v>
      </c>
      <c r="L1658" s="47">
        <v>21</v>
      </c>
      <c r="M1658" s="47">
        <v>8</v>
      </c>
      <c r="N1658" s="47">
        <v>6</v>
      </c>
      <c r="O1658" s="47">
        <v>16</v>
      </c>
      <c r="P1658" s="47">
        <v>0</v>
      </c>
      <c r="Q1658" s="47">
        <v>22</v>
      </c>
      <c r="R1658" s="48">
        <v>20</v>
      </c>
      <c r="S1658" s="47">
        <v>19</v>
      </c>
      <c r="T1658" s="47">
        <v>6</v>
      </c>
      <c r="U1658" s="47">
        <v>4</v>
      </c>
      <c r="V1658" s="47">
        <v>15</v>
      </c>
      <c r="W1658" s="47">
        <v>0</v>
      </c>
      <c r="X1658" s="47">
        <v>21</v>
      </c>
      <c r="Y1658" s="49">
        <v>17</v>
      </c>
      <c r="Z1658" s="47">
        <v>2</v>
      </c>
      <c r="AA1658" s="47">
        <v>2</v>
      </c>
      <c r="AB1658" s="47">
        <v>2</v>
      </c>
      <c r="AC1658" s="47">
        <v>1</v>
      </c>
      <c r="AD1658" s="47">
        <v>0</v>
      </c>
      <c r="AE1658" s="47">
        <v>1</v>
      </c>
      <c r="AF1658" s="50">
        <v>3</v>
      </c>
      <c r="AG1658" s="47" t="s">
        <v>27</v>
      </c>
      <c r="AH1658" s="47" t="s">
        <v>27</v>
      </c>
      <c r="AI1658" s="47" t="s">
        <v>27</v>
      </c>
      <c r="AJ1658" s="47" t="s">
        <v>27</v>
      </c>
      <c r="AK1658" s="47" t="s">
        <v>27</v>
      </c>
      <c r="AL1658" s="47" t="s">
        <v>27</v>
      </c>
      <c r="AM1658" s="51">
        <f>IFERROR(IF(R1658=0,"-",R1658/Q1658*100-100),"-")</f>
        <v>-9.0909090909090935</v>
      </c>
      <c r="AN1658" s="51">
        <f>IFERROR(IF(Y1658=0,"-",Y1658/X1658*100-100),"-")</f>
        <v>-19.047619047619051</v>
      </c>
      <c r="AO1658" s="51">
        <f>IFERROR(IF(AF1658=0,"-",AF1658/AE1658*100-100),"-")</f>
        <v>200</v>
      </c>
      <c r="AP1658" s="52">
        <f>IFERROR(IF(R1658=0,"-",R1658/L1658*100-100),"-")</f>
        <v>-4.7619047619047734</v>
      </c>
      <c r="AQ1658" s="52">
        <f>IFERROR(IF(Y1658=0,"-",Y1658/S1658*100-100),"-")</f>
        <v>-10.526315789473685</v>
      </c>
      <c r="AR1658" s="52">
        <f>IFERROR(IF(AF1658=0,"-",AF1658/Z1658*100-100),"-")</f>
        <v>50</v>
      </c>
      <c r="AS1658" s="53">
        <f>R1658-Q1658</f>
        <v>-2</v>
      </c>
      <c r="AT1658" s="53">
        <f>Y1658-X1658</f>
        <v>-4</v>
      </c>
      <c r="AU1658" s="53">
        <f>AF1658-AE1658</f>
        <v>2</v>
      </c>
      <c r="AV1658" s="54">
        <f>R1658-L1658</f>
        <v>-1</v>
      </c>
      <c r="AW1658" s="54">
        <f>Y1658-S1658</f>
        <v>-2</v>
      </c>
      <c r="AX1658" s="54">
        <f>AF1658-Z1658</f>
        <v>1</v>
      </c>
    </row>
    <row r="1659" spans="1:50" ht="15" x14ac:dyDescent="0.25">
      <c r="A1659" s="43" t="s">
        <v>2630</v>
      </c>
      <c r="B1659" s="43" t="str">
        <f t="shared" si="38"/>
        <v>600016307_2641M01</v>
      </c>
      <c r="C1659" s="44">
        <v>600016307</v>
      </c>
      <c r="D1659" s="44" t="s">
        <v>742</v>
      </c>
      <c r="E1659" s="44" t="s">
        <v>743</v>
      </c>
      <c r="F1659" s="45" t="s">
        <v>709</v>
      </c>
      <c r="G1659" s="56">
        <v>9</v>
      </c>
      <c r="H1659" s="44" t="s">
        <v>2629</v>
      </c>
      <c r="I1659" s="44" t="s">
        <v>461</v>
      </c>
      <c r="J1659" s="44" t="s">
        <v>462</v>
      </c>
      <c r="K1659" s="45" t="s">
        <v>32</v>
      </c>
      <c r="L1659" s="47">
        <v>22</v>
      </c>
      <c r="M1659" s="47">
        <v>21</v>
      </c>
      <c r="N1659" s="47">
        <v>25</v>
      </c>
      <c r="O1659" s="47">
        <v>28</v>
      </c>
      <c r="P1659" s="47">
        <v>55</v>
      </c>
      <c r="Q1659" s="47">
        <v>17</v>
      </c>
      <c r="R1659" s="48">
        <v>25</v>
      </c>
      <c r="S1659" s="47">
        <v>9</v>
      </c>
      <c r="T1659" s="47">
        <v>6</v>
      </c>
      <c r="U1659" s="47">
        <v>7</v>
      </c>
      <c r="V1659" s="47">
        <v>12</v>
      </c>
      <c r="W1659" s="47">
        <v>25</v>
      </c>
      <c r="X1659" s="47">
        <v>9</v>
      </c>
      <c r="Y1659" s="49">
        <v>8</v>
      </c>
      <c r="Z1659" s="47">
        <v>13</v>
      </c>
      <c r="AA1659" s="47">
        <v>15</v>
      </c>
      <c r="AB1659" s="47">
        <v>18</v>
      </c>
      <c r="AC1659" s="47">
        <v>16</v>
      </c>
      <c r="AD1659" s="47">
        <v>30</v>
      </c>
      <c r="AE1659" s="47">
        <v>8</v>
      </c>
      <c r="AF1659" s="50">
        <v>17</v>
      </c>
      <c r="AG1659" s="47" t="s">
        <v>27</v>
      </c>
      <c r="AH1659" s="47" t="s">
        <v>27</v>
      </c>
      <c r="AI1659" s="47" t="s">
        <v>27</v>
      </c>
      <c r="AJ1659" s="47">
        <v>1</v>
      </c>
      <c r="AK1659" s="47">
        <v>0</v>
      </c>
      <c r="AL1659" s="47">
        <v>1</v>
      </c>
      <c r="AM1659" s="51">
        <f>IFERROR(IF(R1659=0,"-",R1659/Q1659*100-100),"-")</f>
        <v>47.058823529411768</v>
      </c>
      <c r="AN1659" s="51">
        <f>IFERROR(IF(Y1659=0,"-",Y1659/X1659*100-100),"-")</f>
        <v>-11.111111111111114</v>
      </c>
      <c r="AO1659" s="51">
        <f>IFERROR(IF(AF1659=0,"-",AF1659/AE1659*100-100),"-")</f>
        <v>112.5</v>
      </c>
      <c r="AP1659" s="52">
        <f>IFERROR(IF(R1659=0,"-",R1659/L1659*100-100),"-")</f>
        <v>13.63636363636364</v>
      </c>
      <c r="AQ1659" s="52">
        <f>IFERROR(IF(Y1659=0,"-",Y1659/S1659*100-100),"-")</f>
        <v>-11.111111111111114</v>
      </c>
      <c r="AR1659" s="52">
        <f>IFERROR(IF(AF1659=0,"-",AF1659/Z1659*100-100),"-")</f>
        <v>30.769230769230774</v>
      </c>
      <c r="AS1659" s="53">
        <f>R1659-Q1659</f>
        <v>8</v>
      </c>
      <c r="AT1659" s="53">
        <f>Y1659-X1659</f>
        <v>-1</v>
      </c>
      <c r="AU1659" s="53">
        <f>AF1659-AE1659</f>
        <v>9</v>
      </c>
      <c r="AV1659" s="54">
        <f>R1659-L1659</f>
        <v>3</v>
      </c>
      <c r="AW1659" s="54">
        <f>Y1659-S1659</f>
        <v>-1</v>
      </c>
      <c r="AX1659" s="54">
        <f>AF1659-Z1659</f>
        <v>4</v>
      </c>
    </row>
    <row r="1660" spans="1:50" ht="15" x14ac:dyDescent="0.25">
      <c r="A1660" s="43" t="s">
        <v>2631</v>
      </c>
      <c r="B1660" s="43" t="str">
        <f t="shared" si="38"/>
        <v>600016307_3342L51</v>
      </c>
      <c r="C1660" s="44">
        <v>600016307</v>
      </c>
      <c r="D1660" s="44" t="s">
        <v>894</v>
      </c>
      <c r="E1660" s="44" t="s">
        <v>827</v>
      </c>
      <c r="F1660" s="45" t="s">
        <v>860</v>
      </c>
      <c r="G1660" s="56">
        <v>9</v>
      </c>
      <c r="H1660" s="44" t="s">
        <v>2629</v>
      </c>
      <c r="I1660" s="44" t="s">
        <v>461</v>
      </c>
      <c r="J1660" s="44" t="s">
        <v>462</v>
      </c>
      <c r="K1660" s="45" t="s">
        <v>32</v>
      </c>
      <c r="L1660" s="47">
        <v>8</v>
      </c>
      <c r="M1660" s="47">
        <v>4</v>
      </c>
      <c r="N1660" s="47">
        <v>8</v>
      </c>
      <c r="O1660" s="47">
        <v>6</v>
      </c>
      <c r="P1660" s="47">
        <v>0</v>
      </c>
      <c r="Q1660" s="47">
        <v>6</v>
      </c>
      <c r="R1660" s="48">
        <v>8</v>
      </c>
      <c r="S1660" s="47">
        <v>8</v>
      </c>
      <c r="T1660" s="47">
        <v>3</v>
      </c>
      <c r="U1660" s="47">
        <v>8</v>
      </c>
      <c r="V1660" s="47">
        <v>5</v>
      </c>
      <c r="W1660" s="47">
        <v>0</v>
      </c>
      <c r="X1660" s="47">
        <v>5</v>
      </c>
      <c r="Y1660" s="49">
        <v>7</v>
      </c>
      <c r="Z1660" s="47">
        <v>0</v>
      </c>
      <c r="AA1660" s="47">
        <v>1</v>
      </c>
      <c r="AB1660" s="47">
        <v>0</v>
      </c>
      <c r="AC1660" s="47">
        <v>1</v>
      </c>
      <c r="AD1660" s="47">
        <v>0</v>
      </c>
      <c r="AE1660" s="47">
        <v>1</v>
      </c>
      <c r="AF1660" s="50">
        <v>1</v>
      </c>
      <c r="AG1660" s="47" t="s">
        <v>27</v>
      </c>
      <c r="AH1660" s="47" t="s">
        <v>27</v>
      </c>
      <c r="AI1660" s="47" t="s">
        <v>27</v>
      </c>
      <c r="AJ1660" s="47" t="s">
        <v>27</v>
      </c>
      <c r="AK1660" s="47" t="s">
        <v>27</v>
      </c>
      <c r="AL1660" s="47" t="s">
        <v>27</v>
      </c>
      <c r="AM1660" s="51">
        <f>IFERROR(IF(R1660=0,"-",R1660/Q1660*100-100),"-")</f>
        <v>33.333333333333314</v>
      </c>
      <c r="AN1660" s="51">
        <f>IFERROR(IF(Y1660=0,"-",Y1660/X1660*100-100),"-")</f>
        <v>40</v>
      </c>
      <c r="AO1660" s="51">
        <f>IFERROR(IF(AF1660=0,"-",AF1660/AE1660*100-100),"-")</f>
        <v>0</v>
      </c>
      <c r="AP1660" s="52">
        <f>IFERROR(IF(R1660=0,"-",R1660/L1660*100-100),"-")</f>
        <v>0</v>
      </c>
      <c r="AQ1660" s="52">
        <f>IFERROR(IF(Y1660=0,"-",Y1660/S1660*100-100),"-")</f>
        <v>-12.5</v>
      </c>
      <c r="AR1660" s="52" t="str">
        <f>IFERROR(IF(AF1660=0,"-",AF1660/Z1660*100-100),"-")</f>
        <v>-</v>
      </c>
      <c r="AS1660" s="53">
        <f>R1660-Q1660</f>
        <v>2</v>
      </c>
      <c r="AT1660" s="53">
        <f>Y1660-X1660</f>
        <v>2</v>
      </c>
      <c r="AU1660" s="53">
        <f>AF1660-AE1660</f>
        <v>0</v>
      </c>
      <c r="AV1660" s="54">
        <f>R1660-L1660</f>
        <v>0</v>
      </c>
      <c r="AW1660" s="54">
        <f>Y1660-S1660</f>
        <v>-1</v>
      </c>
      <c r="AX1660" s="54">
        <f>AF1660-Z1660</f>
        <v>1</v>
      </c>
    </row>
    <row r="1661" spans="1:50" ht="15" x14ac:dyDescent="0.25">
      <c r="A1661" s="43" t="s">
        <v>2632</v>
      </c>
      <c r="B1661" s="43" t="str">
        <f t="shared" si="38"/>
        <v>600016307_3342M01</v>
      </c>
      <c r="C1661" s="44">
        <v>600016307</v>
      </c>
      <c r="D1661" s="44" t="s">
        <v>826</v>
      </c>
      <c r="E1661" s="44" t="s">
        <v>827</v>
      </c>
      <c r="F1661" s="45" t="s">
        <v>729</v>
      </c>
      <c r="G1661" s="56">
        <v>9</v>
      </c>
      <c r="H1661" s="44" t="s">
        <v>2629</v>
      </c>
      <c r="I1661" s="44" t="s">
        <v>461</v>
      </c>
      <c r="J1661" s="44" t="s">
        <v>462</v>
      </c>
      <c r="K1661" s="45" t="s">
        <v>32</v>
      </c>
      <c r="L1661" s="47">
        <v>22</v>
      </c>
      <c r="M1661" s="47">
        <v>19</v>
      </c>
      <c r="N1661" s="47">
        <v>21</v>
      </c>
      <c r="O1661" s="47">
        <v>17</v>
      </c>
      <c r="P1661" s="47">
        <v>50</v>
      </c>
      <c r="Q1661" s="47">
        <v>22</v>
      </c>
      <c r="R1661" s="48">
        <v>12</v>
      </c>
      <c r="S1661" s="47">
        <v>15</v>
      </c>
      <c r="T1661" s="47">
        <v>11</v>
      </c>
      <c r="U1661" s="47">
        <v>12</v>
      </c>
      <c r="V1661" s="47">
        <v>12</v>
      </c>
      <c r="W1661" s="47">
        <v>23</v>
      </c>
      <c r="X1661" s="47">
        <v>11</v>
      </c>
      <c r="Y1661" s="49">
        <v>5</v>
      </c>
      <c r="Z1661" s="47">
        <v>7</v>
      </c>
      <c r="AA1661" s="47">
        <v>8</v>
      </c>
      <c r="AB1661" s="47">
        <v>9</v>
      </c>
      <c r="AC1661" s="47">
        <v>5</v>
      </c>
      <c r="AD1661" s="47">
        <v>27</v>
      </c>
      <c r="AE1661" s="47">
        <v>11</v>
      </c>
      <c r="AF1661" s="50">
        <v>7</v>
      </c>
      <c r="AG1661" s="47" t="s">
        <v>27</v>
      </c>
      <c r="AH1661" s="47" t="s">
        <v>27</v>
      </c>
      <c r="AI1661" s="47" t="s">
        <v>27</v>
      </c>
      <c r="AJ1661" s="47" t="s">
        <v>27</v>
      </c>
      <c r="AK1661" s="47" t="s">
        <v>27</v>
      </c>
      <c r="AL1661" s="47" t="s">
        <v>27</v>
      </c>
      <c r="AM1661" s="51">
        <f>IFERROR(IF(R1661=0,"-",R1661/Q1661*100-100),"-")</f>
        <v>-45.45454545454546</v>
      </c>
      <c r="AN1661" s="51">
        <f>IFERROR(IF(Y1661=0,"-",Y1661/X1661*100-100),"-")</f>
        <v>-54.545454545454547</v>
      </c>
      <c r="AO1661" s="51">
        <f>IFERROR(IF(AF1661=0,"-",AF1661/AE1661*100-100),"-")</f>
        <v>-36.363636363636367</v>
      </c>
      <c r="AP1661" s="52">
        <f>IFERROR(IF(R1661=0,"-",R1661/L1661*100-100),"-")</f>
        <v>-45.45454545454546</v>
      </c>
      <c r="AQ1661" s="52">
        <f>IFERROR(IF(Y1661=0,"-",Y1661/S1661*100-100),"-")</f>
        <v>-66.666666666666671</v>
      </c>
      <c r="AR1661" s="52">
        <f>IFERROR(IF(AF1661=0,"-",AF1661/Z1661*100-100),"-")</f>
        <v>0</v>
      </c>
      <c r="AS1661" s="53">
        <f>R1661-Q1661</f>
        <v>-10</v>
      </c>
      <c r="AT1661" s="53">
        <f>Y1661-X1661</f>
        <v>-6</v>
      </c>
      <c r="AU1661" s="53">
        <f>AF1661-AE1661</f>
        <v>-4</v>
      </c>
      <c r="AV1661" s="54">
        <f>R1661-L1661</f>
        <v>-10</v>
      </c>
      <c r="AW1661" s="54">
        <f>Y1661-S1661</f>
        <v>-10</v>
      </c>
      <c r="AX1661" s="54">
        <f>AF1661-Z1661</f>
        <v>0</v>
      </c>
    </row>
    <row r="1662" spans="1:50" ht="15" x14ac:dyDescent="0.25">
      <c r="A1662" s="43" t="s">
        <v>2633</v>
      </c>
      <c r="B1662" s="43" t="str">
        <f t="shared" si="38"/>
        <v>600016307_3647M01</v>
      </c>
      <c r="C1662" s="44">
        <v>600016307</v>
      </c>
      <c r="D1662" s="44" t="s">
        <v>732</v>
      </c>
      <c r="E1662" s="44" t="s">
        <v>733</v>
      </c>
      <c r="F1662" s="45" t="s">
        <v>709</v>
      </c>
      <c r="G1662" s="56">
        <v>9</v>
      </c>
      <c r="H1662" s="44" t="s">
        <v>2629</v>
      </c>
      <c r="I1662" s="44" t="s">
        <v>461</v>
      </c>
      <c r="J1662" s="44" t="s">
        <v>462</v>
      </c>
      <c r="K1662" s="45" t="s">
        <v>32</v>
      </c>
      <c r="L1662" s="47">
        <v>13</v>
      </c>
      <c r="M1662" s="47">
        <v>12</v>
      </c>
      <c r="N1662" s="47">
        <v>17</v>
      </c>
      <c r="O1662" s="47">
        <v>26</v>
      </c>
      <c r="P1662" s="47">
        <v>25</v>
      </c>
      <c r="Q1662" s="47">
        <v>21</v>
      </c>
      <c r="R1662" s="48">
        <v>20</v>
      </c>
      <c r="S1662" s="47">
        <v>7</v>
      </c>
      <c r="T1662" s="47">
        <v>3</v>
      </c>
      <c r="U1662" s="47">
        <v>11</v>
      </c>
      <c r="V1662" s="47">
        <v>12</v>
      </c>
      <c r="W1662" s="47">
        <v>8</v>
      </c>
      <c r="X1662" s="47">
        <v>11</v>
      </c>
      <c r="Y1662" s="49">
        <v>12</v>
      </c>
      <c r="Z1662" s="47">
        <v>6</v>
      </c>
      <c r="AA1662" s="47">
        <v>9</v>
      </c>
      <c r="AB1662" s="47">
        <v>6</v>
      </c>
      <c r="AC1662" s="47">
        <v>14</v>
      </c>
      <c r="AD1662" s="47">
        <v>17</v>
      </c>
      <c r="AE1662" s="47">
        <v>10</v>
      </c>
      <c r="AF1662" s="50">
        <v>8</v>
      </c>
      <c r="AG1662" s="47" t="s">
        <v>27</v>
      </c>
      <c r="AH1662" s="47" t="s">
        <v>27</v>
      </c>
      <c r="AI1662" s="47" t="s">
        <v>27</v>
      </c>
      <c r="AJ1662" s="47" t="s">
        <v>27</v>
      </c>
      <c r="AK1662" s="47" t="s">
        <v>27</v>
      </c>
      <c r="AL1662" s="47" t="s">
        <v>27</v>
      </c>
      <c r="AM1662" s="51">
        <f>IFERROR(IF(R1662=0,"-",R1662/Q1662*100-100),"-")</f>
        <v>-4.7619047619047734</v>
      </c>
      <c r="AN1662" s="51">
        <f>IFERROR(IF(Y1662=0,"-",Y1662/X1662*100-100),"-")</f>
        <v>9.0909090909090793</v>
      </c>
      <c r="AO1662" s="51">
        <f>IFERROR(IF(AF1662=0,"-",AF1662/AE1662*100-100),"-")</f>
        <v>-20</v>
      </c>
      <c r="AP1662" s="52">
        <f>IFERROR(IF(R1662=0,"-",R1662/L1662*100-100),"-")</f>
        <v>53.846153846153868</v>
      </c>
      <c r="AQ1662" s="52">
        <f>IFERROR(IF(Y1662=0,"-",Y1662/S1662*100-100),"-")</f>
        <v>71.428571428571416</v>
      </c>
      <c r="AR1662" s="52">
        <f>IFERROR(IF(AF1662=0,"-",AF1662/Z1662*100-100),"-")</f>
        <v>33.333333333333314</v>
      </c>
      <c r="AS1662" s="53">
        <f>R1662-Q1662</f>
        <v>-1</v>
      </c>
      <c r="AT1662" s="53">
        <f>Y1662-X1662</f>
        <v>1</v>
      </c>
      <c r="AU1662" s="53">
        <f>AF1662-AE1662</f>
        <v>-2</v>
      </c>
      <c r="AV1662" s="54">
        <f>R1662-L1662</f>
        <v>7</v>
      </c>
      <c r="AW1662" s="54">
        <f>Y1662-S1662</f>
        <v>5</v>
      </c>
      <c r="AX1662" s="54">
        <f>AF1662-Z1662</f>
        <v>2</v>
      </c>
    </row>
    <row r="1663" spans="1:50" ht="15" x14ac:dyDescent="0.25">
      <c r="A1663" s="43" t="s">
        <v>2634</v>
      </c>
      <c r="B1663" s="43" t="str">
        <f t="shared" si="38"/>
        <v>600016323_1820M01</v>
      </c>
      <c r="C1663" s="44">
        <v>600016323</v>
      </c>
      <c r="D1663" s="44" t="s">
        <v>707</v>
      </c>
      <c r="E1663" s="44" t="s">
        <v>708</v>
      </c>
      <c r="F1663" s="45" t="s">
        <v>709</v>
      </c>
      <c r="G1663" s="56">
        <v>9</v>
      </c>
      <c r="H1663" s="44" t="s">
        <v>2635</v>
      </c>
      <c r="I1663" s="44" t="s">
        <v>461</v>
      </c>
      <c r="J1663" s="44" t="s">
        <v>462</v>
      </c>
      <c r="K1663" s="45" t="s">
        <v>32</v>
      </c>
      <c r="L1663" s="47">
        <v>92</v>
      </c>
      <c r="M1663" s="47">
        <v>72</v>
      </c>
      <c r="N1663" s="47">
        <v>76</v>
      </c>
      <c r="O1663" s="47">
        <v>97</v>
      </c>
      <c r="P1663" s="47">
        <v>132</v>
      </c>
      <c r="Q1663" s="47">
        <v>108</v>
      </c>
      <c r="R1663" s="48">
        <v>80</v>
      </c>
      <c r="S1663" s="47">
        <v>51</v>
      </c>
      <c r="T1663" s="47">
        <v>35</v>
      </c>
      <c r="U1663" s="47">
        <v>42</v>
      </c>
      <c r="V1663" s="47">
        <v>52</v>
      </c>
      <c r="W1663" s="47">
        <v>69</v>
      </c>
      <c r="X1663" s="47">
        <v>66</v>
      </c>
      <c r="Y1663" s="49">
        <v>41</v>
      </c>
      <c r="Z1663" s="47">
        <v>41</v>
      </c>
      <c r="AA1663" s="47">
        <v>37</v>
      </c>
      <c r="AB1663" s="47">
        <v>34</v>
      </c>
      <c r="AC1663" s="47">
        <v>45</v>
      </c>
      <c r="AD1663" s="47">
        <v>63</v>
      </c>
      <c r="AE1663" s="47">
        <v>42</v>
      </c>
      <c r="AF1663" s="50">
        <v>39</v>
      </c>
      <c r="AG1663" s="47">
        <v>1</v>
      </c>
      <c r="AH1663" s="47">
        <v>1</v>
      </c>
      <c r="AI1663" s="47">
        <v>0</v>
      </c>
      <c r="AJ1663" s="47">
        <v>3</v>
      </c>
      <c r="AK1663" s="47">
        <v>3</v>
      </c>
      <c r="AL1663" s="47">
        <v>0</v>
      </c>
      <c r="AM1663" s="51">
        <f>IFERROR(IF(R1663=0,"-",R1663/Q1663*100-100),"-")</f>
        <v>-25.925925925925924</v>
      </c>
      <c r="AN1663" s="51">
        <f>IFERROR(IF(Y1663=0,"-",Y1663/X1663*100-100),"-")</f>
        <v>-37.878787878787875</v>
      </c>
      <c r="AO1663" s="51">
        <f>IFERROR(IF(AF1663=0,"-",AF1663/AE1663*100-100),"-")</f>
        <v>-7.1428571428571388</v>
      </c>
      <c r="AP1663" s="52">
        <f>IFERROR(IF(R1663=0,"-",R1663/L1663*100-100),"-")</f>
        <v>-13.043478260869563</v>
      </c>
      <c r="AQ1663" s="52">
        <f>IFERROR(IF(Y1663=0,"-",Y1663/S1663*100-100),"-")</f>
        <v>-19.607843137254903</v>
      </c>
      <c r="AR1663" s="52">
        <f>IFERROR(IF(AF1663=0,"-",AF1663/Z1663*100-100),"-")</f>
        <v>-4.8780487804878021</v>
      </c>
      <c r="AS1663" s="53">
        <f>R1663-Q1663</f>
        <v>-28</v>
      </c>
      <c r="AT1663" s="53">
        <f>Y1663-X1663</f>
        <v>-25</v>
      </c>
      <c r="AU1663" s="53">
        <f>AF1663-AE1663</f>
        <v>-3</v>
      </c>
      <c r="AV1663" s="54">
        <f>R1663-L1663</f>
        <v>-12</v>
      </c>
      <c r="AW1663" s="54">
        <f>Y1663-S1663</f>
        <v>-10</v>
      </c>
      <c r="AX1663" s="54">
        <f>AF1663-Z1663</f>
        <v>-2</v>
      </c>
    </row>
    <row r="1664" spans="1:50" ht="15" x14ac:dyDescent="0.25">
      <c r="A1664" s="43" t="s">
        <v>2636</v>
      </c>
      <c r="B1664" s="43" t="str">
        <f t="shared" si="38"/>
        <v>600016323_2341M01</v>
      </c>
      <c r="C1664" s="44">
        <v>600016323</v>
      </c>
      <c r="D1664" s="44" t="s">
        <v>754</v>
      </c>
      <c r="E1664" s="44" t="s">
        <v>755</v>
      </c>
      <c r="F1664" s="45" t="s">
        <v>709</v>
      </c>
      <c r="G1664" s="56">
        <v>9</v>
      </c>
      <c r="H1664" s="44" t="s">
        <v>2635</v>
      </c>
      <c r="I1664" s="44" t="s">
        <v>461</v>
      </c>
      <c r="J1664" s="44" t="s">
        <v>462</v>
      </c>
      <c r="K1664" s="45" t="s">
        <v>32</v>
      </c>
      <c r="L1664" s="47">
        <v>80</v>
      </c>
      <c r="M1664" s="47">
        <v>58</v>
      </c>
      <c r="N1664" s="47">
        <v>75</v>
      </c>
      <c r="O1664" s="47">
        <v>56</v>
      </c>
      <c r="P1664" s="47">
        <v>93</v>
      </c>
      <c r="Q1664" s="47">
        <v>81</v>
      </c>
      <c r="R1664" s="48">
        <v>68</v>
      </c>
      <c r="S1664" s="47">
        <v>44</v>
      </c>
      <c r="T1664" s="47">
        <v>38</v>
      </c>
      <c r="U1664" s="47">
        <v>39</v>
      </c>
      <c r="V1664" s="47">
        <v>27</v>
      </c>
      <c r="W1664" s="47">
        <v>51</v>
      </c>
      <c r="X1664" s="47">
        <v>43</v>
      </c>
      <c r="Y1664" s="49">
        <v>30</v>
      </c>
      <c r="Z1664" s="47">
        <v>36</v>
      </c>
      <c r="AA1664" s="47">
        <v>20</v>
      </c>
      <c r="AB1664" s="47">
        <v>36</v>
      </c>
      <c r="AC1664" s="47">
        <v>29</v>
      </c>
      <c r="AD1664" s="47">
        <v>42</v>
      </c>
      <c r="AE1664" s="47">
        <v>38</v>
      </c>
      <c r="AF1664" s="50">
        <v>38</v>
      </c>
      <c r="AG1664" s="47" t="s">
        <v>27</v>
      </c>
      <c r="AH1664" s="47" t="s">
        <v>27</v>
      </c>
      <c r="AI1664" s="47" t="s">
        <v>27</v>
      </c>
      <c r="AJ1664" s="47" t="s">
        <v>27</v>
      </c>
      <c r="AK1664" s="47" t="s">
        <v>27</v>
      </c>
      <c r="AL1664" s="47" t="s">
        <v>27</v>
      </c>
      <c r="AM1664" s="51">
        <f>IFERROR(IF(R1664=0,"-",R1664/Q1664*100-100),"-")</f>
        <v>-16.049382716049394</v>
      </c>
      <c r="AN1664" s="51">
        <f>IFERROR(IF(Y1664=0,"-",Y1664/X1664*100-100),"-")</f>
        <v>-30.232558139534888</v>
      </c>
      <c r="AO1664" s="51">
        <f>IFERROR(IF(AF1664=0,"-",AF1664/AE1664*100-100),"-")</f>
        <v>0</v>
      </c>
      <c r="AP1664" s="52">
        <f>IFERROR(IF(R1664=0,"-",R1664/L1664*100-100),"-")</f>
        <v>-15</v>
      </c>
      <c r="AQ1664" s="52">
        <f>IFERROR(IF(Y1664=0,"-",Y1664/S1664*100-100),"-")</f>
        <v>-31.818181818181827</v>
      </c>
      <c r="AR1664" s="52">
        <f>IFERROR(IF(AF1664=0,"-",AF1664/Z1664*100-100),"-")</f>
        <v>5.5555555555555571</v>
      </c>
      <c r="AS1664" s="53">
        <f>R1664-Q1664</f>
        <v>-13</v>
      </c>
      <c r="AT1664" s="53">
        <f>Y1664-X1664</f>
        <v>-13</v>
      </c>
      <c r="AU1664" s="53">
        <f>AF1664-AE1664</f>
        <v>0</v>
      </c>
      <c r="AV1664" s="54">
        <f>R1664-L1664</f>
        <v>-12</v>
      </c>
      <c r="AW1664" s="54">
        <f>Y1664-S1664</f>
        <v>-14</v>
      </c>
      <c r="AX1664" s="54">
        <f>AF1664-Z1664</f>
        <v>2</v>
      </c>
    </row>
    <row r="1665" spans="1:50" ht="15" x14ac:dyDescent="0.25">
      <c r="A1665" s="43" t="s">
        <v>2637</v>
      </c>
      <c r="B1665" s="43" t="str">
        <f t="shared" si="38"/>
        <v>600016323_3645M01</v>
      </c>
      <c r="C1665" s="44">
        <v>600016323</v>
      </c>
      <c r="D1665" s="44" t="s">
        <v>1033</v>
      </c>
      <c r="E1665" s="44" t="s">
        <v>1034</v>
      </c>
      <c r="F1665" s="45" t="s">
        <v>709</v>
      </c>
      <c r="G1665" s="56">
        <v>9</v>
      </c>
      <c r="H1665" s="44" t="s">
        <v>2635</v>
      </c>
      <c r="I1665" s="44" t="s">
        <v>461</v>
      </c>
      <c r="J1665" s="44" t="s">
        <v>462</v>
      </c>
      <c r="K1665" s="45" t="s">
        <v>32</v>
      </c>
      <c r="L1665" s="47">
        <v>32</v>
      </c>
      <c r="M1665" s="47">
        <v>33</v>
      </c>
      <c r="N1665" s="47">
        <v>18</v>
      </c>
      <c r="O1665" s="47">
        <v>41</v>
      </c>
      <c r="P1665" s="47">
        <v>48</v>
      </c>
      <c r="Q1665" s="47">
        <v>46</v>
      </c>
      <c r="R1665" s="48">
        <v>61</v>
      </c>
      <c r="S1665" s="47">
        <v>11</v>
      </c>
      <c r="T1665" s="47">
        <v>14</v>
      </c>
      <c r="U1665" s="47">
        <v>10</v>
      </c>
      <c r="V1665" s="47">
        <v>19</v>
      </c>
      <c r="W1665" s="47">
        <v>27</v>
      </c>
      <c r="X1665" s="47">
        <v>25</v>
      </c>
      <c r="Y1665" s="49">
        <v>30</v>
      </c>
      <c r="Z1665" s="47">
        <v>21</v>
      </c>
      <c r="AA1665" s="47">
        <v>19</v>
      </c>
      <c r="AB1665" s="47">
        <v>8</v>
      </c>
      <c r="AC1665" s="47">
        <v>22</v>
      </c>
      <c r="AD1665" s="47">
        <v>21</v>
      </c>
      <c r="AE1665" s="47">
        <v>21</v>
      </c>
      <c r="AF1665" s="50">
        <v>31</v>
      </c>
      <c r="AG1665" s="47" t="s">
        <v>27</v>
      </c>
      <c r="AH1665" s="47" t="s">
        <v>27</v>
      </c>
      <c r="AI1665" s="47" t="s">
        <v>27</v>
      </c>
      <c r="AJ1665" s="47">
        <v>1</v>
      </c>
      <c r="AK1665" s="47">
        <v>1</v>
      </c>
      <c r="AL1665" s="47">
        <v>0</v>
      </c>
      <c r="AM1665" s="51">
        <f>IFERROR(IF(R1665=0,"-",R1665/Q1665*100-100),"-")</f>
        <v>32.608695652173907</v>
      </c>
      <c r="AN1665" s="51">
        <f>IFERROR(IF(Y1665=0,"-",Y1665/X1665*100-100),"-")</f>
        <v>20</v>
      </c>
      <c r="AO1665" s="51">
        <f>IFERROR(IF(AF1665=0,"-",AF1665/AE1665*100-100),"-")</f>
        <v>47.61904761904762</v>
      </c>
      <c r="AP1665" s="52">
        <f>IFERROR(IF(R1665=0,"-",R1665/L1665*100-100),"-")</f>
        <v>90.625</v>
      </c>
      <c r="AQ1665" s="52">
        <f>IFERROR(IF(Y1665=0,"-",Y1665/S1665*100-100),"-")</f>
        <v>172.72727272727269</v>
      </c>
      <c r="AR1665" s="52">
        <f>IFERROR(IF(AF1665=0,"-",AF1665/Z1665*100-100),"-")</f>
        <v>47.61904761904762</v>
      </c>
      <c r="AS1665" s="53">
        <f>R1665-Q1665</f>
        <v>15</v>
      </c>
      <c r="AT1665" s="53">
        <f>Y1665-X1665</f>
        <v>5</v>
      </c>
      <c r="AU1665" s="53">
        <f>AF1665-AE1665</f>
        <v>10</v>
      </c>
      <c r="AV1665" s="54">
        <f>R1665-L1665</f>
        <v>29</v>
      </c>
      <c r="AW1665" s="54">
        <f>Y1665-S1665</f>
        <v>19</v>
      </c>
      <c r="AX1665" s="54">
        <f>AF1665-Z1665</f>
        <v>10</v>
      </c>
    </row>
    <row r="1666" spans="1:50" ht="15" x14ac:dyDescent="0.25">
      <c r="A1666" s="43" t="s">
        <v>2638</v>
      </c>
      <c r="B1666" s="43" t="str">
        <f t="shared" si="38"/>
        <v>600016323_6341M02</v>
      </c>
      <c r="C1666" s="44">
        <v>600016323</v>
      </c>
      <c r="D1666" s="44" t="s">
        <v>712</v>
      </c>
      <c r="E1666" s="44" t="s">
        <v>713</v>
      </c>
      <c r="F1666" s="45" t="s">
        <v>714</v>
      </c>
      <c r="G1666" s="56">
        <v>9</v>
      </c>
      <c r="H1666" s="44" t="s">
        <v>2635</v>
      </c>
      <c r="I1666" s="44" t="s">
        <v>461</v>
      </c>
      <c r="J1666" s="44" t="s">
        <v>462</v>
      </c>
      <c r="K1666" s="45" t="s">
        <v>32</v>
      </c>
      <c r="L1666" s="47">
        <v>85</v>
      </c>
      <c r="M1666" s="47">
        <v>100</v>
      </c>
      <c r="N1666" s="47">
        <v>72</v>
      </c>
      <c r="O1666" s="47">
        <v>96</v>
      </c>
      <c r="P1666" s="47">
        <v>91</v>
      </c>
      <c r="Q1666" s="47">
        <v>94</v>
      </c>
      <c r="R1666" s="48">
        <v>85</v>
      </c>
      <c r="S1666" s="47">
        <v>42</v>
      </c>
      <c r="T1666" s="47">
        <v>48</v>
      </c>
      <c r="U1666" s="47">
        <v>29</v>
      </c>
      <c r="V1666" s="47">
        <v>46</v>
      </c>
      <c r="W1666" s="47">
        <v>35</v>
      </c>
      <c r="X1666" s="47">
        <v>38</v>
      </c>
      <c r="Y1666" s="49">
        <v>41</v>
      </c>
      <c r="Z1666" s="47">
        <v>43</v>
      </c>
      <c r="AA1666" s="47">
        <v>52</v>
      </c>
      <c r="AB1666" s="47">
        <v>43</v>
      </c>
      <c r="AC1666" s="47">
        <v>50</v>
      </c>
      <c r="AD1666" s="47">
        <v>56</v>
      </c>
      <c r="AE1666" s="47">
        <v>56</v>
      </c>
      <c r="AF1666" s="50">
        <v>44</v>
      </c>
      <c r="AG1666" s="47">
        <v>2</v>
      </c>
      <c r="AH1666" s="47">
        <v>2</v>
      </c>
      <c r="AI1666" s="47">
        <v>0</v>
      </c>
      <c r="AJ1666" s="47">
        <v>3</v>
      </c>
      <c r="AK1666" s="47">
        <v>2</v>
      </c>
      <c r="AL1666" s="47">
        <v>1</v>
      </c>
      <c r="AM1666" s="51">
        <f>IFERROR(IF(R1666=0,"-",R1666/Q1666*100-100),"-")</f>
        <v>-9.5744680851063748</v>
      </c>
      <c r="AN1666" s="51">
        <f>IFERROR(IF(Y1666=0,"-",Y1666/X1666*100-100),"-")</f>
        <v>7.8947368421052602</v>
      </c>
      <c r="AO1666" s="51">
        <f>IFERROR(IF(AF1666=0,"-",AF1666/AE1666*100-100),"-")</f>
        <v>-21.428571428571431</v>
      </c>
      <c r="AP1666" s="52">
        <f>IFERROR(IF(R1666=0,"-",R1666/L1666*100-100),"-")</f>
        <v>0</v>
      </c>
      <c r="AQ1666" s="52">
        <f>IFERROR(IF(Y1666=0,"-",Y1666/S1666*100-100),"-")</f>
        <v>-2.3809523809523796</v>
      </c>
      <c r="AR1666" s="52">
        <f>IFERROR(IF(AF1666=0,"-",AF1666/Z1666*100-100),"-")</f>
        <v>2.3255813953488484</v>
      </c>
      <c r="AS1666" s="53">
        <f>R1666-Q1666</f>
        <v>-9</v>
      </c>
      <c r="AT1666" s="53">
        <f>Y1666-X1666</f>
        <v>3</v>
      </c>
      <c r="AU1666" s="53">
        <f>AF1666-AE1666</f>
        <v>-12</v>
      </c>
      <c r="AV1666" s="54">
        <f>R1666-L1666</f>
        <v>0</v>
      </c>
      <c r="AW1666" s="54">
        <f>Y1666-S1666</f>
        <v>-1</v>
      </c>
      <c r="AX1666" s="54">
        <f>AF1666-Z1666</f>
        <v>1</v>
      </c>
    </row>
    <row r="1667" spans="1:50" ht="15" x14ac:dyDescent="0.25">
      <c r="A1667" s="43" t="s">
        <v>2639</v>
      </c>
      <c r="B1667" s="43" t="str">
        <f t="shared" si="38"/>
        <v>600016323_6843M01</v>
      </c>
      <c r="C1667" s="44">
        <v>600016323</v>
      </c>
      <c r="D1667" s="44" t="s">
        <v>814</v>
      </c>
      <c r="E1667" s="44" t="s">
        <v>815</v>
      </c>
      <c r="F1667" s="45" t="s">
        <v>816</v>
      </c>
      <c r="G1667" s="56">
        <v>9</v>
      </c>
      <c r="H1667" s="44" t="s">
        <v>2635</v>
      </c>
      <c r="I1667" s="44" t="s">
        <v>461</v>
      </c>
      <c r="J1667" s="44" t="s">
        <v>462</v>
      </c>
      <c r="K1667" s="45" t="s">
        <v>32</v>
      </c>
      <c r="L1667" s="47">
        <v>0</v>
      </c>
      <c r="M1667" s="47">
        <v>0</v>
      </c>
      <c r="N1667" s="47">
        <v>50</v>
      </c>
      <c r="O1667" s="47">
        <v>56</v>
      </c>
      <c r="P1667" s="47">
        <v>93</v>
      </c>
      <c r="Q1667" s="47">
        <v>84</v>
      </c>
      <c r="R1667" s="48">
        <v>72</v>
      </c>
      <c r="S1667" s="47">
        <v>0</v>
      </c>
      <c r="T1667" s="47">
        <v>0</v>
      </c>
      <c r="U1667" s="47">
        <v>14</v>
      </c>
      <c r="V1667" s="47">
        <v>21</v>
      </c>
      <c r="W1667" s="47">
        <v>43</v>
      </c>
      <c r="X1667" s="47">
        <v>45</v>
      </c>
      <c r="Y1667" s="49">
        <v>35</v>
      </c>
      <c r="Z1667" s="47">
        <v>0</v>
      </c>
      <c r="AA1667" s="47">
        <v>0</v>
      </c>
      <c r="AB1667" s="47">
        <v>36</v>
      </c>
      <c r="AC1667" s="47">
        <v>35</v>
      </c>
      <c r="AD1667" s="47">
        <v>50</v>
      </c>
      <c r="AE1667" s="47">
        <v>39</v>
      </c>
      <c r="AF1667" s="50">
        <v>37</v>
      </c>
      <c r="AG1667" s="47">
        <v>1</v>
      </c>
      <c r="AH1667" s="47">
        <v>1</v>
      </c>
      <c r="AI1667" s="47">
        <v>0</v>
      </c>
      <c r="AJ1667" s="47" t="s">
        <v>27</v>
      </c>
      <c r="AK1667" s="47" t="s">
        <v>27</v>
      </c>
      <c r="AL1667" s="47" t="s">
        <v>27</v>
      </c>
      <c r="AM1667" s="51">
        <f>IFERROR(IF(R1667=0,"-",R1667/Q1667*100-100),"-")</f>
        <v>-14.285714285714292</v>
      </c>
      <c r="AN1667" s="51">
        <f>IFERROR(IF(Y1667=0,"-",Y1667/X1667*100-100),"-")</f>
        <v>-22.222222222222214</v>
      </c>
      <c r="AO1667" s="51">
        <f>IFERROR(IF(AF1667=0,"-",AF1667/AE1667*100-100),"-")</f>
        <v>-5.1282051282051384</v>
      </c>
      <c r="AP1667" s="52" t="str">
        <f>IFERROR(IF(R1667=0,"-",R1667/L1667*100-100),"-")</f>
        <v>-</v>
      </c>
      <c r="AQ1667" s="52" t="str">
        <f>IFERROR(IF(Y1667=0,"-",Y1667/S1667*100-100),"-")</f>
        <v>-</v>
      </c>
      <c r="AR1667" s="52" t="str">
        <f>IFERROR(IF(AF1667=0,"-",AF1667/Z1667*100-100),"-")</f>
        <v>-</v>
      </c>
      <c r="AS1667" s="53">
        <f>R1667-Q1667</f>
        <v>-12</v>
      </c>
      <c r="AT1667" s="53">
        <f>Y1667-X1667</f>
        <v>-10</v>
      </c>
      <c r="AU1667" s="53">
        <f>AF1667-AE1667</f>
        <v>-2</v>
      </c>
      <c r="AV1667" s="54">
        <f>R1667-L1667</f>
        <v>72</v>
      </c>
      <c r="AW1667" s="54">
        <f>Y1667-S1667</f>
        <v>35</v>
      </c>
      <c r="AX1667" s="54">
        <f>AF1667-Z1667</f>
        <v>37</v>
      </c>
    </row>
    <row r="1668" spans="1:50" ht="15" x14ac:dyDescent="0.25">
      <c r="A1668" s="43" t="s">
        <v>2640</v>
      </c>
      <c r="B1668" s="43" t="str">
        <f t="shared" si="38"/>
        <v>600016323_7842M01</v>
      </c>
      <c r="C1668" s="44">
        <v>600016323</v>
      </c>
      <c r="D1668" s="44" t="s">
        <v>724</v>
      </c>
      <c r="E1668" s="44" t="s">
        <v>725</v>
      </c>
      <c r="F1668" s="45" t="s">
        <v>718</v>
      </c>
      <c r="G1668" s="56">
        <v>9</v>
      </c>
      <c r="H1668" s="44" t="s">
        <v>2635</v>
      </c>
      <c r="I1668" s="44" t="s">
        <v>461</v>
      </c>
      <c r="J1668" s="44" t="s">
        <v>462</v>
      </c>
      <c r="K1668" s="45" t="s">
        <v>32</v>
      </c>
      <c r="L1668" s="47">
        <v>25</v>
      </c>
      <c r="M1668" s="47">
        <v>21</v>
      </c>
      <c r="N1668" s="47">
        <v>20</v>
      </c>
      <c r="O1668" s="47">
        <v>18</v>
      </c>
      <c r="P1668" s="47">
        <v>56</v>
      </c>
      <c r="Q1668" s="47">
        <v>44</v>
      </c>
      <c r="R1668" s="48">
        <v>59</v>
      </c>
      <c r="S1668" s="47">
        <v>10</v>
      </c>
      <c r="T1668" s="47">
        <v>7</v>
      </c>
      <c r="U1668" s="47">
        <v>8</v>
      </c>
      <c r="V1668" s="47">
        <v>11</v>
      </c>
      <c r="W1668" s="47">
        <v>27</v>
      </c>
      <c r="X1668" s="47">
        <v>16</v>
      </c>
      <c r="Y1668" s="49">
        <v>24</v>
      </c>
      <c r="Z1668" s="47">
        <v>15</v>
      </c>
      <c r="AA1668" s="47">
        <v>14</v>
      </c>
      <c r="AB1668" s="47">
        <v>12</v>
      </c>
      <c r="AC1668" s="47">
        <v>7</v>
      </c>
      <c r="AD1668" s="47">
        <v>29</v>
      </c>
      <c r="AE1668" s="47">
        <v>28</v>
      </c>
      <c r="AF1668" s="50">
        <v>35</v>
      </c>
      <c r="AG1668" s="47">
        <v>1</v>
      </c>
      <c r="AH1668" s="47">
        <v>0</v>
      </c>
      <c r="AI1668" s="47">
        <v>1</v>
      </c>
      <c r="AJ1668" s="47" t="s">
        <v>27</v>
      </c>
      <c r="AK1668" s="47" t="s">
        <v>27</v>
      </c>
      <c r="AL1668" s="47" t="s">
        <v>27</v>
      </c>
      <c r="AM1668" s="51">
        <f>IFERROR(IF(R1668=0,"-",R1668/Q1668*100-100),"-")</f>
        <v>34.090909090909093</v>
      </c>
      <c r="AN1668" s="51">
        <f>IFERROR(IF(Y1668=0,"-",Y1668/X1668*100-100),"-")</f>
        <v>50</v>
      </c>
      <c r="AO1668" s="51">
        <f>IFERROR(IF(AF1668=0,"-",AF1668/AE1668*100-100),"-")</f>
        <v>25</v>
      </c>
      <c r="AP1668" s="52">
        <f>IFERROR(IF(R1668=0,"-",R1668/L1668*100-100),"-")</f>
        <v>136</v>
      </c>
      <c r="AQ1668" s="52">
        <f>IFERROR(IF(Y1668=0,"-",Y1668/S1668*100-100),"-")</f>
        <v>140</v>
      </c>
      <c r="AR1668" s="52">
        <f>IFERROR(IF(AF1668=0,"-",AF1668/Z1668*100-100),"-")</f>
        <v>133.33333333333334</v>
      </c>
      <c r="AS1668" s="53">
        <f>R1668-Q1668</f>
        <v>15</v>
      </c>
      <c r="AT1668" s="53">
        <f>Y1668-X1668</f>
        <v>8</v>
      </c>
      <c r="AU1668" s="53">
        <f>AF1668-AE1668</f>
        <v>7</v>
      </c>
      <c r="AV1668" s="54">
        <f>R1668-L1668</f>
        <v>34</v>
      </c>
      <c r="AW1668" s="54">
        <f>Y1668-S1668</f>
        <v>14</v>
      </c>
      <c r="AX1668" s="54">
        <f>AF1668-Z1668</f>
        <v>20</v>
      </c>
    </row>
    <row r="1669" spans="1:50" ht="15" x14ac:dyDescent="0.25">
      <c r="A1669" s="43" t="s">
        <v>2641</v>
      </c>
      <c r="B1669" s="43" t="str">
        <f t="shared" si="38"/>
        <v>600016323_7842M02</v>
      </c>
      <c r="C1669" s="44">
        <v>600016323</v>
      </c>
      <c r="D1669" s="44" t="s">
        <v>716</v>
      </c>
      <c r="E1669" s="44" t="s">
        <v>717</v>
      </c>
      <c r="F1669" s="45" t="s">
        <v>718</v>
      </c>
      <c r="G1669" s="56">
        <v>9</v>
      </c>
      <c r="H1669" s="44" t="s">
        <v>2635</v>
      </c>
      <c r="I1669" s="44" t="s">
        <v>461</v>
      </c>
      <c r="J1669" s="44" t="s">
        <v>462</v>
      </c>
      <c r="K1669" s="45" t="s">
        <v>32</v>
      </c>
      <c r="L1669" s="47">
        <v>51</v>
      </c>
      <c r="M1669" s="47">
        <v>54</v>
      </c>
      <c r="N1669" s="47">
        <v>53</v>
      </c>
      <c r="O1669" s="47">
        <v>51</v>
      </c>
      <c r="P1669" s="47">
        <v>85</v>
      </c>
      <c r="Q1669" s="47">
        <v>73</v>
      </c>
      <c r="R1669" s="48">
        <v>84</v>
      </c>
      <c r="S1669" s="47">
        <v>13</v>
      </c>
      <c r="T1669" s="47">
        <v>19</v>
      </c>
      <c r="U1669" s="47">
        <v>20</v>
      </c>
      <c r="V1669" s="47">
        <v>18</v>
      </c>
      <c r="W1669" s="47">
        <v>38</v>
      </c>
      <c r="X1669" s="47">
        <v>31</v>
      </c>
      <c r="Y1669" s="49">
        <v>34</v>
      </c>
      <c r="Z1669" s="47">
        <v>38</v>
      </c>
      <c r="AA1669" s="47">
        <v>35</v>
      </c>
      <c r="AB1669" s="47">
        <v>33</v>
      </c>
      <c r="AC1669" s="47">
        <v>33</v>
      </c>
      <c r="AD1669" s="47">
        <v>47</v>
      </c>
      <c r="AE1669" s="47">
        <v>42</v>
      </c>
      <c r="AF1669" s="50">
        <v>50</v>
      </c>
      <c r="AG1669" s="47">
        <v>4</v>
      </c>
      <c r="AH1669" s="47">
        <v>0</v>
      </c>
      <c r="AI1669" s="47">
        <v>4</v>
      </c>
      <c r="AJ1669" s="47">
        <v>1</v>
      </c>
      <c r="AK1669" s="47">
        <v>0</v>
      </c>
      <c r="AL1669" s="47">
        <v>1</v>
      </c>
      <c r="AM1669" s="51">
        <f>IFERROR(IF(R1669=0,"-",R1669/Q1669*100-100),"-")</f>
        <v>15.06849315068493</v>
      </c>
      <c r="AN1669" s="51">
        <f>IFERROR(IF(Y1669=0,"-",Y1669/X1669*100-100),"-")</f>
        <v>9.6774193548387046</v>
      </c>
      <c r="AO1669" s="51">
        <f>IFERROR(IF(AF1669=0,"-",AF1669/AE1669*100-100),"-")</f>
        <v>19.047619047619051</v>
      </c>
      <c r="AP1669" s="52">
        <f>IFERROR(IF(R1669=0,"-",R1669/L1669*100-100),"-")</f>
        <v>64.70588235294116</v>
      </c>
      <c r="AQ1669" s="52">
        <f>IFERROR(IF(Y1669=0,"-",Y1669/S1669*100-100),"-")</f>
        <v>161.53846153846155</v>
      </c>
      <c r="AR1669" s="52">
        <f>IFERROR(IF(AF1669=0,"-",AF1669/Z1669*100-100),"-")</f>
        <v>31.578947368421069</v>
      </c>
      <c r="AS1669" s="53">
        <f>R1669-Q1669</f>
        <v>11</v>
      </c>
      <c r="AT1669" s="53">
        <f>Y1669-X1669</f>
        <v>3</v>
      </c>
      <c r="AU1669" s="53">
        <f>AF1669-AE1669</f>
        <v>8</v>
      </c>
      <c r="AV1669" s="54">
        <f>R1669-L1669</f>
        <v>33</v>
      </c>
      <c r="AW1669" s="54">
        <f>Y1669-S1669</f>
        <v>21</v>
      </c>
      <c r="AX1669" s="54">
        <f>AF1669-Z1669</f>
        <v>12</v>
      </c>
    </row>
    <row r="1670" spans="1:50" ht="15" x14ac:dyDescent="0.25">
      <c r="A1670" s="43" t="s">
        <v>2642</v>
      </c>
      <c r="B1670" s="43" t="str">
        <f t="shared" si="38"/>
        <v>600016340_1820M01</v>
      </c>
      <c r="C1670" s="44">
        <v>600016340</v>
      </c>
      <c r="D1670" s="44" t="s">
        <v>707</v>
      </c>
      <c r="E1670" s="44" t="s">
        <v>708</v>
      </c>
      <c r="F1670" s="45" t="s">
        <v>709</v>
      </c>
      <c r="G1670" s="56">
        <v>9</v>
      </c>
      <c r="H1670" s="44" t="s">
        <v>2643</v>
      </c>
      <c r="I1670" s="44" t="s">
        <v>461</v>
      </c>
      <c r="J1670" s="44" t="s">
        <v>462</v>
      </c>
      <c r="K1670" s="45" t="s">
        <v>43</v>
      </c>
      <c r="L1670" s="47">
        <v>16</v>
      </c>
      <c r="M1670" s="47">
        <v>21</v>
      </c>
      <c r="N1670" s="47">
        <v>18</v>
      </c>
      <c r="O1670" s="47">
        <v>25</v>
      </c>
      <c r="P1670" s="47">
        <v>0</v>
      </c>
      <c r="Q1670" s="47">
        <v>39</v>
      </c>
      <c r="R1670" s="48">
        <v>50</v>
      </c>
      <c r="S1670" s="47">
        <v>9</v>
      </c>
      <c r="T1670" s="47">
        <v>15</v>
      </c>
      <c r="U1670" s="47">
        <v>11</v>
      </c>
      <c r="V1670" s="47">
        <v>17</v>
      </c>
      <c r="W1670" s="47">
        <v>0</v>
      </c>
      <c r="X1670" s="47">
        <v>24</v>
      </c>
      <c r="Y1670" s="49">
        <v>35</v>
      </c>
      <c r="Z1670" s="47">
        <v>7</v>
      </c>
      <c r="AA1670" s="47">
        <v>6</v>
      </c>
      <c r="AB1670" s="47">
        <v>7</v>
      </c>
      <c r="AC1670" s="47">
        <v>8</v>
      </c>
      <c r="AD1670" s="47">
        <v>0</v>
      </c>
      <c r="AE1670" s="47">
        <v>15</v>
      </c>
      <c r="AF1670" s="50">
        <v>15</v>
      </c>
      <c r="AG1670" s="47" t="s">
        <v>27</v>
      </c>
      <c r="AH1670" s="47" t="s">
        <v>27</v>
      </c>
      <c r="AI1670" s="47" t="s">
        <v>27</v>
      </c>
      <c r="AJ1670" s="47">
        <v>2</v>
      </c>
      <c r="AK1670" s="47">
        <v>2</v>
      </c>
      <c r="AL1670" s="47">
        <v>0</v>
      </c>
      <c r="AM1670" s="51">
        <f>IFERROR(IF(R1670=0,"-",R1670/Q1670*100-100),"-")</f>
        <v>28.205128205128204</v>
      </c>
      <c r="AN1670" s="51">
        <f>IFERROR(IF(Y1670=0,"-",Y1670/X1670*100-100),"-")</f>
        <v>45.833333333333314</v>
      </c>
      <c r="AO1670" s="51">
        <f>IFERROR(IF(AF1670=0,"-",AF1670/AE1670*100-100),"-")</f>
        <v>0</v>
      </c>
      <c r="AP1670" s="52">
        <f>IFERROR(IF(R1670=0,"-",R1670/L1670*100-100),"-")</f>
        <v>212.5</v>
      </c>
      <c r="AQ1670" s="52">
        <f>IFERROR(IF(Y1670=0,"-",Y1670/S1670*100-100),"-")</f>
        <v>288.88888888888886</v>
      </c>
      <c r="AR1670" s="52">
        <f>IFERROR(IF(AF1670=0,"-",AF1670/Z1670*100-100),"-")</f>
        <v>114.28571428571428</v>
      </c>
      <c r="AS1670" s="53">
        <f>R1670-Q1670</f>
        <v>11</v>
      </c>
      <c r="AT1670" s="53">
        <f>Y1670-X1670</f>
        <v>11</v>
      </c>
      <c r="AU1670" s="53">
        <f>AF1670-AE1670</f>
        <v>0</v>
      </c>
      <c r="AV1670" s="54">
        <f>R1670-L1670</f>
        <v>34</v>
      </c>
      <c r="AW1670" s="54">
        <f>Y1670-S1670</f>
        <v>26</v>
      </c>
      <c r="AX1670" s="54">
        <f>AF1670-Z1670</f>
        <v>8</v>
      </c>
    </row>
    <row r="1671" spans="1:50" ht="15" x14ac:dyDescent="0.25">
      <c r="A1671" s="43" t="s">
        <v>2644</v>
      </c>
      <c r="B1671" s="43" t="str">
        <f t="shared" si="38"/>
        <v>600016340_6341M02</v>
      </c>
      <c r="C1671" s="44">
        <v>600016340</v>
      </c>
      <c r="D1671" s="44" t="s">
        <v>712</v>
      </c>
      <c r="E1671" s="44" t="s">
        <v>713</v>
      </c>
      <c r="F1671" s="45" t="s">
        <v>714</v>
      </c>
      <c r="G1671" s="56">
        <v>9</v>
      </c>
      <c r="H1671" s="44" t="s">
        <v>2643</v>
      </c>
      <c r="I1671" s="44" t="s">
        <v>461</v>
      </c>
      <c r="J1671" s="44" t="s">
        <v>462</v>
      </c>
      <c r="K1671" s="45" t="s">
        <v>43</v>
      </c>
      <c r="L1671" s="47">
        <v>11</v>
      </c>
      <c r="M1671" s="47">
        <v>9</v>
      </c>
      <c r="N1671" s="47">
        <v>2</v>
      </c>
      <c r="O1671" s="47">
        <v>6</v>
      </c>
      <c r="P1671" s="47">
        <v>0</v>
      </c>
      <c r="Q1671" s="47">
        <v>25</v>
      </c>
      <c r="R1671" s="48">
        <v>47</v>
      </c>
      <c r="S1671" s="47">
        <v>2</v>
      </c>
      <c r="T1671" s="47">
        <v>3</v>
      </c>
      <c r="U1671" s="47">
        <v>1</v>
      </c>
      <c r="V1671" s="47">
        <v>3</v>
      </c>
      <c r="W1671" s="47">
        <v>0</v>
      </c>
      <c r="X1671" s="47">
        <v>8</v>
      </c>
      <c r="Y1671" s="49">
        <v>14</v>
      </c>
      <c r="Z1671" s="47">
        <v>9</v>
      </c>
      <c r="AA1671" s="47">
        <v>6</v>
      </c>
      <c r="AB1671" s="47">
        <v>1</v>
      </c>
      <c r="AC1671" s="47">
        <v>3</v>
      </c>
      <c r="AD1671" s="47">
        <v>0</v>
      </c>
      <c r="AE1671" s="47">
        <v>17</v>
      </c>
      <c r="AF1671" s="50">
        <v>33</v>
      </c>
      <c r="AG1671" s="47">
        <v>2</v>
      </c>
      <c r="AH1671" s="47">
        <v>0</v>
      </c>
      <c r="AI1671" s="47">
        <v>2</v>
      </c>
      <c r="AJ1671" s="47">
        <v>2</v>
      </c>
      <c r="AK1671" s="47">
        <v>0</v>
      </c>
      <c r="AL1671" s="47">
        <v>2</v>
      </c>
      <c r="AM1671" s="51">
        <f>IFERROR(IF(R1671=0,"-",R1671/Q1671*100-100),"-")</f>
        <v>88</v>
      </c>
      <c r="AN1671" s="51">
        <f>IFERROR(IF(Y1671=0,"-",Y1671/X1671*100-100),"-")</f>
        <v>75</v>
      </c>
      <c r="AO1671" s="51">
        <f>IFERROR(IF(AF1671=0,"-",AF1671/AE1671*100-100),"-")</f>
        <v>94.117647058823536</v>
      </c>
      <c r="AP1671" s="52">
        <f>IFERROR(IF(R1671=0,"-",R1671/L1671*100-100),"-")</f>
        <v>327.27272727272725</v>
      </c>
      <c r="AQ1671" s="52">
        <f>IFERROR(IF(Y1671=0,"-",Y1671/S1671*100-100),"-")</f>
        <v>600</v>
      </c>
      <c r="AR1671" s="52">
        <f>IFERROR(IF(AF1671=0,"-",AF1671/Z1671*100-100),"-")</f>
        <v>266.66666666666663</v>
      </c>
      <c r="AS1671" s="53">
        <f>R1671-Q1671</f>
        <v>22</v>
      </c>
      <c r="AT1671" s="53">
        <f>Y1671-X1671</f>
        <v>6</v>
      </c>
      <c r="AU1671" s="53">
        <f>AF1671-AE1671</f>
        <v>16</v>
      </c>
      <c r="AV1671" s="54">
        <f>R1671-L1671</f>
        <v>36</v>
      </c>
      <c r="AW1671" s="54">
        <f>Y1671-S1671</f>
        <v>12</v>
      </c>
      <c r="AX1671" s="54">
        <f>AF1671-Z1671</f>
        <v>24</v>
      </c>
    </row>
    <row r="1672" spans="1:50" ht="15" x14ac:dyDescent="0.25">
      <c r="A1672" s="43" t="s">
        <v>2645</v>
      </c>
      <c r="B1672" s="43" t="str">
        <f t="shared" si="38"/>
        <v>600016340_6843M01</v>
      </c>
      <c r="C1672" s="44">
        <v>600016340</v>
      </c>
      <c r="D1672" s="44" t="s">
        <v>814</v>
      </c>
      <c r="E1672" s="44" t="s">
        <v>815</v>
      </c>
      <c r="F1672" s="45" t="s">
        <v>816</v>
      </c>
      <c r="G1672" s="56">
        <v>9</v>
      </c>
      <c r="H1672" s="44" t="s">
        <v>2643</v>
      </c>
      <c r="I1672" s="44" t="s">
        <v>461</v>
      </c>
      <c r="J1672" s="44" t="s">
        <v>462</v>
      </c>
      <c r="K1672" s="45" t="s">
        <v>43</v>
      </c>
      <c r="L1672" s="47">
        <v>41</v>
      </c>
      <c r="M1672" s="47">
        <v>25</v>
      </c>
      <c r="N1672" s="47">
        <v>19</v>
      </c>
      <c r="O1672" s="47">
        <v>23</v>
      </c>
      <c r="P1672" s="47">
        <v>0</v>
      </c>
      <c r="Q1672" s="47">
        <v>26</v>
      </c>
      <c r="R1672" s="48">
        <v>28</v>
      </c>
      <c r="S1672" s="47">
        <v>28</v>
      </c>
      <c r="T1672" s="47">
        <v>15</v>
      </c>
      <c r="U1672" s="47">
        <v>10</v>
      </c>
      <c r="V1672" s="47">
        <v>10</v>
      </c>
      <c r="W1672" s="47">
        <v>0</v>
      </c>
      <c r="X1672" s="47">
        <v>14</v>
      </c>
      <c r="Y1672" s="49">
        <v>12</v>
      </c>
      <c r="Z1672" s="47">
        <v>13</v>
      </c>
      <c r="AA1672" s="47">
        <v>10</v>
      </c>
      <c r="AB1672" s="47">
        <v>9</v>
      </c>
      <c r="AC1672" s="47">
        <v>13</v>
      </c>
      <c r="AD1672" s="47">
        <v>0</v>
      </c>
      <c r="AE1672" s="47">
        <v>12</v>
      </c>
      <c r="AF1672" s="50">
        <v>16</v>
      </c>
      <c r="AG1672" s="47">
        <v>2</v>
      </c>
      <c r="AH1672" s="47">
        <v>2</v>
      </c>
      <c r="AI1672" s="47">
        <v>0</v>
      </c>
      <c r="AJ1672" s="47" t="s">
        <v>27</v>
      </c>
      <c r="AK1672" s="47" t="s">
        <v>27</v>
      </c>
      <c r="AL1672" s="47" t="s">
        <v>27</v>
      </c>
      <c r="AM1672" s="51">
        <f>IFERROR(IF(R1672=0,"-",R1672/Q1672*100-100),"-")</f>
        <v>7.6923076923076934</v>
      </c>
      <c r="AN1672" s="51">
        <f>IFERROR(IF(Y1672=0,"-",Y1672/X1672*100-100),"-")</f>
        <v>-14.285714285714292</v>
      </c>
      <c r="AO1672" s="51">
        <f>IFERROR(IF(AF1672=0,"-",AF1672/AE1672*100-100),"-")</f>
        <v>33.333333333333314</v>
      </c>
      <c r="AP1672" s="52">
        <f>IFERROR(IF(R1672=0,"-",R1672/L1672*100-100),"-")</f>
        <v>-31.707317073170728</v>
      </c>
      <c r="AQ1672" s="52">
        <f>IFERROR(IF(Y1672=0,"-",Y1672/S1672*100-100),"-")</f>
        <v>-57.142857142857146</v>
      </c>
      <c r="AR1672" s="52">
        <f>IFERROR(IF(AF1672=0,"-",AF1672/Z1672*100-100),"-")</f>
        <v>23.07692307692308</v>
      </c>
      <c r="AS1672" s="53">
        <f>R1672-Q1672</f>
        <v>2</v>
      </c>
      <c r="AT1672" s="53">
        <f>Y1672-X1672</f>
        <v>-2</v>
      </c>
      <c r="AU1672" s="53">
        <f>AF1672-AE1672</f>
        <v>4</v>
      </c>
      <c r="AV1672" s="54">
        <f>R1672-L1672</f>
        <v>-13</v>
      </c>
      <c r="AW1672" s="54">
        <f>Y1672-S1672</f>
        <v>-16</v>
      </c>
      <c r="AX1672" s="54">
        <f>AF1672-Z1672</f>
        <v>3</v>
      </c>
    </row>
    <row r="1673" spans="1:50" ht="15" x14ac:dyDescent="0.25">
      <c r="A1673" s="43" t="s">
        <v>2646</v>
      </c>
      <c r="B1673" s="43" t="str">
        <f t="shared" si="38"/>
        <v>600016358_6341M01</v>
      </c>
      <c r="C1673" s="44">
        <v>600016358</v>
      </c>
      <c r="D1673" s="44" t="s">
        <v>779</v>
      </c>
      <c r="E1673" s="44" t="s">
        <v>780</v>
      </c>
      <c r="F1673" s="45" t="s">
        <v>765</v>
      </c>
      <c r="G1673" s="56">
        <v>9</v>
      </c>
      <c r="H1673" s="44" t="s">
        <v>2647</v>
      </c>
      <c r="I1673" s="44" t="s">
        <v>461</v>
      </c>
      <c r="J1673" s="44" t="s">
        <v>462</v>
      </c>
      <c r="K1673" s="45" t="s">
        <v>43</v>
      </c>
      <c r="L1673" s="47">
        <v>53</v>
      </c>
      <c r="M1673" s="47">
        <v>74</v>
      </c>
      <c r="N1673" s="47">
        <v>83</v>
      </c>
      <c r="O1673" s="47">
        <v>48</v>
      </c>
      <c r="P1673" s="47">
        <v>0</v>
      </c>
      <c r="Q1673" s="47">
        <v>49</v>
      </c>
      <c r="R1673" s="48">
        <v>108</v>
      </c>
      <c r="S1673" s="47">
        <v>29</v>
      </c>
      <c r="T1673" s="47">
        <v>43</v>
      </c>
      <c r="U1673" s="47">
        <v>44</v>
      </c>
      <c r="V1673" s="47">
        <v>32</v>
      </c>
      <c r="W1673" s="47">
        <v>0</v>
      </c>
      <c r="X1673" s="47">
        <v>28</v>
      </c>
      <c r="Y1673" s="49">
        <v>59</v>
      </c>
      <c r="Z1673" s="47">
        <v>24</v>
      </c>
      <c r="AA1673" s="47">
        <v>31</v>
      </c>
      <c r="AB1673" s="47">
        <v>39</v>
      </c>
      <c r="AC1673" s="47">
        <v>16</v>
      </c>
      <c r="AD1673" s="47">
        <v>0</v>
      </c>
      <c r="AE1673" s="47">
        <v>21</v>
      </c>
      <c r="AF1673" s="50">
        <v>49</v>
      </c>
      <c r="AG1673" s="47" t="s">
        <v>27</v>
      </c>
      <c r="AH1673" s="47" t="s">
        <v>27</v>
      </c>
      <c r="AI1673" s="47" t="s">
        <v>27</v>
      </c>
      <c r="AJ1673" s="47" t="s">
        <v>27</v>
      </c>
      <c r="AK1673" s="47" t="s">
        <v>27</v>
      </c>
      <c r="AL1673" s="47" t="s">
        <v>27</v>
      </c>
      <c r="AM1673" s="51">
        <f>IFERROR(IF(R1673=0,"-",R1673/Q1673*100-100),"-")</f>
        <v>120.40816326530609</v>
      </c>
      <c r="AN1673" s="51">
        <f>IFERROR(IF(Y1673=0,"-",Y1673/X1673*100-100),"-")</f>
        <v>110.71428571428572</v>
      </c>
      <c r="AO1673" s="51">
        <f>IFERROR(IF(AF1673=0,"-",AF1673/AE1673*100-100),"-")</f>
        <v>133.33333333333334</v>
      </c>
      <c r="AP1673" s="52">
        <f>IFERROR(IF(R1673=0,"-",R1673/L1673*100-100),"-")</f>
        <v>103.77358490566039</v>
      </c>
      <c r="AQ1673" s="52">
        <f>IFERROR(IF(Y1673=0,"-",Y1673/S1673*100-100),"-")</f>
        <v>103.44827586206895</v>
      </c>
      <c r="AR1673" s="52">
        <f>IFERROR(IF(AF1673=0,"-",AF1673/Z1673*100-100),"-")</f>
        <v>104.16666666666666</v>
      </c>
      <c r="AS1673" s="53">
        <f>R1673-Q1673</f>
        <v>59</v>
      </c>
      <c r="AT1673" s="53">
        <f>Y1673-X1673</f>
        <v>31</v>
      </c>
      <c r="AU1673" s="53">
        <f>AF1673-AE1673</f>
        <v>28</v>
      </c>
      <c r="AV1673" s="54">
        <f>R1673-L1673</f>
        <v>55</v>
      </c>
      <c r="AW1673" s="54">
        <f>Y1673-S1673</f>
        <v>30</v>
      </c>
      <c r="AX1673" s="54">
        <f>AF1673-Z1673</f>
        <v>25</v>
      </c>
    </row>
    <row r="1674" spans="1:50" ht="15" x14ac:dyDescent="0.25">
      <c r="A1674" s="43" t="s">
        <v>2648</v>
      </c>
      <c r="B1674" s="43" t="str">
        <f t="shared" si="38"/>
        <v>600016366_7941K41</v>
      </c>
      <c r="C1674" s="44">
        <v>600016366</v>
      </c>
      <c r="D1674" s="44" t="s">
        <v>704</v>
      </c>
      <c r="E1674" s="44" t="s">
        <v>21</v>
      </c>
      <c r="F1674" s="45" t="s">
        <v>705</v>
      </c>
      <c r="G1674" s="56">
        <v>9</v>
      </c>
      <c r="H1674" s="44" t="s">
        <v>2649</v>
      </c>
      <c r="I1674" s="44" t="s">
        <v>461</v>
      </c>
      <c r="J1674" s="44" t="s">
        <v>462</v>
      </c>
      <c r="K1674" s="45" t="s">
        <v>43</v>
      </c>
      <c r="L1674" s="47">
        <v>15</v>
      </c>
      <c r="M1674" s="47">
        <v>19</v>
      </c>
      <c r="N1674" s="47">
        <v>30</v>
      </c>
      <c r="O1674" s="47">
        <v>31</v>
      </c>
      <c r="P1674" s="47">
        <v>27</v>
      </c>
      <c r="Q1674" s="47">
        <v>29</v>
      </c>
      <c r="R1674" s="48">
        <v>28</v>
      </c>
      <c r="S1674" s="47">
        <v>6</v>
      </c>
      <c r="T1674" s="47">
        <v>9</v>
      </c>
      <c r="U1674" s="47">
        <v>16</v>
      </c>
      <c r="V1674" s="47">
        <v>19</v>
      </c>
      <c r="W1674" s="47">
        <v>13</v>
      </c>
      <c r="X1674" s="47">
        <v>15</v>
      </c>
      <c r="Y1674" s="49">
        <v>15</v>
      </c>
      <c r="Z1674" s="47">
        <v>9</v>
      </c>
      <c r="AA1674" s="47">
        <v>10</v>
      </c>
      <c r="AB1674" s="47">
        <v>14</v>
      </c>
      <c r="AC1674" s="47">
        <v>12</v>
      </c>
      <c r="AD1674" s="47">
        <v>14</v>
      </c>
      <c r="AE1674" s="47">
        <v>14</v>
      </c>
      <c r="AF1674" s="50">
        <v>13</v>
      </c>
      <c r="AG1674" s="47">
        <v>1</v>
      </c>
      <c r="AH1674" s="47">
        <v>1</v>
      </c>
      <c r="AI1674" s="47">
        <v>0</v>
      </c>
      <c r="AJ1674" s="47">
        <v>2</v>
      </c>
      <c r="AK1674" s="47">
        <v>2</v>
      </c>
      <c r="AL1674" s="47">
        <v>0</v>
      </c>
      <c r="AM1674" s="51">
        <f>IFERROR(IF(R1674=0,"-",R1674/Q1674*100-100),"-")</f>
        <v>-3.448275862068968</v>
      </c>
      <c r="AN1674" s="51">
        <f>IFERROR(IF(Y1674=0,"-",Y1674/X1674*100-100),"-")</f>
        <v>0</v>
      </c>
      <c r="AO1674" s="51">
        <f>IFERROR(IF(AF1674=0,"-",AF1674/AE1674*100-100),"-")</f>
        <v>-7.1428571428571388</v>
      </c>
      <c r="AP1674" s="52">
        <f>IFERROR(IF(R1674=0,"-",R1674/L1674*100-100),"-")</f>
        <v>86.666666666666657</v>
      </c>
      <c r="AQ1674" s="52">
        <f>IFERROR(IF(Y1674=0,"-",Y1674/S1674*100-100),"-")</f>
        <v>150</v>
      </c>
      <c r="AR1674" s="52">
        <f>IFERROR(IF(AF1674=0,"-",AF1674/Z1674*100-100),"-")</f>
        <v>44.444444444444429</v>
      </c>
      <c r="AS1674" s="53">
        <f>R1674-Q1674</f>
        <v>-1</v>
      </c>
      <c r="AT1674" s="53">
        <f>Y1674-X1674</f>
        <v>0</v>
      </c>
      <c r="AU1674" s="53">
        <f>AF1674-AE1674</f>
        <v>-1</v>
      </c>
      <c r="AV1674" s="54">
        <f>R1674-L1674</f>
        <v>13</v>
      </c>
      <c r="AW1674" s="54">
        <f>Y1674-S1674</f>
        <v>9</v>
      </c>
      <c r="AX1674" s="54">
        <f>AF1674-Z1674</f>
        <v>4</v>
      </c>
    </row>
    <row r="1675" spans="1:50" ht="15" x14ac:dyDescent="0.25">
      <c r="A1675" s="43" t="s">
        <v>2650</v>
      </c>
      <c r="B1675" s="43" t="str">
        <f t="shared" si="38"/>
        <v>600016374_1820M01</v>
      </c>
      <c r="C1675" s="44">
        <v>600016374</v>
      </c>
      <c r="D1675" s="44" t="s">
        <v>707</v>
      </c>
      <c r="E1675" s="44" t="s">
        <v>708</v>
      </c>
      <c r="F1675" s="45" t="s">
        <v>709</v>
      </c>
      <c r="G1675" s="56">
        <v>9</v>
      </c>
      <c r="H1675" s="44" t="s">
        <v>2651</v>
      </c>
      <c r="I1675" s="44" t="s">
        <v>461</v>
      </c>
      <c r="J1675" s="44" t="s">
        <v>462</v>
      </c>
      <c r="K1675" s="45" t="s">
        <v>43</v>
      </c>
      <c r="L1675" s="47">
        <v>99</v>
      </c>
      <c r="M1675" s="47">
        <v>91</v>
      </c>
      <c r="N1675" s="47">
        <v>86</v>
      </c>
      <c r="O1675" s="47">
        <v>84</v>
      </c>
      <c r="P1675" s="47">
        <v>0</v>
      </c>
      <c r="Q1675" s="47">
        <v>105</v>
      </c>
      <c r="R1675" s="48">
        <v>116</v>
      </c>
      <c r="S1675" s="47">
        <v>49</v>
      </c>
      <c r="T1675" s="47">
        <v>50</v>
      </c>
      <c r="U1675" s="47">
        <v>48</v>
      </c>
      <c r="V1675" s="47">
        <v>29</v>
      </c>
      <c r="W1675" s="47">
        <v>0</v>
      </c>
      <c r="X1675" s="47">
        <v>44</v>
      </c>
      <c r="Y1675" s="49">
        <v>52</v>
      </c>
      <c r="Z1675" s="47">
        <v>50</v>
      </c>
      <c r="AA1675" s="47">
        <v>41</v>
      </c>
      <c r="AB1675" s="47">
        <v>38</v>
      </c>
      <c r="AC1675" s="47">
        <v>55</v>
      </c>
      <c r="AD1675" s="47">
        <v>0</v>
      </c>
      <c r="AE1675" s="47">
        <v>61</v>
      </c>
      <c r="AF1675" s="50">
        <v>64</v>
      </c>
      <c r="AG1675" s="47" t="s">
        <v>27</v>
      </c>
      <c r="AH1675" s="47" t="s">
        <v>27</v>
      </c>
      <c r="AI1675" s="47" t="s">
        <v>27</v>
      </c>
      <c r="AJ1675" s="47">
        <v>6</v>
      </c>
      <c r="AK1675" s="47">
        <v>2</v>
      </c>
      <c r="AL1675" s="47">
        <v>4</v>
      </c>
      <c r="AM1675" s="51">
        <f>IFERROR(IF(R1675=0,"-",R1675/Q1675*100-100),"-")</f>
        <v>10.476190476190482</v>
      </c>
      <c r="AN1675" s="51">
        <f>IFERROR(IF(Y1675=0,"-",Y1675/X1675*100-100),"-")</f>
        <v>18.181818181818187</v>
      </c>
      <c r="AO1675" s="51">
        <f>IFERROR(IF(AF1675=0,"-",AF1675/AE1675*100-100),"-")</f>
        <v>4.9180327868852487</v>
      </c>
      <c r="AP1675" s="52">
        <f>IFERROR(IF(R1675=0,"-",R1675/L1675*100-100),"-")</f>
        <v>17.171717171717177</v>
      </c>
      <c r="AQ1675" s="52">
        <f>IFERROR(IF(Y1675=0,"-",Y1675/S1675*100-100),"-")</f>
        <v>6.1224489795918373</v>
      </c>
      <c r="AR1675" s="52">
        <f>IFERROR(IF(AF1675=0,"-",AF1675/Z1675*100-100),"-")</f>
        <v>28</v>
      </c>
      <c r="AS1675" s="53">
        <f>R1675-Q1675</f>
        <v>11</v>
      </c>
      <c r="AT1675" s="53">
        <f>Y1675-X1675</f>
        <v>8</v>
      </c>
      <c r="AU1675" s="53">
        <f>AF1675-AE1675</f>
        <v>3</v>
      </c>
      <c r="AV1675" s="54">
        <f>R1675-L1675</f>
        <v>17</v>
      </c>
      <c r="AW1675" s="54">
        <f>Y1675-S1675</f>
        <v>3</v>
      </c>
      <c r="AX1675" s="54">
        <f>AF1675-Z1675</f>
        <v>14</v>
      </c>
    </row>
    <row r="1676" spans="1:50" ht="15" x14ac:dyDescent="0.25">
      <c r="A1676" s="43" t="s">
        <v>2652</v>
      </c>
      <c r="B1676" s="43" t="str">
        <f t="shared" si="38"/>
        <v>600016374_3442M01</v>
      </c>
      <c r="C1676" s="44">
        <v>600016374</v>
      </c>
      <c r="D1676" s="44" t="s">
        <v>1215</v>
      </c>
      <c r="E1676" s="44" t="s">
        <v>1216</v>
      </c>
      <c r="F1676" s="45" t="s">
        <v>729</v>
      </c>
      <c r="G1676" s="56">
        <v>9</v>
      </c>
      <c r="H1676" s="44" t="s">
        <v>2651</v>
      </c>
      <c r="I1676" s="44" t="s">
        <v>461</v>
      </c>
      <c r="J1676" s="44" t="s">
        <v>462</v>
      </c>
      <c r="K1676" s="45" t="s">
        <v>43</v>
      </c>
      <c r="L1676" s="47">
        <v>19</v>
      </c>
      <c r="M1676" s="47">
        <v>43</v>
      </c>
      <c r="N1676" s="47">
        <v>44</v>
      </c>
      <c r="O1676" s="47">
        <v>38</v>
      </c>
      <c r="P1676" s="47">
        <v>0</v>
      </c>
      <c r="Q1676" s="47">
        <v>44</v>
      </c>
      <c r="R1676" s="48">
        <v>31</v>
      </c>
      <c r="S1676" s="47">
        <v>11</v>
      </c>
      <c r="T1676" s="47">
        <v>30</v>
      </c>
      <c r="U1676" s="47">
        <v>27</v>
      </c>
      <c r="V1676" s="47">
        <v>29</v>
      </c>
      <c r="W1676" s="47">
        <v>0</v>
      </c>
      <c r="X1676" s="47">
        <v>31</v>
      </c>
      <c r="Y1676" s="49">
        <v>22</v>
      </c>
      <c r="Z1676" s="47">
        <v>8</v>
      </c>
      <c r="AA1676" s="47">
        <v>13</v>
      </c>
      <c r="AB1676" s="47">
        <v>17</v>
      </c>
      <c r="AC1676" s="47">
        <v>9</v>
      </c>
      <c r="AD1676" s="47">
        <v>0</v>
      </c>
      <c r="AE1676" s="47">
        <v>13</v>
      </c>
      <c r="AF1676" s="50">
        <v>9</v>
      </c>
      <c r="AG1676" s="47" t="s">
        <v>27</v>
      </c>
      <c r="AH1676" s="47" t="s">
        <v>27</v>
      </c>
      <c r="AI1676" s="47" t="s">
        <v>27</v>
      </c>
      <c r="AJ1676" s="47" t="s">
        <v>27</v>
      </c>
      <c r="AK1676" s="47" t="s">
        <v>27</v>
      </c>
      <c r="AL1676" s="47" t="s">
        <v>27</v>
      </c>
      <c r="AM1676" s="51">
        <f>IFERROR(IF(R1676=0,"-",R1676/Q1676*100-100),"-")</f>
        <v>-29.545454545454547</v>
      </c>
      <c r="AN1676" s="51">
        <f>IFERROR(IF(Y1676=0,"-",Y1676/X1676*100-100),"-")</f>
        <v>-29.032258064516128</v>
      </c>
      <c r="AO1676" s="51">
        <f>IFERROR(IF(AF1676=0,"-",AF1676/AE1676*100-100),"-")</f>
        <v>-30.769230769230774</v>
      </c>
      <c r="AP1676" s="52">
        <f>IFERROR(IF(R1676=0,"-",R1676/L1676*100-100),"-")</f>
        <v>63.15789473684211</v>
      </c>
      <c r="AQ1676" s="52">
        <f>IFERROR(IF(Y1676=0,"-",Y1676/S1676*100-100),"-")</f>
        <v>100</v>
      </c>
      <c r="AR1676" s="52">
        <f>IFERROR(IF(AF1676=0,"-",AF1676/Z1676*100-100),"-")</f>
        <v>12.5</v>
      </c>
      <c r="AS1676" s="53">
        <f>R1676-Q1676</f>
        <v>-13</v>
      </c>
      <c r="AT1676" s="53">
        <f>Y1676-X1676</f>
        <v>-9</v>
      </c>
      <c r="AU1676" s="53">
        <f>AF1676-AE1676</f>
        <v>-4</v>
      </c>
      <c r="AV1676" s="54">
        <f>R1676-L1676</f>
        <v>12</v>
      </c>
      <c r="AW1676" s="54">
        <f>Y1676-S1676</f>
        <v>11</v>
      </c>
      <c r="AX1676" s="54">
        <f>AF1676-Z1676</f>
        <v>1</v>
      </c>
    </row>
    <row r="1677" spans="1:50" ht="15" x14ac:dyDescent="0.25">
      <c r="A1677" s="43" t="s">
        <v>2653</v>
      </c>
      <c r="B1677" s="43" t="str">
        <f t="shared" si="38"/>
        <v>600016412_6843M01</v>
      </c>
      <c r="C1677" s="44">
        <v>600016412</v>
      </c>
      <c r="D1677" s="44" t="s">
        <v>814</v>
      </c>
      <c r="E1677" s="44" t="s">
        <v>815</v>
      </c>
      <c r="F1677" s="45" t="s">
        <v>816</v>
      </c>
      <c r="G1677" s="56">
        <v>9</v>
      </c>
      <c r="H1677" s="44" t="s">
        <v>2654</v>
      </c>
      <c r="I1677" s="44" t="s">
        <v>461</v>
      </c>
      <c r="J1677" s="44" t="s">
        <v>462</v>
      </c>
      <c r="K1677" s="45" t="s">
        <v>43</v>
      </c>
      <c r="L1677" s="47">
        <v>12</v>
      </c>
      <c r="M1677" s="47">
        <v>15</v>
      </c>
      <c r="N1677" s="47">
        <v>12</v>
      </c>
      <c r="O1677" s="47">
        <v>19</v>
      </c>
      <c r="P1677" s="47">
        <v>0</v>
      </c>
      <c r="Q1677" s="47">
        <v>36</v>
      </c>
      <c r="R1677" s="48">
        <v>41</v>
      </c>
      <c r="S1677" s="47">
        <v>5</v>
      </c>
      <c r="T1677" s="47">
        <v>10</v>
      </c>
      <c r="U1677" s="47">
        <v>5</v>
      </c>
      <c r="V1677" s="47">
        <v>4</v>
      </c>
      <c r="W1677" s="47">
        <v>0</v>
      </c>
      <c r="X1677" s="47">
        <v>16</v>
      </c>
      <c r="Y1677" s="49">
        <v>19</v>
      </c>
      <c r="Z1677" s="47">
        <v>7</v>
      </c>
      <c r="AA1677" s="47">
        <v>5</v>
      </c>
      <c r="AB1677" s="47">
        <v>7</v>
      </c>
      <c r="AC1677" s="47">
        <v>15</v>
      </c>
      <c r="AD1677" s="47">
        <v>0</v>
      </c>
      <c r="AE1677" s="47">
        <v>20</v>
      </c>
      <c r="AF1677" s="50">
        <v>22</v>
      </c>
      <c r="AG1677" s="47" t="s">
        <v>27</v>
      </c>
      <c r="AH1677" s="47" t="s">
        <v>27</v>
      </c>
      <c r="AI1677" s="47" t="s">
        <v>27</v>
      </c>
      <c r="AJ1677" s="47" t="s">
        <v>27</v>
      </c>
      <c r="AK1677" s="47" t="s">
        <v>27</v>
      </c>
      <c r="AL1677" s="47" t="s">
        <v>27</v>
      </c>
      <c r="AM1677" s="51">
        <f>IFERROR(IF(R1677=0,"-",R1677/Q1677*100-100),"-")</f>
        <v>13.888888888888886</v>
      </c>
      <c r="AN1677" s="51">
        <f>IFERROR(IF(Y1677=0,"-",Y1677/X1677*100-100),"-")</f>
        <v>18.75</v>
      </c>
      <c r="AO1677" s="51">
        <f>IFERROR(IF(AF1677=0,"-",AF1677/AE1677*100-100),"-")</f>
        <v>10.000000000000014</v>
      </c>
      <c r="AP1677" s="52">
        <f>IFERROR(IF(R1677=0,"-",R1677/L1677*100-100),"-")</f>
        <v>241.66666666666663</v>
      </c>
      <c r="AQ1677" s="52">
        <f>IFERROR(IF(Y1677=0,"-",Y1677/S1677*100-100),"-")</f>
        <v>280</v>
      </c>
      <c r="AR1677" s="52">
        <f>IFERROR(IF(AF1677=0,"-",AF1677/Z1677*100-100),"-")</f>
        <v>214.28571428571428</v>
      </c>
      <c r="AS1677" s="53">
        <f>R1677-Q1677</f>
        <v>5</v>
      </c>
      <c r="AT1677" s="53">
        <f>Y1677-X1677</f>
        <v>3</v>
      </c>
      <c r="AU1677" s="53">
        <f>AF1677-AE1677</f>
        <v>2</v>
      </c>
      <c r="AV1677" s="54">
        <f>R1677-L1677</f>
        <v>29</v>
      </c>
      <c r="AW1677" s="54">
        <f>Y1677-S1677</f>
        <v>14</v>
      </c>
      <c r="AX1677" s="54">
        <f>AF1677-Z1677</f>
        <v>15</v>
      </c>
    </row>
    <row r="1678" spans="1:50" ht="15" x14ac:dyDescent="0.25">
      <c r="A1678" s="43" t="s">
        <v>2655</v>
      </c>
      <c r="B1678" s="43" t="str">
        <f t="shared" si="38"/>
        <v>600016412_7541M01</v>
      </c>
      <c r="C1678" s="44">
        <v>600016412</v>
      </c>
      <c r="D1678" s="44" t="s">
        <v>819</v>
      </c>
      <c r="E1678" s="44" t="s">
        <v>820</v>
      </c>
      <c r="F1678" s="45" t="s">
        <v>816</v>
      </c>
      <c r="G1678" s="56">
        <v>9</v>
      </c>
      <c r="H1678" s="44" t="s">
        <v>2654</v>
      </c>
      <c r="I1678" s="44" t="s">
        <v>461</v>
      </c>
      <c r="J1678" s="44" t="s">
        <v>462</v>
      </c>
      <c r="K1678" s="45" t="s">
        <v>43</v>
      </c>
      <c r="L1678" s="47">
        <v>5</v>
      </c>
      <c r="M1678" s="47">
        <v>7</v>
      </c>
      <c r="N1678" s="47">
        <v>9</v>
      </c>
      <c r="O1678" s="47">
        <v>11</v>
      </c>
      <c r="P1678" s="47">
        <v>0</v>
      </c>
      <c r="Q1678" s="47">
        <v>20</v>
      </c>
      <c r="R1678" s="48">
        <v>22</v>
      </c>
      <c r="S1678" s="47">
        <v>3</v>
      </c>
      <c r="T1678" s="47">
        <v>1</v>
      </c>
      <c r="U1678" s="47">
        <v>4</v>
      </c>
      <c r="V1678" s="47">
        <v>5</v>
      </c>
      <c r="W1678" s="47">
        <v>0</v>
      </c>
      <c r="X1678" s="47">
        <v>9</v>
      </c>
      <c r="Y1678" s="49">
        <v>9</v>
      </c>
      <c r="Z1678" s="47">
        <v>2</v>
      </c>
      <c r="AA1678" s="47">
        <v>6</v>
      </c>
      <c r="AB1678" s="47">
        <v>5</v>
      </c>
      <c r="AC1678" s="47">
        <v>6</v>
      </c>
      <c r="AD1678" s="47">
        <v>0</v>
      </c>
      <c r="AE1678" s="47">
        <v>11</v>
      </c>
      <c r="AF1678" s="50">
        <v>13</v>
      </c>
      <c r="AG1678" s="47" t="s">
        <v>27</v>
      </c>
      <c r="AH1678" s="47" t="s">
        <v>27</v>
      </c>
      <c r="AI1678" s="47" t="s">
        <v>27</v>
      </c>
      <c r="AJ1678" s="47" t="s">
        <v>27</v>
      </c>
      <c r="AK1678" s="47" t="s">
        <v>27</v>
      </c>
      <c r="AL1678" s="47" t="s">
        <v>27</v>
      </c>
      <c r="AM1678" s="51">
        <f>IFERROR(IF(R1678=0,"-",R1678/Q1678*100-100),"-")</f>
        <v>10.000000000000014</v>
      </c>
      <c r="AN1678" s="51">
        <f>IFERROR(IF(Y1678=0,"-",Y1678/X1678*100-100),"-")</f>
        <v>0</v>
      </c>
      <c r="AO1678" s="51">
        <f>IFERROR(IF(AF1678=0,"-",AF1678/AE1678*100-100),"-")</f>
        <v>18.181818181818187</v>
      </c>
      <c r="AP1678" s="52">
        <f>IFERROR(IF(R1678=0,"-",R1678/L1678*100-100),"-")</f>
        <v>340.00000000000006</v>
      </c>
      <c r="AQ1678" s="52">
        <f>IFERROR(IF(Y1678=0,"-",Y1678/S1678*100-100),"-")</f>
        <v>200</v>
      </c>
      <c r="AR1678" s="52">
        <f>IFERROR(IF(AF1678=0,"-",AF1678/Z1678*100-100),"-")</f>
        <v>550</v>
      </c>
      <c r="AS1678" s="53">
        <f>R1678-Q1678</f>
        <v>2</v>
      </c>
      <c r="AT1678" s="53">
        <f>Y1678-X1678</f>
        <v>0</v>
      </c>
      <c r="AU1678" s="53">
        <f>AF1678-AE1678</f>
        <v>2</v>
      </c>
      <c r="AV1678" s="54">
        <f>R1678-L1678</f>
        <v>17</v>
      </c>
      <c r="AW1678" s="54">
        <f>Y1678-S1678</f>
        <v>6</v>
      </c>
      <c r="AX1678" s="54">
        <f>AF1678-Z1678</f>
        <v>11</v>
      </c>
    </row>
    <row r="1679" spans="1:50" ht="15" x14ac:dyDescent="0.25">
      <c r="A1679" s="43" t="s">
        <v>2656</v>
      </c>
      <c r="B1679" s="43" t="str">
        <f t="shared" si="38"/>
        <v>600016447_7941K41</v>
      </c>
      <c r="C1679" s="44">
        <v>600016447</v>
      </c>
      <c r="D1679" s="44" t="s">
        <v>704</v>
      </c>
      <c r="E1679" s="44" t="s">
        <v>21</v>
      </c>
      <c r="F1679" s="45" t="s">
        <v>705</v>
      </c>
      <c r="G1679" s="56">
        <v>9</v>
      </c>
      <c r="H1679" s="44" t="s">
        <v>472</v>
      </c>
      <c r="I1679" s="44" t="s">
        <v>461</v>
      </c>
      <c r="J1679" s="44" t="s">
        <v>462</v>
      </c>
      <c r="K1679" s="45" t="s">
        <v>43</v>
      </c>
      <c r="L1679" s="47">
        <v>53</v>
      </c>
      <c r="M1679" s="47">
        <v>59</v>
      </c>
      <c r="N1679" s="47">
        <v>43</v>
      </c>
      <c r="O1679" s="47">
        <v>50</v>
      </c>
      <c r="P1679" s="47">
        <v>96</v>
      </c>
      <c r="Q1679" s="47">
        <v>72</v>
      </c>
      <c r="R1679" s="48">
        <v>51</v>
      </c>
      <c r="S1679" s="47">
        <v>18</v>
      </c>
      <c r="T1679" s="47">
        <v>23</v>
      </c>
      <c r="U1679" s="47">
        <v>24</v>
      </c>
      <c r="V1679" s="47">
        <v>19</v>
      </c>
      <c r="W1679" s="47">
        <v>42</v>
      </c>
      <c r="X1679" s="47">
        <v>28</v>
      </c>
      <c r="Y1679" s="49">
        <v>27</v>
      </c>
      <c r="Z1679" s="47">
        <v>35</v>
      </c>
      <c r="AA1679" s="47">
        <v>36</v>
      </c>
      <c r="AB1679" s="47">
        <v>19</v>
      </c>
      <c r="AC1679" s="47">
        <v>31</v>
      </c>
      <c r="AD1679" s="47">
        <v>54</v>
      </c>
      <c r="AE1679" s="47">
        <v>44</v>
      </c>
      <c r="AF1679" s="50">
        <v>24</v>
      </c>
      <c r="AG1679" s="47">
        <v>1</v>
      </c>
      <c r="AH1679" s="47">
        <v>0</v>
      </c>
      <c r="AI1679" s="47">
        <v>1</v>
      </c>
      <c r="AJ1679" s="47" t="s">
        <v>27</v>
      </c>
      <c r="AK1679" s="47" t="s">
        <v>27</v>
      </c>
      <c r="AL1679" s="47" t="s">
        <v>27</v>
      </c>
      <c r="AM1679" s="51">
        <f>IFERROR(IF(R1679=0,"-",R1679/Q1679*100-100),"-")</f>
        <v>-29.166666666666657</v>
      </c>
      <c r="AN1679" s="51">
        <f>IFERROR(IF(Y1679=0,"-",Y1679/X1679*100-100),"-")</f>
        <v>-3.5714285714285694</v>
      </c>
      <c r="AO1679" s="51">
        <f>IFERROR(IF(AF1679=0,"-",AF1679/AE1679*100-100),"-")</f>
        <v>-45.45454545454546</v>
      </c>
      <c r="AP1679" s="52">
        <f>IFERROR(IF(R1679=0,"-",R1679/L1679*100-100),"-")</f>
        <v>-3.7735849056603712</v>
      </c>
      <c r="AQ1679" s="52">
        <f>IFERROR(IF(Y1679=0,"-",Y1679/S1679*100-100),"-")</f>
        <v>50</v>
      </c>
      <c r="AR1679" s="52">
        <f>IFERROR(IF(AF1679=0,"-",AF1679/Z1679*100-100),"-")</f>
        <v>-31.428571428571431</v>
      </c>
      <c r="AS1679" s="53">
        <f>R1679-Q1679</f>
        <v>-21</v>
      </c>
      <c r="AT1679" s="53">
        <f>Y1679-X1679</f>
        <v>-1</v>
      </c>
      <c r="AU1679" s="53">
        <f>AF1679-AE1679</f>
        <v>-20</v>
      </c>
      <c r="AV1679" s="54">
        <f>R1679-L1679</f>
        <v>-2</v>
      </c>
      <c r="AW1679" s="54">
        <f>Y1679-S1679</f>
        <v>9</v>
      </c>
      <c r="AX1679" s="54">
        <f>AF1679-Z1679</f>
        <v>-11</v>
      </c>
    </row>
    <row r="1680" spans="1:50" ht="15" x14ac:dyDescent="0.25">
      <c r="A1680" s="43" t="s">
        <v>2657</v>
      </c>
      <c r="B1680" s="43" t="str">
        <f t="shared" ref="B1680:B1705" si="39">CONCATENATE(C1680,"_",D1680)</f>
        <v>600016455_7941K41</v>
      </c>
      <c r="C1680" s="44">
        <v>600016455</v>
      </c>
      <c r="D1680" s="44" t="s">
        <v>704</v>
      </c>
      <c r="E1680" s="44" t="s">
        <v>21</v>
      </c>
      <c r="F1680" s="45" t="s">
        <v>705</v>
      </c>
      <c r="G1680" s="56">
        <v>9</v>
      </c>
      <c r="H1680" s="44" t="s">
        <v>474</v>
      </c>
      <c r="I1680" s="44" t="s">
        <v>461</v>
      </c>
      <c r="J1680" s="44" t="s">
        <v>462</v>
      </c>
      <c r="K1680" s="45" t="s">
        <v>32</v>
      </c>
      <c r="L1680" s="47">
        <v>50</v>
      </c>
      <c r="M1680" s="47">
        <v>43</v>
      </c>
      <c r="N1680" s="47">
        <v>24</v>
      </c>
      <c r="O1680" s="47">
        <v>62</v>
      </c>
      <c r="P1680" s="47">
        <v>40</v>
      </c>
      <c r="Q1680" s="47">
        <v>57</v>
      </c>
      <c r="R1680" s="48">
        <v>55</v>
      </c>
      <c r="S1680" s="47">
        <v>24</v>
      </c>
      <c r="T1680" s="47">
        <v>18</v>
      </c>
      <c r="U1680" s="47">
        <v>14</v>
      </c>
      <c r="V1680" s="47">
        <v>21</v>
      </c>
      <c r="W1680" s="47">
        <v>16</v>
      </c>
      <c r="X1680" s="47">
        <v>24</v>
      </c>
      <c r="Y1680" s="49">
        <v>29</v>
      </c>
      <c r="Z1680" s="47">
        <v>26</v>
      </c>
      <c r="AA1680" s="47">
        <v>25</v>
      </c>
      <c r="AB1680" s="47">
        <v>10</v>
      </c>
      <c r="AC1680" s="47">
        <v>41</v>
      </c>
      <c r="AD1680" s="47">
        <v>24</v>
      </c>
      <c r="AE1680" s="47">
        <v>33</v>
      </c>
      <c r="AF1680" s="50">
        <v>26</v>
      </c>
      <c r="AG1680" s="47" t="s">
        <v>27</v>
      </c>
      <c r="AH1680" s="47" t="s">
        <v>27</v>
      </c>
      <c r="AI1680" s="47" t="s">
        <v>27</v>
      </c>
      <c r="AJ1680" s="47" t="s">
        <v>27</v>
      </c>
      <c r="AK1680" s="47" t="s">
        <v>27</v>
      </c>
      <c r="AL1680" s="47" t="s">
        <v>27</v>
      </c>
      <c r="AM1680" s="51">
        <f>IFERROR(IF(R1680=0,"-",R1680/Q1680*100-100),"-")</f>
        <v>-3.5087719298245617</v>
      </c>
      <c r="AN1680" s="51">
        <f>IFERROR(IF(Y1680=0,"-",Y1680/X1680*100-100),"-")</f>
        <v>20.833333333333329</v>
      </c>
      <c r="AO1680" s="51">
        <f>IFERROR(IF(AF1680=0,"-",AF1680/AE1680*100-100),"-")</f>
        <v>-21.212121212121218</v>
      </c>
      <c r="AP1680" s="52">
        <f>IFERROR(IF(R1680=0,"-",R1680/L1680*100-100),"-")</f>
        <v>10.000000000000014</v>
      </c>
      <c r="AQ1680" s="52">
        <f>IFERROR(IF(Y1680=0,"-",Y1680/S1680*100-100),"-")</f>
        <v>20.833333333333329</v>
      </c>
      <c r="AR1680" s="52">
        <f>IFERROR(IF(AF1680=0,"-",AF1680/Z1680*100-100),"-")</f>
        <v>0</v>
      </c>
      <c r="AS1680" s="53">
        <f>R1680-Q1680</f>
        <v>-2</v>
      </c>
      <c r="AT1680" s="53">
        <f>Y1680-X1680</f>
        <v>5</v>
      </c>
      <c r="AU1680" s="53">
        <f>AF1680-AE1680</f>
        <v>-7</v>
      </c>
      <c r="AV1680" s="54">
        <f>R1680-L1680</f>
        <v>5</v>
      </c>
      <c r="AW1680" s="54">
        <f>Y1680-S1680</f>
        <v>5</v>
      </c>
      <c r="AX1680" s="54">
        <f>AF1680-Z1680</f>
        <v>0</v>
      </c>
    </row>
    <row r="1681" spans="1:50" ht="15" x14ac:dyDescent="0.25">
      <c r="A1681" s="43" t="s">
        <v>2658</v>
      </c>
      <c r="B1681" s="43" t="str">
        <f t="shared" si="39"/>
        <v>600016463_7941K41</v>
      </c>
      <c r="C1681" s="44">
        <v>600016463</v>
      </c>
      <c r="D1681" s="44" t="s">
        <v>704</v>
      </c>
      <c r="E1681" s="44" t="s">
        <v>21</v>
      </c>
      <c r="F1681" s="45" t="s">
        <v>705</v>
      </c>
      <c r="G1681" s="56">
        <v>9</v>
      </c>
      <c r="H1681" s="44" t="s">
        <v>476</v>
      </c>
      <c r="I1681" s="44" t="s">
        <v>461</v>
      </c>
      <c r="J1681" s="44" t="s">
        <v>462</v>
      </c>
      <c r="K1681" s="45" t="s">
        <v>32</v>
      </c>
      <c r="L1681" s="47">
        <v>84</v>
      </c>
      <c r="M1681" s="47">
        <v>116</v>
      </c>
      <c r="N1681" s="47">
        <v>92</v>
      </c>
      <c r="O1681" s="47">
        <v>100</v>
      </c>
      <c r="P1681" s="47">
        <v>89</v>
      </c>
      <c r="Q1681" s="47">
        <v>127</v>
      </c>
      <c r="R1681" s="48">
        <v>65</v>
      </c>
      <c r="S1681" s="47">
        <v>30</v>
      </c>
      <c r="T1681" s="47">
        <v>44</v>
      </c>
      <c r="U1681" s="47">
        <v>33</v>
      </c>
      <c r="V1681" s="47">
        <v>35</v>
      </c>
      <c r="W1681" s="47">
        <v>30</v>
      </c>
      <c r="X1681" s="47">
        <v>57</v>
      </c>
      <c r="Y1681" s="49">
        <v>25</v>
      </c>
      <c r="Z1681" s="47">
        <v>54</v>
      </c>
      <c r="AA1681" s="47">
        <v>72</v>
      </c>
      <c r="AB1681" s="47">
        <v>59</v>
      </c>
      <c r="AC1681" s="47">
        <v>65</v>
      </c>
      <c r="AD1681" s="47">
        <v>59</v>
      </c>
      <c r="AE1681" s="47">
        <v>70</v>
      </c>
      <c r="AF1681" s="50">
        <v>40</v>
      </c>
      <c r="AG1681" s="47">
        <v>1</v>
      </c>
      <c r="AH1681" s="47">
        <v>1</v>
      </c>
      <c r="AI1681" s="47">
        <v>0</v>
      </c>
      <c r="AJ1681" s="47">
        <v>2</v>
      </c>
      <c r="AK1681" s="47">
        <v>1</v>
      </c>
      <c r="AL1681" s="47">
        <v>1</v>
      </c>
      <c r="AM1681" s="51">
        <f>IFERROR(IF(R1681=0,"-",R1681/Q1681*100-100),"-")</f>
        <v>-48.818897637795274</v>
      </c>
      <c r="AN1681" s="51">
        <f>IFERROR(IF(Y1681=0,"-",Y1681/X1681*100-100),"-")</f>
        <v>-56.140350877192986</v>
      </c>
      <c r="AO1681" s="51">
        <f>IFERROR(IF(AF1681=0,"-",AF1681/AE1681*100-100),"-")</f>
        <v>-42.857142857142861</v>
      </c>
      <c r="AP1681" s="52">
        <f>IFERROR(IF(R1681=0,"-",R1681/L1681*100-100),"-")</f>
        <v>-22.61904761904762</v>
      </c>
      <c r="AQ1681" s="52">
        <f>IFERROR(IF(Y1681=0,"-",Y1681/S1681*100-100),"-")</f>
        <v>-16.666666666666657</v>
      </c>
      <c r="AR1681" s="52">
        <f>IFERROR(IF(AF1681=0,"-",AF1681/Z1681*100-100),"-")</f>
        <v>-25.925925925925924</v>
      </c>
      <c r="AS1681" s="53">
        <f>R1681-Q1681</f>
        <v>-62</v>
      </c>
      <c r="AT1681" s="53">
        <f>Y1681-X1681</f>
        <v>-32</v>
      </c>
      <c r="AU1681" s="53">
        <f>AF1681-AE1681</f>
        <v>-30</v>
      </c>
      <c r="AV1681" s="54">
        <f>R1681-L1681</f>
        <v>-19</v>
      </c>
      <c r="AW1681" s="54">
        <f>Y1681-S1681</f>
        <v>-5</v>
      </c>
      <c r="AX1681" s="54">
        <f>AF1681-Z1681</f>
        <v>-14</v>
      </c>
    </row>
    <row r="1682" spans="1:50" ht="15" x14ac:dyDescent="0.25">
      <c r="A1682" s="43" t="s">
        <v>2659</v>
      </c>
      <c r="B1682" s="43" t="str">
        <f t="shared" si="39"/>
        <v>600016471_7941K41</v>
      </c>
      <c r="C1682" s="44">
        <v>600016471</v>
      </c>
      <c r="D1682" s="44" t="s">
        <v>704</v>
      </c>
      <c r="E1682" s="44" t="s">
        <v>21</v>
      </c>
      <c r="F1682" s="45" t="s">
        <v>705</v>
      </c>
      <c r="G1682" s="56">
        <v>9</v>
      </c>
      <c r="H1682" s="44" t="s">
        <v>478</v>
      </c>
      <c r="I1682" s="44" t="s">
        <v>461</v>
      </c>
      <c r="J1682" s="44" t="s">
        <v>462</v>
      </c>
      <c r="K1682" s="45" t="s">
        <v>32</v>
      </c>
      <c r="L1682" s="47">
        <v>122</v>
      </c>
      <c r="M1682" s="47">
        <v>102</v>
      </c>
      <c r="N1682" s="47">
        <v>119</v>
      </c>
      <c r="O1682" s="47">
        <v>115</v>
      </c>
      <c r="P1682" s="47">
        <v>132</v>
      </c>
      <c r="Q1682" s="47">
        <v>99</v>
      </c>
      <c r="R1682" s="48">
        <v>141</v>
      </c>
      <c r="S1682" s="47">
        <v>69</v>
      </c>
      <c r="T1682" s="47">
        <v>54</v>
      </c>
      <c r="U1682" s="47">
        <v>58</v>
      </c>
      <c r="V1682" s="47">
        <v>43</v>
      </c>
      <c r="W1682" s="47">
        <v>73</v>
      </c>
      <c r="X1682" s="47">
        <v>42</v>
      </c>
      <c r="Y1682" s="49">
        <v>74</v>
      </c>
      <c r="Z1682" s="47">
        <v>53</v>
      </c>
      <c r="AA1682" s="47">
        <v>48</v>
      </c>
      <c r="AB1682" s="47">
        <v>61</v>
      </c>
      <c r="AC1682" s="47">
        <v>72</v>
      </c>
      <c r="AD1682" s="47">
        <v>59</v>
      </c>
      <c r="AE1682" s="47">
        <v>57</v>
      </c>
      <c r="AF1682" s="50">
        <v>67</v>
      </c>
      <c r="AG1682" s="47">
        <v>5</v>
      </c>
      <c r="AH1682" s="47">
        <v>2</v>
      </c>
      <c r="AI1682" s="47">
        <v>3</v>
      </c>
      <c r="AJ1682" s="47">
        <v>3</v>
      </c>
      <c r="AK1682" s="47">
        <v>1</v>
      </c>
      <c r="AL1682" s="47">
        <v>2</v>
      </c>
      <c r="AM1682" s="51">
        <f>IFERROR(IF(R1682=0,"-",R1682/Q1682*100-100),"-")</f>
        <v>42.424242424242436</v>
      </c>
      <c r="AN1682" s="51">
        <f>IFERROR(IF(Y1682=0,"-",Y1682/X1682*100-100),"-")</f>
        <v>76.190476190476176</v>
      </c>
      <c r="AO1682" s="51">
        <f>IFERROR(IF(AF1682=0,"-",AF1682/AE1682*100-100),"-")</f>
        <v>17.543859649122822</v>
      </c>
      <c r="AP1682" s="52">
        <f>IFERROR(IF(R1682=0,"-",R1682/L1682*100-100),"-")</f>
        <v>15.573770491803288</v>
      </c>
      <c r="AQ1682" s="52">
        <f>IFERROR(IF(Y1682=0,"-",Y1682/S1682*100-100),"-")</f>
        <v>7.2463768115942173</v>
      </c>
      <c r="AR1682" s="52">
        <f>IFERROR(IF(AF1682=0,"-",AF1682/Z1682*100-100),"-")</f>
        <v>26.415094339622641</v>
      </c>
      <c r="AS1682" s="53">
        <f>R1682-Q1682</f>
        <v>42</v>
      </c>
      <c r="AT1682" s="53">
        <f>Y1682-X1682</f>
        <v>32</v>
      </c>
      <c r="AU1682" s="53">
        <f>AF1682-AE1682</f>
        <v>10</v>
      </c>
      <c r="AV1682" s="54">
        <f>R1682-L1682</f>
        <v>19</v>
      </c>
      <c r="AW1682" s="54">
        <f>Y1682-S1682</f>
        <v>5</v>
      </c>
      <c r="AX1682" s="54">
        <f>AF1682-Z1682</f>
        <v>14</v>
      </c>
    </row>
    <row r="1683" spans="1:50" ht="15" x14ac:dyDescent="0.25">
      <c r="A1683" s="43" t="s">
        <v>2660</v>
      </c>
      <c r="B1683" s="43" t="str">
        <f t="shared" si="39"/>
        <v>600016480_7941K41</v>
      </c>
      <c r="C1683" s="44">
        <v>600016480</v>
      </c>
      <c r="D1683" s="44" t="s">
        <v>704</v>
      </c>
      <c r="E1683" s="44" t="s">
        <v>21</v>
      </c>
      <c r="F1683" s="45" t="s">
        <v>705</v>
      </c>
      <c r="G1683" s="56">
        <v>9</v>
      </c>
      <c r="H1683" s="44" t="s">
        <v>480</v>
      </c>
      <c r="I1683" s="44" t="s">
        <v>461</v>
      </c>
      <c r="J1683" s="44" t="s">
        <v>462</v>
      </c>
      <c r="K1683" s="45" t="s">
        <v>32</v>
      </c>
      <c r="L1683" s="47">
        <v>93</v>
      </c>
      <c r="M1683" s="47">
        <v>96</v>
      </c>
      <c r="N1683" s="47">
        <v>80</v>
      </c>
      <c r="O1683" s="47">
        <v>91</v>
      </c>
      <c r="P1683" s="47">
        <v>99</v>
      </c>
      <c r="Q1683" s="47">
        <v>106</v>
      </c>
      <c r="R1683" s="48">
        <v>109</v>
      </c>
      <c r="S1683" s="47">
        <v>68</v>
      </c>
      <c r="T1683" s="47">
        <v>55</v>
      </c>
      <c r="U1683" s="47">
        <v>57</v>
      </c>
      <c r="V1683" s="47">
        <v>62</v>
      </c>
      <c r="W1683" s="47">
        <v>59</v>
      </c>
      <c r="X1683" s="47">
        <v>71</v>
      </c>
      <c r="Y1683" s="49">
        <v>75</v>
      </c>
      <c r="Z1683" s="47">
        <v>25</v>
      </c>
      <c r="AA1683" s="47">
        <v>41</v>
      </c>
      <c r="AB1683" s="47">
        <v>23</v>
      </c>
      <c r="AC1683" s="47">
        <v>29</v>
      </c>
      <c r="AD1683" s="47">
        <v>40</v>
      </c>
      <c r="AE1683" s="47">
        <v>35</v>
      </c>
      <c r="AF1683" s="50">
        <v>34</v>
      </c>
      <c r="AG1683" s="47" t="s">
        <v>27</v>
      </c>
      <c r="AH1683" s="47" t="s">
        <v>27</v>
      </c>
      <c r="AI1683" s="47" t="s">
        <v>27</v>
      </c>
      <c r="AJ1683" s="47">
        <v>4</v>
      </c>
      <c r="AK1683" s="47">
        <v>4</v>
      </c>
      <c r="AL1683" s="47">
        <v>0</v>
      </c>
      <c r="AM1683" s="51">
        <f>IFERROR(IF(R1683=0,"-",R1683/Q1683*100-100),"-")</f>
        <v>2.8301886792452962</v>
      </c>
      <c r="AN1683" s="51">
        <f>IFERROR(IF(Y1683=0,"-",Y1683/X1683*100-100),"-")</f>
        <v>5.6338028169014081</v>
      </c>
      <c r="AO1683" s="51">
        <f>IFERROR(IF(AF1683=0,"-",AF1683/AE1683*100-100),"-")</f>
        <v>-2.8571428571428612</v>
      </c>
      <c r="AP1683" s="52">
        <f>IFERROR(IF(R1683=0,"-",R1683/L1683*100-100),"-")</f>
        <v>17.20430107526883</v>
      </c>
      <c r="AQ1683" s="52">
        <f>IFERROR(IF(Y1683=0,"-",Y1683/S1683*100-100),"-")</f>
        <v>10.294117647058826</v>
      </c>
      <c r="AR1683" s="52">
        <f>IFERROR(IF(AF1683=0,"-",AF1683/Z1683*100-100),"-")</f>
        <v>36</v>
      </c>
      <c r="AS1683" s="53">
        <f>R1683-Q1683</f>
        <v>3</v>
      </c>
      <c r="AT1683" s="53">
        <f>Y1683-X1683</f>
        <v>4</v>
      </c>
      <c r="AU1683" s="53">
        <f>AF1683-AE1683</f>
        <v>-1</v>
      </c>
      <c r="AV1683" s="54">
        <f>R1683-L1683</f>
        <v>16</v>
      </c>
      <c r="AW1683" s="54">
        <f>Y1683-S1683</f>
        <v>7</v>
      </c>
      <c r="AX1683" s="54">
        <f>AF1683-Z1683</f>
        <v>9</v>
      </c>
    </row>
    <row r="1684" spans="1:50" ht="15" x14ac:dyDescent="0.25">
      <c r="A1684" s="43" t="s">
        <v>2661</v>
      </c>
      <c r="B1684" s="43" t="str">
        <f t="shared" si="39"/>
        <v>600016501_7941K41</v>
      </c>
      <c r="C1684" s="44">
        <v>600016501</v>
      </c>
      <c r="D1684" s="44" t="s">
        <v>704</v>
      </c>
      <c r="E1684" s="44" t="s">
        <v>21</v>
      </c>
      <c r="F1684" s="45" t="s">
        <v>705</v>
      </c>
      <c r="G1684" s="56">
        <v>9</v>
      </c>
      <c r="H1684" s="44" t="s">
        <v>2662</v>
      </c>
      <c r="I1684" s="44" t="s">
        <v>461</v>
      </c>
      <c r="J1684" s="44" t="s">
        <v>462</v>
      </c>
      <c r="K1684" s="45" t="s">
        <v>32</v>
      </c>
      <c r="L1684" s="47">
        <v>93</v>
      </c>
      <c r="M1684" s="47">
        <v>117</v>
      </c>
      <c r="N1684" s="47">
        <v>86</v>
      </c>
      <c r="O1684" s="47">
        <v>104</v>
      </c>
      <c r="P1684" s="47">
        <v>128</v>
      </c>
      <c r="Q1684" s="47">
        <v>88</v>
      </c>
      <c r="R1684" s="48">
        <v>103</v>
      </c>
      <c r="S1684" s="47">
        <v>80</v>
      </c>
      <c r="T1684" s="47">
        <v>103</v>
      </c>
      <c r="U1684" s="47">
        <v>78</v>
      </c>
      <c r="V1684" s="47">
        <v>94</v>
      </c>
      <c r="W1684" s="47">
        <v>92</v>
      </c>
      <c r="X1684" s="47">
        <v>74</v>
      </c>
      <c r="Y1684" s="49">
        <v>87</v>
      </c>
      <c r="Z1684" s="47">
        <v>13</v>
      </c>
      <c r="AA1684" s="47">
        <v>14</v>
      </c>
      <c r="AB1684" s="47">
        <v>8</v>
      </c>
      <c r="AC1684" s="47">
        <v>10</v>
      </c>
      <c r="AD1684" s="47">
        <v>36</v>
      </c>
      <c r="AE1684" s="47">
        <v>14</v>
      </c>
      <c r="AF1684" s="50">
        <v>16</v>
      </c>
      <c r="AG1684" s="47" t="s">
        <v>27</v>
      </c>
      <c r="AH1684" s="47" t="s">
        <v>27</v>
      </c>
      <c r="AI1684" s="47" t="s">
        <v>27</v>
      </c>
      <c r="AJ1684" s="47">
        <v>1</v>
      </c>
      <c r="AK1684" s="47">
        <v>1</v>
      </c>
      <c r="AL1684" s="47">
        <v>0</v>
      </c>
      <c r="AM1684" s="51">
        <f>IFERROR(IF(R1684=0,"-",R1684/Q1684*100-100),"-")</f>
        <v>17.045454545454547</v>
      </c>
      <c r="AN1684" s="51">
        <f>IFERROR(IF(Y1684=0,"-",Y1684/X1684*100-100),"-")</f>
        <v>17.567567567567565</v>
      </c>
      <c r="AO1684" s="51">
        <f>IFERROR(IF(AF1684=0,"-",AF1684/AE1684*100-100),"-")</f>
        <v>14.285714285714278</v>
      </c>
      <c r="AP1684" s="52">
        <f>IFERROR(IF(R1684=0,"-",R1684/L1684*100-100),"-")</f>
        <v>10.752688172043008</v>
      </c>
      <c r="AQ1684" s="52">
        <f>IFERROR(IF(Y1684=0,"-",Y1684/S1684*100-100),"-")</f>
        <v>8.7499999999999858</v>
      </c>
      <c r="AR1684" s="52">
        <f>IFERROR(IF(AF1684=0,"-",AF1684/Z1684*100-100),"-")</f>
        <v>23.07692307692308</v>
      </c>
      <c r="AS1684" s="53">
        <f>R1684-Q1684</f>
        <v>15</v>
      </c>
      <c r="AT1684" s="53">
        <f>Y1684-X1684</f>
        <v>13</v>
      </c>
      <c r="AU1684" s="53">
        <f>AF1684-AE1684</f>
        <v>2</v>
      </c>
      <c r="AV1684" s="54">
        <f>R1684-L1684</f>
        <v>10</v>
      </c>
      <c r="AW1684" s="54">
        <f>Y1684-S1684</f>
        <v>7</v>
      </c>
      <c r="AX1684" s="54">
        <f>AF1684-Z1684</f>
        <v>3</v>
      </c>
    </row>
    <row r="1685" spans="1:50" ht="15" x14ac:dyDescent="0.25">
      <c r="A1685" s="43" t="s">
        <v>2663</v>
      </c>
      <c r="B1685" s="43" t="str">
        <f t="shared" si="39"/>
        <v>600016510_2344L01</v>
      </c>
      <c r="C1685" s="44">
        <v>600016510</v>
      </c>
      <c r="D1685" s="44" t="s">
        <v>1128</v>
      </c>
      <c r="E1685" s="44" t="s">
        <v>1129</v>
      </c>
      <c r="F1685" s="45" t="s">
        <v>863</v>
      </c>
      <c r="G1685" s="56">
        <v>9</v>
      </c>
      <c r="H1685" s="44" t="s">
        <v>2664</v>
      </c>
      <c r="I1685" s="44" t="s">
        <v>461</v>
      </c>
      <c r="J1685" s="44" t="s">
        <v>462</v>
      </c>
      <c r="K1685" s="45" t="s">
        <v>32</v>
      </c>
      <c r="L1685" s="47">
        <v>0</v>
      </c>
      <c r="M1685" s="47">
        <v>27</v>
      </c>
      <c r="N1685" s="47">
        <v>24</v>
      </c>
      <c r="O1685" s="47">
        <v>14</v>
      </c>
      <c r="P1685" s="47">
        <v>33</v>
      </c>
      <c r="Q1685" s="47">
        <v>7</v>
      </c>
      <c r="R1685" s="48">
        <v>20</v>
      </c>
      <c r="S1685" s="47">
        <v>0</v>
      </c>
      <c r="T1685" s="47">
        <v>14</v>
      </c>
      <c r="U1685" s="47">
        <v>10</v>
      </c>
      <c r="V1685" s="47">
        <v>6</v>
      </c>
      <c r="W1685" s="47">
        <v>15</v>
      </c>
      <c r="X1685" s="47">
        <v>4</v>
      </c>
      <c r="Y1685" s="49">
        <v>12</v>
      </c>
      <c r="Z1685" s="47">
        <v>0</v>
      </c>
      <c r="AA1685" s="47">
        <v>13</v>
      </c>
      <c r="AB1685" s="47">
        <v>14</v>
      </c>
      <c r="AC1685" s="47">
        <v>8</v>
      </c>
      <c r="AD1685" s="47">
        <v>18</v>
      </c>
      <c r="AE1685" s="47">
        <v>3</v>
      </c>
      <c r="AF1685" s="50">
        <v>8</v>
      </c>
      <c r="AG1685" s="47" t="s">
        <v>27</v>
      </c>
      <c r="AH1685" s="47" t="s">
        <v>27</v>
      </c>
      <c r="AI1685" s="47" t="s">
        <v>27</v>
      </c>
      <c r="AJ1685" s="47" t="s">
        <v>27</v>
      </c>
      <c r="AK1685" s="47" t="s">
        <v>27</v>
      </c>
      <c r="AL1685" s="47" t="s">
        <v>27</v>
      </c>
      <c r="AM1685" s="51">
        <f>IFERROR(IF(R1685=0,"-",R1685/Q1685*100-100),"-")</f>
        <v>185.71428571428572</v>
      </c>
      <c r="AN1685" s="51">
        <f>IFERROR(IF(Y1685=0,"-",Y1685/X1685*100-100),"-")</f>
        <v>200</v>
      </c>
      <c r="AO1685" s="51">
        <f>IFERROR(IF(AF1685=0,"-",AF1685/AE1685*100-100),"-")</f>
        <v>166.66666666666663</v>
      </c>
      <c r="AP1685" s="52" t="str">
        <f>IFERROR(IF(R1685=0,"-",R1685/L1685*100-100),"-")</f>
        <v>-</v>
      </c>
      <c r="AQ1685" s="52" t="str">
        <f>IFERROR(IF(Y1685=0,"-",Y1685/S1685*100-100),"-")</f>
        <v>-</v>
      </c>
      <c r="AR1685" s="52" t="str">
        <f>IFERROR(IF(AF1685=0,"-",AF1685/Z1685*100-100),"-")</f>
        <v>-</v>
      </c>
      <c r="AS1685" s="53">
        <f>R1685-Q1685</f>
        <v>13</v>
      </c>
      <c r="AT1685" s="53">
        <f>Y1685-X1685</f>
        <v>8</v>
      </c>
      <c r="AU1685" s="53">
        <f>AF1685-AE1685</f>
        <v>5</v>
      </c>
      <c r="AV1685" s="54">
        <f>R1685-L1685</f>
        <v>20</v>
      </c>
      <c r="AW1685" s="54">
        <f>Y1685-S1685</f>
        <v>12</v>
      </c>
      <c r="AX1685" s="54">
        <f>AF1685-Z1685</f>
        <v>8</v>
      </c>
    </row>
    <row r="1686" spans="1:50" ht="15" x14ac:dyDescent="0.25">
      <c r="A1686" s="43" t="s">
        <v>2665</v>
      </c>
      <c r="B1686" s="43" t="str">
        <f t="shared" si="39"/>
        <v>600016510_2641L01</v>
      </c>
      <c r="C1686" s="44">
        <v>600016510</v>
      </c>
      <c r="D1686" s="44" t="s">
        <v>861</v>
      </c>
      <c r="E1686" s="44" t="s">
        <v>862</v>
      </c>
      <c r="F1686" s="45" t="s">
        <v>863</v>
      </c>
      <c r="G1686" s="56">
        <v>9</v>
      </c>
      <c r="H1686" s="44" t="s">
        <v>2664</v>
      </c>
      <c r="I1686" s="44" t="s">
        <v>461</v>
      </c>
      <c r="J1686" s="44" t="s">
        <v>462</v>
      </c>
      <c r="K1686" s="45" t="s">
        <v>32</v>
      </c>
      <c r="L1686" s="47">
        <v>73</v>
      </c>
      <c r="M1686" s="47">
        <v>50</v>
      </c>
      <c r="N1686" s="47">
        <v>48</v>
      </c>
      <c r="O1686" s="47">
        <v>37</v>
      </c>
      <c r="P1686" s="47">
        <v>101</v>
      </c>
      <c r="Q1686" s="47">
        <v>44</v>
      </c>
      <c r="R1686" s="48">
        <v>84</v>
      </c>
      <c r="S1686" s="47">
        <v>47</v>
      </c>
      <c r="T1686" s="47">
        <v>29</v>
      </c>
      <c r="U1686" s="47">
        <v>30</v>
      </c>
      <c r="V1686" s="47">
        <v>20</v>
      </c>
      <c r="W1686" s="47">
        <v>43</v>
      </c>
      <c r="X1686" s="47">
        <v>21</v>
      </c>
      <c r="Y1686" s="49">
        <v>45</v>
      </c>
      <c r="Z1686" s="47">
        <v>26</v>
      </c>
      <c r="AA1686" s="47">
        <v>21</v>
      </c>
      <c r="AB1686" s="47">
        <v>18</v>
      </c>
      <c r="AC1686" s="47">
        <v>17</v>
      </c>
      <c r="AD1686" s="47">
        <v>58</v>
      </c>
      <c r="AE1686" s="47">
        <v>23</v>
      </c>
      <c r="AF1686" s="50">
        <v>39</v>
      </c>
      <c r="AG1686" s="47" t="s">
        <v>27</v>
      </c>
      <c r="AH1686" s="47" t="s">
        <v>27</v>
      </c>
      <c r="AI1686" s="47" t="s">
        <v>27</v>
      </c>
      <c r="AJ1686" s="47">
        <v>5</v>
      </c>
      <c r="AK1686" s="47">
        <v>3</v>
      </c>
      <c r="AL1686" s="47">
        <v>2</v>
      </c>
      <c r="AM1686" s="51">
        <f>IFERROR(IF(R1686=0,"-",R1686/Q1686*100-100),"-")</f>
        <v>90.909090909090907</v>
      </c>
      <c r="AN1686" s="51">
        <f>IFERROR(IF(Y1686=0,"-",Y1686/X1686*100-100),"-")</f>
        <v>114.28571428571428</v>
      </c>
      <c r="AO1686" s="51">
        <f>IFERROR(IF(AF1686=0,"-",AF1686/AE1686*100-100),"-")</f>
        <v>69.565217391304344</v>
      </c>
      <c r="AP1686" s="52">
        <f>IFERROR(IF(R1686=0,"-",R1686/L1686*100-100),"-")</f>
        <v>15.06849315068493</v>
      </c>
      <c r="AQ1686" s="52">
        <f>IFERROR(IF(Y1686=0,"-",Y1686/S1686*100-100),"-")</f>
        <v>-4.2553191489361666</v>
      </c>
      <c r="AR1686" s="52">
        <f>IFERROR(IF(AF1686=0,"-",AF1686/Z1686*100-100),"-")</f>
        <v>50</v>
      </c>
      <c r="AS1686" s="53">
        <f>R1686-Q1686</f>
        <v>40</v>
      </c>
      <c r="AT1686" s="53">
        <f>Y1686-X1686</f>
        <v>24</v>
      </c>
      <c r="AU1686" s="53">
        <f>AF1686-AE1686</f>
        <v>16</v>
      </c>
      <c r="AV1686" s="54">
        <f>R1686-L1686</f>
        <v>11</v>
      </c>
      <c r="AW1686" s="54">
        <f>Y1686-S1686</f>
        <v>-2</v>
      </c>
      <c r="AX1686" s="54">
        <f>AF1686-Z1686</f>
        <v>13</v>
      </c>
    </row>
    <row r="1687" spans="1:50" ht="15" x14ac:dyDescent="0.25">
      <c r="A1687" s="43" t="s">
        <v>2666</v>
      </c>
      <c r="B1687" s="43" t="str">
        <f t="shared" si="39"/>
        <v>600016510_2641L52</v>
      </c>
      <c r="C1687" s="44">
        <v>600016510</v>
      </c>
      <c r="D1687" s="44" t="s">
        <v>891</v>
      </c>
      <c r="E1687" s="44" t="s">
        <v>892</v>
      </c>
      <c r="F1687" s="45" t="s">
        <v>860</v>
      </c>
      <c r="G1687" s="56">
        <v>9</v>
      </c>
      <c r="H1687" s="44" t="s">
        <v>2664</v>
      </c>
      <c r="I1687" s="44" t="s">
        <v>461</v>
      </c>
      <c r="J1687" s="44" t="s">
        <v>462</v>
      </c>
      <c r="K1687" s="45" t="s">
        <v>32</v>
      </c>
      <c r="L1687" s="47">
        <v>14</v>
      </c>
      <c r="M1687" s="47">
        <v>23</v>
      </c>
      <c r="N1687" s="47">
        <v>22</v>
      </c>
      <c r="O1687" s="47">
        <v>19</v>
      </c>
      <c r="P1687" s="47">
        <v>0</v>
      </c>
      <c r="Q1687" s="47">
        <v>12</v>
      </c>
      <c r="R1687" s="48">
        <v>15</v>
      </c>
      <c r="S1687" s="47">
        <v>14</v>
      </c>
      <c r="T1687" s="47">
        <v>20</v>
      </c>
      <c r="U1687" s="47">
        <v>22</v>
      </c>
      <c r="V1687" s="47">
        <v>19</v>
      </c>
      <c r="W1687" s="47">
        <v>0</v>
      </c>
      <c r="X1687" s="47">
        <v>12</v>
      </c>
      <c r="Y1687" s="49">
        <v>13</v>
      </c>
      <c r="Z1687" s="47">
        <v>0</v>
      </c>
      <c r="AA1687" s="47">
        <v>3</v>
      </c>
      <c r="AB1687" s="47">
        <v>0</v>
      </c>
      <c r="AC1687" s="47">
        <v>0</v>
      </c>
      <c r="AD1687" s="47">
        <v>0</v>
      </c>
      <c r="AE1687" s="47">
        <v>0</v>
      </c>
      <c r="AF1687" s="50">
        <v>2</v>
      </c>
      <c r="AG1687" s="47" t="s">
        <v>27</v>
      </c>
      <c r="AH1687" s="47" t="s">
        <v>27</v>
      </c>
      <c r="AI1687" s="47" t="s">
        <v>27</v>
      </c>
      <c r="AJ1687" s="47" t="s">
        <v>27</v>
      </c>
      <c r="AK1687" s="47" t="s">
        <v>27</v>
      </c>
      <c r="AL1687" s="47" t="s">
        <v>27</v>
      </c>
      <c r="AM1687" s="51">
        <f>IFERROR(IF(R1687=0,"-",R1687/Q1687*100-100),"-")</f>
        <v>25</v>
      </c>
      <c r="AN1687" s="51">
        <f>IFERROR(IF(Y1687=0,"-",Y1687/X1687*100-100),"-")</f>
        <v>8.3333333333333286</v>
      </c>
      <c r="AO1687" s="51" t="str">
        <f>IFERROR(IF(AF1687=0,"-",AF1687/AE1687*100-100),"-")</f>
        <v>-</v>
      </c>
      <c r="AP1687" s="52">
        <f>IFERROR(IF(R1687=0,"-",R1687/L1687*100-100),"-")</f>
        <v>7.1428571428571388</v>
      </c>
      <c r="AQ1687" s="52">
        <f>IFERROR(IF(Y1687=0,"-",Y1687/S1687*100-100),"-")</f>
        <v>-7.1428571428571388</v>
      </c>
      <c r="AR1687" s="52" t="str">
        <f>IFERROR(IF(AF1687=0,"-",AF1687/Z1687*100-100),"-")</f>
        <v>-</v>
      </c>
      <c r="AS1687" s="53">
        <f>R1687-Q1687</f>
        <v>3</v>
      </c>
      <c r="AT1687" s="53">
        <f>Y1687-X1687</f>
        <v>1</v>
      </c>
      <c r="AU1687" s="53">
        <f>AF1687-AE1687</f>
        <v>2</v>
      </c>
      <c r="AV1687" s="54">
        <f>R1687-L1687</f>
        <v>1</v>
      </c>
      <c r="AW1687" s="54">
        <f>Y1687-S1687</f>
        <v>-1</v>
      </c>
      <c r="AX1687" s="54">
        <f>AF1687-Z1687</f>
        <v>2</v>
      </c>
    </row>
    <row r="1688" spans="1:50" ht="15" x14ac:dyDescent="0.25">
      <c r="A1688" s="43" t="s">
        <v>2667</v>
      </c>
      <c r="B1688" s="43" t="str">
        <f t="shared" si="39"/>
        <v>600016510_2641M01</v>
      </c>
      <c r="C1688" s="44">
        <v>600016510</v>
      </c>
      <c r="D1688" s="44" t="s">
        <v>742</v>
      </c>
      <c r="E1688" s="44" t="s">
        <v>743</v>
      </c>
      <c r="F1688" s="45" t="s">
        <v>709</v>
      </c>
      <c r="G1688" s="56">
        <v>9</v>
      </c>
      <c r="H1688" s="44" t="s">
        <v>2664</v>
      </c>
      <c r="I1688" s="44" t="s">
        <v>461</v>
      </c>
      <c r="J1688" s="44" t="s">
        <v>462</v>
      </c>
      <c r="K1688" s="45" t="s">
        <v>32</v>
      </c>
      <c r="L1688" s="47">
        <v>56</v>
      </c>
      <c r="M1688" s="47">
        <v>30</v>
      </c>
      <c r="N1688" s="47">
        <v>34</v>
      </c>
      <c r="O1688" s="47">
        <v>42</v>
      </c>
      <c r="P1688" s="47">
        <v>61</v>
      </c>
      <c r="Q1688" s="47">
        <v>41</v>
      </c>
      <c r="R1688" s="48">
        <v>49</v>
      </c>
      <c r="S1688" s="47">
        <v>14</v>
      </c>
      <c r="T1688" s="47">
        <v>10</v>
      </c>
      <c r="U1688" s="47">
        <v>12</v>
      </c>
      <c r="V1688" s="47">
        <v>16</v>
      </c>
      <c r="W1688" s="47">
        <v>28</v>
      </c>
      <c r="X1688" s="47">
        <v>12</v>
      </c>
      <c r="Y1688" s="49">
        <v>23</v>
      </c>
      <c r="Z1688" s="47">
        <v>42</v>
      </c>
      <c r="AA1688" s="47">
        <v>20</v>
      </c>
      <c r="AB1688" s="47">
        <v>22</v>
      </c>
      <c r="AC1688" s="47">
        <v>26</v>
      </c>
      <c r="AD1688" s="47">
        <v>33</v>
      </c>
      <c r="AE1688" s="47">
        <v>29</v>
      </c>
      <c r="AF1688" s="50">
        <v>26</v>
      </c>
      <c r="AG1688" s="47">
        <v>1</v>
      </c>
      <c r="AH1688" s="47">
        <v>0</v>
      </c>
      <c r="AI1688" s="47">
        <v>1</v>
      </c>
      <c r="AJ1688" s="47">
        <v>2</v>
      </c>
      <c r="AK1688" s="47">
        <v>2</v>
      </c>
      <c r="AL1688" s="47">
        <v>0</v>
      </c>
      <c r="AM1688" s="51">
        <f>IFERROR(IF(R1688=0,"-",R1688/Q1688*100-100),"-")</f>
        <v>19.512195121951208</v>
      </c>
      <c r="AN1688" s="51">
        <f>IFERROR(IF(Y1688=0,"-",Y1688/X1688*100-100),"-")</f>
        <v>91.666666666666686</v>
      </c>
      <c r="AO1688" s="51">
        <f>IFERROR(IF(AF1688=0,"-",AF1688/AE1688*100-100),"-")</f>
        <v>-10.34482758620689</v>
      </c>
      <c r="AP1688" s="52">
        <f>IFERROR(IF(R1688=0,"-",R1688/L1688*100-100),"-")</f>
        <v>-12.5</v>
      </c>
      <c r="AQ1688" s="52">
        <f>IFERROR(IF(Y1688=0,"-",Y1688/S1688*100-100),"-")</f>
        <v>64.285714285714278</v>
      </c>
      <c r="AR1688" s="52">
        <f>IFERROR(IF(AF1688=0,"-",AF1688/Z1688*100-100),"-")</f>
        <v>-38.095238095238095</v>
      </c>
      <c r="AS1688" s="53">
        <f>R1688-Q1688</f>
        <v>8</v>
      </c>
      <c r="AT1688" s="53">
        <f>Y1688-X1688</f>
        <v>11</v>
      </c>
      <c r="AU1688" s="53">
        <f>AF1688-AE1688</f>
        <v>-3</v>
      </c>
      <c r="AV1688" s="54">
        <f>R1688-L1688</f>
        <v>-7</v>
      </c>
      <c r="AW1688" s="54">
        <f>Y1688-S1688</f>
        <v>9</v>
      </c>
      <c r="AX1688" s="54">
        <f>AF1688-Z1688</f>
        <v>-16</v>
      </c>
    </row>
    <row r="1689" spans="1:50" ht="15" x14ac:dyDescent="0.25">
      <c r="A1689" s="43" t="s">
        <v>2668</v>
      </c>
      <c r="B1689" s="43" t="str">
        <f t="shared" si="39"/>
        <v>600016536_1820M01</v>
      </c>
      <c r="C1689" s="44">
        <v>600016536</v>
      </c>
      <c r="D1689" s="44" t="s">
        <v>707</v>
      </c>
      <c r="E1689" s="44" t="s">
        <v>708</v>
      </c>
      <c r="F1689" s="45" t="s">
        <v>709</v>
      </c>
      <c r="G1689" s="56">
        <v>9</v>
      </c>
      <c r="H1689" s="44" t="s">
        <v>482</v>
      </c>
      <c r="I1689" s="44" t="s">
        <v>461</v>
      </c>
      <c r="J1689" s="44" t="s">
        <v>462</v>
      </c>
      <c r="K1689" s="45" t="s">
        <v>32</v>
      </c>
      <c r="L1689" s="47">
        <v>45</v>
      </c>
      <c r="M1689" s="47">
        <v>46</v>
      </c>
      <c r="N1689" s="47">
        <v>28</v>
      </c>
      <c r="O1689" s="47">
        <v>26</v>
      </c>
      <c r="P1689" s="47">
        <v>54</v>
      </c>
      <c r="Q1689" s="47">
        <v>56</v>
      </c>
      <c r="R1689" s="48">
        <v>67</v>
      </c>
      <c r="S1689" s="47">
        <v>23</v>
      </c>
      <c r="T1689" s="47">
        <v>20</v>
      </c>
      <c r="U1689" s="47">
        <v>14</v>
      </c>
      <c r="V1689" s="47">
        <v>6</v>
      </c>
      <c r="W1689" s="47">
        <v>24</v>
      </c>
      <c r="X1689" s="47">
        <v>30</v>
      </c>
      <c r="Y1689" s="49">
        <v>36</v>
      </c>
      <c r="Z1689" s="47">
        <v>22</v>
      </c>
      <c r="AA1689" s="47">
        <v>26</v>
      </c>
      <c r="AB1689" s="47">
        <v>14</v>
      </c>
      <c r="AC1689" s="47">
        <v>20</v>
      </c>
      <c r="AD1689" s="47">
        <v>30</v>
      </c>
      <c r="AE1689" s="47">
        <v>26</v>
      </c>
      <c r="AF1689" s="50">
        <v>31</v>
      </c>
      <c r="AG1689" s="47" t="s">
        <v>27</v>
      </c>
      <c r="AH1689" s="47" t="s">
        <v>27</v>
      </c>
      <c r="AI1689" s="47" t="s">
        <v>27</v>
      </c>
      <c r="AJ1689" s="47">
        <v>1</v>
      </c>
      <c r="AK1689" s="47">
        <v>0</v>
      </c>
      <c r="AL1689" s="47">
        <v>1</v>
      </c>
      <c r="AM1689" s="51">
        <f>IFERROR(IF(R1689=0,"-",R1689/Q1689*100-100),"-")</f>
        <v>19.642857142857139</v>
      </c>
      <c r="AN1689" s="51">
        <f>IFERROR(IF(Y1689=0,"-",Y1689/X1689*100-100),"-")</f>
        <v>20</v>
      </c>
      <c r="AO1689" s="51">
        <f>IFERROR(IF(AF1689=0,"-",AF1689/AE1689*100-100),"-")</f>
        <v>19.230769230769226</v>
      </c>
      <c r="AP1689" s="52">
        <f>IFERROR(IF(R1689=0,"-",R1689/L1689*100-100),"-")</f>
        <v>48.888888888888886</v>
      </c>
      <c r="AQ1689" s="52">
        <f>IFERROR(IF(Y1689=0,"-",Y1689/S1689*100-100),"-")</f>
        <v>56.521739130434781</v>
      </c>
      <c r="AR1689" s="52">
        <f>IFERROR(IF(AF1689=0,"-",AF1689/Z1689*100-100),"-")</f>
        <v>40.909090909090907</v>
      </c>
      <c r="AS1689" s="53">
        <f>R1689-Q1689</f>
        <v>11</v>
      </c>
      <c r="AT1689" s="53">
        <f>Y1689-X1689</f>
        <v>6</v>
      </c>
      <c r="AU1689" s="53">
        <f>AF1689-AE1689</f>
        <v>5</v>
      </c>
      <c r="AV1689" s="54">
        <f>R1689-L1689</f>
        <v>22</v>
      </c>
      <c r="AW1689" s="54">
        <f>Y1689-S1689</f>
        <v>13</v>
      </c>
      <c r="AX1689" s="54">
        <f>AF1689-Z1689</f>
        <v>9</v>
      </c>
    </row>
    <row r="1690" spans="1:50" ht="15" x14ac:dyDescent="0.25">
      <c r="A1690" s="43" t="s">
        <v>2669</v>
      </c>
      <c r="B1690" s="43" t="str">
        <f t="shared" si="39"/>
        <v>600016536_6341M02</v>
      </c>
      <c r="C1690" s="44">
        <v>600016536</v>
      </c>
      <c r="D1690" s="44" t="s">
        <v>712</v>
      </c>
      <c r="E1690" s="44" t="s">
        <v>713</v>
      </c>
      <c r="F1690" s="45" t="s">
        <v>714</v>
      </c>
      <c r="G1690" s="56">
        <v>9</v>
      </c>
      <c r="H1690" s="44" t="s">
        <v>482</v>
      </c>
      <c r="I1690" s="44" t="s">
        <v>461</v>
      </c>
      <c r="J1690" s="44" t="s">
        <v>462</v>
      </c>
      <c r="K1690" s="45" t="s">
        <v>32</v>
      </c>
      <c r="L1690" s="47">
        <v>54</v>
      </c>
      <c r="M1690" s="47">
        <v>56</v>
      </c>
      <c r="N1690" s="47">
        <v>53</v>
      </c>
      <c r="O1690" s="47">
        <v>38</v>
      </c>
      <c r="P1690" s="47">
        <v>51</v>
      </c>
      <c r="Q1690" s="47">
        <v>60</v>
      </c>
      <c r="R1690" s="48">
        <v>79</v>
      </c>
      <c r="S1690" s="47">
        <v>25</v>
      </c>
      <c r="T1690" s="47">
        <v>25</v>
      </c>
      <c r="U1690" s="47">
        <v>25</v>
      </c>
      <c r="V1690" s="47">
        <v>18</v>
      </c>
      <c r="W1690" s="47">
        <v>22</v>
      </c>
      <c r="X1690" s="47">
        <v>36</v>
      </c>
      <c r="Y1690" s="49">
        <v>36</v>
      </c>
      <c r="Z1690" s="47">
        <v>29</v>
      </c>
      <c r="AA1690" s="47">
        <v>31</v>
      </c>
      <c r="AB1690" s="47">
        <v>28</v>
      </c>
      <c r="AC1690" s="47">
        <v>20</v>
      </c>
      <c r="AD1690" s="47">
        <v>29</v>
      </c>
      <c r="AE1690" s="47">
        <v>24</v>
      </c>
      <c r="AF1690" s="50">
        <v>43</v>
      </c>
      <c r="AG1690" s="47">
        <v>1</v>
      </c>
      <c r="AH1690" s="47">
        <v>0</v>
      </c>
      <c r="AI1690" s="47">
        <v>1</v>
      </c>
      <c r="AJ1690" s="47">
        <v>1</v>
      </c>
      <c r="AK1690" s="47">
        <v>0</v>
      </c>
      <c r="AL1690" s="47">
        <v>1</v>
      </c>
      <c r="AM1690" s="51">
        <f>IFERROR(IF(R1690=0,"-",R1690/Q1690*100-100),"-")</f>
        <v>31.666666666666657</v>
      </c>
      <c r="AN1690" s="51">
        <f>IFERROR(IF(Y1690=0,"-",Y1690/X1690*100-100),"-")</f>
        <v>0</v>
      </c>
      <c r="AO1690" s="51">
        <f>IFERROR(IF(AF1690=0,"-",AF1690/AE1690*100-100),"-")</f>
        <v>79.166666666666686</v>
      </c>
      <c r="AP1690" s="52">
        <f>IFERROR(IF(R1690=0,"-",R1690/L1690*100-100),"-")</f>
        <v>46.296296296296305</v>
      </c>
      <c r="AQ1690" s="52">
        <f>IFERROR(IF(Y1690=0,"-",Y1690/S1690*100-100),"-")</f>
        <v>44</v>
      </c>
      <c r="AR1690" s="52">
        <f>IFERROR(IF(AF1690=0,"-",AF1690/Z1690*100-100),"-")</f>
        <v>48.275862068965523</v>
      </c>
      <c r="AS1690" s="53">
        <f>R1690-Q1690</f>
        <v>19</v>
      </c>
      <c r="AT1690" s="53">
        <f>Y1690-X1690</f>
        <v>0</v>
      </c>
      <c r="AU1690" s="53">
        <f>AF1690-AE1690</f>
        <v>19</v>
      </c>
      <c r="AV1690" s="54">
        <f>R1690-L1690</f>
        <v>25</v>
      </c>
      <c r="AW1690" s="54">
        <f>Y1690-S1690</f>
        <v>11</v>
      </c>
      <c r="AX1690" s="54">
        <f>AF1690-Z1690</f>
        <v>14</v>
      </c>
    </row>
    <row r="1691" spans="1:50" ht="15" x14ac:dyDescent="0.25">
      <c r="A1691" s="43" t="s">
        <v>2670</v>
      </c>
      <c r="B1691" s="43" t="str">
        <f t="shared" si="39"/>
        <v>600016536_6843M01</v>
      </c>
      <c r="C1691" s="44">
        <v>600016536</v>
      </c>
      <c r="D1691" s="44" t="s">
        <v>814</v>
      </c>
      <c r="E1691" s="44" t="s">
        <v>815</v>
      </c>
      <c r="F1691" s="45" t="s">
        <v>816</v>
      </c>
      <c r="G1691" s="56">
        <v>9</v>
      </c>
      <c r="H1691" s="44" t="s">
        <v>482</v>
      </c>
      <c r="I1691" s="44" t="s">
        <v>461</v>
      </c>
      <c r="J1691" s="44" t="s">
        <v>462</v>
      </c>
      <c r="K1691" s="45" t="s">
        <v>32</v>
      </c>
      <c r="L1691" s="47">
        <v>58</v>
      </c>
      <c r="M1691" s="47">
        <v>61</v>
      </c>
      <c r="N1691" s="47">
        <v>0</v>
      </c>
      <c r="O1691" s="47">
        <v>33</v>
      </c>
      <c r="P1691" s="47">
        <v>39</v>
      </c>
      <c r="Q1691" s="47">
        <v>44</v>
      </c>
      <c r="R1691" s="48">
        <v>42</v>
      </c>
      <c r="S1691" s="47">
        <v>27</v>
      </c>
      <c r="T1691" s="47">
        <v>27</v>
      </c>
      <c r="U1691" s="47">
        <v>0</v>
      </c>
      <c r="V1691" s="47">
        <v>20</v>
      </c>
      <c r="W1691" s="47">
        <v>14</v>
      </c>
      <c r="X1691" s="47">
        <v>17</v>
      </c>
      <c r="Y1691" s="49">
        <v>21</v>
      </c>
      <c r="Z1691" s="47">
        <v>31</v>
      </c>
      <c r="AA1691" s="47">
        <v>34</v>
      </c>
      <c r="AB1691" s="47">
        <v>0</v>
      </c>
      <c r="AC1691" s="47">
        <v>13</v>
      </c>
      <c r="AD1691" s="47">
        <v>25</v>
      </c>
      <c r="AE1691" s="47">
        <v>27</v>
      </c>
      <c r="AF1691" s="50">
        <v>21</v>
      </c>
      <c r="AG1691" s="47" t="s">
        <v>27</v>
      </c>
      <c r="AH1691" s="47" t="s">
        <v>27</v>
      </c>
      <c r="AI1691" s="47" t="s">
        <v>27</v>
      </c>
      <c r="AJ1691" s="47" t="s">
        <v>27</v>
      </c>
      <c r="AK1691" s="47" t="s">
        <v>27</v>
      </c>
      <c r="AL1691" s="47" t="s">
        <v>27</v>
      </c>
      <c r="AM1691" s="51">
        <f>IFERROR(IF(R1691=0,"-",R1691/Q1691*100-100),"-")</f>
        <v>-4.5454545454545467</v>
      </c>
      <c r="AN1691" s="51">
        <f>IFERROR(IF(Y1691=0,"-",Y1691/X1691*100-100),"-")</f>
        <v>23.529411764705884</v>
      </c>
      <c r="AO1691" s="51">
        <f>IFERROR(IF(AF1691=0,"-",AF1691/AE1691*100-100),"-")</f>
        <v>-22.222222222222214</v>
      </c>
      <c r="AP1691" s="52">
        <f>IFERROR(IF(R1691=0,"-",R1691/L1691*100-100),"-")</f>
        <v>-27.58620689655173</v>
      </c>
      <c r="AQ1691" s="52">
        <f>IFERROR(IF(Y1691=0,"-",Y1691/S1691*100-100),"-")</f>
        <v>-22.222222222222214</v>
      </c>
      <c r="AR1691" s="52">
        <f>IFERROR(IF(AF1691=0,"-",AF1691/Z1691*100-100),"-")</f>
        <v>-32.258064516129039</v>
      </c>
      <c r="AS1691" s="53">
        <f>R1691-Q1691</f>
        <v>-2</v>
      </c>
      <c r="AT1691" s="53">
        <f>Y1691-X1691</f>
        <v>4</v>
      </c>
      <c r="AU1691" s="53">
        <f>AF1691-AE1691</f>
        <v>-6</v>
      </c>
      <c r="AV1691" s="54">
        <f>R1691-L1691</f>
        <v>-16</v>
      </c>
      <c r="AW1691" s="54">
        <f>Y1691-S1691</f>
        <v>-6</v>
      </c>
      <c r="AX1691" s="54">
        <f>AF1691-Z1691</f>
        <v>-10</v>
      </c>
    </row>
    <row r="1692" spans="1:50" ht="15" x14ac:dyDescent="0.25">
      <c r="A1692" s="43" t="s">
        <v>2671</v>
      </c>
      <c r="B1692" s="43" t="str">
        <f t="shared" si="39"/>
        <v>600016536_7941K41</v>
      </c>
      <c r="C1692" s="44">
        <v>600016536</v>
      </c>
      <c r="D1692" s="44" t="s">
        <v>704</v>
      </c>
      <c r="E1692" s="44" t="s">
        <v>21</v>
      </c>
      <c r="F1692" s="45" t="s">
        <v>705</v>
      </c>
      <c r="G1692" s="56">
        <v>9</v>
      </c>
      <c r="H1692" s="44" t="s">
        <v>482</v>
      </c>
      <c r="I1692" s="44" t="s">
        <v>461</v>
      </c>
      <c r="J1692" s="44" t="s">
        <v>462</v>
      </c>
      <c r="K1692" s="45" t="s">
        <v>32</v>
      </c>
      <c r="L1692" s="47">
        <v>87</v>
      </c>
      <c r="M1692" s="47">
        <v>71</v>
      </c>
      <c r="N1692" s="47">
        <v>65</v>
      </c>
      <c r="O1692" s="47">
        <v>92</v>
      </c>
      <c r="P1692" s="47">
        <v>66</v>
      </c>
      <c r="Q1692" s="47">
        <v>88</v>
      </c>
      <c r="R1692" s="48">
        <v>120</v>
      </c>
      <c r="S1692" s="47">
        <v>35</v>
      </c>
      <c r="T1692" s="47">
        <v>33</v>
      </c>
      <c r="U1692" s="47">
        <v>26</v>
      </c>
      <c r="V1692" s="47">
        <v>53</v>
      </c>
      <c r="W1692" s="47">
        <v>30</v>
      </c>
      <c r="X1692" s="47">
        <v>43</v>
      </c>
      <c r="Y1692" s="49">
        <v>54</v>
      </c>
      <c r="Z1692" s="47">
        <v>52</v>
      </c>
      <c r="AA1692" s="47">
        <v>38</v>
      </c>
      <c r="AB1692" s="47">
        <v>39</v>
      </c>
      <c r="AC1692" s="47">
        <v>39</v>
      </c>
      <c r="AD1692" s="47">
        <v>36</v>
      </c>
      <c r="AE1692" s="47">
        <v>45</v>
      </c>
      <c r="AF1692" s="50">
        <v>66</v>
      </c>
      <c r="AG1692" s="47" t="s">
        <v>27</v>
      </c>
      <c r="AH1692" s="47" t="s">
        <v>27</v>
      </c>
      <c r="AI1692" s="47" t="s">
        <v>27</v>
      </c>
      <c r="AJ1692" s="47" t="s">
        <v>27</v>
      </c>
      <c r="AK1692" s="47" t="s">
        <v>27</v>
      </c>
      <c r="AL1692" s="47" t="s">
        <v>27</v>
      </c>
      <c r="AM1692" s="51">
        <f>IFERROR(IF(R1692=0,"-",R1692/Q1692*100-100),"-")</f>
        <v>36.363636363636346</v>
      </c>
      <c r="AN1692" s="51">
        <f>IFERROR(IF(Y1692=0,"-",Y1692/X1692*100-100),"-")</f>
        <v>25.581395348837205</v>
      </c>
      <c r="AO1692" s="51">
        <f>IFERROR(IF(AF1692=0,"-",AF1692/AE1692*100-100),"-")</f>
        <v>46.666666666666657</v>
      </c>
      <c r="AP1692" s="52">
        <f>IFERROR(IF(R1692=0,"-",R1692/L1692*100-100),"-")</f>
        <v>37.931034482758633</v>
      </c>
      <c r="AQ1692" s="52">
        <f>IFERROR(IF(Y1692=0,"-",Y1692/S1692*100-100),"-")</f>
        <v>54.285714285714306</v>
      </c>
      <c r="AR1692" s="52">
        <f>IFERROR(IF(AF1692=0,"-",AF1692/Z1692*100-100),"-")</f>
        <v>26.92307692307692</v>
      </c>
      <c r="AS1692" s="53">
        <f>R1692-Q1692</f>
        <v>32</v>
      </c>
      <c r="AT1692" s="53">
        <f>Y1692-X1692</f>
        <v>11</v>
      </c>
      <c r="AU1692" s="53">
        <f>AF1692-AE1692</f>
        <v>21</v>
      </c>
      <c r="AV1692" s="54">
        <f>R1692-L1692</f>
        <v>33</v>
      </c>
      <c r="AW1692" s="54">
        <f>Y1692-S1692</f>
        <v>19</v>
      </c>
      <c r="AX1692" s="54">
        <f>AF1692-Z1692</f>
        <v>14</v>
      </c>
    </row>
    <row r="1693" spans="1:50" ht="15" x14ac:dyDescent="0.25">
      <c r="A1693" s="43" t="s">
        <v>2672</v>
      </c>
      <c r="B1693" s="43" t="str">
        <f t="shared" si="39"/>
        <v>600016552_3647M01</v>
      </c>
      <c r="C1693" s="44">
        <v>600016552</v>
      </c>
      <c r="D1693" s="44" t="s">
        <v>732</v>
      </c>
      <c r="E1693" s="44" t="s">
        <v>733</v>
      </c>
      <c r="F1693" s="45" t="s">
        <v>709</v>
      </c>
      <c r="G1693" s="56">
        <v>9</v>
      </c>
      <c r="H1693" s="44" t="s">
        <v>2673</v>
      </c>
      <c r="I1693" s="44" t="s">
        <v>461</v>
      </c>
      <c r="J1693" s="44" t="s">
        <v>462</v>
      </c>
      <c r="K1693" s="45" t="s">
        <v>32</v>
      </c>
      <c r="L1693" s="47">
        <v>137</v>
      </c>
      <c r="M1693" s="47">
        <v>153</v>
      </c>
      <c r="N1693" s="47">
        <v>130</v>
      </c>
      <c r="O1693" s="47">
        <v>134</v>
      </c>
      <c r="P1693" s="47">
        <v>155</v>
      </c>
      <c r="Q1693" s="47">
        <v>134</v>
      </c>
      <c r="R1693" s="48">
        <v>141</v>
      </c>
      <c r="S1693" s="47">
        <v>78</v>
      </c>
      <c r="T1693" s="47">
        <v>96</v>
      </c>
      <c r="U1693" s="47">
        <v>70</v>
      </c>
      <c r="V1693" s="47">
        <v>78</v>
      </c>
      <c r="W1693" s="47">
        <v>98</v>
      </c>
      <c r="X1693" s="47">
        <v>90</v>
      </c>
      <c r="Y1693" s="49">
        <v>80</v>
      </c>
      <c r="Z1693" s="47">
        <v>59</v>
      </c>
      <c r="AA1693" s="47">
        <v>57</v>
      </c>
      <c r="AB1693" s="47">
        <v>60</v>
      </c>
      <c r="AC1693" s="47">
        <v>56</v>
      </c>
      <c r="AD1693" s="47">
        <v>57</v>
      </c>
      <c r="AE1693" s="47">
        <v>44</v>
      </c>
      <c r="AF1693" s="50">
        <v>61</v>
      </c>
      <c r="AG1693" s="47" t="s">
        <v>27</v>
      </c>
      <c r="AH1693" s="47" t="s">
        <v>27</v>
      </c>
      <c r="AI1693" s="47" t="s">
        <v>27</v>
      </c>
      <c r="AJ1693" s="47">
        <v>2</v>
      </c>
      <c r="AK1693" s="47">
        <v>1</v>
      </c>
      <c r="AL1693" s="47">
        <v>1</v>
      </c>
      <c r="AM1693" s="51">
        <f>IFERROR(IF(R1693=0,"-",R1693/Q1693*100-100),"-")</f>
        <v>5.2238805970149258</v>
      </c>
      <c r="AN1693" s="51">
        <f>IFERROR(IF(Y1693=0,"-",Y1693/X1693*100-100),"-")</f>
        <v>-11.111111111111114</v>
      </c>
      <c r="AO1693" s="51">
        <f>IFERROR(IF(AF1693=0,"-",AF1693/AE1693*100-100),"-")</f>
        <v>38.636363636363654</v>
      </c>
      <c r="AP1693" s="52">
        <f>IFERROR(IF(R1693=0,"-",R1693/L1693*100-100),"-")</f>
        <v>2.9197080291970821</v>
      </c>
      <c r="AQ1693" s="52">
        <f>IFERROR(IF(Y1693=0,"-",Y1693/S1693*100-100),"-")</f>
        <v>2.564102564102555</v>
      </c>
      <c r="AR1693" s="52">
        <f>IFERROR(IF(AF1693=0,"-",AF1693/Z1693*100-100),"-")</f>
        <v>3.3898305084745743</v>
      </c>
      <c r="AS1693" s="53">
        <f>R1693-Q1693</f>
        <v>7</v>
      </c>
      <c r="AT1693" s="53">
        <f>Y1693-X1693</f>
        <v>-10</v>
      </c>
      <c r="AU1693" s="53">
        <f>AF1693-AE1693</f>
        <v>17</v>
      </c>
      <c r="AV1693" s="54">
        <f>R1693-L1693</f>
        <v>4</v>
      </c>
      <c r="AW1693" s="54">
        <f>Y1693-S1693</f>
        <v>2</v>
      </c>
      <c r="AX1693" s="54">
        <f>AF1693-Z1693</f>
        <v>2</v>
      </c>
    </row>
    <row r="1694" spans="1:50" ht="15" x14ac:dyDescent="0.25">
      <c r="A1694" s="43" t="s">
        <v>2674</v>
      </c>
      <c r="B1694" s="43" t="str">
        <f t="shared" si="39"/>
        <v>600016579_1820M01</v>
      </c>
      <c r="C1694" s="44">
        <v>600016579</v>
      </c>
      <c r="D1694" s="44" t="s">
        <v>707</v>
      </c>
      <c r="E1694" s="44" t="s">
        <v>708</v>
      </c>
      <c r="F1694" s="45" t="s">
        <v>709</v>
      </c>
      <c r="G1694" s="56">
        <v>9</v>
      </c>
      <c r="H1694" s="44" t="s">
        <v>2675</v>
      </c>
      <c r="I1694" s="44" t="s">
        <v>461</v>
      </c>
      <c r="J1694" s="44" t="s">
        <v>462</v>
      </c>
      <c r="K1694" s="45" t="s">
        <v>32</v>
      </c>
      <c r="L1694" s="47">
        <v>154</v>
      </c>
      <c r="M1694" s="47">
        <v>112</v>
      </c>
      <c r="N1694" s="47">
        <v>135</v>
      </c>
      <c r="O1694" s="47">
        <v>114</v>
      </c>
      <c r="P1694" s="47">
        <v>111</v>
      </c>
      <c r="Q1694" s="47">
        <v>134</v>
      </c>
      <c r="R1694" s="48">
        <v>118</v>
      </c>
      <c r="S1694" s="47">
        <v>92</v>
      </c>
      <c r="T1694" s="47">
        <v>61</v>
      </c>
      <c r="U1694" s="47">
        <v>82</v>
      </c>
      <c r="V1694" s="47">
        <v>78</v>
      </c>
      <c r="W1694" s="47">
        <v>61</v>
      </c>
      <c r="X1694" s="47">
        <v>67</v>
      </c>
      <c r="Y1694" s="49">
        <v>69</v>
      </c>
      <c r="Z1694" s="47">
        <v>62</v>
      </c>
      <c r="AA1694" s="47">
        <v>51</v>
      </c>
      <c r="AB1694" s="47">
        <v>53</v>
      </c>
      <c r="AC1694" s="47">
        <v>36</v>
      </c>
      <c r="AD1694" s="47">
        <v>50</v>
      </c>
      <c r="AE1694" s="47">
        <v>67</v>
      </c>
      <c r="AF1694" s="50">
        <v>49</v>
      </c>
      <c r="AG1694" s="47">
        <v>1</v>
      </c>
      <c r="AH1694" s="47">
        <v>1</v>
      </c>
      <c r="AI1694" s="47">
        <v>0</v>
      </c>
      <c r="AJ1694" s="47">
        <v>6</v>
      </c>
      <c r="AK1694" s="47">
        <v>3</v>
      </c>
      <c r="AL1694" s="47">
        <v>3</v>
      </c>
      <c r="AM1694" s="51">
        <f>IFERROR(IF(R1694=0,"-",R1694/Q1694*100-100),"-")</f>
        <v>-11.940298507462686</v>
      </c>
      <c r="AN1694" s="51">
        <f>IFERROR(IF(Y1694=0,"-",Y1694/X1694*100-100),"-")</f>
        <v>2.985074626865682</v>
      </c>
      <c r="AO1694" s="51">
        <f>IFERROR(IF(AF1694=0,"-",AF1694/AE1694*100-100),"-")</f>
        <v>-26.865671641791039</v>
      </c>
      <c r="AP1694" s="52">
        <f>IFERROR(IF(R1694=0,"-",R1694/L1694*100-100),"-")</f>
        <v>-23.376623376623371</v>
      </c>
      <c r="AQ1694" s="52">
        <f>IFERROR(IF(Y1694=0,"-",Y1694/S1694*100-100),"-")</f>
        <v>-25</v>
      </c>
      <c r="AR1694" s="52">
        <f>IFERROR(IF(AF1694=0,"-",AF1694/Z1694*100-100),"-")</f>
        <v>-20.967741935483872</v>
      </c>
      <c r="AS1694" s="53">
        <f>R1694-Q1694</f>
        <v>-16</v>
      </c>
      <c r="AT1694" s="53">
        <f>Y1694-X1694</f>
        <v>2</v>
      </c>
      <c r="AU1694" s="53">
        <f>AF1694-AE1694</f>
        <v>-18</v>
      </c>
      <c r="AV1694" s="54">
        <f>R1694-L1694</f>
        <v>-36</v>
      </c>
      <c r="AW1694" s="54">
        <f>Y1694-S1694</f>
        <v>-23</v>
      </c>
      <c r="AX1694" s="54">
        <f>AF1694-Z1694</f>
        <v>-13</v>
      </c>
    </row>
    <row r="1695" spans="1:50" ht="15" x14ac:dyDescent="0.25">
      <c r="A1695" s="43" t="s">
        <v>2676</v>
      </c>
      <c r="B1695" s="43" t="str">
        <f t="shared" si="39"/>
        <v>600016579_2641M01</v>
      </c>
      <c r="C1695" s="44">
        <v>600016579</v>
      </c>
      <c r="D1695" s="44" t="s">
        <v>742</v>
      </c>
      <c r="E1695" s="44" t="s">
        <v>743</v>
      </c>
      <c r="F1695" s="45" t="s">
        <v>709</v>
      </c>
      <c r="G1695" s="56">
        <v>9</v>
      </c>
      <c r="H1695" s="44" t="s">
        <v>2675</v>
      </c>
      <c r="I1695" s="44" t="s">
        <v>461</v>
      </c>
      <c r="J1695" s="44" t="s">
        <v>462</v>
      </c>
      <c r="K1695" s="45" t="s">
        <v>32</v>
      </c>
      <c r="L1695" s="47">
        <v>55</v>
      </c>
      <c r="M1695" s="47">
        <v>45</v>
      </c>
      <c r="N1695" s="47">
        <v>56</v>
      </c>
      <c r="O1695" s="47">
        <v>63</v>
      </c>
      <c r="P1695" s="47">
        <v>54</v>
      </c>
      <c r="Q1695" s="47">
        <v>42</v>
      </c>
      <c r="R1695" s="48">
        <v>37</v>
      </c>
      <c r="S1695" s="47">
        <v>25</v>
      </c>
      <c r="T1695" s="47">
        <v>24</v>
      </c>
      <c r="U1695" s="47">
        <v>23</v>
      </c>
      <c r="V1695" s="47">
        <v>30</v>
      </c>
      <c r="W1695" s="47">
        <v>29</v>
      </c>
      <c r="X1695" s="47">
        <v>20</v>
      </c>
      <c r="Y1695" s="49">
        <v>27</v>
      </c>
      <c r="Z1695" s="47">
        <v>30</v>
      </c>
      <c r="AA1695" s="47">
        <v>21</v>
      </c>
      <c r="AB1695" s="47">
        <v>33</v>
      </c>
      <c r="AC1695" s="47">
        <v>33</v>
      </c>
      <c r="AD1695" s="47">
        <v>25</v>
      </c>
      <c r="AE1695" s="47">
        <v>22</v>
      </c>
      <c r="AF1695" s="50">
        <v>10</v>
      </c>
      <c r="AG1695" s="47">
        <v>1</v>
      </c>
      <c r="AH1695" s="47">
        <v>0</v>
      </c>
      <c r="AI1695" s="47">
        <v>1</v>
      </c>
      <c r="AJ1695" s="47" t="s">
        <v>27</v>
      </c>
      <c r="AK1695" s="47" t="s">
        <v>27</v>
      </c>
      <c r="AL1695" s="47" t="s">
        <v>27</v>
      </c>
      <c r="AM1695" s="51">
        <f>IFERROR(IF(R1695=0,"-",R1695/Q1695*100-100),"-")</f>
        <v>-11.904761904761912</v>
      </c>
      <c r="AN1695" s="51">
        <f>IFERROR(IF(Y1695=0,"-",Y1695/X1695*100-100),"-")</f>
        <v>35</v>
      </c>
      <c r="AO1695" s="51">
        <f>IFERROR(IF(AF1695=0,"-",AF1695/AE1695*100-100),"-")</f>
        <v>-54.545454545454547</v>
      </c>
      <c r="AP1695" s="52">
        <f>IFERROR(IF(R1695=0,"-",R1695/L1695*100-100),"-")</f>
        <v>-32.727272727272734</v>
      </c>
      <c r="AQ1695" s="52">
        <f>IFERROR(IF(Y1695=0,"-",Y1695/S1695*100-100),"-")</f>
        <v>8</v>
      </c>
      <c r="AR1695" s="52">
        <f>IFERROR(IF(AF1695=0,"-",AF1695/Z1695*100-100),"-")</f>
        <v>-66.666666666666671</v>
      </c>
      <c r="AS1695" s="53">
        <f>R1695-Q1695</f>
        <v>-5</v>
      </c>
      <c r="AT1695" s="53">
        <f>Y1695-X1695</f>
        <v>7</v>
      </c>
      <c r="AU1695" s="53">
        <f>AF1695-AE1695</f>
        <v>-12</v>
      </c>
      <c r="AV1695" s="54">
        <f>R1695-L1695</f>
        <v>-18</v>
      </c>
      <c r="AW1695" s="54">
        <f>Y1695-S1695</f>
        <v>2</v>
      </c>
      <c r="AX1695" s="54">
        <f>AF1695-Z1695</f>
        <v>-20</v>
      </c>
    </row>
    <row r="1696" spans="1:50" ht="15" x14ac:dyDescent="0.25">
      <c r="A1696" s="43" t="s">
        <v>2677</v>
      </c>
      <c r="B1696" s="43" t="str">
        <f t="shared" si="39"/>
        <v>600016587_1820M01</v>
      </c>
      <c r="C1696" s="44">
        <v>600016587</v>
      </c>
      <c r="D1696" s="44" t="s">
        <v>707</v>
      </c>
      <c r="E1696" s="44" t="s">
        <v>708</v>
      </c>
      <c r="F1696" s="45" t="s">
        <v>709</v>
      </c>
      <c r="G1696" s="56">
        <v>9</v>
      </c>
      <c r="H1696" s="44" t="s">
        <v>2678</v>
      </c>
      <c r="I1696" s="44" t="s">
        <v>461</v>
      </c>
      <c r="J1696" s="44" t="s">
        <v>462</v>
      </c>
      <c r="K1696" s="45" t="s">
        <v>43</v>
      </c>
      <c r="L1696" s="47">
        <v>53</v>
      </c>
      <c r="M1696" s="47">
        <v>53</v>
      </c>
      <c r="N1696" s="47">
        <v>39</v>
      </c>
      <c r="O1696" s="47">
        <v>49</v>
      </c>
      <c r="P1696" s="47">
        <v>0</v>
      </c>
      <c r="Q1696" s="47">
        <v>51</v>
      </c>
      <c r="R1696" s="48">
        <v>41</v>
      </c>
      <c r="S1696" s="47">
        <v>35</v>
      </c>
      <c r="T1696" s="47">
        <v>32</v>
      </c>
      <c r="U1696" s="47">
        <v>19</v>
      </c>
      <c r="V1696" s="47">
        <v>26</v>
      </c>
      <c r="W1696" s="47">
        <v>0</v>
      </c>
      <c r="X1696" s="47">
        <v>28</v>
      </c>
      <c r="Y1696" s="49">
        <v>19</v>
      </c>
      <c r="Z1696" s="47">
        <v>18</v>
      </c>
      <c r="AA1696" s="47">
        <v>21</v>
      </c>
      <c r="AB1696" s="47">
        <v>20</v>
      </c>
      <c r="AC1696" s="47">
        <v>23</v>
      </c>
      <c r="AD1696" s="47">
        <v>0</v>
      </c>
      <c r="AE1696" s="47">
        <v>23</v>
      </c>
      <c r="AF1696" s="50">
        <v>22</v>
      </c>
      <c r="AG1696" s="47">
        <v>1</v>
      </c>
      <c r="AH1696" s="47">
        <v>1</v>
      </c>
      <c r="AI1696" s="47">
        <v>0</v>
      </c>
      <c r="AJ1696" s="47">
        <v>1</v>
      </c>
      <c r="AK1696" s="47">
        <v>0</v>
      </c>
      <c r="AL1696" s="47">
        <v>1</v>
      </c>
      <c r="AM1696" s="51">
        <f>IFERROR(IF(R1696=0,"-",R1696/Q1696*100-100),"-")</f>
        <v>-19.607843137254903</v>
      </c>
      <c r="AN1696" s="51">
        <f>IFERROR(IF(Y1696=0,"-",Y1696/X1696*100-100),"-")</f>
        <v>-32.142857142857139</v>
      </c>
      <c r="AO1696" s="51">
        <f>IFERROR(IF(AF1696=0,"-",AF1696/AE1696*100-100),"-")</f>
        <v>-4.3478260869565162</v>
      </c>
      <c r="AP1696" s="52">
        <f>IFERROR(IF(R1696=0,"-",R1696/L1696*100-100),"-")</f>
        <v>-22.641509433962256</v>
      </c>
      <c r="AQ1696" s="52">
        <f>IFERROR(IF(Y1696=0,"-",Y1696/S1696*100-100),"-")</f>
        <v>-45.714285714285715</v>
      </c>
      <c r="AR1696" s="52">
        <f>IFERROR(IF(AF1696=0,"-",AF1696/Z1696*100-100),"-")</f>
        <v>22.222222222222229</v>
      </c>
      <c r="AS1696" s="53">
        <f>R1696-Q1696</f>
        <v>-10</v>
      </c>
      <c r="AT1696" s="53">
        <f>Y1696-X1696</f>
        <v>-9</v>
      </c>
      <c r="AU1696" s="53">
        <f>AF1696-AE1696</f>
        <v>-1</v>
      </c>
      <c r="AV1696" s="54">
        <f>R1696-L1696</f>
        <v>-12</v>
      </c>
      <c r="AW1696" s="54">
        <f>Y1696-S1696</f>
        <v>-16</v>
      </c>
      <c r="AX1696" s="54">
        <f>AF1696-Z1696</f>
        <v>4</v>
      </c>
    </row>
    <row r="1697" spans="1:50" ht="15" x14ac:dyDescent="0.25">
      <c r="A1697" s="43" t="s">
        <v>2679</v>
      </c>
      <c r="B1697" s="43" t="str">
        <f t="shared" si="39"/>
        <v>600016595_6341M02</v>
      </c>
      <c r="C1697" s="44">
        <v>600016595</v>
      </c>
      <c r="D1697" s="44" t="s">
        <v>712</v>
      </c>
      <c r="E1697" s="44" t="s">
        <v>713</v>
      </c>
      <c r="F1697" s="45" t="s">
        <v>714</v>
      </c>
      <c r="G1697" s="56">
        <v>9</v>
      </c>
      <c r="H1697" s="44" t="s">
        <v>2680</v>
      </c>
      <c r="I1697" s="44" t="s">
        <v>461</v>
      </c>
      <c r="J1697" s="44" t="s">
        <v>462</v>
      </c>
      <c r="K1697" s="45" t="s">
        <v>43</v>
      </c>
      <c r="L1697" s="47">
        <v>18</v>
      </c>
      <c r="M1697" s="47">
        <v>30</v>
      </c>
      <c r="N1697" s="47">
        <v>34</v>
      </c>
      <c r="O1697" s="47">
        <v>12</v>
      </c>
      <c r="P1697" s="47">
        <v>49</v>
      </c>
      <c r="Q1697" s="47">
        <v>33</v>
      </c>
      <c r="R1697" s="48">
        <v>49</v>
      </c>
      <c r="S1697" s="47">
        <v>9</v>
      </c>
      <c r="T1697" s="47">
        <v>15</v>
      </c>
      <c r="U1697" s="47">
        <v>19</v>
      </c>
      <c r="V1697" s="47">
        <v>5</v>
      </c>
      <c r="W1697" s="47">
        <v>27</v>
      </c>
      <c r="X1697" s="47">
        <v>19</v>
      </c>
      <c r="Y1697" s="49">
        <v>26</v>
      </c>
      <c r="Z1697" s="47">
        <v>9</v>
      </c>
      <c r="AA1697" s="47">
        <v>15</v>
      </c>
      <c r="AB1697" s="47">
        <v>15</v>
      </c>
      <c r="AC1697" s="47">
        <v>7</v>
      </c>
      <c r="AD1697" s="47">
        <v>22</v>
      </c>
      <c r="AE1697" s="47">
        <v>14</v>
      </c>
      <c r="AF1697" s="50">
        <v>23</v>
      </c>
      <c r="AG1697" s="47">
        <v>1</v>
      </c>
      <c r="AH1697" s="47">
        <v>0</v>
      </c>
      <c r="AI1697" s="47">
        <v>1</v>
      </c>
      <c r="AJ1697" s="47" t="s">
        <v>27</v>
      </c>
      <c r="AK1697" s="47" t="s">
        <v>27</v>
      </c>
      <c r="AL1697" s="47" t="s">
        <v>27</v>
      </c>
      <c r="AM1697" s="51">
        <f>IFERROR(IF(R1697=0,"-",R1697/Q1697*100-100),"-")</f>
        <v>48.484848484848499</v>
      </c>
      <c r="AN1697" s="51">
        <f>IFERROR(IF(Y1697=0,"-",Y1697/X1697*100-100),"-")</f>
        <v>36.84210526315789</v>
      </c>
      <c r="AO1697" s="51">
        <f>IFERROR(IF(AF1697=0,"-",AF1697/AE1697*100-100),"-")</f>
        <v>64.285714285714278</v>
      </c>
      <c r="AP1697" s="52">
        <f>IFERROR(IF(R1697=0,"-",R1697/L1697*100-100),"-")</f>
        <v>172.22222222222223</v>
      </c>
      <c r="AQ1697" s="52">
        <f>IFERROR(IF(Y1697=0,"-",Y1697/S1697*100-100),"-")</f>
        <v>188.88888888888886</v>
      </c>
      <c r="AR1697" s="52">
        <f>IFERROR(IF(AF1697=0,"-",AF1697/Z1697*100-100),"-")</f>
        <v>155.55555555555554</v>
      </c>
      <c r="AS1697" s="53">
        <f>R1697-Q1697</f>
        <v>16</v>
      </c>
      <c r="AT1697" s="53">
        <f>Y1697-X1697</f>
        <v>7</v>
      </c>
      <c r="AU1697" s="53">
        <f>AF1697-AE1697</f>
        <v>9</v>
      </c>
      <c r="AV1697" s="54">
        <f>R1697-L1697</f>
        <v>31</v>
      </c>
      <c r="AW1697" s="54">
        <f>Y1697-S1697</f>
        <v>17</v>
      </c>
      <c r="AX1697" s="54">
        <f>AF1697-Z1697</f>
        <v>14</v>
      </c>
    </row>
    <row r="1698" spans="1:50" ht="15" x14ac:dyDescent="0.25">
      <c r="A1698" s="43" t="s">
        <v>2681</v>
      </c>
      <c r="B1698" s="43" t="str">
        <f t="shared" si="39"/>
        <v>600016609_6341M02</v>
      </c>
      <c r="C1698" s="44">
        <v>600016609</v>
      </c>
      <c r="D1698" s="44" t="s">
        <v>712</v>
      </c>
      <c r="E1698" s="44" t="s">
        <v>713</v>
      </c>
      <c r="F1698" s="45" t="s">
        <v>714</v>
      </c>
      <c r="G1698" s="56">
        <v>9</v>
      </c>
      <c r="H1698" s="44" t="s">
        <v>2682</v>
      </c>
      <c r="I1698" s="44" t="s">
        <v>461</v>
      </c>
      <c r="J1698" s="44" t="s">
        <v>462</v>
      </c>
      <c r="K1698" s="45" t="s">
        <v>32</v>
      </c>
      <c r="L1698" s="47">
        <v>142</v>
      </c>
      <c r="M1698" s="47">
        <v>139</v>
      </c>
      <c r="N1698" s="47">
        <v>176</v>
      </c>
      <c r="O1698" s="47">
        <v>123</v>
      </c>
      <c r="P1698" s="47">
        <v>165</v>
      </c>
      <c r="Q1698" s="47">
        <v>142</v>
      </c>
      <c r="R1698" s="48">
        <v>171</v>
      </c>
      <c r="S1698" s="47">
        <v>45</v>
      </c>
      <c r="T1698" s="47">
        <v>44</v>
      </c>
      <c r="U1698" s="47">
        <v>60</v>
      </c>
      <c r="V1698" s="47">
        <v>39</v>
      </c>
      <c r="W1698" s="47">
        <v>65</v>
      </c>
      <c r="X1698" s="47">
        <v>47</v>
      </c>
      <c r="Y1698" s="49">
        <v>59</v>
      </c>
      <c r="Z1698" s="47">
        <v>97</v>
      </c>
      <c r="AA1698" s="47">
        <v>95</v>
      </c>
      <c r="AB1698" s="47">
        <v>116</v>
      </c>
      <c r="AC1698" s="47">
        <v>84</v>
      </c>
      <c r="AD1698" s="47">
        <v>100</v>
      </c>
      <c r="AE1698" s="47">
        <v>95</v>
      </c>
      <c r="AF1698" s="50">
        <v>112</v>
      </c>
      <c r="AG1698" s="47">
        <v>1</v>
      </c>
      <c r="AH1698" s="47">
        <v>1</v>
      </c>
      <c r="AI1698" s="47">
        <v>0</v>
      </c>
      <c r="AJ1698" s="47">
        <v>3</v>
      </c>
      <c r="AK1698" s="47">
        <v>1</v>
      </c>
      <c r="AL1698" s="47">
        <v>2</v>
      </c>
      <c r="AM1698" s="51">
        <f>IFERROR(IF(R1698=0,"-",R1698/Q1698*100-100),"-")</f>
        <v>20.422535211267601</v>
      </c>
      <c r="AN1698" s="51">
        <f>IFERROR(IF(Y1698=0,"-",Y1698/X1698*100-100),"-")</f>
        <v>25.531914893617014</v>
      </c>
      <c r="AO1698" s="51">
        <f>IFERROR(IF(AF1698=0,"-",AF1698/AE1698*100-100),"-")</f>
        <v>17.894736842105246</v>
      </c>
      <c r="AP1698" s="52">
        <f>IFERROR(IF(R1698=0,"-",R1698/L1698*100-100),"-")</f>
        <v>20.422535211267601</v>
      </c>
      <c r="AQ1698" s="52">
        <f>IFERROR(IF(Y1698=0,"-",Y1698/S1698*100-100),"-")</f>
        <v>31.111111111111114</v>
      </c>
      <c r="AR1698" s="52">
        <f>IFERROR(IF(AF1698=0,"-",AF1698/Z1698*100-100),"-")</f>
        <v>15.463917525773184</v>
      </c>
      <c r="AS1698" s="53">
        <f>R1698-Q1698</f>
        <v>29</v>
      </c>
      <c r="AT1698" s="53">
        <f>Y1698-X1698</f>
        <v>12</v>
      </c>
      <c r="AU1698" s="53">
        <f>AF1698-AE1698</f>
        <v>17</v>
      </c>
      <c r="AV1698" s="54">
        <f>R1698-L1698</f>
        <v>29</v>
      </c>
      <c r="AW1698" s="54">
        <f>Y1698-S1698</f>
        <v>14</v>
      </c>
      <c r="AX1698" s="54">
        <f>AF1698-Z1698</f>
        <v>15</v>
      </c>
    </row>
    <row r="1699" spans="1:50" ht="15" x14ac:dyDescent="0.25">
      <c r="A1699" s="43" t="s">
        <v>2683</v>
      </c>
      <c r="B1699" s="43" t="str">
        <f t="shared" si="39"/>
        <v>600016609_7842M02</v>
      </c>
      <c r="C1699" s="44">
        <v>600016609</v>
      </c>
      <c r="D1699" s="44" t="s">
        <v>716</v>
      </c>
      <c r="E1699" s="44" t="s">
        <v>717</v>
      </c>
      <c r="F1699" s="45" t="s">
        <v>718</v>
      </c>
      <c r="G1699" s="56">
        <v>9</v>
      </c>
      <c r="H1699" s="44" t="s">
        <v>2682</v>
      </c>
      <c r="I1699" s="44" t="s">
        <v>461</v>
      </c>
      <c r="J1699" s="44" t="s">
        <v>462</v>
      </c>
      <c r="K1699" s="45" t="s">
        <v>32</v>
      </c>
      <c r="L1699" s="47">
        <v>47</v>
      </c>
      <c r="M1699" s="47">
        <v>53</v>
      </c>
      <c r="N1699" s="47">
        <v>72</v>
      </c>
      <c r="O1699" s="47">
        <v>61</v>
      </c>
      <c r="P1699" s="47">
        <v>65</v>
      </c>
      <c r="Q1699" s="47">
        <v>69</v>
      </c>
      <c r="R1699" s="48">
        <v>60</v>
      </c>
      <c r="S1699" s="47">
        <v>14</v>
      </c>
      <c r="T1699" s="47">
        <v>17</v>
      </c>
      <c r="U1699" s="47">
        <v>18</v>
      </c>
      <c r="V1699" s="47">
        <v>22</v>
      </c>
      <c r="W1699" s="47">
        <v>28</v>
      </c>
      <c r="X1699" s="47">
        <v>26</v>
      </c>
      <c r="Y1699" s="49">
        <v>22</v>
      </c>
      <c r="Z1699" s="47">
        <v>33</v>
      </c>
      <c r="AA1699" s="47">
        <v>36</v>
      </c>
      <c r="AB1699" s="47">
        <v>54</v>
      </c>
      <c r="AC1699" s="47">
        <v>39</v>
      </c>
      <c r="AD1699" s="47">
        <v>37</v>
      </c>
      <c r="AE1699" s="47">
        <v>43</v>
      </c>
      <c r="AF1699" s="50">
        <v>38</v>
      </c>
      <c r="AG1699" s="47">
        <v>2</v>
      </c>
      <c r="AH1699" s="47">
        <v>0</v>
      </c>
      <c r="AI1699" s="47">
        <v>2</v>
      </c>
      <c r="AJ1699" s="47">
        <v>1</v>
      </c>
      <c r="AK1699" s="47">
        <v>1</v>
      </c>
      <c r="AL1699" s="47">
        <v>0</v>
      </c>
      <c r="AM1699" s="51">
        <f>IFERROR(IF(R1699=0,"-",R1699/Q1699*100-100),"-")</f>
        <v>-13.043478260869563</v>
      </c>
      <c r="AN1699" s="51">
        <f>IFERROR(IF(Y1699=0,"-",Y1699/X1699*100-100),"-")</f>
        <v>-15.384615384615387</v>
      </c>
      <c r="AO1699" s="51">
        <f>IFERROR(IF(AF1699=0,"-",AF1699/AE1699*100-100),"-")</f>
        <v>-11.627906976744185</v>
      </c>
      <c r="AP1699" s="52">
        <f>IFERROR(IF(R1699=0,"-",R1699/L1699*100-100),"-")</f>
        <v>27.659574468085111</v>
      </c>
      <c r="AQ1699" s="52">
        <f>IFERROR(IF(Y1699=0,"-",Y1699/S1699*100-100),"-")</f>
        <v>57.142857142857139</v>
      </c>
      <c r="AR1699" s="52">
        <f>IFERROR(IF(AF1699=0,"-",AF1699/Z1699*100-100),"-")</f>
        <v>15.151515151515156</v>
      </c>
      <c r="AS1699" s="53">
        <f>R1699-Q1699</f>
        <v>-9</v>
      </c>
      <c r="AT1699" s="53">
        <f>Y1699-X1699</f>
        <v>-4</v>
      </c>
      <c r="AU1699" s="53">
        <f>AF1699-AE1699</f>
        <v>-5</v>
      </c>
      <c r="AV1699" s="54">
        <f>R1699-L1699</f>
        <v>13</v>
      </c>
      <c r="AW1699" s="54">
        <f>Y1699-S1699</f>
        <v>8</v>
      </c>
      <c r="AX1699" s="54">
        <f>AF1699-Z1699</f>
        <v>5</v>
      </c>
    </row>
    <row r="1700" spans="1:50" ht="15" x14ac:dyDescent="0.25">
      <c r="A1700" s="43" t="s">
        <v>2684</v>
      </c>
      <c r="B1700" s="43" t="str">
        <f t="shared" si="39"/>
        <v>600016617_6341M02</v>
      </c>
      <c r="C1700" s="44">
        <v>600016617</v>
      </c>
      <c r="D1700" s="44" t="s">
        <v>712</v>
      </c>
      <c r="E1700" s="44" t="s">
        <v>713</v>
      </c>
      <c r="F1700" s="45" t="s">
        <v>714</v>
      </c>
      <c r="G1700" s="56">
        <v>9</v>
      </c>
      <c r="H1700" s="44" t="s">
        <v>2685</v>
      </c>
      <c r="I1700" s="44" t="s">
        <v>461</v>
      </c>
      <c r="J1700" s="44" t="s">
        <v>462</v>
      </c>
      <c r="K1700" s="45" t="s">
        <v>43</v>
      </c>
      <c r="L1700" s="47">
        <v>40</v>
      </c>
      <c r="M1700" s="47">
        <v>50</v>
      </c>
      <c r="N1700" s="47">
        <v>47</v>
      </c>
      <c r="O1700" s="47">
        <v>44</v>
      </c>
      <c r="P1700" s="47">
        <v>0</v>
      </c>
      <c r="Q1700" s="47">
        <v>103</v>
      </c>
      <c r="R1700" s="48">
        <v>121</v>
      </c>
      <c r="S1700" s="47">
        <v>26</v>
      </c>
      <c r="T1700" s="47">
        <v>27</v>
      </c>
      <c r="U1700" s="47">
        <v>29</v>
      </c>
      <c r="V1700" s="47">
        <v>30</v>
      </c>
      <c r="W1700" s="47">
        <v>0</v>
      </c>
      <c r="X1700" s="47">
        <v>64</v>
      </c>
      <c r="Y1700" s="49">
        <v>71</v>
      </c>
      <c r="Z1700" s="47">
        <v>14</v>
      </c>
      <c r="AA1700" s="47">
        <v>23</v>
      </c>
      <c r="AB1700" s="47">
        <v>18</v>
      </c>
      <c r="AC1700" s="47">
        <v>14</v>
      </c>
      <c r="AD1700" s="47">
        <v>0</v>
      </c>
      <c r="AE1700" s="47">
        <v>39</v>
      </c>
      <c r="AF1700" s="50">
        <v>50</v>
      </c>
      <c r="AG1700" s="47" t="s">
        <v>27</v>
      </c>
      <c r="AH1700" s="47" t="s">
        <v>27</v>
      </c>
      <c r="AI1700" s="47" t="s">
        <v>27</v>
      </c>
      <c r="AJ1700" s="47">
        <v>2</v>
      </c>
      <c r="AK1700" s="47">
        <v>2</v>
      </c>
      <c r="AL1700" s="47">
        <v>0</v>
      </c>
      <c r="AM1700" s="51">
        <f>IFERROR(IF(R1700=0,"-",R1700/Q1700*100-100),"-")</f>
        <v>17.475728155339795</v>
      </c>
      <c r="AN1700" s="51">
        <f>IFERROR(IF(Y1700=0,"-",Y1700/X1700*100-100),"-")</f>
        <v>10.9375</v>
      </c>
      <c r="AO1700" s="51">
        <f>IFERROR(IF(AF1700=0,"-",AF1700/AE1700*100-100),"-")</f>
        <v>28.205128205128204</v>
      </c>
      <c r="AP1700" s="52">
        <f>IFERROR(IF(R1700=0,"-",R1700/L1700*100-100),"-")</f>
        <v>202.5</v>
      </c>
      <c r="AQ1700" s="52">
        <f>IFERROR(IF(Y1700=0,"-",Y1700/S1700*100-100),"-")</f>
        <v>173.07692307692309</v>
      </c>
      <c r="AR1700" s="52">
        <f>IFERROR(IF(AF1700=0,"-",AF1700/Z1700*100-100),"-")</f>
        <v>257.14285714285717</v>
      </c>
      <c r="AS1700" s="53">
        <f>R1700-Q1700</f>
        <v>18</v>
      </c>
      <c r="AT1700" s="53">
        <f>Y1700-X1700</f>
        <v>7</v>
      </c>
      <c r="AU1700" s="53">
        <f>AF1700-AE1700</f>
        <v>11</v>
      </c>
      <c r="AV1700" s="54">
        <f>R1700-L1700</f>
        <v>81</v>
      </c>
      <c r="AW1700" s="54">
        <f>Y1700-S1700</f>
        <v>45</v>
      </c>
      <c r="AX1700" s="54">
        <f>AF1700-Z1700</f>
        <v>36</v>
      </c>
    </row>
    <row r="1701" spans="1:50" ht="15" x14ac:dyDescent="0.25">
      <c r="A1701" s="43" t="s">
        <v>2686</v>
      </c>
      <c r="B1701" s="43" t="str">
        <f t="shared" si="39"/>
        <v>600016625_6542M01</v>
      </c>
      <c r="C1701" s="44">
        <v>600016625</v>
      </c>
      <c r="D1701" s="44" t="s">
        <v>763</v>
      </c>
      <c r="E1701" s="44" t="s">
        <v>764</v>
      </c>
      <c r="F1701" s="45" t="s">
        <v>765</v>
      </c>
      <c r="G1701" s="56">
        <v>9</v>
      </c>
      <c r="H1701" s="44" t="s">
        <v>2687</v>
      </c>
      <c r="I1701" s="44" t="s">
        <v>461</v>
      </c>
      <c r="J1701" s="44" t="s">
        <v>462</v>
      </c>
      <c r="K1701" s="45" t="s">
        <v>43</v>
      </c>
      <c r="L1701" s="47">
        <v>41</v>
      </c>
      <c r="M1701" s="47">
        <v>24</v>
      </c>
      <c r="N1701" s="47">
        <v>14</v>
      </c>
      <c r="O1701" s="47">
        <v>19</v>
      </c>
      <c r="P1701" s="47">
        <v>0</v>
      </c>
      <c r="Q1701" s="47">
        <v>27</v>
      </c>
      <c r="R1701" s="48">
        <v>22</v>
      </c>
      <c r="S1701" s="47">
        <v>21</v>
      </c>
      <c r="T1701" s="47">
        <v>14</v>
      </c>
      <c r="U1701" s="47">
        <v>9</v>
      </c>
      <c r="V1701" s="47">
        <v>11</v>
      </c>
      <c r="W1701" s="47">
        <v>0</v>
      </c>
      <c r="X1701" s="47">
        <v>11</v>
      </c>
      <c r="Y1701" s="49">
        <v>8</v>
      </c>
      <c r="Z1701" s="47">
        <v>20</v>
      </c>
      <c r="AA1701" s="47">
        <v>10</v>
      </c>
      <c r="AB1701" s="47">
        <v>5</v>
      </c>
      <c r="AC1701" s="47">
        <v>8</v>
      </c>
      <c r="AD1701" s="47">
        <v>0</v>
      </c>
      <c r="AE1701" s="47">
        <v>16</v>
      </c>
      <c r="AF1701" s="50">
        <v>14</v>
      </c>
      <c r="AG1701" s="47" t="s">
        <v>27</v>
      </c>
      <c r="AH1701" s="47" t="s">
        <v>27</v>
      </c>
      <c r="AI1701" s="47" t="s">
        <v>27</v>
      </c>
      <c r="AJ1701" s="47">
        <v>1</v>
      </c>
      <c r="AK1701" s="47">
        <v>0</v>
      </c>
      <c r="AL1701" s="47">
        <v>1</v>
      </c>
      <c r="AM1701" s="51">
        <f>IFERROR(IF(R1701=0,"-",R1701/Q1701*100-100),"-")</f>
        <v>-18.518518518518519</v>
      </c>
      <c r="AN1701" s="51">
        <f>IFERROR(IF(Y1701=0,"-",Y1701/X1701*100-100),"-")</f>
        <v>-27.272727272727266</v>
      </c>
      <c r="AO1701" s="51">
        <f>IFERROR(IF(AF1701=0,"-",AF1701/AE1701*100-100),"-")</f>
        <v>-12.5</v>
      </c>
      <c r="AP1701" s="52">
        <f>IFERROR(IF(R1701=0,"-",R1701/L1701*100-100),"-")</f>
        <v>-46.341463414634141</v>
      </c>
      <c r="AQ1701" s="52">
        <f>IFERROR(IF(Y1701=0,"-",Y1701/S1701*100-100),"-")</f>
        <v>-61.904761904761905</v>
      </c>
      <c r="AR1701" s="52">
        <f>IFERROR(IF(AF1701=0,"-",AF1701/Z1701*100-100),"-")</f>
        <v>-30</v>
      </c>
      <c r="AS1701" s="53">
        <f>R1701-Q1701</f>
        <v>-5</v>
      </c>
      <c r="AT1701" s="53">
        <f>Y1701-X1701</f>
        <v>-3</v>
      </c>
      <c r="AU1701" s="53">
        <f>AF1701-AE1701</f>
        <v>-2</v>
      </c>
      <c r="AV1701" s="54">
        <f>R1701-L1701</f>
        <v>-19</v>
      </c>
      <c r="AW1701" s="54">
        <f>Y1701-S1701</f>
        <v>-13</v>
      </c>
      <c r="AX1701" s="54">
        <f>AF1701-Z1701</f>
        <v>-6</v>
      </c>
    </row>
    <row r="1702" spans="1:50" ht="15" x14ac:dyDescent="0.25">
      <c r="A1702" s="43" t="s">
        <v>2688</v>
      </c>
      <c r="B1702" s="43" t="str">
        <f t="shared" si="39"/>
        <v>600016625_6941L02</v>
      </c>
      <c r="C1702" s="44">
        <v>600016625</v>
      </c>
      <c r="D1702" s="44" t="s">
        <v>1579</v>
      </c>
      <c r="E1702" s="44" t="s">
        <v>1580</v>
      </c>
      <c r="F1702" s="45" t="s">
        <v>812</v>
      </c>
      <c r="G1702" s="56">
        <v>9</v>
      </c>
      <c r="H1702" s="44" t="s">
        <v>2687</v>
      </c>
      <c r="I1702" s="44" t="s">
        <v>461</v>
      </c>
      <c r="J1702" s="44" t="s">
        <v>462</v>
      </c>
      <c r="K1702" s="45" t="s">
        <v>43</v>
      </c>
      <c r="L1702" s="47">
        <v>31</v>
      </c>
      <c r="M1702" s="47">
        <v>11</v>
      </c>
      <c r="N1702" s="47">
        <v>1</v>
      </c>
      <c r="O1702" s="47">
        <v>11</v>
      </c>
      <c r="P1702" s="47">
        <v>0</v>
      </c>
      <c r="Q1702" s="47">
        <v>18</v>
      </c>
      <c r="R1702" s="48">
        <v>9</v>
      </c>
      <c r="S1702" s="47">
        <v>9</v>
      </c>
      <c r="T1702" s="47">
        <v>8</v>
      </c>
      <c r="U1702" s="47">
        <v>0</v>
      </c>
      <c r="V1702" s="47">
        <v>11</v>
      </c>
      <c r="W1702" s="47">
        <v>0</v>
      </c>
      <c r="X1702" s="47">
        <v>14</v>
      </c>
      <c r="Y1702" s="49">
        <v>4</v>
      </c>
      <c r="Z1702" s="47">
        <v>22</v>
      </c>
      <c r="AA1702" s="47">
        <v>3</v>
      </c>
      <c r="AB1702" s="47">
        <v>1</v>
      </c>
      <c r="AC1702" s="47">
        <v>0</v>
      </c>
      <c r="AD1702" s="47">
        <v>0</v>
      </c>
      <c r="AE1702" s="47">
        <v>4</v>
      </c>
      <c r="AF1702" s="50">
        <v>5</v>
      </c>
      <c r="AG1702" s="47" t="s">
        <v>27</v>
      </c>
      <c r="AH1702" s="47" t="s">
        <v>27</v>
      </c>
      <c r="AI1702" s="47" t="s">
        <v>27</v>
      </c>
      <c r="AJ1702" s="47" t="s">
        <v>27</v>
      </c>
      <c r="AK1702" s="47" t="s">
        <v>27</v>
      </c>
      <c r="AL1702" s="47" t="s">
        <v>27</v>
      </c>
      <c r="AM1702" s="51">
        <f>IFERROR(IF(R1702=0,"-",R1702/Q1702*100-100),"-")</f>
        <v>-50</v>
      </c>
      <c r="AN1702" s="51">
        <f>IFERROR(IF(Y1702=0,"-",Y1702/X1702*100-100),"-")</f>
        <v>-71.428571428571431</v>
      </c>
      <c r="AO1702" s="51">
        <f>IFERROR(IF(AF1702=0,"-",AF1702/AE1702*100-100),"-")</f>
        <v>25</v>
      </c>
      <c r="AP1702" s="52">
        <f>IFERROR(IF(R1702=0,"-",R1702/L1702*100-100),"-")</f>
        <v>-70.967741935483872</v>
      </c>
      <c r="AQ1702" s="52">
        <f>IFERROR(IF(Y1702=0,"-",Y1702/S1702*100-100),"-")</f>
        <v>-55.555555555555557</v>
      </c>
      <c r="AR1702" s="52">
        <f>IFERROR(IF(AF1702=0,"-",AF1702/Z1702*100-100),"-")</f>
        <v>-77.27272727272728</v>
      </c>
      <c r="AS1702" s="53">
        <f>R1702-Q1702</f>
        <v>-9</v>
      </c>
      <c r="AT1702" s="53">
        <f>Y1702-X1702</f>
        <v>-10</v>
      </c>
      <c r="AU1702" s="53">
        <f>AF1702-AE1702</f>
        <v>1</v>
      </c>
      <c r="AV1702" s="54">
        <f>R1702-L1702</f>
        <v>-22</v>
      </c>
      <c r="AW1702" s="54">
        <f>Y1702-S1702</f>
        <v>-5</v>
      </c>
      <c r="AX1702" s="54">
        <f>AF1702-Z1702</f>
        <v>-17</v>
      </c>
    </row>
    <row r="1703" spans="1:50" ht="15" x14ac:dyDescent="0.25">
      <c r="A1703" s="43" t="s">
        <v>2689</v>
      </c>
      <c r="B1703" s="43" t="str">
        <f t="shared" si="39"/>
        <v>600016625_7531M01</v>
      </c>
      <c r="C1703" s="44">
        <v>600016625</v>
      </c>
      <c r="D1703" s="44" t="s">
        <v>975</v>
      </c>
      <c r="E1703" s="44" t="s">
        <v>976</v>
      </c>
      <c r="F1703" s="45" t="s">
        <v>816</v>
      </c>
      <c r="G1703" s="56">
        <v>9</v>
      </c>
      <c r="H1703" s="44" t="s">
        <v>2687</v>
      </c>
      <c r="I1703" s="44" t="s">
        <v>461</v>
      </c>
      <c r="J1703" s="44" t="s">
        <v>462</v>
      </c>
      <c r="K1703" s="45" t="s">
        <v>43</v>
      </c>
      <c r="L1703" s="47">
        <v>0</v>
      </c>
      <c r="M1703" s="47">
        <v>31</v>
      </c>
      <c r="N1703" s="47">
        <v>59</v>
      </c>
      <c r="O1703" s="47">
        <v>58</v>
      </c>
      <c r="P1703" s="47">
        <v>0</v>
      </c>
      <c r="Q1703" s="47">
        <v>76</v>
      </c>
      <c r="R1703" s="48">
        <v>72</v>
      </c>
      <c r="S1703" s="47">
        <v>0</v>
      </c>
      <c r="T1703" s="47">
        <v>16</v>
      </c>
      <c r="U1703" s="47">
        <v>35</v>
      </c>
      <c r="V1703" s="47">
        <v>37</v>
      </c>
      <c r="W1703" s="47">
        <v>0</v>
      </c>
      <c r="X1703" s="47">
        <v>37</v>
      </c>
      <c r="Y1703" s="49">
        <v>49</v>
      </c>
      <c r="Z1703" s="47">
        <v>0</v>
      </c>
      <c r="AA1703" s="47">
        <v>15</v>
      </c>
      <c r="AB1703" s="47">
        <v>24</v>
      </c>
      <c r="AC1703" s="47">
        <v>21</v>
      </c>
      <c r="AD1703" s="47">
        <v>0</v>
      </c>
      <c r="AE1703" s="47">
        <v>39</v>
      </c>
      <c r="AF1703" s="50">
        <v>23</v>
      </c>
      <c r="AG1703" s="47" t="s">
        <v>27</v>
      </c>
      <c r="AH1703" s="47" t="s">
        <v>27</v>
      </c>
      <c r="AI1703" s="47" t="s">
        <v>27</v>
      </c>
      <c r="AJ1703" s="47" t="s">
        <v>27</v>
      </c>
      <c r="AK1703" s="47" t="s">
        <v>27</v>
      </c>
      <c r="AL1703" s="47" t="s">
        <v>27</v>
      </c>
      <c r="AM1703" s="51">
        <f>IFERROR(IF(R1703=0,"-",R1703/Q1703*100-100),"-")</f>
        <v>-5.2631578947368496</v>
      </c>
      <c r="AN1703" s="51">
        <f>IFERROR(IF(Y1703=0,"-",Y1703/X1703*100-100),"-")</f>
        <v>32.432432432432421</v>
      </c>
      <c r="AO1703" s="51">
        <f>IFERROR(IF(AF1703=0,"-",AF1703/AE1703*100-100),"-")</f>
        <v>-41.025641025641022</v>
      </c>
      <c r="AP1703" s="52" t="str">
        <f>IFERROR(IF(R1703=0,"-",R1703/L1703*100-100),"-")</f>
        <v>-</v>
      </c>
      <c r="AQ1703" s="52" t="str">
        <f>IFERROR(IF(Y1703=0,"-",Y1703/S1703*100-100),"-")</f>
        <v>-</v>
      </c>
      <c r="AR1703" s="52" t="str">
        <f>IFERROR(IF(AF1703=0,"-",AF1703/Z1703*100-100),"-")</f>
        <v>-</v>
      </c>
      <c r="AS1703" s="53">
        <f>R1703-Q1703</f>
        <v>-4</v>
      </c>
      <c r="AT1703" s="53">
        <f>Y1703-X1703</f>
        <v>12</v>
      </c>
      <c r="AU1703" s="53">
        <f>AF1703-AE1703</f>
        <v>-16</v>
      </c>
      <c r="AV1703" s="54">
        <f>R1703-L1703</f>
        <v>72</v>
      </c>
      <c r="AW1703" s="54">
        <f>Y1703-S1703</f>
        <v>49</v>
      </c>
      <c r="AX1703" s="54">
        <f>AF1703-Z1703</f>
        <v>23</v>
      </c>
    </row>
    <row r="1704" spans="1:50" ht="15" x14ac:dyDescent="0.25">
      <c r="A1704" s="43" t="s">
        <v>2690</v>
      </c>
      <c r="B1704" s="43" t="str">
        <f t="shared" si="39"/>
        <v>600016625_7541M01</v>
      </c>
      <c r="C1704" s="44">
        <v>600016625</v>
      </c>
      <c r="D1704" s="44" t="s">
        <v>819</v>
      </c>
      <c r="E1704" s="44" t="s">
        <v>820</v>
      </c>
      <c r="F1704" s="45" t="s">
        <v>816</v>
      </c>
      <c r="G1704" s="56">
        <v>9</v>
      </c>
      <c r="H1704" s="44" t="s">
        <v>2687</v>
      </c>
      <c r="I1704" s="44" t="s">
        <v>461</v>
      </c>
      <c r="J1704" s="44" t="s">
        <v>462</v>
      </c>
      <c r="K1704" s="45" t="s">
        <v>43</v>
      </c>
      <c r="L1704" s="47">
        <v>13</v>
      </c>
      <c r="M1704" s="47">
        <v>8</v>
      </c>
      <c r="N1704" s="47">
        <v>5</v>
      </c>
      <c r="O1704" s="47">
        <v>5</v>
      </c>
      <c r="P1704" s="47">
        <v>0</v>
      </c>
      <c r="Q1704" s="47">
        <v>3</v>
      </c>
      <c r="R1704" s="48">
        <v>2</v>
      </c>
      <c r="S1704" s="47">
        <v>5</v>
      </c>
      <c r="T1704" s="47">
        <v>4</v>
      </c>
      <c r="U1704" s="47">
        <v>2</v>
      </c>
      <c r="V1704" s="47">
        <v>3</v>
      </c>
      <c r="W1704" s="47">
        <v>0</v>
      </c>
      <c r="X1704" s="47">
        <v>2</v>
      </c>
      <c r="Y1704" s="49">
        <v>1</v>
      </c>
      <c r="Z1704" s="47">
        <v>8</v>
      </c>
      <c r="AA1704" s="47">
        <v>4</v>
      </c>
      <c r="AB1704" s="47">
        <v>3</v>
      </c>
      <c r="AC1704" s="47">
        <v>2</v>
      </c>
      <c r="AD1704" s="47">
        <v>0</v>
      </c>
      <c r="AE1704" s="47">
        <v>1</v>
      </c>
      <c r="AF1704" s="50">
        <v>1</v>
      </c>
      <c r="AG1704" s="47" t="s">
        <v>27</v>
      </c>
      <c r="AH1704" s="47" t="s">
        <v>27</v>
      </c>
      <c r="AI1704" s="47" t="s">
        <v>27</v>
      </c>
      <c r="AJ1704" s="47" t="s">
        <v>27</v>
      </c>
      <c r="AK1704" s="47" t="s">
        <v>27</v>
      </c>
      <c r="AL1704" s="47" t="s">
        <v>27</v>
      </c>
      <c r="AM1704" s="51">
        <f>IFERROR(IF(R1704=0,"-",R1704/Q1704*100-100),"-")</f>
        <v>-33.333333333333343</v>
      </c>
      <c r="AN1704" s="51">
        <f>IFERROR(IF(Y1704=0,"-",Y1704/X1704*100-100),"-")</f>
        <v>-50</v>
      </c>
      <c r="AO1704" s="51">
        <f>IFERROR(IF(AF1704=0,"-",AF1704/AE1704*100-100),"-")</f>
        <v>0</v>
      </c>
      <c r="AP1704" s="52">
        <f>IFERROR(IF(R1704=0,"-",R1704/L1704*100-100),"-")</f>
        <v>-84.615384615384613</v>
      </c>
      <c r="AQ1704" s="52">
        <f>IFERROR(IF(Y1704=0,"-",Y1704/S1704*100-100),"-")</f>
        <v>-80</v>
      </c>
      <c r="AR1704" s="52">
        <f>IFERROR(IF(AF1704=0,"-",AF1704/Z1704*100-100),"-")</f>
        <v>-87.5</v>
      </c>
      <c r="AS1704" s="53">
        <f>R1704-Q1704</f>
        <v>-1</v>
      </c>
      <c r="AT1704" s="53">
        <f>Y1704-X1704</f>
        <v>-1</v>
      </c>
      <c r="AU1704" s="53">
        <f>AF1704-AE1704</f>
        <v>0</v>
      </c>
      <c r="AV1704" s="54">
        <f>R1704-L1704</f>
        <v>-11</v>
      </c>
      <c r="AW1704" s="54">
        <f>Y1704-S1704</f>
        <v>-4</v>
      </c>
      <c r="AX1704" s="54">
        <f>AF1704-Z1704</f>
        <v>-7</v>
      </c>
    </row>
    <row r="1705" spans="1:50" ht="15" x14ac:dyDescent="0.25">
      <c r="A1705" s="43" t="s">
        <v>2691</v>
      </c>
      <c r="B1705" s="43" t="str">
        <f t="shared" si="39"/>
        <v>600016633_2344L01</v>
      </c>
      <c r="C1705" s="44">
        <v>600016633</v>
      </c>
      <c r="D1705" s="44" t="s">
        <v>1128</v>
      </c>
      <c r="E1705" s="44" t="s">
        <v>1129</v>
      </c>
      <c r="F1705" s="45" t="s">
        <v>863</v>
      </c>
      <c r="G1705" s="56">
        <v>9</v>
      </c>
      <c r="H1705" s="44" t="s">
        <v>2692</v>
      </c>
      <c r="I1705" s="44" t="s">
        <v>461</v>
      </c>
      <c r="J1705" s="44" t="s">
        <v>462</v>
      </c>
      <c r="K1705" s="45" t="s">
        <v>43</v>
      </c>
      <c r="L1705" s="47">
        <v>10</v>
      </c>
      <c r="M1705" s="47">
        <v>8</v>
      </c>
      <c r="N1705" s="47">
        <v>5</v>
      </c>
      <c r="O1705" s="47">
        <v>10</v>
      </c>
      <c r="P1705" s="47">
        <v>0</v>
      </c>
      <c r="Q1705" s="47">
        <v>4</v>
      </c>
      <c r="R1705" s="48">
        <v>6</v>
      </c>
      <c r="S1705" s="47">
        <v>5</v>
      </c>
      <c r="T1705" s="47">
        <v>4</v>
      </c>
      <c r="U1705" s="47">
        <v>2</v>
      </c>
      <c r="V1705" s="47">
        <v>6</v>
      </c>
      <c r="W1705" s="47">
        <v>0</v>
      </c>
      <c r="X1705" s="47">
        <v>3</v>
      </c>
      <c r="Y1705" s="49">
        <v>4</v>
      </c>
      <c r="Z1705" s="47">
        <v>5</v>
      </c>
      <c r="AA1705" s="47">
        <v>4</v>
      </c>
      <c r="AB1705" s="47">
        <v>3</v>
      </c>
      <c r="AC1705" s="47">
        <v>4</v>
      </c>
      <c r="AD1705" s="47">
        <v>0</v>
      </c>
      <c r="AE1705" s="47">
        <v>1</v>
      </c>
      <c r="AF1705" s="50">
        <v>2</v>
      </c>
      <c r="AG1705" s="47" t="s">
        <v>27</v>
      </c>
      <c r="AH1705" s="47" t="s">
        <v>27</v>
      </c>
      <c r="AI1705" s="47" t="s">
        <v>27</v>
      </c>
      <c r="AJ1705" s="47">
        <v>1</v>
      </c>
      <c r="AK1705" s="47">
        <v>1</v>
      </c>
      <c r="AL1705" s="47">
        <v>0</v>
      </c>
      <c r="AM1705" s="51">
        <f>IFERROR(IF(R1705=0,"-",R1705/Q1705*100-100),"-")</f>
        <v>50</v>
      </c>
      <c r="AN1705" s="51">
        <f>IFERROR(IF(Y1705=0,"-",Y1705/X1705*100-100),"-")</f>
        <v>33.333333333333314</v>
      </c>
      <c r="AO1705" s="51">
        <f>IFERROR(IF(AF1705=0,"-",AF1705/AE1705*100-100),"-")</f>
        <v>100</v>
      </c>
      <c r="AP1705" s="52">
        <f>IFERROR(IF(R1705=0,"-",R1705/L1705*100-100),"-")</f>
        <v>-40</v>
      </c>
      <c r="AQ1705" s="52">
        <f>IFERROR(IF(Y1705=0,"-",Y1705/S1705*100-100),"-")</f>
        <v>-20</v>
      </c>
      <c r="AR1705" s="52">
        <f>IFERROR(IF(AF1705=0,"-",AF1705/Z1705*100-100),"-")</f>
        <v>-60</v>
      </c>
      <c r="AS1705" s="53">
        <f>R1705-Q1705</f>
        <v>2</v>
      </c>
      <c r="AT1705" s="53">
        <f>Y1705-X1705</f>
        <v>1</v>
      </c>
      <c r="AU1705" s="53">
        <f>AF1705-AE1705</f>
        <v>1</v>
      </c>
      <c r="AV1705" s="54">
        <f>R1705-L1705</f>
        <v>-4</v>
      </c>
      <c r="AW1705" s="54">
        <f>Y1705-S1705</f>
        <v>-1</v>
      </c>
      <c r="AX1705" s="54">
        <f>AF1705-Z1705</f>
        <v>-3</v>
      </c>
    </row>
    <row r="1706" spans="1:50" ht="15" x14ac:dyDescent="0.25">
      <c r="A1706" s="57" t="s">
        <v>2693</v>
      </c>
      <c r="B1706" s="57" t="s">
        <v>2694</v>
      </c>
      <c r="C1706" s="58">
        <v>600016633</v>
      </c>
      <c r="D1706" s="59" t="s">
        <v>1111</v>
      </c>
      <c r="E1706" s="44" t="s">
        <v>1112</v>
      </c>
      <c r="F1706" s="45" t="s">
        <v>812</v>
      </c>
      <c r="G1706" s="56">
        <v>9</v>
      </c>
      <c r="H1706" s="44" t="s">
        <v>2692</v>
      </c>
      <c r="I1706" s="44" t="s">
        <v>461</v>
      </c>
      <c r="J1706" s="44" t="s">
        <v>462</v>
      </c>
      <c r="K1706" s="45" t="s">
        <v>43</v>
      </c>
      <c r="L1706" s="47">
        <v>0</v>
      </c>
      <c r="M1706" s="47">
        <v>0</v>
      </c>
      <c r="N1706" s="47">
        <v>0</v>
      </c>
      <c r="O1706" s="47">
        <v>0</v>
      </c>
      <c r="P1706" s="47">
        <v>0</v>
      </c>
      <c r="Q1706" s="47">
        <v>0</v>
      </c>
      <c r="R1706" s="48">
        <v>15</v>
      </c>
      <c r="S1706" s="47">
        <v>0</v>
      </c>
      <c r="T1706" s="47">
        <v>0</v>
      </c>
      <c r="U1706" s="47">
        <v>0</v>
      </c>
      <c r="V1706" s="47">
        <v>0</v>
      </c>
      <c r="W1706" s="47">
        <v>0</v>
      </c>
      <c r="X1706" s="47">
        <v>0</v>
      </c>
      <c r="Y1706" s="49">
        <v>5</v>
      </c>
      <c r="Z1706" s="47">
        <v>0</v>
      </c>
      <c r="AA1706" s="47">
        <v>0</v>
      </c>
      <c r="AB1706" s="47">
        <v>0</v>
      </c>
      <c r="AC1706" s="47">
        <v>0</v>
      </c>
      <c r="AD1706" s="47">
        <v>0</v>
      </c>
      <c r="AE1706" s="47">
        <v>0</v>
      </c>
      <c r="AF1706" s="50">
        <v>10</v>
      </c>
      <c r="AG1706" s="47" t="s">
        <v>27</v>
      </c>
      <c r="AH1706" s="47" t="s">
        <v>27</v>
      </c>
      <c r="AI1706" s="47" t="s">
        <v>27</v>
      </c>
      <c r="AJ1706" s="47">
        <v>1</v>
      </c>
      <c r="AK1706" s="47">
        <v>1</v>
      </c>
      <c r="AL1706" s="47">
        <v>0</v>
      </c>
      <c r="AM1706" s="51" t="str">
        <f>IFERROR(IF(R1706=0,"-",R1706/Q1706*100-100),"-")</f>
        <v>-</v>
      </c>
      <c r="AN1706" s="51" t="str">
        <f>IFERROR(IF(Y1706=0,"-",Y1706/X1706*100-100),"-")</f>
        <v>-</v>
      </c>
      <c r="AO1706" s="51" t="str">
        <f>IFERROR(IF(AF1706=0,"-",AF1706/AE1706*100-100),"-")</f>
        <v>-</v>
      </c>
      <c r="AP1706" s="52" t="str">
        <f>IFERROR(IF(R1706=0,"-",R1706/L1706*100-100),"-")</f>
        <v>-</v>
      </c>
      <c r="AQ1706" s="52" t="str">
        <f>IFERROR(IF(Y1706=0,"-",Y1706/S1706*100-100),"-")</f>
        <v>-</v>
      </c>
      <c r="AR1706" s="52" t="str">
        <f>IFERROR(IF(AF1706=0,"-",AF1706/Z1706*100-100),"-")</f>
        <v>-</v>
      </c>
      <c r="AS1706" s="53">
        <f>R1706-Q1706</f>
        <v>15</v>
      </c>
      <c r="AT1706" s="53">
        <f>Y1706-X1706</f>
        <v>5</v>
      </c>
      <c r="AU1706" s="53">
        <f>AF1706-AE1706</f>
        <v>10</v>
      </c>
      <c r="AV1706" s="54">
        <f>R1706-L1706</f>
        <v>15</v>
      </c>
      <c r="AW1706" s="54">
        <f>Y1706-S1706</f>
        <v>5</v>
      </c>
      <c r="AX1706" s="54">
        <f>AF1706-Z1706</f>
        <v>10</v>
      </c>
    </row>
    <row r="1707" spans="1:50" ht="15" x14ac:dyDescent="0.25">
      <c r="A1707" s="43" t="s">
        <v>2695</v>
      </c>
      <c r="B1707" s="43" t="str">
        <f t="shared" ref="B1707:B1726" si="40">CONCATENATE(C1707,"_",D1707)</f>
        <v>600016633_6441L51</v>
      </c>
      <c r="C1707" s="44">
        <v>600016633</v>
      </c>
      <c r="D1707" s="44" t="s">
        <v>784</v>
      </c>
      <c r="E1707" s="44" t="s">
        <v>785</v>
      </c>
      <c r="F1707" s="45" t="s">
        <v>786</v>
      </c>
      <c r="G1707" s="56">
        <v>9</v>
      </c>
      <c r="H1707" s="44" t="s">
        <v>2692</v>
      </c>
      <c r="I1707" s="44" t="s">
        <v>461</v>
      </c>
      <c r="J1707" s="44" t="s">
        <v>462</v>
      </c>
      <c r="K1707" s="45" t="s">
        <v>43</v>
      </c>
      <c r="L1707" s="47">
        <v>6</v>
      </c>
      <c r="M1707" s="47">
        <v>20</v>
      </c>
      <c r="N1707" s="47">
        <v>23</v>
      </c>
      <c r="O1707" s="47">
        <v>17</v>
      </c>
      <c r="P1707" s="47">
        <v>0</v>
      </c>
      <c r="Q1707" s="47">
        <v>15</v>
      </c>
      <c r="R1707" s="48">
        <v>25</v>
      </c>
      <c r="S1707" s="47">
        <v>2</v>
      </c>
      <c r="T1707" s="47">
        <v>12</v>
      </c>
      <c r="U1707" s="47">
        <v>19</v>
      </c>
      <c r="V1707" s="47">
        <v>14</v>
      </c>
      <c r="W1707" s="47">
        <v>0</v>
      </c>
      <c r="X1707" s="47">
        <v>12</v>
      </c>
      <c r="Y1707" s="49">
        <v>16</v>
      </c>
      <c r="Z1707" s="47">
        <v>4</v>
      </c>
      <c r="AA1707" s="47">
        <v>8</v>
      </c>
      <c r="AB1707" s="47">
        <v>4</v>
      </c>
      <c r="AC1707" s="47">
        <v>3</v>
      </c>
      <c r="AD1707" s="47">
        <v>0</v>
      </c>
      <c r="AE1707" s="47">
        <v>3</v>
      </c>
      <c r="AF1707" s="50">
        <v>9</v>
      </c>
      <c r="AG1707" s="47" t="s">
        <v>27</v>
      </c>
      <c r="AH1707" s="47" t="s">
        <v>27</v>
      </c>
      <c r="AI1707" s="47" t="s">
        <v>27</v>
      </c>
      <c r="AJ1707" s="47" t="s">
        <v>27</v>
      </c>
      <c r="AK1707" s="47" t="s">
        <v>27</v>
      </c>
      <c r="AL1707" s="47" t="s">
        <v>27</v>
      </c>
      <c r="AM1707" s="51">
        <f>IFERROR(IF(R1707=0,"-",R1707/Q1707*100-100),"-")</f>
        <v>66.666666666666686</v>
      </c>
      <c r="AN1707" s="51">
        <f>IFERROR(IF(Y1707=0,"-",Y1707/X1707*100-100),"-")</f>
        <v>33.333333333333314</v>
      </c>
      <c r="AO1707" s="51">
        <f>IFERROR(IF(AF1707=0,"-",AF1707/AE1707*100-100),"-")</f>
        <v>200</v>
      </c>
      <c r="AP1707" s="52">
        <f>IFERROR(IF(R1707=0,"-",R1707/L1707*100-100),"-")</f>
        <v>316.66666666666669</v>
      </c>
      <c r="AQ1707" s="52">
        <f>IFERROR(IF(Y1707=0,"-",Y1707/S1707*100-100),"-")</f>
        <v>700</v>
      </c>
      <c r="AR1707" s="52">
        <f>IFERROR(IF(AF1707=0,"-",AF1707/Z1707*100-100),"-")</f>
        <v>125</v>
      </c>
      <c r="AS1707" s="53">
        <f>R1707-Q1707</f>
        <v>10</v>
      </c>
      <c r="AT1707" s="53">
        <f>Y1707-X1707</f>
        <v>4</v>
      </c>
      <c r="AU1707" s="53">
        <f>AF1707-AE1707</f>
        <v>6</v>
      </c>
      <c r="AV1707" s="54">
        <f>R1707-L1707</f>
        <v>19</v>
      </c>
      <c r="AW1707" s="54">
        <f>Y1707-S1707</f>
        <v>14</v>
      </c>
      <c r="AX1707" s="54">
        <f>AF1707-Z1707</f>
        <v>5</v>
      </c>
    </row>
    <row r="1708" spans="1:50" ht="15" x14ac:dyDescent="0.25">
      <c r="A1708" s="43" t="s">
        <v>2696</v>
      </c>
      <c r="B1708" s="43" t="str">
        <f t="shared" si="40"/>
        <v>600016633_6641L01</v>
      </c>
      <c r="C1708" s="44">
        <v>600016633</v>
      </c>
      <c r="D1708" s="44" t="s">
        <v>810</v>
      </c>
      <c r="E1708" s="44" t="s">
        <v>811</v>
      </c>
      <c r="F1708" s="45" t="s">
        <v>812</v>
      </c>
      <c r="G1708" s="56">
        <v>9</v>
      </c>
      <c r="H1708" s="44" t="s">
        <v>2692</v>
      </c>
      <c r="I1708" s="44" t="s">
        <v>461</v>
      </c>
      <c r="J1708" s="44" t="s">
        <v>462</v>
      </c>
      <c r="K1708" s="45" t="s">
        <v>43</v>
      </c>
      <c r="L1708" s="47">
        <v>2</v>
      </c>
      <c r="M1708" s="47">
        <v>2</v>
      </c>
      <c r="N1708" s="47">
        <v>0</v>
      </c>
      <c r="O1708" s="47">
        <v>2</v>
      </c>
      <c r="P1708" s="47">
        <v>0</v>
      </c>
      <c r="Q1708" s="47">
        <v>4</v>
      </c>
      <c r="R1708" s="48">
        <v>1</v>
      </c>
      <c r="S1708" s="47">
        <v>0</v>
      </c>
      <c r="T1708" s="47">
        <v>0</v>
      </c>
      <c r="U1708" s="47">
        <v>0</v>
      </c>
      <c r="V1708" s="47">
        <v>0</v>
      </c>
      <c r="W1708" s="47">
        <v>0</v>
      </c>
      <c r="X1708" s="47">
        <v>2</v>
      </c>
      <c r="Y1708" s="49">
        <v>0</v>
      </c>
      <c r="Z1708" s="47">
        <v>2</v>
      </c>
      <c r="AA1708" s="47">
        <v>2</v>
      </c>
      <c r="AB1708" s="47">
        <v>0</v>
      </c>
      <c r="AC1708" s="47">
        <v>2</v>
      </c>
      <c r="AD1708" s="47">
        <v>0</v>
      </c>
      <c r="AE1708" s="47">
        <v>2</v>
      </c>
      <c r="AF1708" s="50">
        <v>1</v>
      </c>
      <c r="AG1708" s="47" t="s">
        <v>27</v>
      </c>
      <c r="AH1708" s="47" t="s">
        <v>27</v>
      </c>
      <c r="AI1708" s="47" t="s">
        <v>27</v>
      </c>
      <c r="AJ1708" s="47">
        <v>1</v>
      </c>
      <c r="AK1708" s="47">
        <v>0</v>
      </c>
      <c r="AL1708" s="47">
        <v>1</v>
      </c>
      <c r="AM1708" s="51">
        <f>IFERROR(IF(R1708=0,"-",R1708/Q1708*100-100),"-")</f>
        <v>-75</v>
      </c>
      <c r="AN1708" s="51" t="str">
        <f>IFERROR(IF(Y1708=0,"-",Y1708/X1708*100-100),"-")</f>
        <v>-</v>
      </c>
      <c r="AO1708" s="51">
        <f>IFERROR(IF(AF1708=0,"-",AF1708/AE1708*100-100),"-")</f>
        <v>-50</v>
      </c>
      <c r="AP1708" s="52">
        <f>IFERROR(IF(R1708=0,"-",R1708/L1708*100-100),"-")</f>
        <v>-50</v>
      </c>
      <c r="AQ1708" s="52" t="str">
        <f>IFERROR(IF(Y1708=0,"-",Y1708/S1708*100-100),"-")</f>
        <v>-</v>
      </c>
      <c r="AR1708" s="52">
        <f>IFERROR(IF(AF1708=0,"-",AF1708/Z1708*100-100),"-")</f>
        <v>-50</v>
      </c>
      <c r="AS1708" s="53">
        <f>R1708-Q1708</f>
        <v>-3</v>
      </c>
      <c r="AT1708" s="53">
        <f>Y1708-X1708</f>
        <v>-2</v>
      </c>
      <c r="AU1708" s="53">
        <f>AF1708-AE1708</f>
        <v>-1</v>
      </c>
      <c r="AV1708" s="54">
        <f>R1708-L1708</f>
        <v>-1</v>
      </c>
      <c r="AW1708" s="54">
        <f>Y1708-S1708</f>
        <v>0</v>
      </c>
      <c r="AX1708" s="54">
        <f>AF1708-Z1708</f>
        <v>-1</v>
      </c>
    </row>
    <row r="1709" spans="1:50" ht="15" x14ac:dyDescent="0.25">
      <c r="A1709" s="43" t="s">
        <v>2697</v>
      </c>
      <c r="B1709" s="43" t="str">
        <f t="shared" si="40"/>
        <v>600016641_6341M02</v>
      </c>
      <c r="C1709" s="44">
        <v>600016641</v>
      </c>
      <c r="D1709" s="44" t="s">
        <v>712</v>
      </c>
      <c r="E1709" s="44" t="s">
        <v>713</v>
      </c>
      <c r="F1709" s="45" t="s">
        <v>714</v>
      </c>
      <c r="G1709" s="56">
        <v>9</v>
      </c>
      <c r="H1709" s="44" t="s">
        <v>2698</v>
      </c>
      <c r="I1709" s="44" t="s">
        <v>461</v>
      </c>
      <c r="J1709" s="44" t="s">
        <v>462</v>
      </c>
      <c r="K1709" s="45" t="s">
        <v>43</v>
      </c>
      <c r="L1709" s="47">
        <v>28</v>
      </c>
      <c r="M1709" s="47">
        <v>35</v>
      </c>
      <c r="N1709" s="47">
        <v>49</v>
      </c>
      <c r="O1709" s="47">
        <v>43</v>
      </c>
      <c r="P1709" s="47">
        <v>0</v>
      </c>
      <c r="Q1709" s="47">
        <v>58</v>
      </c>
      <c r="R1709" s="48">
        <v>74</v>
      </c>
      <c r="S1709" s="47">
        <v>13</v>
      </c>
      <c r="T1709" s="47">
        <v>16</v>
      </c>
      <c r="U1709" s="47">
        <v>26</v>
      </c>
      <c r="V1709" s="47">
        <v>21</v>
      </c>
      <c r="W1709" s="47">
        <v>0</v>
      </c>
      <c r="X1709" s="47">
        <v>25</v>
      </c>
      <c r="Y1709" s="49">
        <v>26</v>
      </c>
      <c r="Z1709" s="47">
        <v>15</v>
      </c>
      <c r="AA1709" s="47">
        <v>19</v>
      </c>
      <c r="AB1709" s="47">
        <v>23</v>
      </c>
      <c r="AC1709" s="47">
        <v>22</v>
      </c>
      <c r="AD1709" s="47">
        <v>0</v>
      </c>
      <c r="AE1709" s="47">
        <v>33</v>
      </c>
      <c r="AF1709" s="50">
        <v>48</v>
      </c>
      <c r="AG1709" s="47" t="s">
        <v>27</v>
      </c>
      <c r="AH1709" s="47" t="s">
        <v>27</v>
      </c>
      <c r="AI1709" s="47" t="s">
        <v>27</v>
      </c>
      <c r="AJ1709" s="47">
        <v>5</v>
      </c>
      <c r="AK1709" s="47">
        <v>2</v>
      </c>
      <c r="AL1709" s="47">
        <v>3</v>
      </c>
      <c r="AM1709" s="51">
        <f>IFERROR(IF(R1709=0,"-",R1709/Q1709*100-100),"-")</f>
        <v>27.58620689655173</v>
      </c>
      <c r="AN1709" s="51">
        <f>IFERROR(IF(Y1709=0,"-",Y1709/X1709*100-100),"-")</f>
        <v>4</v>
      </c>
      <c r="AO1709" s="51">
        <f>IFERROR(IF(AF1709=0,"-",AF1709/AE1709*100-100),"-")</f>
        <v>45.454545454545467</v>
      </c>
      <c r="AP1709" s="52">
        <f>IFERROR(IF(R1709=0,"-",R1709/L1709*100-100),"-")</f>
        <v>164.28571428571428</v>
      </c>
      <c r="AQ1709" s="52">
        <f>IFERROR(IF(Y1709=0,"-",Y1709/S1709*100-100),"-")</f>
        <v>100</v>
      </c>
      <c r="AR1709" s="52">
        <f>IFERROR(IF(AF1709=0,"-",AF1709/Z1709*100-100),"-")</f>
        <v>220</v>
      </c>
      <c r="AS1709" s="53">
        <f>R1709-Q1709</f>
        <v>16</v>
      </c>
      <c r="AT1709" s="53">
        <f>Y1709-X1709</f>
        <v>1</v>
      </c>
      <c r="AU1709" s="53">
        <f>AF1709-AE1709</f>
        <v>15</v>
      </c>
      <c r="AV1709" s="54">
        <f>R1709-L1709</f>
        <v>46</v>
      </c>
      <c r="AW1709" s="54">
        <f>Y1709-S1709</f>
        <v>13</v>
      </c>
      <c r="AX1709" s="54">
        <f>AF1709-Z1709</f>
        <v>33</v>
      </c>
    </row>
    <row r="1710" spans="1:50" ht="15" x14ac:dyDescent="0.25">
      <c r="A1710" s="43" t="s">
        <v>2699</v>
      </c>
      <c r="B1710" s="43" t="str">
        <f t="shared" si="40"/>
        <v>600016641_6542M01</v>
      </c>
      <c r="C1710" s="44">
        <v>600016641</v>
      </c>
      <c r="D1710" s="44" t="s">
        <v>763</v>
      </c>
      <c r="E1710" s="44" t="s">
        <v>764</v>
      </c>
      <c r="F1710" s="45" t="s">
        <v>765</v>
      </c>
      <c r="G1710" s="56">
        <v>9</v>
      </c>
      <c r="H1710" s="44" t="s">
        <v>2698</v>
      </c>
      <c r="I1710" s="44" t="s">
        <v>461</v>
      </c>
      <c r="J1710" s="44" t="s">
        <v>462</v>
      </c>
      <c r="K1710" s="45" t="s">
        <v>43</v>
      </c>
      <c r="L1710" s="47">
        <v>60</v>
      </c>
      <c r="M1710" s="47">
        <v>55</v>
      </c>
      <c r="N1710" s="47">
        <v>61</v>
      </c>
      <c r="O1710" s="47">
        <v>60</v>
      </c>
      <c r="P1710" s="47">
        <v>0</v>
      </c>
      <c r="Q1710" s="47">
        <v>61</v>
      </c>
      <c r="R1710" s="48">
        <v>72</v>
      </c>
      <c r="S1710" s="47">
        <v>43</v>
      </c>
      <c r="T1710" s="47">
        <v>29</v>
      </c>
      <c r="U1710" s="47">
        <v>41</v>
      </c>
      <c r="V1710" s="47">
        <v>37</v>
      </c>
      <c r="W1710" s="47">
        <v>0</v>
      </c>
      <c r="X1710" s="47">
        <v>33</v>
      </c>
      <c r="Y1710" s="49">
        <v>43</v>
      </c>
      <c r="Z1710" s="47">
        <v>17</v>
      </c>
      <c r="AA1710" s="47">
        <v>26</v>
      </c>
      <c r="AB1710" s="47">
        <v>20</v>
      </c>
      <c r="AC1710" s="47">
        <v>23</v>
      </c>
      <c r="AD1710" s="47">
        <v>0</v>
      </c>
      <c r="AE1710" s="47">
        <v>28</v>
      </c>
      <c r="AF1710" s="50">
        <v>29</v>
      </c>
      <c r="AG1710" s="47" t="s">
        <v>27</v>
      </c>
      <c r="AH1710" s="47" t="s">
        <v>27</v>
      </c>
      <c r="AI1710" s="47" t="s">
        <v>27</v>
      </c>
      <c r="AJ1710" s="47">
        <v>4</v>
      </c>
      <c r="AK1710" s="47">
        <v>2</v>
      </c>
      <c r="AL1710" s="47">
        <v>2</v>
      </c>
      <c r="AM1710" s="51">
        <f>IFERROR(IF(R1710=0,"-",R1710/Q1710*100-100),"-")</f>
        <v>18.032786885245898</v>
      </c>
      <c r="AN1710" s="51">
        <f>IFERROR(IF(Y1710=0,"-",Y1710/X1710*100-100),"-")</f>
        <v>30.303030303030312</v>
      </c>
      <c r="AO1710" s="51">
        <f>IFERROR(IF(AF1710=0,"-",AF1710/AE1710*100-100),"-")</f>
        <v>3.5714285714285836</v>
      </c>
      <c r="AP1710" s="52">
        <f>IFERROR(IF(R1710=0,"-",R1710/L1710*100-100),"-")</f>
        <v>20</v>
      </c>
      <c r="AQ1710" s="52">
        <f>IFERROR(IF(Y1710=0,"-",Y1710/S1710*100-100),"-")</f>
        <v>0</v>
      </c>
      <c r="AR1710" s="52">
        <f>IFERROR(IF(AF1710=0,"-",AF1710/Z1710*100-100),"-")</f>
        <v>70.588235294117652</v>
      </c>
      <c r="AS1710" s="53">
        <f>R1710-Q1710</f>
        <v>11</v>
      </c>
      <c r="AT1710" s="53">
        <f>Y1710-X1710</f>
        <v>10</v>
      </c>
      <c r="AU1710" s="53">
        <f>AF1710-AE1710</f>
        <v>1</v>
      </c>
      <c r="AV1710" s="54">
        <f>R1710-L1710</f>
        <v>12</v>
      </c>
      <c r="AW1710" s="54">
        <f>Y1710-S1710</f>
        <v>0</v>
      </c>
      <c r="AX1710" s="54">
        <f>AF1710-Z1710</f>
        <v>12</v>
      </c>
    </row>
    <row r="1711" spans="1:50" ht="15" x14ac:dyDescent="0.25">
      <c r="A1711" s="43" t="s">
        <v>2700</v>
      </c>
      <c r="B1711" s="43" t="str">
        <f t="shared" si="40"/>
        <v>600016668_3741M01</v>
      </c>
      <c r="C1711" s="44">
        <v>600016668</v>
      </c>
      <c r="D1711" s="44" t="s">
        <v>745</v>
      </c>
      <c r="E1711" s="44" t="s">
        <v>746</v>
      </c>
      <c r="F1711" s="45" t="s">
        <v>729</v>
      </c>
      <c r="G1711" s="56">
        <v>9</v>
      </c>
      <c r="H1711" s="44" t="s">
        <v>2701</v>
      </c>
      <c r="I1711" s="44" t="s">
        <v>461</v>
      </c>
      <c r="J1711" s="44" t="s">
        <v>462</v>
      </c>
      <c r="K1711" s="45" t="s">
        <v>32</v>
      </c>
      <c r="L1711" s="47">
        <v>24</v>
      </c>
      <c r="M1711" s="47">
        <v>18</v>
      </c>
      <c r="N1711" s="47">
        <v>28</v>
      </c>
      <c r="O1711" s="47">
        <v>17</v>
      </c>
      <c r="P1711" s="47">
        <v>0</v>
      </c>
      <c r="Q1711" s="47">
        <v>15</v>
      </c>
      <c r="R1711" s="48">
        <v>20</v>
      </c>
      <c r="S1711" s="47">
        <v>9</v>
      </c>
      <c r="T1711" s="47">
        <v>13</v>
      </c>
      <c r="U1711" s="47">
        <v>9</v>
      </c>
      <c r="V1711" s="47">
        <v>8</v>
      </c>
      <c r="W1711" s="47">
        <v>0</v>
      </c>
      <c r="X1711" s="47">
        <v>10</v>
      </c>
      <c r="Y1711" s="49">
        <v>7</v>
      </c>
      <c r="Z1711" s="47">
        <v>15</v>
      </c>
      <c r="AA1711" s="47">
        <v>5</v>
      </c>
      <c r="AB1711" s="47">
        <v>19</v>
      </c>
      <c r="AC1711" s="47">
        <v>9</v>
      </c>
      <c r="AD1711" s="47">
        <v>0</v>
      </c>
      <c r="AE1711" s="47">
        <v>5</v>
      </c>
      <c r="AF1711" s="50">
        <v>13</v>
      </c>
      <c r="AG1711" s="47" t="s">
        <v>27</v>
      </c>
      <c r="AH1711" s="47" t="s">
        <v>27</v>
      </c>
      <c r="AI1711" s="47" t="s">
        <v>27</v>
      </c>
      <c r="AJ1711" s="47" t="s">
        <v>27</v>
      </c>
      <c r="AK1711" s="47" t="s">
        <v>27</v>
      </c>
      <c r="AL1711" s="47" t="s">
        <v>27</v>
      </c>
      <c r="AM1711" s="51">
        <f>IFERROR(IF(R1711=0,"-",R1711/Q1711*100-100),"-")</f>
        <v>33.333333333333314</v>
      </c>
      <c r="AN1711" s="51">
        <f>IFERROR(IF(Y1711=0,"-",Y1711/X1711*100-100),"-")</f>
        <v>-30</v>
      </c>
      <c r="AO1711" s="51">
        <f>IFERROR(IF(AF1711=0,"-",AF1711/AE1711*100-100),"-")</f>
        <v>160</v>
      </c>
      <c r="AP1711" s="52">
        <f>IFERROR(IF(R1711=0,"-",R1711/L1711*100-100),"-")</f>
        <v>-16.666666666666657</v>
      </c>
      <c r="AQ1711" s="52">
        <f>IFERROR(IF(Y1711=0,"-",Y1711/S1711*100-100),"-")</f>
        <v>-22.222222222222214</v>
      </c>
      <c r="AR1711" s="52">
        <f>IFERROR(IF(AF1711=0,"-",AF1711/Z1711*100-100),"-")</f>
        <v>-13.333333333333329</v>
      </c>
      <c r="AS1711" s="53">
        <f>R1711-Q1711</f>
        <v>5</v>
      </c>
      <c r="AT1711" s="53">
        <f>Y1711-X1711</f>
        <v>-3</v>
      </c>
      <c r="AU1711" s="53">
        <f>AF1711-AE1711</f>
        <v>8</v>
      </c>
      <c r="AV1711" s="54">
        <f>R1711-L1711</f>
        <v>-4</v>
      </c>
      <c r="AW1711" s="54">
        <f>Y1711-S1711</f>
        <v>-2</v>
      </c>
      <c r="AX1711" s="54">
        <f>AF1711-Z1711</f>
        <v>-2</v>
      </c>
    </row>
    <row r="1712" spans="1:50" ht="15" x14ac:dyDescent="0.25">
      <c r="A1712" s="43" t="s">
        <v>2702</v>
      </c>
      <c r="B1712" s="43" t="str">
        <f t="shared" si="40"/>
        <v>600016668_6441L51</v>
      </c>
      <c r="C1712" s="44">
        <v>600016668</v>
      </c>
      <c r="D1712" s="44" t="s">
        <v>784</v>
      </c>
      <c r="E1712" s="44" t="s">
        <v>785</v>
      </c>
      <c r="F1712" s="45" t="s">
        <v>786</v>
      </c>
      <c r="G1712" s="56">
        <v>9</v>
      </c>
      <c r="H1712" s="44" t="s">
        <v>2701</v>
      </c>
      <c r="I1712" s="44" t="s">
        <v>461</v>
      </c>
      <c r="J1712" s="44" t="s">
        <v>462</v>
      </c>
      <c r="K1712" s="45" t="s">
        <v>32</v>
      </c>
      <c r="L1712" s="47">
        <v>46</v>
      </c>
      <c r="M1712" s="47">
        <v>34</v>
      </c>
      <c r="N1712" s="47">
        <v>19</v>
      </c>
      <c r="O1712" s="47">
        <v>30</v>
      </c>
      <c r="P1712" s="47">
        <v>0</v>
      </c>
      <c r="Q1712" s="47">
        <v>42</v>
      </c>
      <c r="R1712" s="48">
        <v>44</v>
      </c>
      <c r="S1712" s="47">
        <v>44</v>
      </c>
      <c r="T1712" s="47">
        <v>32</v>
      </c>
      <c r="U1712" s="47">
        <v>12</v>
      </c>
      <c r="V1712" s="47">
        <v>25</v>
      </c>
      <c r="W1712" s="47">
        <v>0</v>
      </c>
      <c r="X1712" s="47">
        <v>39</v>
      </c>
      <c r="Y1712" s="49">
        <v>38</v>
      </c>
      <c r="Z1712" s="47">
        <v>2</v>
      </c>
      <c r="AA1712" s="47">
        <v>2</v>
      </c>
      <c r="AB1712" s="47">
        <v>7</v>
      </c>
      <c r="AC1712" s="47">
        <v>5</v>
      </c>
      <c r="AD1712" s="47">
        <v>0</v>
      </c>
      <c r="AE1712" s="47">
        <v>3</v>
      </c>
      <c r="AF1712" s="50">
        <v>6</v>
      </c>
      <c r="AG1712" s="47" t="s">
        <v>27</v>
      </c>
      <c r="AH1712" s="47" t="s">
        <v>27</v>
      </c>
      <c r="AI1712" s="47" t="s">
        <v>27</v>
      </c>
      <c r="AJ1712" s="47" t="s">
        <v>27</v>
      </c>
      <c r="AK1712" s="47" t="s">
        <v>27</v>
      </c>
      <c r="AL1712" s="47" t="s">
        <v>27</v>
      </c>
      <c r="AM1712" s="51">
        <f>IFERROR(IF(R1712=0,"-",R1712/Q1712*100-100),"-")</f>
        <v>4.7619047619047734</v>
      </c>
      <c r="AN1712" s="51">
        <f>IFERROR(IF(Y1712=0,"-",Y1712/X1712*100-100),"-")</f>
        <v>-2.5641025641025692</v>
      </c>
      <c r="AO1712" s="51">
        <f>IFERROR(IF(AF1712=0,"-",AF1712/AE1712*100-100),"-")</f>
        <v>100</v>
      </c>
      <c r="AP1712" s="52">
        <f>IFERROR(IF(R1712=0,"-",R1712/L1712*100-100),"-")</f>
        <v>-4.3478260869565162</v>
      </c>
      <c r="AQ1712" s="52">
        <f>IFERROR(IF(Y1712=0,"-",Y1712/S1712*100-100),"-")</f>
        <v>-13.63636363636364</v>
      </c>
      <c r="AR1712" s="52">
        <f>IFERROR(IF(AF1712=0,"-",AF1712/Z1712*100-100),"-")</f>
        <v>200</v>
      </c>
      <c r="AS1712" s="53">
        <f>R1712-Q1712</f>
        <v>2</v>
      </c>
      <c r="AT1712" s="53">
        <f>Y1712-X1712</f>
        <v>-1</v>
      </c>
      <c r="AU1712" s="53">
        <f>AF1712-AE1712</f>
        <v>3</v>
      </c>
      <c r="AV1712" s="54">
        <f>R1712-L1712</f>
        <v>-2</v>
      </c>
      <c r="AW1712" s="54">
        <f>Y1712-S1712</f>
        <v>-6</v>
      </c>
      <c r="AX1712" s="54">
        <f>AF1712-Z1712</f>
        <v>4</v>
      </c>
    </row>
    <row r="1713" spans="1:50" ht="15" x14ac:dyDescent="0.25">
      <c r="A1713" s="43" t="s">
        <v>2703</v>
      </c>
      <c r="B1713" s="43" t="str">
        <f t="shared" si="40"/>
        <v>600016668_7541M01</v>
      </c>
      <c r="C1713" s="44">
        <v>600016668</v>
      </c>
      <c r="D1713" s="44" t="s">
        <v>819</v>
      </c>
      <c r="E1713" s="44" t="s">
        <v>820</v>
      </c>
      <c r="F1713" s="45" t="s">
        <v>816</v>
      </c>
      <c r="G1713" s="56">
        <v>9</v>
      </c>
      <c r="H1713" s="44" t="s">
        <v>2701</v>
      </c>
      <c r="I1713" s="44" t="s">
        <v>461</v>
      </c>
      <c r="J1713" s="44" t="s">
        <v>462</v>
      </c>
      <c r="K1713" s="45" t="s">
        <v>32</v>
      </c>
      <c r="L1713" s="47">
        <v>12</v>
      </c>
      <c r="M1713" s="47">
        <v>25</v>
      </c>
      <c r="N1713" s="47">
        <v>20</v>
      </c>
      <c r="O1713" s="47">
        <v>14</v>
      </c>
      <c r="P1713" s="47">
        <v>0</v>
      </c>
      <c r="Q1713" s="47">
        <v>21</v>
      </c>
      <c r="R1713" s="48">
        <v>21</v>
      </c>
      <c r="S1713" s="47">
        <v>3</v>
      </c>
      <c r="T1713" s="47">
        <v>12</v>
      </c>
      <c r="U1713" s="47">
        <v>11</v>
      </c>
      <c r="V1713" s="47">
        <v>8</v>
      </c>
      <c r="W1713" s="47">
        <v>0</v>
      </c>
      <c r="X1713" s="47">
        <v>14</v>
      </c>
      <c r="Y1713" s="49">
        <v>11</v>
      </c>
      <c r="Z1713" s="47">
        <v>9</v>
      </c>
      <c r="AA1713" s="47">
        <v>13</v>
      </c>
      <c r="AB1713" s="47">
        <v>9</v>
      </c>
      <c r="AC1713" s="47">
        <v>6</v>
      </c>
      <c r="AD1713" s="47">
        <v>0</v>
      </c>
      <c r="AE1713" s="47">
        <v>7</v>
      </c>
      <c r="AF1713" s="50">
        <v>10</v>
      </c>
      <c r="AG1713" s="47" t="s">
        <v>27</v>
      </c>
      <c r="AH1713" s="47" t="s">
        <v>27</v>
      </c>
      <c r="AI1713" s="47" t="s">
        <v>27</v>
      </c>
      <c r="AJ1713" s="47" t="s">
        <v>27</v>
      </c>
      <c r="AK1713" s="47" t="s">
        <v>27</v>
      </c>
      <c r="AL1713" s="47" t="s">
        <v>27</v>
      </c>
      <c r="AM1713" s="51">
        <f>IFERROR(IF(R1713=0,"-",R1713/Q1713*100-100),"-")</f>
        <v>0</v>
      </c>
      <c r="AN1713" s="51">
        <f>IFERROR(IF(Y1713=0,"-",Y1713/X1713*100-100),"-")</f>
        <v>-21.428571428571431</v>
      </c>
      <c r="AO1713" s="51">
        <f>IFERROR(IF(AF1713=0,"-",AF1713/AE1713*100-100),"-")</f>
        <v>42.857142857142861</v>
      </c>
      <c r="AP1713" s="52">
        <f>IFERROR(IF(R1713=0,"-",R1713/L1713*100-100),"-")</f>
        <v>75</v>
      </c>
      <c r="AQ1713" s="52">
        <f>IFERROR(IF(Y1713=0,"-",Y1713/S1713*100-100),"-")</f>
        <v>266.66666666666663</v>
      </c>
      <c r="AR1713" s="52">
        <f>IFERROR(IF(AF1713=0,"-",AF1713/Z1713*100-100),"-")</f>
        <v>11.111111111111114</v>
      </c>
      <c r="AS1713" s="53">
        <f>R1713-Q1713</f>
        <v>0</v>
      </c>
      <c r="AT1713" s="53">
        <f>Y1713-X1713</f>
        <v>-3</v>
      </c>
      <c r="AU1713" s="53">
        <f>AF1713-AE1713</f>
        <v>3</v>
      </c>
      <c r="AV1713" s="54">
        <f>R1713-L1713</f>
        <v>9</v>
      </c>
      <c r="AW1713" s="54">
        <f>Y1713-S1713</f>
        <v>8</v>
      </c>
      <c r="AX1713" s="54">
        <f>AF1713-Z1713</f>
        <v>1</v>
      </c>
    </row>
    <row r="1714" spans="1:50" ht="15" x14ac:dyDescent="0.25">
      <c r="A1714" s="43" t="s">
        <v>2704</v>
      </c>
      <c r="B1714" s="43" t="str">
        <f t="shared" si="40"/>
        <v>600016676_1820M01</v>
      </c>
      <c r="C1714" s="44">
        <v>600016676</v>
      </c>
      <c r="D1714" s="44" t="s">
        <v>707</v>
      </c>
      <c r="E1714" s="44" t="s">
        <v>708</v>
      </c>
      <c r="F1714" s="45" t="s">
        <v>709</v>
      </c>
      <c r="G1714" s="56">
        <v>9</v>
      </c>
      <c r="H1714" s="44" t="s">
        <v>2705</v>
      </c>
      <c r="I1714" s="44" t="s">
        <v>461</v>
      </c>
      <c r="J1714" s="44" t="s">
        <v>462</v>
      </c>
      <c r="K1714" s="45" t="s">
        <v>32</v>
      </c>
      <c r="L1714" s="47">
        <v>98</v>
      </c>
      <c r="M1714" s="47">
        <v>60</v>
      </c>
      <c r="N1714" s="47">
        <v>80</v>
      </c>
      <c r="O1714" s="47">
        <v>88</v>
      </c>
      <c r="P1714" s="47">
        <v>89</v>
      </c>
      <c r="Q1714" s="47">
        <v>117</v>
      </c>
      <c r="R1714" s="48">
        <v>129</v>
      </c>
      <c r="S1714" s="47">
        <v>37</v>
      </c>
      <c r="T1714" s="47">
        <v>26</v>
      </c>
      <c r="U1714" s="47">
        <v>24</v>
      </c>
      <c r="V1714" s="47">
        <v>40</v>
      </c>
      <c r="W1714" s="47">
        <v>42</v>
      </c>
      <c r="X1714" s="47">
        <v>65</v>
      </c>
      <c r="Y1714" s="49">
        <v>63</v>
      </c>
      <c r="Z1714" s="47">
        <v>61</v>
      </c>
      <c r="AA1714" s="47">
        <v>34</v>
      </c>
      <c r="AB1714" s="47">
        <v>56</v>
      </c>
      <c r="AC1714" s="47">
        <v>48</v>
      </c>
      <c r="AD1714" s="47">
        <v>47</v>
      </c>
      <c r="AE1714" s="47">
        <v>52</v>
      </c>
      <c r="AF1714" s="50">
        <v>66</v>
      </c>
      <c r="AG1714" s="47">
        <v>1</v>
      </c>
      <c r="AH1714" s="47">
        <v>1</v>
      </c>
      <c r="AI1714" s="47">
        <v>0</v>
      </c>
      <c r="AJ1714" s="47">
        <v>3</v>
      </c>
      <c r="AK1714" s="47">
        <v>3</v>
      </c>
      <c r="AL1714" s="47">
        <v>0</v>
      </c>
      <c r="AM1714" s="51">
        <f>IFERROR(IF(R1714=0,"-",R1714/Q1714*100-100),"-")</f>
        <v>10.256410256410263</v>
      </c>
      <c r="AN1714" s="51">
        <f>IFERROR(IF(Y1714=0,"-",Y1714/X1714*100-100),"-")</f>
        <v>-3.0769230769230802</v>
      </c>
      <c r="AO1714" s="51">
        <f>IFERROR(IF(AF1714=0,"-",AF1714/AE1714*100-100),"-")</f>
        <v>26.92307692307692</v>
      </c>
      <c r="AP1714" s="52">
        <f>IFERROR(IF(R1714=0,"-",R1714/L1714*100-100),"-")</f>
        <v>31.632653061224488</v>
      </c>
      <c r="AQ1714" s="52">
        <f>IFERROR(IF(Y1714=0,"-",Y1714/S1714*100-100),"-")</f>
        <v>70.27027027027026</v>
      </c>
      <c r="AR1714" s="52">
        <f>IFERROR(IF(AF1714=0,"-",AF1714/Z1714*100-100),"-")</f>
        <v>8.1967213114754145</v>
      </c>
      <c r="AS1714" s="53">
        <f>R1714-Q1714</f>
        <v>12</v>
      </c>
      <c r="AT1714" s="53">
        <f>Y1714-X1714</f>
        <v>-2</v>
      </c>
      <c r="AU1714" s="53">
        <f>AF1714-AE1714</f>
        <v>14</v>
      </c>
      <c r="AV1714" s="54">
        <f>R1714-L1714</f>
        <v>31</v>
      </c>
      <c r="AW1714" s="54">
        <f>Y1714-S1714</f>
        <v>26</v>
      </c>
      <c r="AX1714" s="54">
        <f>AF1714-Z1714</f>
        <v>5</v>
      </c>
    </row>
    <row r="1715" spans="1:50" ht="15" x14ac:dyDescent="0.25">
      <c r="A1715" s="43" t="s">
        <v>2706</v>
      </c>
      <c r="B1715" s="43" t="str">
        <f t="shared" si="40"/>
        <v>600016676_2341M01</v>
      </c>
      <c r="C1715" s="44">
        <v>600016676</v>
      </c>
      <c r="D1715" s="44" t="s">
        <v>754</v>
      </c>
      <c r="E1715" s="44" t="s">
        <v>755</v>
      </c>
      <c r="F1715" s="45" t="s">
        <v>709</v>
      </c>
      <c r="G1715" s="56">
        <v>9</v>
      </c>
      <c r="H1715" s="44" t="s">
        <v>2705</v>
      </c>
      <c r="I1715" s="44" t="s">
        <v>461</v>
      </c>
      <c r="J1715" s="44" t="s">
        <v>462</v>
      </c>
      <c r="K1715" s="45" t="s">
        <v>32</v>
      </c>
      <c r="L1715" s="47">
        <v>60</v>
      </c>
      <c r="M1715" s="47">
        <v>44</v>
      </c>
      <c r="N1715" s="47">
        <v>75</v>
      </c>
      <c r="O1715" s="47">
        <v>52</v>
      </c>
      <c r="P1715" s="47">
        <v>64</v>
      </c>
      <c r="Q1715" s="47">
        <v>82</v>
      </c>
      <c r="R1715" s="48">
        <v>74</v>
      </c>
      <c r="S1715" s="47">
        <v>28</v>
      </c>
      <c r="T1715" s="47">
        <v>27</v>
      </c>
      <c r="U1715" s="47">
        <v>39</v>
      </c>
      <c r="V1715" s="47">
        <v>30</v>
      </c>
      <c r="W1715" s="47">
        <v>27</v>
      </c>
      <c r="X1715" s="47">
        <v>42</v>
      </c>
      <c r="Y1715" s="49">
        <v>41</v>
      </c>
      <c r="Z1715" s="47">
        <v>32</v>
      </c>
      <c r="AA1715" s="47">
        <v>17</v>
      </c>
      <c r="AB1715" s="47">
        <v>36</v>
      </c>
      <c r="AC1715" s="47">
        <v>22</v>
      </c>
      <c r="AD1715" s="47">
        <v>37</v>
      </c>
      <c r="AE1715" s="47">
        <v>40</v>
      </c>
      <c r="AF1715" s="50">
        <v>33</v>
      </c>
      <c r="AG1715" s="47">
        <v>1</v>
      </c>
      <c r="AH1715" s="47">
        <v>0</v>
      </c>
      <c r="AI1715" s="47">
        <v>1</v>
      </c>
      <c r="AJ1715" s="47">
        <v>1</v>
      </c>
      <c r="AK1715" s="47">
        <v>0</v>
      </c>
      <c r="AL1715" s="47">
        <v>1</v>
      </c>
      <c r="AM1715" s="51">
        <f>IFERROR(IF(R1715=0,"-",R1715/Q1715*100-100),"-")</f>
        <v>-9.7560975609756042</v>
      </c>
      <c r="AN1715" s="51">
        <f>IFERROR(IF(Y1715=0,"-",Y1715/X1715*100-100),"-")</f>
        <v>-2.3809523809523796</v>
      </c>
      <c r="AO1715" s="51">
        <f>IFERROR(IF(AF1715=0,"-",AF1715/AE1715*100-100),"-")</f>
        <v>-17.5</v>
      </c>
      <c r="AP1715" s="52">
        <f>IFERROR(IF(R1715=0,"-",R1715/L1715*100-100),"-")</f>
        <v>23.333333333333343</v>
      </c>
      <c r="AQ1715" s="52">
        <f>IFERROR(IF(Y1715=0,"-",Y1715/S1715*100-100),"-")</f>
        <v>46.428571428571416</v>
      </c>
      <c r="AR1715" s="52">
        <f>IFERROR(IF(AF1715=0,"-",AF1715/Z1715*100-100),"-")</f>
        <v>3.125</v>
      </c>
      <c r="AS1715" s="53">
        <f>R1715-Q1715</f>
        <v>-8</v>
      </c>
      <c r="AT1715" s="53">
        <f>Y1715-X1715</f>
        <v>-1</v>
      </c>
      <c r="AU1715" s="53">
        <f>AF1715-AE1715</f>
        <v>-7</v>
      </c>
      <c r="AV1715" s="54">
        <f>R1715-L1715</f>
        <v>14</v>
      </c>
      <c r="AW1715" s="54">
        <f>Y1715-S1715</f>
        <v>13</v>
      </c>
      <c r="AX1715" s="54">
        <f>AF1715-Z1715</f>
        <v>1</v>
      </c>
    </row>
    <row r="1716" spans="1:50" ht="15" x14ac:dyDescent="0.25">
      <c r="A1716" s="43" t="s">
        <v>2707</v>
      </c>
      <c r="B1716" s="43" t="str">
        <f t="shared" si="40"/>
        <v>600016676_2641M01</v>
      </c>
      <c r="C1716" s="44">
        <v>600016676</v>
      </c>
      <c r="D1716" s="44" t="s">
        <v>742</v>
      </c>
      <c r="E1716" s="44" t="s">
        <v>743</v>
      </c>
      <c r="F1716" s="45" t="s">
        <v>709</v>
      </c>
      <c r="G1716" s="56">
        <v>9</v>
      </c>
      <c r="H1716" s="44" t="s">
        <v>2705</v>
      </c>
      <c r="I1716" s="44" t="s">
        <v>461</v>
      </c>
      <c r="J1716" s="44" t="s">
        <v>462</v>
      </c>
      <c r="K1716" s="45" t="s">
        <v>32</v>
      </c>
      <c r="L1716" s="47">
        <v>41</v>
      </c>
      <c r="M1716" s="47">
        <v>56</v>
      </c>
      <c r="N1716" s="47">
        <v>45</v>
      </c>
      <c r="O1716" s="47">
        <v>59</v>
      </c>
      <c r="P1716" s="47">
        <v>40</v>
      </c>
      <c r="Q1716" s="47">
        <v>65</v>
      </c>
      <c r="R1716" s="48">
        <v>58</v>
      </c>
      <c r="S1716" s="47">
        <v>20</v>
      </c>
      <c r="T1716" s="47">
        <v>30</v>
      </c>
      <c r="U1716" s="47">
        <v>18</v>
      </c>
      <c r="V1716" s="47">
        <v>29</v>
      </c>
      <c r="W1716" s="47">
        <v>22</v>
      </c>
      <c r="X1716" s="47">
        <v>30</v>
      </c>
      <c r="Y1716" s="49">
        <v>26</v>
      </c>
      <c r="Z1716" s="47">
        <v>21</v>
      </c>
      <c r="AA1716" s="47">
        <v>26</v>
      </c>
      <c r="AB1716" s="47">
        <v>27</v>
      </c>
      <c r="AC1716" s="47">
        <v>30</v>
      </c>
      <c r="AD1716" s="47">
        <v>18</v>
      </c>
      <c r="AE1716" s="47">
        <v>35</v>
      </c>
      <c r="AF1716" s="50">
        <v>32</v>
      </c>
      <c r="AG1716" s="47" t="s">
        <v>27</v>
      </c>
      <c r="AH1716" s="47" t="s">
        <v>27</v>
      </c>
      <c r="AI1716" s="47" t="s">
        <v>27</v>
      </c>
      <c r="AJ1716" s="47">
        <v>1</v>
      </c>
      <c r="AK1716" s="47">
        <v>0</v>
      </c>
      <c r="AL1716" s="47">
        <v>1</v>
      </c>
      <c r="AM1716" s="51">
        <f>IFERROR(IF(R1716=0,"-",R1716/Q1716*100-100),"-")</f>
        <v>-10.769230769230759</v>
      </c>
      <c r="AN1716" s="51">
        <f>IFERROR(IF(Y1716=0,"-",Y1716/X1716*100-100),"-")</f>
        <v>-13.333333333333329</v>
      </c>
      <c r="AO1716" s="51">
        <f>IFERROR(IF(AF1716=0,"-",AF1716/AE1716*100-100),"-")</f>
        <v>-8.5714285714285694</v>
      </c>
      <c r="AP1716" s="52">
        <f>IFERROR(IF(R1716=0,"-",R1716/L1716*100-100),"-")</f>
        <v>41.463414634146346</v>
      </c>
      <c r="AQ1716" s="52">
        <f>IFERROR(IF(Y1716=0,"-",Y1716/S1716*100-100),"-")</f>
        <v>30</v>
      </c>
      <c r="AR1716" s="52">
        <f>IFERROR(IF(AF1716=0,"-",AF1716/Z1716*100-100),"-")</f>
        <v>52.38095238095238</v>
      </c>
      <c r="AS1716" s="53">
        <f>R1716-Q1716</f>
        <v>-7</v>
      </c>
      <c r="AT1716" s="53">
        <f>Y1716-X1716</f>
        <v>-4</v>
      </c>
      <c r="AU1716" s="53">
        <f>AF1716-AE1716</f>
        <v>-3</v>
      </c>
      <c r="AV1716" s="54">
        <f>R1716-L1716</f>
        <v>17</v>
      </c>
      <c r="AW1716" s="54">
        <f>Y1716-S1716</f>
        <v>6</v>
      </c>
      <c r="AX1716" s="54">
        <f>AF1716-Z1716</f>
        <v>11</v>
      </c>
    </row>
    <row r="1717" spans="1:50" ht="15" x14ac:dyDescent="0.25">
      <c r="A1717" s="43" t="s">
        <v>2708</v>
      </c>
      <c r="B1717" s="43" t="str">
        <f t="shared" si="40"/>
        <v>600016684_7941K41</v>
      </c>
      <c r="C1717" s="44">
        <v>600016684</v>
      </c>
      <c r="D1717" s="44" t="s">
        <v>704</v>
      </c>
      <c r="E1717" s="44" t="s">
        <v>21</v>
      </c>
      <c r="F1717" s="45" t="s">
        <v>705</v>
      </c>
      <c r="G1717" s="56">
        <v>9</v>
      </c>
      <c r="H1717" s="44" t="s">
        <v>484</v>
      </c>
      <c r="I1717" s="44" t="s">
        <v>461</v>
      </c>
      <c r="J1717" s="44" t="s">
        <v>462</v>
      </c>
      <c r="K1717" s="45" t="s">
        <v>32</v>
      </c>
      <c r="L1717" s="47">
        <v>67</v>
      </c>
      <c r="M1717" s="47">
        <v>124</v>
      </c>
      <c r="N1717" s="47">
        <v>65</v>
      </c>
      <c r="O1717" s="47">
        <v>125</v>
      </c>
      <c r="P1717" s="47">
        <v>88</v>
      </c>
      <c r="Q1717" s="47">
        <v>128</v>
      </c>
      <c r="R1717" s="48">
        <v>79</v>
      </c>
      <c r="S1717" s="47">
        <v>22</v>
      </c>
      <c r="T1717" s="47">
        <v>48</v>
      </c>
      <c r="U1717" s="47">
        <v>19</v>
      </c>
      <c r="V1717" s="47">
        <v>57</v>
      </c>
      <c r="W1717" s="47">
        <v>32</v>
      </c>
      <c r="X1717" s="47">
        <v>61</v>
      </c>
      <c r="Y1717" s="49">
        <v>34</v>
      </c>
      <c r="Z1717" s="47">
        <v>45</v>
      </c>
      <c r="AA1717" s="47">
        <v>76</v>
      </c>
      <c r="AB1717" s="47">
        <v>46</v>
      </c>
      <c r="AC1717" s="47">
        <v>68</v>
      </c>
      <c r="AD1717" s="47">
        <v>56</v>
      </c>
      <c r="AE1717" s="47">
        <v>67</v>
      </c>
      <c r="AF1717" s="50">
        <v>45</v>
      </c>
      <c r="AG1717" s="47">
        <v>4</v>
      </c>
      <c r="AH1717" s="47">
        <v>3</v>
      </c>
      <c r="AI1717" s="47">
        <v>1</v>
      </c>
      <c r="AJ1717" s="47">
        <v>4</v>
      </c>
      <c r="AK1717" s="47">
        <v>3</v>
      </c>
      <c r="AL1717" s="47">
        <v>1</v>
      </c>
      <c r="AM1717" s="51">
        <f>IFERROR(IF(R1717=0,"-",R1717/Q1717*100-100),"-")</f>
        <v>-38.28125</v>
      </c>
      <c r="AN1717" s="51">
        <f>IFERROR(IF(Y1717=0,"-",Y1717/X1717*100-100),"-")</f>
        <v>-44.262295081967217</v>
      </c>
      <c r="AO1717" s="51">
        <f>IFERROR(IF(AF1717=0,"-",AF1717/AE1717*100-100),"-")</f>
        <v>-32.835820895522389</v>
      </c>
      <c r="AP1717" s="52">
        <f>IFERROR(IF(R1717=0,"-",R1717/L1717*100-100),"-")</f>
        <v>17.910447761194035</v>
      </c>
      <c r="AQ1717" s="52">
        <f>IFERROR(IF(Y1717=0,"-",Y1717/S1717*100-100),"-")</f>
        <v>54.545454545454533</v>
      </c>
      <c r="AR1717" s="52">
        <f>IFERROR(IF(AF1717=0,"-",AF1717/Z1717*100-100),"-")</f>
        <v>0</v>
      </c>
      <c r="AS1717" s="53">
        <f>R1717-Q1717</f>
        <v>-49</v>
      </c>
      <c r="AT1717" s="53">
        <f>Y1717-X1717</f>
        <v>-27</v>
      </c>
      <c r="AU1717" s="53">
        <f>AF1717-AE1717</f>
        <v>-22</v>
      </c>
      <c r="AV1717" s="54">
        <f>R1717-L1717</f>
        <v>12</v>
      </c>
      <c r="AW1717" s="54">
        <f>Y1717-S1717</f>
        <v>12</v>
      </c>
      <c r="AX1717" s="54">
        <f>AF1717-Z1717</f>
        <v>0</v>
      </c>
    </row>
    <row r="1718" spans="1:50" ht="15" x14ac:dyDescent="0.25">
      <c r="A1718" s="43" t="s">
        <v>2709</v>
      </c>
      <c r="B1718" s="43" t="str">
        <f t="shared" si="40"/>
        <v>600016706_6842M01</v>
      </c>
      <c r="C1718" s="44">
        <v>600016706</v>
      </c>
      <c r="D1718" s="44" t="s">
        <v>1011</v>
      </c>
      <c r="E1718" s="44" t="s">
        <v>1012</v>
      </c>
      <c r="F1718" s="45" t="s">
        <v>816</v>
      </c>
      <c r="G1718" s="56">
        <v>9</v>
      </c>
      <c r="H1718" s="44" t="s">
        <v>2710</v>
      </c>
      <c r="I1718" s="44" t="s">
        <v>461</v>
      </c>
      <c r="J1718" s="44" t="s">
        <v>462</v>
      </c>
      <c r="K1718" s="45" t="s">
        <v>43</v>
      </c>
      <c r="L1718" s="47">
        <v>110</v>
      </c>
      <c r="M1718" s="47">
        <v>100</v>
      </c>
      <c r="N1718" s="47">
        <v>138</v>
      </c>
      <c r="O1718" s="47">
        <v>197</v>
      </c>
      <c r="P1718" s="47">
        <v>249</v>
      </c>
      <c r="Q1718" s="47">
        <v>288</v>
      </c>
      <c r="R1718" s="48">
        <v>260</v>
      </c>
      <c r="S1718" s="47">
        <v>56</v>
      </c>
      <c r="T1718" s="47">
        <v>61</v>
      </c>
      <c r="U1718" s="47">
        <v>69</v>
      </c>
      <c r="V1718" s="47">
        <v>98</v>
      </c>
      <c r="W1718" s="47">
        <v>106</v>
      </c>
      <c r="X1718" s="47">
        <v>144</v>
      </c>
      <c r="Y1718" s="49">
        <v>144</v>
      </c>
      <c r="Z1718" s="47">
        <v>54</v>
      </c>
      <c r="AA1718" s="47">
        <v>39</v>
      </c>
      <c r="AB1718" s="47">
        <v>69</v>
      </c>
      <c r="AC1718" s="47">
        <v>99</v>
      </c>
      <c r="AD1718" s="47">
        <v>143</v>
      </c>
      <c r="AE1718" s="47">
        <v>144</v>
      </c>
      <c r="AF1718" s="50">
        <v>116</v>
      </c>
      <c r="AG1718" s="47" t="s">
        <v>27</v>
      </c>
      <c r="AH1718" s="47" t="s">
        <v>27</v>
      </c>
      <c r="AI1718" s="47" t="s">
        <v>27</v>
      </c>
      <c r="AJ1718" s="47">
        <v>4</v>
      </c>
      <c r="AK1718" s="47">
        <v>2</v>
      </c>
      <c r="AL1718" s="47">
        <v>2</v>
      </c>
      <c r="AM1718" s="51">
        <f>IFERROR(IF(R1718=0,"-",R1718/Q1718*100-100),"-")</f>
        <v>-9.7222222222222143</v>
      </c>
      <c r="AN1718" s="51">
        <f>IFERROR(IF(Y1718=0,"-",Y1718/X1718*100-100),"-")</f>
        <v>0</v>
      </c>
      <c r="AO1718" s="51">
        <f>IFERROR(IF(AF1718=0,"-",AF1718/AE1718*100-100),"-")</f>
        <v>-19.444444444444443</v>
      </c>
      <c r="AP1718" s="52">
        <f>IFERROR(IF(R1718=0,"-",R1718/L1718*100-100),"-")</f>
        <v>136.36363636363637</v>
      </c>
      <c r="AQ1718" s="52">
        <f>IFERROR(IF(Y1718=0,"-",Y1718/S1718*100-100),"-")</f>
        <v>157.14285714285717</v>
      </c>
      <c r="AR1718" s="52">
        <f>IFERROR(IF(AF1718=0,"-",AF1718/Z1718*100-100),"-")</f>
        <v>114.81481481481484</v>
      </c>
      <c r="AS1718" s="53">
        <f>R1718-Q1718</f>
        <v>-28</v>
      </c>
      <c r="AT1718" s="53">
        <f>Y1718-X1718</f>
        <v>0</v>
      </c>
      <c r="AU1718" s="53">
        <f>AF1718-AE1718</f>
        <v>-28</v>
      </c>
      <c r="AV1718" s="54">
        <f>R1718-L1718</f>
        <v>150</v>
      </c>
      <c r="AW1718" s="54">
        <f>Y1718-S1718</f>
        <v>88</v>
      </c>
      <c r="AX1718" s="54">
        <f>AF1718-Z1718</f>
        <v>62</v>
      </c>
    </row>
    <row r="1719" spans="1:50" ht="15" x14ac:dyDescent="0.25">
      <c r="A1719" s="43" t="s">
        <v>2711</v>
      </c>
      <c r="B1719" s="43" t="str">
        <f t="shared" si="40"/>
        <v>600016714_7941K41</v>
      </c>
      <c r="C1719" s="44">
        <v>600016714</v>
      </c>
      <c r="D1719" s="44" t="s">
        <v>704</v>
      </c>
      <c r="E1719" s="44" t="s">
        <v>21</v>
      </c>
      <c r="F1719" s="45" t="s">
        <v>705</v>
      </c>
      <c r="G1719" s="56">
        <v>9</v>
      </c>
      <c r="H1719" s="44" t="s">
        <v>486</v>
      </c>
      <c r="I1719" s="44" t="s">
        <v>461</v>
      </c>
      <c r="J1719" s="44" t="s">
        <v>462</v>
      </c>
      <c r="K1719" s="45" t="s">
        <v>32</v>
      </c>
      <c r="L1719" s="47">
        <v>103</v>
      </c>
      <c r="M1719" s="47">
        <v>100</v>
      </c>
      <c r="N1719" s="47">
        <v>109</v>
      </c>
      <c r="O1719" s="47">
        <v>111</v>
      </c>
      <c r="P1719" s="47">
        <v>117</v>
      </c>
      <c r="Q1719" s="47">
        <v>113</v>
      </c>
      <c r="R1719" s="48">
        <v>149</v>
      </c>
      <c r="S1719" s="47">
        <v>52</v>
      </c>
      <c r="T1719" s="47">
        <v>51</v>
      </c>
      <c r="U1719" s="47">
        <v>56</v>
      </c>
      <c r="V1719" s="47">
        <v>61</v>
      </c>
      <c r="W1719" s="47">
        <v>74</v>
      </c>
      <c r="X1719" s="47">
        <v>65</v>
      </c>
      <c r="Y1719" s="49">
        <v>91</v>
      </c>
      <c r="Z1719" s="47">
        <v>51</v>
      </c>
      <c r="AA1719" s="47">
        <v>49</v>
      </c>
      <c r="AB1719" s="47">
        <v>53</v>
      </c>
      <c r="AC1719" s="47">
        <v>50</v>
      </c>
      <c r="AD1719" s="47">
        <v>43</v>
      </c>
      <c r="AE1719" s="47">
        <v>48</v>
      </c>
      <c r="AF1719" s="50">
        <v>58</v>
      </c>
      <c r="AG1719" s="47">
        <v>3</v>
      </c>
      <c r="AH1719" s="47">
        <v>3</v>
      </c>
      <c r="AI1719" s="47">
        <v>0</v>
      </c>
      <c r="AJ1719" s="47">
        <v>4</v>
      </c>
      <c r="AK1719" s="47">
        <v>3</v>
      </c>
      <c r="AL1719" s="47">
        <v>1</v>
      </c>
      <c r="AM1719" s="51">
        <f>IFERROR(IF(R1719=0,"-",R1719/Q1719*100-100),"-")</f>
        <v>31.858407079646014</v>
      </c>
      <c r="AN1719" s="51">
        <f>IFERROR(IF(Y1719=0,"-",Y1719/X1719*100-100),"-")</f>
        <v>40</v>
      </c>
      <c r="AO1719" s="51">
        <f>IFERROR(IF(AF1719=0,"-",AF1719/AE1719*100-100),"-")</f>
        <v>20.833333333333329</v>
      </c>
      <c r="AP1719" s="52">
        <f>IFERROR(IF(R1719=0,"-",R1719/L1719*100-100),"-")</f>
        <v>44.660194174757294</v>
      </c>
      <c r="AQ1719" s="52">
        <f>IFERROR(IF(Y1719=0,"-",Y1719/S1719*100-100),"-")</f>
        <v>75</v>
      </c>
      <c r="AR1719" s="52">
        <f>IFERROR(IF(AF1719=0,"-",AF1719/Z1719*100-100),"-")</f>
        <v>13.725490196078425</v>
      </c>
      <c r="AS1719" s="53">
        <f>R1719-Q1719</f>
        <v>36</v>
      </c>
      <c r="AT1719" s="53">
        <f>Y1719-X1719</f>
        <v>26</v>
      </c>
      <c r="AU1719" s="53">
        <f>AF1719-AE1719</f>
        <v>10</v>
      </c>
      <c r="AV1719" s="54">
        <f>R1719-L1719</f>
        <v>46</v>
      </c>
      <c r="AW1719" s="54">
        <f>Y1719-S1719</f>
        <v>39</v>
      </c>
      <c r="AX1719" s="54">
        <f>AF1719-Z1719</f>
        <v>7</v>
      </c>
    </row>
    <row r="1720" spans="1:50" ht="15" x14ac:dyDescent="0.25">
      <c r="A1720" s="43" t="s">
        <v>2712</v>
      </c>
      <c r="B1720" s="43" t="str">
        <f t="shared" si="40"/>
        <v>600016749_1820M01</v>
      </c>
      <c r="C1720" s="44">
        <v>600016749</v>
      </c>
      <c r="D1720" s="44" t="s">
        <v>707</v>
      </c>
      <c r="E1720" s="44" t="s">
        <v>708</v>
      </c>
      <c r="F1720" s="45" t="s">
        <v>709</v>
      </c>
      <c r="G1720" s="56">
        <v>9</v>
      </c>
      <c r="H1720" s="44" t="s">
        <v>488</v>
      </c>
      <c r="I1720" s="44" t="s">
        <v>461</v>
      </c>
      <c r="J1720" s="44" t="s">
        <v>462</v>
      </c>
      <c r="K1720" s="45" t="s">
        <v>32</v>
      </c>
      <c r="L1720" s="47">
        <v>49</v>
      </c>
      <c r="M1720" s="47">
        <v>66</v>
      </c>
      <c r="N1720" s="47">
        <v>62</v>
      </c>
      <c r="O1720" s="47">
        <v>82</v>
      </c>
      <c r="P1720" s="47">
        <v>94</v>
      </c>
      <c r="Q1720" s="47">
        <v>90</v>
      </c>
      <c r="R1720" s="48">
        <v>73</v>
      </c>
      <c r="S1720" s="47">
        <v>16</v>
      </c>
      <c r="T1720" s="47">
        <v>22</v>
      </c>
      <c r="U1720" s="47">
        <v>27</v>
      </c>
      <c r="V1720" s="47">
        <v>44</v>
      </c>
      <c r="W1720" s="47">
        <v>45</v>
      </c>
      <c r="X1720" s="47">
        <v>46</v>
      </c>
      <c r="Y1720" s="49">
        <v>44</v>
      </c>
      <c r="Z1720" s="47">
        <v>33</v>
      </c>
      <c r="AA1720" s="47">
        <v>44</v>
      </c>
      <c r="AB1720" s="47">
        <v>35</v>
      </c>
      <c r="AC1720" s="47">
        <v>38</v>
      </c>
      <c r="AD1720" s="47">
        <v>49</v>
      </c>
      <c r="AE1720" s="47">
        <v>44</v>
      </c>
      <c r="AF1720" s="50">
        <v>29</v>
      </c>
      <c r="AG1720" s="47">
        <v>2</v>
      </c>
      <c r="AH1720" s="47">
        <v>1</v>
      </c>
      <c r="AI1720" s="47">
        <v>1</v>
      </c>
      <c r="AJ1720" s="47">
        <v>1</v>
      </c>
      <c r="AK1720" s="47">
        <v>0</v>
      </c>
      <c r="AL1720" s="47">
        <v>1</v>
      </c>
      <c r="AM1720" s="51">
        <f>IFERROR(IF(R1720=0,"-",R1720/Q1720*100-100),"-")</f>
        <v>-18.888888888888886</v>
      </c>
      <c r="AN1720" s="51">
        <f>IFERROR(IF(Y1720=0,"-",Y1720/X1720*100-100),"-")</f>
        <v>-4.3478260869565162</v>
      </c>
      <c r="AO1720" s="51">
        <f>IFERROR(IF(AF1720=0,"-",AF1720/AE1720*100-100),"-")</f>
        <v>-34.090909090909093</v>
      </c>
      <c r="AP1720" s="52">
        <f>IFERROR(IF(R1720=0,"-",R1720/L1720*100-100),"-")</f>
        <v>48.979591836734699</v>
      </c>
      <c r="AQ1720" s="52">
        <f>IFERROR(IF(Y1720=0,"-",Y1720/S1720*100-100),"-")</f>
        <v>175</v>
      </c>
      <c r="AR1720" s="52">
        <f>IFERROR(IF(AF1720=0,"-",AF1720/Z1720*100-100),"-")</f>
        <v>-12.121212121212125</v>
      </c>
      <c r="AS1720" s="53">
        <f>R1720-Q1720</f>
        <v>-17</v>
      </c>
      <c r="AT1720" s="53">
        <f>Y1720-X1720</f>
        <v>-2</v>
      </c>
      <c r="AU1720" s="53">
        <f>AF1720-AE1720</f>
        <v>-15</v>
      </c>
      <c r="AV1720" s="54">
        <f>R1720-L1720</f>
        <v>24</v>
      </c>
      <c r="AW1720" s="54">
        <f>Y1720-S1720</f>
        <v>28</v>
      </c>
      <c r="AX1720" s="54">
        <f>AF1720-Z1720</f>
        <v>-4</v>
      </c>
    </row>
    <row r="1721" spans="1:50" ht="15" x14ac:dyDescent="0.25">
      <c r="A1721" s="43" t="s">
        <v>2713</v>
      </c>
      <c r="B1721" s="43" t="str">
        <f t="shared" si="40"/>
        <v>600016749_2641M01</v>
      </c>
      <c r="C1721" s="44">
        <v>600016749</v>
      </c>
      <c r="D1721" s="44" t="s">
        <v>742</v>
      </c>
      <c r="E1721" s="44" t="s">
        <v>743</v>
      </c>
      <c r="F1721" s="45" t="s">
        <v>709</v>
      </c>
      <c r="G1721" s="56">
        <v>9</v>
      </c>
      <c r="H1721" s="44" t="s">
        <v>488</v>
      </c>
      <c r="I1721" s="44" t="s">
        <v>461</v>
      </c>
      <c r="J1721" s="44" t="s">
        <v>462</v>
      </c>
      <c r="K1721" s="45" t="s">
        <v>32</v>
      </c>
      <c r="L1721" s="47">
        <v>87</v>
      </c>
      <c r="M1721" s="47">
        <v>96</v>
      </c>
      <c r="N1721" s="47">
        <v>95</v>
      </c>
      <c r="O1721" s="47">
        <v>77</v>
      </c>
      <c r="P1721" s="47">
        <v>130</v>
      </c>
      <c r="Q1721" s="47">
        <v>91</v>
      </c>
      <c r="R1721" s="48">
        <v>89</v>
      </c>
      <c r="S1721" s="47">
        <v>55</v>
      </c>
      <c r="T1721" s="47">
        <v>58</v>
      </c>
      <c r="U1721" s="47">
        <v>61</v>
      </c>
      <c r="V1721" s="47">
        <v>46</v>
      </c>
      <c r="W1721" s="47">
        <v>75</v>
      </c>
      <c r="X1721" s="47">
        <v>53</v>
      </c>
      <c r="Y1721" s="49">
        <v>48</v>
      </c>
      <c r="Z1721" s="47">
        <v>32</v>
      </c>
      <c r="AA1721" s="47">
        <v>38</v>
      </c>
      <c r="AB1721" s="47">
        <v>34</v>
      </c>
      <c r="AC1721" s="47">
        <v>31</v>
      </c>
      <c r="AD1721" s="47">
        <v>55</v>
      </c>
      <c r="AE1721" s="47">
        <v>38</v>
      </c>
      <c r="AF1721" s="50">
        <v>41</v>
      </c>
      <c r="AG1721" s="47">
        <v>1</v>
      </c>
      <c r="AH1721" s="47">
        <v>0</v>
      </c>
      <c r="AI1721" s="47">
        <v>1</v>
      </c>
      <c r="AJ1721" s="47">
        <v>2</v>
      </c>
      <c r="AK1721" s="47">
        <v>1</v>
      </c>
      <c r="AL1721" s="47">
        <v>1</v>
      </c>
      <c r="AM1721" s="51">
        <f>IFERROR(IF(R1721=0,"-",R1721/Q1721*100-100),"-")</f>
        <v>-2.1978021978022042</v>
      </c>
      <c r="AN1721" s="51">
        <f>IFERROR(IF(Y1721=0,"-",Y1721/X1721*100-100),"-")</f>
        <v>-9.4339622641509351</v>
      </c>
      <c r="AO1721" s="51">
        <f>IFERROR(IF(AF1721=0,"-",AF1721/AE1721*100-100),"-")</f>
        <v>7.8947368421052602</v>
      </c>
      <c r="AP1721" s="52">
        <f>IFERROR(IF(R1721=0,"-",R1721/L1721*100-100),"-")</f>
        <v>2.2988505747126453</v>
      </c>
      <c r="AQ1721" s="52">
        <f>IFERROR(IF(Y1721=0,"-",Y1721/S1721*100-100),"-")</f>
        <v>-12.727272727272734</v>
      </c>
      <c r="AR1721" s="52">
        <f>IFERROR(IF(AF1721=0,"-",AF1721/Z1721*100-100),"-")</f>
        <v>28.125</v>
      </c>
      <c r="AS1721" s="53">
        <f>R1721-Q1721</f>
        <v>-2</v>
      </c>
      <c r="AT1721" s="53">
        <f>Y1721-X1721</f>
        <v>-5</v>
      </c>
      <c r="AU1721" s="53">
        <f>AF1721-AE1721</f>
        <v>3</v>
      </c>
      <c r="AV1721" s="54">
        <f>R1721-L1721</f>
        <v>2</v>
      </c>
      <c r="AW1721" s="54">
        <f>Y1721-S1721</f>
        <v>-7</v>
      </c>
      <c r="AX1721" s="54">
        <f>AF1721-Z1721</f>
        <v>9</v>
      </c>
    </row>
    <row r="1722" spans="1:50" ht="15" x14ac:dyDescent="0.25">
      <c r="A1722" s="43" t="s">
        <v>2714</v>
      </c>
      <c r="B1722" s="43" t="str">
        <f t="shared" si="40"/>
        <v>600016749_7941K41</v>
      </c>
      <c r="C1722" s="44">
        <v>600016749</v>
      </c>
      <c r="D1722" s="44" t="s">
        <v>704</v>
      </c>
      <c r="E1722" s="44" t="s">
        <v>21</v>
      </c>
      <c r="F1722" s="45" t="s">
        <v>705</v>
      </c>
      <c r="G1722" s="56">
        <v>9</v>
      </c>
      <c r="H1722" s="44" t="s">
        <v>488</v>
      </c>
      <c r="I1722" s="44" t="s">
        <v>461</v>
      </c>
      <c r="J1722" s="44" t="s">
        <v>462</v>
      </c>
      <c r="K1722" s="45" t="s">
        <v>32</v>
      </c>
      <c r="L1722" s="47">
        <v>48</v>
      </c>
      <c r="M1722" s="47">
        <v>36</v>
      </c>
      <c r="N1722" s="47">
        <v>58</v>
      </c>
      <c r="O1722" s="47">
        <v>66</v>
      </c>
      <c r="P1722" s="47">
        <v>55</v>
      </c>
      <c r="Q1722" s="47">
        <v>53</v>
      </c>
      <c r="R1722" s="48">
        <v>72</v>
      </c>
      <c r="S1722" s="47">
        <v>28</v>
      </c>
      <c r="T1722" s="47">
        <v>17</v>
      </c>
      <c r="U1722" s="47">
        <v>35</v>
      </c>
      <c r="V1722" s="47">
        <v>30</v>
      </c>
      <c r="W1722" s="47">
        <v>23</v>
      </c>
      <c r="X1722" s="47">
        <v>31</v>
      </c>
      <c r="Y1722" s="49">
        <v>29</v>
      </c>
      <c r="Z1722" s="47">
        <v>20</v>
      </c>
      <c r="AA1722" s="47">
        <v>19</v>
      </c>
      <c r="AB1722" s="47">
        <v>23</v>
      </c>
      <c r="AC1722" s="47">
        <v>36</v>
      </c>
      <c r="AD1722" s="47">
        <v>32</v>
      </c>
      <c r="AE1722" s="47">
        <v>22</v>
      </c>
      <c r="AF1722" s="50">
        <v>43</v>
      </c>
      <c r="AG1722" s="47">
        <v>1</v>
      </c>
      <c r="AH1722" s="47">
        <v>0</v>
      </c>
      <c r="AI1722" s="47">
        <v>1</v>
      </c>
      <c r="AJ1722" s="47" t="s">
        <v>27</v>
      </c>
      <c r="AK1722" s="47" t="s">
        <v>27</v>
      </c>
      <c r="AL1722" s="47" t="s">
        <v>27</v>
      </c>
      <c r="AM1722" s="51">
        <f>IFERROR(IF(R1722=0,"-",R1722/Q1722*100-100),"-")</f>
        <v>35.84905660377359</v>
      </c>
      <c r="AN1722" s="51">
        <f>IFERROR(IF(Y1722=0,"-",Y1722/X1722*100-100),"-")</f>
        <v>-6.4516129032258078</v>
      </c>
      <c r="AO1722" s="51">
        <f>IFERROR(IF(AF1722=0,"-",AF1722/AE1722*100-100),"-")</f>
        <v>95.454545454545467</v>
      </c>
      <c r="AP1722" s="52">
        <f>IFERROR(IF(R1722=0,"-",R1722/L1722*100-100),"-")</f>
        <v>50</v>
      </c>
      <c r="AQ1722" s="52">
        <f>IFERROR(IF(Y1722=0,"-",Y1722/S1722*100-100),"-")</f>
        <v>3.5714285714285836</v>
      </c>
      <c r="AR1722" s="52">
        <f>IFERROR(IF(AF1722=0,"-",AF1722/Z1722*100-100),"-")</f>
        <v>115</v>
      </c>
      <c r="AS1722" s="53">
        <f>R1722-Q1722</f>
        <v>19</v>
      </c>
      <c r="AT1722" s="53">
        <f>Y1722-X1722</f>
        <v>-2</v>
      </c>
      <c r="AU1722" s="53">
        <f>AF1722-AE1722</f>
        <v>21</v>
      </c>
      <c r="AV1722" s="54">
        <f>R1722-L1722</f>
        <v>24</v>
      </c>
      <c r="AW1722" s="54">
        <f>Y1722-S1722</f>
        <v>1</v>
      </c>
      <c r="AX1722" s="54">
        <f>AF1722-Z1722</f>
        <v>23</v>
      </c>
    </row>
    <row r="1723" spans="1:50" ht="15" x14ac:dyDescent="0.25">
      <c r="A1723" s="43" t="s">
        <v>2715</v>
      </c>
      <c r="B1723" s="43" t="str">
        <f t="shared" si="40"/>
        <v>600016773_7941K41</v>
      </c>
      <c r="C1723" s="44">
        <v>600016773</v>
      </c>
      <c r="D1723" s="44" t="s">
        <v>704</v>
      </c>
      <c r="E1723" s="44" t="s">
        <v>21</v>
      </c>
      <c r="F1723" s="45" t="s">
        <v>705</v>
      </c>
      <c r="G1723" s="56">
        <v>9</v>
      </c>
      <c r="H1723" s="44" t="s">
        <v>490</v>
      </c>
      <c r="I1723" s="44" t="s">
        <v>461</v>
      </c>
      <c r="J1723" s="44" t="s">
        <v>462</v>
      </c>
      <c r="K1723" s="45" t="s">
        <v>32</v>
      </c>
      <c r="L1723" s="47">
        <v>55</v>
      </c>
      <c r="M1723" s="47">
        <v>60</v>
      </c>
      <c r="N1723" s="47">
        <v>38</v>
      </c>
      <c r="O1723" s="47">
        <v>60</v>
      </c>
      <c r="P1723" s="47">
        <v>35</v>
      </c>
      <c r="Q1723" s="47">
        <v>53</v>
      </c>
      <c r="R1723" s="48">
        <v>67</v>
      </c>
      <c r="S1723" s="47">
        <v>31</v>
      </c>
      <c r="T1723" s="47">
        <v>39</v>
      </c>
      <c r="U1723" s="47">
        <v>10</v>
      </c>
      <c r="V1723" s="47">
        <v>38</v>
      </c>
      <c r="W1723" s="47">
        <v>24</v>
      </c>
      <c r="X1723" s="47">
        <v>26</v>
      </c>
      <c r="Y1723" s="49">
        <v>42</v>
      </c>
      <c r="Z1723" s="47">
        <v>24</v>
      </c>
      <c r="AA1723" s="47">
        <v>21</v>
      </c>
      <c r="AB1723" s="47">
        <v>28</v>
      </c>
      <c r="AC1723" s="47">
        <v>22</v>
      </c>
      <c r="AD1723" s="47">
        <v>11</v>
      </c>
      <c r="AE1723" s="47">
        <v>27</v>
      </c>
      <c r="AF1723" s="50">
        <v>25</v>
      </c>
      <c r="AG1723" s="47">
        <v>3</v>
      </c>
      <c r="AH1723" s="47">
        <v>1</v>
      </c>
      <c r="AI1723" s="47">
        <v>2</v>
      </c>
      <c r="AJ1723" s="47">
        <v>3</v>
      </c>
      <c r="AK1723" s="47">
        <v>1</v>
      </c>
      <c r="AL1723" s="47">
        <v>2</v>
      </c>
      <c r="AM1723" s="51">
        <f>IFERROR(IF(R1723=0,"-",R1723/Q1723*100-100),"-")</f>
        <v>26.415094339622641</v>
      </c>
      <c r="AN1723" s="51">
        <f>IFERROR(IF(Y1723=0,"-",Y1723/X1723*100-100),"-")</f>
        <v>61.538461538461547</v>
      </c>
      <c r="AO1723" s="51">
        <f>IFERROR(IF(AF1723=0,"-",AF1723/AE1723*100-100),"-")</f>
        <v>-7.4074074074074048</v>
      </c>
      <c r="AP1723" s="52">
        <f>IFERROR(IF(R1723=0,"-",R1723/L1723*100-100),"-")</f>
        <v>21.818181818181827</v>
      </c>
      <c r="AQ1723" s="52">
        <f>IFERROR(IF(Y1723=0,"-",Y1723/S1723*100-100),"-")</f>
        <v>35.483870967741922</v>
      </c>
      <c r="AR1723" s="52">
        <f>IFERROR(IF(AF1723=0,"-",AF1723/Z1723*100-100),"-")</f>
        <v>4.1666666666666714</v>
      </c>
      <c r="AS1723" s="53">
        <f>R1723-Q1723</f>
        <v>14</v>
      </c>
      <c r="AT1723" s="53">
        <f>Y1723-X1723</f>
        <v>16</v>
      </c>
      <c r="AU1723" s="53">
        <f>AF1723-AE1723</f>
        <v>-2</v>
      </c>
      <c r="AV1723" s="54">
        <f>R1723-L1723</f>
        <v>12</v>
      </c>
      <c r="AW1723" s="54">
        <f>Y1723-S1723</f>
        <v>11</v>
      </c>
      <c r="AX1723" s="54">
        <f>AF1723-Z1723</f>
        <v>1</v>
      </c>
    </row>
    <row r="1724" spans="1:50" ht="15" x14ac:dyDescent="0.25">
      <c r="A1724" s="43" t="s">
        <v>2716</v>
      </c>
      <c r="B1724" s="43" t="str">
        <f t="shared" si="40"/>
        <v>600016781_2341M01</v>
      </c>
      <c r="C1724" s="44">
        <v>600016781</v>
      </c>
      <c r="D1724" s="44" t="s">
        <v>754</v>
      </c>
      <c r="E1724" s="44" t="s">
        <v>755</v>
      </c>
      <c r="F1724" s="45" t="s">
        <v>709</v>
      </c>
      <c r="G1724" s="56">
        <v>9</v>
      </c>
      <c r="H1724" s="44" t="s">
        <v>2717</v>
      </c>
      <c r="I1724" s="44" t="s">
        <v>461</v>
      </c>
      <c r="J1724" s="44" t="s">
        <v>462</v>
      </c>
      <c r="K1724" s="45" t="s">
        <v>32</v>
      </c>
      <c r="L1724" s="47">
        <v>55</v>
      </c>
      <c r="M1724" s="47">
        <v>46</v>
      </c>
      <c r="N1724" s="47">
        <v>31</v>
      </c>
      <c r="O1724" s="47">
        <v>30</v>
      </c>
      <c r="P1724" s="47">
        <v>45</v>
      </c>
      <c r="Q1724" s="47">
        <v>34</v>
      </c>
      <c r="R1724" s="48">
        <v>22</v>
      </c>
      <c r="S1724" s="47">
        <v>27</v>
      </c>
      <c r="T1724" s="47">
        <v>23</v>
      </c>
      <c r="U1724" s="47">
        <v>18</v>
      </c>
      <c r="V1724" s="47">
        <v>17</v>
      </c>
      <c r="W1724" s="47">
        <v>18</v>
      </c>
      <c r="X1724" s="47">
        <v>14</v>
      </c>
      <c r="Y1724" s="49">
        <v>9</v>
      </c>
      <c r="Z1724" s="47">
        <v>28</v>
      </c>
      <c r="AA1724" s="47">
        <v>23</v>
      </c>
      <c r="AB1724" s="47">
        <v>13</v>
      </c>
      <c r="AC1724" s="47">
        <v>13</v>
      </c>
      <c r="AD1724" s="47">
        <v>27</v>
      </c>
      <c r="AE1724" s="47">
        <v>20</v>
      </c>
      <c r="AF1724" s="50">
        <v>13</v>
      </c>
      <c r="AG1724" s="47" t="s">
        <v>27</v>
      </c>
      <c r="AH1724" s="47" t="s">
        <v>27</v>
      </c>
      <c r="AI1724" s="47" t="s">
        <v>27</v>
      </c>
      <c r="AJ1724" s="47" t="s">
        <v>27</v>
      </c>
      <c r="AK1724" s="47" t="s">
        <v>27</v>
      </c>
      <c r="AL1724" s="47" t="s">
        <v>27</v>
      </c>
      <c r="AM1724" s="51">
        <f>IFERROR(IF(R1724=0,"-",R1724/Q1724*100-100),"-")</f>
        <v>-35.294117647058826</v>
      </c>
      <c r="AN1724" s="51">
        <f>IFERROR(IF(Y1724=0,"-",Y1724/X1724*100-100),"-")</f>
        <v>-35.714285714285708</v>
      </c>
      <c r="AO1724" s="51">
        <f>IFERROR(IF(AF1724=0,"-",AF1724/AE1724*100-100),"-")</f>
        <v>-35</v>
      </c>
      <c r="AP1724" s="52">
        <f>IFERROR(IF(R1724=0,"-",R1724/L1724*100-100),"-")</f>
        <v>-60</v>
      </c>
      <c r="AQ1724" s="52">
        <f>IFERROR(IF(Y1724=0,"-",Y1724/S1724*100-100),"-")</f>
        <v>-66.666666666666671</v>
      </c>
      <c r="AR1724" s="52">
        <f>IFERROR(IF(AF1724=0,"-",AF1724/Z1724*100-100),"-")</f>
        <v>-53.571428571428569</v>
      </c>
      <c r="AS1724" s="53">
        <f>R1724-Q1724</f>
        <v>-12</v>
      </c>
      <c r="AT1724" s="53">
        <f>Y1724-X1724</f>
        <v>-5</v>
      </c>
      <c r="AU1724" s="53">
        <f>AF1724-AE1724</f>
        <v>-7</v>
      </c>
      <c r="AV1724" s="54">
        <f>R1724-L1724</f>
        <v>-33</v>
      </c>
      <c r="AW1724" s="54">
        <f>Y1724-S1724</f>
        <v>-18</v>
      </c>
      <c r="AX1724" s="54">
        <f>AF1724-Z1724</f>
        <v>-15</v>
      </c>
    </row>
    <row r="1725" spans="1:50" ht="15" x14ac:dyDescent="0.25">
      <c r="A1725" s="43" t="s">
        <v>2718</v>
      </c>
      <c r="B1725" s="43" t="str">
        <f t="shared" si="40"/>
        <v>600016781_2343L51</v>
      </c>
      <c r="C1725" s="44">
        <v>600016781</v>
      </c>
      <c r="D1725" s="44" t="s">
        <v>858</v>
      </c>
      <c r="E1725" s="44" t="s">
        <v>859</v>
      </c>
      <c r="F1725" s="45" t="s">
        <v>860</v>
      </c>
      <c r="G1725" s="56">
        <v>9</v>
      </c>
      <c r="H1725" s="44" t="s">
        <v>2717</v>
      </c>
      <c r="I1725" s="44" t="s">
        <v>461</v>
      </c>
      <c r="J1725" s="44" t="s">
        <v>462</v>
      </c>
      <c r="K1725" s="45" t="s">
        <v>32</v>
      </c>
      <c r="L1725" s="47">
        <v>24</v>
      </c>
      <c r="M1725" s="47">
        <v>15</v>
      </c>
      <c r="N1725" s="47">
        <v>30</v>
      </c>
      <c r="O1725" s="47">
        <v>15</v>
      </c>
      <c r="P1725" s="47">
        <v>0</v>
      </c>
      <c r="Q1725" s="47">
        <v>17</v>
      </c>
      <c r="R1725" s="48">
        <v>21</v>
      </c>
      <c r="S1725" s="47">
        <v>22</v>
      </c>
      <c r="T1725" s="47">
        <v>14</v>
      </c>
      <c r="U1725" s="47">
        <v>29</v>
      </c>
      <c r="V1725" s="47">
        <v>15</v>
      </c>
      <c r="W1725" s="47">
        <v>0</v>
      </c>
      <c r="X1725" s="47">
        <v>16</v>
      </c>
      <c r="Y1725" s="49">
        <v>18</v>
      </c>
      <c r="Z1725" s="47">
        <v>2</v>
      </c>
      <c r="AA1725" s="47">
        <v>1</v>
      </c>
      <c r="AB1725" s="47">
        <v>1</v>
      </c>
      <c r="AC1725" s="47">
        <v>0</v>
      </c>
      <c r="AD1725" s="47">
        <v>0</v>
      </c>
      <c r="AE1725" s="47">
        <v>1</v>
      </c>
      <c r="AF1725" s="50">
        <v>3</v>
      </c>
      <c r="AG1725" s="47" t="s">
        <v>27</v>
      </c>
      <c r="AH1725" s="47" t="s">
        <v>27</v>
      </c>
      <c r="AI1725" s="47" t="s">
        <v>27</v>
      </c>
      <c r="AJ1725" s="47" t="s">
        <v>27</v>
      </c>
      <c r="AK1725" s="47" t="s">
        <v>27</v>
      </c>
      <c r="AL1725" s="47" t="s">
        <v>27</v>
      </c>
      <c r="AM1725" s="51">
        <f>IFERROR(IF(R1725=0,"-",R1725/Q1725*100-100),"-")</f>
        <v>23.529411764705884</v>
      </c>
      <c r="AN1725" s="51">
        <f>IFERROR(IF(Y1725=0,"-",Y1725/X1725*100-100),"-")</f>
        <v>12.5</v>
      </c>
      <c r="AO1725" s="51">
        <f>IFERROR(IF(AF1725=0,"-",AF1725/AE1725*100-100),"-")</f>
        <v>200</v>
      </c>
      <c r="AP1725" s="52">
        <f>IFERROR(IF(R1725=0,"-",R1725/L1725*100-100),"-")</f>
        <v>-12.5</v>
      </c>
      <c r="AQ1725" s="52">
        <f>IFERROR(IF(Y1725=0,"-",Y1725/S1725*100-100),"-")</f>
        <v>-18.181818181818173</v>
      </c>
      <c r="AR1725" s="52">
        <f>IFERROR(IF(AF1725=0,"-",AF1725/Z1725*100-100),"-")</f>
        <v>50</v>
      </c>
      <c r="AS1725" s="53">
        <f>R1725-Q1725</f>
        <v>4</v>
      </c>
      <c r="AT1725" s="53">
        <f>Y1725-X1725</f>
        <v>2</v>
      </c>
      <c r="AU1725" s="53">
        <f>AF1725-AE1725</f>
        <v>2</v>
      </c>
      <c r="AV1725" s="54">
        <f>R1725-L1725</f>
        <v>-3</v>
      </c>
      <c r="AW1725" s="54">
        <f>Y1725-S1725</f>
        <v>-4</v>
      </c>
      <c r="AX1725" s="54">
        <f>AF1725-Z1725</f>
        <v>1</v>
      </c>
    </row>
    <row r="1726" spans="1:50" ht="15" x14ac:dyDescent="0.25">
      <c r="A1726" s="43" t="s">
        <v>2719</v>
      </c>
      <c r="B1726" s="43" t="str">
        <f t="shared" si="40"/>
        <v>600016781_2345L01</v>
      </c>
      <c r="C1726" s="44">
        <v>600016781</v>
      </c>
      <c r="D1726" s="44" t="s">
        <v>888</v>
      </c>
      <c r="E1726" s="44" t="s">
        <v>889</v>
      </c>
      <c r="F1726" s="45" t="s">
        <v>863</v>
      </c>
      <c r="G1726" s="56">
        <v>9</v>
      </c>
      <c r="H1726" s="44" t="s">
        <v>2717</v>
      </c>
      <c r="I1726" s="44" t="s">
        <v>461</v>
      </c>
      <c r="J1726" s="44" t="s">
        <v>462</v>
      </c>
      <c r="K1726" s="45" t="s">
        <v>32</v>
      </c>
      <c r="L1726" s="47">
        <v>40</v>
      </c>
      <c r="M1726" s="47">
        <v>29</v>
      </c>
      <c r="N1726" s="47">
        <v>17</v>
      </c>
      <c r="O1726" s="47">
        <v>25</v>
      </c>
      <c r="P1726" s="47">
        <v>0</v>
      </c>
      <c r="Q1726" s="47">
        <v>23</v>
      </c>
      <c r="R1726" s="48">
        <v>32</v>
      </c>
      <c r="S1726" s="47">
        <v>27</v>
      </c>
      <c r="T1726" s="47">
        <v>17</v>
      </c>
      <c r="U1726" s="47">
        <v>11</v>
      </c>
      <c r="V1726" s="47">
        <v>13</v>
      </c>
      <c r="W1726" s="47">
        <v>0</v>
      </c>
      <c r="X1726" s="47">
        <v>12</v>
      </c>
      <c r="Y1726" s="49">
        <v>16</v>
      </c>
      <c r="Z1726" s="47">
        <v>13</v>
      </c>
      <c r="AA1726" s="47">
        <v>12</v>
      </c>
      <c r="AB1726" s="47">
        <v>6</v>
      </c>
      <c r="AC1726" s="47">
        <v>12</v>
      </c>
      <c r="AD1726" s="47">
        <v>0</v>
      </c>
      <c r="AE1726" s="47">
        <v>11</v>
      </c>
      <c r="AF1726" s="50">
        <v>16</v>
      </c>
      <c r="AG1726" s="47" t="s">
        <v>27</v>
      </c>
      <c r="AH1726" s="47" t="s">
        <v>27</v>
      </c>
      <c r="AI1726" s="47" t="s">
        <v>27</v>
      </c>
      <c r="AJ1726" s="47">
        <v>1</v>
      </c>
      <c r="AK1726" s="47">
        <v>0</v>
      </c>
      <c r="AL1726" s="47">
        <v>1</v>
      </c>
      <c r="AM1726" s="51">
        <f>IFERROR(IF(R1726=0,"-",R1726/Q1726*100-100),"-")</f>
        <v>39.130434782608688</v>
      </c>
      <c r="AN1726" s="51">
        <f>IFERROR(IF(Y1726=0,"-",Y1726/X1726*100-100),"-")</f>
        <v>33.333333333333314</v>
      </c>
      <c r="AO1726" s="51">
        <f>IFERROR(IF(AF1726=0,"-",AF1726/AE1726*100-100),"-")</f>
        <v>45.454545454545467</v>
      </c>
      <c r="AP1726" s="52">
        <f>IFERROR(IF(R1726=0,"-",R1726/L1726*100-100),"-")</f>
        <v>-20</v>
      </c>
      <c r="AQ1726" s="52">
        <f>IFERROR(IF(Y1726=0,"-",Y1726/S1726*100-100),"-")</f>
        <v>-40.740740740740748</v>
      </c>
      <c r="AR1726" s="52">
        <f>IFERROR(IF(AF1726=0,"-",AF1726/Z1726*100-100),"-")</f>
        <v>23.07692307692308</v>
      </c>
      <c r="AS1726" s="53">
        <f>R1726-Q1726</f>
        <v>9</v>
      </c>
      <c r="AT1726" s="53">
        <f>Y1726-X1726</f>
        <v>4</v>
      </c>
      <c r="AU1726" s="53">
        <f>AF1726-AE1726</f>
        <v>5</v>
      </c>
      <c r="AV1726" s="54">
        <f>R1726-L1726</f>
        <v>-8</v>
      </c>
      <c r="AW1726" s="54">
        <f>Y1726-S1726</f>
        <v>-11</v>
      </c>
      <c r="AX1726" s="54">
        <f>AF1726-Z1726</f>
        <v>3</v>
      </c>
    </row>
    <row r="1727" spans="1:50" ht="15" x14ac:dyDescent="0.25">
      <c r="A1727" s="57" t="s">
        <v>2720</v>
      </c>
      <c r="B1727" s="57" t="s">
        <v>2721</v>
      </c>
      <c r="C1727" s="58">
        <v>600016781</v>
      </c>
      <c r="D1727" s="59" t="s">
        <v>1189</v>
      </c>
      <c r="E1727" s="44" t="s">
        <v>1190</v>
      </c>
      <c r="F1727" s="45" t="s">
        <v>729</v>
      </c>
      <c r="G1727" s="56">
        <v>9</v>
      </c>
      <c r="H1727" s="44" t="s">
        <v>2717</v>
      </c>
      <c r="I1727" s="44" t="s">
        <v>461</v>
      </c>
      <c r="J1727" s="44" t="s">
        <v>462</v>
      </c>
      <c r="K1727" s="45" t="s">
        <v>32</v>
      </c>
      <c r="L1727" s="47">
        <v>0</v>
      </c>
      <c r="M1727" s="47">
        <v>0</v>
      </c>
      <c r="N1727" s="47">
        <v>0</v>
      </c>
      <c r="O1727" s="47">
        <v>0</v>
      </c>
      <c r="P1727" s="47">
        <v>0</v>
      </c>
      <c r="Q1727" s="47">
        <v>0</v>
      </c>
      <c r="R1727" s="48">
        <v>25</v>
      </c>
      <c r="S1727" s="47">
        <v>0</v>
      </c>
      <c r="T1727" s="47">
        <v>0</v>
      </c>
      <c r="U1727" s="47">
        <v>0</v>
      </c>
      <c r="V1727" s="47">
        <v>0</v>
      </c>
      <c r="W1727" s="47">
        <v>0</v>
      </c>
      <c r="X1727" s="47">
        <v>0</v>
      </c>
      <c r="Y1727" s="49">
        <v>9</v>
      </c>
      <c r="Z1727" s="47">
        <v>0</v>
      </c>
      <c r="AA1727" s="47">
        <v>0</v>
      </c>
      <c r="AB1727" s="47">
        <v>0</v>
      </c>
      <c r="AC1727" s="47">
        <v>0</v>
      </c>
      <c r="AD1727" s="47">
        <v>0</v>
      </c>
      <c r="AE1727" s="47">
        <v>0</v>
      </c>
      <c r="AF1727" s="50">
        <v>16</v>
      </c>
      <c r="AG1727" s="47" t="s">
        <v>27</v>
      </c>
      <c r="AH1727" s="47" t="s">
        <v>27</v>
      </c>
      <c r="AI1727" s="47" t="s">
        <v>27</v>
      </c>
      <c r="AJ1727" s="47">
        <v>4</v>
      </c>
      <c r="AK1727" s="47">
        <v>2</v>
      </c>
      <c r="AL1727" s="47">
        <v>2</v>
      </c>
      <c r="AM1727" s="51" t="str">
        <f>IFERROR(IF(R1727=0,"-",R1727/Q1727*100-100),"-")</f>
        <v>-</v>
      </c>
      <c r="AN1727" s="51" t="str">
        <f>IFERROR(IF(Y1727=0,"-",Y1727/X1727*100-100),"-")</f>
        <v>-</v>
      </c>
      <c r="AO1727" s="51" t="str">
        <f>IFERROR(IF(AF1727=0,"-",AF1727/AE1727*100-100),"-")</f>
        <v>-</v>
      </c>
      <c r="AP1727" s="52" t="str">
        <f>IFERROR(IF(R1727=0,"-",R1727/L1727*100-100),"-")</f>
        <v>-</v>
      </c>
      <c r="AQ1727" s="52" t="str">
        <f>IFERROR(IF(Y1727=0,"-",Y1727/S1727*100-100),"-")</f>
        <v>-</v>
      </c>
      <c r="AR1727" s="52" t="str">
        <f>IFERROR(IF(AF1727=0,"-",AF1727/Z1727*100-100),"-")</f>
        <v>-</v>
      </c>
      <c r="AS1727" s="53">
        <f>R1727-Q1727</f>
        <v>25</v>
      </c>
      <c r="AT1727" s="53">
        <f>Y1727-X1727</f>
        <v>9</v>
      </c>
      <c r="AU1727" s="53">
        <f>AF1727-AE1727</f>
        <v>16</v>
      </c>
      <c r="AV1727" s="54">
        <f>R1727-L1727</f>
        <v>25</v>
      </c>
      <c r="AW1727" s="54">
        <f>Y1727-S1727</f>
        <v>9</v>
      </c>
      <c r="AX1727" s="54">
        <f>AF1727-Z1727</f>
        <v>16</v>
      </c>
    </row>
    <row r="1728" spans="1:50" ht="15" x14ac:dyDescent="0.25">
      <c r="A1728" s="43" t="s">
        <v>2722</v>
      </c>
      <c r="B1728" s="43" t="str">
        <f t="shared" ref="B1728:B1741" si="41">CONCATENATE(C1728,"_",D1728)</f>
        <v>600016803_6341M02</v>
      </c>
      <c r="C1728" s="44">
        <v>600016803</v>
      </c>
      <c r="D1728" s="44" t="s">
        <v>712</v>
      </c>
      <c r="E1728" s="44" t="s">
        <v>713</v>
      </c>
      <c r="F1728" s="45" t="s">
        <v>714</v>
      </c>
      <c r="G1728" s="56">
        <v>9</v>
      </c>
      <c r="H1728" s="44" t="s">
        <v>2723</v>
      </c>
      <c r="I1728" s="44" t="s">
        <v>461</v>
      </c>
      <c r="J1728" s="44" t="s">
        <v>462</v>
      </c>
      <c r="K1728" s="45" t="s">
        <v>43</v>
      </c>
      <c r="L1728" s="47">
        <v>11</v>
      </c>
      <c r="M1728" s="47">
        <v>6</v>
      </c>
      <c r="N1728" s="47">
        <v>3</v>
      </c>
      <c r="O1728" s="47">
        <v>7</v>
      </c>
      <c r="P1728" s="47">
        <v>0</v>
      </c>
      <c r="Q1728" s="47">
        <v>11</v>
      </c>
      <c r="R1728" s="48">
        <v>14</v>
      </c>
      <c r="S1728" s="47">
        <v>3</v>
      </c>
      <c r="T1728" s="47">
        <v>3</v>
      </c>
      <c r="U1728" s="47">
        <v>0</v>
      </c>
      <c r="V1728" s="47">
        <v>2</v>
      </c>
      <c r="W1728" s="47">
        <v>0</v>
      </c>
      <c r="X1728" s="47">
        <v>8</v>
      </c>
      <c r="Y1728" s="49">
        <v>8</v>
      </c>
      <c r="Z1728" s="47">
        <v>8</v>
      </c>
      <c r="AA1728" s="47">
        <v>3</v>
      </c>
      <c r="AB1728" s="47">
        <v>3</v>
      </c>
      <c r="AC1728" s="47">
        <v>5</v>
      </c>
      <c r="AD1728" s="47">
        <v>0</v>
      </c>
      <c r="AE1728" s="47">
        <v>3</v>
      </c>
      <c r="AF1728" s="50">
        <v>6</v>
      </c>
      <c r="AG1728" s="47" t="s">
        <v>27</v>
      </c>
      <c r="AH1728" s="47" t="s">
        <v>27</v>
      </c>
      <c r="AI1728" s="47" t="s">
        <v>27</v>
      </c>
      <c r="AJ1728" s="47" t="s">
        <v>27</v>
      </c>
      <c r="AK1728" s="47" t="s">
        <v>27</v>
      </c>
      <c r="AL1728" s="47" t="s">
        <v>27</v>
      </c>
      <c r="AM1728" s="51">
        <f>IFERROR(IF(R1728=0,"-",R1728/Q1728*100-100),"-")</f>
        <v>27.272727272727266</v>
      </c>
      <c r="AN1728" s="51">
        <f>IFERROR(IF(Y1728=0,"-",Y1728/X1728*100-100),"-")</f>
        <v>0</v>
      </c>
      <c r="AO1728" s="51">
        <f>IFERROR(IF(AF1728=0,"-",AF1728/AE1728*100-100),"-")</f>
        <v>100</v>
      </c>
      <c r="AP1728" s="52">
        <f>IFERROR(IF(R1728=0,"-",R1728/L1728*100-100),"-")</f>
        <v>27.272727272727266</v>
      </c>
      <c r="AQ1728" s="52">
        <f>IFERROR(IF(Y1728=0,"-",Y1728/S1728*100-100),"-")</f>
        <v>166.66666666666663</v>
      </c>
      <c r="AR1728" s="52">
        <f>IFERROR(IF(AF1728=0,"-",AF1728/Z1728*100-100),"-")</f>
        <v>-25</v>
      </c>
      <c r="AS1728" s="53">
        <f>R1728-Q1728</f>
        <v>3</v>
      </c>
      <c r="AT1728" s="53">
        <f>Y1728-X1728</f>
        <v>0</v>
      </c>
      <c r="AU1728" s="53">
        <f>AF1728-AE1728</f>
        <v>3</v>
      </c>
      <c r="AV1728" s="54">
        <f>R1728-L1728</f>
        <v>3</v>
      </c>
      <c r="AW1728" s="54">
        <f>Y1728-S1728</f>
        <v>5</v>
      </c>
      <c r="AX1728" s="54">
        <f>AF1728-Z1728</f>
        <v>-2</v>
      </c>
    </row>
    <row r="1729" spans="1:50" ht="15" x14ac:dyDescent="0.25">
      <c r="A1729" s="43" t="s">
        <v>2724</v>
      </c>
      <c r="B1729" s="43" t="str">
        <f t="shared" si="41"/>
        <v>600016803_6441L51</v>
      </c>
      <c r="C1729" s="44">
        <v>600016803</v>
      </c>
      <c r="D1729" s="44" t="s">
        <v>784</v>
      </c>
      <c r="E1729" s="44" t="s">
        <v>785</v>
      </c>
      <c r="F1729" s="45" t="s">
        <v>786</v>
      </c>
      <c r="G1729" s="56">
        <v>9</v>
      </c>
      <c r="H1729" s="44" t="s">
        <v>2723</v>
      </c>
      <c r="I1729" s="44" t="s">
        <v>461</v>
      </c>
      <c r="J1729" s="44" t="s">
        <v>462</v>
      </c>
      <c r="K1729" s="45" t="s">
        <v>43</v>
      </c>
      <c r="L1729" s="47">
        <v>0</v>
      </c>
      <c r="M1729" s="47">
        <v>2</v>
      </c>
      <c r="N1729" s="47">
        <v>2</v>
      </c>
      <c r="O1729" s="47">
        <v>7</v>
      </c>
      <c r="P1729" s="47">
        <v>0</v>
      </c>
      <c r="Q1729" s="47">
        <v>5</v>
      </c>
      <c r="R1729" s="48">
        <v>7</v>
      </c>
      <c r="S1729" s="47">
        <v>0</v>
      </c>
      <c r="T1729" s="47">
        <v>0</v>
      </c>
      <c r="U1729" s="47">
        <v>2</v>
      </c>
      <c r="V1729" s="47">
        <v>6</v>
      </c>
      <c r="W1729" s="47">
        <v>0</v>
      </c>
      <c r="X1729" s="47">
        <v>1</v>
      </c>
      <c r="Y1729" s="49">
        <v>5</v>
      </c>
      <c r="Z1729" s="47">
        <v>0</v>
      </c>
      <c r="AA1729" s="47">
        <v>2</v>
      </c>
      <c r="AB1729" s="47">
        <v>0</v>
      </c>
      <c r="AC1729" s="47">
        <v>1</v>
      </c>
      <c r="AD1729" s="47">
        <v>0</v>
      </c>
      <c r="AE1729" s="47">
        <v>4</v>
      </c>
      <c r="AF1729" s="50">
        <v>2</v>
      </c>
      <c r="AG1729" s="47" t="s">
        <v>27</v>
      </c>
      <c r="AH1729" s="47" t="s">
        <v>27</v>
      </c>
      <c r="AI1729" s="47" t="s">
        <v>27</v>
      </c>
      <c r="AJ1729" s="47" t="s">
        <v>27</v>
      </c>
      <c r="AK1729" s="47" t="s">
        <v>27</v>
      </c>
      <c r="AL1729" s="47" t="s">
        <v>27</v>
      </c>
      <c r="AM1729" s="51">
        <f>IFERROR(IF(R1729=0,"-",R1729/Q1729*100-100),"-")</f>
        <v>40</v>
      </c>
      <c r="AN1729" s="51">
        <f>IFERROR(IF(Y1729=0,"-",Y1729/X1729*100-100),"-")</f>
        <v>400</v>
      </c>
      <c r="AO1729" s="51">
        <f>IFERROR(IF(AF1729=0,"-",AF1729/AE1729*100-100),"-")</f>
        <v>-50</v>
      </c>
      <c r="AP1729" s="52" t="str">
        <f>IFERROR(IF(R1729=0,"-",R1729/L1729*100-100),"-")</f>
        <v>-</v>
      </c>
      <c r="AQ1729" s="52" t="str">
        <f>IFERROR(IF(Y1729=0,"-",Y1729/S1729*100-100),"-")</f>
        <v>-</v>
      </c>
      <c r="AR1729" s="52" t="str">
        <f>IFERROR(IF(AF1729=0,"-",AF1729/Z1729*100-100),"-")</f>
        <v>-</v>
      </c>
      <c r="AS1729" s="53">
        <f>R1729-Q1729</f>
        <v>2</v>
      </c>
      <c r="AT1729" s="53">
        <f>Y1729-X1729</f>
        <v>4</v>
      </c>
      <c r="AU1729" s="53">
        <f>AF1729-AE1729</f>
        <v>-2</v>
      </c>
      <c r="AV1729" s="54">
        <f>R1729-L1729</f>
        <v>7</v>
      </c>
      <c r="AW1729" s="54">
        <f>Y1729-S1729</f>
        <v>5</v>
      </c>
      <c r="AX1729" s="54">
        <f>AF1729-Z1729</f>
        <v>2</v>
      </c>
    </row>
    <row r="1730" spans="1:50" ht="15" x14ac:dyDescent="0.25">
      <c r="A1730" s="43" t="s">
        <v>2725</v>
      </c>
      <c r="B1730" s="43" t="str">
        <f t="shared" si="41"/>
        <v>600016820_7941K41</v>
      </c>
      <c r="C1730" s="44">
        <v>600016820</v>
      </c>
      <c r="D1730" s="44" t="s">
        <v>704</v>
      </c>
      <c r="E1730" s="44" t="s">
        <v>21</v>
      </c>
      <c r="F1730" s="45" t="s">
        <v>705</v>
      </c>
      <c r="G1730" s="56">
        <v>9</v>
      </c>
      <c r="H1730" s="44" t="s">
        <v>681</v>
      </c>
      <c r="I1730" s="44" t="s">
        <v>461</v>
      </c>
      <c r="J1730" s="44" t="s">
        <v>462</v>
      </c>
      <c r="K1730" s="45" t="s">
        <v>32</v>
      </c>
      <c r="L1730" s="47">
        <v>142</v>
      </c>
      <c r="M1730" s="47">
        <v>157</v>
      </c>
      <c r="N1730" s="47">
        <v>137</v>
      </c>
      <c r="O1730" s="47">
        <v>148</v>
      </c>
      <c r="P1730" s="47">
        <v>150</v>
      </c>
      <c r="Q1730" s="47">
        <v>132</v>
      </c>
      <c r="R1730" s="48">
        <v>178</v>
      </c>
      <c r="S1730" s="47">
        <v>78</v>
      </c>
      <c r="T1730" s="47">
        <v>89</v>
      </c>
      <c r="U1730" s="47">
        <v>63</v>
      </c>
      <c r="V1730" s="47">
        <v>63</v>
      </c>
      <c r="W1730" s="47">
        <v>76</v>
      </c>
      <c r="X1730" s="47">
        <v>55</v>
      </c>
      <c r="Y1730" s="49">
        <v>89</v>
      </c>
      <c r="Z1730" s="47">
        <v>64</v>
      </c>
      <c r="AA1730" s="47">
        <v>68</v>
      </c>
      <c r="AB1730" s="47">
        <v>74</v>
      </c>
      <c r="AC1730" s="47">
        <v>85</v>
      </c>
      <c r="AD1730" s="47">
        <v>74</v>
      </c>
      <c r="AE1730" s="47">
        <v>77</v>
      </c>
      <c r="AF1730" s="50">
        <v>89</v>
      </c>
      <c r="AG1730" s="47">
        <v>3</v>
      </c>
      <c r="AH1730" s="47">
        <v>0</v>
      </c>
      <c r="AI1730" s="47">
        <v>3</v>
      </c>
      <c r="AJ1730" s="47">
        <v>6</v>
      </c>
      <c r="AK1730" s="47">
        <v>5</v>
      </c>
      <c r="AL1730" s="47">
        <v>1</v>
      </c>
      <c r="AM1730" s="51">
        <f>IFERROR(IF(R1730=0,"-",R1730/Q1730*100-100),"-")</f>
        <v>34.848484848484844</v>
      </c>
      <c r="AN1730" s="51">
        <f>IFERROR(IF(Y1730=0,"-",Y1730/X1730*100-100),"-")</f>
        <v>61.818181818181813</v>
      </c>
      <c r="AO1730" s="51">
        <f>IFERROR(IF(AF1730=0,"-",AF1730/AE1730*100-100),"-")</f>
        <v>15.584415584415595</v>
      </c>
      <c r="AP1730" s="52">
        <f>IFERROR(IF(R1730=0,"-",R1730/L1730*100-100),"-")</f>
        <v>25.35211267605635</v>
      </c>
      <c r="AQ1730" s="52">
        <f>IFERROR(IF(Y1730=0,"-",Y1730/S1730*100-100),"-")</f>
        <v>14.102564102564102</v>
      </c>
      <c r="AR1730" s="52">
        <f>IFERROR(IF(AF1730=0,"-",AF1730/Z1730*100-100),"-")</f>
        <v>39.0625</v>
      </c>
      <c r="AS1730" s="53">
        <f>R1730-Q1730</f>
        <v>46</v>
      </c>
      <c r="AT1730" s="53">
        <f>Y1730-X1730</f>
        <v>34</v>
      </c>
      <c r="AU1730" s="53">
        <f>AF1730-AE1730</f>
        <v>12</v>
      </c>
      <c r="AV1730" s="54">
        <f>R1730-L1730</f>
        <v>36</v>
      </c>
      <c r="AW1730" s="54">
        <f>Y1730-S1730</f>
        <v>11</v>
      </c>
      <c r="AX1730" s="54">
        <f>AF1730-Z1730</f>
        <v>25</v>
      </c>
    </row>
    <row r="1731" spans="1:50" ht="15" x14ac:dyDescent="0.25">
      <c r="A1731" s="43" t="s">
        <v>2727</v>
      </c>
      <c r="B1731" s="43" t="str">
        <f t="shared" si="41"/>
        <v>600016838_5341M03</v>
      </c>
      <c r="C1731" s="44">
        <v>600016838</v>
      </c>
      <c r="D1731" s="44" t="s">
        <v>1140</v>
      </c>
      <c r="E1731" s="44" t="s">
        <v>1141</v>
      </c>
      <c r="F1731" s="45" t="s">
        <v>1137</v>
      </c>
      <c r="G1731" s="56">
        <v>9</v>
      </c>
      <c r="H1731" s="44" t="s">
        <v>2726</v>
      </c>
      <c r="I1731" s="44" t="s">
        <v>461</v>
      </c>
      <c r="J1731" s="44" t="s">
        <v>462</v>
      </c>
      <c r="K1731" s="45" t="s">
        <v>26</v>
      </c>
      <c r="L1731" s="47">
        <v>0</v>
      </c>
      <c r="M1731" s="47">
        <v>0</v>
      </c>
      <c r="N1731" s="47">
        <v>12</v>
      </c>
      <c r="O1731" s="47">
        <v>13</v>
      </c>
      <c r="P1731" s="47">
        <v>31</v>
      </c>
      <c r="Q1731" s="47">
        <v>18</v>
      </c>
      <c r="R1731" s="48">
        <v>28</v>
      </c>
      <c r="S1731" s="47">
        <v>0</v>
      </c>
      <c r="T1731" s="47">
        <v>0</v>
      </c>
      <c r="U1731" s="47">
        <v>7</v>
      </c>
      <c r="V1731" s="47">
        <v>6</v>
      </c>
      <c r="W1731" s="47">
        <v>14</v>
      </c>
      <c r="X1731" s="47">
        <v>9</v>
      </c>
      <c r="Y1731" s="49">
        <v>16</v>
      </c>
      <c r="Z1731" s="47">
        <v>0</v>
      </c>
      <c r="AA1731" s="47">
        <v>0</v>
      </c>
      <c r="AB1731" s="47">
        <v>5</v>
      </c>
      <c r="AC1731" s="47">
        <v>7</v>
      </c>
      <c r="AD1731" s="47">
        <v>17</v>
      </c>
      <c r="AE1731" s="47">
        <v>9</v>
      </c>
      <c r="AF1731" s="50">
        <v>12</v>
      </c>
      <c r="AG1731" s="47" t="s">
        <v>27</v>
      </c>
      <c r="AH1731" s="47" t="s">
        <v>27</v>
      </c>
      <c r="AI1731" s="47" t="s">
        <v>27</v>
      </c>
      <c r="AJ1731" s="47">
        <v>2</v>
      </c>
      <c r="AK1731" s="47">
        <v>1</v>
      </c>
      <c r="AL1731" s="47">
        <v>1</v>
      </c>
      <c r="AM1731" s="51">
        <f>IFERROR(IF(R1731=0,"-",R1731/Q1731*100-100),"-")</f>
        <v>55.555555555555571</v>
      </c>
      <c r="AN1731" s="51">
        <f>IFERROR(IF(Y1731=0,"-",Y1731/X1731*100-100),"-")</f>
        <v>77.777777777777771</v>
      </c>
      <c r="AO1731" s="51">
        <f>IFERROR(IF(AF1731=0,"-",AF1731/AE1731*100-100),"-")</f>
        <v>33.333333333333314</v>
      </c>
      <c r="AP1731" s="52" t="str">
        <f>IFERROR(IF(R1731=0,"-",R1731/L1731*100-100),"-")</f>
        <v>-</v>
      </c>
      <c r="AQ1731" s="52" t="str">
        <f>IFERROR(IF(Y1731=0,"-",Y1731/S1731*100-100),"-")</f>
        <v>-</v>
      </c>
      <c r="AR1731" s="52" t="str">
        <f>IFERROR(IF(AF1731=0,"-",AF1731/Z1731*100-100),"-")</f>
        <v>-</v>
      </c>
      <c r="AS1731" s="53">
        <f>R1731-Q1731</f>
        <v>10</v>
      </c>
      <c r="AT1731" s="53">
        <f>Y1731-X1731</f>
        <v>7</v>
      </c>
      <c r="AU1731" s="53">
        <f>AF1731-AE1731</f>
        <v>3</v>
      </c>
      <c r="AV1731" s="54">
        <f>R1731-L1731</f>
        <v>28</v>
      </c>
      <c r="AW1731" s="54">
        <f>Y1731-S1731</f>
        <v>16</v>
      </c>
      <c r="AX1731" s="54">
        <f>AF1731-Z1731</f>
        <v>12</v>
      </c>
    </row>
    <row r="1732" spans="1:50" ht="15" x14ac:dyDescent="0.25">
      <c r="A1732" s="43" t="s">
        <v>2728</v>
      </c>
      <c r="B1732" s="43" t="str">
        <f t="shared" si="41"/>
        <v>600016838_5341M04</v>
      </c>
      <c r="C1732" s="44">
        <v>600016838</v>
      </c>
      <c r="D1732" s="44" t="s">
        <v>1806</v>
      </c>
      <c r="E1732" s="44" t="s">
        <v>1807</v>
      </c>
      <c r="F1732" s="45" t="s">
        <v>1137</v>
      </c>
      <c r="G1732" s="56">
        <v>9</v>
      </c>
      <c r="H1732" s="44" t="s">
        <v>2726</v>
      </c>
      <c r="I1732" s="44" t="s">
        <v>461</v>
      </c>
      <c r="J1732" s="44" t="s">
        <v>462</v>
      </c>
      <c r="K1732" s="45" t="s">
        <v>26</v>
      </c>
      <c r="L1732" s="47">
        <v>0</v>
      </c>
      <c r="M1732" s="47">
        <v>0</v>
      </c>
      <c r="N1732" s="47">
        <v>0</v>
      </c>
      <c r="O1732" s="47">
        <v>0</v>
      </c>
      <c r="P1732" s="47">
        <v>7</v>
      </c>
      <c r="Q1732" s="47">
        <v>6</v>
      </c>
      <c r="R1732" s="48">
        <v>10</v>
      </c>
      <c r="S1732" s="47">
        <v>0</v>
      </c>
      <c r="T1732" s="47">
        <v>0</v>
      </c>
      <c r="U1732" s="47">
        <v>0</v>
      </c>
      <c r="V1732" s="47">
        <v>0</v>
      </c>
      <c r="W1732" s="47">
        <v>4</v>
      </c>
      <c r="X1732" s="47">
        <v>3</v>
      </c>
      <c r="Y1732" s="49">
        <v>4</v>
      </c>
      <c r="Z1732" s="47">
        <v>0</v>
      </c>
      <c r="AA1732" s="47">
        <v>0</v>
      </c>
      <c r="AB1732" s="47">
        <v>0</v>
      </c>
      <c r="AC1732" s="47">
        <v>0</v>
      </c>
      <c r="AD1732" s="47">
        <v>3</v>
      </c>
      <c r="AE1732" s="47">
        <v>3</v>
      </c>
      <c r="AF1732" s="50">
        <v>6</v>
      </c>
      <c r="AG1732" s="47" t="s">
        <v>27</v>
      </c>
      <c r="AH1732" s="47" t="s">
        <v>27</v>
      </c>
      <c r="AI1732" s="47" t="s">
        <v>27</v>
      </c>
      <c r="AJ1732" s="47" t="s">
        <v>27</v>
      </c>
      <c r="AK1732" s="47" t="s">
        <v>27</v>
      </c>
      <c r="AL1732" s="47" t="s">
        <v>27</v>
      </c>
      <c r="AM1732" s="51">
        <f>IFERROR(IF(R1732=0,"-",R1732/Q1732*100-100),"-")</f>
        <v>66.666666666666686</v>
      </c>
      <c r="AN1732" s="51">
        <f>IFERROR(IF(Y1732=0,"-",Y1732/X1732*100-100),"-")</f>
        <v>33.333333333333314</v>
      </c>
      <c r="AO1732" s="51">
        <f>IFERROR(IF(AF1732=0,"-",AF1732/AE1732*100-100),"-")</f>
        <v>100</v>
      </c>
      <c r="AP1732" s="52" t="str">
        <f>IFERROR(IF(R1732=0,"-",R1732/L1732*100-100),"-")</f>
        <v>-</v>
      </c>
      <c r="AQ1732" s="52" t="str">
        <f>IFERROR(IF(Y1732=0,"-",Y1732/S1732*100-100),"-")</f>
        <v>-</v>
      </c>
      <c r="AR1732" s="52" t="str">
        <f>IFERROR(IF(AF1732=0,"-",AF1732/Z1732*100-100),"-")</f>
        <v>-</v>
      </c>
      <c r="AS1732" s="53">
        <f>R1732-Q1732</f>
        <v>4</v>
      </c>
      <c r="AT1732" s="53">
        <f>Y1732-X1732</f>
        <v>1</v>
      </c>
      <c r="AU1732" s="53">
        <f>AF1732-AE1732</f>
        <v>3</v>
      </c>
      <c r="AV1732" s="54">
        <f>R1732-L1732</f>
        <v>10</v>
      </c>
      <c r="AW1732" s="54">
        <f>Y1732-S1732</f>
        <v>4</v>
      </c>
      <c r="AX1732" s="54">
        <f>AF1732-Z1732</f>
        <v>6</v>
      </c>
    </row>
    <row r="1733" spans="1:50" ht="15" x14ac:dyDescent="0.25">
      <c r="A1733" s="43" t="s">
        <v>2729</v>
      </c>
      <c r="B1733" s="43" t="str">
        <f t="shared" si="41"/>
        <v>600016838_7531M01</v>
      </c>
      <c r="C1733" s="44">
        <v>600016838</v>
      </c>
      <c r="D1733" s="44" t="s">
        <v>975</v>
      </c>
      <c r="E1733" s="44" t="s">
        <v>976</v>
      </c>
      <c r="F1733" s="45" t="s">
        <v>816</v>
      </c>
      <c r="G1733" s="56">
        <v>9</v>
      </c>
      <c r="H1733" s="44" t="s">
        <v>2726</v>
      </c>
      <c r="I1733" s="44" t="s">
        <v>461</v>
      </c>
      <c r="J1733" s="44" t="s">
        <v>462</v>
      </c>
      <c r="K1733" s="45" t="s">
        <v>26</v>
      </c>
      <c r="L1733" s="47">
        <v>72</v>
      </c>
      <c r="M1733" s="47">
        <v>76</v>
      </c>
      <c r="N1733" s="47">
        <v>63</v>
      </c>
      <c r="O1733" s="47">
        <v>97</v>
      </c>
      <c r="P1733" s="47">
        <v>72</v>
      </c>
      <c r="Q1733" s="47">
        <v>66</v>
      </c>
      <c r="R1733" s="48">
        <v>93</v>
      </c>
      <c r="S1733" s="47">
        <v>50</v>
      </c>
      <c r="T1733" s="47">
        <v>51</v>
      </c>
      <c r="U1733" s="47">
        <v>45</v>
      </c>
      <c r="V1733" s="47">
        <v>66</v>
      </c>
      <c r="W1733" s="47">
        <v>40</v>
      </c>
      <c r="X1733" s="47">
        <v>49</v>
      </c>
      <c r="Y1733" s="49">
        <v>58</v>
      </c>
      <c r="Z1733" s="47">
        <v>22</v>
      </c>
      <c r="AA1733" s="47">
        <v>25</v>
      </c>
      <c r="AB1733" s="47">
        <v>18</v>
      </c>
      <c r="AC1733" s="47">
        <v>31</v>
      </c>
      <c r="AD1733" s="47">
        <v>32</v>
      </c>
      <c r="AE1733" s="47">
        <v>17</v>
      </c>
      <c r="AF1733" s="50">
        <v>35</v>
      </c>
      <c r="AG1733" s="47" t="s">
        <v>27</v>
      </c>
      <c r="AH1733" s="47" t="s">
        <v>27</v>
      </c>
      <c r="AI1733" s="47" t="s">
        <v>27</v>
      </c>
      <c r="AJ1733" s="47" t="s">
        <v>27</v>
      </c>
      <c r="AK1733" s="47" t="s">
        <v>27</v>
      </c>
      <c r="AL1733" s="47" t="s">
        <v>27</v>
      </c>
      <c r="AM1733" s="51">
        <f>IFERROR(IF(R1733=0,"-",R1733/Q1733*100-100),"-")</f>
        <v>40.909090909090907</v>
      </c>
      <c r="AN1733" s="51">
        <f>IFERROR(IF(Y1733=0,"-",Y1733/X1733*100-100),"-")</f>
        <v>18.367346938775512</v>
      </c>
      <c r="AO1733" s="51">
        <f>IFERROR(IF(AF1733=0,"-",AF1733/AE1733*100-100),"-")</f>
        <v>105.88235294117646</v>
      </c>
      <c r="AP1733" s="52">
        <f>IFERROR(IF(R1733=0,"-",R1733/L1733*100-100),"-")</f>
        <v>29.166666666666686</v>
      </c>
      <c r="AQ1733" s="52">
        <f>IFERROR(IF(Y1733=0,"-",Y1733/S1733*100-100),"-")</f>
        <v>15.999999999999986</v>
      </c>
      <c r="AR1733" s="52">
        <f>IFERROR(IF(AF1733=0,"-",AF1733/Z1733*100-100),"-")</f>
        <v>59.090909090909093</v>
      </c>
      <c r="AS1733" s="53">
        <f>R1733-Q1733</f>
        <v>27</v>
      </c>
      <c r="AT1733" s="53">
        <f>Y1733-X1733</f>
        <v>9</v>
      </c>
      <c r="AU1733" s="53">
        <f>AF1733-AE1733</f>
        <v>18</v>
      </c>
      <c r="AV1733" s="54">
        <f>R1733-L1733</f>
        <v>21</v>
      </c>
      <c r="AW1733" s="54">
        <f>Y1733-S1733</f>
        <v>8</v>
      </c>
      <c r="AX1733" s="54">
        <f>AF1733-Z1733</f>
        <v>13</v>
      </c>
    </row>
    <row r="1734" spans="1:50" ht="15" x14ac:dyDescent="0.25">
      <c r="A1734" s="43" t="s">
        <v>2730</v>
      </c>
      <c r="B1734" s="43" t="str">
        <f t="shared" si="41"/>
        <v>600016838_7541M01</v>
      </c>
      <c r="C1734" s="44">
        <v>600016838</v>
      </c>
      <c r="D1734" s="44" t="s">
        <v>819</v>
      </c>
      <c r="E1734" s="44" t="s">
        <v>820</v>
      </c>
      <c r="F1734" s="45" t="s">
        <v>816</v>
      </c>
      <c r="G1734" s="56">
        <v>9</v>
      </c>
      <c r="H1734" s="44" t="s">
        <v>2726</v>
      </c>
      <c r="I1734" s="44" t="s">
        <v>461</v>
      </c>
      <c r="J1734" s="44" t="s">
        <v>462</v>
      </c>
      <c r="K1734" s="45" t="s">
        <v>26</v>
      </c>
      <c r="L1734" s="47">
        <v>11</v>
      </c>
      <c r="M1734" s="47">
        <v>17</v>
      </c>
      <c r="N1734" s="47">
        <v>11</v>
      </c>
      <c r="O1734" s="47">
        <v>11</v>
      </c>
      <c r="P1734" s="47">
        <v>9</v>
      </c>
      <c r="Q1734" s="47">
        <v>8</v>
      </c>
      <c r="R1734" s="48">
        <v>8</v>
      </c>
      <c r="S1734" s="47">
        <v>3</v>
      </c>
      <c r="T1734" s="47">
        <v>7</v>
      </c>
      <c r="U1734" s="47">
        <v>3</v>
      </c>
      <c r="V1734" s="47">
        <v>1</v>
      </c>
      <c r="W1734" s="47">
        <v>2</v>
      </c>
      <c r="X1734" s="47">
        <v>0</v>
      </c>
      <c r="Y1734" s="49">
        <v>5</v>
      </c>
      <c r="Z1734" s="47">
        <v>8</v>
      </c>
      <c r="AA1734" s="47">
        <v>10</v>
      </c>
      <c r="AB1734" s="47">
        <v>8</v>
      </c>
      <c r="AC1734" s="47">
        <v>10</v>
      </c>
      <c r="AD1734" s="47">
        <v>7</v>
      </c>
      <c r="AE1734" s="47">
        <v>8</v>
      </c>
      <c r="AF1734" s="50">
        <v>3</v>
      </c>
      <c r="AG1734" s="47" t="s">
        <v>27</v>
      </c>
      <c r="AH1734" s="47" t="s">
        <v>27</v>
      </c>
      <c r="AI1734" s="47" t="s">
        <v>27</v>
      </c>
      <c r="AJ1734" s="47" t="s">
        <v>27</v>
      </c>
      <c r="AK1734" s="47" t="s">
        <v>27</v>
      </c>
      <c r="AL1734" s="47" t="s">
        <v>27</v>
      </c>
      <c r="AM1734" s="51">
        <f>IFERROR(IF(R1734=0,"-",R1734/Q1734*100-100),"-")</f>
        <v>0</v>
      </c>
      <c r="AN1734" s="51" t="str">
        <f>IFERROR(IF(Y1734=0,"-",Y1734/X1734*100-100),"-")</f>
        <v>-</v>
      </c>
      <c r="AO1734" s="51">
        <f>IFERROR(IF(AF1734=0,"-",AF1734/AE1734*100-100),"-")</f>
        <v>-62.5</v>
      </c>
      <c r="AP1734" s="52">
        <f>IFERROR(IF(R1734=0,"-",R1734/L1734*100-100),"-")</f>
        <v>-27.272727272727266</v>
      </c>
      <c r="AQ1734" s="52">
        <f>IFERROR(IF(Y1734=0,"-",Y1734/S1734*100-100),"-")</f>
        <v>66.666666666666686</v>
      </c>
      <c r="AR1734" s="52">
        <f>IFERROR(IF(AF1734=0,"-",AF1734/Z1734*100-100),"-")</f>
        <v>-62.5</v>
      </c>
      <c r="AS1734" s="53">
        <f>R1734-Q1734</f>
        <v>0</v>
      </c>
      <c r="AT1734" s="53">
        <f>Y1734-X1734</f>
        <v>5</v>
      </c>
      <c r="AU1734" s="53">
        <f>AF1734-AE1734</f>
        <v>-5</v>
      </c>
      <c r="AV1734" s="54">
        <f>R1734-L1734</f>
        <v>-3</v>
      </c>
      <c r="AW1734" s="54">
        <f>Y1734-S1734</f>
        <v>2</v>
      </c>
      <c r="AX1734" s="54">
        <f>AF1734-Z1734</f>
        <v>-5</v>
      </c>
    </row>
    <row r="1735" spans="1:50" ht="15" x14ac:dyDescent="0.25">
      <c r="A1735" s="43" t="s">
        <v>2731</v>
      </c>
      <c r="B1735" s="43" t="str">
        <f t="shared" si="41"/>
        <v>600016838_7842M03</v>
      </c>
      <c r="C1735" s="44">
        <v>600016838</v>
      </c>
      <c r="D1735" s="44" t="s">
        <v>916</v>
      </c>
      <c r="E1735" s="44" t="s">
        <v>917</v>
      </c>
      <c r="F1735" s="45" t="s">
        <v>718</v>
      </c>
      <c r="G1735" s="56">
        <v>9</v>
      </c>
      <c r="H1735" s="44" t="s">
        <v>2726</v>
      </c>
      <c r="I1735" s="44" t="s">
        <v>461</v>
      </c>
      <c r="J1735" s="44" t="s">
        <v>462</v>
      </c>
      <c r="K1735" s="45" t="s">
        <v>26</v>
      </c>
      <c r="L1735" s="47">
        <v>24</v>
      </c>
      <c r="M1735" s="47">
        <v>32</v>
      </c>
      <c r="N1735" s="47">
        <v>20</v>
      </c>
      <c r="O1735" s="47">
        <v>27</v>
      </c>
      <c r="P1735" s="47">
        <v>35</v>
      </c>
      <c r="Q1735" s="47">
        <v>36</v>
      </c>
      <c r="R1735" s="48">
        <v>42</v>
      </c>
      <c r="S1735" s="47">
        <v>10</v>
      </c>
      <c r="T1735" s="47">
        <v>9</v>
      </c>
      <c r="U1735" s="47">
        <v>6</v>
      </c>
      <c r="V1735" s="47">
        <v>10</v>
      </c>
      <c r="W1735" s="47">
        <v>16</v>
      </c>
      <c r="X1735" s="47">
        <v>13</v>
      </c>
      <c r="Y1735" s="49">
        <v>18</v>
      </c>
      <c r="Z1735" s="47">
        <v>14</v>
      </c>
      <c r="AA1735" s="47">
        <v>23</v>
      </c>
      <c r="AB1735" s="47">
        <v>14</v>
      </c>
      <c r="AC1735" s="47">
        <v>17</v>
      </c>
      <c r="AD1735" s="47">
        <v>19</v>
      </c>
      <c r="AE1735" s="47">
        <v>23</v>
      </c>
      <c r="AF1735" s="50">
        <v>24</v>
      </c>
      <c r="AG1735" s="47" t="s">
        <v>27</v>
      </c>
      <c r="AH1735" s="47" t="s">
        <v>27</v>
      </c>
      <c r="AI1735" s="47" t="s">
        <v>27</v>
      </c>
      <c r="AJ1735" s="47">
        <v>1</v>
      </c>
      <c r="AK1735" s="47">
        <v>1</v>
      </c>
      <c r="AL1735" s="47">
        <v>0</v>
      </c>
      <c r="AM1735" s="51">
        <f>IFERROR(IF(R1735=0,"-",R1735/Q1735*100-100),"-")</f>
        <v>16.666666666666671</v>
      </c>
      <c r="AN1735" s="51">
        <f>IFERROR(IF(Y1735=0,"-",Y1735/X1735*100-100),"-")</f>
        <v>38.461538461538453</v>
      </c>
      <c r="AO1735" s="51">
        <f>IFERROR(IF(AF1735=0,"-",AF1735/AE1735*100-100),"-")</f>
        <v>4.3478260869565162</v>
      </c>
      <c r="AP1735" s="52">
        <f>IFERROR(IF(R1735=0,"-",R1735/L1735*100-100),"-")</f>
        <v>75</v>
      </c>
      <c r="AQ1735" s="52">
        <f>IFERROR(IF(Y1735=0,"-",Y1735/S1735*100-100),"-")</f>
        <v>80</v>
      </c>
      <c r="AR1735" s="52">
        <f>IFERROR(IF(AF1735=0,"-",AF1735/Z1735*100-100),"-")</f>
        <v>71.428571428571416</v>
      </c>
      <c r="AS1735" s="53">
        <f>R1735-Q1735</f>
        <v>6</v>
      </c>
      <c r="AT1735" s="53">
        <f>Y1735-X1735</f>
        <v>5</v>
      </c>
      <c r="AU1735" s="53">
        <f>AF1735-AE1735</f>
        <v>1</v>
      </c>
      <c r="AV1735" s="54">
        <f>R1735-L1735</f>
        <v>18</v>
      </c>
      <c r="AW1735" s="54">
        <f>Y1735-S1735</f>
        <v>8</v>
      </c>
      <c r="AX1735" s="54">
        <f>AF1735-Z1735</f>
        <v>10</v>
      </c>
    </row>
    <row r="1736" spans="1:50" ht="15" x14ac:dyDescent="0.25">
      <c r="A1736" s="43" t="s">
        <v>2732</v>
      </c>
      <c r="B1736" s="43" t="str">
        <f t="shared" si="41"/>
        <v>600016846_1601M01</v>
      </c>
      <c r="C1736" s="44">
        <v>600016846</v>
      </c>
      <c r="D1736" s="44" t="s">
        <v>790</v>
      </c>
      <c r="E1736" s="44" t="s">
        <v>791</v>
      </c>
      <c r="F1736" s="45" t="s">
        <v>792</v>
      </c>
      <c r="G1736" s="56">
        <v>9</v>
      </c>
      <c r="H1736" s="44" t="s">
        <v>2733</v>
      </c>
      <c r="I1736" s="44" t="s">
        <v>461</v>
      </c>
      <c r="J1736" s="44" t="s">
        <v>462</v>
      </c>
      <c r="K1736" s="45" t="s">
        <v>32</v>
      </c>
      <c r="L1736" s="47">
        <v>24</v>
      </c>
      <c r="M1736" s="47">
        <v>21</v>
      </c>
      <c r="N1736" s="47">
        <v>21</v>
      </c>
      <c r="O1736" s="47">
        <v>24</v>
      </c>
      <c r="P1736" s="47">
        <v>52</v>
      </c>
      <c r="Q1736" s="47">
        <v>33</v>
      </c>
      <c r="R1736" s="48">
        <v>28</v>
      </c>
      <c r="S1736" s="47">
        <v>9</v>
      </c>
      <c r="T1736" s="47">
        <v>12</v>
      </c>
      <c r="U1736" s="47">
        <v>5</v>
      </c>
      <c r="V1736" s="47">
        <v>8</v>
      </c>
      <c r="W1736" s="47">
        <v>20</v>
      </c>
      <c r="X1736" s="47">
        <v>23</v>
      </c>
      <c r="Y1736" s="49">
        <v>11</v>
      </c>
      <c r="Z1736" s="47">
        <v>15</v>
      </c>
      <c r="AA1736" s="47">
        <v>9</v>
      </c>
      <c r="AB1736" s="47">
        <v>16</v>
      </c>
      <c r="AC1736" s="47">
        <v>16</v>
      </c>
      <c r="AD1736" s="47">
        <v>32</v>
      </c>
      <c r="AE1736" s="47">
        <v>10</v>
      </c>
      <c r="AF1736" s="50">
        <v>17</v>
      </c>
      <c r="AG1736" s="47" t="s">
        <v>27</v>
      </c>
      <c r="AH1736" s="47" t="s">
        <v>27</v>
      </c>
      <c r="AI1736" s="47" t="s">
        <v>27</v>
      </c>
      <c r="AJ1736" s="47" t="s">
        <v>27</v>
      </c>
      <c r="AK1736" s="47" t="s">
        <v>27</v>
      </c>
      <c r="AL1736" s="47" t="s">
        <v>27</v>
      </c>
      <c r="AM1736" s="51">
        <f>IFERROR(IF(R1736=0,"-",R1736/Q1736*100-100),"-")</f>
        <v>-15.151515151515156</v>
      </c>
      <c r="AN1736" s="51">
        <f>IFERROR(IF(Y1736=0,"-",Y1736/X1736*100-100),"-")</f>
        <v>-52.173913043478258</v>
      </c>
      <c r="AO1736" s="51">
        <f>IFERROR(IF(AF1736=0,"-",AF1736/AE1736*100-100),"-")</f>
        <v>70</v>
      </c>
      <c r="AP1736" s="52">
        <f>IFERROR(IF(R1736=0,"-",R1736/L1736*100-100),"-")</f>
        <v>16.666666666666671</v>
      </c>
      <c r="AQ1736" s="52">
        <f>IFERROR(IF(Y1736=0,"-",Y1736/S1736*100-100),"-")</f>
        <v>22.222222222222229</v>
      </c>
      <c r="AR1736" s="52">
        <f>IFERROR(IF(AF1736=0,"-",AF1736/Z1736*100-100),"-")</f>
        <v>13.333333333333329</v>
      </c>
      <c r="AS1736" s="53">
        <f>R1736-Q1736</f>
        <v>-5</v>
      </c>
      <c r="AT1736" s="53">
        <f>Y1736-X1736</f>
        <v>-12</v>
      </c>
      <c r="AU1736" s="53">
        <f>AF1736-AE1736</f>
        <v>7</v>
      </c>
      <c r="AV1736" s="54">
        <f>R1736-L1736</f>
        <v>4</v>
      </c>
      <c r="AW1736" s="54">
        <f>Y1736-S1736</f>
        <v>2</v>
      </c>
      <c r="AX1736" s="54">
        <f>AF1736-Z1736</f>
        <v>2</v>
      </c>
    </row>
    <row r="1737" spans="1:50" ht="15" x14ac:dyDescent="0.25">
      <c r="A1737" s="43" t="s">
        <v>2734</v>
      </c>
      <c r="B1737" s="43" t="str">
        <f t="shared" si="41"/>
        <v>600016846_2344L01</v>
      </c>
      <c r="C1737" s="44">
        <v>600016846</v>
      </c>
      <c r="D1737" s="44" t="s">
        <v>1128</v>
      </c>
      <c r="E1737" s="44" t="s">
        <v>1129</v>
      </c>
      <c r="F1737" s="45" t="s">
        <v>863</v>
      </c>
      <c r="G1737" s="56">
        <v>9</v>
      </c>
      <c r="H1737" s="44" t="s">
        <v>2733</v>
      </c>
      <c r="I1737" s="44" t="s">
        <v>461</v>
      </c>
      <c r="J1737" s="44" t="s">
        <v>462</v>
      </c>
      <c r="K1737" s="45" t="s">
        <v>32</v>
      </c>
      <c r="L1737" s="47">
        <v>38</v>
      </c>
      <c r="M1737" s="47">
        <v>33</v>
      </c>
      <c r="N1737" s="47">
        <v>10</v>
      </c>
      <c r="O1737" s="47">
        <v>24</v>
      </c>
      <c r="P1737" s="47">
        <v>0</v>
      </c>
      <c r="Q1737" s="47">
        <v>22</v>
      </c>
      <c r="R1737" s="48">
        <v>19</v>
      </c>
      <c r="S1737" s="47">
        <v>19</v>
      </c>
      <c r="T1737" s="47">
        <v>17</v>
      </c>
      <c r="U1737" s="47">
        <v>2</v>
      </c>
      <c r="V1737" s="47">
        <v>15</v>
      </c>
      <c r="W1737" s="47">
        <v>0</v>
      </c>
      <c r="X1737" s="47">
        <v>9</v>
      </c>
      <c r="Y1737" s="49">
        <v>9</v>
      </c>
      <c r="Z1737" s="47">
        <v>19</v>
      </c>
      <c r="AA1737" s="47">
        <v>16</v>
      </c>
      <c r="AB1737" s="47">
        <v>8</v>
      </c>
      <c r="AC1737" s="47">
        <v>9</v>
      </c>
      <c r="AD1737" s="47">
        <v>0</v>
      </c>
      <c r="AE1737" s="47">
        <v>13</v>
      </c>
      <c r="AF1737" s="50">
        <v>10</v>
      </c>
      <c r="AG1737" s="47" t="s">
        <v>27</v>
      </c>
      <c r="AH1737" s="47" t="s">
        <v>27</v>
      </c>
      <c r="AI1737" s="47" t="s">
        <v>27</v>
      </c>
      <c r="AJ1737" s="47" t="s">
        <v>27</v>
      </c>
      <c r="AK1737" s="47" t="s">
        <v>27</v>
      </c>
      <c r="AL1737" s="47" t="s">
        <v>27</v>
      </c>
      <c r="AM1737" s="51">
        <f>IFERROR(IF(R1737=0,"-",R1737/Q1737*100-100),"-")</f>
        <v>-13.63636363636364</v>
      </c>
      <c r="AN1737" s="51">
        <f>IFERROR(IF(Y1737=0,"-",Y1737/X1737*100-100),"-")</f>
        <v>0</v>
      </c>
      <c r="AO1737" s="51">
        <f>IFERROR(IF(AF1737=0,"-",AF1737/AE1737*100-100),"-")</f>
        <v>-23.076923076923066</v>
      </c>
      <c r="AP1737" s="52">
        <f>IFERROR(IF(R1737=0,"-",R1737/L1737*100-100),"-")</f>
        <v>-50</v>
      </c>
      <c r="AQ1737" s="52">
        <f>IFERROR(IF(Y1737=0,"-",Y1737/S1737*100-100),"-")</f>
        <v>-52.631578947368425</v>
      </c>
      <c r="AR1737" s="52">
        <f>IFERROR(IF(AF1737=0,"-",AF1737/Z1737*100-100),"-")</f>
        <v>-47.368421052631582</v>
      </c>
      <c r="AS1737" s="53">
        <f>R1737-Q1737</f>
        <v>-3</v>
      </c>
      <c r="AT1737" s="53">
        <f>Y1737-X1737</f>
        <v>0</v>
      </c>
      <c r="AU1737" s="53">
        <f>AF1737-AE1737</f>
        <v>-3</v>
      </c>
      <c r="AV1737" s="54">
        <f>R1737-L1737</f>
        <v>-19</v>
      </c>
      <c r="AW1737" s="54">
        <f>Y1737-S1737</f>
        <v>-10</v>
      </c>
      <c r="AX1737" s="54">
        <f>AF1737-Z1737</f>
        <v>-9</v>
      </c>
    </row>
    <row r="1738" spans="1:50" ht="15" x14ac:dyDescent="0.25">
      <c r="A1738" s="43" t="s">
        <v>2735</v>
      </c>
      <c r="B1738" s="43" t="str">
        <f t="shared" si="41"/>
        <v>600016846_4141M01</v>
      </c>
      <c r="C1738" s="44">
        <v>600016846</v>
      </c>
      <c r="D1738" s="44" t="s">
        <v>1118</v>
      </c>
      <c r="E1738" s="44" t="s">
        <v>1119</v>
      </c>
      <c r="F1738" s="45" t="s">
        <v>792</v>
      </c>
      <c r="G1738" s="56">
        <v>9</v>
      </c>
      <c r="H1738" s="44" t="s">
        <v>2733</v>
      </c>
      <c r="I1738" s="44" t="s">
        <v>461</v>
      </c>
      <c r="J1738" s="44" t="s">
        <v>462</v>
      </c>
      <c r="K1738" s="45" t="s">
        <v>32</v>
      </c>
      <c r="L1738" s="47">
        <v>32</v>
      </c>
      <c r="M1738" s="47">
        <v>21</v>
      </c>
      <c r="N1738" s="47">
        <v>23</v>
      </c>
      <c r="O1738" s="47">
        <v>26</v>
      </c>
      <c r="P1738" s="47">
        <v>0</v>
      </c>
      <c r="Q1738" s="47">
        <v>30</v>
      </c>
      <c r="R1738" s="48">
        <v>36</v>
      </c>
      <c r="S1738" s="47">
        <v>19</v>
      </c>
      <c r="T1738" s="47">
        <v>7</v>
      </c>
      <c r="U1738" s="47">
        <v>8</v>
      </c>
      <c r="V1738" s="47">
        <v>14</v>
      </c>
      <c r="W1738" s="47">
        <v>0</v>
      </c>
      <c r="X1738" s="47">
        <v>15</v>
      </c>
      <c r="Y1738" s="49">
        <v>19</v>
      </c>
      <c r="Z1738" s="47">
        <v>13</v>
      </c>
      <c r="AA1738" s="47">
        <v>14</v>
      </c>
      <c r="AB1738" s="47">
        <v>15</v>
      </c>
      <c r="AC1738" s="47">
        <v>12</v>
      </c>
      <c r="AD1738" s="47">
        <v>0</v>
      </c>
      <c r="AE1738" s="47">
        <v>15</v>
      </c>
      <c r="AF1738" s="50">
        <v>17</v>
      </c>
      <c r="AG1738" s="47" t="s">
        <v>27</v>
      </c>
      <c r="AH1738" s="47" t="s">
        <v>27</v>
      </c>
      <c r="AI1738" s="47" t="s">
        <v>27</v>
      </c>
      <c r="AJ1738" s="47" t="s">
        <v>27</v>
      </c>
      <c r="AK1738" s="47" t="s">
        <v>27</v>
      </c>
      <c r="AL1738" s="47" t="s">
        <v>27</v>
      </c>
      <c r="AM1738" s="51">
        <f>IFERROR(IF(R1738=0,"-",R1738/Q1738*100-100),"-")</f>
        <v>20</v>
      </c>
      <c r="AN1738" s="51">
        <f>IFERROR(IF(Y1738=0,"-",Y1738/X1738*100-100),"-")</f>
        <v>26.666666666666657</v>
      </c>
      <c r="AO1738" s="51">
        <f>IFERROR(IF(AF1738=0,"-",AF1738/AE1738*100-100),"-")</f>
        <v>13.333333333333329</v>
      </c>
      <c r="AP1738" s="52">
        <f>IFERROR(IF(R1738=0,"-",R1738/L1738*100-100),"-")</f>
        <v>12.5</v>
      </c>
      <c r="AQ1738" s="52">
        <f>IFERROR(IF(Y1738=0,"-",Y1738/S1738*100-100),"-")</f>
        <v>0</v>
      </c>
      <c r="AR1738" s="52">
        <f>IFERROR(IF(AF1738=0,"-",AF1738/Z1738*100-100),"-")</f>
        <v>30.769230769230774</v>
      </c>
      <c r="AS1738" s="53">
        <f>R1738-Q1738</f>
        <v>6</v>
      </c>
      <c r="AT1738" s="53">
        <f>Y1738-X1738</f>
        <v>4</v>
      </c>
      <c r="AU1738" s="53">
        <f>AF1738-AE1738</f>
        <v>2</v>
      </c>
      <c r="AV1738" s="54">
        <f>R1738-L1738</f>
        <v>4</v>
      </c>
      <c r="AW1738" s="54">
        <f>Y1738-S1738</f>
        <v>0</v>
      </c>
      <c r="AX1738" s="54">
        <f>AF1738-Z1738</f>
        <v>4</v>
      </c>
    </row>
    <row r="1739" spans="1:50" ht="15" x14ac:dyDescent="0.25">
      <c r="A1739" s="43" t="s">
        <v>2736</v>
      </c>
      <c r="B1739" s="43" t="str">
        <f t="shared" si="41"/>
        <v>600016846_6441L51</v>
      </c>
      <c r="C1739" s="44">
        <v>600016846</v>
      </c>
      <c r="D1739" s="44" t="s">
        <v>784</v>
      </c>
      <c r="E1739" s="44" t="s">
        <v>785</v>
      </c>
      <c r="F1739" s="45" t="s">
        <v>786</v>
      </c>
      <c r="G1739" s="56">
        <v>9</v>
      </c>
      <c r="H1739" s="44" t="s">
        <v>2733</v>
      </c>
      <c r="I1739" s="44" t="s">
        <v>461</v>
      </c>
      <c r="J1739" s="44" t="s">
        <v>462</v>
      </c>
      <c r="K1739" s="45" t="s">
        <v>32</v>
      </c>
      <c r="L1739" s="47">
        <v>38</v>
      </c>
      <c r="M1739" s="47">
        <v>37</v>
      </c>
      <c r="N1739" s="47">
        <v>27</v>
      </c>
      <c r="O1739" s="47">
        <v>26</v>
      </c>
      <c r="P1739" s="47">
        <v>0</v>
      </c>
      <c r="Q1739" s="47">
        <v>38</v>
      </c>
      <c r="R1739" s="48">
        <v>65</v>
      </c>
      <c r="S1739" s="47">
        <v>30</v>
      </c>
      <c r="T1739" s="47">
        <v>32</v>
      </c>
      <c r="U1739" s="47">
        <v>21</v>
      </c>
      <c r="V1739" s="47">
        <v>24</v>
      </c>
      <c r="W1739" s="47">
        <v>0</v>
      </c>
      <c r="X1739" s="47">
        <v>30</v>
      </c>
      <c r="Y1739" s="49">
        <v>53</v>
      </c>
      <c r="Z1739" s="47">
        <v>8</v>
      </c>
      <c r="AA1739" s="47">
        <v>5</v>
      </c>
      <c r="AB1739" s="47">
        <v>6</v>
      </c>
      <c r="AC1739" s="47">
        <v>2</v>
      </c>
      <c r="AD1739" s="47">
        <v>0</v>
      </c>
      <c r="AE1739" s="47">
        <v>8</v>
      </c>
      <c r="AF1739" s="50">
        <v>12</v>
      </c>
      <c r="AG1739" s="47" t="s">
        <v>27</v>
      </c>
      <c r="AH1739" s="47" t="s">
        <v>27</v>
      </c>
      <c r="AI1739" s="47" t="s">
        <v>27</v>
      </c>
      <c r="AJ1739" s="47" t="s">
        <v>27</v>
      </c>
      <c r="AK1739" s="47" t="s">
        <v>27</v>
      </c>
      <c r="AL1739" s="47" t="s">
        <v>27</v>
      </c>
      <c r="AM1739" s="51">
        <f>IFERROR(IF(R1739=0,"-",R1739/Q1739*100-100),"-")</f>
        <v>71.05263157894737</v>
      </c>
      <c r="AN1739" s="51">
        <f>IFERROR(IF(Y1739=0,"-",Y1739/X1739*100-100),"-")</f>
        <v>76.666666666666657</v>
      </c>
      <c r="AO1739" s="51">
        <f>IFERROR(IF(AF1739=0,"-",AF1739/AE1739*100-100),"-")</f>
        <v>50</v>
      </c>
      <c r="AP1739" s="52">
        <f>IFERROR(IF(R1739=0,"-",R1739/L1739*100-100),"-")</f>
        <v>71.05263157894737</v>
      </c>
      <c r="AQ1739" s="52">
        <f>IFERROR(IF(Y1739=0,"-",Y1739/S1739*100-100),"-")</f>
        <v>76.666666666666657</v>
      </c>
      <c r="AR1739" s="52">
        <f>IFERROR(IF(AF1739=0,"-",AF1739/Z1739*100-100),"-")</f>
        <v>50</v>
      </c>
      <c r="AS1739" s="53">
        <f>R1739-Q1739</f>
        <v>27</v>
      </c>
      <c r="AT1739" s="53">
        <f>Y1739-X1739</f>
        <v>23</v>
      </c>
      <c r="AU1739" s="53">
        <f>AF1739-AE1739</f>
        <v>4</v>
      </c>
      <c r="AV1739" s="54">
        <f>R1739-L1739</f>
        <v>27</v>
      </c>
      <c r="AW1739" s="54">
        <f>Y1739-S1739</f>
        <v>23</v>
      </c>
      <c r="AX1739" s="54">
        <f>AF1739-Z1739</f>
        <v>4</v>
      </c>
    </row>
    <row r="1740" spans="1:50" ht="15" x14ac:dyDescent="0.25">
      <c r="A1740" s="43" t="s">
        <v>2737</v>
      </c>
      <c r="B1740" s="43" t="str">
        <f t="shared" si="41"/>
        <v>600016854_6441L51</v>
      </c>
      <c r="C1740" s="44">
        <v>600016854</v>
      </c>
      <c r="D1740" s="44" t="s">
        <v>784</v>
      </c>
      <c r="E1740" s="44" t="s">
        <v>785</v>
      </c>
      <c r="F1740" s="45" t="s">
        <v>786</v>
      </c>
      <c r="G1740" s="56">
        <v>9</v>
      </c>
      <c r="H1740" s="44" t="s">
        <v>2738</v>
      </c>
      <c r="I1740" s="44" t="s">
        <v>461</v>
      </c>
      <c r="J1740" s="44" t="s">
        <v>462</v>
      </c>
      <c r="K1740" s="45" t="s">
        <v>32</v>
      </c>
      <c r="L1740" s="47">
        <v>22</v>
      </c>
      <c r="M1740" s="47">
        <v>26</v>
      </c>
      <c r="N1740" s="47">
        <v>26</v>
      </c>
      <c r="O1740" s="47">
        <v>21</v>
      </c>
      <c r="P1740" s="47">
        <v>40</v>
      </c>
      <c r="Q1740" s="47">
        <v>35</v>
      </c>
      <c r="R1740" s="48">
        <v>41</v>
      </c>
      <c r="S1740" s="47">
        <v>18</v>
      </c>
      <c r="T1740" s="47">
        <v>23</v>
      </c>
      <c r="U1740" s="47">
        <v>22</v>
      </c>
      <c r="V1740" s="47">
        <v>12</v>
      </c>
      <c r="W1740" s="47">
        <v>20</v>
      </c>
      <c r="X1740" s="47">
        <v>32</v>
      </c>
      <c r="Y1740" s="49">
        <v>37</v>
      </c>
      <c r="Z1740" s="47">
        <v>4</v>
      </c>
      <c r="AA1740" s="47">
        <v>3</v>
      </c>
      <c r="AB1740" s="47">
        <v>4</v>
      </c>
      <c r="AC1740" s="47">
        <v>9</v>
      </c>
      <c r="AD1740" s="47">
        <v>20</v>
      </c>
      <c r="AE1740" s="47">
        <v>3</v>
      </c>
      <c r="AF1740" s="50">
        <v>4</v>
      </c>
      <c r="AG1740" s="47" t="s">
        <v>27</v>
      </c>
      <c r="AH1740" s="47" t="s">
        <v>27</v>
      </c>
      <c r="AI1740" s="47" t="s">
        <v>27</v>
      </c>
      <c r="AJ1740" s="47" t="s">
        <v>27</v>
      </c>
      <c r="AK1740" s="47" t="s">
        <v>27</v>
      </c>
      <c r="AL1740" s="47" t="s">
        <v>27</v>
      </c>
      <c r="AM1740" s="51">
        <f>IFERROR(IF(R1740=0,"-",R1740/Q1740*100-100),"-")</f>
        <v>17.142857142857153</v>
      </c>
      <c r="AN1740" s="51">
        <f>IFERROR(IF(Y1740=0,"-",Y1740/X1740*100-100),"-")</f>
        <v>15.625</v>
      </c>
      <c r="AO1740" s="51">
        <f>IFERROR(IF(AF1740=0,"-",AF1740/AE1740*100-100),"-")</f>
        <v>33.333333333333314</v>
      </c>
      <c r="AP1740" s="52">
        <f>IFERROR(IF(R1740=0,"-",R1740/L1740*100-100),"-")</f>
        <v>86.363636363636346</v>
      </c>
      <c r="AQ1740" s="52">
        <f>IFERROR(IF(Y1740=0,"-",Y1740/S1740*100-100),"-")</f>
        <v>105.55555555555554</v>
      </c>
      <c r="AR1740" s="52">
        <f>IFERROR(IF(AF1740=0,"-",AF1740/Z1740*100-100),"-")</f>
        <v>0</v>
      </c>
      <c r="AS1740" s="53">
        <f>R1740-Q1740</f>
        <v>6</v>
      </c>
      <c r="AT1740" s="53">
        <f>Y1740-X1740</f>
        <v>5</v>
      </c>
      <c r="AU1740" s="53">
        <f>AF1740-AE1740</f>
        <v>1</v>
      </c>
      <c r="AV1740" s="54">
        <f>R1740-L1740</f>
        <v>19</v>
      </c>
      <c r="AW1740" s="54">
        <f>Y1740-S1740</f>
        <v>19</v>
      </c>
      <c r="AX1740" s="54">
        <f>AF1740-Z1740</f>
        <v>0</v>
      </c>
    </row>
    <row r="1741" spans="1:50" ht="15" x14ac:dyDescent="0.25">
      <c r="A1741" s="43" t="s">
        <v>2739</v>
      </c>
      <c r="B1741" s="43" t="str">
        <f t="shared" si="41"/>
        <v>600016862_6341M01</v>
      </c>
      <c r="C1741" s="44">
        <v>600016862</v>
      </c>
      <c r="D1741" s="44" t="s">
        <v>779</v>
      </c>
      <c r="E1741" s="44" t="s">
        <v>780</v>
      </c>
      <c r="F1741" s="45" t="s">
        <v>765</v>
      </c>
      <c r="G1741" s="56">
        <v>9</v>
      </c>
      <c r="H1741" s="44" t="s">
        <v>2740</v>
      </c>
      <c r="I1741" s="44" t="s">
        <v>461</v>
      </c>
      <c r="J1741" s="44" t="s">
        <v>462</v>
      </c>
      <c r="K1741" s="45" t="s">
        <v>43</v>
      </c>
      <c r="L1741" s="47">
        <v>12</v>
      </c>
      <c r="M1741" s="47">
        <v>7</v>
      </c>
      <c r="N1741" s="47">
        <v>8</v>
      </c>
      <c r="O1741" s="47">
        <v>11</v>
      </c>
      <c r="P1741" s="47">
        <v>36</v>
      </c>
      <c r="Q1741" s="47">
        <v>23</v>
      </c>
      <c r="R1741" s="48">
        <v>25</v>
      </c>
      <c r="S1741" s="47">
        <v>9</v>
      </c>
      <c r="T1741" s="47">
        <v>4</v>
      </c>
      <c r="U1741" s="47">
        <v>5</v>
      </c>
      <c r="V1741" s="47">
        <v>8</v>
      </c>
      <c r="W1741" s="47">
        <v>20</v>
      </c>
      <c r="X1741" s="47">
        <v>9</v>
      </c>
      <c r="Y1741" s="49">
        <v>12</v>
      </c>
      <c r="Z1741" s="47">
        <v>3</v>
      </c>
      <c r="AA1741" s="47">
        <v>3</v>
      </c>
      <c r="AB1741" s="47">
        <v>3</v>
      </c>
      <c r="AC1741" s="47">
        <v>3</v>
      </c>
      <c r="AD1741" s="47">
        <v>16</v>
      </c>
      <c r="AE1741" s="47">
        <v>14</v>
      </c>
      <c r="AF1741" s="50">
        <v>13</v>
      </c>
      <c r="AG1741" s="47" t="s">
        <v>27</v>
      </c>
      <c r="AH1741" s="47" t="s">
        <v>27</v>
      </c>
      <c r="AI1741" s="47" t="s">
        <v>27</v>
      </c>
      <c r="AJ1741" s="47">
        <v>1</v>
      </c>
      <c r="AK1741" s="47">
        <v>0</v>
      </c>
      <c r="AL1741" s="47">
        <v>1</v>
      </c>
      <c r="AM1741" s="51">
        <f>IFERROR(IF(R1741=0,"-",R1741/Q1741*100-100),"-")</f>
        <v>8.6956521739130324</v>
      </c>
      <c r="AN1741" s="51">
        <f>IFERROR(IF(Y1741=0,"-",Y1741/X1741*100-100),"-")</f>
        <v>33.333333333333314</v>
      </c>
      <c r="AO1741" s="51">
        <f>IFERROR(IF(AF1741=0,"-",AF1741/AE1741*100-100),"-")</f>
        <v>-7.1428571428571388</v>
      </c>
      <c r="AP1741" s="52">
        <f>IFERROR(IF(R1741=0,"-",R1741/L1741*100-100),"-")</f>
        <v>108.33333333333334</v>
      </c>
      <c r="AQ1741" s="52">
        <f>IFERROR(IF(Y1741=0,"-",Y1741/S1741*100-100),"-")</f>
        <v>33.333333333333314</v>
      </c>
      <c r="AR1741" s="52">
        <f>IFERROR(IF(AF1741=0,"-",AF1741/Z1741*100-100),"-")</f>
        <v>333.33333333333331</v>
      </c>
      <c r="AS1741" s="53">
        <f>R1741-Q1741</f>
        <v>2</v>
      </c>
      <c r="AT1741" s="53">
        <f>Y1741-X1741</f>
        <v>3</v>
      </c>
      <c r="AU1741" s="53">
        <f>AF1741-AE1741</f>
        <v>-1</v>
      </c>
      <c r="AV1741" s="54">
        <f>R1741-L1741</f>
        <v>13</v>
      </c>
      <c r="AW1741" s="54">
        <f>Y1741-S1741</f>
        <v>3</v>
      </c>
      <c r="AX1741" s="54">
        <f>AF1741-Z1741</f>
        <v>10</v>
      </c>
    </row>
    <row r="1742" spans="1:50" ht="15" x14ac:dyDescent="0.25">
      <c r="A1742" s="57" t="s">
        <v>2741</v>
      </c>
      <c r="B1742" s="57" t="s">
        <v>2742</v>
      </c>
      <c r="C1742" s="58">
        <v>600016862</v>
      </c>
      <c r="D1742" s="59" t="s">
        <v>784</v>
      </c>
      <c r="E1742" s="44" t="s">
        <v>785</v>
      </c>
      <c r="F1742" s="45" t="s">
        <v>786</v>
      </c>
      <c r="G1742" s="56">
        <v>9</v>
      </c>
      <c r="H1742" s="44" t="s">
        <v>2740</v>
      </c>
      <c r="I1742" s="44" t="s">
        <v>461</v>
      </c>
      <c r="J1742" s="44" t="s">
        <v>462</v>
      </c>
      <c r="K1742" s="45" t="s">
        <v>43</v>
      </c>
      <c r="L1742" s="47">
        <v>0</v>
      </c>
      <c r="M1742" s="47">
        <v>0</v>
      </c>
      <c r="N1742" s="47">
        <v>0</v>
      </c>
      <c r="O1742" s="47">
        <v>0</v>
      </c>
      <c r="P1742" s="47">
        <v>0</v>
      </c>
      <c r="Q1742" s="47">
        <v>0</v>
      </c>
      <c r="R1742" s="48">
        <v>1</v>
      </c>
      <c r="S1742" s="47">
        <v>0</v>
      </c>
      <c r="T1742" s="47">
        <v>0</v>
      </c>
      <c r="U1742" s="47">
        <v>0</v>
      </c>
      <c r="V1742" s="47">
        <v>0</v>
      </c>
      <c r="W1742" s="47">
        <v>0</v>
      </c>
      <c r="X1742" s="47">
        <v>0</v>
      </c>
      <c r="Y1742" s="49">
        <v>0</v>
      </c>
      <c r="Z1742" s="47">
        <v>0</v>
      </c>
      <c r="AA1742" s="47">
        <v>0</v>
      </c>
      <c r="AB1742" s="47">
        <v>0</v>
      </c>
      <c r="AC1742" s="47">
        <v>0</v>
      </c>
      <c r="AD1742" s="47">
        <v>0</v>
      </c>
      <c r="AE1742" s="47">
        <v>0</v>
      </c>
      <c r="AF1742" s="50">
        <v>1</v>
      </c>
      <c r="AG1742" s="47" t="s">
        <v>27</v>
      </c>
      <c r="AH1742" s="47" t="s">
        <v>27</v>
      </c>
      <c r="AI1742" s="47" t="s">
        <v>27</v>
      </c>
      <c r="AJ1742" s="47" t="s">
        <v>27</v>
      </c>
      <c r="AK1742" s="47" t="s">
        <v>27</v>
      </c>
      <c r="AL1742" s="47" t="s">
        <v>27</v>
      </c>
      <c r="AM1742" s="51" t="str">
        <f>IFERROR(IF(R1742=0,"-",R1742/Q1742*100-100),"-")</f>
        <v>-</v>
      </c>
      <c r="AN1742" s="51" t="str">
        <f>IFERROR(IF(Y1742=0,"-",Y1742/X1742*100-100),"-")</f>
        <v>-</v>
      </c>
      <c r="AO1742" s="51" t="str">
        <f>IFERROR(IF(AF1742=0,"-",AF1742/AE1742*100-100),"-")</f>
        <v>-</v>
      </c>
      <c r="AP1742" s="52" t="str">
        <f>IFERROR(IF(R1742=0,"-",R1742/L1742*100-100),"-")</f>
        <v>-</v>
      </c>
      <c r="AQ1742" s="52" t="str">
        <f>IFERROR(IF(Y1742=0,"-",Y1742/S1742*100-100),"-")</f>
        <v>-</v>
      </c>
      <c r="AR1742" s="52" t="str">
        <f>IFERROR(IF(AF1742=0,"-",AF1742/Z1742*100-100),"-")</f>
        <v>-</v>
      </c>
      <c r="AS1742" s="53">
        <f>R1742-Q1742</f>
        <v>1</v>
      </c>
      <c r="AT1742" s="53">
        <f>Y1742-X1742</f>
        <v>0</v>
      </c>
      <c r="AU1742" s="53">
        <f>AF1742-AE1742</f>
        <v>1</v>
      </c>
      <c r="AV1742" s="54">
        <f>R1742-L1742</f>
        <v>1</v>
      </c>
      <c r="AW1742" s="54">
        <f>Y1742-S1742</f>
        <v>0</v>
      </c>
      <c r="AX1742" s="54">
        <f>AF1742-Z1742</f>
        <v>1</v>
      </c>
    </row>
    <row r="1743" spans="1:50" ht="15" x14ac:dyDescent="0.25">
      <c r="A1743" s="43" t="s">
        <v>2743</v>
      </c>
      <c r="B1743" s="43" t="str">
        <f t="shared" ref="B1743:B1756" si="42">CONCATENATE(C1743,"_",D1743)</f>
        <v>600016901_1820M01</v>
      </c>
      <c r="C1743" s="44">
        <v>600016901</v>
      </c>
      <c r="D1743" s="44" t="s">
        <v>707</v>
      </c>
      <c r="E1743" s="44" t="s">
        <v>708</v>
      </c>
      <c r="F1743" s="45" t="s">
        <v>709</v>
      </c>
      <c r="G1743" s="56">
        <v>9</v>
      </c>
      <c r="H1743" s="44" t="s">
        <v>2744</v>
      </c>
      <c r="I1743" s="44" t="s">
        <v>461</v>
      </c>
      <c r="J1743" s="44" t="s">
        <v>462</v>
      </c>
      <c r="K1743" s="45" t="s">
        <v>43</v>
      </c>
      <c r="L1743" s="47">
        <v>14</v>
      </c>
      <c r="M1743" s="47">
        <v>11</v>
      </c>
      <c r="N1743" s="47">
        <v>15</v>
      </c>
      <c r="O1743" s="47">
        <v>23</v>
      </c>
      <c r="P1743" s="47">
        <v>0</v>
      </c>
      <c r="Q1743" s="47">
        <v>28</v>
      </c>
      <c r="R1743" s="48">
        <v>34</v>
      </c>
      <c r="S1743" s="47">
        <v>6</v>
      </c>
      <c r="T1743" s="47">
        <v>10</v>
      </c>
      <c r="U1743" s="47">
        <v>6</v>
      </c>
      <c r="V1743" s="47">
        <v>12</v>
      </c>
      <c r="W1743" s="47">
        <v>0</v>
      </c>
      <c r="X1743" s="47">
        <v>12</v>
      </c>
      <c r="Y1743" s="49">
        <v>14</v>
      </c>
      <c r="Z1743" s="47">
        <v>8</v>
      </c>
      <c r="AA1743" s="47">
        <v>1</v>
      </c>
      <c r="AB1743" s="47">
        <v>9</v>
      </c>
      <c r="AC1743" s="47">
        <v>11</v>
      </c>
      <c r="AD1743" s="47">
        <v>0</v>
      </c>
      <c r="AE1743" s="47">
        <v>16</v>
      </c>
      <c r="AF1743" s="50">
        <v>20</v>
      </c>
      <c r="AG1743" s="47" t="s">
        <v>27</v>
      </c>
      <c r="AH1743" s="47" t="s">
        <v>27</v>
      </c>
      <c r="AI1743" s="47" t="s">
        <v>27</v>
      </c>
      <c r="AJ1743" s="47">
        <v>2</v>
      </c>
      <c r="AK1743" s="47">
        <v>0</v>
      </c>
      <c r="AL1743" s="47">
        <v>2</v>
      </c>
      <c r="AM1743" s="51">
        <f>IFERROR(IF(R1743=0,"-",R1743/Q1743*100-100),"-")</f>
        <v>21.428571428571416</v>
      </c>
      <c r="AN1743" s="51">
        <f>IFERROR(IF(Y1743=0,"-",Y1743/X1743*100-100),"-")</f>
        <v>16.666666666666671</v>
      </c>
      <c r="AO1743" s="51">
        <f>IFERROR(IF(AF1743=0,"-",AF1743/AE1743*100-100),"-")</f>
        <v>25</v>
      </c>
      <c r="AP1743" s="52">
        <f>IFERROR(IF(R1743=0,"-",R1743/L1743*100-100),"-")</f>
        <v>142.85714285714283</v>
      </c>
      <c r="AQ1743" s="52">
        <f>IFERROR(IF(Y1743=0,"-",Y1743/S1743*100-100),"-")</f>
        <v>133.33333333333334</v>
      </c>
      <c r="AR1743" s="52">
        <f>IFERROR(IF(AF1743=0,"-",AF1743/Z1743*100-100),"-")</f>
        <v>150</v>
      </c>
      <c r="AS1743" s="53">
        <f>R1743-Q1743</f>
        <v>6</v>
      </c>
      <c r="AT1743" s="53">
        <f>Y1743-X1743</f>
        <v>2</v>
      </c>
      <c r="AU1743" s="53">
        <f>AF1743-AE1743</f>
        <v>4</v>
      </c>
      <c r="AV1743" s="54">
        <f>R1743-L1743</f>
        <v>20</v>
      </c>
      <c r="AW1743" s="54">
        <f>Y1743-S1743</f>
        <v>8</v>
      </c>
      <c r="AX1743" s="54">
        <f>AF1743-Z1743</f>
        <v>12</v>
      </c>
    </row>
    <row r="1744" spans="1:50" ht="15" x14ac:dyDescent="0.25">
      <c r="A1744" s="43" t="s">
        <v>2745</v>
      </c>
      <c r="B1744" s="43" t="str">
        <f t="shared" si="42"/>
        <v>600016901_6341M01</v>
      </c>
      <c r="C1744" s="44">
        <v>600016901</v>
      </c>
      <c r="D1744" s="44" t="s">
        <v>779</v>
      </c>
      <c r="E1744" s="44" t="s">
        <v>780</v>
      </c>
      <c r="F1744" s="45" t="s">
        <v>765</v>
      </c>
      <c r="G1744" s="56">
        <v>9</v>
      </c>
      <c r="H1744" s="44" t="s">
        <v>2744</v>
      </c>
      <c r="I1744" s="44" t="s">
        <v>461</v>
      </c>
      <c r="J1744" s="44" t="s">
        <v>462</v>
      </c>
      <c r="K1744" s="45" t="s">
        <v>43</v>
      </c>
      <c r="L1744" s="47">
        <v>19</v>
      </c>
      <c r="M1744" s="47">
        <v>14</v>
      </c>
      <c r="N1744" s="47">
        <v>20</v>
      </c>
      <c r="O1744" s="47">
        <v>23</v>
      </c>
      <c r="P1744" s="47">
        <v>0</v>
      </c>
      <c r="Q1744" s="47">
        <v>20</v>
      </c>
      <c r="R1744" s="48">
        <v>50</v>
      </c>
      <c r="S1744" s="47">
        <v>10</v>
      </c>
      <c r="T1744" s="47">
        <v>9</v>
      </c>
      <c r="U1744" s="47">
        <v>12</v>
      </c>
      <c r="V1744" s="47">
        <v>14</v>
      </c>
      <c r="W1744" s="47">
        <v>0</v>
      </c>
      <c r="X1744" s="47">
        <v>9</v>
      </c>
      <c r="Y1744" s="49">
        <v>26</v>
      </c>
      <c r="Z1744" s="47">
        <v>9</v>
      </c>
      <c r="AA1744" s="47">
        <v>5</v>
      </c>
      <c r="AB1744" s="47">
        <v>8</v>
      </c>
      <c r="AC1744" s="47">
        <v>9</v>
      </c>
      <c r="AD1744" s="47">
        <v>0</v>
      </c>
      <c r="AE1744" s="47">
        <v>11</v>
      </c>
      <c r="AF1744" s="50">
        <v>24</v>
      </c>
      <c r="AG1744" s="47" t="s">
        <v>27</v>
      </c>
      <c r="AH1744" s="47" t="s">
        <v>27</v>
      </c>
      <c r="AI1744" s="47" t="s">
        <v>27</v>
      </c>
      <c r="AJ1744" s="47">
        <v>2</v>
      </c>
      <c r="AK1744" s="47">
        <v>0</v>
      </c>
      <c r="AL1744" s="47">
        <v>2</v>
      </c>
      <c r="AM1744" s="51">
        <f>IFERROR(IF(R1744=0,"-",R1744/Q1744*100-100),"-")</f>
        <v>150</v>
      </c>
      <c r="AN1744" s="51">
        <f>IFERROR(IF(Y1744=0,"-",Y1744/X1744*100-100),"-")</f>
        <v>188.88888888888886</v>
      </c>
      <c r="AO1744" s="51">
        <f>IFERROR(IF(AF1744=0,"-",AF1744/AE1744*100-100),"-")</f>
        <v>118.18181818181816</v>
      </c>
      <c r="AP1744" s="52">
        <f>IFERROR(IF(R1744=0,"-",R1744/L1744*100-100),"-")</f>
        <v>163.15789473684214</v>
      </c>
      <c r="AQ1744" s="52">
        <f>IFERROR(IF(Y1744=0,"-",Y1744/S1744*100-100),"-")</f>
        <v>160</v>
      </c>
      <c r="AR1744" s="52">
        <f>IFERROR(IF(AF1744=0,"-",AF1744/Z1744*100-100),"-")</f>
        <v>166.66666666666663</v>
      </c>
      <c r="AS1744" s="53">
        <f>R1744-Q1744</f>
        <v>30</v>
      </c>
      <c r="AT1744" s="53">
        <f>Y1744-X1744</f>
        <v>17</v>
      </c>
      <c r="AU1744" s="53">
        <f>AF1744-AE1744</f>
        <v>13</v>
      </c>
      <c r="AV1744" s="54">
        <f>R1744-L1744</f>
        <v>31</v>
      </c>
      <c r="AW1744" s="54">
        <f>Y1744-S1744</f>
        <v>16</v>
      </c>
      <c r="AX1744" s="54">
        <f>AF1744-Z1744</f>
        <v>15</v>
      </c>
    </row>
    <row r="1745" spans="1:50" ht="15" x14ac:dyDescent="0.25">
      <c r="A1745" s="43" t="s">
        <v>2746</v>
      </c>
      <c r="B1745" s="43" t="str">
        <f t="shared" si="42"/>
        <v>600016901_6441L51</v>
      </c>
      <c r="C1745" s="44">
        <v>600016901</v>
      </c>
      <c r="D1745" s="44" t="s">
        <v>784</v>
      </c>
      <c r="E1745" s="44" t="s">
        <v>785</v>
      </c>
      <c r="F1745" s="45" t="s">
        <v>786</v>
      </c>
      <c r="G1745" s="56">
        <v>9</v>
      </c>
      <c r="H1745" s="44" t="s">
        <v>2744</v>
      </c>
      <c r="I1745" s="44" t="s">
        <v>461</v>
      </c>
      <c r="J1745" s="44" t="s">
        <v>462</v>
      </c>
      <c r="K1745" s="45" t="s">
        <v>43</v>
      </c>
      <c r="L1745" s="47">
        <v>7</v>
      </c>
      <c r="M1745" s="47">
        <v>7</v>
      </c>
      <c r="N1745" s="47">
        <v>6</v>
      </c>
      <c r="O1745" s="47">
        <v>6</v>
      </c>
      <c r="P1745" s="47">
        <v>0</v>
      </c>
      <c r="Q1745" s="47">
        <v>11</v>
      </c>
      <c r="R1745" s="48">
        <v>7</v>
      </c>
      <c r="S1745" s="47">
        <v>4</v>
      </c>
      <c r="T1745" s="47">
        <v>7</v>
      </c>
      <c r="U1745" s="47">
        <v>5</v>
      </c>
      <c r="V1745" s="47">
        <v>5</v>
      </c>
      <c r="W1745" s="47">
        <v>0</v>
      </c>
      <c r="X1745" s="47">
        <v>7</v>
      </c>
      <c r="Y1745" s="49">
        <v>6</v>
      </c>
      <c r="Z1745" s="47">
        <v>3</v>
      </c>
      <c r="AA1745" s="47">
        <v>0</v>
      </c>
      <c r="AB1745" s="47">
        <v>1</v>
      </c>
      <c r="AC1745" s="47">
        <v>1</v>
      </c>
      <c r="AD1745" s="47">
        <v>0</v>
      </c>
      <c r="AE1745" s="47">
        <v>4</v>
      </c>
      <c r="AF1745" s="50">
        <v>1</v>
      </c>
      <c r="AG1745" s="47" t="s">
        <v>27</v>
      </c>
      <c r="AH1745" s="47" t="s">
        <v>27</v>
      </c>
      <c r="AI1745" s="47" t="s">
        <v>27</v>
      </c>
      <c r="AJ1745" s="47" t="s">
        <v>27</v>
      </c>
      <c r="AK1745" s="47" t="s">
        <v>27</v>
      </c>
      <c r="AL1745" s="47" t="s">
        <v>27</v>
      </c>
      <c r="AM1745" s="51">
        <f>IFERROR(IF(R1745=0,"-",R1745/Q1745*100-100),"-")</f>
        <v>-36.363636363636367</v>
      </c>
      <c r="AN1745" s="51">
        <f>IFERROR(IF(Y1745=0,"-",Y1745/X1745*100-100),"-")</f>
        <v>-14.285714285714292</v>
      </c>
      <c r="AO1745" s="51">
        <f>IFERROR(IF(AF1745=0,"-",AF1745/AE1745*100-100),"-")</f>
        <v>-75</v>
      </c>
      <c r="AP1745" s="52">
        <f>IFERROR(IF(R1745=0,"-",R1745/L1745*100-100),"-")</f>
        <v>0</v>
      </c>
      <c r="AQ1745" s="52">
        <f>IFERROR(IF(Y1745=0,"-",Y1745/S1745*100-100),"-")</f>
        <v>50</v>
      </c>
      <c r="AR1745" s="52">
        <f>IFERROR(IF(AF1745=0,"-",AF1745/Z1745*100-100),"-")</f>
        <v>-66.666666666666671</v>
      </c>
      <c r="AS1745" s="53">
        <f>R1745-Q1745</f>
        <v>-4</v>
      </c>
      <c r="AT1745" s="53">
        <f>Y1745-X1745</f>
        <v>-1</v>
      </c>
      <c r="AU1745" s="53">
        <f>AF1745-AE1745</f>
        <v>-3</v>
      </c>
      <c r="AV1745" s="54">
        <f>R1745-L1745</f>
        <v>0</v>
      </c>
      <c r="AW1745" s="54">
        <f>Y1745-S1745</f>
        <v>2</v>
      </c>
      <c r="AX1745" s="54">
        <f>AF1745-Z1745</f>
        <v>-2</v>
      </c>
    </row>
    <row r="1746" spans="1:50" ht="15" x14ac:dyDescent="0.25">
      <c r="A1746" s="43" t="s">
        <v>2747</v>
      </c>
      <c r="B1746" s="43" t="str">
        <f t="shared" si="42"/>
        <v>600016901_6542M02</v>
      </c>
      <c r="C1746" s="44">
        <v>600016901</v>
      </c>
      <c r="D1746" s="44" t="s">
        <v>854</v>
      </c>
      <c r="E1746" s="44" t="s">
        <v>855</v>
      </c>
      <c r="F1746" s="45" t="s">
        <v>765</v>
      </c>
      <c r="G1746" s="56">
        <v>9</v>
      </c>
      <c r="H1746" s="44" t="s">
        <v>2744</v>
      </c>
      <c r="I1746" s="44" t="s">
        <v>461</v>
      </c>
      <c r="J1746" s="44" t="s">
        <v>462</v>
      </c>
      <c r="K1746" s="45" t="s">
        <v>43</v>
      </c>
      <c r="L1746" s="47">
        <v>9</v>
      </c>
      <c r="M1746" s="47">
        <v>9</v>
      </c>
      <c r="N1746" s="47">
        <v>19</v>
      </c>
      <c r="O1746" s="47">
        <v>11</v>
      </c>
      <c r="P1746" s="47">
        <v>0</v>
      </c>
      <c r="Q1746" s="47">
        <v>19</v>
      </c>
      <c r="R1746" s="48">
        <v>18</v>
      </c>
      <c r="S1746" s="47">
        <v>6</v>
      </c>
      <c r="T1746" s="47">
        <v>5</v>
      </c>
      <c r="U1746" s="47">
        <v>9</v>
      </c>
      <c r="V1746" s="47">
        <v>5</v>
      </c>
      <c r="W1746" s="47">
        <v>0</v>
      </c>
      <c r="X1746" s="47">
        <v>9</v>
      </c>
      <c r="Y1746" s="49">
        <v>10</v>
      </c>
      <c r="Z1746" s="47">
        <v>3</v>
      </c>
      <c r="AA1746" s="47">
        <v>4</v>
      </c>
      <c r="AB1746" s="47">
        <v>10</v>
      </c>
      <c r="AC1746" s="47">
        <v>6</v>
      </c>
      <c r="AD1746" s="47">
        <v>0</v>
      </c>
      <c r="AE1746" s="47">
        <v>10</v>
      </c>
      <c r="AF1746" s="50">
        <v>8</v>
      </c>
      <c r="AG1746" s="47" t="s">
        <v>27</v>
      </c>
      <c r="AH1746" s="47" t="s">
        <v>27</v>
      </c>
      <c r="AI1746" s="47" t="s">
        <v>27</v>
      </c>
      <c r="AJ1746" s="47" t="s">
        <v>27</v>
      </c>
      <c r="AK1746" s="47" t="s">
        <v>27</v>
      </c>
      <c r="AL1746" s="47" t="s">
        <v>27</v>
      </c>
      <c r="AM1746" s="51">
        <f>IFERROR(IF(R1746=0,"-",R1746/Q1746*100-100),"-")</f>
        <v>-5.2631578947368496</v>
      </c>
      <c r="AN1746" s="51">
        <f>IFERROR(IF(Y1746=0,"-",Y1746/X1746*100-100),"-")</f>
        <v>11.111111111111114</v>
      </c>
      <c r="AO1746" s="51">
        <f>IFERROR(IF(AF1746=0,"-",AF1746/AE1746*100-100),"-")</f>
        <v>-20</v>
      </c>
      <c r="AP1746" s="52">
        <f>IFERROR(IF(R1746=0,"-",R1746/L1746*100-100),"-")</f>
        <v>100</v>
      </c>
      <c r="AQ1746" s="52">
        <f>IFERROR(IF(Y1746=0,"-",Y1746/S1746*100-100),"-")</f>
        <v>66.666666666666686</v>
      </c>
      <c r="AR1746" s="52">
        <f>IFERROR(IF(AF1746=0,"-",AF1746/Z1746*100-100),"-")</f>
        <v>166.66666666666663</v>
      </c>
      <c r="AS1746" s="53">
        <f>R1746-Q1746</f>
        <v>-1</v>
      </c>
      <c r="AT1746" s="53">
        <f>Y1746-X1746</f>
        <v>1</v>
      </c>
      <c r="AU1746" s="53">
        <f>AF1746-AE1746</f>
        <v>-2</v>
      </c>
      <c r="AV1746" s="54">
        <f>R1746-L1746</f>
        <v>9</v>
      </c>
      <c r="AW1746" s="54">
        <f>Y1746-S1746</f>
        <v>4</v>
      </c>
      <c r="AX1746" s="54">
        <f>AF1746-Z1746</f>
        <v>5</v>
      </c>
    </row>
    <row r="1747" spans="1:50" ht="15" x14ac:dyDescent="0.25">
      <c r="A1747" s="43" t="s">
        <v>2748</v>
      </c>
      <c r="B1747" s="43" t="str">
        <f t="shared" si="42"/>
        <v>600016927_7941K41</v>
      </c>
      <c r="C1747" s="44">
        <v>600016927</v>
      </c>
      <c r="D1747" s="44" t="s">
        <v>704</v>
      </c>
      <c r="E1747" s="44" t="s">
        <v>21</v>
      </c>
      <c r="F1747" s="45" t="s">
        <v>705</v>
      </c>
      <c r="G1747" s="56">
        <v>9</v>
      </c>
      <c r="H1747" s="44" t="s">
        <v>492</v>
      </c>
      <c r="I1747" s="44" t="s">
        <v>427</v>
      </c>
      <c r="J1747" s="44" t="s">
        <v>428</v>
      </c>
      <c r="K1747" s="45" t="s">
        <v>32</v>
      </c>
      <c r="L1747" s="47">
        <v>185</v>
      </c>
      <c r="M1747" s="47">
        <v>225</v>
      </c>
      <c r="N1747" s="47">
        <v>193</v>
      </c>
      <c r="O1747" s="47">
        <v>177</v>
      </c>
      <c r="P1747" s="47">
        <v>195</v>
      </c>
      <c r="Q1747" s="47">
        <v>194</v>
      </c>
      <c r="R1747" s="48">
        <v>155</v>
      </c>
      <c r="S1747" s="47">
        <v>93</v>
      </c>
      <c r="T1747" s="47">
        <v>114</v>
      </c>
      <c r="U1747" s="47">
        <v>100</v>
      </c>
      <c r="V1747" s="47">
        <v>98</v>
      </c>
      <c r="W1747" s="47">
        <v>108</v>
      </c>
      <c r="X1747" s="47">
        <v>119</v>
      </c>
      <c r="Y1747" s="49">
        <v>98</v>
      </c>
      <c r="Z1747" s="47">
        <v>92</v>
      </c>
      <c r="AA1747" s="47">
        <v>111</v>
      </c>
      <c r="AB1747" s="47">
        <v>93</v>
      </c>
      <c r="AC1747" s="47">
        <v>79</v>
      </c>
      <c r="AD1747" s="47">
        <v>87</v>
      </c>
      <c r="AE1747" s="47">
        <v>75</v>
      </c>
      <c r="AF1747" s="50">
        <v>57</v>
      </c>
      <c r="AG1747" s="47">
        <v>2</v>
      </c>
      <c r="AH1747" s="47">
        <v>1</v>
      </c>
      <c r="AI1747" s="47">
        <v>1</v>
      </c>
      <c r="AJ1747" s="47">
        <v>7</v>
      </c>
      <c r="AK1747" s="47">
        <v>4</v>
      </c>
      <c r="AL1747" s="47">
        <v>3</v>
      </c>
      <c r="AM1747" s="51">
        <f>IFERROR(IF(R1747=0,"-",R1747/Q1747*100-100),"-")</f>
        <v>-20.103092783505147</v>
      </c>
      <c r="AN1747" s="51">
        <f>IFERROR(IF(Y1747=0,"-",Y1747/X1747*100-100),"-")</f>
        <v>-17.64705882352942</v>
      </c>
      <c r="AO1747" s="51">
        <f>IFERROR(IF(AF1747=0,"-",AF1747/AE1747*100-100),"-")</f>
        <v>-24</v>
      </c>
      <c r="AP1747" s="52">
        <f>IFERROR(IF(R1747=0,"-",R1747/L1747*100-100),"-")</f>
        <v>-16.21621621621621</v>
      </c>
      <c r="AQ1747" s="52">
        <f>IFERROR(IF(Y1747=0,"-",Y1747/S1747*100-100),"-")</f>
        <v>5.3763440860215042</v>
      </c>
      <c r="AR1747" s="52">
        <f>IFERROR(IF(AF1747=0,"-",AF1747/Z1747*100-100),"-")</f>
        <v>-38.04347826086957</v>
      </c>
      <c r="AS1747" s="53">
        <f>R1747-Q1747</f>
        <v>-39</v>
      </c>
      <c r="AT1747" s="53">
        <f>Y1747-X1747</f>
        <v>-21</v>
      </c>
      <c r="AU1747" s="53">
        <f>AF1747-AE1747</f>
        <v>-18</v>
      </c>
      <c r="AV1747" s="54">
        <f>R1747-L1747</f>
        <v>-30</v>
      </c>
      <c r="AW1747" s="54">
        <f>Y1747-S1747</f>
        <v>5</v>
      </c>
      <c r="AX1747" s="54">
        <f>AF1747-Z1747</f>
        <v>-35</v>
      </c>
    </row>
    <row r="1748" spans="1:50" ht="15" x14ac:dyDescent="0.25">
      <c r="A1748" s="43" t="s">
        <v>2749</v>
      </c>
      <c r="B1748" s="43" t="str">
        <f t="shared" si="42"/>
        <v>600016935_7941K41</v>
      </c>
      <c r="C1748" s="44">
        <v>600016935</v>
      </c>
      <c r="D1748" s="44" t="s">
        <v>704</v>
      </c>
      <c r="E1748" s="44" t="s">
        <v>21</v>
      </c>
      <c r="F1748" s="45" t="s">
        <v>705</v>
      </c>
      <c r="G1748" s="56">
        <v>9</v>
      </c>
      <c r="H1748" s="44" t="s">
        <v>494</v>
      </c>
      <c r="I1748" s="44" t="s">
        <v>427</v>
      </c>
      <c r="J1748" s="44" t="s">
        <v>428</v>
      </c>
      <c r="K1748" s="45" t="s">
        <v>32</v>
      </c>
      <c r="L1748" s="47">
        <v>151</v>
      </c>
      <c r="M1748" s="47">
        <v>143</v>
      </c>
      <c r="N1748" s="47">
        <v>164</v>
      </c>
      <c r="O1748" s="47">
        <v>193</v>
      </c>
      <c r="P1748" s="47">
        <v>219</v>
      </c>
      <c r="Q1748" s="47">
        <v>187</v>
      </c>
      <c r="R1748" s="48">
        <v>175</v>
      </c>
      <c r="S1748" s="47">
        <v>86</v>
      </c>
      <c r="T1748" s="47">
        <v>76</v>
      </c>
      <c r="U1748" s="47">
        <v>94</v>
      </c>
      <c r="V1748" s="47">
        <v>101</v>
      </c>
      <c r="W1748" s="47">
        <v>122</v>
      </c>
      <c r="X1748" s="47">
        <v>89</v>
      </c>
      <c r="Y1748" s="49">
        <v>101</v>
      </c>
      <c r="Z1748" s="47">
        <v>65</v>
      </c>
      <c r="AA1748" s="47">
        <v>67</v>
      </c>
      <c r="AB1748" s="47">
        <v>70</v>
      </c>
      <c r="AC1748" s="47">
        <v>92</v>
      </c>
      <c r="AD1748" s="47">
        <v>97</v>
      </c>
      <c r="AE1748" s="47">
        <v>98</v>
      </c>
      <c r="AF1748" s="50">
        <v>74</v>
      </c>
      <c r="AG1748" s="47">
        <v>2</v>
      </c>
      <c r="AH1748" s="47">
        <v>1</v>
      </c>
      <c r="AI1748" s="47">
        <v>1</v>
      </c>
      <c r="AJ1748" s="47">
        <v>4</v>
      </c>
      <c r="AK1748" s="47">
        <v>2</v>
      </c>
      <c r="AL1748" s="47">
        <v>2</v>
      </c>
      <c r="AM1748" s="51">
        <f>IFERROR(IF(R1748=0,"-",R1748/Q1748*100-100),"-")</f>
        <v>-6.417112299465245</v>
      </c>
      <c r="AN1748" s="51">
        <f>IFERROR(IF(Y1748=0,"-",Y1748/X1748*100-100),"-")</f>
        <v>13.483146067415746</v>
      </c>
      <c r="AO1748" s="51">
        <f>IFERROR(IF(AF1748=0,"-",AF1748/AE1748*100-100),"-")</f>
        <v>-24.489795918367349</v>
      </c>
      <c r="AP1748" s="52">
        <f>IFERROR(IF(R1748=0,"-",R1748/L1748*100-100),"-")</f>
        <v>15.894039735099327</v>
      </c>
      <c r="AQ1748" s="52">
        <f>IFERROR(IF(Y1748=0,"-",Y1748/S1748*100-100),"-")</f>
        <v>17.441860465116292</v>
      </c>
      <c r="AR1748" s="52">
        <f>IFERROR(IF(AF1748=0,"-",AF1748/Z1748*100-100),"-")</f>
        <v>13.84615384615384</v>
      </c>
      <c r="AS1748" s="53">
        <f>R1748-Q1748</f>
        <v>-12</v>
      </c>
      <c r="AT1748" s="53">
        <f>Y1748-X1748</f>
        <v>12</v>
      </c>
      <c r="AU1748" s="53">
        <f>AF1748-AE1748</f>
        <v>-24</v>
      </c>
      <c r="AV1748" s="54">
        <f>R1748-L1748</f>
        <v>24</v>
      </c>
      <c r="AW1748" s="54">
        <f>Y1748-S1748</f>
        <v>15</v>
      </c>
      <c r="AX1748" s="54">
        <f>AF1748-Z1748</f>
        <v>9</v>
      </c>
    </row>
    <row r="1749" spans="1:50" ht="15" x14ac:dyDescent="0.25">
      <c r="A1749" s="43" t="s">
        <v>2750</v>
      </c>
      <c r="B1749" s="43" t="str">
        <f t="shared" si="42"/>
        <v>600016943_7941K41</v>
      </c>
      <c r="C1749" s="44">
        <v>600016943</v>
      </c>
      <c r="D1749" s="44" t="s">
        <v>704</v>
      </c>
      <c r="E1749" s="44" t="s">
        <v>21</v>
      </c>
      <c r="F1749" s="45" t="s">
        <v>705</v>
      </c>
      <c r="G1749" s="56">
        <v>9</v>
      </c>
      <c r="H1749" s="44" t="s">
        <v>496</v>
      </c>
      <c r="I1749" s="44" t="s">
        <v>427</v>
      </c>
      <c r="J1749" s="44" t="s">
        <v>428</v>
      </c>
      <c r="K1749" s="45" t="s">
        <v>32</v>
      </c>
      <c r="L1749" s="47">
        <v>220</v>
      </c>
      <c r="M1749" s="47">
        <v>173</v>
      </c>
      <c r="N1749" s="47">
        <v>231</v>
      </c>
      <c r="O1749" s="47">
        <v>242</v>
      </c>
      <c r="P1749" s="47">
        <v>225</v>
      </c>
      <c r="Q1749" s="47">
        <v>244</v>
      </c>
      <c r="R1749" s="48">
        <v>201</v>
      </c>
      <c r="S1749" s="47">
        <v>125</v>
      </c>
      <c r="T1749" s="47">
        <v>82</v>
      </c>
      <c r="U1749" s="47">
        <v>124</v>
      </c>
      <c r="V1749" s="47">
        <v>144</v>
      </c>
      <c r="W1749" s="47">
        <v>124</v>
      </c>
      <c r="X1749" s="47">
        <v>129</v>
      </c>
      <c r="Y1749" s="49">
        <v>120</v>
      </c>
      <c r="Z1749" s="47">
        <v>95</v>
      </c>
      <c r="AA1749" s="47">
        <v>91</v>
      </c>
      <c r="AB1749" s="47">
        <v>107</v>
      </c>
      <c r="AC1749" s="47">
        <v>98</v>
      </c>
      <c r="AD1749" s="47">
        <v>101</v>
      </c>
      <c r="AE1749" s="47">
        <v>115</v>
      </c>
      <c r="AF1749" s="50">
        <v>81</v>
      </c>
      <c r="AG1749" s="47">
        <v>5</v>
      </c>
      <c r="AH1749" s="47">
        <v>3</v>
      </c>
      <c r="AI1749" s="47">
        <v>2</v>
      </c>
      <c r="AJ1749" s="47">
        <v>7</v>
      </c>
      <c r="AK1749" s="47">
        <v>5</v>
      </c>
      <c r="AL1749" s="47">
        <v>2</v>
      </c>
      <c r="AM1749" s="51">
        <f>IFERROR(IF(R1749=0,"-",R1749/Q1749*100-100),"-")</f>
        <v>-17.622950819672127</v>
      </c>
      <c r="AN1749" s="51">
        <f>IFERROR(IF(Y1749=0,"-",Y1749/X1749*100-100),"-")</f>
        <v>-6.9767441860465169</v>
      </c>
      <c r="AO1749" s="51">
        <f>IFERROR(IF(AF1749=0,"-",AF1749/AE1749*100-100),"-")</f>
        <v>-29.565217391304344</v>
      </c>
      <c r="AP1749" s="52">
        <f>IFERROR(IF(R1749=0,"-",R1749/L1749*100-100),"-")</f>
        <v>-8.636363636363626</v>
      </c>
      <c r="AQ1749" s="52">
        <f>IFERROR(IF(Y1749=0,"-",Y1749/S1749*100-100),"-")</f>
        <v>-4</v>
      </c>
      <c r="AR1749" s="52">
        <f>IFERROR(IF(AF1749=0,"-",AF1749/Z1749*100-100),"-")</f>
        <v>-14.736842105263165</v>
      </c>
      <c r="AS1749" s="53">
        <f>R1749-Q1749</f>
        <v>-43</v>
      </c>
      <c r="AT1749" s="53">
        <f>Y1749-X1749</f>
        <v>-9</v>
      </c>
      <c r="AU1749" s="53">
        <f>AF1749-AE1749</f>
        <v>-34</v>
      </c>
      <c r="AV1749" s="54">
        <f>R1749-L1749</f>
        <v>-19</v>
      </c>
      <c r="AW1749" s="54">
        <f>Y1749-S1749</f>
        <v>-5</v>
      </c>
      <c r="AX1749" s="54">
        <f>AF1749-Z1749</f>
        <v>-14</v>
      </c>
    </row>
    <row r="1750" spans="1:50" ht="15" x14ac:dyDescent="0.25">
      <c r="A1750" s="43" t="s">
        <v>2751</v>
      </c>
      <c r="B1750" s="43" t="str">
        <f t="shared" si="42"/>
        <v>600016951_7941K41</v>
      </c>
      <c r="C1750" s="44">
        <v>600016951</v>
      </c>
      <c r="D1750" s="44" t="s">
        <v>704</v>
      </c>
      <c r="E1750" s="44" t="s">
        <v>21</v>
      </c>
      <c r="F1750" s="45" t="s">
        <v>705</v>
      </c>
      <c r="G1750" s="56">
        <v>9</v>
      </c>
      <c r="H1750" s="44" t="s">
        <v>498</v>
      </c>
      <c r="I1750" s="44" t="s">
        <v>427</v>
      </c>
      <c r="J1750" s="44" t="s">
        <v>428</v>
      </c>
      <c r="K1750" s="45" t="s">
        <v>32</v>
      </c>
      <c r="L1750" s="47">
        <v>71</v>
      </c>
      <c r="M1750" s="47">
        <v>62</v>
      </c>
      <c r="N1750" s="47">
        <v>91</v>
      </c>
      <c r="O1750" s="47">
        <v>74</v>
      </c>
      <c r="P1750" s="47">
        <v>62</v>
      </c>
      <c r="Q1750" s="47">
        <v>58</v>
      </c>
      <c r="R1750" s="48">
        <v>90</v>
      </c>
      <c r="S1750" s="47">
        <v>44</v>
      </c>
      <c r="T1750" s="47">
        <v>39</v>
      </c>
      <c r="U1750" s="47">
        <v>56</v>
      </c>
      <c r="V1750" s="47">
        <v>43</v>
      </c>
      <c r="W1750" s="47">
        <v>23</v>
      </c>
      <c r="X1750" s="47">
        <v>27</v>
      </c>
      <c r="Y1750" s="49">
        <v>43</v>
      </c>
      <c r="Z1750" s="47">
        <v>27</v>
      </c>
      <c r="AA1750" s="47">
        <v>23</v>
      </c>
      <c r="AB1750" s="47">
        <v>35</v>
      </c>
      <c r="AC1750" s="47">
        <v>31</v>
      </c>
      <c r="AD1750" s="47">
        <v>39</v>
      </c>
      <c r="AE1750" s="47">
        <v>31</v>
      </c>
      <c r="AF1750" s="50">
        <v>47</v>
      </c>
      <c r="AG1750" s="47">
        <v>1</v>
      </c>
      <c r="AH1750" s="47">
        <v>0</v>
      </c>
      <c r="AI1750" s="47">
        <v>1</v>
      </c>
      <c r="AJ1750" s="47" t="s">
        <v>27</v>
      </c>
      <c r="AK1750" s="47" t="s">
        <v>27</v>
      </c>
      <c r="AL1750" s="47" t="s">
        <v>27</v>
      </c>
      <c r="AM1750" s="51">
        <f>IFERROR(IF(R1750=0,"-",R1750/Q1750*100-100),"-")</f>
        <v>55.172413793103459</v>
      </c>
      <c r="AN1750" s="51">
        <f>IFERROR(IF(Y1750=0,"-",Y1750/X1750*100-100),"-")</f>
        <v>59.259259259259267</v>
      </c>
      <c r="AO1750" s="51">
        <f>IFERROR(IF(AF1750=0,"-",AF1750/AE1750*100-100),"-")</f>
        <v>51.612903225806463</v>
      </c>
      <c r="AP1750" s="52">
        <f>IFERROR(IF(R1750=0,"-",R1750/L1750*100-100),"-")</f>
        <v>26.760563380281695</v>
      </c>
      <c r="AQ1750" s="52">
        <f>IFERROR(IF(Y1750=0,"-",Y1750/S1750*100-100),"-")</f>
        <v>-2.2727272727272663</v>
      </c>
      <c r="AR1750" s="52">
        <f>IFERROR(IF(AF1750=0,"-",AF1750/Z1750*100-100),"-")</f>
        <v>74.074074074074076</v>
      </c>
      <c r="AS1750" s="53">
        <f>R1750-Q1750</f>
        <v>32</v>
      </c>
      <c r="AT1750" s="53">
        <f>Y1750-X1750</f>
        <v>16</v>
      </c>
      <c r="AU1750" s="53">
        <f>AF1750-AE1750</f>
        <v>16</v>
      </c>
      <c r="AV1750" s="54">
        <f>R1750-L1750</f>
        <v>19</v>
      </c>
      <c r="AW1750" s="54">
        <f>Y1750-S1750</f>
        <v>-1</v>
      </c>
      <c r="AX1750" s="54">
        <f>AF1750-Z1750</f>
        <v>20</v>
      </c>
    </row>
    <row r="1751" spans="1:50" ht="15" x14ac:dyDescent="0.25">
      <c r="A1751" s="43" t="s">
        <v>2752</v>
      </c>
      <c r="B1751" s="43" t="str">
        <f t="shared" si="42"/>
        <v>600016960_7941K41</v>
      </c>
      <c r="C1751" s="44">
        <v>600016960</v>
      </c>
      <c r="D1751" s="44" t="s">
        <v>704</v>
      </c>
      <c r="E1751" s="44" t="s">
        <v>21</v>
      </c>
      <c r="F1751" s="45" t="s">
        <v>705</v>
      </c>
      <c r="G1751" s="56">
        <v>9</v>
      </c>
      <c r="H1751" s="44" t="s">
        <v>500</v>
      </c>
      <c r="I1751" s="44" t="s">
        <v>427</v>
      </c>
      <c r="J1751" s="44" t="s">
        <v>428</v>
      </c>
      <c r="K1751" s="45" t="s">
        <v>32</v>
      </c>
      <c r="L1751" s="47">
        <v>46</v>
      </c>
      <c r="M1751" s="47">
        <v>48</v>
      </c>
      <c r="N1751" s="47">
        <v>42</v>
      </c>
      <c r="O1751" s="47">
        <v>41</v>
      </c>
      <c r="P1751" s="47">
        <v>57</v>
      </c>
      <c r="Q1751" s="47">
        <v>59</v>
      </c>
      <c r="R1751" s="48">
        <v>77</v>
      </c>
      <c r="S1751" s="47">
        <v>16</v>
      </c>
      <c r="T1751" s="47">
        <v>26</v>
      </c>
      <c r="U1751" s="47">
        <v>10</v>
      </c>
      <c r="V1751" s="47">
        <v>16</v>
      </c>
      <c r="W1751" s="47">
        <v>22</v>
      </c>
      <c r="X1751" s="47">
        <v>24</v>
      </c>
      <c r="Y1751" s="49">
        <v>36</v>
      </c>
      <c r="Z1751" s="47">
        <v>30</v>
      </c>
      <c r="AA1751" s="47">
        <v>22</v>
      </c>
      <c r="AB1751" s="47">
        <v>32</v>
      </c>
      <c r="AC1751" s="47">
        <v>25</v>
      </c>
      <c r="AD1751" s="47">
        <v>35</v>
      </c>
      <c r="AE1751" s="47">
        <v>35</v>
      </c>
      <c r="AF1751" s="50">
        <v>41</v>
      </c>
      <c r="AG1751" s="47">
        <v>2</v>
      </c>
      <c r="AH1751" s="47">
        <v>1</v>
      </c>
      <c r="AI1751" s="47">
        <v>1</v>
      </c>
      <c r="AJ1751" s="47" t="s">
        <v>27</v>
      </c>
      <c r="AK1751" s="47" t="s">
        <v>27</v>
      </c>
      <c r="AL1751" s="47" t="s">
        <v>27</v>
      </c>
      <c r="AM1751" s="51">
        <f>IFERROR(IF(R1751=0,"-",R1751/Q1751*100-100),"-")</f>
        <v>30.508474576271198</v>
      </c>
      <c r="AN1751" s="51">
        <f>IFERROR(IF(Y1751=0,"-",Y1751/X1751*100-100),"-")</f>
        <v>50</v>
      </c>
      <c r="AO1751" s="51">
        <f>IFERROR(IF(AF1751=0,"-",AF1751/AE1751*100-100),"-")</f>
        <v>17.142857142857153</v>
      </c>
      <c r="AP1751" s="52">
        <f>IFERROR(IF(R1751=0,"-",R1751/L1751*100-100),"-")</f>
        <v>67.391304347826093</v>
      </c>
      <c r="AQ1751" s="52">
        <f>IFERROR(IF(Y1751=0,"-",Y1751/S1751*100-100),"-")</f>
        <v>125</v>
      </c>
      <c r="AR1751" s="52">
        <f>IFERROR(IF(AF1751=0,"-",AF1751/Z1751*100-100),"-")</f>
        <v>36.666666666666657</v>
      </c>
      <c r="AS1751" s="53">
        <f>R1751-Q1751</f>
        <v>18</v>
      </c>
      <c r="AT1751" s="53">
        <f>Y1751-X1751</f>
        <v>12</v>
      </c>
      <c r="AU1751" s="53">
        <f>AF1751-AE1751</f>
        <v>6</v>
      </c>
      <c r="AV1751" s="54">
        <f>R1751-L1751</f>
        <v>31</v>
      </c>
      <c r="AW1751" s="54">
        <f>Y1751-S1751</f>
        <v>20</v>
      </c>
      <c r="AX1751" s="54">
        <f>AF1751-Z1751</f>
        <v>11</v>
      </c>
    </row>
    <row r="1752" spans="1:50" ht="15" x14ac:dyDescent="0.25">
      <c r="A1752" s="43" t="s">
        <v>2753</v>
      </c>
      <c r="B1752" s="43" t="str">
        <f t="shared" si="42"/>
        <v>600016986_2844M01</v>
      </c>
      <c r="C1752" s="44">
        <v>600016986</v>
      </c>
      <c r="D1752" s="44" t="s">
        <v>748</v>
      </c>
      <c r="E1752" s="44" t="s">
        <v>749</v>
      </c>
      <c r="F1752" s="45" t="s">
        <v>709</v>
      </c>
      <c r="G1752" s="56">
        <v>9</v>
      </c>
      <c r="H1752" s="44" t="s">
        <v>2754</v>
      </c>
      <c r="I1752" s="44" t="s">
        <v>427</v>
      </c>
      <c r="J1752" s="44" t="s">
        <v>428</v>
      </c>
      <c r="K1752" s="45" t="s">
        <v>32</v>
      </c>
      <c r="L1752" s="47">
        <v>81</v>
      </c>
      <c r="M1752" s="47">
        <v>85</v>
      </c>
      <c r="N1752" s="47">
        <v>70</v>
      </c>
      <c r="O1752" s="47">
        <v>76</v>
      </c>
      <c r="P1752" s="47">
        <v>79</v>
      </c>
      <c r="Q1752" s="47">
        <v>85</v>
      </c>
      <c r="R1752" s="48">
        <v>108</v>
      </c>
      <c r="S1752" s="47">
        <v>52</v>
      </c>
      <c r="T1752" s="47">
        <v>34</v>
      </c>
      <c r="U1752" s="47">
        <v>28</v>
      </c>
      <c r="V1752" s="47">
        <v>45</v>
      </c>
      <c r="W1752" s="47">
        <v>36</v>
      </c>
      <c r="X1752" s="47">
        <v>43</v>
      </c>
      <c r="Y1752" s="49">
        <v>52</v>
      </c>
      <c r="Z1752" s="47">
        <v>29</v>
      </c>
      <c r="AA1752" s="47">
        <v>51</v>
      </c>
      <c r="AB1752" s="47">
        <v>42</v>
      </c>
      <c r="AC1752" s="47">
        <v>31</v>
      </c>
      <c r="AD1752" s="47">
        <v>43</v>
      </c>
      <c r="AE1752" s="47">
        <v>42</v>
      </c>
      <c r="AF1752" s="50">
        <v>56</v>
      </c>
      <c r="AG1752" s="47" t="s">
        <v>27</v>
      </c>
      <c r="AH1752" s="47" t="s">
        <v>27</v>
      </c>
      <c r="AI1752" s="47" t="s">
        <v>27</v>
      </c>
      <c r="AJ1752" s="47">
        <v>1</v>
      </c>
      <c r="AK1752" s="47">
        <v>1</v>
      </c>
      <c r="AL1752" s="47">
        <v>0</v>
      </c>
      <c r="AM1752" s="51">
        <f>IFERROR(IF(R1752=0,"-",R1752/Q1752*100-100),"-")</f>
        <v>27.058823529411754</v>
      </c>
      <c r="AN1752" s="51">
        <f>IFERROR(IF(Y1752=0,"-",Y1752/X1752*100-100),"-")</f>
        <v>20.930232558139522</v>
      </c>
      <c r="AO1752" s="51">
        <f>IFERROR(IF(AF1752=0,"-",AF1752/AE1752*100-100),"-")</f>
        <v>33.333333333333314</v>
      </c>
      <c r="AP1752" s="52">
        <f>IFERROR(IF(R1752=0,"-",R1752/L1752*100-100),"-")</f>
        <v>33.333333333333314</v>
      </c>
      <c r="AQ1752" s="52">
        <f>IFERROR(IF(Y1752=0,"-",Y1752/S1752*100-100),"-")</f>
        <v>0</v>
      </c>
      <c r="AR1752" s="52">
        <f>IFERROR(IF(AF1752=0,"-",AF1752/Z1752*100-100),"-")</f>
        <v>93.103448275862064</v>
      </c>
      <c r="AS1752" s="53">
        <f>R1752-Q1752</f>
        <v>23</v>
      </c>
      <c r="AT1752" s="53">
        <f>Y1752-X1752</f>
        <v>9</v>
      </c>
      <c r="AU1752" s="53">
        <f>AF1752-AE1752</f>
        <v>14</v>
      </c>
      <c r="AV1752" s="54">
        <f>R1752-L1752</f>
        <v>27</v>
      </c>
      <c r="AW1752" s="54">
        <f>Y1752-S1752</f>
        <v>0</v>
      </c>
      <c r="AX1752" s="54">
        <f>AF1752-Z1752</f>
        <v>27</v>
      </c>
    </row>
    <row r="1753" spans="1:50" ht="15" x14ac:dyDescent="0.25">
      <c r="A1753" s="43" t="s">
        <v>2755</v>
      </c>
      <c r="B1753" s="43" t="str">
        <f t="shared" si="42"/>
        <v>600016986_3741M01</v>
      </c>
      <c r="C1753" s="44">
        <v>600016986</v>
      </c>
      <c r="D1753" s="44" t="s">
        <v>745</v>
      </c>
      <c r="E1753" s="44" t="s">
        <v>746</v>
      </c>
      <c r="F1753" s="45" t="s">
        <v>729</v>
      </c>
      <c r="G1753" s="56">
        <v>9</v>
      </c>
      <c r="H1753" s="44" t="s">
        <v>2754</v>
      </c>
      <c r="I1753" s="44" t="s">
        <v>427</v>
      </c>
      <c r="J1753" s="44" t="s">
        <v>428</v>
      </c>
      <c r="K1753" s="45" t="s">
        <v>32</v>
      </c>
      <c r="L1753" s="47">
        <v>54</v>
      </c>
      <c r="M1753" s="47">
        <v>33</v>
      </c>
      <c r="N1753" s="47">
        <v>33</v>
      </c>
      <c r="O1753" s="47">
        <v>34</v>
      </c>
      <c r="P1753" s="47">
        <v>51</v>
      </c>
      <c r="Q1753" s="47">
        <v>43</v>
      </c>
      <c r="R1753" s="48">
        <v>52</v>
      </c>
      <c r="S1753" s="47">
        <v>22</v>
      </c>
      <c r="T1753" s="47">
        <v>16</v>
      </c>
      <c r="U1753" s="47">
        <v>14</v>
      </c>
      <c r="V1753" s="47">
        <v>16</v>
      </c>
      <c r="W1753" s="47">
        <v>19</v>
      </c>
      <c r="X1753" s="47">
        <v>18</v>
      </c>
      <c r="Y1753" s="49">
        <v>22</v>
      </c>
      <c r="Z1753" s="47">
        <v>32</v>
      </c>
      <c r="AA1753" s="47">
        <v>17</v>
      </c>
      <c r="AB1753" s="47">
        <v>19</v>
      </c>
      <c r="AC1753" s="47">
        <v>18</v>
      </c>
      <c r="AD1753" s="47">
        <v>32</v>
      </c>
      <c r="AE1753" s="47">
        <v>25</v>
      </c>
      <c r="AF1753" s="50">
        <v>30</v>
      </c>
      <c r="AG1753" s="47" t="s">
        <v>27</v>
      </c>
      <c r="AH1753" s="47" t="s">
        <v>27</v>
      </c>
      <c r="AI1753" s="47" t="s">
        <v>27</v>
      </c>
      <c r="AJ1753" s="47" t="s">
        <v>27</v>
      </c>
      <c r="AK1753" s="47" t="s">
        <v>27</v>
      </c>
      <c r="AL1753" s="47" t="s">
        <v>27</v>
      </c>
      <c r="AM1753" s="51">
        <f>IFERROR(IF(R1753=0,"-",R1753/Q1753*100-100),"-")</f>
        <v>20.930232558139522</v>
      </c>
      <c r="AN1753" s="51">
        <f>IFERROR(IF(Y1753=0,"-",Y1753/X1753*100-100),"-")</f>
        <v>22.222222222222229</v>
      </c>
      <c r="AO1753" s="51">
        <f>IFERROR(IF(AF1753=0,"-",AF1753/AE1753*100-100),"-")</f>
        <v>20</v>
      </c>
      <c r="AP1753" s="52">
        <f>IFERROR(IF(R1753=0,"-",R1753/L1753*100-100),"-")</f>
        <v>-3.7037037037037095</v>
      </c>
      <c r="AQ1753" s="52">
        <f>IFERROR(IF(Y1753=0,"-",Y1753/S1753*100-100),"-")</f>
        <v>0</v>
      </c>
      <c r="AR1753" s="52">
        <f>IFERROR(IF(AF1753=0,"-",AF1753/Z1753*100-100),"-")</f>
        <v>-6.25</v>
      </c>
      <c r="AS1753" s="53">
        <f>R1753-Q1753</f>
        <v>9</v>
      </c>
      <c r="AT1753" s="53">
        <f>Y1753-X1753</f>
        <v>4</v>
      </c>
      <c r="AU1753" s="53">
        <f>AF1753-AE1753</f>
        <v>5</v>
      </c>
      <c r="AV1753" s="54">
        <f>R1753-L1753</f>
        <v>-2</v>
      </c>
      <c r="AW1753" s="54">
        <f>Y1753-S1753</f>
        <v>0</v>
      </c>
      <c r="AX1753" s="54">
        <f>AF1753-Z1753</f>
        <v>-2</v>
      </c>
    </row>
    <row r="1754" spans="1:50" ht="15" x14ac:dyDescent="0.25">
      <c r="A1754" s="43" t="s">
        <v>2756</v>
      </c>
      <c r="B1754" s="43" t="str">
        <f t="shared" si="42"/>
        <v>600016986_3742M01</v>
      </c>
      <c r="C1754" s="44">
        <v>600016986</v>
      </c>
      <c r="D1754" s="44" t="s">
        <v>1189</v>
      </c>
      <c r="E1754" s="44" t="s">
        <v>1190</v>
      </c>
      <c r="F1754" s="45" t="s">
        <v>729</v>
      </c>
      <c r="G1754" s="56">
        <v>9</v>
      </c>
      <c r="H1754" s="44" t="s">
        <v>2754</v>
      </c>
      <c r="I1754" s="44" t="s">
        <v>427</v>
      </c>
      <c r="J1754" s="44" t="s">
        <v>428</v>
      </c>
      <c r="K1754" s="45" t="s">
        <v>32</v>
      </c>
      <c r="L1754" s="47">
        <v>31</v>
      </c>
      <c r="M1754" s="47">
        <v>61</v>
      </c>
      <c r="N1754" s="47">
        <v>62</v>
      </c>
      <c r="O1754" s="47">
        <v>55</v>
      </c>
      <c r="P1754" s="47">
        <v>95</v>
      </c>
      <c r="Q1754" s="47">
        <v>78</v>
      </c>
      <c r="R1754" s="48">
        <v>136</v>
      </c>
      <c r="S1754" s="47">
        <v>12</v>
      </c>
      <c r="T1754" s="47">
        <v>24</v>
      </c>
      <c r="U1754" s="47">
        <v>22</v>
      </c>
      <c r="V1754" s="47">
        <v>20</v>
      </c>
      <c r="W1754" s="47">
        <v>37</v>
      </c>
      <c r="X1754" s="47">
        <v>34</v>
      </c>
      <c r="Y1754" s="49">
        <v>63</v>
      </c>
      <c r="Z1754" s="47">
        <v>19</v>
      </c>
      <c r="AA1754" s="47">
        <v>37</v>
      </c>
      <c r="AB1754" s="47">
        <v>40</v>
      </c>
      <c r="AC1754" s="47">
        <v>35</v>
      </c>
      <c r="AD1754" s="47">
        <v>58</v>
      </c>
      <c r="AE1754" s="47">
        <v>44</v>
      </c>
      <c r="AF1754" s="50">
        <v>73</v>
      </c>
      <c r="AG1754" s="47">
        <v>4</v>
      </c>
      <c r="AH1754" s="47">
        <v>2</v>
      </c>
      <c r="AI1754" s="47">
        <v>2</v>
      </c>
      <c r="AJ1754" s="47">
        <v>7</v>
      </c>
      <c r="AK1754" s="47">
        <v>5</v>
      </c>
      <c r="AL1754" s="47">
        <v>2</v>
      </c>
      <c r="AM1754" s="51">
        <f>IFERROR(IF(R1754=0,"-",R1754/Q1754*100-100),"-")</f>
        <v>74.358974358974365</v>
      </c>
      <c r="AN1754" s="51">
        <f>IFERROR(IF(Y1754=0,"-",Y1754/X1754*100-100),"-")</f>
        <v>85.29411764705884</v>
      </c>
      <c r="AO1754" s="51">
        <f>IFERROR(IF(AF1754=0,"-",AF1754/AE1754*100-100),"-")</f>
        <v>65.909090909090907</v>
      </c>
      <c r="AP1754" s="52">
        <f>IFERROR(IF(R1754=0,"-",R1754/L1754*100-100),"-")</f>
        <v>338.70967741935482</v>
      </c>
      <c r="AQ1754" s="52">
        <f>IFERROR(IF(Y1754=0,"-",Y1754/S1754*100-100),"-")</f>
        <v>425</v>
      </c>
      <c r="AR1754" s="52">
        <f>IFERROR(IF(AF1754=0,"-",AF1754/Z1754*100-100),"-")</f>
        <v>284.21052631578948</v>
      </c>
      <c r="AS1754" s="53">
        <f>R1754-Q1754</f>
        <v>58</v>
      </c>
      <c r="AT1754" s="53">
        <f>Y1754-X1754</f>
        <v>29</v>
      </c>
      <c r="AU1754" s="53">
        <f>AF1754-AE1754</f>
        <v>29</v>
      </c>
      <c r="AV1754" s="54">
        <f>R1754-L1754</f>
        <v>105</v>
      </c>
      <c r="AW1754" s="54">
        <f>Y1754-S1754</f>
        <v>51</v>
      </c>
      <c r="AX1754" s="54">
        <f>AF1754-Z1754</f>
        <v>54</v>
      </c>
    </row>
    <row r="1755" spans="1:50" ht="15" x14ac:dyDescent="0.25">
      <c r="A1755" s="43" t="s">
        <v>2757</v>
      </c>
      <c r="B1755" s="43" t="str">
        <f t="shared" si="42"/>
        <v>600016994_1601M01</v>
      </c>
      <c r="C1755" s="44">
        <v>600016994</v>
      </c>
      <c r="D1755" s="44" t="s">
        <v>790</v>
      </c>
      <c r="E1755" s="44" t="s">
        <v>791</v>
      </c>
      <c r="F1755" s="45" t="s">
        <v>792</v>
      </c>
      <c r="G1755" s="56">
        <v>9</v>
      </c>
      <c r="H1755" s="44" t="s">
        <v>2758</v>
      </c>
      <c r="I1755" s="44" t="s">
        <v>427</v>
      </c>
      <c r="J1755" s="44" t="s">
        <v>428</v>
      </c>
      <c r="K1755" s="45" t="s">
        <v>32</v>
      </c>
      <c r="L1755" s="47">
        <v>0</v>
      </c>
      <c r="M1755" s="47">
        <v>0</v>
      </c>
      <c r="N1755" s="47">
        <v>0</v>
      </c>
      <c r="O1755" s="47">
        <v>18</v>
      </c>
      <c r="P1755" s="47">
        <v>0</v>
      </c>
      <c r="Q1755" s="47">
        <v>19</v>
      </c>
      <c r="R1755" s="48">
        <v>21</v>
      </c>
      <c r="S1755" s="47">
        <v>0</v>
      </c>
      <c r="T1755" s="47">
        <v>0</v>
      </c>
      <c r="U1755" s="47">
        <v>0</v>
      </c>
      <c r="V1755" s="47">
        <v>15</v>
      </c>
      <c r="W1755" s="47">
        <v>0</v>
      </c>
      <c r="X1755" s="47">
        <v>7</v>
      </c>
      <c r="Y1755" s="49">
        <v>9</v>
      </c>
      <c r="Z1755" s="47">
        <v>0</v>
      </c>
      <c r="AA1755" s="47">
        <v>0</v>
      </c>
      <c r="AB1755" s="47">
        <v>0</v>
      </c>
      <c r="AC1755" s="47">
        <v>3</v>
      </c>
      <c r="AD1755" s="47">
        <v>0</v>
      </c>
      <c r="AE1755" s="47">
        <v>12</v>
      </c>
      <c r="AF1755" s="50">
        <v>12</v>
      </c>
      <c r="AG1755" s="47" t="s">
        <v>27</v>
      </c>
      <c r="AH1755" s="47" t="s">
        <v>27</v>
      </c>
      <c r="AI1755" s="47" t="s">
        <v>27</v>
      </c>
      <c r="AJ1755" s="47">
        <v>1</v>
      </c>
      <c r="AK1755" s="47">
        <v>1</v>
      </c>
      <c r="AL1755" s="47">
        <v>0</v>
      </c>
      <c r="AM1755" s="51">
        <f>IFERROR(IF(R1755=0,"-",R1755/Q1755*100-100),"-")</f>
        <v>10.526315789473699</v>
      </c>
      <c r="AN1755" s="51">
        <f>IFERROR(IF(Y1755=0,"-",Y1755/X1755*100-100),"-")</f>
        <v>28.571428571428584</v>
      </c>
      <c r="AO1755" s="51">
        <f>IFERROR(IF(AF1755=0,"-",AF1755/AE1755*100-100),"-")</f>
        <v>0</v>
      </c>
      <c r="AP1755" s="52" t="str">
        <f>IFERROR(IF(R1755=0,"-",R1755/L1755*100-100),"-")</f>
        <v>-</v>
      </c>
      <c r="AQ1755" s="52" t="str">
        <f>IFERROR(IF(Y1755=0,"-",Y1755/S1755*100-100),"-")</f>
        <v>-</v>
      </c>
      <c r="AR1755" s="52" t="str">
        <f>IFERROR(IF(AF1755=0,"-",AF1755/Z1755*100-100),"-")</f>
        <v>-</v>
      </c>
      <c r="AS1755" s="53">
        <f>R1755-Q1755</f>
        <v>2</v>
      </c>
      <c r="AT1755" s="53">
        <f>Y1755-X1755</f>
        <v>2</v>
      </c>
      <c r="AU1755" s="53">
        <f>AF1755-AE1755</f>
        <v>0</v>
      </c>
      <c r="AV1755" s="54">
        <f>R1755-L1755</f>
        <v>21</v>
      </c>
      <c r="AW1755" s="54">
        <f>Y1755-S1755</f>
        <v>9</v>
      </c>
      <c r="AX1755" s="54">
        <f>AF1755-Z1755</f>
        <v>12</v>
      </c>
    </row>
    <row r="1756" spans="1:50" ht="15" x14ac:dyDescent="0.25">
      <c r="A1756" s="43" t="s">
        <v>2759</v>
      </c>
      <c r="B1756" s="43" t="str">
        <f t="shared" si="42"/>
        <v>600016994_6441L51</v>
      </c>
      <c r="C1756" s="44">
        <v>600016994</v>
      </c>
      <c r="D1756" s="44" t="s">
        <v>784</v>
      </c>
      <c r="E1756" s="44" t="s">
        <v>785</v>
      </c>
      <c r="F1756" s="45" t="s">
        <v>786</v>
      </c>
      <c r="G1756" s="56">
        <v>9</v>
      </c>
      <c r="H1756" s="44" t="s">
        <v>2758</v>
      </c>
      <c r="I1756" s="44" t="s">
        <v>427</v>
      </c>
      <c r="J1756" s="44" t="s">
        <v>428</v>
      </c>
      <c r="K1756" s="45" t="s">
        <v>32</v>
      </c>
      <c r="L1756" s="47">
        <v>10</v>
      </c>
      <c r="M1756" s="47">
        <v>17</v>
      </c>
      <c r="N1756" s="47">
        <v>20</v>
      </c>
      <c r="O1756" s="47">
        <v>18</v>
      </c>
      <c r="P1756" s="47">
        <v>0</v>
      </c>
      <c r="Q1756" s="47">
        <v>18</v>
      </c>
      <c r="R1756" s="48">
        <v>31</v>
      </c>
      <c r="S1756" s="47">
        <v>10</v>
      </c>
      <c r="T1756" s="47">
        <v>17</v>
      </c>
      <c r="U1756" s="47">
        <v>17</v>
      </c>
      <c r="V1756" s="47">
        <v>11</v>
      </c>
      <c r="W1756" s="47">
        <v>0</v>
      </c>
      <c r="X1756" s="47">
        <v>14</v>
      </c>
      <c r="Y1756" s="49">
        <v>20</v>
      </c>
      <c r="Z1756" s="47">
        <v>0</v>
      </c>
      <c r="AA1756" s="47">
        <v>0</v>
      </c>
      <c r="AB1756" s="47">
        <v>3</v>
      </c>
      <c r="AC1756" s="47">
        <v>7</v>
      </c>
      <c r="AD1756" s="47">
        <v>0</v>
      </c>
      <c r="AE1756" s="47">
        <v>4</v>
      </c>
      <c r="AF1756" s="50">
        <v>11</v>
      </c>
      <c r="AG1756" s="47" t="s">
        <v>27</v>
      </c>
      <c r="AH1756" s="47" t="s">
        <v>27</v>
      </c>
      <c r="AI1756" s="47" t="s">
        <v>27</v>
      </c>
      <c r="AJ1756" s="47" t="s">
        <v>27</v>
      </c>
      <c r="AK1756" s="47" t="s">
        <v>27</v>
      </c>
      <c r="AL1756" s="47" t="s">
        <v>27</v>
      </c>
      <c r="AM1756" s="51">
        <f>IFERROR(IF(R1756=0,"-",R1756/Q1756*100-100),"-")</f>
        <v>72.222222222222229</v>
      </c>
      <c r="AN1756" s="51">
        <f>IFERROR(IF(Y1756=0,"-",Y1756/X1756*100-100),"-")</f>
        <v>42.857142857142861</v>
      </c>
      <c r="AO1756" s="51">
        <f>IFERROR(IF(AF1756=0,"-",AF1756/AE1756*100-100),"-")</f>
        <v>175</v>
      </c>
      <c r="AP1756" s="52">
        <f>IFERROR(IF(R1756=0,"-",R1756/L1756*100-100),"-")</f>
        <v>210</v>
      </c>
      <c r="AQ1756" s="52">
        <f>IFERROR(IF(Y1756=0,"-",Y1756/S1756*100-100),"-")</f>
        <v>100</v>
      </c>
      <c r="AR1756" s="52" t="str">
        <f>IFERROR(IF(AF1756=0,"-",AF1756/Z1756*100-100),"-")</f>
        <v>-</v>
      </c>
      <c r="AS1756" s="53">
        <f>R1756-Q1756</f>
        <v>13</v>
      </c>
      <c r="AT1756" s="53">
        <f>Y1756-X1756</f>
        <v>6</v>
      </c>
      <c r="AU1756" s="53">
        <f>AF1756-AE1756</f>
        <v>7</v>
      </c>
      <c r="AV1756" s="54">
        <f>R1756-L1756</f>
        <v>21</v>
      </c>
      <c r="AW1756" s="54">
        <f>Y1756-S1756</f>
        <v>10</v>
      </c>
      <c r="AX1756" s="54">
        <f>AF1756-Z1756</f>
        <v>11</v>
      </c>
    </row>
    <row r="1757" spans="1:50" ht="15" x14ac:dyDescent="0.25">
      <c r="A1757" s="57" t="s">
        <v>2760</v>
      </c>
      <c r="B1757" s="57" t="s">
        <v>2761</v>
      </c>
      <c r="C1757" s="58">
        <v>600017010</v>
      </c>
      <c r="D1757" s="59" t="s">
        <v>707</v>
      </c>
      <c r="E1757" s="44" t="s">
        <v>708</v>
      </c>
      <c r="F1757" s="45" t="s">
        <v>709</v>
      </c>
      <c r="G1757" s="56">
        <v>9</v>
      </c>
      <c r="H1757" s="44" t="s">
        <v>2762</v>
      </c>
      <c r="I1757" s="44" t="s">
        <v>427</v>
      </c>
      <c r="J1757" s="44" t="s">
        <v>428</v>
      </c>
      <c r="K1757" s="45" t="s">
        <v>32</v>
      </c>
      <c r="L1757" s="47">
        <v>0</v>
      </c>
      <c r="M1757" s="47">
        <v>0</v>
      </c>
      <c r="N1757" s="47">
        <v>0</v>
      </c>
      <c r="O1757" s="47">
        <v>0</v>
      </c>
      <c r="P1757" s="47">
        <v>0</v>
      </c>
      <c r="Q1757" s="47">
        <v>0</v>
      </c>
      <c r="R1757" s="48">
        <v>148</v>
      </c>
      <c r="S1757" s="47">
        <v>0</v>
      </c>
      <c r="T1757" s="47">
        <v>0</v>
      </c>
      <c r="U1757" s="47">
        <v>0</v>
      </c>
      <c r="V1757" s="47">
        <v>0</v>
      </c>
      <c r="W1757" s="47">
        <v>0</v>
      </c>
      <c r="X1757" s="47">
        <v>0</v>
      </c>
      <c r="Y1757" s="49">
        <v>69</v>
      </c>
      <c r="Z1757" s="47">
        <v>0</v>
      </c>
      <c r="AA1757" s="47">
        <v>0</v>
      </c>
      <c r="AB1757" s="47">
        <v>0</v>
      </c>
      <c r="AC1757" s="47">
        <v>0</v>
      </c>
      <c r="AD1757" s="47">
        <v>0</v>
      </c>
      <c r="AE1757" s="47">
        <v>0</v>
      </c>
      <c r="AF1757" s="50">
        <v>79</v>
      </c>
      <c r="AG1757" s="47" t="s">
        <v>27</v>
      </c>
      <c r="AH1757" s="47" t="s">
        <v>27</v>
      </c>
      <c r="AI1757" s="47" t="s">
        <v>27</v>
      </c>
      <c r="AJ1757" s="47">
        <v>6</v>
      </c>
      <c r="AK1757" s="47">
        <v>3</v>
      </c>
      <c r="AL1757" s="47">
        <v>3</v>
      </c>
      <c r="AM1757" s="51" t="str">
        <f>IFERROR(IF(R1757=0,"-",R1757/Q1757*100-100),"-")</f>
        <v>-</v>
      </c>
      <c r="AN1757" s="51" t="str">
        <f>IFERROR(IF(Y1757=0,"-",Y1757/X1757*100-100),"-")</f>
        <v>-</v>
      </c>
      <c r="AO1757" s="51" t="str">
        <f>IFERROR(IF(AF1757=0,"-",AF1757/AE1757*100-100),"-")</f>
        <v>-</v>
      </c>
      <c r="AP1757" s="52" t="str">
        <f>IFERROR(IF(R1757=0,"-",R1757/L1757*100-100),"-")</f>
        <v>-</v>
      </c>
      <c r="AQ1757" s="52" t="str">
        <f>IFERROR(IF(Y1757=0,"-",Y1757/S1757*100-100),"-")</f>
        <v>-</v>
      </c>
      <c r="AR1757" s="52" t="str">
        <f>IFERROR(IF(AF1757=0,"-",AF1757/Z1757*100-100),"-")</f>
        <v>-</v>
      </c>
      <c r="AS1757" s="53">
        <f>R1757-Q1757</f>
        <v>148</v>
      </c>
      <c r="AT1757" s="53">
        <f>Y1757-X1757</f>
        <v>69</v>
      </c>
      <c r="AU1757" s="53">
        <f>AF1757-AE1757</f>
        <v>79</v>
      </c>
      <c r="AV1757" s="54">
        <f>R1757-L1757</f>
        <v>148</v>
      </c>
      <c r="AW1757" s="54">
        <f>Y1757-S1757</f>
        <v>69</v>
      </c>
      <c r="AX1757" s="54">
        <f>AF1757-Z1757</f>
        <v>79</v>
      </c>
    </row>
    <row r="1758" spans="1:50" ht="15" x14ac:dyDescent="0.25">
      <c r="A1758" s="43" t="s">
        <v>2763</v>
      </c>
      <c r="B1758" s="43" t="str">
        <f t="shared" ref="B1758:B1813" si="43">CONCATENATE(C1758,"_",D1758)</f>
        <v>600017010_2341M01</v>
      </c>
      <c r="C1758" s="44">
        <v>600017010</v>
      </c>
      <c r="D1758" s="44" t="s">
        <v>754</v>
      </c>
      <c r="E1758" s="44" t="s">
        <v>755</v>
      </c>
      <c r="F1758" s="45" t="s">
        <v>709</v>
      </c>
      <c r="G1758" s="56">
        <v>9</v>
      </c>
      <c r="H1758" s="44" t="s">
        <v>2762</v>
      </c>
      <c r="I1758" s="44" t="s">
        <v>427</v>
      </c>
      <c r="J1758" s="44" t="s">
        <v>428</v>
      </c>
      <c r="K1758" s="45" t="s">
        <v>32</v>
      </c>
      <c r="L1758" s="47">
        <v>150</v>
      </c>
      <c r="M1758" s="47">
        <v>153</v>
      </c>
      <c r="N1758" s="47">
        <v>163</v>
      </c>
      <c r="O1758" s="47">
        <v>159</v>
      </c>
      <c r="P1758" s="47">
        <v>143</v>
      </c>
      <c r="Q1758" s="47">
        <v>188</v>
      </c>
      <c r="R1758" s="48">
        <v>156</v>
      </c>
      <c r="S1758" s="47">
        <v>96</v>
      </c>
      <c r="T1758" s="47">
        <v>101</v>
      </c>
      <c r="U1758" s="47">
        <v>93</v>
      </c>
      <c r="V1758" s="47">
        <v>95</v>
      </c>
      <c r="W1758" s="47">
        <v>70</v>
      </c>
      <c r="X1758" s="47">
        <v>84</v>
      </c>
      <c r="Y1758" s="49">
        <v>90</v>
      </c>
      <c r="Z1758" s="47">
        <v>54</v>
      </c>
      <c r="AA1758" s="47">
        <v>52</v>
      </c>
      <c r="AB1758" s="47">
        <v>70</v>
      </c>
      <c r="AC1758" s="47">
        <v>64</v>
      </c>
      <c r="AD1758" s="47">
        <v>73</v>
      </c>
      <c r="AE1758" s="47">
        <v>104</v>
      </c>
      <c r="AF1758" s="50">
        <v>66</v>
      </c>
      <c r="AG1758" s="47">
        <v>1</v>
      </c>
      <c r="AH1758" s="47">
        <v>1</v>
      </c>
      <c r="AI1758" s="47">
        <v>0</v>
      </c>
      <c r="AJ1758" s="47">
        <v>1</v>
      </c>
      <c r="AK1758" s="47">
        <v>0</v>
      </c>
      <c r="AL1758" s="47">
        <v>1</v>
      </c>
      <c r="AM1758" s="51">
        <f>IFERROR(IF(R1758=0,"-",R1758/Q1758*100-100),"-")</f>
        <v>-17.021276595744681</v>
      </c>
      <c r="AN1758" s="51">
        <f>IFERROR(IF(Y1758=0,"-",Y1758/X1758*100-100),"-")</f>
        <v>7.1428571428571388</v>
      </c>
      <c r="AO1758" s="51">
        <f>IFERROR(IF(AF1758=0,"-",AF1758/AE1758*100-100),"-")</f>
        <v>-36.53846153846154</v>
      </c>
      <c r="AP1758" s="52">
        <f>IFERROR(IF(R1758=0,"-",R1758/L1758*100-100),"-")</f>
        <v>4</v>
      </c>
      <c r="AQ1758" s="52">
        <f>IFERROR(IF(Y1758=0,"-",Y1758/S1758*100-100),"-")</f>
        <v>-6.25</v>
      </c>
      <c r="AR1758" s="52">
        <f>IFERROR(IF(AF1758=0,"-",AF1758/Z1758*100-100),"-")</f>
        <v>22.222222222222229</v>
      </c>
      <c r="AS1758" s="53">
        <f>R1758-Q1758</f>
        <v>-32</v>
      </c>
      <c r="AT1758" s="53">
        <f>Y1758-X1758</f>
        <v>6</v>
      </c>
      <c r="AU1758" s="53">
        <f>AF1758-AE1758</f>
        <v>-38</v>
      </c>
      <c r="AV1758" s="54">
        <f>R1758-L1758</f>
        <v>6</v>
      </c>
      <c r="AW1758" s="54">
        <f>Y1758-S1758</f>
        <v>-6</v>
      </c>
      <c r="AX1758" s="54">
        <f>AF1758-Z1758</f>
        <v>12</v>
      </c>
    </row>
    <row r="1759" spans="1:50" ht="15" x14ac:dyDescent="0.25">
      <c r="A1759" s="43" t="s">
        <v>2764</v>
      </c>
      <c r="B1759" s="43" t="str">
        <f t="shared" si="43"/>
        <v>600017010_3241M01</v>
      </c>
      <c r="C1759" s="44">
        <v>600017010</v>
      </c>
      <c r="D1759" s="44" t="s">
        <v>2765</v>
      </c>
      <c r="E1759" s="44" t="s">
        <v>2766</v>
      </c>
      <c r="F1759" s="45" t="s">
        <v>729</v>
      </c>
      <c r="G1759" s="56">
        <v>9</v>
      </c>
      <c r="H1759" s="44" t="s">
        <v>2762</v>
      </c>
      <c r="I1759" s="44" t="s">
        <v>427</v>
      </c>
      <c r="J1759" s="44" t="s">
        <v>428</v>
      </c>
      <c r="K1759" s="45" t="s">
        <v>32</v>
      </c>
      <c r="L1759" s="47">
        <v>25</v>
      </c>
      <c r="M1759" s="47">
        <v>26</v>
      </c>
      <c r="N1759" s="47">
        <v>16</v>
      </c>
      <c r="O1759" s="47">
        <v>15</v>
      </c>
      <c r="P1759" s="47">
        <v>12</v>
      </c>
      <c r="Q1759" s="47">
        <v>12</v>
      </c>
      <c r="R1759" s="48">
        <v>25</v>
      </c>
      <c r="S1759" s="47">
        <v>3</v>
      </c>
      <c r="T1759" s="47">
        <v>9</v>
      </c>
      <c r="U1759" s="47">
        <v>3</v>
      </c>
      <c r="V1759" s="47">
        <v>3</v>
      </c>
      <c r="W1759" s="47">
        <v>3</v>
      </c>
      <c r="X1759" s="47">
        <v>1</v>
      </c>
      <c r="Y1759" s="49">
        <v>5</v>
      </c>
      <c r="Z1759" s="47">
        <v>22</v>
      </c>
      <c r="AA1759" s="47">
        <v>17</v>
      </c>
      <c r="AB1759" s="47">
        <v>13</v>
      </c>
      <c r="AC1759" s="47">
        <v>12</v>
      </c>
      <c r="AD1759" s="47">
        <v>9</v>
      </c>
      <c r="AE1759" s="47">
        <v>11</v>
      </c>
      <c r="AF1759" s="50">
        <v>20</v>
      </c>
      <c r="AG1759" s="47" t="s">
        <v>27</v>
      </c>
      <c r="AH1759" s="47" t="s">
        <v>27</v>
      </c>
      <c r="AI1759" s="47" t="s">
        <v>27</v>
      </c>
      <c r="AJ1759" s="47" t="s">
        <v>27</v>
      </c>
      <c r="AK1759" s="47" t="s">
        <v>27</v>
      </c>
      <c r="AL1759" s="47" t="s">
        <v>27</v>
      </c>
      <c r="AM1759" s="51">
        <f>IFERROR(IF(R1759=0,"-",R1759/Q1759*100-100),"-")</f>
        <v>108.33333333333334</v>
      </c>
      <c r="AN1759" s="51">
        <f>IFERROR(IF(Y1759=0,"-",Y1759/X1759*100-100),"-")</f>
        <v>400</v>
      </c>
      <c r="AO1759" s="51">
        <f>IFERROR(IF(AF1759=0,"-",AF1759/AE1759*100-100),"-")</f>
        <v>81.818181818181813</v>
      </c>
      <c r="AP1759" s="52">
        <f>IFERROR(IF(R1759=0,"-",R1759/L1759*100-100),"-")</f>
        <v>0</v>
      </c>
      <c r="AQ1759" s="52">
        <f>IFERROR(IF(Y1759=0,"-",Y1759/S1759*100-100),"-")</f>
        <v>66.666666666666686</v>
      </c>
      <c r="AR1759" s="52">
        <f>IFERROR(IF(AF1759=0,"-",AF1759/Z1759*100-100),"-")</f>
        <v>-9.0909090909090935</v>
      </c>
      <c r="AS1759" s="53">
        <f>R1759-Q1759</f>
        <v>13</v>
      </c>
      <c r="AT1759" s="53">
        <f>Y1759-X1759</f>
        <v>4</v>
      </c>
      <c r="AU1759" s="53">
        <f>AF1759-AE1759</f>
        <v>9</v>
      </c>
      <c r="AV1759" s="54">
        <f>R1759-L1759</f>
        <v>0</v>
      </c>
      <c r="AW1759" s="54">
        <f>Y1759-S1759</f>
        <v>2</v>
      </c>
      <c r="AX1759" s="54">
        <f>AF1759-Z1759</f>
        <v>-2</v>
      </c>
    </row>
    <row r="1760" spans="1:50" ht="15" x14ac:dyDescent="0.25">
      <c r="A1760" s="43" t="s">
        <v>2768</v>
      </c>
      <c r="B1760" s="43" t="str">
        <f t="shared" si="43"/>
        <v>600017028_6542M02</v>
      </c>
      <c r="C1760" s="44">
        <v>600017028</v>
      </c>
      <c r="D1760" s="44" t="s">
        <v>854</v>
      </c>
      <c r="E1760" s="44" t="s">
        <v>855</v>
      </c>
      <c r="F1760" s="45" t="s">
        <v>765</v>
      </c>
      <c r="G1760" s="56">
        <v>9</v>
      </c>
      <c r="H1760" s="44" t="s">
        <v>2767</v>
      </c>
      <c r="I1760" s="44" t="s">
        <v>427</v>
      </c>
      <c r="J1760" s="44" t="s">
        <v>428</v>
      </c>
      <c r="K1760" s="45" t="s">
        <v>43</v>
      </c>
      <c r="L1760" s="47">
        <v>43</v>
      </c>
      <c r="M1760" s="47">
        <v>56</v>
      </c>
      <c r="N1760" s="47">
        <v>62</v>
      </c>
      <c r="O1760" s="47">
        <v>71</v>
      </c>
      <c r="P1760" s="47">
        <v>0</v>
      </c>
      <c r="Q1760" s="47">
        <v>68</v>
      </c>
      <c r="R1760" s="48">
        <v>71</v>
      </c>
      <c r="S1760" s="47">
        <v>32</v>
      </c>
      <c r="T1760" s="47">
        <v>30</v>
      </c>
      <c r="U1760" s="47">
        <v>38</v>
      </c>
      <c r="V1760" s="47">
        <v>33</v>
      </c>
      <c r="W1760" s="47">
        <v>0</v>
      </c>
      <c r="X1760" s="47">
        <v>31</v>
      </c>
      <c r="Y1760" s="49">
        <v>41</v>
      </c>
      <c r="Z1760" s="47">
        <v>11</v>
      </c>
      <c r="AA1760" s="47">
        <v>26</v>
      </c>
      <c r="AB1760" s="47">
        <v>24</v>
      </c>
      <c r="AC1760" s="47">
        <v>38</v>
      </c>
      <c r="AD1760" s="47">
        <v>0</v>
      </c>
      <c r="AE1760" s="47">
        <v>37</v>
      </c>
      <c r="AF1760" s="50">
        <v>30</v>
      </c>
      <c r="AG1760" s="47">
        <v>1</v>
      </c>
      <c r="AH1760" s="47">
        <v>0</v>
      </c>
      <c r="AI1760" s="47">
        <v>1</v>
      </c>
      <c r="AJ1760" s="47">
        <v>1</v>
      </c>
      <c r="AK1760" s="47">
        <v>1</v>
      </c>
      <c r="AL1760" s="47">
        <v>0</v>
      </c>
      <c r="AM1760" s="51">
        <f>IFERROR(IF(R1760=0,"-",R1760/Q1760*100-100),"-")</f>
        <v>4.4117647058823621</v>
      </c>
      <c r="AN1760" s="51">
        <f>IFERROR(IF(Y1760=0,"-",Y1760/X1760*100-100),"-")</f>
        <v>32.258064516129025</v>
      </c>
      <c r="AO1760" s="51">
        <f>IFERROR(IF(AF1760=0,"-",AF1760/AE1760*100-100),"-")</f>
        <v>-18.918918918918919</v>
      </c>
      <c r="AP1760" s="52">
        <f>IFERROR(IF(R1760=0,"-",R1760/L1760*100-100),"-")</f>
        <v>65.116279069767444</v>
      </c>
      <c r="AQ1760" s="52">
        <f>IFERROR(IF(Y1760=0,"-",Y1760/S1760*100-100),"-")</f>
        <v>28.125</v>
      </c>
      <c r="AR1760" s="52">
        <f>IFERROR(IF(AF1760=0,"-",AF1760/Z1760*100-100),"-")</f>
        <v>172.72727272727269</v>
      </c>
      <c r="AS1760" s="53">
        <f>R1760-Q1760</f>
        <v>3</v>
      </c>
      <c r="AT1760" s="53">
        <f>Y1760-X1760</f>
        <v>10</v>
      </c>
      <c r="AU1760" s="53">
        <f>AF1760-AE1760</f>
        <v>-7</v>
      </c>
      <c r="AV1760" s="54">
        <f>R1760-L1760</f>
        <v>28</v>
      </c>
      <c r="AW1760" s="54">
        <f>Y1760-S1760</f>
        <v>9</v>
      </c>
      <c r="AX1760" s="54">
        <f>AF1760-Z1760</f>
        <v>19</v>
      </c>
    </row>
    <row r="1761" spans="1:50" ht="15" x14ac:dyDescent="0.25">
      <c r="A1761" s="43" t="s">
        <v>2769</v>
      </c>
      <c r="B1761" s="43" t="str">
        <f t="shared" si="43"/>
        <v>600017036_7941K41</v>
      </c>
      <c r="C1761" s="44">
        <v>600017036</v>
      </c>
      <c r="D1761" s="44" t="s">
        <v>704</v>
      </c>
      <c r="E1761" s="44" t="s">
        <v>21</v>
      </c>
      <c r="F1761" s="45" t="s">
        <v>705</v>
      </c>
      <c r="G1761" s="56">
        <v>9</v>
      </c>
      <c r="H1761" s="44" t="s">
        <v>502</v>
      </c>
      <c r="I1761" s="44" t="s">
        <v>427</v>
      </c>
      <c r="J1761" s="44" t="s">
        <v>428</v>
      </c>
      <c r="K1761" s="45" t="s">
        <v>26</v>
      </c>
      <c r="L1761" s="47">
        <v>57</v>
      </c>
      <c r="M1761" s="47">
        <v>83</v>
      </c>
      <c r="N1761" s="47">
        <v>63</v>
      </c>
      <c r="O1761" s="47">
        <v>96</v>
      </c>
      <c r="P1761" s="47">
        <v>69</v>
      </c>
      <c r="Q1761" s="47">
        <v>87</v>
      </c>
      <c r="R1761" s="48">
        <v>96</v>
      </c>
      <c r="S1761" s="47">
        <v>24</v>
      </c>
      <c r="T1761" s="47">
        <v>43</v>
      </c>
      <c r="U1761" s="47">
        <v>33</v>
      </c>
      <c r="V1761" s="47">
        <v>50</v>
      </c>
      <c r="W1761" s="47">
        <v>44</v>
      </c>
      <c r="X1761" s="47">
        <v>45</v>
      </c>
      <c r="Y1761" s="49">
        <v>49</v>
      </c>
      <c r="Z1761" s="47">
        <v>33</v>
      </c>
      <c r="AA1761" s="47">
        <v>40</v>
      </c>
      <c r="AB1761" s="47">
        <v>30</v>
      </c>
      <c r="AC1761" s="47">
        <v>46</v>
      </c>
      <c r="AD1761" s="47">
        <v>25</v>
      </c>
      <c r="AE1761" s="47">
        <v>42</v>
      </c>
      <c r="AF1761" s="50">
        <v>47</v>
      </c>
      <c r="AG1761" s="47" t="s">
        <v>27</v>
      </c>
      <c r="AH1761" s="47" t="s">
        <v>27</v>
      </c>
      <c r="AI1761" s="47" t="s">
        <v>27</v>
      </c>
      <c r="AJ1761" s="47" t="s">
        <v>27</v>
      </c>
      <c r="AK1761" s="47" t="s">
        <v>27</v>
      </c>
      <c r="AL1761" s="47" t="s">
        <v>27</v>
      </c>
      <c r="AM1761" s="51">
        <f>IFERROR(IF(R1761=0,"-",R1761/Q1761*100-100),"-")</f>
        <v>10.34482758620689</v>
      </c>
      <c r="AN1761" s="51">
        <f>IFERROR(IF(Y1761=0,"-",Y1761/X1761*100-100),"-")</f>
        <v>8.8888888888888857</v>
      </c>
      <c r="AO1761" s="51">
        <f>IFERROR(IF(AF1761=0,"-",AF1761/AE1761*100-100),"-")</f>
        <v>11.904761904761912</v>
      </c>
      <c r="AP1761" s="52">
        <f>IFERROR(IF(R1761=0,"-",R1761/L1761*100-100),"-")</f>
        <v>68.421052631578931</v>
      </c>
      <c r="AQ1761" s="52">
        <f>IFERROR(IF(Y1761=0,"-",Y1761/S1761*100-100),"-")</f>
        <v>104.16666666666666</v>
      </c>
      <c r="AR1761" s="52">
        <f>IFERROR(IF(AF1761=0,"-",AF1761/Z1761*100-100),"-")</f>
        <v>42.424242424242436</v>
      </c>
      <c r="AS1761" s="53">
        <f>R1761-Q1761</f>
        <v>9</v>
      </c>
      <c r="AT1761" s="53">
        <f>Y1761-X1761</f>
        <v>4</v>
      </c>
      <c r="AU1761" s="53">
        <f>AF1761-AE1761</f>
        <v>5</v>
      </c>
      <c r="AV1761" s="54">
        <f>R1761-L1761</f>
        <v>39</v>
      </c>
      <c r="AW1761" s="54">
        <f>Y1761-S1761</f>
        <v>25</v>
      </c>
      <c r="AX1761" s="54">
        <f>AF1761-Z1761</f>
        <v>14</v>
      </c>
    </row>
    <row r="1762" spans="1:50" ht="15" x14ac:dyDescent="0.25">
      <c r="A1762" s="43" t="s">
        <v>2770</v>
      </c>
      <c r="B1762" s="43" t="str">
        <f t="shared" si="43"/>
        <v>600017061_6441L51</v>
      </c>
      <c r="C1762" s="44">
        <v>600017061</v>
      </c>
      <c r="D1762" s="44" t="s">
        <v>784</v>
      </c>
      <c r="E1762" s="44" t="s">
        <v>785</v>
      </c>
      <c r="F1762" s="45" t="s">
        <v>786</v>
      </c>
      <c r="G1762" s="56">
        <v>9</v>
      </c>
      <c r="H1762" s="44" t="s">
        <v>2771</v>
      </c>
      <c r="I1762" s="44" t="s">
        <v>427</v>
      </c>
      <c r="J1762" s="44" t="s">
        <v>428</v>
      </c>
      <c r="K1762" s="45" t="s">
        <v>32</v>
      </c>
      <c r="L1762" s="47">
        <v>42</v>
      </c>
      <c r="M1762" s="47">
        <v>48</v>
      </c>
      <c r="N1762" s="47">
        <v>64</v>
      </c>
      <c r="O1762" s="47">
        <v>52</v>
      </c>
      <c r="P1762" s="47">
        <v>0</v>
      </c>
      <c r="Q1762" s="47">
        <v>81</v>
      </c>
      <c r="R1762" s="48">
        <v>94</v>
      </c>
      <c r="S1762" s="47">
        <v>35</v>
      </c>
      <c r="T1762" s="47">
        <v>37</v>
      </c>
      <c r="U1762" s="47">
        <v>46</v>
      </c>
      <c r="V1762" s="47">
        <v>39</v>
      </c>
      <c r="W1762" s="47">
        <v>0</v>
      </c>
      <c r="X1762" s="47">
        <v>50</v>
      </c>
      <c r="Y1762" s="49">
        <v>63</v>
      </c>
      <c r="Z1762" s="47">
        <v>7</v>
      </c>
      <c r="AA1762" s="47">
        <v>11</v>
      </c>
      <c r="AB1762" s="47">
        <v>18</v>
      </c>
      <c r="AC1762" s="47">
        <v>13</v>
      </c>
      <c r="AD1762" s="47">
        <v>0</v>
      </c>
      <c r="AE1762" s="47">
        <v>31</v>
      </c>
      <c r="AF1762" s="50">
        <v>31</v>
      </c>
      <c r="AG1762" s="47" t="s">
        <v>27</v>
      </c>
      <c r="AH1762" s="47" t="s">
        <v>27</v>
      </c>
      <c r="AI1762" s="47" t="s">
        <v>27</v>
      </c>
      <c r="AJ1762" s="47" t="s">
        <v>27</v>
      </c>
      <c r="AK1762" s="47" t="s">
        <v>27</v>
      </c>
      <c r="AL1762" s="47" t="s">
        <v>27</v>
      </c>
      <c r="AM1762" s="51">
        <f>IFERROR(IF(R1762=0,"-",R1762/Q1762*100-100),"-")</f>
        <v>16.049382716049394</v>
      </c>
      <c r="AN1762" s="51">
        <f>IFERROR(IF(Y1762=0,"-",Y1762/X1762*100-100),"-")</f>
        <v>26</v>
      </c>
      <c r="AO1762" s="51">
        <f>IFERROR(IF(AF1762=0,"-",AF1762/AE1762*100-100),"-")</f>
        <v>0</v>
      </c>
      <c r="AP1762" s="52">
        <f>IFERROR(IF(R1762=0,"-",R1762/L1762*100-100),"-")</f>
        <v>123.80952380952382</v>
      </c>
      <c r="AQ1762" s="52">
        <f>IFERROR(IF(Y1762=0,"-",Y1762/S1762*100-100),"-")</f>
        <v>80</v>
      </c>
      <c r="AR1762" s="52">
        <f>IFERROR(IF(AF1762=0,"-",AF1762/Z1762*100-100),"-")</f>
        <v>342.85714285714289</v>
      </c>
      <c r="AS1762" s="53">
        <f>R1762-Q1762</f>
        <v>13</v>
      </c>
      <c r="AT1762" s="53">
        <f>Y1762-X1762</f>
        <v>13</v>
      </c>
      <c r="AU1762" s="53">
        <f>AF1762-AE1762</f>
        <v>0</v>
      </c>
      <c r="AV1762" s="54">
        <f>R1762-L1762</f>
        <v>52</v>
      </c>
      <c r="AW1762" s="54">
        <f>Y1762-S1762</f>
        <v>28</v>
      </c>
      <c r="AX1762" s="54">
        <f>AF1762-Z1762</f>
        <v>24</v>
      </c>
    </row>
    <row r="1763" spans="1:50" ht="15" x14ac:dyDescent="0.25">
      <c r="A1763" s="43" t="s">
        <v>2772</v>
      </c>
      <c r="B1763" s="43" t="str">
        <f t="shared" si="43"/>
        <v>600017079_1602M01</v>
      </c>
      <c r="C1763" s="44">
        <v>600017079</v>
      </c>
      <c r="D1763" s="44" t="s">
        <v>1660</v>
      </c>
      <c r="E1763" s="44" t="s">
        <v>1661</v>
      </c>
      <c r="F1763" s="45" t="s">
        <v>792</v>
      </c>
      <c r="G1763" s="56">
        <v>9</v>
      </c>
      <c r="H1763" s="44" t="s">
        <v>2773</v>
      </c>
      <c r="I1763" s="44" t="s">
        <v>427</v>
      </c>
      <c r="J1763" s="44" t="s">
        <v>428</v>
      </c>
      <c r="K1763" s="45" t="s">
        <v>32</v>
      </c>
      <c r="L1763" s="47">
        <v>14</v>
      </c>
      <c r="M1763" s="47">
        <v>8</v>
      </c>
      <c r="N1763" s="47">
        <v>8</v>
      </c>
      <c r="O1763" s="47">
        <v>6</v>
      </c>
      <c r="P1763" s="47">
        <v>0</v>
      </c>
      <c r="Q1763" s="47">
        <v>11</v>
      </c>
      <c r="R1763" s="48">
        <v>8</v>
      </c>
      <c r="S1763" s="47">
        <v>5</v>
      </c>
      <c r="T1763" s="47">
        <v>3</v>
      </c>
      <c r="U1763" s="47">
        <v>5</v>
      </c>
      <c r="V1763" s="47">
        <v>2</v>
      </c>
      <c r="W1763" s="47">
        <v>0</v>
      </c>
      <c r="X1763" s="47">
        <v>5</v>
      </c>
      <c r="Y1763" s="49">
        <v>4</v>
      </c>
      <c r="Z1763" s="47">
        <v>9</v>
      </c>
      <c r="AA1763" s="47">
        <v>5</v>
      </c>
      <c r="AB1763" s="47">
        <v>3</v>
      </c>
      <c r="AC1763" s="47">
        <v>4</v>
      </c>
      <c r="AD1763" s="47">
        <v>0</v>
      </c>
      <c r="AE1763" s="47">
        <v>6</v>
      </c>
      <c r="AF1763" s="50">
        <v>4</v>
      </c>
      <c r="AG1763" s="47" t="s">
        <v>27</v>
      </c>
      <c r="AH1763" s="47" t="s">
        <v>27</v>
      </c>
      <c r="AI1763" s="47" t="s">
        <v>27</v>
      </c>
      <c r="AJ1763" s="47" t="s">
        <v>27</v>
      </c>
      <c r="AK1763" s="47" t="s">
        <v>27</v>
      </c>
      <c r="AL1763" s="47" t="s">
        <v>27</v>
      </c>
      <c r="AM1763" s="51">
        <f>IFERROR(IF(R1763=0,"-",R1763/Q1763*100-100),"-")</f>
        <v>-27.272727272727266</v>
      </c>
      <c r="AN1763" s="51">
        <f>IFERROR(IF(Y1763=0,"-",Y1763/X1763*100-100),"-")</f>
        <v>-20</v>
      </c>
      <c r="AO1763" s="51">
        <f>IFERROR(IF(AF1763=0,"-",AF1763/AE1763*100-100),"-")</f>
        <v>-33.333333333333343</v>
      </c>
      <c r="AP1763" s="52">
        <f>IFERROR(IF(R1763=0,"-",R1763/L1763*100-100),"-")</f>
        <v>-42.857142857142861</v>
      </c>
      <c r="AQ1763" s="52">
        <f>IFERROR(IF(Y1763=0,"-",Y1763/S1763*100-100),"-")</f>
        <v>-20</v>
      </c>
      <c r="AR1763" s="52">
        <f>IFERROR(IF(AF1763=0,"-",AF1763/Z1763*100-100),"-")</f>
        <v>-55.555555555555557</v>
      </c>
      <c r="AS1763" s="53">
        <f>R1763-Q1763</f>
        <v>-3</v>
      </c>
      <c r="AT1763" s="53">
        <f>Y1763-X1763</f>
        <v>-1</v>
      </c>
      <c r="AU1763" s="53">
        <f>AF1763-AE1763</f>
        <v>-2</v>
      </c>
      <c r="AV1763" s="54">
        <f>R1763-L1763</f>
        <v>-6</v>
      </c>
      <c r="AW1763" s="54">
        <f>Y1763-S1763</f>
        <v>-1</v>
      </c>
      <c r="AX1763" s="54">
        <f>AF1763-Z1763</f>
        <v>-5</v>
      </c>
    </row>
    <row r="1764" spans="1:50" ht="15" x14ac:dyDescent="0.25">
      <c r="A1764" s="43" t="s">
        <v>2774</v>
      </c>
      <c r="B1764" s="43" t="str">
        <f t="shared" si="43"/>
        <v>600017079_2341M01</v>
      </c>
      <c r="C1764" s="44">
        <v>600017079</v>
      </c>
      <c r="D1764" s="44" t="s">
        <v>754</v>
      </c>
      <c r="E1764" s="44" t="s">
        <v>755</v>
      </c>
      <c r="F1764" s="45" t="s">
        <v>709</v>
      </c>
      <c r="G1764" s="56">
        <v>9</v>
      </c>
      <c r="H1764" s="44" t="s">
        <v>2773</v>
      </c>
      <c r="I1764" s="44" t="s">
        <v>427</v>
      </c>
      <c r="J1764" s="44" t="s">
        <v>428</v>
      </c>
      <c r="K1764" s="45" t="s">
        <v>32</v>
      </c>
      <c r="L1764" s="47">
        <v>27</v>
      </c>
      <c r="M1764" s="47">
        <v>30</v>
      </c>
      <c r="N1764" s="47">
        <v>23</v>
      </c>
      <c r="O1764" s="47">
        <v>17</v>
      </c>
      <c r="P1764" s="47">
        <v>0</v>
      </c>
      <c r="Q1764" s="47">
        <v>20</v>
      </c>
      <c r="R1764" s="48">
        <v>14</v>
      </c>
      <c r="S1764" s="47">
        <v>9</v>
      </c>
      <c r="T1764" s="47">
        <v>15</v>
      </c>
      <c r="U1764" s="47">
        <v>10</v>
      </c>
      <c r="V1764" s="47">
        <v>9</v>
      </c>
      <c r="W1764" s="47">
        <v>0</v>
      </c>
      <c r="X1764" s="47">
        <v>9</v>
      </c>
      <c r="Y1764" s="49">
        <v>5</v>
      </c>
      <c r="Z1764" s="47">
        <v>18</v>
      </c>
      <c r="AA1764" s="47">
        <v>15</v>
      </c>
      <c r="AB1764" s="47">
        <v>13</v>
      </c>
      <c r="AC1764" s="47">
        <v>8</v>
      </c>
      <c r="AD1764" s="47">
        <v>0</v>
      </c>
      <c r="AE1764" s="47">
        <v>11</v>
      </c>
      <c r="AF1764" s="50">
        <v>9</v>
      </c>
      <c r="AG1764" s="47">
        <v>1</v>
      </c>
      <c r="AH1764" s="47">
        <v>1</v>
      </c>
      <c r="AI1764" s="47">
        <v>0</v>
      </c>
      <c r="AJ1764" s="47" t="s">
        <v>27</v>
      </c>
      <c r="AK1764" s="47" t="s">
        <v>27</v>
      </c>
      <c r="AL1764" s="47" t="s">
        <v>27</v>
      </c>
      <c r="AM1764" s="51">
        <f>IFERROR(IF(R1764=0,"-",R1764/Q1764*100-100),"-")</f>
        <v>-30</v>
      </c>
      <c r="AN1764" s="51">
        <f>IFERROR(IF(Y1764=0,"-",Y1764/X1764*100-100),"-")</f>
        <v>-44.444444444444443</v>
      </c>
      <c r="AO1764" s="51">
        <f>IFERROR(IF(AF1764=0,"-",AF1764/AE1764*100-100),"-")</f>
        <v>-18.181818181818173</v>
      </c>
      <c r="AP1764" s="52">
        <f>IFERROR(IF(R1764=0,"-",R1764/L1764*100-100),"-")</f>
        <v>-48.148148148148152</v>
      </c>
      <c r="AQ1764" s="52">
        <f>IFERROR(IF(Y1764=0,"-",Y1764/S1764*100-100),"-")</f>
        <v>-44.444444444444443</v>
      </c>
      <c r="AR1764" s="52">
        <f>IFERROR(IF(AF1764=0,"-",AF1764/Z1764*100-100),"-")</f>
        <v>-50</v>
      </c>
      <c r="AS1764" s="53">
        <f>R1764-Q1764</f>
        <v>-6</v>
      </c>
      <c r="AT1764" s="53">
        <f>Y1764-X1764</f>
        <v>-4</v>
      </c>
      <c r="AU1764" s="53">
        <f>AF1764-AE1764</f>
        <v>-2</v>
      </c>
      <c r="AV1764" s="54">
        <f>R1764-L1764</f>
        <v>-13</v>
      </c>
      <c r="AW1764" s="54">
        <f>Y1764-S1764</f>
        <v>-4</v>
      </c>
      <c r="AX1764" s="54">
        <f>AF1764-Z1764</f>
        <v>-9</v>
      </c>
    </row>
    <row r="1765" spans="1:50" ht="15" x14ac:dyDescent="0.25">
      <c r="A1765" s="43" t="s">
        <v>2775</v>
      </c>
      <c r="B1765" s="43" t="str">
        <f t="shared" si="43"/>
        <v>600017079_2345L01</v>
      </c>
      <c r="C1765" s="44">
        <v>600017079</v>
      </c>
      <c r="D1765" s="44" t="s">
        <v>888</v>
      </c>
      <c r="E1765" s="44" t="s">
        <v>889</v>
      </c>
      <c r="F1765" s="45" t="s">
        <v>863</v>
      </c>
      <c r="G1765" s="56">
        <v>9</v>
      </c>
      <c r="H1765" s="44" t="s">
        <v>2773</v>
      </c>
      <c r="I1765" s="44" t="s">
        <v>427</v>
      </c>
      <c r="J1765" s="44" t="s">
        <v>428</v>
      </c>
      <c r="K1765" s="45" t="s">
        <v>32</v>
      </c>
      <c r="L1765" s="47">
        <v>15</v>
      </c>
      <c r="M1765" s="47">
        <v>17</v>
      </c>
      <c r="N1765" s="47">
        <v>17</v>
      </c>
      <c r="O1765" s="47">
        <v>18</v>
      </c>
      <c r="P1765" s="47">
        <v>0</v>
      </c>
      <c r="Q1765" s="47">
        <v>11</v>
      </c>
      <c r="R1765" s="48">
        <v>10</v>
      </c>
      <c r="S1765" s="47">
        <v>10</v>
      </c>
      <c r="T1765" s="47">
        <v>10</v>
      </c>
      <c r="U1765" s="47">
        <v>9</v>
      </c>
      <c r="V1765" s="47">
        <v>9</v>
      </c>
      <c r="W1765" s="47">
        <v>0</v>
      </c>
      <c r="X1765" s="47">
        <v>9</v>
      </c>
      <c r="Y1765" s="49">
        <v>8</v>
      </c>
      <c r="Z1765" s="47">
        <v>5</v>
      </c>
      <c r="AA1765" s="47">
        <v>7</v>
      </c>
      <c r="AB1765" s="47">
        <v>8</v>
      </c>
      <c r="AC1765" s="47">
        <v>9</v>
      </c>
      <c r="AD1765" s="47">
        <v>0</v>
      </c>
      <c r="AE1765" s="47">
        <v>2</v>
      </c>
      <c r="AF1765" s="50">
        <v>2</v>
      </c>
      <c r="AG1765" s="47" t="s">
        <v>27</v>
      </c>
      <c r="AH1765" s="47" t="s">
        <v>27</v>
      </c>
      <c r="AI1765" s="47" t="s">
        <v>27</v>
      </c>
      <c r="AJ1765" s="47" t="s">
        <v>27</v>
      </c>
      <c r="AK1765" s="47" t="s">
        <v>27</v>
      </c>
      <c r="AL1765" s="47" t="s">
        <v>27</v>
      </c>
      <c r="AM1765" s="51">
        <f>IFERROR(IF(R1765=0,"-",R1765/Q1765*100-100),"-")</f>
        <v>-9.0909090909090935</v>
      </c>
      <c r="AN1765" s="51">
        <f>IFERROR(IF(Y1765=0,"-",Y1765/X1765*100-100),"-")</f>
        <v>-11.111111111111114</v>
      </c>
      <c r="AO1765" s="51">
        <f>IFERROR(IF(AF1765=0,"-",AF1765/AE1765*100-100),"-")</f>
        <v>0</v>
      </c>
      <c r="AP1765" s="52">
        <f>IFERROR(IF(R1765=0,"-",R1765/L1765*100-100),"-")</f>
        <v>-33.333333333333343</v>
      </c>
      <c r="AQ1765" s="52">
        <f>IFERROR(IF(Y1765=0,"-",Y1765/S1765*100-100),"-")</f>
        <v>-20</v>
      </c>
      <c r="AR1765" s="52">
        <f>IFERROR(IF(AF1765=0,"-",AF1765/Z1765*100-100),"-")</f>
        <v>-60</v>
      </c>
      <c r="AS1765" s="53">
        <f>R1765-Q1765</f>
        <v>-1</v>
      </c>
      <c r="AT1765" s="53">
        <f>Y1765-X1765</f>
        <v>-1</v>
      </c>
      <c r="AU1765" s="53">
        <f>AF1765-AE1765</f>
        <v>0</v>
      </c>
      <c r="AV1765" s="54">
        <f>R1765-L1765</f>
        <v>-5</v>
      </c>
      <c r="AW1765" s="54">
        <f>Y1765-S1765</f>
        <v>-2</v>
      </c>
      <c r="AX1765" s="54">
        <f>AF1765-Z1765</f>
        <v>-3</v>
      </c>
    </row>
    <row r="1766" spans="1:50" ht="15" x14ac:dyDescent="0.25">
      <c r="A1766" s="43" t="s">
        <v>2776</v>
      </c>
      <c r="B1766" s="43" t="str">
        <f t="shared" si="43"/>
        <v>600017079_6341M02</v>
      </c>
      <c r="C1766" s="44">
        <v>600017079</v>
      </c>
      <c r="D1766" s="44" t="s">
        <v>712</v>
      </c>
      <c r="E1766" s="44" t="s">
        <v>713</v>
      </c>
      <c r="F1766" s="45" t="s">
        <v>714</v>
      </c>
      <c r="G1766" s="56">
        <v>9</v>
      </c>
      <c r="H1766" s="44" t="s">
        <v>2773</v>
      </c>
      <c r="I1766" s="44" t="s">
        <v>427</v>
      </c>
      <c r="J1766" s="44" t="s">
        <v>428</v>
      </c>
      <c r="K1766" s="45" t="s">
        <v>32</v>
      </c>
      <c r="L1766" s="47">
        <v>29</v>
      </c>
      <c r="M1766" s="47">
        <v>37</v>
      </c>
      <c r="N1766" s="47">
        <v>21</v>
      </c>
      <c r="O1766" s="47">
        <v>29</v>
      </c>
      <c r="P1766" s="47">
        <v>49</v>
      </c>
      <c r="Q1766" s="47">
        <v>28</v>
      </c>
      <c r="R1766" s="48">
        <v>49</v>
      </c>
      <c r="S1766" s="47">
        <v>13</v>
      </c>
      <c r="T1766" s="47">
        <v>15</v>
      </c>
      <c r="U1766" s="47">
        <v>7</v>
      </c>
      <c r="V1766" s="47">
        <v>11</v>
      </c>
      <c r="W1766" s="47">
        <v>24</v>
      </c>
      <c r="X1766" s="47">
        <v>10</v>
      </c>
      <c r="Y1766" s="49">
        <v>16</v>
      </c>
      <c r="Z1766" s="47">
        <v>16</v>
      </c>
      <c r="AA1766" s="47">
        <v>22</v>
      </c>
      <c r="AB1766" s="47">
        <v>14</v>
      </c>
      <c r="AC1766" s="47">
        <v>18</v>
      </c>
      <c r="AD1766" s="47">
        <v>25</v>
      </c>
      <c r="AE1766" s="47">
        <v>18</v>
      </c>
      <c r="AF1766" s="50">
        <v>33</v>
      </c>
      <c r="AG1766" s="47">
        <v>4</v>
      </c>
      <c r="AH1766" s="47">
        <v>3</v>
      </c>
      <c r="AI1766" s="47">
        <v>1</v>
      </c>
      <c r="AJ1766" s="47">
        <v>2</v>
      </c>
      <c r="AK1766" s="47">
        <v>1</v>
      </c>
      <c r="AL1766" s="47">
        <v>1</v>
      </c>
      <c r="AM1766" s="51">
        <f>IFERROR(IF(R1766=0,"-",R1766/Q1766*100-100),"-")</f>
        <v>75</v>
      </c>
      <c r="AN1766" s="51">
        <f>IFERROR(IF(Y1766=0,"-",Y1766/X1766*100-100),"-")</f>
        <v>60</v>
      </c>
      <c r="AO1766" s="51">
        <f>IFERROR(IF(AF1766=0,"-",AF1766/AE1766*100-100),"-")</f>
        <v>83.333333333333314</v>
      </c>
      <c r="AP1766" s="52">
        <f>IFERROR(IF(R1766=0,"-",R1766/L1766*100-100),"-")</f>
        <v>68.965517241379303</v>
      </c>
      <c r="AQ1766" s="52">
        <f>IFERROR(IF(Y1766=0,"-",Y1766/S1766*100-100),"-")</f>
        <v>23.07692307692308</v>
      </c>
      <c r="AR1766" s="52">
        <f>IFERROR(IF(AF1766=0,"-",AF1766/Z1766*100-100),"-")</f>
        <v>106.25</v>
      </c>
      <c r="AS1766" s="53">
        <f>R1766-Q1766</f>
        <v>21</v>
      </c>
      <c r="AT1766" s="53">
        <f>Y1766-X1766</f>
        <v>6</v>
      </c>
      <c r="AU1766" s="53">
        <f>AF1766-AE1766</f>
        <v>15</v>
      </c>
      <c r="AV1766" s="54">
        <f>R1766-L1766</f>
        <v>20</v>
      </c>
      <c r="AW1766" s="54">
        <f>Y1766-S1766</f>
        <v>3</v>
      </c>
      <c r="AX1766" s="54">
        <f>AF1766-Z1766</f>
        <v>17</v>
      </c>
    </row>
    <row r="1767" spans="1:50" ht="15" x14ac:dyDescent="0.25">
      <c r="A1767" s="43" t="s">
        <v>2777</v>
      </c>
      <c r="B1767" s="43" t="str">
        <f t="shared" si="43"/>
        <v>600017087_2641L01</v>
      </c>
      <c r="C1767" s="44">
        <v>600017087</v>
      </c>
      <c r="D1767" s="44" t="s">
        <v>861</v>
      </c>
      <c r="E1767" s="44" t="s">
        <v>862</v>
      </c>
      <c r="F1767" s="45" t="s">
        <v>863</v>
      </c>
      <c r="G1767" s="56">
        <v>9</v>
      </c>
      <c r="H1767" s="44" t="s">
        <v>2778</v>
      </c>
      <c r="I1767" s="44" t="s">
        <v>427</v>
      </c>
      <c r="J1767" s="44" t="s">
        <v>428</v>
      </c>
      <c r="K1767" s="45" t="s">
        <v>32</v>
      </c>
      <c r="L1767" s="47">
        <v>0</v>
      </c>
      <c r="M1767" s="47">
        <v>0</v>
      </c>
      <c r="N1767" s="47">
        <v>0</v>
      </c>
      <c r="O1767" s="47">
        <v>0</v>
      </c>
      <c r="P1767" s="47">
        <v>0</v>
      </c>
      <c r="Q1767" s="47">
        <v>11</v>
      </c>
      <c r="R1767" s="48">
        <v>11</v>
      </c>
      <c r="S1767" s="47">
        <v>0</v>
      </c>
      <c r="T1767" s="47">
        <v>0</v>
      </c>
      <c r="U1767" s="47">
        <v>0</v>
      </c>
      <c r="V1767" s="47">
        <v>0</v>
      </c>
      <c r="W1767" s="47">
        <v>0</v>
      </c>
      <c r="X1767" s="47">
        <v>7</v>
      </c>
      <c r="Y1767" s="49">
        <v>6</v>
      </c>
      <c r="Z1767" s="47">
        <v>0</v>
      </c>
      <c r="AA1767" s="47">
        <v>0</v>
      </c>
      <c r="AB1767" s="47">
        <v>0</v>
      </c>
      <c r="AC1767" s="47">
        <v>0</v>
      </c>
      <c r="AD1767" s="47">
        <v>0</v>
      </c>
      <c r="AE1767" s="47">
        <v>4</v>
      </c>
      <c r="AF1767" s="50">
        <v>5</v>
      </c>
      <c r="AG1767" s="47" t="s">
        <v>27</v>
      </c>
      <c r="AH1767" s="47" t="s">
        <v>27</v>
      </c>
      <c r="AI1767" s="47" t="s">
        <v>27</v>
      </c>
      <c r="AJ1767" s="47">
        <v>1</v>
      </c>
      <c r="AK1767" s="47">
        <v>1</v>
      </c>
      <c r="AL1767" s="47">
        <v>0</v>
      </c>
      <c r="AM1767" s="51">
        <f>IFERROR(IF(R1767=0,"-",R1767/Q1767*100-100),"-")</f>
        <v>0</v>
      </c>
      <c r="AN1767" s="51">
        <f>IFERROR(IF(Y1767=0,"-",Y1767/X1767*100-100),"-")</f>
        <v>-14.285714285714292</v>
      </c>
      <c r="AO1767" s="51">
        <f>IFERROR(IF(AF1767=0,"-",AF1767/AE1767*100-100),"-")</f>
        <v>25</v>
      </c>
      <c r="AP1767" s="52" t="str">
        <f>IFERROR(IF(R1767=0,"-",R1767/L1767*100-100),"-")</f>
        <v>-</v>
      </c>
      <c r="AQ1767" s="52" t="str">
        <f>IFERROR(IF(Y1767=0,"-",Y1767/S1767*100-100),"-")</f>
        <v>-</v>
      </c>
      <c r="AR1767" s="52" t="str">
        <f>IFERROR(IF(AF1767=0,"-",AF1767/Z1767*100-100),"-")</f>
        <v>-</v>
      </c>
      <c r="AS1767" s="53">
        <f>R1767-Q1767</f>
        <v>0</v>
      </c>
      <c r="AT1767" s="53">
        <f>Y1767-X1767</f>
        <v>-1</v>
      </c>
      <c r="AU1767" s="53">
        <f>AF1767-AE1767</f>
        <v>1</v>
      </c>
      <c r="AV1767" s="54">
        <f>R1767-L1767</f>
        <v>11</v>
      </c>
      <c r="AW1767" s="54">
        <f>Y1767-S1767</f>
        <v>6</v>
      </c>
      <c r="AX1767" s="54">
        <f>AF1767-Z1767</f>
        <v>5</v>
      </c>
    </row>
    <row r="1768" spans="1:50" ht="15" x14ac:dyDescent="0.25">
      <c r="A1768" s="43" t="s">
        <v>2779</v>
      </c>
      <c r="B1768" s="43" t="str">
        <f t="shared" si="43"/>
        <v>600017087_3456L01</v>
      </c>
      <c r="C1768" s="44">
        <v>600017087</v>
      </c>
      <c r="D1768" s="44" t="s">
        <v>1928</v>
      </c>
      <c r="E1768" s="44" t="s">
        <v>1929</v>
      </c>
      <c r="F1768" s="45" t="s">
        <v>812</v>
      </c>
      <c r="G1768" s="56">
        <v>9</v>
      </c>
      <c r="H1768" s="44" t="s">
        <v>2778</v>
      </c>
      <c r="I1768" s="44" t="s">
        <v>427</v>
      </c>
      <c r="J1768" s="44" t="s">
        <v>428</v>
      </c>
      <c r="K1768" s="45" t="s">
        <v>32</v>
      </c>
      <c r="L1768" s="47">
        <v>0</v>
      </c>
      <c r="M1768" s="47">
        <v>0</v>
      </c>
      <c r="N1768" s="47">
        <v>0</v>
      </c>
      <c r="O1768" s="47">
        <v>0</v>
      </c>
      <c r="P1768" s="47">
        <v>0</v>
      </c>
      <c r="Q1768" s="47">
        <v>23</v>
      </c>
      <c r="R1768" s="48">
        <v>7</v>
      </c>
      <c r="S1768" s="47">
        <v>0</v>
      </c>
      <c r="T1768" s="47">
        <v>0</v>
      </c>
      <c r="U1768" s="47">
        <v>0</v>
      </c>
      <c r="V1768" s="47">
        <v>0</v>
      </c>
      <c r="W1768" s="47">
        <v>0</v>
      </c>
      <c r="X1768" s="47">
        <v>15</v>
      </c>
      <c r="Y1768" s="49">
        <v>4</v>
      </c>
      <c r="Z1768" s="47">
        <v>0</v>
      </c>
      <c r="AA1768" s="47">
        <v>0</v>
      </c>
      <c r="AB1768" s="47">
        <v>0</v>
      </c>
      <c r="AC1768" s="47">
        <v>0</v>
      </c>
      <c r="AD1768" s="47">
        <v>0</v>
      </c>
      <c r="AE1768" s="47">
        <v>8</v>
      </c>
      <c r="AF1768" s="50">
        <v>3</v>
      </c>
      <c r="AG1768" s="47" t="s">
        <v>27</v>
      </c>
      <c r="AH1768" s="47" t="s">
        <v>27</v>
      </c>
      <c r="AI1768" s="47" t="s">
        <v>27</v>
      </c>
      <c r="AJ1768" s="47" t="s">
        <v>27</v>
      </c>
      <c r="AK1768" s="47" t="s">
        <v>27</v>
      </c>
      <c r="AL1768" s="47" t="s">
        <v>27</v>
      </c>
      <c r="AM1768" s="51">
        <f>IFERROR(IF(R1768=0,"-",R1768/Q1768*100-100),"-")</f>
        <v>-69.565217391304344</v>
      </c>
      <c r="AN1768" s="51">
        <f>IFERROR(IF(Y1768=0,"-",Y1768/X1768*100-100),"-")</f>
        <v>-73.333333333333329</v>
      </c>
      <c r="AO1768" s="51">
        <f>IFERROR(IF(AF1768=0,"-",AF1768/AE1768*100-100),"-")</f>
        <v>-62.5</v>
      </c>
      <c r="AP1768" s="52" t="str">
        <f>IFERROR(IF(R1768=0,"-",R1768/L1768*100-100),"-")</f>
        <v>-</v>
      </c>
      <c r="AQ1768" s="52" t="str">
        <f>IFERROR(IF(Y1768=0,"-",Y1768/S1768*100-100),"-")</f>
        <v>-</v>
      </c>
      <c r="AR1768" s="52" t="str">
        <f>IFERROR(IF(AF1768=0,"-",AF1768/Z1768*100-100),"-")</f>
        <v>-</v>
      </c>
      <c r="AS1768" s="53">
        <f>R1768-Q1768</f>
        <v>-16</v>
      </c>
      <c r="AT1768" s="53">
        <f>Y1768-X1768</f>
        <v>-11</v>
      </c>
      <c r="AU1768" s="53">
        <f>AF1768-AE1768</f>
        <v>-5</v>
      </c>
      <c r="AV1768" s="54">
        <f>R1768-L1768</f>
        <v>7</v>
      </c>
      <c r="AW1768" s="54">
        <f>Y1768-S1768</f>
        <v>4</v>
      </c>
      <c r="AX1768" s="54">
        <f>AF1768-Z1768</f>
        <v>3</v>
      </c>
    </row>
    <row r="1769" spans="1:50" ht="15" x14ac:dyDescent="0.25">
      <c r="A1769" s="43" t="s">
        <v>2780</v>
      </c>
      <c r="B1769" s="43" t="str">
        <f t="shared" si="43"/>
        <v>600017095_2343L51</v>
      </c>
      <c r="C1769" s="44">
        <v>600017095</v>
      </c>
      <c r="D1769" s="44" t="s">
        <v>858</v>
      </c>
      <c r="E1769" s="44" t="s">
        <v>859</v>
      </c>
      <c r="F1769" s="45" t="s">
        <v>860</v>
      </c>
      <c r="G1769" s="56">
        <v>9</v>
      </c>
      <c r="H1769" s="44" t="s">
        <v>2781</v>
      </c>
      <c r="I1769" s="44" t="s">
        <v>427</v>
      </c>
      <c r="J1769" s="44" t="s">
        <v>428</v>
      </c>
      <c r="K1769" s="45" t="s">
        <v>32</v>
      </c>
      <c r="L1769" s="47">
        <v>34</v>
      </c>
      <c r="M1769" s="47">
        <v>24</v>
      </c>
      <c r="N1769" s="47">
        <v>27</v>
      </c>
      <c r="O1769" s="47">
        <v>11</v>
      </c>
      <c r="P1769" s="47">
        <v>0</v>
      </c>
      <c r="Q1769" s="47">
        <v>18</v>
      </c>
      <c r="R1769" s="48">
        <v>9</v>
      </c>
      <c r="S1769" s="47">
        <v>27</v>
      </c>
      <c r="T1769" s="47">
        <v>21</v>
      </c>
      <c r="U1769" s="47">
        <v>21</v>
      </c>
      <c r="V1769" s="47">
        <v>11</v>
      </c>
      <c r="W1769" s="47">
        <v>0</v>
      </c>
      <c r="X1769" s="47">
        <v>18</v>
      </c>
      <c r="Y1769" s="49">
        <v>4</v>
      </c>
      <c r="Z1769" s="47">
        <v>7</v>
      </c>
      <c r="AA1769" s="47">
        <v>3</v>
      </c>
      <c r="AB1769" s="47">
        <v>6</v>
      </c>
      <c r="AC1769" s="47">
        <v>0</v>
      </c>
      <c r="AD1769" s="47">
        <v>0</v>
      </c>
      <c r="AE1769" s="47">
        <v>0</v>
      </c>
      <c r="AF1769" s="50">
        <v>5</v>
      </c>
      <c r="AG1769" s="47" t="s">
        <v>27</v>
      </c>
      <c r="AH1769" s="47" t="s">
        <v>27</v>
      </c>
      <c r="AI1769" s="47" t="s">
        <v>27</v>
      </c>
      <c r="AJ1769" s="47" t="s">
        <v>27</v>
      </c>
      <c r="AK1769" s="47" t="s">
        <v>27</v>
      </c>
      <c r="AL1769" s="47" t="s">
        <v>27</v>
      </c>
      <c r="AM1769" s="51">
        <f>IFERROR(IF(R1769=0,"-",R1769/Q1769*100-100),"-")</f>
        <v>-50</v>
      </c>
      <c r="AN1769" s="51">
        <f>IFERROR(IF(Y1769=0,"-",Y1769/X1769*100-100),"-")</f>
        <v>-77.777777777777771</v>
      </c>
      <c r="AO1769" s="51" t="str">
        <f>IFERROR(IF(AF1769=0,"-",AF1769/AE1769*100-100),"-")</f>
        <v>-</v>
      </c>
      <c r="AP1769" s="52">
        <f>IFERROR(IF(R1769=0,"-",R1769/L1769*100-100),"-")</f>
        <v>-73.529411764705884</v>
      </c>
      <c r="AQ1769" s="52">
        <f>IFERROR(IF(Y1769=0,"-",Y1769/S1769*100-100),"-")</f>
        <v>-85.18518518518519</v>
      </c>
      <c r="AR1769" s="52">
        <f>IFERROR(IF(AF1769=0,"-",AF1769/Z1769*100-100),"-")</f>
        <v>-28.571428571428569</v>
      </c>
      <c r="AS1769" s="53">
        <f>R1769-Q1769</f>
        <v>-9</v>
      </c>
      <c r="AT1769" s="53">
        <f>Y1769-X1769</f>
        <v>-14</v>
      </c>
      <c r="AU1769" s="53">
        <f>AF1769-AE1769</f>
        <v>5</v>
      </c>
      <c r="AV1769" s="54">
        <f>R1769-L1769</f>
        <v>-25</v>
      </c>
      <c r="AW1769" s="54">
        <f>Y1769-S1769</f>
        <v>-23</v>
      </c>
      <c r="AX1769" s="54">
        <f>AF1769-Z1769</f>
        <v>-2</v>
      </c>
    </row>
    <row r="1770" spans="1:50" ht="15" x14ac:dyDescent="0.25">
      <c r="A1770" s="43" t="s">
        <v>2782</v>
      </c>
      <c r="B1770" s="43" t="str">
        <f t="shared" si="43"/>
        <v>600017095_3342L51</v>
      </c>
      <c r="C1770" s="44">
        <v>600017095</v>
      </c>
      <c r="D1770" s="44" t="s">
        <v>894</v>
      </c>
      <c r="E1770" s="44" t="s">
        <v>827</v>
      </c>
      <c r="F1770" s="45" t="s">
        <v>860</v>
      </c>
      <c r="G1770" s="56">
        <v>9</v>
      </c>
      <c r="H1770" s="44" t="s">
        <v>2781</v>
      </c>
      <c r="I1770" s="44" t="s">
        <v>427</v>
      </c>
      <c r="J1770" s="44" t="s">
        <v>428</v>
      </c>
      <c r="K1770" s="45" t="s">
        <v>32</v>
      </c>
      <c r="L1770" s="47">
        <v>7</v>
      </c>
      <c r="M1770" s="47">
        <v>11</v>
      </c>
      <c r="N1770" s="47">
        <v>5</v>
      </c>
      <c r="O1770" s="47">
        <v>9</v>
      </c>
      <c r="P1770" s="47">
        <v>0</v>
      </c>
      <c r="Q1770" s="47">
        <v>12</v>
      </c>
      <c r="R1770" s="48">
        <v>3</v>
      </c>
      <c r="S1770" s="47">
        <v>7</v>
      </c>
      <c r="T1770" s="47">
        <v>10</v>
      </c>
      <c r="U1770" s="47">
        <v>5</v>
      </c>
      <c r="V1770" s="47">
        <v>8</v>
      </c>
      <c r="W1770" s="47">
        <v>0</v>
      </c>
      <c r="X1770" s="47">
        <v>12</v>
      </c>
      <c r="Y1770" s="49">
        <v>3</v>
      </c>
      <c r="Z1770" s="47">
        <v>0</v>
      </c>
      <c r="AA1770" s="47">
        <v>1</v>
      </c>
      <c r="AB1770" s="47">
        <v>0</v>
      </c>
      <c r="AC1770" s="47">
        <v>1</v>
      </c>
      <c r="AD1770" s="47">
        <v>0</v>
      </c>
      <c r="AE1770" s="47">
        <v>0</v>
      </c>
      <c r="AF1770" s="50">
        <v>0</v>
      </c>
      <c r="AG1770" s="47" t="s">
        <v>27</v>
      </c>
      <c r="AH1770" s="47" t="s">
        <v>27</v>
      </c>
      <c r="AI1770" s="47" t="s">
        <v>27</v>
      </c>
      <c r="AJ1770" s="47" t="s">
        <v>27</v>
      </c>
      <c r="AK1770" s="47" t="s">
        <v>27</v>
      </c>
      <c r="AL1770" s="47" t="s">
        <v>27</v>
      </c>
      <c r="AM1770" s="51">
        <f>IFERROR(IF(R1770=0,"-",R1770/Q1770*100-100),"-")</f>
        <v>-75</v>
      </c>
      <c r="AN1770" s="51">
        <f>IFERROR(IF(Y1770=0,"-",Y1770/X1770*100-100),"-")</f>
        <v>-75</v>
      </c>
      <c r="AO1770" s="51" t="str">
        <f>IFERROR(IF(AF1770=0,"-",AF1770/AE1770*100-100),"-")</f>
        <v>-</v>
      </c>
      <c r="AP1770" s="52">
        <f>IFERROR(IF(R1770=0,"-",R1770/L1770*100-100),"-")</f>
        <v>-57.142857142857146</v>
      </c>
      <c r="AQ1770" s="52">
        <f>IFERROR(IF(Y1770=0,"-",Y1770/S1770*100-100),"-")</f>
        <v>-57.142857142857146</v>
      </c>
      <c r="AR1770" s="52" t="str">
        <f>IFERROR(IF(AF1770=0,"-",AF1770/Z1770*100-100),"-")</f>
        <v>-</v>
      </c>
      <c r="AS1770" s="53">
        <f>R1770-Q1770</f>
        <v>-9</v>
      </c>
      <c r="AT1770" s="53">
        <f>Y1770-X1770</f>
        <v>-9</v>
      </c>
      <c r="AU1770" s="53">
        <f>AF1770-AE1770</f>
        <v>0</v>
      </c>
      <c r="AV1770" s="54">
        <f>R1770-L1770</f>
        <v>-4</v>
      </c>
      <c r="AW1770" s="54">
        <f>Y1770-S1770</f>
        <v>-4</v>
      </c>
      <c r="AX1770" s="54">
        <f>AF1770-Z1770</f>
        <v>0</v>
      </c>
    </row>
    <row r="1771" spans="1:50" ht="15" x14ac:dyDescent="0.25">
      <c r="A1771" s="43" t="s">
        <v>2783</v>
      </c>
      <c r="B1771" s="43" t="str">
        <f t="shared" si="43"/>
        <v>600017095_3644L51</v>
      </c>
      <c r="C1771" s="44">
        <v>600017095</v>
      </c>
      <c r="D1771" s="44" t="s">
        <v>896</v>
      </c>
      <c r="E1771" s="44" t="s">
        <v>897</v>
      </c>
      <c r="F1771" s="45" t="s">
        <v>860</v>
      </c>
      <c r="G1771" s="56">
        <v>9</v>
      </c>
      <c r="H1771" s="44" t="s">
        <v>2781</v>
      </c>
      <c r="I1771" s="44" t="s">
        <v>427</v>
      </c>
      <c r="J1771" s="44" t="s">
        <v>428</v>
      </c>
      <c r="K1771" s="45" t="s">
        <v>32</v>
      </c>
      <c r="L1771" s="47">
        <v>20</v>
      </c>
      <c r="M1771" s="47">
        <v>17</v>
      </c>
      <c r="N1771" s="47">
        <v>15</v>
      </c>
      <c r="O1771" s="47">
        <v>0</v>
      </c>
      <c r="P1771" s="47">
        <v>0</v>
      </c>
      <c r="Q1771" s="47">
        <v>18</v>
      </c>
      <c r="R1771" s="48">
        <v>11</v>
      </c>
      <c r="S1771" s="47">
        <v>20</v>
      </c>
      <c r="T1771" s="47">
        <v>16</v>
      </c>
      <c r="U1771" s="47">
        <v>15</v>
      </c>
      <c r="V1771" s="47">
        <v>0</v>
      </c>
      <c r="W1771" s="47">
        <v>0</v>
      </c>
      <c r="X1771" s="47">
        <v>18</v>
      </c>
      <c r="Y1771" s="49">
        <v>9</v>
      </c>
      <c r="Z1771" s="47">
        <v>0</v>
      </c>
      <c r="AA1771" s="47">
        <v>1</v>
      </c>
      <c r="AB1771" s="47">
        <v>0</v>
      </c>
      <c r="AC1771" s="47">
        <v>0</v>
      </c>
      <c r="AD1771" s="47">
        <v>0</v>
      </c>
      <c r="AE1771" s="47">
        <v>0</v>
      </c>
      <c r="AF1771" s="50">
        <v>2</v>
      </c>
      <c r="AG1771" s="47" t="s">
        <v>27</v>
      </c>
      <c r="AH1771" s="47" t="s">
        <v>27</v>
      </c>
      <c r="AI1771" s="47" t="s">
        <v>27</v>
      </c>
      <c r="AJ1771" s="47" t="s">
        <v>27</v>
      </c>
      <c r="AK1771" s="47" t="s">
        <v>27</v>
      </c>
      <c r="AL1771" s="47" t="s">
        <v>27</v>
      </c>
      <c r="AM1771" s="51">
        <f>IFERROR(IF(R1771=0,"-",R1771/Q1771*100-100),"-")</f>
        <v>-38.888888888888886</v>
      </c>
      <c r="AN1771" s="51">
        <f>IFERROR(IF(Y1771=0,"-",Y1771/X1771*100-100),"-")</f>
        <v>-50</v>
      </c>
      <c r="AO1771" s="51" t="str">
        <f>IFERROR(IF(AF1771=0,"-",AF1771/AE1771*100-100),"-")</f>
        <v>-</v>
      </c>
      <c r="AP1771" s="52">
        <f>IFERROR(IF(R1771=0,"-",R1771/L1771*100-100),"-")</f>
        <v>-44.999999999999993</v>
      </c>
      <c r="AQ1771" s="52">
        <f>IFERROR(IF(Y1771=0,"-",Y1771/S1771*100-100),"-")</f>
        <v>-55</v>
      </c>
      <c r="AR1771" s="52" t="str">
        <f>IFERROR(IF(AF1771=0,"-",AF1771/Z1771*100-100),"-")</f>
        <v>-</v>
      </c>
      <c r="AS1771" s="53">
        <f>R1771-Q1771</f>
        <v>-7</v>
      </c>
      <c r="AT1771" s="53">
        <f>Y1771-X1771</f>
        <v>-9</v>
      </c>
      <c r="AU1771" s="53">
        <f>AF1771-AE1771</f>
        <v>2</v>
      </c>
      <c r="AV1771" s="54">
        <f>R1771-L1771</f>
        <v>-9</v>
      </c>
      <c r="AW1771" s="54">
        <f>Y1771-S1771</f>
        <v>-11</v>
      </c>
      <c r="AX1771" s="54">
        <f>AF1771-Z1771</f>
        <v>2</v>
      </c>
    </row>
    <row r="1772" spans="1:50" ht="15" x14ac:dyDescent="0.25">
      <c r="A1772" s="43" t="s">
        <v>2784</v>
      </c>
      <c r="B1772" s="43" t="str">
        <f t="shared" si="43"/>
        <v>600017095_3941L02</v>
      </c>
      <c r="C1772" s="44">
        <v>600017095</v>
      </c>
      <c r="D1772" s="44" t="s">
        <v>903</v>
      </c>
      <c r="E1772" s="44" t="s">
        <v>904</v>
      </c>
      <c r="F1772" s="45" t="s">
        <v>863</v>
      </c>
      <c r="G1772" s="56">
        <v>9</v>
      </c>
      <c r="H1772" s="44" t="s">
        <v>2781</v>
      </c>
      <c r="I1772" s="44" t="s">
        <v>427</v>
      </c>
      <c r="J1772" s="44" t="s">
        <v>428</v>
      </c>
      <c r="K1772" s="45" t="s">
        <v>32</v>
      </c>
      <c r="L1772" s="47">
        <v>20</v>
      </c>
      <c r="M1772" s="47">
        <v>26</v>
      </c>
      <c r="N1772" s="47">
        <v>20</v>
      </c>
      <c r="O1772" s="47">
        <v>35</v>
      </c>
      <c r="P1772" s="47">
        <v>0</v>
      </c>
      <c r="Q1772" s="47">
        <v>41</v>
      </c>
      <c r="R1772" s="48">
        <v>41</v>
      </c>
      <c r="S1772" s="47">
        <v>10</v>
      </c>
      <c r="T1772" s="47">
        <v>18</v>
      </c>
      <c r="U1772" s="47">
        <v>15</v>
      </c>
      <c r="V1772" s="47">
        <v>19</v>
      </c>
      <c r="W1772" s="47">
        <v>0</v>
      </c>
      <c r="X1772" s="47">
        <v>27</v>
      </c>
      <c r="Y1772" s="49">
        <v>21</v>
      </c>
      <c r="Z1772" s="47">
        <v>10</v>
      </c>
      <c r="AA1772" s="47">
        <v>8</v>
      </c>
      <c r="AB1772" s="47">
        <v>5</v>
      </c>
      <c r="AC1772" s="47">
        <v>16</v>
      </c>
      <c r="AD1772" s="47">
        <v>0</v>
      </c>
      <c r="AE1772" s="47">
        <v>14</v>
      </c>
      <c r="AF1772" s="50">
        <v>20</v>
      </c>
      <c r="AG1772" s="47" t="s">
        <v>27</v>
      </c>
      <c r="AH1772" s="47" t="s">
        <v>27</v>
      </c>
      <c r="AI1772" s="47" t="s">
        <v>27</v>
      </c>
      <c r="AJ1772" s="47" t="s">
        <v>27</v>
      </c>
      <c r="AK1772" s="47" t="s">
        <v>27</v>
      </c>
      <c r="AL1772" s="47" t="s">
        <v>27</v>
      </c>
      <c r="AM1772" s="51">
        <f>IFERROR(IF(R1772=0,"-",R1772/Q1772*100-100),"-")</f>
        <v>0</v>
      </c>
      <c r="AN1772" s="51">
        <f>IFERROR(IF(Y1772=0,"-",Y1772/X1772*100-100),"-")</f>
        <v>-22.222222222222214</v>
      </c>
      <c r="AO1772" s="51">
        <f>IFERROR(IF(AF1772=0,"-",AF1772/AE1772*100-100),"-")</f>
        <v>42.857142857142861</v>
      </c>
      <c r="AP1772" s="52">
        <f>IFERROR(IF(R1772=0,"-",R1772/L1772*100-100),"-")</f>
        <v>104.99999999999997</v>
      </c>
      <c r="AQ1772" s="52">
        <f>IFERROR(IF(Y1772=0,"-",Y1772/S1772*100-100),"-")</f>
        <v>110</v>
      </c>
      <c r="AR1772" s="52">
        <f>IFERROR(IF(AF1772=0,"-",AF1772/Z1772*100-100),"-")</f>
        <v>100</v>
      </c>
      <c r="AS1772" s="53">
        <f>R1772-Q1772</f>
        <v>0</v>
      </c>
      <c r="AT1772" s="53">
        <f>Y1772-X1772</f>
        <v>-6</v>
      </c>
      <c r="AU1772" s="53">
        <f>AF1772-AE1772</f>
        <v>6</v>
      </c>
      <c r="AV1772" s="54">
        <f>R1772-L1772</f>
        <v>21</v>
      </c>
      <c r="AW1772" s="54">
        <f>Y1772-S1772</f>
        <v>11</v>
      </c>
      <c r="AX1772" s="54">
        <f>AF1772-Z1772</f>
        <v>10</v>
      </c>
    </row>
    <row r="1773" spans="1:50" ht="15" x14ac:dyDescent="0.25">
      <c r="A1773" s="43" t="s">
        <v>2785</v>
      </c>
      <c r="B1773" s="43" t="str">
        <f t="shared" si="43"/>
        <v>600017095_6641L01</v>
      </c>
      <c r="C1773" s="44">
        <v>600017095</v>
      </c>
      <c r="D1773" s="44" t="s">
        <v>810</v>
      </c>
      <c r="E1773" s="44" t="s">
        <v>811</v>
      </c>
      <c r="F1773" s="45" t="s">
        <v>812</v>
      </c>
      <c r="G1773" s="56">
        <v>9</v>
      </c>
      <c r="H1773" s="44" t="s">
        <v>2781</v>
      </c>
      <c r="I1773" s="44" t="s">
        <v>427</v>
      </c>
      <c r="J1773" s="44" t="s">
        <v>428</v>
      </c>
      <c r="K1773" s="45" t="s">
        <v>32</v>
      </c>
      <c r="L1773" s="47">
        <v>9</v>
      </c>
      <c r="M1773" s="47">
        <v>12</v>
      </c>
      <c r="N1773" s="47">
        <v>6</v>
      </c>
      <c r="O1773" s="47">
        <v>5</v>
      </c>
      <c r="P1773" s="47">
        <v>0</v>
      </c>
      <c r="Q1773" s="47">
        <v>8</v>
      </c>
      <c r="R1773" s="48">
        <v>9</v>
      </c>
      <c r="S1773" s="47">
        <v>3</v>
      </c>
      <c r="T1773" s="47">
        <v>3</v>
      </c>
      <c r="U1773" s="47">
        <v>5</v>
      </c>
      <c r="V1773" s="47">
        <v>2</v>
      </c>
      <c r="W1773" s="47">
        <v>0</v>
      </c>
      <c r="X1773" s="47">
        <v>3</v>
      </c>
      <c r="Y1773" s="49">
        <v>3</v>
      </c>
      <c r="Z1773" s="47">
        <v>6</v>
      </c>
      <c r="AA1773" s="47">
        <v>9</v>
      </c>
      <c r="AB1773" s="47">
        <v>1</v>
      </c>
      <c r="AC1773" s="47">
        <v>3</v>
      </c>
      <c r="AD1773" s="47">
        <v>0</v>
      </c>
      <c r="AE1773" s="47">
        <v>5</v>
      </c>
      <c r="AF1773" s="50">
        <v>6</v>
      </c>
      <c r="AG1773" s="47" t="s">
        <v>27</v>
      </c>
      <c r="AH1773" s="47" t="s">
        <v>27</v>
      </c>
      <c r="AI1773" s="47" t="s">
        <v>27</v>
      </c>
      <c r="AJ1773" s="47" t="s">
        <v>27</v>
      </c>
      <c r="AK1773" s="47" t="s">
        <v>27</v>
      </c>
      <c r="AL1773" s="47" t="s">
        <v>27</v>
      </c>
      <c r="AM1773" s="51">
        <f>IFERROR(IF(R1773=0,"-",R1773/Q1773*100-100),"-")</f>
        <v>12.5</v>
      </c>
      <c r="AN1773" s="51">
        <f>IFERROR(IF(Y1773=0,"-",Y1773/X1773*100-100),"-")</f>
        <v>0</v>
      </c>
      <c r="AO1773" s="51">
        <f>IFERROR(IF(AF1773=0,"-",AF1773/AE1773*100-100),"-")</f>
        <v>20</v>
      </c>
      <c r="AP1773" s="52">
        <f>IFERROR(IF(R1773=0,"-",R1773/L1773*100-100),"-")</f>
        <v>0</v>
      </c>
      <c r="AQ1773" s="52">
        <f>IFERROR(IF(Y1773=0,"-",Y1773/S1773*100-100),"-")</f>
        <v>0</v>
      </c>
      <c r="AR1773" s="52">
        <f>IFERROR(IF(AF1773=0,"-",AF1773/Z1773*100-100),"-")</f>
        <v>0</v>
      </c>
      <c r="AS1773" s="53">
        <f>R1773-Q1773</f>
        <v>1</v>
      </c>
      <c r="AT1773" s="53">
        <f>Y1773-X1773</f>
        <v>0</v>
      </c>
      <c r="AU1773" s="53">
        <f>AF1773-AE1773</f>
        <v>1</v>
      </c>
      <c r="AV1773" s="54">
        <f>R1773-L1773</f>
        <v>0</v>
      </c>
      <c r="AW1773" s="54">
        <f>Y1773-S1773</f>
        <v>0</v>
      </c>
      <c r="AX1773" s="54">
        <f>AF1773-Z1773</f>
        <v>0</v>
      </c>
    </row>
    <row r="1774" spans="1:50" ht="15" x14ac:dyDescent="0.25">
      <c r="A1774" s="43" t="s">
        <v>2786</v>
      </c>
      <c r="B1774" s="43" t="str">
        <f t="shared" si="43"/>
        <v>600017109_6341M02</v>
      </c>
      <c r="C1774" s="44">
        <v>600017109</v>
      </c>
      <c r="D1774" s="44" t="s">
        <v>712</v>
      </c>
      <c r="E1774" s="44" t="s">
        <v>713</v>
      </c>
      <c r="F1774" s="45" t="s">
        <v>714</v>
      </c>
      <c r="G1774" s="56">
        <v>9</v>
      </c>
      <c r="H1774" s="44" t="s">
        <v>2787</v>
      </c>
      <c r="I1774" s="44" t="s">
        <v>427</v>
      </c>
      <c r="J1774" s="44" t="s">
        <v>428</v>
      </c>
      <c r="K1774" s="45" t="s">
        <v>32</v>
      </c>
      <c r="L1774" s="47">
        <v>140</v>
      </c>
      <c r="M1774" s="47">
        <v>140</v>
      </c>
      <c r="N1774" s="47">
        <v>164</v>
      </c>
      <c r="O1774" s="47">
        <v>175</v>
      </c>
      <c r="P1774" s="47">
        <v>221</v>
      </c>
      <c r="Q1774" s="47">
        <v>190</v>
      </c>
      <c r="R1774" s="48">
        <v>218</v>
      </c>
      <c r="S1774" s="47">
        <v>64</v>
      </c>
      <c r="T1774" s="47">
        <v>63</v>
      </c>
      <c r="U1774" s="47">
        <v>76</v>
      </c>
      <c r="V1774" s="47">
        <v>93</v>
      </c>
      <c r="W1774" s="47">
        <v>113</v>
      </c>
      <c r="X1774" s="47">
        <v>91</v>
      </c>
      <c r="Y1774" s="49">
        <v>121</v>
      </c>
      <c r="Z1774" s="47">
        <v>76</v>
      </c>
      <c r="AA1774" s="47">
        <v>77</v>
      </c>
      <c r="AB1774" s="47">
        <v>88</v>
      </c>
      <c r="AC1774" s="47">
        <v>82</v>
      </c>
      <c r="AD1774" s="47">
        <v>108</v>
      </c>
      <c r="AE1774" s="47">
        <v>99</v>
      </c>
      <c r="AF1774" s="50">
        <v>97</v>
      </c>
      <c r="AG1774" s="47">
        <v>2</v>
      </c>
      <c r="AH1774" s="47">
        <v>0</v>
      </c>
      <c r="AI1774" s="47">
        <v>2</v>
      </c>
      <c r="AJ1774" s="47" t="s">
        <v>27</v>
      </c>
      <c r="AK1774" s="47" t="s">
        <v>27</v>
      </c>
      <c r="AL1774" s="47" t="s">
        <v>27</v>
      </c>
      <c r="AM1774" s="51">
        <f>IFERROR(IF(R1774=0,"-",R1774/Q1774*100-100),"-")</f>
        <v>14.736842105263165</v>
      </c>
      <c r="AN1774" s="51">
        <f>IFERROR(IF(Y1774=0,"-",Y1774/X1774*100-100),"-")</f>
        <v>32.967032967032964</v>
      </c>
      <c r="AO1774" s="51">
        <f>IFERROR(IF(AF1774=0,"-",AF1774/AE1774*100-100),"-")</f>
        <v>-2.0202020202020208</v>
      </c>
      <c r="AP1774" s="52">
        <f>IFERROR(IF(R1774=0,"-",R1774/L1774*100-100),"-")</f>
        <v>55.714285714285722</v>
      </c>
      <c r="AQ1774" s="52">
        <f>IFERROR(IF(Y1774=0,"-",Y1774/S1774*100-100),"-")</f>
        <v>89.0625</v>
      </c>
      <c r="AR1774" s="52">
        <f>IFERROR(IF(AF1774=0,"-",AF1774/Z1774*100-100),"-")</f>
        <v>27.631578947368425</v>
      </c>
      <c r="AS1774" s="53">
        <f>R1774-Q1774</f>
        <v>28</v>
      </c>
      <c r="AT1774" s="53">
        <f>Y1774-X1774</f>
        <v>30</v>
      </c>
      <c r="AU1774" s="53">
        <f>AF1774-AE1774</f>
        <v>-2</v>
      </c>
      <c r="AV1774" s="54">
        <f>R1774-L1774</f>
        <v>78</v>
      </c>
      <c r="AW1774" s="54">
        <f>Y1774-S1774</f>
        <v>57</v>
      </c>
      <c r="AX1774" s="54">
        <f>AF1774-Z1774</f>
        <v>21</v>
      </c>
    </row>
    <row r="1775" spans="1:50" ht="15" x14ac:dyDescent="0.25">
      <c r="A1775" s="43" t="s">
        <v>2788</v>
      </c>
      <c r="B1775" s="43" t="str">
        <f t="shared" si="43"/>
        <v>600017109_7842M02</v>
      </c>
      <c r="C1775" s="44">
        <v>600017109</v>
      </c>
      <c r="D1775" s="44" t="s">
        <v>716</v>
      </c>
      <c r="E1775" s="44" t="s">
        <v>717</v>
      </c>
      <c r="F1775" s="45" t="s">
        <v>718</v>
      </c>
      <c r="G1775" s="56">
        <v>9</v>
      </c>
      <c r="H1775" s="44" t="s">
        <v>2787</v>
      </c>
      <c r="I1775" s="44" t="s">
        <v>427</v>
      </c>
      <c r="J1775" s="44" t="s">
        <v>428</v>
      </c>
      <c r="K1775" s="45" t="s">
        <v>32</v>
      </c>
      <c r="L1775" s="47">
        <v>68</v>
      </c>
      <c r="M1775" s="47">
        <v>73</v>
      </c>
      <c r="N1775" s="47">
        <v>87</v>
      </c>
      <c r="O1775" s="47">
        <v>94</v>
      </c>
      <c r="P1775" s="47">
        <v>106</v>
      </c>
      <c r="Q1775" s="47">
        <v>109</v>
      </c>
      <c r="R1775" s="48">
        <v>76</v>
      </c>
      <c r="S1775" s="47">
        <v>21</v>
      </c>
      <c r="T1775" s="47">
        <v>26</v>
      </c>
      <c r="U1775" s="47">
        <v>30</v>
      </c>
      <c r="V1775" s="47">
        <v>30</v>
      </c>
      <c r="W1775" s="47">
        <v>31</v>
      </c>
      <c r="X1775" s="47">
        <v>48</v>
      </c>
      <c r="Y1775" s="49">
        <v>25</v>
      </c>
      <c r="Z1775" s="47">
        <v>47</v>
      </c>
      <c r="AA1775" s="47">
        <v>47</v>
      </c>
      <c r="AB1775" s="47">
        <v>57</v>
      </c>
      <c r="AC1775" s="47">
        <v>64</v>
      </c>
      <c r="AD1775" s="47">
        <v>75</v>
      </c>
      <c r="AE1775" s="47">
        <v>61</v>
      </c>
      <c r="AF1775" s="50">
        <v>51</v>
      </c>
      <c r="AG1775" s="47">
        <v>1</v>
      </c>
      <c r="AH1775" s="47">
        <v>1</v>
      </c>
      <c r="AI1775" s="47">
        <v>0</v>
      </c>
      <c r="AJ1775" s="47">
        <v>1</v>
      </c>
      <c r="AK1775" s="47">
        <v>0</v>
      </c>
      <c r="AL1775" s="47">
        <v>1</v>
      </c>
      <c r="AM1775" s="51">
        <f>IFERROR(IF(R1775=0,"-",R1775/Q1775*100-100),"-")</f>
        <v>-30.275229357798167</v>
      </c>
      <c r="AN1775" s="51">
        <f>IFERROR(IF(Y1775=0,"-",Y1775/X1775*100-100),"-")</f>
        <v>-47.916666666666664</v>
      </c>
      <c r="AO1775" s="51">
        <f>IFERROR(IF(AF1775=0,"-",AF1775/AE1775*100-100),"-")</f>
        <v>-16.393442622950815</v>
      </c>
      <c r="AP1775" s="52">
        <f>IFERROR(IF(R1775=0,"-",R1775/L1775*100-100),"-")</f>
        <v>11.764705882352942</v>
      </c>
      <c r="AQ1775" s="52">
        <f>IFERROR(IF(Y1775=0,"-",Y1775/S1775*100-100),"-")</f>
        <v>19.047619047619051</v>
      </c>
      <c r="AR1775" s="52">
        <f>IFERROR(IF(AF1775=0,"-",AF1775/Z1775*100-100),"-")</f>
        <v>8.5106382978723332</v>
      </c>
      <c r="AS1775" s="53">
        <f>R1775-Q1775</f>
        <v>-33</v>
      </c>
      <c r="AT1775" s="53">
        <f>Y1775-X1775</f>
        <v>-23</v>
      </c>
      <c r="AU1775" s="53">
        <f>AF1775-AE1775</f>
        <v>-10</v>
      </c>
      <c r="AV1775" s="54">
        <f>R1775-L1775</f>
        <v>8</v>
      </c>
      <c r="AW1775" s="54">
        <f>Y1775-S1775</f>
        <v>4</v>
      </c>
      <c r="AX1775" s="54">
        <f>AF1775-Z1775</f>
        <v>4</v>
      </c>
    </row>
    <row r="1776" spans="1:50" ht="15" x14ac:dyDescent="0.25">
      <c r="A1776" s="43" t="s">
        <v>2789</v>
      </c>
      <c r="B1776" s="43" t="str">
        <f t="shared" si="43"/>
        <v>600017117_7941K41</v>
      </c>
      <c r="C1776" s="44">
        <v>600017117</v>
      </c>
      <c r="D1776" s="44" t="s">
        <v>704</v>
      </c>
      <c r="E1776" s="44" t="s">
        <v>21</v>
      </c>
      <c r="F1776" s="45" t="s">
        <v>705</v>
      </c>
      <c r="G1776" s="56">
        <v>9</v>
      </c>
      <c r="H1776" s="44" t="s">
        <v>504</v>
      </c>
      <c r="I1776" s="44" t="s">
        <v>427</v>
      </c>
      <c r="J1776" s="44" t="s">
        <v>428</v>
      </c>
      <c r="K1776" s="45" t="s">
        <v>32</v>
      </c>
      <c r="L1776" s="47">
        <v>54</v>
      </c>
      <c r="M1776" s="47">
        <v>56</v>
      </c>
      <c r="N1776" s="47">
        <v>65</v>
      </c>
      <c r="O1776" s="47">
        <v>79</v>
      </c>
      <c r="P1776" s="47">
        <v>59</v>
      </c>
      <c r="Q1776" s="47">
        <v>85</v>
      </c>
      <c r="R1776" s="48">
        <v>86</v>
      </c>
      <c r="S1776" s="47">
        <v>31</v>
      </c>
      <c r="T1776" s="47">
        <v>31</v>
      </c>
      <c r="U1776" s="47">
        <v>36</v>
      </c>
      <c r="V1776" s="47">
        <v>36</v>
      </c>
      <c r="W1776" s="47">
        <v>32</v>
      </c>
      <c r="X1776" s="47">
        <v>37</v>
      </c>
      <c r="Y1776" s="49">
        <v>41</v>
      </c>
      <c r="Z1776" s="47">
        <v>23</v>
      </c>
      <c r="AA1776" s="47">
        <v>25</v>
      </c>
      <c r="AB1776" s="47">
        <v>29</v>
      </c>
      <c r="AC1776" s="47">
        <v>43</v>
      </c>
      <c r="AD1776" s="47">
        <v>27</v>
      </c>
      <c r="AE1776" s="47">
        <v>48</v>
      </c>
      <c r="AF1776" s="50">
        <v>45</v>
      </c>
      <c r="AG1776" s="47" t="s">
        <v>27</v>
      </c>
      <c r="AH1776" s="47" t="s">
        <v>27</v>
      </c>
      <c r="AI1776" s="47" t="s">
        <v>27</v>
      </c>
      <c r="AJ1776" s="47" t="s">
        <v>27</v>
      </c>
      <c r="AK1776" s="47" t="s">
        <v>27</v>
      </c>
      <c r="AL1776" s="47" t="s">
        <v>27</v>
      </c>
      <c r="AM1776" s="51">
        <f>IFERROR(IF(R1776=0,"-",R1776/Q1776*100-100),"-")</f>
        <v>1.1764705882352899</v>
      </c>
      <c r="AN1776" s="51">
        <f>IFERROR(IF(Y1776=0,"-",Y1776/X1776*100-100),"-")</f>
        <v>10.810810810810807</v>
      </c>
      <c r="AO1776" s="51">
        <f>IFERROR(IF(AF1776=0,"-",AF1776/AE1776*100-100),"-")</f>
        <v>-6.25</v>
      </c>
      <c r="AP1776" s="52">
        <f>IFERROR(IF(R1776=0,"-",R1776/L1776*100-100),"-")</f>
        <v>59.259259259259267</v>
      </c>
      <c r="AQ1776" s="52">
        <f>IFERROR(IF(Y1776=0,"-",Y1776/S1776*100-100),"-")</f>
        <v>32.258064516129025</v>
      </c>
      <c r="AR1776" s="52">
        <f>IFERROR(IF(AF1776=0,"-",AF1776/Z1776*100-100),"-")</f>
        <v>95.65217391304347</v>
      </c>
      <c r="AS1776" s="53">
        <f>R1776-Q1776</f>
        <v>1</v>
      </c>
      <c r="AT1776" s="53">
        <f>Y1776-X1776</f>
        <v>4</v>
      </c>
      <c r="AU1776" s="53">
        <f>AF1776-AE1776</f>
        <v>-3</v>
      </c>
      <c r="AV1776" s="54">
        <f>R1776-L1776</f>
        <v>32</v>
      </c>
      <c r="AW1776" s="54">
        <f>Y1776-S1776</f>
        <v>10</v>
      </c>
      <c r="AX1776" s="54">
        <f>AF1776-Z1776</f>
        <v>22</v>
      </c>
    </row>
    <row r="1777" spans="1:50" ht="15" x14ac:dyDescent="0.25">
      <c r="A1777" s="43" t="s">
        <v>2790</v>
      </c>
      <c r="B1777" s="43" t="str">
        <f t="shared" si="43"/>
        <v>600017125_4141M01</v>
      </c>
      <c r="C1777" s="44">
        <v>600017125</v>
      </c>
      <c r="D1777" s="44" t="s">
        <v>1118</v>
      </c>
      <c r="E1777" s="44" t="s">
        <v>1119</v>
      </c>
      <c r="F1777" s="45" t="s">
        <v>792</v>
      </c>
      <c r="G1777" s="56">
        <v>9</v>
      </c>
      <c r="H1777" s="44" t="s">
        <v>2791</v>
      </c>
      <c r="I1777" s="44" t="s">
        <v>427</v>
      </c>
      <c r="J1777" s="44" t="s">
        <v>428</v>
      </c>
      <c r="K1777" s="45" t="s">
        <v>32</v>
      </c>
      <c r="L1777" s="47">
        <v>31</v>
      </c>
      <c r="M1777" s="47">
        <v>32</v>
      </c>
      <c r="N1777" s="47">
        <v>20</v>
      </c>
      <c r="O1777" s="47">
        <v>43</v>
      </c>
      <c r="P1777" s="47">
        <v>58</v>
      </c>
      <c r="Q1777" s="47">
        <v>57</v>
      </c>
      <c r="R1777" s="48">
        <v>53</v>
      </c>
      <c r="S1777" s="47">
        <v>15</v>
      </c>
      <c r="T1777" s="47">
        <v>15</v>
      </c>
      <c r="U1777" s="47">
        <v>9</v>
      </c>
      <c r="V1777" s="47">
        <v>27</v>
      </c>
      <c r="W1777" s="47">
        <v>31</v>
      </c>
      <c r="X1777" s="47">
        <v>34</v>
      </c>
      <c r="Y1777" s="49">
        <v>35</v>
      </c>
      <c r="Z1777" s="47">
        <v>16</v>
      </c>
      <c r="AA1777" s="47">
        <v>17</v>
      </c>
      <c r="AB1777" s="47">
        <v>11</v>
      </c>
      <c r="AC1777" s="47">
        <v>16</v>
      </c>
      <c r="AD1777" s="47">
        <v>27</v>
      </c>
      <c r="AE1777" s="47">
        <v>23</v>
      </c>
      <c r="AF1777" s="50">
        <v>18</v>
      </c>
      <c r="AG1777" s="47" t="s">
        <v>27</v>
      </c>
      <c r="AH1777" s="47" t="s">
        <v>27</v>
      </c>
      <c r="AI1777" s="47" t="s">
        <v>27</v>
      </c>
      <c r="AJ1777" s="47" t="s">
        <v>27</v>
      </c>
      <c r="AK1777" s="47" t="s">
        <v>27</v>
      </c>
      <c r="AL1777" s="47" t="s">
        <v>27</v>
      </c>
      <c r="AM1777" s="51">
        <f>IFERROR(IF(R1777=0,"-",R1777/Q1777*100-100),"-")</f>
        <v>-7.0175438596491233</v>
      </c>
      <c r="AN1777" s="51">
        <f>IFERROR(IF(Y1777=0,"-",Y1777/X1777*100-100),"-")</f>
        <v>2.941176470588232</v>
      </c>
      <c r="AO1777" s="51">
        <f>IFERROR(IF(AF1777=0,"-",AF1777/AE1777*100-100),"-")</f>
        <v>-21.739130434782609</v>
      </c>
      <c r="AP1777" s="52">
        <f>IFERROR(IF(R1777=0,"-",R1777/L1777*100-100),"-")</f>
        <v>70.967741935483872</v>
      </c>
      <c r="AQ1777" s="52">
        <f>IFERROR(IF(Y1777=0,"-",Y1777/S1777*100-100),"-")</f>
        <v>133.33333333333334</v>
      </c>
      <c r="AR1777" s="52">
        <f>IFERROR(IF(AF1777=0,"-",AF1777/Z1777*100-100),"-")</f>
        <v>12.5</v>
      </c>
      <c r="AS1777" s="53">
        <f>R1777-Q1777</f>
        <v>-4</v>
      </c>
      <c r="AT1777" s="53">
        <f>Y1777-X1777</f>
        <v>1</v>
      </c>
      <c r="AU1777" s="53">
        <f>AF1777-AE1777</f>
        <v>-5</v>
      </c>
      <c r="AV1777" s="54">
        <f>R1777-L1777</f>
        <v>22</v>
      </c>
      <c r="AW1777" s="54">
        <f>Y1777-S1777</f>
        <v>20</v>
      </c>
      <c r="AX1777" s="54">
        <f>AF1777-Z1777</f>
        <v>2</v>
      </c>
    </row>
    <row r="1778" spans="1:50" ht="15" x14ac:dyDescent="0.25">
      <c r="A1778" s="43" t="s">
        <v>2792</v>
      </c>
      <c r="B1778" s="43" t="str">
        <f t="shared" si="43"/>
        <v>600017125_4143M02</v>
      </c>
      <c r="C1778" s="44">
        <v>600017125</v>
      </c>
      <c r="D1778" s="44" t="s">
        <v>927</v>
      </c>
      <c r="E1778" s="44" t="s">
        <v>928</v>
      </c>
      <c r="F1778" s="45" t="s">
        <v>792</v>
      </c>
      <c r="G1778" s="56">
        <v>9</v>
      </c>
      <c r="H1778" s="44" t="s">
        <v>2791</v>
      </c>
      <c r="I1778" s="44" t="s">
        <v>427</v>
      </c>
      <c r="J1778" s="44" t="s">
        <v>428</v>
      </c>
      <c r="K1778" s="45" t="s">
        <v>32</v>
      </c>
      <c r="L1778" s="47">
        <v>18</v>
      </c>
      <c r="M1778" s="47">
        <v>16</v>
      </c>
      <c r="N1778" s="47">
        <v>17</v>
      </c>
      <c r="O1778" s="47">
        <v>32</v>
      </c>
      <c r="P1778" s="47">
        <v>62</v>
      </c>
      <c r="Q1778" s="47">
        <v>33</v>
      </c>
      <c r="R1778" s="48">
        <v>40</v>
      </c>
      <c r="S1778" s="47">
        <v>10</v>
      </c>
      <c r="T1778" s="47">
        <v>10</v>
      </c>
      <c r="U1778" s="47">
        <v>5</v>
      </c>
      <c r="V1778" s="47">
        <v>13</v>
      </c>
      <c r="W1778" s="47">
        <v>32</v>
      </c>
      <c r="X1778" s="47">
        <v>16</v>
      </c>
      <c r="Y1778" s="49">
        <v>23</v>
      </c>
      <c r="Z1778" s="47">
        <v>8</v>
      </c>
      <c r="AA1778" s="47">
        <v>6</v>
      </c>
      <c r="AB1778" s="47">
        <v>12</v>
      </c>
      <c r="AC1778" s="47">
        <v>19</v>
      </c>
      <c r="AD1778" s="47">
        <v>30</v>
      </c>
      <c r="AE1778" s="47">
        <v>17</v>
      </c>
      <c r="AF1778" s="50">
        <v>17</v>
      </c>
      <c r="AG1778" s="47" t="s">
        <v>27</v>
      </c>
      <c r="AH1778" s="47" t="s">
        <v>27</v>
      </c>
      <c r="AI1778" s="47" t="s">
        <v>27</v>
      </c>
      <c r="AJ1778" s="47" t="s">
        <v>27</v>
      </c>
      <c r="AK1778" s="47" t="s">
        <v>27</v>
      </c>
      <c r="AL1778" s="47" t="s">
        <v>27</v>
      </c>
      <c r="AM1778" s="51">
        <f>IFERROR(IF(R1778=0,"-",R1778/Q1778*100-100),"-")</f>
        <v>21.212121212121218</v>
      </c>
      <c r="AN1778" s="51">
        <f>IFERROR(IF(Y1778=0,"-",Y1778/X1778*100-100),"-")</f>
        <v>43.75</v>
      </c>
      <c r="AO1778" s="51">
        <f>IFERROR(IF(AF1778=0,"-",AF1778/AE1778*100-100),"-")</f>
        <v>0</v>
      </c>
      <c r="AP1778" s="52">
        <f>IFERROR(IF(R1778=0,"-",R1778/L1778*100-100),"-")</f>
        <v>122.22222222222223</v>
      </c>
      <c r="AQ1778" s="52">
        <f>IFERROR(IF(Y1778=0,"-",Y1778/S1778*100-100),"-")</f>
        <v>129.99999999999997</v>
      </c>
      <c r="AR1778" s="52">
        <f>IFERROR(IF(AF1778=0,"-",AF1778/Z1778*100-100),"-")</f>
        <v>112.5</v>
      </c>
      <c r="AS1778" s="53">
        <f>R1778-Q1778</f>
        <v>7</v>
      </c>
      <c r="AT1778" s="53">
        <f>Y1778-X1778</f>
        <v>7</v>
      </c>
      <c r="AU1778" s="53">
        <f>AF1778-AE1778</f>
        <v>0</v>
      </c>
      <c r="AV1778" s="54">
        <f>R1778-L1778</f>
        <v>22</v>
      </c>
      <c r="AW1778" s="54">
        <f>Y1778-S1778</f>
        <v>13</v>
      </c>
      <c r="AX1778" s="54">
        <f>AF1778-Z1778</f>
        <v>9</v>
      </c>
    </row>
    <row r="1779" spans="1:50" ht="15" x14ac:dyDescent="0.25">
      <c r="A1779" s="43" t="s">
        <v>2793</v>
      </c>
      <c r="B1779" s="43" t="str">
        <f t="shared" si="43"/>
        <v>600017125_4144M01</v>
      </c>
      <c r="C1779" s="44">
        <v>600017125</v>
      </c>
      <c r="D1779" s="44" t="s">
        <v>1040</v>
      </c>
      <c r="E1779" s="44" t="s">
        <v>1038</v>
      </c>
      <c r="F1779" s="45" t="s">
        <v>792</v>
      </c>
      <c r="G1779" s="56">
        <v>9</v>
      </c>
      <c r="H1779" s="44" t="s">
        <v>2791</v>
      </c>
      <c r="I1779" s="44" t="s">
        <v>427</v>
      </c>
      <c r="J1779" s="44" t="s">
        <v>428</v>
      </c>
      <c r="K1779" s="45" t="s">
        <v>32</v>
      </c>
      <c r="L1779" s="47">
        <v>5</v>
      </c>
      <c r="M1779" s="47">
        <v>8</v>
      </c>
      <c r="N1779" s="47">
        <v>7</v>
      </c>
      <c r="O1779" s="47">
        <v>15</v>
      </c>
      <c r="P1779" s="47">
        <v>29</v>
      </c>
      <c r="Q1779" s="47">
        <v>21</v>
      </c>
      <c r="R1779" s="48">
        <v>20</v>
      </c>
      <c r="S1779" s="47">
        <v>3</v>
      </c>
      <c r="T1779" s="47">
        <v>7</v>
      </c>
      <c r="U1779" s="47">
        <v>3</v>
      </c>
      <c r="V1779" s="47">
        <v>11</v>
      </c>
      <c r="W1779" s="47">
        <v>13</v>
      </c>
      <c r="X1779" s="47">
        <v>10</v>
      </c>
      <c r="Y1779" s="49">
        <v>8</v>
      </c>
      <c r="Z1779" s="47">
        <v>2</v>
      </c>
      <c r="AA1779" s="47">
        <v>1</v>
      </c>
      <c r="AB1779" s="47">
        <v>4</v>
      </c>
      <c r="AC1779" s="47">
        <v>4</v>
      </c>
      <c r="AD1779" s="47">
        <v>16</v>
      </c>
      <c r="AE1779" s="47">
        <v>11</v>
      </c>
      <c r="AF1779" s="50">
        <v>12</v>
      </c>
      <c r="AG1779" s="47" t="s">
        <v>27</v>
      </c>
      <c r="AH1779" s="47" t="s">
        <v>27</v>
      </c>
      <c r="AI1779" s="47" t="s">
        <v>27</v>
      </c>
      <c r="AJ1779" s="47" t="s">
        <v>27</v>
      </c>
      <c r="AK1779" s="47" t="s">
        <v>27</v>
      </c>
      <c r="AL1779" s="47" t="s">
        <v>27</v>
      </c>
      <c r="AM1779" s="51">
        <f>IFERROR(IF(R1779=0,"-",R1779/Q1779*100-100),"-")</f>
        <v>-4.7619047619047734</v>
      </c>
      <c r="AN1779" s="51">
        <f>IFERROR(IF(Y1779=0,"-",Y1779/X1779*100-100),"-")</f>
        <v>-20</v>
      </c>
      <c r="AO1779" s="51">
        <f>IFERROR(IF(AF1779=0,"-",AF1779/AE1779*100-100),"-")</f>
        <v>9.0909090909090793</v>
      </c>
      <c r="AP1779" s="52">
        <f>IFERROR(IF(R1779=0,"-",R1779/L1779*100-100),"-")</f>
        <v>300</v>
      </c>
      <c r="AQ1779" s="52">
        <f>IFERROR(IF(Y1779=0,"-",Y1779/S1779*100-100),"-")</f>
        <v>166.66666666666663</v>
      </c>
      <c r="AR1779" s="52">
        <f>IFERROR(IF(AF1779=0,"-",AF1779/Z1779*100-100),"-")</f>
        <v>500</v>
      </c>
      <c r="AS1779" s="53">
        <f>R1779-Q1779</f>
        <v>-1</v>
      </c>
      <c r="AT1779" s="53">
        <f>Y1779-X1779</f>
        <v>-2</v>
      </c>
      <c r="AU1779" s="53">
        <f>AF1779-AE1779</f>
        <v>1</v>
      </c>
      <c r="AV1779" s="54">
        <f>R1779-L1779</f>
        <v>15</v>
      </c>
      <c r="AW1779" s="54">
        <f>Y1779-S1779</f>
        <v>5</v>
      </c>
      <c r="AX1779" s="54">
        <f>AF1779-Z1779</f>
        <v>10</v>
      </c>
    </row>
    <row r="1780" spans="1:50" ht="15" x14ac:dyDescent="0.25">
      <c r="A1780" s="43" t="s">
        <v>2794</v>
      </c>
      <c r="B1780" s="43" t="str">
        <f t="shared" si="43"/>
        <v>600017125_6441L51</v>
      </c>
      <c r="C1780" s="44">
        <v>600017125</v>
      </c>
      <c r="D1780" s="44" t="s">
        <v>784</v>
      </c>
      <c r="E1780" s="44" t="s">
        <v>785</v>
      </c>
      <c r="F1780" s="45" t="s">
        <v>786</v>
      </c>
      <c r="G1780" s="56">
        <v>9</v>
      </c>
      <c r="H1780" s="44" t="s">
        <v>2791</v>
      </c>
      <c r="I1780" s="44" t="s">
        <v>427</v>
      </c>
      <c r="J1780" s="44" t="s">
        <v>428</v>
      </c>
      <c r="K1780" s="45" t="s">
        <v>32</v>
      </c>
      <c r="L1780" s="47">
        <v>61</v>
      </c>
      <c r="M1780" s="47">
        <v>45</v>
      </c>
      <c r="N1780" s="47">
        <v>61</v>
      </c>
      <c r="O1780" s="47">
        <v>71</v>
      </c>
      <c r="P1780" s="47">
        <v>0</v>
      </c>
      <c r="Q1780" s="47">
        <v>101</v>
      </c>
      <c r="R1780" s="48">
        <v>95</v>
      </c>
      <c r="S1780" s="47">
        <v>51</v>
      </c>
      <c r="T1780" s="47">
        <v>34</v>
      </c>
      <c r="U1780" s="47">
        <v>50</v>
      </c>
      <c r="V1780" s="47">
        <v>51</v>
      </c>
      <c r="W1780" s="47">
        <v>0</v>
      </c>
      <c r="X1780" s="47">
        <v>69</v>
      </c>
      <c r="Y1780" s="49">
        <v>67</v>
      </c>
      <c r="Z1780" s="47">
        <v>10</v>
      </c>
      <c r="AA1780" s="47">
        <v>11</v>
      </c>
      <c r="AB1780" s="47">
        <v>11</v>
      </c>
      <c r="AC1780" s="47">
        <v>20</v>
      </c>
      <c r="AD1780" s="47">
        <v>0</v>
      </c>
      <c r="AE1780" s="47">
        <v>32</v>
      </c>
      <c r="AF1780" s="50">
        <v>28</v>
      </c>
      <c r="AG1780" s="47" t="s">
        <v>27</v>
      </c>
      <c r="AH1780" s="47" t="s">
        <v>27</v>
      </c>
      <c r="AI1780" s="47" t="s">
        <v>27</v>
      </c>
      <c r="AJ1780" s="47" t="s">
        <v>27</v>
      </c>
      <c r="AK1780" s="47" t="s">
        <v>27</v>
      </c>
      <c r="AL1780" s="47" t="s">
        <v>27</v>
      </c>
      <c r="AM1780" s="51">
        <f>IFERROR(IF(R1780=0,"-",R1780/Q1780*100-100),"-")</f>
        <v>-5.940594059405953</v>
      </c>
      <c r="AN1780" s="51">
        <f>IFERROR(IF(Y1780=0,"-",Y1780/X1780*100-100),"-")</f>
        <v>-2.8985507246376869</v>
      </c>
      <c r="AO1780" s="51">
        <f>IFERROR(IF(AF1780=0,"-",AF1780/AE1780*100-100),"-")</f>
        <v>-12.5</v>
      </c>
      <c r="AP1780" s="52">
        <f>IFERROR(IF(R1780=0,"-",R1780/L1780*100-100),"-")</f>
        <v>55.73770491803279</v>
      </c>
      <c r="AQ1780" s="52">
        <f>IFERROR(IF(Y1780=0,"-",Y1780/S1780*100-100),"-")</f>
        <v>31.372549019607845</v>
      </c>
      <c r="AR1780" s="52">
        <f>IFERROR(IF(AF1780=0,"-",AF1780/Z1780*100-100),"-")</f>
        <v>180</v>
      </c>
      <c r="AS1780" s="53">
        <f>R1780-Q1780</f>
        <v>-6</v>
      </c>
      <c r="AT1780" s="53">
        <f>Y1780-X1780</f>
        <v>-2</v>
      </c>
      <c r="AU1780" s="53">
        <f>AF1780-AE1780</f>
        <v>-4</v>
      </c>
      <c r="AV1780" s="54">
        <f>R1780-L1780</f>
        <v>34</v>
      </c>
      <c r="AW1780" s="54">
        <f>Y1780-S1780</f>
        <v>16</v>
      </c>
      <c r="AX1780" s="54">
        <f>AF1780-Z1780</f>
        <v>18</v>
      </c>
    </row>
    <row r="1781" spans="1:50" ht="15" x14ac:dyDescent="0.25">
      <c r="A1781" s="43" t="s">
        <v>2795</v>
      </c>
      <c r="B1781" s="43" t="str">
        <f t="shared" si="43"/>
        <v>600017133_2344L01</v>
      </c>
      <c r="C1781" s="44">
        <v>600017133</v>
      </c>
      <c r="D1781" s="44" t="s">
        <v>1128</v>
      </c>
      <c r="E1781" s="44" t="s">
        <v>1129</v>
      </c>
      <c r="F1781" s="45" t="s">
        <v>863</v>
      </c>
      <c r="G1781" s="56">
        <v>9</v>
      </c>
      <c r="H1781" s="44" t="s">
        <v>2796</v>
      </c>
      <c r="I1781" s="44" t="s">
        <v>427</v>
      </c>
      <c r="J1781" s="44" t="s">
        <v>428</v>
      </c>
      <c r="K1781" s="45" t="s">
        <v>32</v>
      </c>
      <c r="L1781" s="47">
        <v>15</v>
      </c>
      <c r="M1781" s="47">
        <v>14</v>
      </c>
      <c r="N1781" s="47">
        <v>8</v>
      </c>
      <c r="O1781" s="47">
        <v>14</v>
      </c>
      <c r="P1781" s="47">
        <v>21</v>
      </c>
      <c r="Q1781" s="47">
        <v>15</v>
      </c>
      <c r="R1781" s="48">
        <v>11</v>
      </c>
      <c r="S1781" s="47">
        <v>6</v>
      </c>
      <c r="T1781" s="47">
        <v>4</v>
      </c>
      <c r="U1781" s="47">
        <v>0</v>
      </c>
      <c r="V1781" s="47">
        <v>8</v>
      </c>
      <c r="W1781" s="47">
        <v>9</v>
      </c>
      <c r="X1781" s="47">
        <v>6</v>
      </c>
      <c r="Y1781" s="49">
        <v>5</v>
      </c>
      <c r="Z1781" s="47">
        <v>9</v>
      </c>
      <c r="AA1781" s="47">
        <v>10</v>
      </c>
      <c r="AB1781" s="47">
        <v>8</v>
      </c>
      <c r="AC1781" s="47">
        <v>6</v>
      </c>
      <c r="AD1781" s="47">
        <v>12</v>
      </c>
      <c r="AE1781" s="47">
        <v>9</v>
      </c>
      <c r="AF1781" s="50">
        <v>6</v>
      </c>
      <c r="AG1781" s="47" t="s">
        <v>27</v>
      </c>
      <c r="AH1781" s="47" t="s">
        <v>27</v>
      </c>
      <c r="AI1781" s="47" t="s">
        <v>27</v>
      </c>
      <c r="AJ1781" s="47">
        <v>1</v>
      </c>
      <c r="AK1781" s="47">
        <v>0</v>
      </c>
      <c r="AL1781" s="47">
        <v>1</v>
      </c>
      <c r="AM1781" s="51">
        <f>IFERROR(IF(R1781=0,"-",R1781/Q1781*100-100),"-")</f>
        <v>-26.666666666666671</v>
      </c>
      <c r="AN1781" s="51">
        <f>IFERROR(IF(Y1781=0,"-",Y1781/X1781*100-100),"-")</f>
        <v>-16.666666666666657</v>
      </c>
      <c r="AO1781" s="51">
        <f>IFERROR(IF(AF1781=0,"-",AF1781/AE1781*100-100),"-")</f>
        <v>-33.333333333333343</v>
      </c>
      <c r="AP1781" s="52">
        <f>IFERROR(IF(R1781=0,"-",R1781/L1781*100-100),"-")</f>
        <v>-26.666666666666671</v>
      </c>
      <c r="AQ1781" s="52">
        <f>IFERROR(IF(Y1781=0,"-",Y1781/S1781*100-100),"-")</f>
        <v>-16.666666666666657</v>
      </c>
      <c r="AR1781" s="52">
        <f>IFERROR(IF(AF1781=0,"-",AF1781/Z1781*100-100),"-")</f>
        <v>-33.333333333333343</v>
      </c>
      <c r="AS1781" s="53">
        <f>R1781-Q1781</f>
        <v>-4</v>
      </c>
      <c r="AT1781" s="53">
        <f>Y1781-X1781</f>
        <v>-1</v>
      </c>
      <c r="AU1781" s="53">
        <f>AF1781-AE1781</f>
        <v>-3</v>
      </c>
      <c r="AV1781" s="54">
        <f>R1781-L1781</f>
        <v>-4</v>
      </c>
      <c r="AW1781" s="54">
        <f>Y1781-S1781</f>
        <v>-1</v>
      </c>
      <c r="AX1781" s="54">
        <f>AF1781-Z1781</f>
        <v>-3</v>
      </c>
    </row>
    <row r="1782" spans="1:50" ht="15" x14ac:dyDescent="0.25">
      <c r="A1782" s="43" t="s">
        <v>2797</v>
      </c>
      <c r="B1782" s="43" t="str">
        <f t="shared" si="43"/>
        <v>600017133_2641L01</v>
      </c>
      <c r="C1782" s="44">
        <v>600017133</v>
      </c>
      <c r="D1782" s="44" t="s">
        <v>861</v>
      </c>
      <c r="E1782" s="44" t="s">
        <v>862</v>
      </c>
      <c r="F1782" s="45" t="s">
        <v>863</v>
      </c>
      <c r="G1782" s="56">
        <v>9</v>
      </c>
      <c r="H1782" s="44" t="s">
        <v>2796</v>
      </c>
      <c r="I1782" s="44" t="s">
        <v>427</v>
      </c>
      <c r="J1782" s="44" t="s">
        <v>428</v>
      </c>
      <c r="K1782" s="45" t="s">
        <v>32</v>
      </c>
      <c r="L1782" s="47">
        <v>68</v>
      </c>
      <c r="M1782" s="47">
        <v>61</v>
      </c>
      <c r="N1782" s="47">
        <v>72</v>
      </c>
      <c r="O1782" s="47">
        <v>81</v>
      </c>
      <c r="P1782" s="47">
        <v>128</v>
      </c>
      <c r="Q1782" s="47">
        <v>98</v>
      </c>
      <c r="R1782" s="48">
        <v>78</v>
      </c>
      <c r="S1782" s="47">
        <v>31</v>
      </c>
      <c r="T1782" s="47">
        <v>34</v>
      </c>
      <c r="U1782" s="47">
        <v>28</v>
      </c>
      <c r="V1782" s="47">
        <v>38</v>
      </c>
      <c r="W1782" s="47">
        <v>56</v>
      </c>
      <c r="X1782" s="47">
        <v>48</v>
      </c>
      <c r="Y1782" s="49">
        <v>42</v>
      </c>
      <c r="Z1782" s="47">
        <v>37</v>
      </c>
      <c r="AA1782" s="47">
        <v>27</v>
      </c>
      <c r="AB1782" s="47">
        <v>44</v>
      </c>
      <c r="AC1782" s="47">
        <v>43</v>
      </c>
      <c r="AD1782" s="47">
        <v>72</v>
      </c>
      <c r="AE1782" s="47">
        <v>50</v>
      </c>
      <c r="AF1782" s="50">
        <v>36</v>
      </c>
      <c r="AG1782" s="47" t="s">
        <v>27</v>
      </c>
      <c r="AH1782" s="47" t="s">
        <v>27</v>
      </c>
      <c r="AI1782" s="47" t="s">
        <v>27</v>
      </c>
      <c r="AJ1782" s="47" t="s">
        <v>27</v>
      </c>
      <c r="AK1782" s="47" t="s">
        <v>27</v>
      </c>
      <c r="AL1782" s="47" t="s">
        <v>27</v>
      </c>
      <c r="AM1782" s="51">
        <f>IFERROR(IF(R1782=0,"-",R1782/Q1782*100-100),"-")</f>
        <v>-20.408163265306129</v>
      </c>
      <c r="AN1782" s="51">
        <f>IFERROR(IF(Y1782=0,"-",Y1782/X1782*100-100),"-")</f>
        <v>-12.5</v>
      </c>
      <c r="AO1782" s="51">
        <f>IFERROR(IF(AF1782=0,"-",AF1782/AE1782*100-100),"-")</f>
        <v>-28</v>
      </c>
      <c r="AP1782" s="52">
        <f>IFERROR(IF(R1782=0,"-",R1782/L1782*100-100),"-")</f>
        <v>14.705882352941174</v>
      </c>
      <c r="AQ1782" s="52">
        <f>IFERROR(IF(Y1782=0,"-",Y1782/S1782*100-100),"-")</f>
        <v>35.483870967741922</v>
      </c>
      <c r="AR1782" s="52">
        <f>IFERROR(IF(AF1782=0,"-",AF1782/Z1782*100-100),"-")</f>
        <v>-2.7027027027026946</v>
      </c>
      <c r="AS1782" s="53">
        <f>R1782-Q1782</f>
        <v>-20</v>
      </c>
      <c r="AT1782" s="53">
        <f>Y1782-X1782</f>
        <v>-6</v>
      </c>
      <c r="AU1782" s="53">
        <f>AF1782-AE1782</f>
        <v>-14</v>
      </c>
      <c r="AV1782" s="54">
        <f>R1782-L1782</f>
        <v>10</v>
      </c>
      <c r="AW1782" s="54">
        <f>Y1782-S1782</f>
        <v>11</v>
      </c>
      <c r="AX1782" s="54">
        <f>AF1782-Z1782</f>
        <v>-1</v>
      </c>
    </row>
    <row r="1783" spans="1:50" ht="15" x14ac:dyDescent="0.25">
      <c r="A1783" s="43" t="s">
        <v>2798</v>
      </c>
      <c r="B1783" s="43" t="str">
        <f t="shared" si="43"/>
        <v>600017133_2641L51</v>
      </c>
      <c r="C1783" s="44">
        <v>600017133</v>
      </c>
      <c r="D1783" s="44" t="s">
        <v>864</v>
      </c>
      <c r="E1783" s="44" t="s">
        <v>862</v>
      </c>
      <c r="F1783" s="45" t="s">
        <v>860</v>
      </c>
      <c r="G1783" s="56">
        <v>9</v>
      </c>
      <c r="H1783" s="44" t="s">
        <v>2796</v>
      </c>
      <c r="I1783" s="44" t="s">
        <v>427</v>
      </c>
      <c r="J1783" s="44" t="s">
        <v>428</v>
      </c>
      <c r="K1783" s="45" t="s">
        <v>32</v>
      </c>
      <c r="L1783" s="47">
        <v>6</v>
      </c>
      <c r="M1783" s="47">
        <v>10</v>
      </c>
      <c r="N1783" s="47">
        <v>3</v>
      </c>
      <c r="O1783" s="47">
        <v>6</v>
      </c>
      <c r="P1783" s="47">
        <v>10</v>
      </c>
      <c r="Q1783" s="47">
        <v>12</v>
      </c>
      <c r="R1783" s="48">
        <v>9</v>
      </c>
      <c r="S1783" s="47">
        <v>4</v>
      </c>
      <c r="T1783" s="47">
        <v>10</v>
      </c>
      <c r="U1783" s="47">
        <v>1</v>
      </c>
      <c r="V1783" s="47">
        <v>5</v>
      </c>
      <c r="W1783" s="47">
        <v>5</v>
      </c>
      <c r="X1783" s="47">
        <v>5</v>
      </c>
      <c r="Y1783" s="49">
        <v>7</v>
      </c>
      <c r="Z1783" s="47">
        <v>2</v>
      </c>
      <c r="AA1783" s="47">
        <v>0</v>
      </c>
      <c r="AB1783" s="47">
        <v>2</v>
      </c>
      <c r="AC1783" s="47">
        <v>1</v>
      </c>
      <c r="AD1783" s="47">
        <v>5</v>
      </c>
      <c r="AE1783" s="47">
        <v>7</v>
      </c>
      <c r="AF1783" s="50">
        <v>2</v>
      </c>
      <c r="AG1783" s="47" t="s">
        <v>27</v>
      </c>
      <c r="AH1783" s="47" t="s">
        <v>27</v>
      </c>
      <c r="AI1783" s="47" t="s">
        <v>27</v>
      </c>
      <c r="AJ1783" s="47" t="s">
        <v>27</v>
      </c>
      <c r="AK1783" s="47" t="s">
        <v>27</v>
      </c>
      <c r="AL1783" s="47" t="s">
        <v>27</v>
      </c>
      <c r="AM1783" s="51">
        <f>IFERROR(IF(R1783=0,"-",R1783/Q1783*100-100),"-")</f>
        <v>-25</v>
      </c>
      <c r="AN1783" s="51">
        <f>IFERROR(IF(Y1783=0,"-",Y1783/X1783*100-100),"-")</f>
        <v>40</v>
      </c>
      <c r="AO1783" s="51">
        <f>IFERROR(IF(AF1783=0,"-",AF1783/AE1783*100-100),"-")</f>
        <v>-71.428571428571431</v>
      </c>
      <c r="AP1783" s="52">
        <f>IFERROR(IF(R1783=0,"-",R1783/L1783*100-100),"-")</f>
        <v>50</v>
      </c>
      <c r="AQ1783" s="52">
        <f>IFERROR(IF(Y1783=0,"-",Y1783/S1783*100-100),"-")</f>
        <v>75</v>
      </c>
      <c r="AR1783" s="52">
        <f>IFERROR(IF(AF1783=0,"-",AF1783/Z1783*100-100),"-")</f>
        <v>0</v>
      </c>
      <c r="AS1783" s="53">
        <f>R1783-Q1783</f>
        <v>-3</v>
      </c>
      <c r="AT1783" s="53">
        <f>Y1783-X1783</f>
        <v>2</v>
      </c>
      <c r="AU1783" s="53">
        <f>AF1783-AE1783</f>
        <v>-5</v>
      </c>
      <c r="AV1783" s="54">
        <f>R1783-L1783</f>
        <v>3</v>
      </c>
      <c r="AW1783" s="54">
        <f>Y1783-S1783</f>
        <v>3</v>
      </c>
      <c r="AX1783" s="54">
        <f>AF1783-Z1783</f>
        <v>0</v>
      </c>
    </row>
    <row r="1784" spans="1:50" ht="15" x14ac:dyDescent="0.25">
      <c r="A1784" s="43" t="s">
        <v>2799</v>
      </c>
      <c r="B1784" s="43" t="str">
        <f t="shared" si="43"/>
        <v>600017133_2645M01</v>
      </c>
      <c r="C1784" s="44">
        <v>600017133</v>
      </c>
      <c r="D1784" s="44" t="s">
        <v>720</v>
      </c>
      <c r="E1784" s="44" t="s">
        <v>721</v>
      </c>
      <c r="F1784" s="45" t="s">
        <v>709</v>
      </c>
      <c r="G1784" s="56">
        <v>9</v>
      </c>
      <c r="H1784" s="44" t="s">
        <v>2796</v>
      </c>
      <c r="I1784" s="44" t="s">
        <v>427</v>
      </c>
      <c r="J1784" s="44" t="s">
        <v>428</v>
      </c>
      <c r="K1784" s="45" t="s">
        <v>32</v>
      </c>
      <c r="L1784" s="47">
        <v>25</v>
      </c>
      <c r="M1784" s="47">
        <v>22</v>
      </c>
      <c r="N1784" s="47">
        <v>18</v>
      </c>
      <c r="O1784" s="47">
        <v>23</v>
      </c>
      <c r="P1784" s="47">
        <v>52</v>
      </c>
      <c r="Q1784" s="47">
        <v>20</v>
      </c>
      <c r="R1784" s="48">
        <v>24</v>
      </c>
      <c r="S1784" s="47">
        <v>15</v>
      </c>
      <c r="T1784" s="47">
        <v>9</v>
      </c>
      <c r="U1784" s="47">
        <v>6</v>
      </c>
      <c r="V1784" s="47">
        <v>6</v>
      </c>
      <c r="W1784" s="47">
        <v>22</v>
      </c>
      <c r="X1784" s="47">
        <v>7</v>
      </c>
      <c r="Y1784" s="49">
        <v>13</v>
      </c>
      <c r="Z1784" s="47">
        <v>10</v>
      </c>
      <c r="AA1784" s="47">
        <v>13</v>
      </c>
      <c r="AB1784" s="47">
        <v>12</v>
      </c>
      <c r="AC1784" s="47">
        <v>17</v>
      </c>
      <c r="AD1784" s="47">
        <v>30</v>
      </c>
      <c r="AE1784" s="47">
        <v>13</v>
      </c>
      <c r="AF1784" s="50">
        <v>11</v>
      </c>
      <c r="AG1784" s="47" t="s">
        <v>27</v>
      </c>
      <c r="AH1784" s="47" t="s">
        <v>27</v>
      </c>
      <c r="AI1784" s="47" t="s">
        <v>27</v>
      </c>
      <c r="AJ1784" s="47">
        <v>1</v>
      </c>
      <c r="AK1784" s="47">
        <v>1</v>
      </c>
      <c r="AL1784" s="47">
        <v>0</v>
      </c>
      <c r="AM1784" s="51">
        <f>IFERROR(IF(R1784=0,"-",R1784/Q1784*100-100),"-")</f>
        <v>20</v>
      </c>
      <c r="AN1784" s="51">
        <f>IFERROR(IF(Y1784=0,"-",Y1784/X1784*100-100),"-")</f>
        <v>85.714285714285722</v>
      </c>
      <c r="AO1784" s="51">
        <f>IFERROR(IF(AF1784=0,"-",AF1784/AE1784*100-100),"-")</f>
        <v>-15.384615384615387</v>
      </c>
      <c r="AP1784" s="52">
        <f>IFERROR(IF(R1784=0,"-",R1784/L1784*100-100),"-")</f>
        <v>-4</v>
      </c>
      <c r="AQ1784" s="52">
        <f>IFERROR(IF(Y1784=0,"-",Y1784/S1784*100-100),"-")</f>
        <v>-13.333333333333329</v>
      </c>
      <c r="AR1784" s="52">
        <f>IFERROR(IF(AF1784=0,"-",AF1784/Z1784*100-100),"-")</f>
        <v>10.000000000000014</v>
      </c>
      <c r="AS1784" s="53">
        <f>R1784-Q1784</f>
        <v>4</v>
      </c>
      <c r="AT1784" s="53">
        <f>Y1784-X1784</f>
        <v>6</v>
      </c>
      <c r="AU1784" s="53">
        <f>AF1784-AE1784</f>
        <v>-2</v>
      </c>
      <c r="AV1784" s="54">
        <f>R1784-L1784</f>
        <v>-1</v>
      </c>
      <c r="AW1784" s="54">
        <f>Y1784-S1784</f>
        <v>-2</v>
      </c>
      <c r="AX1784" s="54">
        <f>AF1784-Z1784</f>
        <v>1</v>
      </c>
    </row>
    <row r="1785" spans="1:50" ht="15" x14ac:dyDescent="0.25">
      <c r="A1785" s="43" t="s">
        <v>2800</v>
      </c>
      <c r="B1785" s="43" t="str">
        <f t="shared" si="43"/>
        <v>600017133_6441L51</v>
      </c>
      <c r="C1785" s="44">
        <v>600017133</v>
      </c>
      <c r="D1785" s="44" t="s">
        <v>784</v>
      </c>
      <c r="E1785" s="44" t="s">
        <v>785</v>
      </c>
      <c r="F1785" s="45" t="s">
        <v>786</v>
      </c>
      <c r="G1785" s="56">
        <v>9</v>
      </c>
      <c r="H1785" s="44" t="s">
        <v>2796</v>
      </c>
      <c r="I1785" s="44" t="s">
        <v>427</v>
      </c>
      <c r="J1785" s="44" t="s">
        <v>428</v>
      </c>
      <c r="K1785" s="45" t="s">
        <v>32</v>
      </c>
      <c r="L1785" s="47">
        <v>20</v>
      </c>
      <c r="M1785" s="47">
        <v>20</v>
      </c>
      <c r="N1785" s="47">
        <v>18</v>
      </c>
      <c r="O1785" s="47">
        <v>39</v>
      </c>
      <c r="P1785" s="47">
        <v>64</v>
      </c>
      <c r="Q1785" s="47">
        <v>45</v>
      </c>
      <c r="R1785" s="48">
        <v>43</v>
      </c>
      <c r="S1785" s="47">
        <v>9</v>
      </c>
      <c r="T1785" s="47">
        <v>12</v>
      </c>
      <c r="U1785" s="47">
        <v>12</v>
      </c>
      <c r="V1785" s="47">
        <v>20</v>
      </c>
      <c r="W1785" s="47">
        <v>31</v>
      </c>
      <c r="X1785" s="47">
        <v>23</v>
      </c>
      <c r="Y1785" s="49">
        <v>16</v>
      </c>
      <c r="Z1785" s="47">
        <v>11</v>
      </c>
      <c r="AA1785" s="47">
        <v>8</v>
      </c>
      <c r="AB1785" s="47">
        <v>6</v>
      </c>
      <c r="AC1785" s="47">
        <v>19</v>
      </c>
      <c r="AD1785" s="47">
        <v>33</v>
      </c>
      <c r="AE1785" s="47">
        <v>22</v>
      </c>
      <c r="AF1785" s="50">
        <v>27</v>
      </c>
      <c r="AG1785" s="47" t="s">
        <v>27</v>
      </c>
      <c r="AH1785" s="47" t="s">
        <v>27</v>
      </c>
      <c r="AI1785" s="47" t="s">
        <v>27</v>
      </c>
      <c r="AJ1785" s="47" t="s">
        <v>27</v>
      </c>
      <c r="AK1785" s="47" t="s">
        <v>27</v>
      </c>
      <c r="AL1785" s="47" t="s">
        <v>27</v>
      </c>
      <c r="AM1785" s="51">
        <f>IFERROR(IF(R1785=0,"-",R1785/Q1785*100-100),"-")</f>
        <v>-4.4444444444444429</v>
      </c>
      <c r="AN1785" s="51">
        <f>IFERROR(IF(Y1785=0,"-",Y1785/X1785*100-100),"-")</f>
        <v>-30.434782608695656</v>
      </c>
      <c r="AO1785" s="51">
        <f>IFERROR(IF(AF1785=0,"-",AF1785/AE1785*100-100),"-")</f>
        <v>22.727272727272734</v>
      </c>
      <c r="AP1785" s="52">
        <f>IFERROR(IF(R1785=0,"-",R1785/L1785*100-100),"-")</f>
        <v>115</v>
      </c>
      <c r="AQ1785" s="52">
        <f>IFERROR(IF(Y1785=0,"-",Y1785/S1785*100-100),"-")</f>
        <v>77.777777777777771</v>
      </c>
      <c r="AR1785" s="52">
        <f>IFERROR(IF(AF1785=0,"-",AF1785/Z1785*100-100),"-")</f>
        <v>145.45454545454547</v>
      </c>
      <c r="AS1785" s="53">
        <f>R1785-Q1785</f>
        <v>-2</v>
      </c>
      <c r="AT1785" s="53">
        <f>Y1785-X1785</f>
        <v>-7</v>
      </c>
      <c r="AU1785" s="53">
        <f>AF1785-AE1785</f>
        <v>5</v>
      </c>
      <c r="AV1785" s="54">
        <f>R1785-L1785</f>
        <v>23</v>
      </c>
      <c r="AW1785" s="54">
        <f>Y1785-S1785</f>
        <v>7</v>
      </c>
      <c r="AX1785" s="54">
        <f>AF1785-Z1785</f>
        <v>16</v>
      </c>
    </row>
    <row r="1786" spans="1:50" ht="15" x14ac:dyDescent="0.25">
      <c r="A1786" s="43" t="s">
        <v>2801</v>
      </c>
      <c r="B1786" s="43" t="str">
        <f t="shared" si="43"/>
        <v>600017141_6843M01</v>
      </c>
      <c r="C1786" s="44">
        <v>600017141</v>
      </c>
      <c r="D1786" s="44" t="s">
        <v>814</v>
      </c>
      <c r="E1786" s="44" t="s">
        <v>815</v>
      </c>
      <c r="F1786" s="45" t="s">
        <v>816</v>
      </c>
      <c r="G1786" s="56">
        <v>9</v>
      </c>
      <c r="H1786" s="44" t="s">
        <v>2802</v>
      </c>
      <c r="I1786" s="44" t="s">
        <v>427</v>
      </c>
      <c r="J1786" s="44" t="s">
        <v>428</v>
      </c>
      <c r="K1786" s="45" t="s">
        <v>43</v>
      </c>
      <c r="L1786" s="47">
        <v>40</v>
      </c>
      <c r="M1786" s="47">
        <v>73</v>
      </c>
      <c r="N1786" s="47">
        <v>48</v>
      </c>
      <c r="O1786" s="47">
        <v>73</v>
      </c>
      <c r="P1786" s="47">
        <v>0</v>
      </c>
      <c r="Q1786" s="47">
        <v>91</v>
      </c>
      <c r="R1786" s="48">
        <v>93</v>
      </c>
      <c r="S1786" s="47">
        <v>24</v>
      </c>
      <c r="T1786" s="47">
        <v>42</v>
      </c>
      <c r="U1786" s="47">
        <v>19</v>
      </c>
      <c r="V1786" s="47">
        <v>37</v>
      </c>
      <c r="W1786" s="47">
        <v>0</v>
      </c>
      <c r="X1786" s="47">
        <v>46</v>
      </c>
      <c r="Y1786" s="49">
        <v>46</v>
      </c>
      <c r="Z1786" s="47">
        <v>16</v>
      </c>
      <c r="AA1786" s="47">
        <v>31</v>
      </c>
      <c r="AB1786" s="47">
        <v>29</v>
      </c>
      <c r="AC1786" s="47">
        <v>36</v>
      </c>
      <c r="AD1786" s="47">
        <v>0</v>
      </c>
      <c r="AE1786" s="47">
        <v>45</v>
      </c>
      <c r="AF1786" s="50">
        <v>47</v>
      </c>
      <c r="AG1786" s="47" t="s">
        <v>27</v>
      </c>
      <c r="AH1786" s="47" t="s">
        <v>27</v>
      </c>
      <c r="AI1786" s="47" t="s">
        <v>27</v>
      </c>
      <c r="AJ1786" s="47">
        <v>1</v>
      </c>
      <c r="AK1786" s="47">
        <v>0</v>
      </c>
      <c r="AL1786" s="47">
        <v>1</v>
      </c>
      <c r="AM1786" s="51">
        <f>IFERROR(IF(R1786=0,"-",R1786/Q1786*100-100),"-")</f>
        <v>2.19780219780219</v>
      </c>
      <c r="AN1786" s="51">
        <f>IFERROR(IF(Y1786=0,"-",Y1786/X1786*100-100),"-")</f>
        <v>0</v>
      </c>
      <c r="AO1786" s="51">
        <f>IFERROR(IF(AF1786=0,"-",AF1786/AE1786*100-100),"-")</f>
        <v>4.4444444444444571</v>
      </c>
      <c r="AP1786" s="52">
        <f>IFERROR(IF(R1786=0,"-",R1786/L1786*100-100),"-")</f>
        <v>132.50000000000003</v>
      </c>
      <c r="AQ1786" s="52">
        <f>IFERROR(IF(Y1786=0,"-",Y1786/S1786*100-100),"-")</f>
        <v>91.666666666666686</v>
      </c>
      <c r="AR1786" s="52">
        <f>IFERROR(IF(AF1786=0,"-",AF1786/Z1786*100-100),"-")</f>
        <v>193.75</v>
      </c>
      <c r="AS1786" s="53">
        <f>R1786-Q1786</f>
        <v>2</v>
      </c>
      <c r="AT1786" s="53">
        <f>Y1786-X1786</f>
        <v>0</v>
      </c>
      <c r="AU1786" s="53">
        <f>AF1786-AE1786</f>
        <v>2</v>
      </c>
      <c r="AV1786" s="54">
        <f>R1786-L1786</f>
        <v>53</v>
      </c>
      <c r="AW1786" s="54">
        <f>Y1786-S1786</f>
        <v>22</v>
      </c>
      <c r="AX1786" s="54">
        <f>AF1786-Z1786</f>
        <v>31</v>
      </c>
    </row>
    <row r="1787" spans="1:50" ht="15" x14ac:dyDescent="0.25">
      <c r="A1787" s="43" t="s">
        <v>2803</v>
      </c>
      <c r="B1787" s="43" t="str">
        <f t="shared" si="43"/>
        <v>600017141_7241M01</v>
      </c>
      <c r="C1787" s="44">
        <v>600017141</v>
      </c>
      <c r="D1787" s="44" t="s">
        <v>1967</v>
      </c>
      <c r="E1787" s="44" t="s">
        <v>1968</v>
      </c>
      <c r="F1787" s="45" t="s">
        <v>816</v>
      </c>
      <c r="G1787" s="56">
        <v>9</v>
      </c>
      <c r="H1787" s="44" t="s">
        <v>2802</v>
      </c>
      <c r="I1787" s="44" t="s">
        <v>427</v>
      </c>
      <c r="J1787" s="44" t="s">
        <v>428</v>
      </c>
      <c r="K1787" s="45" t="s">
        <v>43</v>
      </c>
      <c r="L1787" s="47">
        <v>5</v>
      </c>
      <c r="M1787" s="47">
        <v>7</v>
      </c>
      <c r="N1787" s="47">
        <v>8</v>
      </c>
      <c r="O1787" s="47">
        <v>3</v>
      </c>
      <c r="P1787" s="47">
        <v>0</v>
      </c>
      <c r="Q1787" s="47">
        <v>19</v>
      </c>
      <c r="R1787" s="48">
        <v>27</v>
      </c>
      <c r="S1787" s="47">
        <v>2</v>
      </c>
      <c r="T1787" s="47">
        <v>1</v>
      </c>
      <c r="U1787" s="47">
        <v>2</v>
      </c>
      <c r="V1787" s="47">
        <v>1</v>
      </c>
      <c r="W1787" s="47">
        <v>0</v>
      </c>
      <c r="X1787" s="47">
        <v>8</v>
      </c>
      <c r="Y1787" s="49">
        <v>10</v>
      </c>
      <c r="Z1787" s="47">
        <v>3</v>
      </c>
      <c r="AA1787" s="47">
        <v>6</v>
      </c>
      <c r="AB1787" s="47">
        <v>6</v>
      </c>
      <c r="AC1787" s="47">
        <v>2</v>
      </c>
      <c r="AD1787" s="47">
        <v>0</v>
      </c>
      <c r="AE1787" s="47">
        <v>11</v>
      </c>
      <c r="AF1787" s="50">
        <v>17</v>
      </c>
      <c r="AG1787" s="47" t="s">
        <v>27</v>
      </c>
      <c r="AH1787" s="47" t="s">
        <v>27</v>
      </c>
      <c r="AI1787" s="47" t="s">
        <v>27</v>
      </c>
      <c r="AJ1787" s="47">
        <v>1</v>
      </c>
      <c r="AK1787" s="47">
        <v>1</v>
      </c>
      <c r="AL1787" s="47">
        <v>0</v>
      </c>
      <c r="AM1787" s="51">
        <f>IFERROR(IF(R1787=0,"-",R1787/Q1787*100-100),"-")</f>
        <v>42.10526315789474</v>
      </c>
      <c r="AN1787" s="51">
        <f>IFERROR(IF(Y1787=0,"-",Y1787/X1787*100-100),"-")</f>
        <v>25</v>
      </c>
      <c r="AO1787" s="51">
        <f>IFERROR(IF(AF1787=0,"-",AF1787/AE1787*100-100),"-")</f>
        <v>54.545454545454533</v>
      </c>
      <c r="AP1787" s="52">
        <f>IFERROR(IF(R1787=0,"-",R1787/L1787*100-100),"-")</f>
        <v>440</v>
      </c>
      <c r="AQ1787" s="52">
        <f>IFERROR(IF(Y1787=0,"-",Y1787/S1787*100-100),"-")</f>
        <v>400</v>
      </c>
      <c r="AR1787" s="52">
        <f>IFERROR(IF(AF1787=0,"-",AF1787/Z1787*100-100),"-")</f>
        <v>466.66666666666674</v>
      </c>
      <c r="AS1787" s="53">
        <f>R1787-Q1787</f>
        <v>8</v>
      </c>
      <c r="AT1787" s="53">
        <f>Y1787-X1787</f>
        <v>2</v>
      </c>
      <c r="AU1787" s="53">
        <f>AF1787-AE1787</f>
        <v>6</v>
      </c>
      <c r="AV1787" s="54">
        <f>R1787-L1787</f>
        <v>22</v>
      </c>
      <c r="AW1787" s="54">
        <f>Y1787-S1787</f>
        <v>8</v>
      </c>
      <c r="AX1787" s="54">
        <f>AF1787-Z1787</f>
        <v>14</v>
      </c>
    </row>
    <row r="1788" spans="1:50" ht="15" x14ac:dyDescent="0.25">
      <c r="A1788" s="43" t="s">
        <v>2804</v>
      </c>
      <c r="B1788" s="43" t="str">
        <f t="shared" si="43"/>
        <v>600017168_3441M01</v>
      </c>
      <c r="C1788" s="44">
        <v>600017168</v>
      </c>
      <c r="D1788" s="44" t="s">
        <v>727</v>
      </c>
      <c r="E1788" s="44" t="s">
        <v>728</v>
      </c>
      <c r="F1788" s="45" t="s">
        <v>729</v>
      </c>
      <c r="G1788" s="56">
        <v>9</v>
      </c>
      <c r="H1788" s="44" t="s">
        <v>2805</v>
      </c>
      <c r="I1788" s="44" t="s">
        <v>427</v>
      </c>
      <c r="J1788" s="44" t="s">
        <v>428</v>
      </c>
      <c r="K1788" s="45" t="s">
        <v>32</v>
      </c>
      <c r="L1788" s="47">
        <v>25</v>
      </c>
      <c r="M1788" s="47">
        <v>20</v>
      </c>
      <c r="N1788" s="47">
        <v>28</v>
      </c>
      <c r="O1788" s="47">
        <v>13</v>
      </c>
      <c r="P1788" s="47">
        <v>28</v>
      </c>
      <c r="Q1788" s="47">
        <v>24</v>
      </c>
      <c r="R1788" s="48">
        <v>12</v>
      </c>
      <c r="S1788" s="47">
        <v>12</v>
      </c>
      <c r="T1788" s="47">
        <v>10</v>
      </c>
      <c r="U1788" s="47">
        <v>9</v>
      </c>
      <c r="V1788" s="47">
        <v>3</v>
      </c>
      <c r="W1788" s="47">
        <v>11</v>
      </c>
      <c r="X1788" s="47">
        <v>12</v>
      </c>
      <c r="Y1788" s="49">
        <v>7</v>
      </c>
      <c r="Z1788" s="47">
        <v>13</v>
      </c>
      <c r="AA1788" s="47">
        <v>10</v>
      </c>
      <c r="AB1788" s="47">
        <v>19</v>
      </c>
      <c r="AC1788" s="47">
        <v>10</v>
      </c>
      <c r="AD1788" s="47">
        <v>17</v>
      </c>
      <c r="AE1788" s="47">
        <v>12</v>
      </c>
      <c r="AF1788" s="50">
        <v>5</v>
      </c>
      <c r="AG1788" s="47" t="s">
        <v>27</v>
      </c>
      <c r="AH1788" s="47" t="s">
        <v>27</v>
      </c>
      <c r="AI1788" s="47" t="s">
        <v>27</v>
      </c>
      <c r="AJ1788" s="47" t="s">
        <v>27</v>
      </c>
      <c r="AK1788" s="47" t="s">
        <v>27</v>
      </c>
      <c r="AL1788" s="47" t="s">
        <v>27</v>
      </c>
      <c r="AM1788" s="51">
        <f>IFERROR(IF(R1788=0,"-",R1788/Q1788*100-100),"-")</f>
        <v>-50</v>
      </c>
      <c r="AN1788" s="51">
        <f>IFERROR(IF(Y1788=0,"-",Y1788/X1788*100-100),"-")</f>
        <v>-41.666666666666664</v>
      </c>
      <c r="AO1788" s="51">
        <f>IFERROR(IF(AF1788=0,"-",AF1788/AE1788*100-100),"-")</f>
        <v>-58.333333333333329</v>
      </c>
      <c r="AP1788" s="52">
        <f>IFERROR(IF(R1788=0,"-",R1788/L1788*100-100),"-")</f>
        <v>-52</v>
      </c>
      <c r="AQ1788" s="52">
        <f>IFERROR(IF(Y1788=0,"-",Y1788/S1788*100-100),"-")</f>
        <v>-41.666666666666664</v>
      </c>
      <c r="AR1788" s="52">
        <f>IFERROR(IF(AF1788=0,"-",AF1788/Z1788*100-100),"-")</f>
        <v>-61.538461538461533</v>
      </c>
      <c r="AS1788" s="53">
        <f>R1788-Q1788</f>
        <v>-12</v>
      </c>
      <c r="AT1788" s="53">
        <f>Y1788-X1788</f>
        <v>-5</v>
      </c>
      <c r="AU1788" s="53">
        <f>AF1788-AE1788</f>
        <v>-7</v>
      </c>
      <c r="AV1788" s="54">
        <f>R1788-L1788</f>
        <v>-13</v>
      </c>
      <c r="AW1788" s="54">
        <f>Y1788-S1788</f>
        <v>-5</v>
      </c>
      <c r="AX1788" s="54">
        <f>AF1788-Z1788</f>
        <v>-8</v>
      </c>
    </row>
    <row r="1789" spans="1:50" ht="15" x14ac:dyDescent="0.25">
      <c r="A1789" s="43" t="s">
        <v>2806</v>
      </c>
      <c r="B1789" s="43" t="str">
        <f t="shared" si="43"/>
        <v>600017168_3442M01</v>
      </c>
      <c r="C1789" s="44">
        <v>600017168</v>
      </c>
      <c r="D1789" s="44" t="s">
        <v>1215</v>
      </c>
      <c r="E1789" s="44" t="s">
        <v>1216</v>
      </c>
      <c r="F1789" s="45" t="s">
        <v>729</v>
      </c>
      <c r="G1789" s="56">
        <v>9</v>
      </c>
      <c r="H1789" s="44" t="s">
        <v>2805</v>
      </c>
      <c r="I1789" s="44" t="s">
        <v>427</v>
      </c>
      <c r="J1789" s="44" t="s">
        <v>428</v>
      </c>
      <c r="K1789" s="45" t="s">
        <v>32</v>
      </c>
      <c r="L1789" s="47">
        <v>27</v>
      </c>
      <c r="M1789" s="47">
        <v>12</v>
      </c>
      <c r="N1789" s="47">
        <v>20</v>
      </c>
      <c r="O1789" s="47">
        <v>15</v>
      </c>
      <c r="P1789" s="47">
        <v>27</v>
      </c>
      <c r="Q1789" s="47">
        <v>17</v>
      </c>
      <c r="R1789" s="48">
        <v>23</v>
      </c>
      <c r="S1789" s="47">
        <v>8</v>
      </c>
      <c r="T1789" s="47">
        <v>2</v>
      </c>
      <c r="U1789" s="47">
        <v>13</v>
      </c>
      <c r="V1789" s="47">
        <v>4</v>
      </c>
      <c r="W1789" s="47">
        <v>9</v>
      </c>
      <c r="X1789" s="47">
        <v>6</v>
      </c>
      <c r="Y1789" s="49">
        <v>5</v>
      </c>
      <c r="Z1789" s="47">
        <v>19</v>
      </c>
      <c r="AA1789" s="47">
        <v>10</v>
      </c>
      <c r="AB1789" s="47">
        <v>7</v>
      </c>
      <c r="AC1789" s="47">
        <v>11</v>
      </c>
      <c r="AD1789" s="47">
        <v>18</v>
      </c>
      <c r="AE1789" s="47">
        <v>11</v>
      </c>
      <c r="AF1789" s="50">
        <v>18</v>
      </c>
      <c r="AG1789" s="47">
        <v>1</v>
      </c>
      <c r="AH1789" s="47">
        <v>0</v>
      </c>
      <c r="AI1789" s="47">
        <v>1</v>
      </c>
      <c r="AJ1789" s="47">
        <v>1</v>
      </c>
      <c r="AK1789" s="47">
        <v>0</v>
      </c>
      <c r="AL1789" s="47">
        <v>1</v>
      </c>
      <c r="AM1789" s="51">
        <f>IFERROR(IF(R1789=0,"-",R1789/Q1789*100-100),"-")</f>
        <v>35.29411764705884</v>
      </c>
      <c r="AN1789" s="51">
        <f>IFERROR(IF(Y1789=0,"-",Y1789/X1789*100-100),"-")</f>
        <v>-16.666666666666657</v>
      </c>
      <c r="AO1789" s="51">
        <f>IFERROR(IF(AF1789=0,"-",AF1789/AE1789*100-100),"-")</f>
        <v>63.636363636363654</v>
      </c>
      <c r="AP1789" s="52">
        <f>IFERROR(IF(R1789=0,"-",R1789/L1789*100-100),"-")</f>
        <v>-14.81481481481481</v>
      </c>
      <c r="AQ1789" s="52">
        <f>IFERROR(IF(Y1789=0,"-",Y1789/S1789*100-100),"-")</f>
        <v>-37.5</v>
      </c>
      <c r="AR1789" s="52">
        <f>IFERROR(IF(AF1789=0,"-",AF1789/Z1789*100-100),"-")</f>
        <v>-5.2631578947368496</v>
      </c>
      <c r="AS1789" s="53">
        <f>R1789-Q1789</f>
        <v>6</v>
      </c>
      <c r="AT1789" s="53">
        <f>Y1789-X1789</f>
        <v>-1</v>
      </c>
      <c r="AU1789" s="53">
        <f>AF1789-AE1789</f>
        <v>7</v>
      </c>
      <c r="AV1789" s="54">
        <f>R1789-L1789</f>
        <v>-4</v>
      </c>
      <c r="AW1789" s="54">
        <f>Y1789-S1789</f>
        <v>-3</v>
      </c>
      <c r="AX1789" s="54">
        <f>AF1789-Z1789</f>
        <v>-1</v>
      </c>
    </row>
    <row r="1790" spans="1:50" ht="15" x14ac:dyDescent="0.25">
      <c r="A1790" s="43" t="s">
        <v>2807</v>
      </c>
      <c r="B1790" s="43" t="str">
        <f t="shared" si="43"/>
        <v>600017168_3452L01</v>
      </c>
      <c r="C1790" s="44">
        <v>600017168</v>
      </c>
      <c r="D1790" s="44" t="s">
        <v>1108</v>
      </c>
      <c r="E1790" s="44" t="s">
        <v>1109</v>
      </c>
      <c r="F1790" s="45" t="s">
        <v>812</v>
      </c>
      <c r="G1790" s="56">
        <v>9</v>
      </c>
      <c r="H1790" s="44" t="s">
        <v>2805</v>
      </c>
      <c r="I1790" s="44" t="s">
        <v>427</v>
      </c>
      <c r="J1790" s="44" t="s">
        <v>428</v>
      </c>
      <c r="K1790" s="45" t="s">
        <v>32</v>
      </c>
      <c r="L1790" s="47">
        <v>14</v>
      </c>
      <c r="M1790" s="47">
        <v>16</v>
      </c>
      <c r="N1790" s="47">
        <v>6</v>
      </c>
      <c r="O1790" s="47">
        <v>8</v>
      </c>
      <c r="P1790" s="47">
        <v>9</v>
      </c>
      <c r="Q1790" s="47">
        <v>7</v>
      </c>
      <c r="R1790" s="48">
        <v>9</v>
      </c>
      <c r="S1790" s="47">
        <v>6</v>
      </c>
      <c r="T1790" s="47">
        <v>9</v>
      </c>
      <c r="U1790" s="47">
        <v>3</v>
      </c>
      <c r="V1790" s="47">
        <v>4</v>
      </c>
      <c r="W1790" s="47">
        <v>3</v>
      </c>
      <c r="X1790" s="47">
        <v>4</v>
      </c>
      <c r="Y1790" s="49">
        <v>5</v>
      </c>
      <c r="Z1790" s="47">
        <v>8</v>
      </c>
      <c r="AA1790" s="47">
        <v>7</v>
      </c>
      <c r="AB1790" s="47">
        <v>3</v>
      </c>
      <c r="AC1790" s="47">
        <v>4</v>
      </c>
      <c r="AD1790" s="47">
        <v>6</v>
      </c>
      <c r="AE1790" s="47">
        <v>3</v>
      </c>
      <c r="AF1790" s="50">
        <v>4</v>
      </c>
      <c r="AG1790" s="47" t="s">
        <v>27</v>
      </c>
      <c r="AH1790" s="47" t="s">
        <v>27</v>
      </c>
      <c r="AI1790" s="47" t="s">
        <v>27</v>
      </c>
      <c r="AJ1790" s="47" t="s">
        <v>27</v>
      </c>
      <c r="AK1790" s="47" t="s">
        <v>27</v>
      </c>
      <c r="AL1790" s="47" t="s">
        <v>27</v>
      </c>
      <c r="AM1790" s="51">
        <f>IFERROR(IF(R1790=0,"-",R1790/Q1790*100-100),"-")</f>
        <v>28.571428571428584</v>
      </c>
      <c r="AN1790" s="51">
        <f>IFERROR(IF(Y1790=0,"-",Y1790/X1790*100-100),"-")</f>
        <v>25</v>
      </c>
      <c r="AO1790" s="51">
        <f>IFERROR(IF(AF1790=0,"-",AF1790/AE1790*100-100),"-")</f>
        <v>33.333333333333314</v>
      </c>
      <c r="AP1790" s="52">
        <f>IFERROR(IF(R1790=0,"-",R1790/L1790*100-100),"-")</f>
        <v>-35.714285714285708</v>
      </c>
      <c r="AQ1790" s="52">
        <f>IFERROR(IF(Y1790=0,"-",Y1790/S1790*100-100),"-")</f>
        <v>-16.666666666666657</v>
      </c>
      <c r="AR1790" s="52">
        <f>IFERROR(IF(AF1790=0,"-",AF1790/Z1790*100-100),"-")</f>
        <v>-50</v>
      </c>
      <c r="AS1790" s="53">
        <f>R1790-Q1790</f>
        <v>2</v>
      </c>
      <c r="AT1790" s="53">
        <f>Y1790-X1790</f>
        <v>1</v>
      </c>
      <c r="AU1790" s="53">
        <f>AF1790-AE1790</f>
        <v>1</v>
      </c>
      <c r="AV1790" s="54">
        <f>R1790-L1790</f>
        <v>-5</v>
      </c>
      <c r="AW1790" s="54">
        <f>Y1790-S1790</f>
        <v>-1</v>
      </c>
      <c r="AX1790" s="54">
        <f>AF1790-Z1790</f>
        <v>-4</v>
      </c>
    </row>
    <row r="1791" spans="1:50" ht="15" x14ac:dyDescent="0.25">
      <c r="A1791" s="43" t="s">
        <v>2808</v>
      </c>
      <c r="B1791" s="43" t="str">
        <f t="shared" si="43"/>
        <v>600017168_3453L01</v>
      </c>
      <c r="C1791" s="44">
        <v>600017168</v>
      </c>
      <c r="D1791" s="44" t="s">
        <v>1111</v>
      </c>
      <c r="E1791" s="44" t="s">
        <v>1112</v>
      </c>
      <c r="F1791" s="45" t="s">
        <v>812</v>
      </c>
      <c r="G1791" s="56">
        <v>9</v>
      </c>
      <c r="H1791" s="44" t="s">
        <v>2805</v>
      </c>
      <c r="I1791" s="44" t="s">
        <v>427</v>
      </c>
      <c r="J1791" s="44" t="s">
        <v>428</v>
      </c>
      <c r="K1791" s="45" t="s">
        <v>32</v>
      </c>
      <c r="L1791" s="47">
        <v>62</v>
      </c>
      <c r="M1791" s="47">
        <v>72</v>
      </c>
      <c r="N1791" s="47">
        <v>72</v>
      </c>
      <c r="O1791" s="47">
        <v>80</v>
      </c>
      <c r="P1791" s="47">
        <v>137</v>
      </c>
      <c r="Q1791" s="47">
        <v>110</v>
      </c>
      <c r="R1791" s="48">
        <v>110</v>
      </c>
      <c r="S1791" s="47">
        <v>43</v>
      </c>
      <c r="T1791" s="47">
        <v>45</v>
      </c>
      <c r="U1791" s="47">
        <v>35</v>
      </c>
      <c r="V1791" s="47">
        <v>42</v>
      </c>
      <c r="W1791" s="47">
        <v>73</v>
      </c>
      <c r="X1791" s="47">
        <v>74</v>
      </c>
      <c r="Y1791" s="49">
        <v>64</v>
      </c>
      <c r="Z1791" s="47">
        <v>19</v>
      </c>
      <c r="AA1791" s="47">
        <v>27</v>
      </c>
      <c r="AB1791" s="47">
        <v>37</v>
      </c>
      <c r="AC1791" s="47">
        <v>38</v>
      </c>
      <c r="AD1791" s="47">
        <v>64</v>
      </c>
      <c r="AE1791" s="47">
        <v>36</v>
      </c>
      <c r="AF1791" s="50">
        <v>46</v>
      </c>
      <c r="AG1791" s="47">
        <v>4</v>
      </c>
      <c r="AH1791" s="47">
        <v>3</v>
      </c>
      <c r="AI1791" s="47">
        <v>1</v>
      </c>
      <c r="AJ1791" s="47">
        <v>10</v>
      </c>
      <c r="AK1791" s="47">
        <v>5</v>
      </c>
      <c r="AL1791" s="47">
        <v>5</v>
      </c>
      <c r="AM1791" s="51">
        <f>IFERROR(IF(R1791=0,"-",R1791/Q1791*100-100),"-")</f>
        <v>0</v>
      </c>
      <c r="AN1791" s="51">
        <f>IFERROR(IF(Y1791=0,"-",Y1791/X1791*100-100),"-")</f>
        <v>-13.513513513513516</v>
      </c>
      <c r="AO1791" s="51">
        <f>IFERROR(IF(AF1791=0,"-",AF1791/AE1791*100-100),"-")</f>
        <v>27.777777777777771</v>
      </c>
      <c r="AP1791" s="52">
        <f>IFERROR(IF(R1791=0,"-",R1791/L1791*100-100),"-")</f>
        <v>77.419354838709666</v>
      </c>
      <c r="AQ1791" s="52">
        <f>IFERROR(IF(Y1791=0,"-",Y1791/S1791*100-100),"-")</f>
        <v>48.83720930232559</v>
      </c>
      <c r="AR1791" s="52">
        <f>IFERROR(IF(AF1791=0,"-",AF1791/Z1791*100-100),"-")</f>
        <v>142.10526315789474</v>
      </c>
      <c r="AS1791" s="53">
        <f>R1791-Q1791</f>
        <v>0</v>
      </c>
      <c r="AT1791" s="53">
        <f>Y1791-X1791</f>
        <v>-10</v>
      </c>
      <c r="AU1791" s="53">
        <f>AF1791-AE1791</f>
        <v>10</v>
      </c>
      <c r="AV1791" s="54">
        <f>R1791-L1791</f>
        <v>48</v>
      </c>
      <c r="AW1791" s="54">
        <f>Y1791-S1791</f>
        <v>21</v>
      </c>
      <c r="AX1791" s="54">
        <f>AF1791-Z1791</f>
        <v>27</v>
      </c>
    </row>
    <row r="1792" spans="1:50" ht="15" x14ac:dyDescent="0.25">
      <c r="A1792" s="43" t="s">
        <v>2809</v>
      </c>
      <c r="B1792" s="43" t="str">
        <f t="shared" si="43"/>
        <v>600017176_2641M01</v>
      </c>
      <c r="C1792" s="44">
        <v>600017176</v>
      </c>
      <c r="D1792" s="44" t="s">
        <v>742</v>
      </c>
      <c r="E1792" s="44" t="s">
        <v>743</v>
      </c>
      <c r="F1792" s="45" t="s">
        <v>709</v>
      </c>
      <c r="G1792" s="56">
        <v>9</v>
      </c>
      <c r="H1792" s="44" t="s">
        <v>2810</v>
      </c>
      <c r="I1792" s="44" t="s">
        <v>427</v>
      </c>
      <c r="J1792" s="44" t="s">
        <v>428</v>
      </c>
      <c r="K1792" s="45" t="s">
        <v>32</v>
      </c>
      <c r="L1792" s="47">
        <v>146</v>
      </c>
      <c r="M1792" s="47">
        <v>166</v>
      </c>
      <c r="N1792" s="47">
        <v>174</v>
      </c>
      <c r="O1792" s="47">
        <v>177</v>
      </c>
      <c r="P1792" s="47">
        <v>192</v>
      </c>
      <c r="Q1792" s="47">
        <v>158</v>
      </c>
      <c r="R1792" s="48">
        <v>123</v>
      </c>
      <c r="S1792" s="47">
        <v>83</v>
      </c>
      <c r="T1792" s="47">
        <v>92</v>
      </c>
      <c r="U1792" s="47">
        <v>106</v>
      </c>
      <c r="V1792" s="47">
        <v>107</v>
      </c>
      <c r="W1792" s="47">
        <v>109</v>
      </c>
      <c r="X1792" s="47">
        <v>106</v>
      </c>
      <c r="Y1792" s="49">
        <v>70</v>
      </c>
      <c r="Z1792" s="47">
        <v>63</v>
      </c>
      <c r="AA1792" s="47">
        <v>74</v>
      </c>
      <c r="AB1792" s="47">
        <v>68</v>
      </c>
      <c r="AC1792" s="47">
        <v>70</v>
      </c>
      <c r="AD1792" s="47">
        <v>83</v>
      </c>
      <c r="AE1792" s="47">
        <v>52</v>
      </c>
      <c r="AF1792" s="50">
        <v>53</v>
      </c>
      <c r="AG1792" s="47" t="s">
        <v>27</v>
      </c>
      <c r="AH1792" s="47" t="s">
        <v>27</v>
      </c>
      <c r="AI1792" s="47" t="s">
        <v>27</v>
      </c>
      <c r="AJ1792" s="47">
        <v>3</v>
      </c>
      <c r="AK1792" s="47">
        <v>3</v>
      </c>
      <c r="AL1792" s="47">
        <v>0</v>
      </c>
      <c r="AM1792" s="51">
        <f>IFERROR(IF(R1792=0,"-",R1792/Q1792*100-100),"-")</f>
        <v>-22.151898734177209</v>
      </c>
      <c r="AN1792" s="51">
        <f>IFERROR(IF(Y1792=0,"-",Y1792/X1792*100-100),"-")</f>
        <v>-33.962264150943398</v>
      </c>
      <c r="AO1792" s="51">
        <f>IFERROR(IF(AF1792=0,"-",AF1792/AE1792*100-100),"-")</f>
        <v>1.9230769230769198</v>
      </c>
      <c r="AP1792" s="52">
        <f>IFERROR(IF(R1792=0,"-",R1792/L1792*100-100),"-")</f>
        <v>-15.753424657534239</v>
      </c>
      <c r="AQ1792" s="52">
        <f>IFERROR(IF(Y1792=0,"-",Y1792/S1792*100-100),"-")</f>
        <v>-15.662650602409627</v>
      </c>
      <c r="AR1792" s="52">
        <f>IFERROR(IF(AF1792=0,"-",AF1792/Z1792*100-100),"-")</f>
        <v>-15.873015873015873</v>
      </c>
      <c r="AS1792" s="53">
        <f>R1792-Q1792</f>
        <v>-35</v>
      </c>
      <c r="AT1792" s="53">
        <f>Y1792-X1792</f>
        <v>-36</v>
      </c>
      <c r="AU1792" s="53">
        <f>AF1792-AE1792</f>
        <v>1</v>
      </c>
      <c r="AV1792" s="54">
        <f>R1792-L1792</f>
        <v>-23</v>
      </c>
      <c r="AW1792" s="54">
        <f>Y1792-S1792</f>
        <v>-13</v>
      </c>
      <c r="AX1792" s="54">
        <f>AF1792-Z1792</f>
        <v>-10</v>
      </c>
    </row>
    <row r="1793" spans="1:50" ht="15" x14ac:dyDescent="0.25">
      <c r="A1793" s="43" t="s">
        <v>2811</v>
      </c>
      <c r="B1793" s="43" t="str">
        <f t="shared" si="43"/>
        <v>600017176_7842M01</v>
      </c>
      <c r="C1793" s="44">
        <v>600017176</v>
      </c>
      <c r="D1793" s="44" t="s">
        <v>724</v>
      </c>
      <c r="E1793" s="44" t="s">
        <v>725</v>
      </c>
      <c r="F1793" s="45" t="s">
        <v>718</v>
      </c>
      <c r="G1793" s="56">
        <v>9</v>
      </c>
      <c r="H1793" s="44" t="s">
        <v>2810</v>
      </c>
      <c r="I1793" s="44" t="s">
        <v>427</v>
      </c>
      <c r="J1793" s="44" t="s">
        <v>428</v>
      </c>
      <c r="K1793" s="45" t="s">
        <v>32</v>
      </c>
      <c r="L1793" s="47">
        <v>65</v>
      </c>
      <c r="M1793" s="47">
        <v>66</v>
      </c>
      <c r="N1793" s="47">
        <v>71</v>
      </c>
      <c r="O1793" s="47">
        <v>71</v>
      </c>
      <c r="P1793" s="47">
        <v>138</v>
      </c>
      <c r="Q1793" s="47">
        <v>67</v>
      </c>
      <c r="R1793" s="48">
        <v>88</v>
      </c>
      <c r="S1793" s="47">
        <v>21</v>
      </c>
      <c r="T1793" s="47">
        <v>28</v>
      </c>
      <c r="U1793" s="47">
        <v>28</v>
      </c>
      <c r="V1793" s="47">
        <v>25</v>
      </c>
      <c r="W1793" s="47">
        <v>78</v>
      </c>
      <c r="X1793" s="47">
        <v>39</v>
      </c>
      <c r="Y1793" s="49">
        <v>46</v>
      </c>
      <c r="Z1793" s="47">
        <v>44</v>
      </c>
      <c r="AA1793" s="47">
        <v>38</v>
      </c>
      <c r="AB1793" s="47">
        <v>43</v>
      </c>
      <c r="AC1793" s="47">
        <v>46</v>
      </c>
      <c r="AD1793" s="47">
        <v>60</v>
      </c>
      <c r="AE1793" s="47">
        <v>28</v>
      </c>
      <c r="AF1793" s="50">
        <v>42</v>
      </c>
      <c r="AG1793" s="47">
        <v>2</v>
      </c>
      <c r="AH1793" s="47">
        <v>2</v>
      </c>
      <c r="AI1793" s="47">
        <v>0</v>
      </c>
      <c r="AJ1793" s="47">
        <v>8</v>
      </c>
      <c r="AK1793" s="47">
        <v>0</v>
      </c>
      <c r="AL1793" s="47">
        <v>8</v>
      </c>
      <c r="AM1793" s="51">
        <f>IFERROR(IF(R1793=0,"-",R1793/Q1793*100-100),"-")</f>
        <v>31.343283582089555</v>
      </c>
      <c r="AN1793" s="51">
        <f>IFERROR(IF(Y1793=0,"-",Y1793/X1793*100-100),"-")</f>
        <v>17.948717948717956</v>
      </c>
      <c r="AO1793" s="51">
        <f>IFERROR(IF(AF1793=0,"-",AF1793/AE1793*100-100),"-")</f>
        <v>50</v>
      </c>
      <c r="AP1793" s="52">
        <f>IFERROR(IF(R1793=0,"-",R1793/L1793*100-100),"-")</f>
        <v>35.384615384615387</v>
      </c>
      <c r="AQ1793" s="52">
        <f>IFERROR(IF(Y1793=0,"-",Y1793/S1793*100-100),"-")</f>
        <v>119.04761904761907</v>
      </c>
      <c r="AR1793" s="52">
        <f>IFERROR(IF(AF1793=0,"-",AF1793/Z1793*100-100),"-")</f>
        <v>-4.5454545454545467</v>
      </c>
      <c r="AS1793" s="53">
        <f>R1793-Q1793</f>
        <v>21</v>
      </c>
      <c r="AT1793" s="53">
        <f>Y1793-X1793</f>
        <v>7</v>
      </c>
      <c r="AU1793" s="53">
        <f>AF1793-AE1793</f>
        <v>14</v>
      </c>
      <c r="AV1793" s="54">
        <f>R1793-L1793</f>
        <v>23</v>
      </c>
      <c r="AW1793" s="54">
        <f>Y1793-S1793</f>
        <v>25</v>
      </c>
      <c r="AX1793" s="54">
        <f>AF1793-Z1793</f>
        <v>-2</v>
      </c>
    </row>
    <row r="1794" spans="1:50" ht="15" x14ac:dyDescent="0.25">
      <c r="A1794" s="43" t="s">
        <v>2812</v>
      </c>
      <c r="B1794" s="43" t="str">
        <f t="shared" si="43"/>
        <v>600017192_2343L51</v>
      </c>
      <c r="C1794" s="44">
        <v>600017192</v>
      </c>
      <c r="D1794" s="44" t="s">
        <v>858</v>
      </c>
      <c r="E1794" s="44" t="s">
        <v>859</v>
      </c>
      <c r="F1794" s="45" t="s">
        <v>860</v>
      </c>
      <c r="G1794" s="56">
        <v>9</v>
      </c>
      <c r="H1794" s="44" t="s">
        <v>2813</v>
      </c>
      <c r="I1794" s="44" t="s">
        <v>427</v>
      </c>
      <c r="J1794" s="44" t="s">
        <v>428</v>
      </c>
      <c r="K1794" s="45" t="s">
        <v>32</v>
      </c>
      <c r="L1794" s="47">
        <v>0</v>
      </c>
      <c r="M1794" s="47">
        <v>0</v>
      </c>
      <c r="N1794" s="47">
        <v>32</v>
      </c>
      <c r="O1794" s="47">
        <v>29</v>
      </c>
      <c r="P1794" s="47">
        <v>0</v>
      </c>
      <c r="Q1794" s="47">
        <v>33</v>
      </c>
      <c r="R1794" s="48">
        <v>29</v>
      </c>
      <c r="S1794" s="47">
        <v>0</v>
      </c>
      <c r="T1794" s="47">
        <v>0</v>
      </c>
      <c r="U1794" s="47">
        <v>31</v>
      </c>
      <c r="V1794" s="47">
        <v>28</v>
      </c>
      <c r="W1794" s="47">
        <v>0</v>
      </c>
      <c r="X1794" s="47">
        <v>32</v>
      </c>
      <c r="Y1794" s="49">
        <v>28</v>
      </c>
      <c r="Z1794" s="47">
        <v>0</v>
      </c>
      <c r="AA1794" s="47">
        <v>0</v>
      </c>
      <c r="AB1794" s="47">
        <v>1</v>
      </c>
      <c r="AC1794" s="47">
        <v>1</v>
      </c>
      <c r="AD1794" s="47">
        <v>0</v>
      </c>
      <c r="AE1794" s="47">
        <v>1</v>
      </c>
      <c r="AF1794" s="50">
        <v>1</v>
      </c>
      <c r="AG1794" s="47" t="s">
        <v>27</v>
      </c>
      <c r="AH1794" s="47" t="s">
        <v>27</v>
      </c>
      <c r="AI1794" s="47" t="s">
        <v>27</v>
      </c>
      <c r="AJ1794" s="47" t="s">
        <v>27</v>
      </c>
      <c r="AK1794" s="47" t="s">
        <v>27</v>
      </c>
      <c r="AL1794" s="47" t="s">
        <v>27</v>
      </c>
      <c r="AM1794" s="51">
        <f>IFERROR(IF(R1794=0,"-",R1794/Q1794*100-100),"-")</f>
        <v>-12.121212121212125</v>
      </c>
      <c r="AN1794" s="51">
        <f>IFERROR(IF(Y1794=0,"-",Y1794/X1794*100-100),"-")</f>
        <v>-12.5</v>
      </c>
      <c r="AO1794" s="51">
        <f>IFERROR(IF(AF1794=0,"-",AF1794/AE1794*100-100),"-")</f>
        <v>0</v>
      </c>
      <c r="AP1794" s="52" t="str">
        <f>IFERROR(IF(R1794=0,"-",R1794/L1794*100-100),"-")</f>
        <v>-</v>
      </c>
      <c r="AQ1794" s="52" t="str">
        <f>IFERROR(IF(Y1794=0,"-",Y1794/S1794*100-100),"-")</f>
        <v>-</v>
      </c>
      <c r="AR1794" s="52" t="str">
        <f>IFERROR(IF(AF1794=0,"-",AF1794/Z1794*100-100),"-")</f>
        <v>-</v>
      </c>
      <c r="AS1794" s="53">
        <f>R1794-Q1794</f>
        <v>-4</v>
      </c>
      <c r="AT1794" s="53">
        <f>Y1794-X1794</f>
        <v>-4</v>
      </c>
      <c r="AU1794" s="53">
        <f>AF1794-AE1794</f>
        <v>0</v>
      </c>
      <c r="AV1794" s="54">
        <f>R1794-L1794</f>
        <v>29</v>
      </c>
      <c r="AW1794" s="54">
        <f>Y1794-S1794</f>
        <v>28</v>
      </c>
      <c r="AX1794" s="54">
        <f>AF1794-Z1794</f>
        <v>1</v>
      </c>
    </row>
    <row r="1795" spans="1:50" ht="15" x14ac:dyDescent="0.25">
      <c r="A1795" s="43" t="s">
        <v>2814</v>
      </c>
      <c r="B1795" s="43" t="str">
        <f t="shared" si="43"/>
        <v>600017192_2345L01</v>
      </c>
      <c r="C1795" s="44">
        <v>600017192</v>
      </c>
      <c r="D1795" s="44" t="s">
        <v>888</v>
      </c>
      <c r="E1795" s="44" t="s">
        <v>889</v>
      </c>
      <c r="F1795" s="45" t="s">
        <v>863</v>
      </c>
      <c r="G1795" s="56">
        <v>9</v>
      </c>
      <c r="H1795" s="44" t="s">
        <v>2813</v>
      </c>
      <c r="I1795" s="44" t="s">
        <v>427</v>
      </c>
      <c r="J1795" s="44" t="s">
        <v>428</v>
      </c>
      <c r="K1795" s="45" t="s">
        <v>32</v>
      </c>
      <c r="L1795" s="47">
        <v>120</v>
      </c>
      <c r="M1795" s="47">
        <v>81</v>
      </c>
      <c r="N1795" s="47">
        <v>84</v>
      </c>
      <c r="O1795" s="47">
        <v>53</v>
      </c>
      <c r="P1795" s="47">
        <v>0</v>
      </c>
      <c r="Q1795" s="47">
        <v>67</v>
      </c>
      <c r="R1795" s="48">
        <v>92</v>
      </c>
      <c r="S1795" s="47">
        <v>76</v>
      </c>
      <c r="T1795" s="47">
        <v>48</v>
      </c>
      <c r="U1795" s="47">
        <v>51</v>
      </c>
      <c r="V1795" s="47">
        <v>33</v>
      </c>
      <c r="W1795" s="47">
        <v>0</v>
      </c>
      <c r="X1795" s="47">
        <v>35</v>
      </c>
      <c r="Y1795" s="49">
        <v>45</v>
      </c>
      <c r="Z1795" s="47">
        <v>44</v>
      </c>
      <c r="AA1795" s="47">
        <v>33</v>
      </c>
      <c r="AB1795" s="47">
        <v>33</v>
      </c>
      <c r="AC1795" s="47">
        <v>20</v>
      </c>
      <c r="AD1795" s="47">
        <v>0</v>
      </c>
      <c r="AE1795" s="47">
        <v>32</v>
      </c>
      <c r="AF1795" s="50">
        <v>47</v>
      </c>
      <c r="AG1795" s="47" t="s">
        <v>27</v>
      </c>
      <c r="AH1795" s="47" t="s">
        <v>27</v>
      </c>
      <c r="AI1795" s="47" t="s">
        <v>27</v>
      </c>
      <c r="AJ1795" s="47">
        <v>1</v>
      </c>
      <c r="AK1795" s="47">
        <v>1</v>
      </c>
      <c r="AL1795" s="47">
        <v>0</v>
      </c>
      <c r="AM1795" s="51">
        <f>IFERROR(IF(R1795=0,"-",R1795/Q1795*100-100),"-")</f>
        <v>37.31343283582089</v>
      </c>
      <c r="AN1795" s="51">
        <f>IFERROR(IF(Y1795=0,"-",Y1795/X1795*100-100),"-")</f>
        <v>28.571428571428584</v>
      </c>
      <c r="AO1795" s="51">
        <f>IFERROR(IF(AF1795=0,"-",AF1795/AE1795*100-100),"-")</f>
        <v>46.875</v>
      </c>
      <c r="AP1795" s="52">
        <f>IFERROR(IF(R1795=0,"-",R1795/L1795*100-100),"-")</f>
        <v>-23.333333333333329</v>
      </c>
      <c r="AQ1795" s="52">
        <f>IFERROR(IF(Y1795=0,"-",Y1795/S1795*100-100),"-")</f>
        <v>-40.789473684210535</v>
      </c>
      <c r="AR1795" s="52">
        <f>IFERROR(IF(AF1795=0,"-",AF1795/Z1795*100-100),"-")</f>
        <v>6.818181818181813</v>
      </c>
      <c r="AS1795" s="53">
        <f>R1795-Q1795</f>
        <v>25</v>
      </c>
      <c r="AT1795" s="53">
        <f>Y1795-X1795</f>
        <v>10</v>
      </c>
      <c r="AU1795" s="53">
        <f>AF1795-AE1795</f>
        <v>15</v>
      </c>
      <c r="AV1795" s="54">
        <f>R1795-L1795</f>
        <v>-28</v>
      </c>
      <c r="AW1795" s="54">
        <f>Y1795-S1795</f>
        <v>-31</v>
      </c>
      <c r="AX1795" s="54">
        <f>AF1795-Z1795</f>
        <v>3</v>
      </c>
    </row>
    <row r="1796" spans="1:50" ht="15" x14ac:dyDescent="0.25">
      <c r="A1796" s="43" t="s">
        <v>2815</v>
      </c>
      <c r="B1796" s="43" t="str">
        <f t="shared" si="43"/>
        <v>600017214_6441L51</v>
      </c>
      <c r="C1796" s="44">
        <v>600017214</v>
      </c>
      <c r="D1796" s="44" t="s">
        <v>784</v>
      </c>
      <c r="E1796" s="44" t="s">
        <v>785</v>
      </c>
      <c r="F1796" s="45" t="s">
        <v>786</v>
      </c>
      <c r="G1796" s="56">
        <v>9</v>
      </c>
      <c r="H1796" s="44" t="s">
        <v>2816</v>
      </c>
      <c r="I1796" s="44" t="s">
        <v>427</v>
      </c>
      <c r="J1796" s="44" t="s">
        <v>428</v>
      </c>
      <c r="K1796" s="45" t="s">
        <v>43</v>
      </c>
      <c r="L1796" s="47">
        <v>4</v>
      </c>
      <c r="M1796" s="47">
        <v>2</v>
      </c>
      <c r="N1796" s="47">
        <v>2</v>
      </c>
      <c r="O1796" s="47">
        <v>0</v>
      </c>
      <c r="P1796" s="47">
        <v>0</v>
      </c>
      <c r="Q1796" s="47">
        <v>5</v>
      </c>
      <c r="R1796" s="48">
        <v>6</v>
      </c>
      <c r="S1796" s="47">
        <v>4</v>
      </c>
      <c r="T1796" s="47">
        <v>2</v>
      </c>
      <c r="U1796" s="47">
        <v>2</v>
      </c>
      <c r="V1796" s="47">
        <v>0</v>
      </c>
      <c r="W1796" s="47">
        <v>0</v>
      </c>
      <c r="X1796" s="47">
        <v>4</v>
      </c>
      <c r="Y1796" s="49">
        <v>3</v>
      </c>
      <c r="Z1796" s="47">
        <v>0</v>
      </c>
      <c r="AA1796" s="47">
        <v>0</v>
      </c>
      <c r="AB1796" s="47">
        <v>0</v>
      </c>
      <c r="AC1796" s="47">
        <v>0</v>
      </c>
      <c r="AD1796" s="47">
        <v>0</v>
      </c>
      <c r="AE1796" s="47">
        <v>1</v>
      </c>
      <c r="AF1796" s="50">
        <v>3</v>
      </c>
      <c r="AG1796" s="47" t="s">
        <v>27</v>
      </c>
      <c r="AH1796" s="47" t="s">
        <v>27</v>
      </c>
      <c r="AI1796" s="47" t="s">
        <v>27</v>
      </c>
      <c r="AJ1796" s="47" t="s">
        <v>27</v>
      </c>
      <c r="AK1796" s="47" t="s">
        <v>27</v>
      </c>
      <c r="AL1796" s="47" t="s">
        <v>27</v>
      </c>
      <c r="AM1796" s="51">
        <f>IFERROR(IF(R1796=0,"-",R1796/Q1796*100-100),"-")</f>
        <v>20</v>
      </c>
      <c r="AN1796" s="51">
        <f>IFERROR(IF(Y1796=0,"-",Y1796/X1796*100-100),"-")</f>
        <v>-25</v>
      </c>
      <c r="AO1796" s="51">
        <f>IFERROR(IF(AF1796=0,"-",AF1796/AE1796*100-100),"-")</f>
        <v>200</v>
      </c>
      <c r="AP1796" s="52">
        <f>IFERROR(IF(R1796=0,"-",R1796/L1796*100-100),"-")</f>
        <v>50</v>
      </c>
      <c r="AQ1796" s="52">
        <f>IFERROR(IF(Y1796=0,"-",Y1796/S1796*100-100),"-")</f>
        <v>-25</v>
      </c>
      <c r="AR1796" s="52" t="str">
        <f>IFERROR(IF(AF1796=0,"-",AF1796/Z1796*100-100),"-")</f>
        <v>-</v>
      </c>
      <c r="AS1796" s="53">
        <f>R1796-Q1796</f>
        <v>1</v>
      </c>
      <c r="AT1796" s="53">
        <f>Y1796-X1796</f>
        <v>-1</v>
      </c>
      <c r="AU1796" s="53">
        <f>AF1796-AE1796</f>
        <v>2</v>
      </c>
      <c r="AV1796" s="54">
        <f>R1796-L1796</f>
        <v>2</v>
      </c>
      <c r="AW1796" s="54">
        <f>Y1796-S1796</f>
        <v>-1</v>
      </c>
      <c r="AX1796" s="54">
        <f>AF1796-Z1796</f>
        <v>3</v>
      </c>
    </row>
    <row r="1797" spans="1:50" ht="15" x14ac:dyDescent="0.25">
      <c r="A1797" s="43" t="s">
        <v>2817</v>
      </c>
      <c r="B1797" s="43" t="str">
        <f t="shared" si="43"/>
        <v>600017214_6542M01</v>
      </c>
      <c r="C1797" s="44">
        <v>600017214</v>
      </c>
      <c r="D1797" s="44" t="s">
        <v>763</v>
      </c>
      <c r="E1797" s="44" t="s">
        <v>764</v>
      </c>
      <c r="F1797" s="45" t="s">
        <v>765</v>
      </c>
      <c r="G1797" s="56">
        <v>9</v>
      </c>
      <c r="H1797" s="44" t="s">
        <v>2816</v>
      </c>
      <c r="I1797" s="44" t="s">
        <v>427</v>
      </c>
      <c r="J1797" s="44" t="s">
        <v>428</v>
      </c>
      <c r="K1797" s="45" t="s">
        <v>43</v>
      </c>
      <c r="L1797" s="47">
        <v>16</v>
      </c>
      <c r="M1797" s="47">
        <v>15</v>
      </c>
      <c r="N1797" s="47">
        <v>16</v>
      </c>
      <c r="O1797" s="47">
        <v>10</v>
      </c>
      <c r="P1797" s="47">
        <v>0</v>
      </c>
      <c r="Q1797" s="47">
        <v>15</v>
      </c>
      <c r="R1797" s="48">
        <v>20</v>
      </c>
      <c r="S1797" s="47">
        <v>7</v>
      </c>
      <c r="T1797" s="47">
        <v>5</v>
      </c>
      <c r="U1797" s="47">
        <v>11</v>
      </c>
      <c r="V1797" s="47">
        <v>7</v>
      </c>
      <c r="W1797" s="47">
        <v>0</v>
      </c>
      <c r="X1797" s="47">
        <v>12</v>
      </c>
      <c r="Y1797" s="49">
        <v>6</v>
      </c>
      <c r="Z1797" s="47">
        <v>9</v>
      </c>
      <c r="AA1797" s="47">
        <v>10</v>
      </c>
      <c r="AB1797" s="47">
        <v>5</v>
      </c>
      <c r="AC1797" s="47">
        <v>3</v>
      </c>
      <c r="AD1797" s="47">
        <v>0</v>
      </c>
      <c r="AE1797" s="47">
        <v>3</v>
      </c>
      <c r="AF1797" s="50">
        <v>14</v>
      </c>
      <c r="AG1797" s="47">
        <v>1</v>
      </c>
      <c r="AH1797" s="47">
        <v>1</v>
      </c>
      <c r="AI1797" s="47">
        <v>0</v>
      </c>
      <c r="AJ1797" s="47">
        <v>1</v>
      </c>
      <c r="AK1797" s="47">
        <v>0</v>
      </c>
      <c r="AL1797" s="47">
        <v>1</v>
      </c>
      <c r="AM1797" s="51">
        <f>IFERROR(IF(R1797=0,"-",R1797/Q1797*100-100),"-")</f>
        <v>33.333333333333314</v>
      </c>
      <c r="AN1797" s="51">
        <f>IFERROR(IF(Y1797=0,"-",Y1797/X1797*100-100),"-")</f>
        <v>-50</v>
      </c>
      <c r="AO1797" s="51">
        <f>IFERROR(IF(AF1797=0,"-",AF1797/AE1797*100-100),"-")</f>
        <v>366.66666666666669</v>
      </c>
      <c r="AP1797" s="52">
        <f>IFERROR(IF(R1797=0,"-",R1797/L1797*100-100),"-")</f>
        <v>25</v>
      </c>
      <c r="AQ1797" s="52">
        <f>IFERROR(IF(Y1797=0,"-",Y1797/S1797*100-100),"-")</f>
        <v>-14.285714285714292</v>
      </c>
      <c r="AR1797" s="52">
        <f>IFERROR(IF(AF1797=0,"-",AF1797/Z1797*100-100),"-")</f>
        <v>55.555555555555571</v>
      </c>
      <c r="AS1797" s="53">
        <f>R1797-Q1797</f>
        <v>5</v>
      </c>
      <c r="AT1797" s="53">
        <f>Y1797-X1797</f>
        <v>-6</v>
      </c>
      <c r="AU1797" s="53">
        <f>AF1797-AE1797</f>
        <v>11</v>
      </c>
      <c r="AV1797" s="54">
        <f>R1797-L1797</f>
        <v>4</v>
      </c>
      <c r="AW1797" s="54">
        <f>Y1797-S1797</f>
        <v>-1</v>
      </c>
      <c r="AX1797" s="54">
        <f>AF1797-Z1797</f>
        <v>5</v>
      </c>
    </row>
    <row r="1798" spans="1:50" ht="15" x14ac:dyDescent="0.25">
      <c r="A1798" s="43" t="s">
        <v>2818</v>
      </c>
      <c r="B1798" s="43" t="str">
        <f t="shared" si="43"/>
        <v>600017231_6441L51</v>
      </c>
      <c r="C1798" s="44">
        <v>600017231</v>
      </c>
      <c r="D1798" s="44" t="s">
        <v>784</v>
      </c>
      <c r="E1798" s="44" t="s">
        <v>785</v>
      </c>
      <c r="F1798" s="45" t="s">
        <v>786</v>
      </c>
      <c r="G1798" s="56">
        <v>9</v>
      </c>
      <c r="H1798" s="44" t="s">
        <v>2819</v>
      </c>
      <c r="I1798" s="44" t="s">
        <v>427</v>
      </c>
      <c r="J1798" s="44" t="s">
        <v>428</v>
      </c>
      <c r="K1798" s="45" t="s">
        <v>43</v>
      </c>
      <c r="L1798" s="47">
        <v>22</v>
      </c>
      <c r="M1798" s="47">
        <v>26</v>
      </c>
      <c r="N1798" s="47">
        <v>26</v>
      </c>
      <c r="O1798" s="47">
        <v>30</v>
      </c>
      <c r="P1798" s="47">
        <v>69</v>
      </c>
      <c r="Q1798" s="47">
        <v>38</v>
      </c>
      <c r="R1798" s="48">
        <v>38</v>
      </c>
      <c r="S1798" s="47">
        <v>20</v>
      </c>
      <c r="T1798" s="47">
        <v>25</v>
      </c>
      <c r="U1798" s="47">
        <v>25</v>
      </c>
      <c r="V1798" s="47">
        <v>28</v>
      </c>
      <c r="W1798" s="47">
        <v>34</v>
      </c>
      <c r="X1798" s="47">
        <v>32</v>
      </c>
      <c r="Y1798" s="49">
        <v>33</v>
      </c>
      <c r="Z1798" s="47">
        <v>2</v>
      </c>
      <c r="AA1798" s="47">
        <v>1</v>
      </c>
      <c r="AB1798" s="47">
        <v>1</v>
      </c>
      <c r="AC1798" s="47">
        <v>2</v>
      </c>
      <c r="AD1798" s="47">
        <v>35</v>
      </c>
      <c r="AE1798" s="47">
        <v>6</v>
      </c>
      <c r="AF1798" s="50">
        <v>5</v>
      </c>
      <c r="AG1798" s="47" t="s">
        <v>27</v>
      </c>
      <c r="AH1798" s="47" t="s">
        <v>27</v>
      </c>
      <c r="AI1798" s="47" t="s">
        <v>27</v>
      </c>
      <c r="AJ1798" s="47" t="s">
        <v>27</v>
      </c>
      <c r="AK1798" s="47" t="s">
        <v>27</v>
      </c>
      <c r="AL1798" s="47" t="s">
        <v>27</v>
      </c>
      <c r="AM1798" s="51">
        <f>IFERROR(IF(R1798=0,"-",R1798/Q1798*100-100),"-")</f>
        <v>0</v>
      </c>
      <c r="AN1798" s="51">
        <f>IFERROR(IF(Y1798=0,"-",Y1798/X1798*100-100),"-")</f>
        <v>3.125</v>
      </c>
      <c r="AO1798" s="51">
        <f>IFERROR(IF(AF1798=0,"-",AF1798/AE1798*100-100),"-")</f>
        <v>-16.666666666666657</v>
      </c>
      <c r="AP1798" s="52">
        <f>IFERROR(IF(R1798=0,"-",R1798/L1798*100-100),"-")</f>
        <v>72.72727272727272</v>
      </c>
      <c r="AQ1798" s="52">
        <f>IFERROR(IF(Y1798=0,"-",Y1798/S1798*100-100),"-")</f>
        <v>65</v>
      </c>
      <c r="AR1798" s="52">
        <f>IFERROR(IF(AF1798=0,"-",AF1798/Z1798*100-100),"-")</f>
        <v>150</v>
      </c>
      <c r="AS1798" s="53">
        <f>R1798-Q1798</f>
        <v>0</v>
      </c>
      <c r="AT1798" s="53">
        <f>Y1798-X1798</f>
        <v>1</v>
      </c>
      <c r="AU1798" s="53">
        <f>AF1798-AE1798</f>
        <v>-1</v>
      </c>
      <c r="AV1798" s="54">
        <f>R1798-L1798</f>
        <v>16</v>
      </c>
      <c r="AW1798" s="54">
        <f>Y1798-S1798</f>
        <v>13</v>
      </c>
      <c r="AX1798" s="54">
        <f>AF1798-Z1798</f>
        <v>3</v>
      </c>
    </row>
    <row r="1799" spans="1:50" ht="15" x14ac:dyDescent="0.25">
      <c r="A1799" s="43" t="s">
        <v>2820</v>
      </c>
      <c r="B1799" s="43" t="str">
        <f t="shared" si="43"/>
        <v>600017249_7941K41</v>
      </c>
      <c r="C1799" s="44">
        <v>600017249</v>
      </c>
      <c r="D1799" s="44" t="s">
        <v>704</v>
      </c>
      <c r="E1799" s="44" t="s">
        <v>21</v>
      </c>
      <c r="F1799" s="45" t="s">
        <v>705</v>
      </c>
      <c r="G1799" s="56">
        <v>9</v>
      </c>
      <c r="H1799" s="44" t="s">
        <v>686</v>
      </c>
      <c r="I1799" s="44" t="s">
        <v>461</v>
      </c>
      <c r="J1799" s="44" t="s">
        <v>462</v>
      </c>
      <c r="K1799" s="45" t="s">
        <v>32</v>
      </c>
      <c r="L1799" s="47">
        <v>43</v>
      </c>
      <c r="M1799" s="47">
        <v>61</v>
      </c>
      <c r="N1799" s="47">
        <v>59</v>
      </c>
      <c r="O1799" s="47">
        <v>81</v>
      </c>
      <c r="P1799" s="47">
        <v>55</v>
      </c>
      <c r="Q1799" s="47">
        <v>72</v>
      </c>
      <c r="R1799" s="48">
        <v>67</v>
      </c>
      <c r="S1799" s="47">
        <v>22</v>
      </c>
      <c r="T1799" s="47">
        <v>27</v>
      </c>
      <c r="U1799" s="47">
        <v>31</v>
      </c>
      <c r="V1799" s="47">
        <v>35</v>
      </c>
      <c r="W1799" s="47">
        <v>28</v>
      </c>
      <c r="X1799" s="47">
        <v>31</v>
      </c>
      <c r="Y1799" s="49">
        <v>30</v>
      </c>
      <c r="Z1799" s="47">
        <v>21</v>
      </c>
      <c r="AA1799" s="47">
        <v>34</v>
      </c>
      <c r="AB1799" s="47">
        <v>28</v>
      </c>
      <c r="AC1799" s="47">
        <v>46</v>
      </c>
      <c r="AD1799" s="47">
        <v>27</v>
      </c>
      <c r="AE1799" s="47">
        <v>41</v>
      </c>
      <c r="AF1799" s="50">
        <v>37</v>
      </c>
      <c r="AG1799" s="47">
        <v>1</v>
      </c>
      <c r="AH1799" s="47">
        <v>0</v>
      </c>
      <c r="AI1799" s="47">
        <v>1</v>
      </c>
      <c r="AJ1799" s="47" t="s">
        <v>27</v>
      </c>
      <c r="AK1799" s="47" t="s">
        <v>27</v>
      </c>
      <c r="AL1799" s="47" t="s">
        <v>27</v>
      </c>
      <c r="AM1799" s="51">
        <f>IFERROR(IF(R1799=0,"-",R1799/Q1799*100-100),"-")</f>
        <v>-6.9444444444444429</v>
      </c>
      <c r="AN1799" s="51">
        <f>IFERROR(IF(Y1799=0,"-",Y1799/X1799*100-100),"-")</f>
        <v>-3.2258064516128968</v>
      </c>
      <c r="AO1799" s="51">
        <f>IFERROR(IF(AF1799=0,"-",AF1799/AE1799*100-100),"-")</f>
        <v>-9.7560975609756042</v>
      </c>
      <c r="AP1799" s="52">
        <f>IFERROR(IF(R1799=0,"-",R1799/L1799*100-100),"-")</f>
        <v>55.813953488372107</v>
      </c>
      <c r="AQ1799" s="52">
        <f>IFERROR(IF(Y1799=0,"-",Y1799/S1799*100-100),"-")</f>
        <v>36.363636363636346</v>
      </c>
      <c r="AR1799" s="52">
        <f>IFERROR(IF(AF1799=0,"-",AF1799/Z1799*100-100),"-")</f>
        <v>76.190476190476176</v>
      </c>
      <c r="AS1799" s="53">
        <f>R1799-Q1799</f>
        <v>-5</v>
      </c>
      <c r="AT1799" s="53">
        <f>Y1799-X1799</f>
        <v>-1</v>
      </c>
      <c r="AU1799" s="53">
        <f>AF1799-AE1799</f>
        <v>-4</v>
      </c>
      <c r="AV1799" s="54">
        <f>R1799-L1799</f>
        <v>24</v>
      </c>
      <c r="AW1799" s="54">
        <f>Y1799-S1799</f>
        <v>8</v>
      </c>
      <c r="AX1799" s="54">
        <f>AF1799-Z1799</f>
        <v>16</v>
      </c>
    </row>
    <row r="1800" spans="1:50" ht="15" x14ac:dyDescent="0.25">
      <c r="A1800" s="43" t="s">
        <v>2821</v>
      </c>
      <c r="B1800" s="43" t="str">
        <f t="shared" si="43"/>
        <v>600017257_1820M01</v>
      </c>
      <c r="C1800" s="44">
        <v>600017257</v>
      </c>
      <c r="D1800" s="44" t="s">
        <v>707</v>
      </c>
      <c r="E1800" s="44" t="s">
        <v>708</v>
      </c>
      <c r="F1800" s="45" t="s">
        <v>709</v>
      </c>
      <c r="G1800" s="56">
        <v>9</v>
      </c>
      <c r="H1800" s="44" t="s">
        <v>2822</v>
      </c>
      <c r="I1800" s="44" t="s">
        <v>461</v>
      </c>
      <c r="J1800" s="44" t="s">
        <v>462</v>
      </c>
      <c r="K1800" s="45" t="s">
        <v>32</v>
      </c>
      <c r="L1800" s="47">
        <v>70</v>
      </c>
      <c r="M1800" s="47">
        <v>57</v>
      </c>
      <c r="N1800" s="47">
        <v>59</v>
      </c>
      <c r="O1800" s="47">
        <v>77</v>
      </c>
      <c r="P1800" s="47">
        <v>83</v>
      </c>
      <c r="Q1800" s="47">
        <v>85</v>
      </c>
      <c r="R1800" s="48">
        <v>85</v>
      </c>
      <c r="S1800" s="47">
        <v>30</v>
      </c>
      <c r="T1800" s="47">
        <v>19</v>
      </c>
      <c r="U1800" s="47">
        <v>22</v>
      </c>
      <c r="V1800" s="47">
        <v>25</v>
      </c>
      <c r="W1800" s="47">
        <v>40</v>
      </c>
      <c r="X1800" s="47">
        <v>34</v>
      </c>
      <c r="Y1800" s="49">
        <v>42</v>
      </c>
      <c r="Z1800" s="47">
        <v>40</v>
      </c>
      <c r="AA1800" s="47">
        <v>38</v>
      </c>
      <c r="AB1800" s="47">
        <v>37</v>
      </c>
      <c r="AC1800" s="47">
        <v>52</v>
      </c>
      <c r="AD1800" s="47">
        <v>43</v>
      </c>
      <c r="AE1800" s="47">
        <v>51</v>
      </c>
      <c r="AF1800" s="50">
        <v>43</v>
      </c>
      <c r="AG1800" s="47">
        <v>1</v>
      </c>
      <c r="AH1800" s="47">
        <v>1</v>
      </c>
      <c r="AI1800" s="47">
        <v>0</v>
      </c>
      <c r="AJ1800" s="47" t="s">
        <v>27</v>
      </c>
      <c r="AK1800" s="47" t="s">
        <v>27</v>
      </c>
      <c r="AL1800" s="47" t="s">
        <v>27</v>
      </c>
      <c r="AM1800" s="51">
        <f>IFERROR(IF(R1800=0,"-",R1800/Q1800*100-100),"-")</f>
        <v>0</v>
      </c>
      <c r="AN1800" s="51">
        <f>IFERROR(IF(Y1800=0,"-",Y1800/X1800*100-100),"-")</f>
        <v>23.529411764705884</v>
      </c>
      <c r="AO1800" s="51">
        <f>IFERROR(IF(AF1800=0,"-",AF1800/AE1800*100-100),"-")</f>
        <v>-15.686274509803923</v>
      </c>
      <c r="AP1800" s="52">
        <f>IFERROR(IF(R1800=0,"-",R1800/L1800*100-100),"-")</f>
        <v>21.428571428571416</v>
      </c>
      <c r="AQ1800" s="52">
        <f>IFERROR(IF(Y1800=0,"-",Y1800/S1800*100-100),"-")</f>
        <v>40</v>
      </c>
      <c r="AR1800" s="52">
        <f>IFERROR(IF(AF1800=0,"-",AF1800/Z1800*100-100),"-")</f>
        <v>7.5</v>
      </c>
      <c r="AS1800" s="53">
        <f>R1800-Q1800</f>
        <v>0</v>
      </c>
      <c r="AT1800" s="53">
        <f>Y1800-X1800</f>
        <v>8</v>
      </c>
      <c r="AU1800" s="53">
        <f>AF1800-AE1800</f>
        <v>-8</v>
      </c>
      <c r="AV1800" s="54">
        <f>R1800-L1800</f>
        <v>15</v>
      </c>
      <c r="AW1800" s="54">
        <f>Y1800-S1800</f>
        <v>12</v>
      </c>
      <c r="AX1800" s="54">
        <f>AF1800-Z1800</f>
        <v>3</v>
      </c>
    </row>
    <row r="1801" spans="1:50" ht="15" x14ac:dyDescent="0.25">
      <c r="A1801" s="43" t="s">
        <v>2823</v>
      </c>
      <c r="B1801" s="43" t="str">
        <f t="shared" si="43"/>
        <v>600017257_3741M01</v>
      </c>
      <c r="C1801" s="44">
        <v>600017257</v>
      </c>
      <c r="D1801" s="44" t="s">
        <v>745</v>
      </c>
      <c r="E1801" s="44" t="s">
        <v>746</v>
      </c>
      <c r="F1801" s="45" t="s">
        <v>729</v>
      </c>
      <c r="G1801" s="56">
        <v>9</v>
      </c>
      <c r="H1801" s="44" t="s">
        <v>2822</v>
      </c>
      <c r="I1801" s="44" t="s">
        <v>461</v>
      </c>
      <c r="J1801" s="44" t="s">
        <v>462</v>
      </c>
      <c r="K1801" s="45" t="s">
        <v>32</v>
      </c>
      <c r="L1801" s="47">
        <v>39</v>
      </c>
      <c r="M1801" s="47">
        <v>38</v>
      </c>
      <c r="N1801" s="47">
        <v>31</v>
      </c>
      <c r="O1801" s="47">
        <v>46</v>
      </c>
      <c r="P1801" s="47">
        <v>32</v>
      </c>
      <c r="Q1801" s="47">
        <v>44</v>
      </c>
      <c r="R1801" s="48">
        <v>53</v>
      </c>
      <c r="S1801" s="47">
        <v>16</v>
      </c>
      <c r="T1801" s="47">
        <v>20</v>
      </c>
      <c r="U1801" s="47">
        <v>15</v>
      </c>
      <c r="V1801" s="47">
        <v>12</v>
      </c>
      <c r="W1801" s="47">
        <v>10</v>
      </c>
      <c r="X1801" s="47">
        <v>17</v>
      </c>
      <c r="Y1801" s="49">
        <v>22</v>
      </c>
      <c r="Z1801" s="47">
        <v>23</v>
      </c>
      <c r="AA1801" s="47">
        <v>18</v>
      </c>
      <c r="AB1801" s="47">
        <v>16</v>
      </c>
      <c r="AC1801" s="47">
        <v>34</v>
      </c>
      <c r="AD1801" s="47">
        <v>22</v>
      </c>
      <c r="AE1801" s="47">
        <v>27</v>
      </c>
      <c r="AF1801" s="50">
        <v>31</v>
      </c>
      <c r="AG1801" s="47" t="s">
        <v>27</v>
      </c>
      <c r="AH1801" s="47" t="s">
        <v>27</v>
      </c>
      <c r="AI1801" s="47" t="s">
        <v>27</v>
      </c>
      <c r="AJ1801" s="47" t="s">
        <v>27</v>
      </c>
      <c r="AK1801" s="47" t="s">
        <v>27</v>
      </c>
      <c r="AL1801" s="47" t="s">
        <v>27</v>
      </c>
      <c r="AM1801" s="51">
        <f>IFERROR(IF(R1801=0,"-",R1801/Q1801*100-100),"-")</f>
        <v>20.454545454545453</v>
      </c>
      <c r="AN1801" s="51">
        <f>IFERROR(IF(Y1801=0,"-",Y1801/X1801*100-100),"-")</f>
        <v>29.411764705882348</v>
      </c>
      <c r="AO1801" s="51">
        <f>IFERROR(IF(AF1801=0,"-",AF1801/AE1801*100-100),"-")</f>
        <v>14.81481481481481</v>
      </c>
      <c r="AP1801" s="52">
        <f>IFERROR(IF(R1801=0,"-",R1801/L1801*100-100),"-")</f>
        <v>35.897435897435912</v>
      </c>
      <c r="AQ1801" s="52">
        <f>IFERROR(IF(Y1801=0,"-",Y1801/S1801*100-100),"-")</f>
        <v>37.5</v>
      </c>
      <c r="AR1801" s="52">
        <f>IFERROR(IF(AF1801=0,"-",AF1801/Z1801*100-100),"-")</f>
        <v>34.782608695652186</v>
      </c>
      <c r="AS1801" s="53">
        <f>R1801-Q1801</f>
        <v>9</v>
      </c>
      <c r="AT1801" s="53">
        <f>Y1801-X1801</f>
        <v>5</v>
      </c>
      <c r="AU1801" s="53">
        <f>AF1801-AE1801</f>
        <v>4</v>
      </c>
      <c r="AV1801" s="54">
        <f>R1801-L1801</f>
        <v>14</v>
      </c>
      <c r="AW1801" s="54">
        <f>Y1801-S1801</f>
        <v>6</v>
      </c>
      <c r="AX1801" s="54">
        <f>AF1801-Z1801</f>
        <v>8</v>
      </c>
    </row>
    <row r="1802" spans="1:50" ht="15" x14ac:dyDescent="0.25">
      <c r="A1802" s="43" t="s">
        <v>2824</v>
      </c>
      <c r="B1802" s="43" t="str">
        <f t="shared" si="43"/>
        <v>600017257_3742M01</v>
      </c>
      <c r="C1802" s="44">
        <v>600017257</v>
      </c>
      <c r="D1802" s="44" t="s">
        <v>1189</v>
      </c>
      <c r="E1802" s="44" t="s">
        <v>1190</v>
      </c>
      <c r="F1802" s="45" t="s">
        <v>729</v>
      </c>
      <c r="G1802" s="56">
        <v>9</v>
      </c>
      <c r="H1802" s="44" t="s">
        <v>2822</v>
      </c>
      <c r="I1802" s="44" t="s">
        <v>461</v>
      </c>
      <c r="J1802" s="44" t="s">
        <v>462</v>
      </c>
      <c r="K1802" s="45" t="s">
        <v>32</v>
      </c>
      <c r="L1802" s="47">
        <v>30</v>
      </c>
      <c r="M1802" s="47">
        <v>39</v>
      </c>
      <c r="N1802" s="47">
        <v>26</v>
      </c>
      <c r="O1802" s="47">
        <v>14</v>
      </c>
      <c r="P1802" s="47">
        <v>86</v>
      </c>
      <c r="Q1802" s="47">
        <v>62</v>
      </c>
      <c r="R1802" s="48">
        <v>65</v>
      </c>
      <c r="S1802" s="47">
        <v>16</v>
      </c>
      <c r="T1802" s="47">
        <v>17</v>
      </c>
      <c r="U1802" s="47">
        <v>4</v>
      </c>
      <c r="V1802" s="47">
        <v>1</v>
      </c>
      <c r="W1802" s="47">
        <v>33</v>
      </c>
      <c r="X1802" s="47">
        <v>28</v>
      </c>
      <c r="Y1802" s="49">
        <v>25</v>
      </c>
      <c r="Z1802" s="47">
        <v>14</v>
      </c>
      <c r="AA1802" s="47">
        <v>22</v>
      </c>
      <c r="AB1802" s="47">
        <v>22</v>
      </c>
      <c r="AC1802" s="47">
        <v>13</v>
      </c>
      <c r="AD1802" s="47">
        <v>53</v>
      </c>
      <c r="AE1802" s="47">
        <v>34</v>
      </c>
      <c r="AF1802" s="50">
        <v>40</v>
      </c>
      <c r="AG1802" s="47" t="s">
        <v>27</v>
      </c>
      <c r="AH1802" s="47" t="s">
        <v>27</v>
      </c>
      <c r="AI1802" s="47" t="s">
        <v>27</v>
      </c>
      <c r="AJ1802" s="47" t="s">
        <v>27</v>
      </c>
      <c r="AK1802" s="47" t="s">
        <v>27</v>
      </c>
      <c r="AL1802" s="47" t="s">
        <v>27</v>
      </c>
      <c r="AM1802" s="51">
        <f>IFERROR(IF(R1802=0,"-",R1802/Q1802*100-100),"-")</f>
        <v>4.8387096774193452</v>
      </c>
      <c r="AN1802" s="51">
        <f>IFERROR(IF(Y1802=0,"-",Y1802/X1802*100-100),"-")</f>
        <v>-10.714285714285708</v>
      </c>
      <c r="AO1802" s="51">
        <f>IFERROR(IF(AF1802=0,"-",AF1802/AE1802*100-100),"-")</f>
        <v>17.64705882352942</v>
      </c>
      <c r="AP1802" s="52">
        <f>IFERROR(IF(R1802=0,"-",R1802/L1802*100-100),"-")</f>
        <v>116.66666666666666</v>
      </c>
      <c r="AQ1802" s="52">
        <f>IFERROR(IF(Y1802=0,"-",Y1802/S1802*100-100),"-")</f>
        <v>56.25</v>
      </c>
      <c r="AR1802" s="52">
        <f>IFERROR(IF(AF1802=0,"-",AF1802/Z1802*100-100),"-")</f>
        <v>185.71428571428572</v>
      </c>
      <c r="AS1802" s="53">
        <f>R1802-Q1802</f>
        <v>3</v>
      </c>
      <c r="AT1802" s="53">
        <f>Y1802-X1802</f>
        <v>-3</v>
      </c>
      <c r="AU1802" s="53">
        <f>AF1802-AE1802</f>
        <v>6</v>
      </c>
      <c r="AV1802" s="54">
        <f>R1802-L1802</f>
        <v>35</v>
      </c>
      <c r="AW1802" s="54">
        <f>Y1802-S1802</f>
        <v>9</v>
      </c>
      <c r="AX1802" s="54">
        <f>AF1802-Z1802</f>
        <v>26</v>
      </c>
    </row>
    <row r="1803" spans="1:50" ht="15" x14ac:dyDescent="0.25">
      <c r="A1803" s="43" t="s">
        <v>2825</v>
      </c>
      <c r="B1803" s="43" t="str">
        <f t="shared" si="43"/>
        <v>600017257_6341M02</v>
      </c>
      <c r="C1803" s="44">
        <v>600017257</v>
      </c>
      <c r="D1803" s="44" t="s">
        <v>712</v>
      </c>
      <c r="E1803" s="44" t="s">
        <v>713</v>
      </c>
      <c r="F1803" s="45" t="s">
        <v>714</v>
      </c>
      <c r="G1803" s="56">
        <v>9</v>
      </c>
      <c r="H1803" s="44" t="s">
        <v>2822</v>
      </c>
      <c r="I1803" s="44" t="s">
        <v>461</v>
      </c>
      <c r="J1803" s="44" t="s">
        <v>462</v>
      </c>
      <c r="K1803" s="45" t="s">
        <v>32</v>
      </c>
      <c r="L1803" s="47">
        <v>81</v>
      </c>
      <c r="M1803" s="47">
        <v>93</v>
      </c>
      <c r="N1803" s="47">
        <v>119</v>
      </c>
      <c r="O1803" s="47">
        <v>119</v>
      </c>
      <c r="P1803" s="47">
        <v>145</v>
      </c>
      <c r="Q1803" s="47">
        <v>131</v>
      </c>
      <c r="R1803" s="48">
        <v>166</v>
      </c>
      <c r="S1803" s="47">
        <v>34</v>
      </c>
      <c r="T1803" s="47">
        <v>44</v>
      </c>
      <c r="U1803" s="47">
        <v>52</v>
      </c>
      <c r="V1803" s="47">
        <v>48</v>
      </c>
      <c r="W1803" s="47">
        <v>54</v>
      </c>
      <c r="X1803" s="47">
        <v>59</v>
      </c>
      <c r="Y1803" s="49">
        <v>79</v>
      </c>
      <c r="Z1803" s="47">
        <v>47</v>
      </c>
      <c r="AA1803" s="47">
        <v>49</v>
      </c>
      <c r="AB1803" s="47">
        <v>67</v>
      </c>
      <c r="AC1803" s="47">
        <v>71</v>
      </c>
      <c r="AD1803" s="47">
        <v>91</v>
      </c>
      <c r="AE1803" s="47">
        <v>72</v>
      </c>
      <c r="AF1803" s="50">
        <v>87</v>
      </c>
      <c r="AG1803" s="47">
        <v>1</v>
      </c>
      <c r="AH1803" s="47">
        <v>1</v>
      </c>
      <c r="AI1803" s="47">
        <v>0</v>
      </c>
      <c r="AJ1803" s="47">
        <v>3</v>
      </c>
      <c r="AK1803" s="47">
        <v>0</v>
      </c>
      <c r="AL1803" s="47">
        <v>3</v>
      </c>
      <c r="AM1803" s="51">
        <f>IFERROR(IF(R1803=0,"-",R1803/Q1803*100-100),"-")</f>
        <v>26.717557251908389</v>
      </c>
      <c r="AN1803" s="51">
        <f>IFERROR(IF(Y1803=0,"-",Y1803/X1803*100-100),"-")</f>
        <v>33.898305084745772</v>
      </c>
      <c r="AO1803" s="51">
        <f>IFERROR(IF(AF1803=0,"-",AF1803/AE1803*100-100),"-")</f>
        <v>20.833333333333329</v>
      </c>
      <c r="AP1803" s="52">
        <f>IFERROR(IF(R1803=0,"-",R1803/L1803*100-100),"-")</f>
        <v>104.93827160493828</v>
      </c>
      <c r="AQ1803" s="52">
        <f>IFERROR(IF(Y1803=0,"-",Y1803/S1803*100-100),"-")</f>
        <v>132.35294117647061</v>
      </c>
      <c r="AR1803" s="52">
        <f>IFERROR(IF(AF1803=0,"-",AF1803/Z1803*100-100),"-")</f>
        <v>85.106382978723389</v>
      </c>
      <c r="AS1803" s="53">
        <f>R1803-Q1803</f>
        <v>35</v>
      </c>
      <c r="AT1803" s="53">
        <f>Y1803-X1803</f>
        <v>20</v>
      </c>
      <c r="AU1803" s="53">
        <f>AF1803-AE1803</f>
        <v>15</v>
      </c>
      <c r="AV1803" s="54">
        <f>R1803-L1803</f>
        <v>85</v>
      </c>
      <c r="AW1803" s="54">
        <f>Y1803-S1803</f>
        <v>45</v>
      </c>
      <c r="AX1803" s="54">
        <f>AF1803-Z1803</f>
        <v>40</v>
      </c>
    </row>
    <row r="1804" spans="1:50" ht="15" x14ac:dyDescent="0.25">
      <c r="A1804" s="43" t="s">
        <v>2826</v>
      </c>
      <c r="B1804" s="43" t="str">
        <f t="shared" si="43"/>
        <v>600017257_7842M02</v>
      </c>
      <c r="C1804" s="44">
        <v>600017257</v>
      </c>
      <c r="D1804" s="44" t="s">
        <v>716</v>
      </c>
      <c r="E1804" s="44" t="s">
        <v>717</v>
      </c>
      <c r="F1804" s="45" t="s">
        <v>718</v>
      </c>
      <c r="G1804" s="56">
        <v>9</v>
      </c>
      <c r="H1804" s="44" t="s">
        <v>2822</v>
      </c>
      <c r="I1804" s="44" t="s">
        <v>461</v>
      </c>
      <c r="J1804" s="44" t="s">
        <v>462</v>
      </c>
      <c r="K1804" s="45" t="s">
        <v>32</v>
      </c>
      <c r="L1804" s="47">
        <v>45</v>
      </c>
      <c r="M1804" s="47">
        <v>72</v>
      </c>
      <c r="N1804" s="47">
        <v>62</v>
      </c>
      <c r="O1804" s="47">
        <v>71</v>
      </c>
      <c r="P1804" s="47">
        <v>84</v>
      </c>
      <c r="Q1804" s="47">
        <v>74</v>
      </c>
      <c r="R1804" s="48">
        <v>77</v>
      </c>
      <c r="S1804" s="47">
        <v>20</v>
      </c>
      <c r="T1804" s="47">
        <v>33</v>
      </c>
      <c r="U1804" s="47">
        <v>30</v>
      </c>
      <c r="V1804" s="47">
        <v>30</v>
      </c>
      <c r="W1804" s="47">
        <v>35</v>
      </c>
      <c r="X1804" s="47">
        <v>34</v>
      </c>
      <c r="Y1804" s="49">
        <v>33</v>
      </c>
      <c r="Z1804" s="47">
        <v>25</v>
      </c>
      <c r="AA1804" s="47">
        <v>39</v>
      </c>
      <c r="AB1804" s="47">
        <v>32</v>
      </c>
      <c r="AC1804" s="47">
        <v>41</v>
      </c>
      <c r="AD1804" s="47">
        <v>49</v>
      </c>
      <c r="AE1804" s="47">
        <v>40</v>
      </c>
      <c r="AF1804" s="50">
        <v>44</v>
      </c>
      <c r="AG1804" s="47" t="s">
        <v>27</v>
      </c>
      <c r="AH1804" s="47" t="s">
        <v>27</v>
      </c>
      <c r="AI1804" s="47" t="s">
        <v>27</v>
      </c>
      <c r="AJ1804" s="47" t="s">
        <v>27</v>
      </c>
      <c r="AK1804" s="47" t="s">
        <v>27</v>
      </c>
      <c r="AL1804" s="47" t="s">
        <v>27</v>
      </c>
      <c r="AM1804" s="51">
        <f>IFERROR(IF(R1804=0,"-",R1804/Q1804*100-100),"-")</f>
        <v>4.0540540540540633</v>
      </c>
      <c r="AN1804" s="51">
        <f>IFERROR(IF(Y1804=0,"-",Y1804/X1804*100-100),"-")</f>
        <v>-2.941176470588232</v>
      </c>
      <c r="AO1804" s="51">
        <f>IFERROR(IF(AF1804=0,"-",AF1804/AE1804*100-100),"-")</f>
        <v>10.000000000000014</v>
      </c>
      <c r="AP1804" s="52">
        <f>IFERROR(IF(R1804=0,"-",R1804/L1804*100-100),"-")</f>
        <v>71.111111111111114</v>
      </c>
      <c r="AQ1804" s="52">
        <f>IFERROR(IF(Y1804=0,"-",Y1804/S1804*100-100),"-")</f>
        <v>65</v>
      </c>
      <c r="AR1804" s="52">
        <f>IFERROR(IF(AF1804=0,"-",AF1804/Z1804*100-100),"-")</f>
        <v>76</v>
      </c>
      <c r="AS1804" s="53">
        <f>R1804-Q1804</f>
        <v>3</v>
      </c>
      <c r="AT1804" s="53">
        <f>Y1804-X1804</f>
        <v>-1</v>
      </c>
      <c r="AU1804" s="53">
        <f>AF1804-AE1804</f>
        <v>4</v>
      </c>
      <c r="AV1804" s="54">
        <f>R1804-L1804</f>
        <v>32</v>
      </c>
      <c r="AW1804" s="54">
        <f>Y1804-S1804</f>
        <v>13</v>
      </c>
      <c r="AX1804" s="54">
        <f>AF1804-Z1804</f>
        <v>19</v>
      </c>
    </row>
    <row r="1805" spans="1:50" ht="15" x14ac:dyDescent="0.25">
      <c r="A1805" s="43" t="s">
        <v>2827</v>
      </c>
      <c r="B1805" s="43" t="str">
        <f t="shared" si="43"/>
        <v>600017265_7941K41</v>
      </c>
      <c r="C1805" s="44">
        <v>600017265</v>
      </c>
      <c r="D1805" s="44" t="s">
        <v>704</v>
      </c>
      <c r="E1805" s="44" t="s">
        <v>21</v>
      </c>
      <c r="F1805" s="45" t="s">
        <v>705</v>
      </c>
      <c r="G1805" s="56">
        <v>9</v>
      </c>
      <c r="H1805" s="44" t="s">
        <v>2828</v>
      </c>
      <c r="I1805" s="44" t="s">
        <v>461</v>
      </c>
      <c r="J1805" s="44" t="s">
        <v>462</v>
      </c>
      <c r="K1805" s="45" t="s">
        <v>32</v>
      </c>
      <c r="L1805" s="47">
        <v>213</v>
      </c>
      <c r="M1805" s="47">
        <v>233</v>
      </c>
      <c r="N1805" s="47">
        <v>215</v>
      </c>
      <c r="O1805" s="47">
        <v>262</v>
      </c>
      <c r="P1805" s="47">
        <v>228</v>
      </c>
      <c r="Q1805" s="47">
        <v>262</v>
      </c>
      <c r="R1805" s="48">
        <v>217</v>
      </c>
      <c r="S1805" s="47">
        <v>106</v>
      </c>
      <c r="T1805" s="47">
        <v>128</v>
      </c>
      <c r="U1805" s="47">
        <v>85</v>
      </c>
      <c r="V1805" s="47">
        <v>112</v>
      </c>
      <c r="W1805" s="47">
        <v>97</v>
      </c>
      <c r="X1805" s="47">
        <v>125</v>
      </c>
      <c r="Y1805" s="49">
        <v>102</v>
      </c>
      <c r="Z1805" s="47">
        <v>107</v>
      </c>
      <c r="AA1805" s="47">
        <v>105</v>
      </c>
      <c r="AB1805" s="47">
        <v>130</v>
      </c>
      <c r="AC1805" s="47">
        <v>150</v>
      </c>
      <c r="AD1805" s="47">
        <v>131</v>
      </c>
      <c r="AE1805" s="47">
        <v>137</v>
      </c>
      <c r="AF1805" s="50">
        <v>115</v>
      </c>
      <c r="AG1805" s="47">
        <v>1</v>
      </c>
      <c r="AH1805" s="47">
        <v>0</v>
      </c>
      <c r="AI1805" s="47">
        <v>1</v>
      </c>
      <c r="AJ1805" s="47">
        <v>4</v>
      </c>
      <c r="AK1805" s="47">
        <v>1</v>
      </c>
      <c r="AL1805" s="47">
        <v>3</v>
      </c>
      <c r="AM1805" s="51">
        <f>IFERROR(IF(R1805=0,"-",R1805/Q1805*100-100),"-")</f>
        <v>-17.175572519083971</v>
      </c>
      <c r="AN1805" s="51">
        <f>IFERROR(IF(Y1805=0,"-",Y1805/X1805*100-100),"-")</f>
        <v>-18.400000000000006</v>
      </c>
      <c r="AO1805" s="51">
        <f>IFERROR(IF(AF1805=0,"-",AF1805/AE1805*100-100),"-")</f>
        <v>-16.058394160583944</v>
      </c>
      <c r="AP1805" s="52">
        <f>IFERROR(IF(R1805=0,"-",R1805/L1805*100-100),"-")</f>
        <v>1.8779342723004788</v>
      </c>
      <c r="AQ1805" s="52">
        <f>IFERROR(IF(Y1805=0,"-",Y1805/S1805*100-100),"-")</f>
        <v>-3.7735849056603712</v>
      </c>
      <c r="AR1805" s="52">
        <f>IFERROR(IF(AF1805=0,"-",AF1805/Z1805*100-100),"-")</f>
        <v>7.476635514018696</v>
      </c>
      <c r="AS1805" s="53">
        <f>R1805-Q1805</f>
        <v>-45</v>
      </c>
      <c r="AT1805" s="53">
        <f>Y1805-X1805</f>
        <v>-23</v>
      </c>
      <c r="AU1805" s="53">
        <f>AF1805-AE1805</f>
        <v>-22</v>
      </c>
      <c r="AV1805" s="54">
        <f>R1805-L1805</f>
        <v>4</v>
      </c>
      <c r="AW1805" s="54">
        <f>Y1805-S1805</f>
        <v>-4</v>
      </c>
      <c r="AX1805" s="54">
        <f>AF1805-Z1805</f>
        <v>8</v>
      </c>
    </row>
    <row r="1806" spans="1:50" ht="15" x14ac:dyDescent="0.25">
      <c r="A1806" s="43" t="s">
        <v>2829</v>
      </c>
      <c r="B1806" s="43" t="str">
        <f t="shared" si="43"/>
        <v>600017290_6341M01</v>
      </c>
      <c r="C1806" s="44">
        <v>600017290</v>
      </c>
      <c r="D1806" s="44" t="s">
        <v>779</v>
      </c>
      <c r="E1806" s="44" t="s">
        <v>780</v>
      </c>
      <c r="F1806" s="45" t="s">
        <v>765</v>
      </c>
      <c r="G1806" s="56">
        <v>9</v>
      </c>
      <c r="H1806" s="44" t="s">
        <v>2830</v>
      </c>
      <c r="I1806" s="44" t="s">
        <v>461</v>
      </c>
      <c r="J1806" s="44" t="s">
        <v>462</v>
      </c>
      <c r="K1806" s="45" t="s">
        <v>43</v>
      </c>
      <c r="L1806" s="47">
        <v>10</v>
      </c>
      <c r="M1806" s="47">
        <v>12</v>
      </c>
      <c r="N1806" s="47">
        <v>6</v>
      </c>
      <c r="O1806" s="47">
        <v>18</v>
      </c>
      <c r="P1806" s="47">
        <v>37</v>
      </c>
      <c r="Q1806" s="47">
        <v>30</v>
      </c>
      <c r="R1806" s="48">
        <v>46</v>
      </c>
      <c r="S1806" s="47">
        <v>3</v>
      </c>
      <c r="T1806" s="47">
        <v>6</v>
      </c>
      <c r="U1806" s="47">
        <v>3</v>
      </c>
      <c r="V1806" s="47">
        <v>6</v>
      </c>
      <c r="W1806" s="47">
        <v>16</v>
      </c>
      <c r="X1806" s="47">
        <v>10</v>
      </c>
      <c r="Y1806" s="49">
        <v>19</v>
      </c>
      <c r="Z1806" s="47">
        <v>7</v>
      </c>
      <c r="AA1806" s="47">
        <v>6</v>
      </c>
      <c r="AB1806" s="47">
        <v>3</v>
      </c>
      <c r="AC1806" s="47">
        <v>12</v>
      </c>
      <c r="AD1806" s="47">
        <v>21</v>
      </c>
      <c r="AE1806" s="47">
        <v>20</v>
      </c>
      <c r="AF1806" s="50">
        <v>27</v>
      </c>
      <c r="AG1806" s="47" t="s">
        <v>27</v>
      </c>
      <c r="AH1806" s="47" t="s">
        <v>27</v>
      </c>
      <c r="AI1806" s="47" t="s">
        <v>27</v>
      </c>
      <c r="AJ1806" s="47">
        <v>3</v>
      </c>
      <c r="AK1806" s="47">
        <v>3</v>
      </c>
      <c r="AL1806" s="47">
        <v>0</v>
      </c>
      <c r="AM1806" s="51">
        <f>IFERROR(IF(R1806=0,"-",R1806/Q1806*100-100),"-")</f>
        <v>53.333333333333343</v>
      </c>
      <c r="AN1806" s="51">
        <f>IFERROR(IF(Y1806=0,"-",Y1806/X1806*100-100),"-")</f>
        <v>90</v>
      </c>
      <c r="AO1806" s="51">
        <f>IFERROR(IF(AF1806=0,"-",AF1806/AE1806*100-100),"-")</f>
        <v>35</v>
      </c>
      <c r="AP1806" s="52">
        <f>IFERROR(IF(R1806=0,"-",R1806/L1806*100-100),"-")</f>
        <v>359.99999999999994</v>
      </c>
      <c r="AQ1806" s="52">
        <f>IFERROR(IF(Y1806=0,"-",Y1806/S1806*100-100),"-")</f>
        <v>533.33333333333326</v>
      </c>
      <c r="AR1806" s="52">
        <f>IFERROR(IF(AF1806=0,"-",AF1806/Z1806*100-100),"-")</f>
        <v>285.71428571428572</v>
      </c>
      <c r="AS1806" s="53">
        <f>R1806-Q1806</f>
        <v>16</v>
      </c>
      <c r="AT1806" s="53">
        <f>Y1806-X1806</f>
        <v>9</v>
      </c>
      <c r="AU1806" s="53">
        <f>AF1806-AE1806</f>
        <v>7</v>
      </c>
      <c r="AV1806" s="54">
        <f>R1806-L1806</f>
        <v>36</v>
      </c>
      <c r="AW1806" s="54">
        <f>Y1806-S1806</f>
        <v>16</v>
      </c>
      <c r="AX1806" s="54">
        <f>AF1806-Z1806</f>
        <v>20</v>
      </c>
    </row>
    <row r="1807" spans="1:50" ht="15" x14ac:dyDescent="0.25">
      <c r="A1807" s="43" t="s">
        <v>2831</v>
      </c>
      <c r="B1807" s="43" t="str">
        <f t="shared" si="43"/>
        <v>600017290_6341M02</v>
      </c>
      <c r="C1807" s="44">
        <v>600017290</v>
      </c>
      <c r="D1807" s="44" t="s">
        <v>712</v>
      </c>
      <c r="E1807" s="44" t="s">
        <v>713</v>
      </c>
      <c r="F1807" s="45" t="s">
        <v>714</v>
      </c>
      <c r="G1807" s="56">
        <v>9</v>
      </c>
      <c r="H1807" s="44" t="s">
        <v>2830</v>
      </c>
      <c r="I1807" s="44" t="s">
        <v>461</v>
      </c>
      <c r="J1807" s="44" t="s">
        <v>462</v>
      </c>
      <c r="K1807" s="45" t="s">
        <v>43</v>
      </c>
      <c r="L1807" s="47">
        <v>1</v>
      </c>
      <c r="M1807" s="47">
        <v>1</v>
      </c>
      <c r="N1807" s="47">
        <v>0</v>
      </c>
      <c r="O1807" s="47">
        <v>0</v>
      </c>
      <c r="P1807" s="47">
        <v>4</v>
      </c>
      <c r="Q1807" s="47">
        <v>1</v>
      </c>
      <c r="R1807" s="48">
        <v>1</v>
      </c>
      <c r="S1807" s="47">
        <v>0</v>
      </c>
      <c r="T1807" s="47">
        <v>0</v>
      </c>
      <c r="U1807" s="47">
        <v>0</v>
      </c>
      <c r="V1807" s="47">
        <v>0</v>
      </c>
      <c r="W1807" s="47">
        <v>1</v>
      </c>
      <c r="X1807" s="47">
        <v>0</v>
      </c>
      <c r="Y1807" s="49">
        <v>1</v>
      </c>
      <c r="Z1807" s="47">
        <v>1</v>
      </c>
      <c r="AA1807" s="47">
        <v>1</v>
      </c>
      <c r="AB1807" s="47">
        <v>0</v>
      </c>
      <c r="AC1807" s="47">
        <v>0</v>
      </c>
      <c r="AD1807" s="47">
        <v>3</v>
      </c>
      <c r="AE1807" s="47">
        <v>1</v>
      </c>
      <c r="AF1807" s="50">
        <v>0</v>
      </c>
      <c r="AG1807" s="47" t="s">
        <v>27</v>
      </c>
      <c r="AH1807" s="47" t="s">
        <v>27</v>
      </c>
      <c r="AI1807" s="47" t="s">
        <v>27</v>
      </c>
      <c r="AJ1807" s="47" t="s">
        <v>27</v>
      </c>
      <c r="AK1807" s="47" t="s">
        <v>27</v>
      </c>
      <c r="AL1807" s="47" t="s">
        <v>27</v>
      </c>
      <c r="AM1807" s="51">
        <f>IFERROR(IF(R1807=0,"-",R1807/Q1807*100-100),"-")</f>
        <v>0</v>
      </c>
      <c r="AN1807" s="51" t="str">
        <f>IFERROR(IF(Y1807=0,"-",Y1807/X1807*100-100),"-")</f>
        <v>-</v>
      </c>
      <c r="AO1807" s="51" t="str">
        <f>IFERROR(IF(AF1807=0,"-",AF1807/AE1807*100-100),"-")</f>
        <v>-</v>
      </c>
      <c r="AP1807" s="52">
        <f>IFERROR(IF(R1807=0,"-",R1807/L1807*100-100),"-")</f>
        <v>0</v>
      </c>
      <c r="AQ1807" s="52" t="str">
        <f>IFERROR(IF(Y1807=0,"-",Y1807/S1807*100-100),"-")</f>
        <v>-</v>
      </c>
      <c r="AR1807" s="52" t="str">
        <f>IFERROR(IF(AF1807=0,"-",AF1807/Z1807*100-100),"-")</f>
        <v>-</v>
      </c>
      <c r="AS1807" s="53">
        <f>R1807-Q1807</f>
        <v>0</v>
      </c>
      <c r="AT1807" s="53">
        <f>Y1807-X1807</f>
        <v>1</v>
      </c>
      <c r="AU1807" s="53">
        <f>AF1807-AE1807</f>
        <v>-1</v>
      </c>
      <c r="AV1807" s="54">
        <f>R1807-L1807</f>
        <v>0</v>
      </c>
      <c r="AW1807" s="54">
        <f>Y1807-S1807</f>
        <v>1</v>
      </c>
      <c r="AX1807" s="54">
        <f>AF1807-Z1807</f>
        <v>-1</v>
      </c>
    </row>
    <row r="1808" spans="1:50" ht="15" x14ac:dyDescent="0.25">
      <c r="A1808" s="43" t="s">
        <v>2832</v>
      </c>
      <c r="B1808" s="43" t="str">
        <f t="shared" si="43"/>
        <v>600017290_7541M01</v>
      </c>
      <c r="C1808" s="44">
        <v>600017290</v>
      </c>
      <c r="D1808" s="44" t="s">
        <v>819</v>
      </c>
      <c r="E1808" s="44" t="s">
        <v>820</v>
      </c>
      <c r="F1808" s="45" t="s">
        <v>816</v>
      </c>
      <c r="G1808" s="56">
        <v>9</v>
      </c>
      <c r="H1808" s="44" t="s">
        <v>2830</v>
      </c>
      <c r="I1808" s="44" t="s">
        <v>461</v>
      </c>
      <c r="J1808" s="44" t="s">
        <v>462</v>
      </c>
      <c r="K1808" s="45" t="s">
        <v>43</v>
      </c>
      <c r="L1808" s="47">
        <v>0</v>
      </c>
      <c r="M1808" s="47">
        <v>0</v>
      </c>
      <c r="N1808" s="47">
        <v>0</v>
      </c>
      <c r="O1808" s="47">
        <v>0</v>
      </c>
      <c r="P1808" s="47">
        <v>3</v>
      </c>
      <c r="Q1808" s="47">
        <v>14</v>
      </c>
      <c r="R1808" s="48">
        <v>15</v>
      </c>
      <c r="S1808" s="47">
        <v>0</v>
      </c>
      <c r="T1808" s="47">
        <v>0</v>
      </c>
      <c r="U1808" s="47">
        <v>0</v>
      </c>
      <c r="V1808" s="47">
        <v>0</v>
      </c>
      <c r="W1808" s="47">
        <v>1</v>
      </c>
      <c r="X1808" s="47">
        <v>5</v>
      </c>
      <c r="Y1808" s="49">
        <v>9</v>
      </c>
      <c r="Z1808" s="47">
        <v>0</v>
      </c>
      <c r="AA1808" s="47">
        <v>0</v>
      </c>
      <c r="AB1808" s="47">
        <v>0</v>
      </c>
      <c r="AC1808" s="47">
        <v>0</v>
      </c>
      <c r="AD1808" s="47">
        <v>2</v>
      </c>
      <c r="AE1808" s="47">
        <v>9</v>
      </c>
      <c r="AF1808" s="50">
        <v>6</v>
      </c>
      <c r="AG1808" s="47" t="s">
        <v>27</v>
      </c>
      <c r="AH1808" s="47" t="s">
        <v>27</v>
      </c>
      <c r="AI1808" s="47" t="s">
        <v>27</v>
      </c>
      <c r="AJ1808" s="47" t="s">
        <v>27</v>
      </c>
      <c r="AK1808" s="47" t="s">
        <v>27</v>
      </c>
      <c r="AL1808" s="47" t="s">
        <v>27</v>
      </c>
      <c r="AM1808" s="51">
        <f>IFERROR(IF(R1808=0,"-",R1808/Q1808*100-100),"-")</f>
        <v>7.1428571428571388</v>
      </c>
      <c r="AN1808" s="51">
        <f>IFERROR(IF(Y1808=0,"-",Y1808/X1808*100-100),"-")</f>
        <v>80</v>
      </c>
      <c r="AO1808" s="51">
        <f>IFERROR(IF(AF1808=0,"-",AF1808/AE1808*100-100),"-")</f>
        <v>-33.333333333333343</v>
      </c>
      <c r="AP1808" s="52" t="str">
        <f>IFERROR(IF(R1808=0,"-",R1808/L1808*100-100),"-")</f>
        <v>-</v>
      </c>
      <c r="AQ1808" s="52" t="str">
        <f>IFERROR(IF(Y1808=0,"-",Y1808/S1808*100-100),"-")</f>
        <v>-</v>
      </c>
      <c r="AR1808" s="52" t="str">
        <f>IFERROR(IF(AF1808=0,"-",AF1808/Z1808*100-100),"-")</f>
        <v>-</v>
      </c>
      <c r="AS1808" s="53">
        <f>R1808-Q1808</f>
        <v>1</v>
      </c>
      <c r="AT1808" s="53">
        <f>Y1808-X1808</f>
        <v>4</v>
      </c>
      <c r="AU1808" s="53">
        <f>AF1808-AE1808</f>
        <v>-3</v>
      </c>
      <c r="AV1808" s="54">
        <f>R1808-L1808</f>
        <v>15</v>
      </c>
      <c r="AW1808" s="54">
        <f>Y1808-S1808</f>
        <v>9</v>
      </c>
      <c r="AX1808" s="54">
        <f>AF1808-Z1808</f>
        <v>6</v>
      </c>
    </row>
    <row r="1809" spans="1:50" ht="15" x14ac:dyDescent="0.25">
      <c r="A1809" s="43" t="s">
        <v>2833</v>
      </c>
      <c r="B1809" s="43" t="str">
        <f t="shared" si="43"/>
        <v>600017311_2842L01</v>
      </c>
      <c r="C1809" s="44">
        <v>600017311</v>
      </c>
      <c r="D1809" s="44" t="s">
        <v>1256</v>
      </c>
      <c r="E1809" s="44" t="s">
        <v>1257</v>
      </c>
      <c r="F1809" s="45" t="s">
        <v>863</v>
      </c>
      <c r="G1809" s="56">
        <v>9</v>
      </c>
      <c r="H1809" s="44" t="s">
        <v>2834</v>
      </c>
      <c r="I1809" s="44" t="s">
        <v>461</v>
      </c>
      <c r="J1809" s="44" t="s">
        <v>462</v>
      </c>
      <c r="K1809" s="45" t="s">
        <v>32</v>
      </c>
      <c r="L1809" s="47">
        <v>50</v>
      </c>
      <c r="M1809" s="47">
        <v>34</v>
      </c>
      <c r="N1809" s="47">
        <v>44</v>
      </c>
      <c r="O1809" s="47">
        <v>36</v>
      </c>
      <c r="P1809" s="47">
        <v>23</v>
      </c>
      <c r="Q1809" s="47">
        <v>49</v>
      </c>
      <c r="R1809" s="48">
        <v>45</v>
      </c>
      <c r="S1809" s="47">
        <v>31</v>
      </c>
      <c r="T1809" s="47">
        <v>16</v>
      </c>
      <c r="U1809" s="47">
        <v>25</v>
      </c>
      <c r="V1809" s="47">
        <v>19</v>
      </c>
      <c r="W1809" s="47">
        <v>12</v>
      </c>
      <c r="X1809" s="47">
        <v>22</v>
      </c>
      <c r="Y1809" s="49">
        <v>23</v>
      </c>
      <c r="Z1809" s="47">
        <v>19</v>
      </c>
      <c r="AA1809" s="47">
        <v>18</v>
      </c>
      <c r="AB1809" s="47">
        <v>19</v>
      </c>
      <c r="AC1809" s="47">
        <v>17</v>
      </c>
      <c r="AD1809" s="47">
        <v>11</v>
      </c>
      <c r="AE1809" s="47">
        <v>27</v>
      </c>
      <c r="AF1809" s="50">
        <v>22</v>
      </c>
      <c r="AG1809" s="47" t="s">
        <v>27</v>
      </c>
      <c r="AH1809" s="47" t="s">
        <v>27</v>
      </c>
      <c r="AI1809" s="47" t="s">
        <v>27</v>
      </c>
      <c r="AJ1809" s="47" t="s">
        <v>27</v>
      </c>
      <c r="AK1809" s="47" t="s">
        <v>27</v>
      </c>
      <c r="AL1809" s="47" t="s">
        <v>27</v>
      </c>
      <c r="AM1809" s="51">
        <f>IFERROR(IF(R1809=0,"-",R1809/Q1809*100-100),"-")</f>
        <v>-8.1632653061224403</v>
      </c>
      <c r="AN1809" s="51">
        <f>IFERROR(IF(Y1809=0,"-",Y1809/X1809*100-100),"-")</f>
        <v>4.5454545454545467</v>
      </c>
      <c r="AO1809" s="51">
        <f>IFERROR(IF(AF1809=0,"-",AF1809/AE1809*100-100),"-")</f>
        <v>-18.518518518518519</v>
      </c>
      <c r="AP1809" s="52">
        <f>IFERROR(IF(R1809=0,"-",R1809/L1809*100-100),"-")</f>
        <v>-10</v>
      </c>
      <c r="AQ1809" s="52">
        <f>IFERROR(IF(Y1809=0,"-",Y1809/S1809*100-100),"-")</f>
        <v>-25.806451612903231</v>
      </c>
      <c r="AR1809" s="52">
        <f>IFERROR(IF(AF1809=0,"-",AF1809/Z1809*100-100),"-")</f>
        <v>15.789473684210535</v>
      </c>
      <c r="AS1809" s="53">
        <f>R1809-Q1809</f>
        <v>-4</v>
      </c>
      <c r="AT1809" s="53">
        <f>Y1809-X1809</f>
        <v>1</v>
      </c>
      <c r="AU1809" s="53">
        <f>AF1809-AE1809</f>
        <v>-5</v>
      </c>
      <c r="AV1809" s="54">
        <f>R1809-L1809</f>
        <v>-5</v>
      </c>
      <c r="AW1809" s="54">
        <f>Y1809-S1809</f>
        <v>-8</v>
      </c>
      <c r="AX1809" s="54">
        <f>AF1809-Z1809</f>
        <v>3</v>
      </c>
    </row>
    <row r="1810" spans="1:50" ht="15" x14ac:dyDescent="0.25">
      <c r="A1810" s="43" t="s">
        <v>2835</v>
      </c>
      <c r="B1810" s="43" t="str">
        <f t="shared" si="43"/>
        <v>600017311_4141M01</v>
      </c>
      <c r="C1810" s="44">
        <v>600017311</v>
      </c>
      <c r="D1810" s="44" t="s">
        <v>1118</v>
      </c>
      <c r="E1810" s="44" t="s">
        <v>1119</v>
      </c>
      <c r="F1810" s="45" t="s">
        <v>792</v>
      </c>
      <c r="G1810" s="56">
        <v>9</v>
      </c>
      <c r="H1810" s="44" t="s">
        <v>2834</v>
      </c>
      <c r="I1810" s="44" t="s">
        <v>461</v>
      </c>
      <c r="J1810" s="44" t="s">
        <v>462</v>
      </c>
      <c r="K1810" s="45" t="s">
        <v>32</v>
      </c>
      <c r="L1810" s="47">
        <v>54</v>
      </c>
      <c r="M1810" s="47">
        <v>60</v>
      </c>
      <c r="N1810" s="47">
        <v>61</v>
      </c>
      <c r="O1810" s="47">
        <v>60</v>
      </c>
      <c r="P1810" s="47">
        <v>94</v>
      </c>
      <c r="Q1810" s="47">
        <v>78</v>
      </c>
      <c r="R1810" s="48">
        <v>85</v>
      </c>
      <c r="S1810" s="47">
        <v>29</v>
      </c>
      <c r="T1810" s="47">
        <v>36</v>
      </c>
      <c r="U1810" s="47">
        <v>35</v>
      </c>
      <c r="V1810" s="47">
        <v>38</v>
      </c>
      <c r="W1810" s="47">
        <v>45</v>
      </c>
      <c r="X1810" s="47">
        <v>47</v>
      </c>
      <c r="Y1810" s="49">
        <v>56</v>
      </c>
      <c r="Z1810" s="47">
        <v>25</v>
      </c>
      <c r="AA1810" s="47">
        <v>24</v>
      </c>
      <c r="AB1810" s="47">
        <v>26</v>
      </c>
      <c r="AC1810" s="47">
        <v>22</v>
      </c>
      <c r="AD1810" s="47">
        <v>49</v>
      </c>
      <c r="AE1810" s="47">
        <v>31</v>
      </c>
      <c r="AF1810" s="50">
        <v>29</v>
      </c>
      <c r="AG1810" s="47" t="s">
        <v>27</v>
      </c>
      <c r="AH1810" s="47" t="s">
        <v>27</v>
      </c>
      <c r="AI1810" s="47" t="s">
        <v>27</v>
      </c>
      <c r="AJ1810" s="47" t="s">
        <v>27</v>
      </c>
      <c r="AK1810" s="47" t="s">
        <v>27</v>
      </c>
      <c r="AL1810" s="47" t="s">
        <v>27</v>
      </c>
      <c r="AM1810" s="51">
        <f>IFERROR(IF(R1810=0,"-",R1810/Q1810*100-100),"-")</f>
        <v>8.9743589743589638</v>
      </c>
      <c r="AN1810" s="51">
        <f>IFERROR(IF(Y1810=0,"-",Y1810/X1810*100-100),"-")</f>
        <v>19.148936170212764</v>
      </c>
      <c r="AO1810" s="51">
        <f>IFERROR(IF(AF1810=0,"-",AF1810/AE1810*100-100),"-")</f>
        <v>-6.4516129032258078</v>
      </c>
      <c r="AP1810" s="52">
        <f>IFERROR(IF(R1810=0,"-",R1810/L1810*100-100),"-")</f>
        <v>57.407407407407419</v>
      </c>
      <c r="AQ1810" s="52">
        <f>IFERROR(IF(Y1810=0,"-",Y1810/S1810*100-100),"-")</f>
        <v>93.103448275862064</v>
      </c>
      <c r="AR1810" s="52">
        <f>IFERROR(IF(AF1810=0,"-",AF1810/Z1810*100-100),"-")</f>
        <v>15.999999999999986</v>
      </c>
      <c r="AS1810" s="53">
        <f>R1810-Q1810</f>
        <v>7</v>
      </c>
      <c r="AT1810" s="53">
        <f>Y1810-X1810</f>
        <v>9</v>
      </c>
      <c r="AU1810" s="53">
        <f>AF1810-AE1810</f>
        <v>-2</v>
      </c>
      <c r="AV1810" s="54">
        <f>R1810-L1810</f>
        <v>31</v>
      </c>
      <c r="AW1810" s="54">
        <f>Y1810-S1810</f>
        <v>27</v>
      </c>
      <c r="AX1810" s="54">
        <f>AF1810-Z1810</f>
        <v>4</v>
      </c>
    </row>
    <row r="1811" spans="1:50" ht="15" x14ac:dyDescent="0.25">
      <c r="A1811" s="43" t="s">
        <v>2836</v>
      </c>
      <c r="B1811" s="43" t="str">
        <f t="shared" si="43"/>
        <v>600017311_6441L51</v>
      </c>
      <c r="C1811" s="44">
        <v>600017311</v>
      </c>
      <c r="D1811" s="44" t="s">
        <v>784</v>
      </c>
      <c r="E1811" s="44" t="s">
        <v>785</v>
      </c>
      <c r="F1811" s="45" t="s">
        <v>786</v>
      </c>
      <c r="G1811" s="56">
        <v>9</v>
      </c>
      <c r="H1811" s="44" t="s">
        <v>2834</v>
      </c>
      <c r="I1811" s="44" t="s">
        <v>461</v>
      </c>
      <c r="J1811" s="44" t="s">
        <v>462</v>
      </c>
      <c r="K1811" s="45" t="s">
        <v>32</v>
      </c>
      <c r="L1811" s="47">
        <v>44</v>
      </c>
      <c r="M1811" s="47">
        <v>68</v>
      </c>
      <c r="N1811" s="47">
        <v>57</v>
      </c>
      <c r="O1811" s="47">
        <v>63</v>
      </c>
      <c r="P1811" s="47">
        <v>66</v>
      </c>
      <c r="Q1811" s="47">
        <v>59</v>
      </c>
      <c r="R1811" s="48">
        <v>89</v>
      </c>
      <c r="S1811" s="47">
        <v>28</v>
      </c>
      <c r="T1811" s="47">
        <v>40</v>
      </c>
      <c r="U1811" s="47">
        <v>37</v>
      </c>
      <c r="V1811" s="47">
        <v>31</v>
      </c>
      <c r="W1811" s="47">
        <v>41</v>
      </c>
      <c r="X1811" s="47">
        <v>37</v>
      </c>
      <c r="Y1811" s="49">
        <v>45</v>
      </c>
      <c r="Z1811" s="47">
        <v>16</v>
      </c>
      <c r="AA1811" s="47">
        <v>28</v>
      </c>
      <c r="AB1811" s="47">
        <v>20</v>
      </c>
      <c r="AC1811" s="47">
        <v>32</v>
      </c>
      <c r="AD1811" s="47">
        <v>25</v>
      </c>
      <c r="AE1811" s="47">
        <v>22</v>
      </c>
      <c r="AF1811" s="50">
        <v>44</v>
      </c>
      <c r="AG1811" s="47" t="s">
        <v>27</v>
      </c>
      <c r="AH1811" s="47" t="s">
        <v>27</v>
      </c>
      <c r="AI1811" s="47" t="s">
        <v>27</v>
      </c>
      <c r="AJ1811" s="47" t="s">
        <v>27</v>
      </c>
      <c r="AK1811" s="47" t="s">
        <v>27</v>
      </c>
      <c r="AL1811" s="47" t="s">
        <v>27</v>
      </c>
      <c r="AM1811" s="51">
        <f>IFERROR(IF(R1811=0,"-",R1811/Q1811*100-100),"-")</f>
        <v>50.847457627118644</v>
      </c>
      <c r="AN1811" s="51">
        <f>IFERROR(IF(Y1811=0,"-",Y1811/X1811*100-100),"-")</f>
        <v>21.621621621621628</v>
      </c>
      <c r="AO1811" s="51">
        <f>IFERROR(IF(AF1811=0,"-",AF1811/AE1811*100-100),"-")</f>
        <v>100</v>
      </c>
      <c r="AP1811" s="52">
        <f>IFERROR(IF(R1811=0,"-",R1811/L1811*100-100),"-")</f>
        <v>102.27272727272728</v>
      </c>
      <c r="AQ1811" s="52">
        <f>IFERROR(IF(Y1811=0,"-",Y1811/S1811*100-100),"-")</f>
        <v>60.714285714285722</v>
      </c>
      <c r="AR1811" s="52">
        <f>IFERROR(IF(AF1811=0,"-",AF1811/Z1811*100-100),"-")</f>
        <v>175</v>
      </c>
      <c r="AS1811" s="53">
        <f>R1811-Q1811</f>
        <v>30</v>
      </c>
      <c r="AT1811" s="53">
        <f>Y1811-X1811</f>
        <v>8</v>
      </c>
      <c r="AU1811" s="53">
        <f>AF1811-AE1811</f>
        <v>22</v>
      </c>
      <c r="AV1811" s="54">
        <f>R1811-L1811</f>
        <v>45</v>
      </c>
      <c r="AW1811" s="54">
        <f>Y1811-S1811</f>
        <v>17</v>
      </c>
      <c r="AX1811" s="54">
        <f>AF1811-Z1811</f>
        <v>28</v>
      </c>
    </row>
    <row r="1812" spans="1:50" ht="15" x14ac:dyDescent="0.25">
      <c r="A1812" s="43" t="s">
        <v>2837</v>
      </c>
      <c r="B1812" s="43" t="str">
        <f t="shared" si="43"/>
        <v>600017311_7842M05</v>
      </c>
      <c r="C1812" s="44">
        <v>600017311</v>
      </c>
      <c r="D1812" s="44" t="s">
        <v>805</v>
      </c>
      <c r="E1812" s="44" t="s">
        <v>803</v>
      </c>
      <c r="F1812" s="45" t="s">
        <v>718</v>
      </c>
      <c r="G1812" s="56">
        <v>9</v>
      </c>
      <c r="H1812" s="44" t="s">
        <v>2834</v>
      </c>
      <c r="I1812" s="44" t="s">
        <v>461</v>
      </c>
      <c r="J1812" s="44" t="s">
        <v>462</v>
      </c>
      <c r="K1812" s="45" t="s">
        <v>32</v>
      </c>
      <c r="L1812" s="47">
        <v>43</v>
      </c>
      <c r="M1812" s="47">
        <v>45</v>
      </c>
      <c r="N1812" s="47">
        <v>45</v>
      </c>
      <c r="O1812" s="47">
        <v>73</v>
      </c>
      <c r="P1812" s="47">
        <v>45</v>
      </c>
      <c r="Q1812" s="47">
        <v>74</v>
      </c>
      <c r="R1812" s="48">
        <v>67</v>
      </c>
      <c r="S1812" s="47">
        <v>19</v>
      </c>
      <c r="T1812" s="47">
        <v>11</v>
      </c>
      <c r="U1812" s="47">
        <v>13</v>
      </c>
      <c r="V1812" s="47">
        <v>38</v>
      </c>
      <c r="W1812" s="47">
        <v>19</v>
      </c>
      <c r="X1812" s="47">
        <v>26</v>
      </c>
      <c r="Y1812" s="49">
        <v>30</v>
      </c>
      <c r="Z1812" s="47">
        <v>24</v>
      </c>
      <c r="AA1812" s="47">
        <v>34</v>
      </c>
      <c r="AB1812" s="47">
        <v>32</v>
      </c>
      <c r="AC1812" s="47">
        <v>35</v>
      </c>
      <c r="AD1812" s="47">
        <v>26</v>
      </c>
      <c r="AE1812" s="47">
        <v>48</v>
      </c>
      <c r="AF1812" s="50">
        <v>37</v>
      </c>
      <c r="AG1812" s="47" t="s">
        <v>27</v>
      </c>
      <c r="AH1812" s="47" t="s">
        <v>27</v>
      </c>
      <c r="AI1812" s="47" t="s">
        <v>27</v>
      </c>
      <c r="AJ1812" s="47" t="s">
        <v>27</v>
      </c>
      <c r="AK1812" s="47" t="s">
        <v>27</v>
      </c>
      <c r="AL1812" s="47" t="s">
        <v>27</v>
      </c>
      <c r="AM1812" s="51">
        <f>IFERROR(IF(R1812=0,"-",R1812/Q1812*100-100),"-")</f>
        <v>-9.4594594594594668</v>
      </c>
      <c r="AN1812" s="51">
        <f>IFERROR(IF(Y1812=0,"-",Y1812/X1812*100-100),"-")</f>
        <v>15.384615384615373</v>
      </c>
      <c r="AO1812" s="51">
        <f>IFERROR(IF(AF1812=0,"-",AF1812/AE1812*100-100),"-")</f>
        <v>-22.916666666666657</v>
      </c>
      <c r="AP1812" s="52">
        <f>IFERROR(IF(R1812=0,"-",R1812/L1812*100-100),"-")</f>
        <v>55.813953488372107</v>
      </c>
      <c r="AQ1812" s="52">
        <f>IFERROR(IF(Y1812=0,"-",Y1812/S1812*100-100),"-")</f>
        <v>57.89473684210526</v>
      </c>
      <c r="AR1812" s="52">
        <f>IFERROR(IF(AF1812=0,"-",AF1812/Z1812*100-100),"-")</f>
        <v>54.166666666666686</v>
      </c>
      <c r="AS1812" s="53">
        <f>R1812-Q1812</f>
        <v>-7</v>
      </c>
      <c r="AT1812" s="53">
        <f>Y1812-X1812</f>
        <v>4</v>
      </c>
      <c r="AU1812" s="53">
        <f>AF1812-AE1812</f>
        <v>-11</v>
      </c>
      <c r="AV1812" s="54">
        <f>R1812-L1812</f>
        <v>24</v>
      </c>
      <c r="AW1812" s="54">
        <f>Y1812-S1812</f>
        <v>11</v>
      </c>
      <c r="AX1812" s="54">
        <f>AF1812-Z1812</f>
        <v>13</v>
      </c>
    </row>
    <row r="1813" spans="1:50" ht="15" x14ac:dyDescent="0.25">
      <c r="A1813" s="43" t="s">
        <v>2838</v>
      </c>
      <c r="B1813" s="43" t="str">
        <f t="shared" si="43"/>
        <v>600017320_7941K41</v>
      </c>
      <c r="C1813" s="44">
        <v>600017320</v>
      </c>
      <c r="D1813" s="44" t="s">
        <v>704</v>
      </c>
      <c r="E1813" s="44" t="s">
        <v>21</v>
      </c>
      <c r="F1813" s="45" t="s">
        <v>705</v>
      </c>
      <c r="G1813" s="56">
        <v>9</v>
      </c>
      <c r="H1813" s="44" t="s">
        <v>506</v>
      </c>
      <c r="I1813" s="44" t="s">
        <v>461</v>
      </c>
      <c r="J1813" s="44" t="s">
        <v>462</v>
      </c>
      <c r="K1813" s="45" t="s">
        <v>32</v>
      </c>
      <c r="L1813" s="47">
        <v>221</v>
      </c>
      <c r="M1813" s="47">
        <v>219</v>
      </c>
      <c r="N1813" s="47">
        <v>250</v>
      </c>
      <c r="O1813" s="47">
        <v>222</v>
      </c>
      <c r="P1813" s="47">
        <v>195</v>
      </c>
      <c r="Q1813" s="47">
        <v>236</v>
      </c>
      <c r="R1813" s="48">
        <v>192</v>
      </c>
      <c r="S1813" s="47">
        <v>108</v>
      </c>
      <c r="T1813" s="47">
        <v>113</v>
      </c>
      <c r="U1813" s="47">
        <v>163</v>
      </c>
      <c r="V1813" s="47">
        <v>132</v>
      </c>
      <c r="W1813" s="47">
        <v>139</v>
      </c>
      <c r="X1813" s="47">
        <v>151</v>
      </c>
      <c r="Y1813" s="49">
        <v>125</v>
      </c>
      <c r="Z1813" s="47">
        <v>113</v>
      </c>
      <c r="AA1813" s="47">
        <v>106</v>
      </c>
      <c r="AB1813" s="47">
        <v>87</v>
      </c>
      <c r="AC1813" s="47">
        <v>90</v>
      </c>
      <c r="AD1813" s="47">
        <v>56</v>
      </c>
      <c r="AE1813" s="47">
        <v>85</v>
      </c>
      <c r="AF1813" s="50">
        <v>67</v>
      </c>
      <c r="AG1813" s="47">
        <v>1</v>
      </c>
      <c r="AH1813" s="47">
        <v>1</v>
      </c>
      <c r="AI1813" s="47">
        <v>0</v>
      </c>
      <c r="AJ1813" s="47">
        <v>2</v>
      </c>
      <c r="AK1813" s="47">
        <v>2</v>
      </c>
      <c r="AL1813" s="47">
        <v>0</v>
      </c>
      <c r="AM1813" s="51">
        <f>IFERROR(IF(R1813=0,"-",R1813/Q1813*100-100),"-")</f>
        <v>-18.644067796610159</v>
      </c>
      <c r="AN1813" s="51">
        <f>IFERROR(IF(Y1813=0,"-",Y1813/X1813*100-100),"-")</f>
        <v>-17.21854304635761</v>
      </c>
      <c r="AO1813" s="51">
        <f>IFERROR(IF(AF1813=0,"-",AF1813/AE1813*100-100),"-")</f>
        <v>-21.17647058823529</v>
      </c>
      <c r="AP1813" s="52">
        <f>IFERROR(IF(R1813=0,"-",R1813/L1813*100-100),"-")</f>
        <v>-13.122171945701353</v>
      </c>
      <c r="AQ1813" s="52">
        <f>IFERROR(IF(Y1813=0,"-",Y1813/S1813*100-100),"-")</f>
        <v>15.740740740740748</v>
      </c>
      <c r="AR1813" s="52">
        <f>IFERROR(IF(AF1813=0,"-",AF1813/Z1813*100-100),"-")</f>
        <v>-40.707964601769909</v>
      </c>
      <c r="AS1813" s="53">
        <f>R1813-Q1813</f>
        <v>-44</v>
      </c>
      <c r="AT1813" s="53">
        <f>Y1813-X1813</f>
        <v>-26</v>
      </c>
      <c r="AU1813" s="53">
        <f>AF1813-AE1813</f>
        <v>-18</v>
      </c>
      <c r="AV1813" s="54">
        <f>R1813-L1813</f>
        <v>-29</v>
      </c>
      <c r="AW1813" s="54">
        <f>Y1813-S1813</f>
        <v>17</v>
      </c>
      <c r="AX1813" s="54">
        <f>AF1813-Z1813</f>
        <v>-46</v>
      </c>
    </row>
    <row r="1814" spans="1:50" ht="15" x14ac:dyDescent="0.25">
      <c r="A1814" s="43" t="s">
        <v>2839</v>
      </c>
      <c r="B1814" s="43" t="str">
        <f t="shared" ref="B1814:B1873" si="44">CONCATENATE(C1814,"_",D1814)</f>
        <v>600017338_1820M01</v>
      </c>
      <c r="C1814" s="44">
        <v>600017338</v>
      </c>
      <c r="D1814" s="44" t="s">
        <v>707</v>
      </c>
      <c r="E1814" s="44" t="s">
        <v>708</v>
      </c>
      <c r="F1814" s="45" t="s">
        <v>709</v>
      </c>
      <c r="G1814" s="56">
        <v>9</v>
      </c>
      <c r="H1814" s="44" t="s">
        <v>2840</v>
      </c>
      <c r="I1814" s="44" t="s">
        <v>461</v>
      </c>
      <c r="J1814" s="44" t="s">
        <v>462</v>
      </c>
      <c r="K1814" s="45" t="s">
        <v>32</v>
      </c>
      <c r="L1814" s="47">
        <v>92</v>
      </c>
      <c r="M1814" s="47">
        <v>78</v>
      </c>
      <c r="N1814" s="47">
        <v>68</v>
      </c>
      <c r="O1814" s="47">
        <v>104</v>
      </c>
      <c r="P1814" s="47">
        <v>91</v>
      </c>
      <c r="Q1814" s="47">
        <v>87</v>
      </c>
      <c r="R1814" s="48">
        <v>81</v>
      </c>
      <c r="S1814" s="47">
        <v>55</v>
      </c>
      <c r="T1814" s="47">
        <v>46</v>
      </c>
      <c r="U1814" s="47">
        <v>42</v>
      </c>
      <c r="V1814" s="47">
        <v>67</v>
      </c>
      <c r="W1814" s="47">
        <v>59</v>
      </c>
      <c r="X1814" s="47">
        <v>47</v>
      </c>
      <c r="Y1814" s="49">
        <v>47</v>
      </c>
      <c r="Z1814" s="47">
        <v>37</v>
      </c>
      <c r="AA1814" s="47">
        <v>32</v>
      </c>
      <c r="AB1814" s="47">
        <v>26</v>
      </c>
      <c r="AC1814" s="47">
        <v>37</v>
      </c>
      <c r="AD1814" s="47">
        <v>32</v>
      </c>
      <c r="AE1814" s="47">
        <v>40</v>
      </c>
      <c r="AF1814" s="50">
        <v>34</v>
      </c>
      <c r="AG1814" s="47" t="s">
        <v>27</v>
      </c>
      <c r="AH1814" s="47" t="s">
        <v>27</v>
      </c>
      <c r="AI1814" s="47" t="s">
        <v>27</v>
      </c>
      <c r="AJ1814" s="47">
        <v>1</v>
      </c>
      <c r="AK1814" s="47">
        <v>1</v>
      </c>
      <c r="AL1814" s="47">
        <v>0</v>
      </c>
      <c r="AM1814" s="51">
        <f>IFERROR(IF(R1814=0,"-",R1814/Q1814*100-100),"-")</f>
        <v>-6.8965517241379359</v>
      </c>
      <c r="AN1814" s="51">
        <f>IFERROR(IF(Y1814=0,"-",Y1814/X1814*100-100),"-")</f>
        <v>0</v>
      </c>
      <c r="AO1814" s="51">
        <f>IFERROR(IF(AF1814=0,"-",AF1814/AE1814*100-100),"-")</f>
        <v>-15</v>
      </c>
      <c r="AP1814" s="52">
        <f>IFERROR(IF(R1814=0,"-",R1814/L1814*100-100),"-")</f>
        <v>-11.956521739130437</v>
      </c>
      <c r="AQ1814" s="52">
        <f>IFERROR(IF(Y1814=0,"-",Y1814/S1814*100-100),"-")</f>
        <v>-14.545454545454547</v>
      </c>
      <c r="AR1814" s="52">
        <f>IFERROR(IF(AF1814=0,"-",AF1814/Z1814*100-100),"-")</f>
        <v>-8.1081081081080981</v>
      </c>
      <c r="AS1814" s="53">
        <f>R1814-Q1814</f>
        <v>-6</v>
      </c>
      <c r="AT1814" s="53">
        <f>Y1814-X1814</f>
        <v>0</v>
      </c>
      <c r="AU1814" s="53">
        <f>AF1814-AE1814</f>
        <v>-6</v>
      </c>
      <c r="AV1814" s="54">
        <f>R1814-L1814</f>
        <v>-11</v>
      </c>
      <c r="AW1814" s="54">
        <f>Y1814-S1814</f>
        <v>-8</v>
      </c>
      <c r="AX1814" s="54">
        <f>AF1814-Z1814</f>
        <v>-3</v>
      </c>
    </row>
    <row r="1815" spans="1:50" ht="15" x14ac:dyDescent="0.25">
      <c r="A1815" s="43" t="s">
        <v>2841</v>
      </c>
      <c r="B1815" s="43" t="str">
        <f t="shared" si="44"/>
        <v>600017338_2341M01</v>
      </c>
      <c r="C1815" s="44">
        <v>600017338</v>
      </c>
      <c r="D1815" s="44" t="s">
        <v>754</v>
      </c>
      <c r="E1815" s="44" t="s">
        <v>755</v>
      </c>
      <c r="F1815" s="45" t="s">
        <v>709</v>
      </c>
      <c r="G1815" s="56">
        <v>9</v>
      </c>
      <c r="H1815" s="44" t="s">
        <v>2840</v>
      </c>
      <c r="I1815" s="44" t="s">
        <v>461</v>
      </c>
      <c r="J1815" s="44" t="s">
        <v>462</v>
      </c>
      <c r="K1815" s="45" t="s">
        <v>32</v>
      </c>
      <c r="L1815" s="47">
        <v>76</v>
      </c>
      <c r="M1815" s="47">
        <v>68</v>
      </c>
      <c r="N1815" s="47">
        <v>64</v>
      </c>
      <c r="O1815" s="47">
        <v>84</v>
      </c>
      <c r="P1815" s="47">
        <v>67</v>
      </c>
      <c r="Q1815" s="47">
        <v>68</v>
      </c>
      <c r="R1815" s="48">
        <v>64</v>
      </c>
      <c r="S1815" s="47">
        <v>43</v>
      </c>
      <c r="T1815" s="47">
        <v>45</v>
      </c>
      <c r="U1815" s="47">
        <v>34</v>
      </c>
      <c r="V1815" s="47">
        <v>46</v>
      </c>
      <c r="W1815" s="47">
        <v>30</v>
      </c>
      <c r="X1815" s="47">
        <v>31</v>
      </c>
      <c r="Y1815" s="49">
        <v>28</v>
      </c>
      <c r="Z1815" s="47">
        <v>33</v>
      </c>
      <c r="AA1815" s="47">
        <v>23</v>
      </c>
      <c r="AB1815" s="47">
        <v>30</v>
      </c>
      <c r="AC1815" s="47">
        <v>38</v>
      </c>
      <c r="AD1815" s="47">
        <v>37</v>
      </c>
      <c r="AE1815" s="47">
        <v>37</v>
      </c>
      <c r="AF1815" s="50">
        <v>36</v>
      </c>
      <c r="AG1815" s="47" t="s">
        <v>27</v>
      </c>
      <c r="AH1815" s="47" t="s">
        <v>27</v>
      </c>
      <c r="AI1815" s="47" t="s">
        <v>27</v>
      </c>
      <c r="AJ1815" s="47">
        <v>1</v>
      </c>
      <c r="AK1815" s="47">
        <v>0</v>
      </c>
      <c r="AL1815" s="47">
        <v>1</v>
      </c>
      <c r="AM1815" s="51">
        <f>IFERROR(IF(R1815=0,"-",R1815/Q1815*100-100),"-")</f>
        <v>-5.8823529411764781</v>
      </c>
      <c r="AN1815" s="51">
        <f>IFERROR(IF(Y1815=0,"-",Y1815/X1815*100-100),"-")</f>
        <v>-9.6774193548387188</v>
      </c>
      <c r="AO1815" s="51">
        <f>IFERROR(IF(AF1815=0,"-",AF1815/AE1815*100-100),"-")</f>
        <v>-2.7027027027026946</v>
      </c>
      <c r="AP1815" s="52">
        <f>IFERROR(IF(R1815=0,"-",R1815/L1815*100-100),"-")</f>
        <v>-15.789473684210535</v>
      </c>
      <c r="AQ1815" s="52">
        <f>IFERROR(IF(Y1815=0,"-",Y1815/S1815*100-100),"-")</f>
        <v>-34.883720930232556</v>
      </c>
      <c r="AR1815" s="52">
        <f>IFERROR(IF(AF1815=0,"-",AF1815/Z1815*100-100),"-")</f>
        <v>9.0909090909090793</v>
      </c>
      <c r="AS1815" s="53">
        <f>R1815-Q1815</f>
        <v>-4</v>
      </c>
      <c r="AT1815" s="53">
        <f>Y1815-X1815</f>
        <v>-3</v>
      </c>
      <c r="AU1815" s="53">
        <f>AF1815-AE1815</f>
        <v>-1</v>
      </c>
      <c r="AV1815" s="54">
        <f>R1815-L1815</f>
        <v>-12</v>
      </c>
      <c r="AW1815" s="54">
        <f>Y1815-S1815</f>
        <v>-15</v>
      </c>
      <c r="AX1815" s="54">
        <f>AF1815-Z1815</f>
        <v>3</v>
      </c>
    </row>
    <row r="1816" spans="1:50" ht="15" x14ac:dyDescent="0.25">
      <c r="A1816" s="43" t="s">
        <v>2842</v>
      </c>
      <c r="B1816" s="43" t="str">
        <f t="shared" si="44"/>
        <v>600017346_2942M01</v>
      </c>
      <c r="C1816" s="44">
        <v>600017346</v>
      </c>
      <c r="D1816" s="44" t="s">
        <v>798</v>
      </c>
      <c r="E1816" s="44" t="s">
        <v>799</v>
      </c>
      <c r="F1816" s="45" t="s">
        <v>729</v>
      </c>
      <c r="G1816" s="56">
        <v>9</v>
      </c>
      <c r="H1816" s="44" t="s">
        <v>2843</v>
      </c>
      <c r="I1816" s="44" t="s">
        <v>461</v>
      </c>
      <c r="J1816" s="44" t="s">
        <v>462</v>
      </c>
      <c r="K1816" s="45" t="s">
        <v>43</v>
      </c>
      <c r="L1816" s="47">
        <v>3</v>
      </c>
      <c r="M1816" s="47">
        <v>4</v>
      </c>
      <c r="N1816" s="47">
        <v>7</v>
      </c>
      <c r="O1816" s="47">
        <v>3</v>
      </c>
      <c r="P1816" s="47">
        <v>0</v>
      </c>
      <c r="Q1816" s="47">
        <v>7</v>
      </c>
      <c r="R1816" s="48">
        <v>8</v>
      </c>
      <c r="S1816" s="47">
        <v>1</v>
      </c>
      <c r="T1816" s="47">
        <v>3</v>
      </c>
      <c r="U1816" s="47">
        <v>5</v>
      </c>
      <c r="V1816" s="47">
        <v>3</v>
      </c>
      <c r="W1816" s="47">
        <v>0</v>
      </c>
      <c r="X1816" s="47">
        <v>2</v>
      </c>
      <c r="Y1816" s="49">
        <v>4</v>
      </c>
      <c r="Z1816" s="47">
        <v>2</v>
      </c>
      <c r="AA1816" s="47">
        <v>1</v>
      </c>
      <c r="AB1816" s="47">
        <v>2</v>
      </c>
      <c r="AC1816" s="47">
        <v>0</v>
      </c>
      <c r="AD1816" s="47">
        <v>0</v>
      </c>
      <c r="AE1816" s="47">
        <v>5</v>
      </c>
      <c r="AF1816" s="50">
        <v>4</v>
      </c>
      <c r="AG1816" s="47" t="s">
        <v>27</v>
      </c>
      <c r="AH1816" s="47" t="s">
        <v>27</v>
      </c>
      <c r="AI1816" s="47" t="s">
        <v>27</v>
      </c>
      <c r="AJ1816" s="47" t="s">
        <v>27</v>
      </c>
      <c r="AK1816" s="47" t="s">
        <v>27</v>
      </c>
      <c r="AL1816" s="47" t="s">
        <v>27</v>
      </c>
      <c r="AM1816" s="51">
        <f>IFERROR(IF(R1816=0,"-",R1816/Q1816*100-100),"-")</f>
        <v>14.285714285714278</v>
      </c>
      <c r="AN1816" s="51">
        <f>IFERROR(IF(Y1816=0,"-",Y1816/X1816*100-100),"-")</f>
        <v>100</v>
      </c>
      <c r="AO1816" s="51">
        <f>IFERROR(IF(AF1816=0,"-",AF1816/AE1816*100-100),"-")</f>
        <v>-20</v>
      </c>
      <c r="AP1816" s="52">
        <f>IFERROR(IF(R1816=0,"-",R1816/L1816*100-100),"-")</f>
        <v>166.66666666666663</v>
      </c>
      <c r="AQ1816" s="52">
        <f>IFERROR(IF(Y1816=0,"-",Y1816/S1816*100-100),"-")</f>
        <v>300</v>
      </c>
      <c r="AR1816" s="52">
        <f>IFERROR(IF(AF1816=0,"-",AF1816/Z1816*100-100),"-")</f>
        <v>100</v>
      </c>
      <c r="AS1816" s="53">
        <f>R1816-Q1816</f>
        <v>1</v>
      </c>
      <c r="AT1816" s="53">
        <f>Y1816-X1816</f>
        <v>2</v>
      </c>
      <c r="AU1816" s="53">
        <f>AF1816-AE1816</f>
        <v>-1</v>
      </c>
      <c r="AV1816" s="54">
        <f>R1816-L1816</f>
        <v>5</v>
      </c>
      <c r="AW1816" s="54">
        <f>Y1816-S1816</f>
        <v>3</v>
      </c>
      <c r="AX1816" s="54">
        <f>AF1816-Z1816</f>
        <v>2</v>
      </c>
    </row>
    <row r="1817" spans="1:50" ht="15" x14ac:dyDescent="0.25">
      <c r="A1817" s="43" t="s">
        <v>2844</v>
      </c>
      <c r="B1817" s="43" t="str">
        <f t="shared" si="44"/>
        <v>600017346_5341M02</v>
      </c>
      <c r="C1817" s="44">
        <v>600017346</v>
      </c>
      <c r="D1817" s="44" t="s">
        <v>2845</v>
      </c>
      <c r="E1817" s="44" t="s">
        <v>2846</v>
      </c>
      <c r="F1817" s="45" t="s">
        <v>1137</v>
      </c>
      <c r="G1817" s="56">
        <v>9</v>
      </c>
      <c r="H1817" s="44" t="s">
        <v>2843</v>
      </c>
      <c r="I1817" s="44" t="s">
        <v>461</v>
      </c>
      <c r="J1817" s="44" t="s">
        <v>462</v>
      </c>
      <c r="K1817" s="45" t="s">
        <v>43</v>
      </c>
      <c r="L1817" s="47">
        <v>0</v>
      </c>
      <c r="M1817" s="47">
        <v>0</v>
      </c>
      <c r="N1817" s="47">
        <v>0</v>
      </c>
      <c r="O1817" s="47">
        <v>8</v>
      </c>
      <c r="P1817" s="47">
        <v>0</v>
      </c>
      <c r="Q1817" s="47">
        <v>12</v>
      </c>
      <c r="R1817" s="48">
        <v>15</v>
      </c>
      <c r="S1817" s="47">
        <v>0</v>
      </c>
      <c r="T1817" s="47">
        <v>0</v>
      </c>
      <c r="U1817" s="47">
        <v>0</v>
      </c>
      <c r="V1817" s="47">
        <v>3</v>
      </c>
      <c r="W1817" s="47">
        <v>0</v>
      </c>
      <c r="X1817" s="47">
        <v>5</v>
      </c>
      <c r="Y1817" s="49">
        <v>4</v>
      </c>
      <c r="Z1817" s="47">
        <v>0</v>
      </c>
      <c r="AA1817" s="47">
        <v>0</v>
      </c>
      <c r="AB1817" s="47">
        <v>0</v>
      </c>
      <c r="AC1817" s="47">
        <v>5</v>
      </c>
      <c r="AD1817" s="47">
        <v>0</v>
      </c>
      <c r="AE1817" s="47">
        <v>7</v>
      </c>
      <c r="AF1817" s="50">
        <v>11</v>
      </c>
      <c r="AG1817" s="47" t="s">
        <v>27</v>
      </c>
      <c r="AH1817" s="47" t="s">
        <v>27</v>
      </c>
      <c r="AI1817" s="47" t="s">
        <v>27</v>
      </c>
      <c r="AJ1817" s="47" t="s">
        <v>27</v>
      </c>
      <c r="AK1817" s="47" t="s">
        <v>27</v>
      </c>
      <c r="AL1817" s="47" t="s">
        <v>27</v>
      </c>
      <c r="AM1817" s="51">
        <f>IFERROR(IF(R1817=0,"-",R1817/Q1817*100-100),"-")</f>
        <v>25</v>
      </c>
      <c r="AN1817" s="51">
        <f>IFERROR(IF(Y1817=0,"-",Y1817/X1817*100-100),"-")</f>
        <v>-20</v>
      </c>
      <c r="AO1817" s="51">
        <f>IFERROR(IF(AF1817=0,"-",AF1817/AE1817*100-100),"-")</f>
        <v>57.142857142857139</v>
      </c>
      <c r="AP1817" s="52" t="str">
        <f>IFERROR(IF(R1817=0,"-",R1817/L1817*100-100),"-")</f>
        <v>-</v>
      </c>
      <c r="AQ1817" s="52" t="str">
        <f>IFERROR(IF(Y1817=0,"-",Y1817/S1817*100-100),"-")</f>
        <v>-</v>
      </c>
      <c r="AR1817" s="52" t="str">
        <f>IFERROR(IF(AF1817=0,"-",AF1817/Z1817*100-100),"-")</f>
        <v>-</v>
      </c>
      <c r="AS1817" s="53">
        <f>R1817-Q1817</f>
        <v>3</v>
      </c>
      <c r="AT1817" s="53">
        <f>Y1817-X1817</f>
        <v>-1</v>
      </c>
      <c r="AU1817" s="53">
        <f>AF1817-AE1817</f>
        <v>4</v>
      </c>
      <c r="AV1817" s="54">
        <f>R1817-L1817</f>
        <v>15</v>
      </c>
      <c r="AW1817" s="54">
        <f>Y1817-S1817</f>
        <v>4</v>
      </c>
      <c r="AX1817" s="54">
        <f>AF1817-Z1817</f>
        <v>11</v>
      </c>
    </row>
    <row r="1818" spans="1:50" ht="15" x14ac:dyDescent="0.25">
      <c r="A1818" s="43" t="s">
        <v>2847</v>
      </c>
      <c r="B1818" s="43" t="str">
        <f t="shared" si="44"/>
        <v>600017346_6441L51</v>
      </c>
      <c r="C1818" s="44">
        <v>600017346</v>
      </c>
      <c r="D1818" s="44" t="s">
        <v>784</v>
      </c>
      <c r="E1818" s="44" t="s">
        <v>785</v>
      </c>
      <c r="F1818" s="45" t="s">
        <v>786</v>
      </c>
      <c r="G1818" s="56">
        <v>9</v>
      </c>
      <c r="H1818" s="44" t="s">
        <v>2843</v>
      </c>
      <c r="I1818" s="44" t="s">
        <v>461</v>
      </c>
      <c r="J1818" s="44" t="s">
        <v>462</v>
      </c>
      <c r="K1818" s="45" t="s">
        <v>43</v>
      </c>
      <c r="L1818" s="47">
        <v>20</v>
      </c>
      <c r="M1818" s="47">
        <v>16</v>
      </c>
      <c r="N1818" s="47">
        <v>12</v>
      </c>
      <c r="O1818" s="47">
        <v>15</v>
      </c>
      <c r="P1818" s="47">
        <v>0</v>
      </c>
      <c r="Q1818" s="47">
        <v>12</v>
      </c>
      <c r="R1818" s="48">
        <v>21</v>
      </c>
      <c r="S1818" s="47">
        <v>15</v>
      </c>
      <c r="T1818" s="47">
        <v>14</v>
      </c>
      <c r="U1818" s="47">
        <v>9</v>
      </c>
      <c r="V1818" s="47">
        <v>5</v>
      </c>
      <c r="W1818" s="47">
        <v>0</v>
      </c>
      <c r="X1818" s="47">
        <v>10</v>
      </c>
      <c r="Y1818" s="49">
        <v>17</v>
      </c>
      <c r="Z1818" s="47">
        <v>5</v>
      </c>
      <c r="AA1818" s="47">
        <v>2</v>
      </c>
      <c r="AB1818" s="47">
        <v>3</v>
      </c>
      <c r="AC1818" s="47">
        <v>10</v>
      </c>
      <c r="AD1818" s="47">
        <v>0</v>
      </c>
      <c r="AE1818" s="47">
        <v>2</v>
      </c>
      <c r="AF1818" s="50">
        <v>4</v>
      </c>
      <c r="AG1818" s="47" t="s">
        <v>27</v>
      </c>
      <c r="AH1818" s="47" t="s">
        <v>27</v>
      </c>
      <c r="AI1818" s="47" t="s">
        <v>27</v>
      </c>
      <c r="AJ1818" s="47" t="s">
        <v>27</v>
      </c>
      <c r="AK1818" s="47" t="s">
        <v>27</v>
      </c>
      <c r="AL1818" s="47" t="s">
        <v>27</v>
      </c>
      <c r="AM1818" s="51">
        <f>IFERROR(IF(R1818=0,"-",R1818/Q1818*100-100),"-")</f>
        <v>75</v>
      </c>
      <c r="AN1818" s="51">
        <f>IFERROR(IF(Y1818=0,"-",Y1818/X1818*100-100),"-")</f>
        <v>70</v>
      </c>
      <c r="AO1818" s="51">
        <f>IFERROR(IF(AF1818=0,"-",AF1818/AE1818*100-100),"-")</f>
        <v>100</v>
      </c>
      <c r="AP1818" s="52">
        <f>IFERROR(IF(R1818=0,"-",R1818/L1818*100-100),"-")</f>
        <v>5</v>
      </c>
      <c r="AQ1818" s="52">
        <f>IFERROR(IF(Y1818=0,"-",Y1818/S1818*100-100),"-")</f>
        <v>13.333333333333329</v>
      </c>
      <c r="AR1818" s="52">
        <f>IFERROR(IF(AF1818=0,"-",AF1818/Z1818*100-100),"-")</f>
        <v>-20</v>
      </c>
      <c r="AS1818" s="53">
        <f>R1818-Q1818</f>
        <v>9</v>
      </c>
      <c r="AT1818" s="53">
        <f>Y1818-X1818</f>
        <v>7</v>
      </c>
      <c r="AU1818" s="53">
        <f>AF1818-AE1818</f>
        <v>2</v>
      </c>
      <c r="AV1818" s="54">
        <f>R1818-L1818</f>
        <v>1</v>
      </c>
      <c r="AW1818" s="54">
        <f>Y1818-S1818</f>
        <v>2</v>
      </c>
      <c r="AX1818" s="54">
        <f>AF1818-Z1818</f>
        <v>-1</v>
      </c>
    </row>
    <row r="1819" spans="1:50" ht="15" x14ac:dyDescent="0.25">
      <c r="A1819" s="43" t="s">
        <v>2848</v>
      </c>
      <c r="B1819" s="43" t="str">
        <f t="shared" si="44"/>
        <v>600017346_6541L51</v>
      </c>
      <c r="C1819" s="44">
        <v>600017346</v>
      </c>
      <c r="D1819" s="44" t="s">
        <v>851</v>
      </c>
      <c r="E1819" s="44" t="s">
        <v>850</v>
      </c>
      <c r="F1819" s="45" t="s">
        <v>786</v>
      </c>
      <c r="G1819" s="56">
        <v>9</v>
      </c>
      <c r="H1819" s="44" t="s">
        <v>2843</v>
      </c>
      <c r="I1819" s="44" t="s">
        <v>461</v>
      </c>
      <c r="J1819" s="44" t="s">
        <v>462</v>
      </c>
      <c r="K1819" s="45" t="s">
        <v>43</v>
      </c>
      <c r="L1819" s="47">
        <v>0</v>
      </c>
      <c r="M1819" s="47">
        <v>0</v>
      </c>
      <c r="N1819" s="47">
        <v>0</v>
      </c>
      <c r="O1819" s="47">
        <v>3</v>
      </c>
      <c r="P1819" s="47">
        <v>0</v>
      </c>
      <c r="Q1819" s="47">
        <v>2</v>
      </c>
      <c r="R1819" s="48">
        <v>3</v>
      </c>
      <c r="S1819" s="47">
        <v>0</v>
      </c>
      <c r="T1819" s="47">
        <v>0</v>
      </c>
      <c r="U1819" s="47">
        <v>0</v>
      </c>
      <c r="V1819" s="47">
        <v>3</v>
      </c>
      <c r="W1819" s="47">
        <v>0</v>
      </c>
      <c r="X1819" s="47">
        <v>1</v>
      </c>
      <c r="Y1819" s="49">
        <v>1</v>
      </c>
      <c r="Z1819" s="47">
        <v>0</v>
      </c>
      <c r="AA1819" s="47">
        <v>0</v>
      </c>
      <c r="AB1819" s="47">
        <v>0</v>
      </c>
      <c r="AC1819" s="47">
        <v>0</v>
      </c>
      <c r="AD1819" s="47">
        <v>0</v>
      </c>
      <c r="AE1819" s="47">
        <v>1</v>
      </c>
      <c r="AF1819" s="50">
        <v>2</v>
      </c>
      <c r="AG1819" s="47" t="s">
        <v>27</v>
      </c>
      <c r="AH1819" s="47" t="s">
        <v>27</v>
      </c>
      <c r="AI1819" s="47" t="s">
        <v>27</v>
      </c>
      <c r="AJ1819" s="47" t="s">
        <v>27</v>
      </c>
      <c r="AK1819" s="47" t="s">
        <v>27</v>
      </c>
      <c r="AL1819" s="47" t="s">
        <v>27</v>
      </c>
      <c r="AM1819" s="51">
        <f>IFERROR(IF(R1819=0,"-",R1819/Q1819*100-100),"-")</f>
        <v>50</v>
      </c>
      <c r="AN1819" s="51">
        <f>IFERROR(IF(Y1819=0,"-",Y1819/X1819*100-100),"-")</f>
        <v>0</v>
      </c>
      <c r="AO1819" s="51">
        <f>IFERROR(IF(AF1819=0,"-",AF1819/AE1819*100-100),"-")</f>
        <v>100</v>
      </c>
      <c r="AP1819" s="52" t="str">
        <f>IFERROR(IF(R1819=0,"-",R1819/L1819*100-100),"-")</f>
        <v>-</v>
      </c>
      <c r="AQ1819" s="52" t="str">
        <f>IFERROR(IF(Y1819=0,"-",Y1819/S1819*100-100),"-")</f>
        <v>-</v>
      </c>
      <c r="AR1819" s="52" t="str">
        <f>IFERROR(IF(AF1819=0,"-",AF1819/Z1819*100-100),"-")</f>
        <v>-</v>
      </c>
      <c r="AS1819" s="53">
        <f>R1819-Q1819</f>
        <v>1</v>
      </c>
      <c r="AT1819" s="53">
        <f>Y1819-X1819</f>
        <v>0</v>
      </c>
      <c r="AU1819" s="53">
        <f>AF1819-AE1819</f>
        <v>1</v>
      </c>
      <c r="AV1819" s="54">
        <f>R1819-L1819</f>
        <v>3</v>
      </c>
      <c r="AW1819" s="54">
        <f>Y1819-S1819</f>
        <v>1</v>
      </c>
      <c r="AX1819" s="54">
        <f>AF1819-Z1819</f>
        <v>2</v>
      </c>
    </row>
    <row r="1820" spans="1:50" ht="15" x14ac:dyDescent="0.25">
      <c r="A1820" s="43" t="s">
        <v>2849</v>
      </c>
      <c r="B1820" s="43" t="str">
        <f t="shared" si="44"/>
        <v>600017346_6542M01</v>
      </c>
      <c r="C1820" s="44">
        <v>600017346</v>
      </c>
      <c r="D1820" s="44" t="s">
        <v>763</v>
      </c>
      <c r="E1820" s="44" t="s">
        <v>764</v>
      </c>
      <c r="F1820" s="45" t="s">
        <v>765</v>
      </c>
      <c r="G1820" s="56">
        <v>9</v>
      </c>
      <c r="H1820" s="44" t="s">
        <v>2843</v>
      </c>
      <c r="I1820" s="44" t="s">
        <v>461</v>
      </c>
      <c r="J1820" s="44" t="s">
        <v>462</v>
      </c>
      <c r="K1820" s="45" t="s">
        <v>43</v>
      </c>
      <c r="L1820" s="47">
        <v>15</v>
      </c>
      <c r="M1820" s="47">
        <v>11</v>
      </c>
      <c r="N1820" s="47">
        <v>12</v>
      </c>
      <c r="O1820" s="47">
        <v>15</v>
      </c>
      <c r="P1820" s="47">
        <v>0</v>
      </c>
      <c r="Q1820" s="47">
        <v>20</v>
      </c>
      <c r="R1820" s="48">
        <v>9</v>
      </c>
      <c r="S1820" s="47">
        <v>9</v>
      </c>
      <c r="T1820" s="47">
        <v>7</v>
      </c>
      <c r="U1820" s="47">
        <v>7</v>
      </c>
      <c r="V1820" s="47">
        <v>7</v>
      </c>
      <c r="W1820" s="47">
        <v>0</v>
      </c>
      <c r="X1820" s="47">
        <v>10</v>
      </c>
      <c r="Y1820" s="49">
        <v>3</v>
      </c>
      <c r="Z1820" s="47">
        <v>6</v>
      </c>
      <c r="AA1820" s="47">
        <v>4</v>
      </c>
      <c r="AB1820" s="47">
        <v>5</v>
      </c>
      <c r="AC1820" s="47">
        <v>8</v>
      </c>
      <c r="AD1820" s="47">
        <v>0</v>
      </c>
      <c r="AE1820" s="47">
        <v>10</v>
      </c>
      <c r="AF1820" s="50">
        <v>6</v>
      </c>
      <c r="AG1820" s="47" t="s">
        <v>27</v>
      </c>
      <c r="AH1820" s="47" t="s">
        <v>27</v>
      </c>
      <c r="AI1820" s="47" t="s">
        <v>27</v>
      </c>
      <c r="AJ1820" s="47" t="s">
        <v>27</v>
      </c>
      <c r="AK1820" s="47" t="s">
        <v>27</v>
      </c>
      <c r="AL1820" s="47" t="s">
        <v>27</v>
      </c>
      <c r="AM1820" s="51">
        <f>IFERROR(IF(R1820=0,"-",R1820/Q1820*100-100),"-")</f>
        <v>-55</v>
      </c>
      <c r="AN1820" s="51">
        <f>IFERROR(IF(Y1820=0,"-",Y1820/X1820*100-100),"-")</f>
        <v>-70</v>
      </c>
      <c r="AO1820" s="51">
        <f>IFERROR(IF(AF1820=0,"-",AF1820/AE1820*100-100),"-")</f>
        <v>-40</v>
      </c>
      <c r="AP1820" s="52">
        <f>IFERROR(IF(R1820=0,"-",R1820/L1820*100-100),"-")</f>
        <v>-40</v>
      </c>
      <c r="AQ1820" s="52">
        <f>IFERROR(IF(Y1820=0,"-",Y1820/S1820*100-100),"-")</f>
        <v>-66.666666666666671</v>
      </c>
      <c r="AR1820" s="52">
        <f>IFERROR(IF(AF1820=0,"-",AF1820/Z1820*100-100),"-")</f>
        <v>0</v>
      </c>
      <c r="AS1820" s="53">
        <f>R1820-Q1820</f>
        <v>-11</v>
      </c>
      <c r="AT1820" s="53">
        <f>Y1820-X1820</f>
        <v>-7</v>
      </c>
      <c r="AU1820" s="53">
        <f>AF1820-AE1820</f>
        <v>-4</v>
      </c>
      <c r="AV1820" s="54">
        <f>R1820-L1820</f>
        <v>-6</v>
      </c>
      <c r="AW1820" s="54">
        <f>Y1820-S1820</f>
        <v>-6</v>
      </c>
      <c r="AX1820" s="54">
        <f>AF1820-Z1820</f>
        <v>0</v>
      </c>
    </row>
    <row r="1821" spans="1:50" ht="15" x14ac:dyDescent="0.25">
      <c r="A1821" s="43" t="s">
        <v>2850</v>
      </c>
      <c r="B1821" s="43" t="str">
        <f t="shared" si="44"/>
        <v>600017346_6542M02</v>
      </c>
      <c r="C1821" s="44">
        <v>600017346</v>
      </c>
      <c r="D1821" s="44" t="s">
        <v>854</v>
      </c>
      <c r="E1821" s="44" t="s">
        <v>855</v>
      </c>
      <c r="F1821" s="45" t="s">
        <v>765</v>
      </c>
      <c r="G1821" s="56">
        <v>9</v>
      </c>
      <c r="H1821" s="44" t="s">
        <v>2843</v>
      </c>
      <c r="I1821" s="44" t="s">
        <v>461</v>
      </c>
      <c r="J1821" s="44" t="s">
        <v>462</v>
      </c>
      <c r="K1821" s="45" t="s">
        <v>43</v>
      </c>
      <c r="L1821" s="47">
        <v>13</v>
      </c>
      <c r="M1821" s="47">
        <v>25</v>
      </c>
      <c r="N1821" s="47">
        <v>12</v>
      </c>
      <c r="O1821" s="47">
        <v>21</v>
      </c>
      <c r="P1821" s="47">
        <v>0</v>
      </c>
      <c r="Q1821" s="47">
        <v>18</v>
      </c>
      <c r="R1821" s="48">
        <v>24</v>
      </c>
      <c r="S1821" s="47">
        <v>8</v>
      </c>
      <c r="T1821" s="47">
        <v>12</v>
      </c>
      <c r="U1821" s="47">
        <v>5</v>
      </c>
      <c r="V1821" s="47">
        <v>12</v>
      </c>
      <c r="W1821" s="47">
        <v>0</v>
      </c>
      <c r="X1821" s="47">
        <v>9</v>
      </c>
      <c r="Y1821" s="49">
        <v>15</v>
      </c>
      <c r="Z1821" s="47">
        <v>5</v>
      </c>
      <c r="AA1821" s="47">
        <v>13</v>
      </c>
      <c r="AB1821" s="47">
        <v>7</v>
      </c>
      <c r="AC1821" s="47">
        <v>9</v>
      </c>
      <c r="AD1821" s="47">
        <v>0</v>
      </c>
      <c r="AE1821" s="47">
        <v>9</v>
      </c>
      <c r="AF1821" s="50">
        <v>9</v>
      </c>
      <c r="AG1821" s="47" t="s">
        <v>27</v>
      </c>
      <c r="AH1821" s="47" t="s">
        <v>27</v>
      </c>
      <c r="AI1821" s="47" t="s">
        <v>27</v>
      </c>
      <c r="AJ1821" s="47" t="s">
        <v>27</v>
      </c>
      <c r="AK1821" s="47" t="s">
        <v>27</v>
      </c>
      <c r="AL1821" s="47" t="s">
        <v>27</v>
      </c>
      <c r="AM1821" s="51">
        <f>IFERROR(IF(R1821=0,"-",R1821/Q1821*100-100),"-")</f>
        <v>33.333333333333314</v>
      </c>
      <c r="AN1821" s="51">
        <f>IFERROR(IF(Y1821=0,"-",Y1821/X1821*100-100),"-")</f>
        <v>66.666666666666686</v>
      </c>
      <c r="AO1821" s="51">
        <f>IFERROR(IF(AF1821=0,"-",AF1821/AE1821*100-100),"-")</f>
        <v>0</v>
      </c>
      <c r="AP1821" s="52">
        <f>IFERROR(IF(R1821=0,"-",R1821/L1821*100-100),"-")</f>
        <v>84.615384615384613</v>
      </c>
      <c r="AQ1821" s="52">
        <f>IFERROR(IF(Y1821=0,"-",Y1821/S1821*100-100),"-")</f>
        <v>87.5</v>
      </c>
      <c r="AR1821" s="52">
        <f>IFERROR(IF(AF1821=0,"-",AF1821/Z1821*100-100),"-")</f>
        <v>80</v>
      </c>
      <c r="AS1821" s="53">
        <f>R1821-Q1821</f>
        <v>6</v>
      </c>
      <c r="AT1821" s="53">
        <f>Y1821-X1821</f>
        <v>6</v>
      </c>
      <c r="AU1821" s="53">
        <f>AF1821-AE1821</f>
        <v>0</v>
      </c>
      <c r="AV1821" s="54">
        <f>R1821-L1821</f>
        <v>11</v>
      </c>
      <c r="AW1821" s="54">
        <f>Y1821-S1821</f>
        <v>7</v>
      </c>
      <c r="AX1821" s="54">
        <f>AF1821-Z1821</f>
        <v>4</v>
      </c>
    </row>
    <row r="1822" spans="1:50" ht="15" x14ac:dyDescent="0.25">
      <c r="A1822" s="43" t="s">
        <v>2851</v>
      </c>
      <c r="B1822" s="43" t="str">
        <f t="shared" si="44"/>
        <v>600017389_3646M01</v>
      </c>
      <c r="C1822" s="44">
        <v>600017389</v>
      </c>
      <c r="D1822" s="44" t="s">
        <v>1015</v>
      </c>
      <c r="E1822" s="44" t="s">
        <v>1016</v>
      </c>
      <c r="F1822" s="45" t="s">
        <v>729</v>
      </c>
      <c r="G1822" s="56">
        <v>9</v>
      </c>
      <c r="H1822" s="44" t="s">
        <v>2852</v>
      </c>
      <c r="I1822" s="44" t="s">
        <v>461</v>
      </c>
      <c r="J1822" s="44" t="s">
        <v>462</v>
      </c>
      <c r="K1822" s="45" t="s">
        <v>32</v>
      </c>
      <c r="L1822" s="47">
        <v>17</v>
      </c>
      <c r="M1822" s="47">
        <v>24</v>
      </c>
      <c r="N1822" s="47">
        <v>25</v>
      </c>
      <c r="O1822" s="47">
        <v>41</v>
      </c>
      <c r="P1822" s="47">
        <v>50</v>
      </c>
      <c r="Q1822" s="47">
        <v>23</v>
      </c>
      <c r="R1822" s="48">
        <v>40</v>
      </c>
      <c r="S1822" s="47">
        <v>5</v>
      </c>
      <c r="T1822" s="47">
        <v>11</v>
      </c>
      <c r="U1822" s="47">
        <v>15</v>
      </c>
      <c r="V1822" s="47">
        <v>16</v>
      </c>
      <c r="W1822" s="47">
        <v>17</v>
      </c>
      <c r="X1822" s="47">
        <v>7</v>
      </c>
      <c r="Y1822" s="49">
        <v>15</v>
      </c>
      <c r="Z1822" s="47">
        <v>12</v>
      </c>
      <c r="AA1822" s="47">
        <v>13</v>
      </c>
      <c r="AB1822" s="47">
        <v>10</v>
      </c>
      <c r="AC1822" s="47">
        <v>25</v>
      </c>
      <c r="AD1822" s="47">
        <v>33</v>
      </c>
      <c r="AE1822" s="47">
        <v>16</v>
      </c>
      <c r="AF1822" s="50">
        <v>25</v>
      </c>
      <c r="AG1822" s="47" t="s">
        <v>27</v>
      </c>
      <c r="AH1822" s="47" t="s">
        <v>27</v>
      </c>
      <c r="AI1822" s="47" t="s">
        <v>27</v>
      </c>
      <c r="AJ1822" s="47" t="s">
        <v>27</v>
      </c>
      <c r="AK1822" s="47" t="s">
        <v>27</v>
      </c>
      <c r="AL1822" s="47" t="s">
        <v>27</v>
      </c>
      <c r="AM1822" s="51">
        <f>IFERROR(IF(R1822=0,"-",R1822/Q1822*100-100),"-")</f>
        <v>73.913043478260875</v>
      </c>
      <c r="AN1822" s="51">
        <f>IFERROR(IF(Y1822=0,"-",Y1822/X1822*100-100),"-")</f>
        <v>114.28571428571428</v>
      </c>
      <c r="AO1822" s="51">
        <f>IFERROR(IF(AF1822=0,"-",AF1822/AE1822*100-100),"-")</f>
        <v>56.25</v>
      </c>
      <c r="AP1822" s="52">
        <f>IFERROR(IF(R1822=0,"-",R1822/L1822*100-100),"-")</f>
        <v>135.29411764705884</v>
      </c>
      <c r="AQ1822" s="52">
        <f>IFERROR(IF(Y1822=0,"-",Y1822/S1822*100-100),"-")</f>
        <v>200</v>
      </c>
      <c r="AR1822" s="52">
        <f>IFERROR(IF(AF1822=0,"-",AF1822/Z1822*100-100),"-")</f>
        <v>108.33333333333334</v>
      </c>
      <c r="AS1822" s="53">
        <f>R1822-Q1822</f>
        <v>17</v>
      </c>
      <c r="AT1822" s="53">
        <f>Y1822-X1822</f>
        <v>8</v>
      </c>
      <c r="AU1822" s="53">
        <f>AF1822-AE1822</f>
        <v>9</v>
      </c>
      <c r="AV1822" s="54">
        <f>R1822-L1822</f>
        <v>23</v>
      </c>
      <c r="AW1822" s="54">
        <f>Y1822-S1822</f>
        <v>10</v>
      </c>
      <c r="AX1822" s="54">
        <f>AF1822-Z1822</f>
        <v>13</v>
      </c>
    </row>
    <row r="1823" spans="1:50" ht="15" x14ac:dyDescent="0.25">
      <c r="A1823" s="43" t="s">
        <v>2853</v>
      </c>
      <c r="B1823" s="43" t="str">
        <f t="shared" si="44"/>
        <v>600017389_3647M01</v>
      </c>
      <c r="C1823" s="44">
        <v>600017389</v>
      </c>
      <c r="D1823" s="44" t="s">
        <v>732</v>
      </c>
      <c r="E1823" s="44" t="s">
        <v>733</v>
      </c>
      <c r="F1823" s="45" t="s">
        <v>709</v>
      </c>
      <c r="G1823" s="56">
        <v>9</v>
      </c>
      <c r="H1823" s="44" t="s">
        <v>2852</v>
      </c>
      <c r="I1823" s="44" t="s">
        <v>461</v>
      </c>
      <c r="J1823" s="44" t="s">
        <v>462</v>
      </c>
      <c r="K1823" s="45" t="s">
        <v>32</v>
      </c>
      <c r="L1823" s="47">
        <v>62</v>
      </c>
      <c r="M1823" s="47">
        <v>89</v>
      </c>
      <c r="N1823" s="47">
        <v>83</v>
      </c>
      <c r="O1823" s="47">
        <v>120</v>
      </c>
      <c r="P1823" s="47">
        <v>112</v>
      </c>
      <c r="Q1823" s="47">
        <v>117</v>
      </c>
      <c r="R1823" s="48">
        <v>130</v>
      </c>
      <c r="S1823" s="47">
        <v>30</v>
      </c>
      <c r="T1823" s="47">
        <v>50</v>
      </c>
      <c r="U1823" s="47">
        <v>53</v>
      </c>
      <c r="V1823" s="47">
        <v>71</v>
      </c>
      <c r="W1823" s="47">
        <v>66</v>
      </c>
      <c r="X1823" s="47">
        <v>65</v>
      </c>
      <c r="Y1823" s="49">
        <v>80</v>
      </c>
      <c r="Z1823" s="47">
        <v>32</v>
      </c>
      <c r="AA1823" s="47">
        <v>39</v>
      </c>
      <c r="AB1823" s="47">
        <v>30</v>
      </c>
      <c r="AC1823" s="47">
        <v>49</v>
      </c>
      <c r="AD1823" s="47">
        <v>46</v>
      </c>
      <c r="AE1823" s="47">
        <v>52</v>
      </c>
      <c r="AF1823" s="50">
        <v>50</v>
      </c>
      <c r="AG1823" s="47" t="s">
        <v>27</v>
      </c>
      <c r="AH1823" s="47" t="s">
        <v>27</v>
      </c>
      <c r="AI1823" s="47" t="s">
        <v>27</v>
      </c>
      <c r="AJ1823" s="47" t="s">
        <v>27</v>
      </c>
      <c r="AK1823" s="47" t="s">
        <v>27</v>
      </c>
      <c r="AL1823" s="47" t="s">
        <v>27</v>
      </c>
      <c r="AM1823" s="51">
        <f>IFERROR(IF(R1823=0,"-",R1823/Q1823*100-100),"-")</f>
        <v>11.111111111111114</v>
      </c>
      <c r="AN1823" s="51">
        <f>IFERROR(IF(Y1823=0,"-",Y1823/X1823*100-100),"-")</f>
        <v>23.07692307692308</v>
      </c>
      <c r="AO1823" s="51">
        <f>IFERROR(IF(AF1823=0,"-",AF1823/AE1823*100-100),"-")</f>
        <v>-3.8461538461538396</v>
      </c>
      <c r="AP1823" s="52">
        <f>IFERROR(IF(R1823=0,"-",R1823/L1823*100-100),"-")</f>
        <v>109.67741935483869</v>
      </c>
      <c r="AQ1823" s="52">
        <f>IFERROR(IF(Y1823=0,"-",Y1823/S1823*100-100),"-")</f>
        <v>166.66666666666663</v>
      </c>
      <c r="AR1823" s="52">
        <f>IFERROR(IF(AF1823=0,"-",AF1823/Z1823*100-100),"-")</f>
        <v>56.25</v>
      </c>
      <c r="AS1823" s="53">
        <f>R1823-Q1823</f>
        <v>13</v>
      </c>
      <c r="AT1823" s="53">
        <f>Y1823-X1823</f>
        <v>15</v>
      </c>
      <c r="AU1823" s="53">
        <f>AF1823-AE1823</f>
        <v>-2</v>
      </c>
      <c r="AV1823" s="54">
        <f>R1823-L1823</f>
        <v>68</v>
      </c>
      <c r="AW1823" s="54">
        <f>Y1823-S1823</f>
        <v>50</v>
      </c>
      <c r="AX1823" s="54">
        <f>AF1823-Z1823</f>
        <v>18</v>
      </c>
    </row>
    <row r="1824" spans="1:50" ht="15" x14ac:dyDescent="0.25">
      <c r="A1824" s="43" t="s">
        <v>2854</v>
      </c>
      <c r="B1824" s="43" t="str">
        <f t="shared" si="44"/>
        <v>600017401_3452L01</v>
      </c>
      <c r="C1824" s="44">
        <v>600017401</v>
      </c>
      <c r="D1824" s="44" t="s">
        <v>1108</v>
      </c>
      <c r="E1824" s="44" t="s">
        <v>1109</v>
      </c>
      <c r="F1824" s="45" t="s">
        <v>812</v>
      </c>
      <c r="G1824" s="56">
        <v>9</v>
      </c>
      <c r="H1824" s="44" t="s">
        <v>2855</v>
      </c>
      <c r="I1824" s="44" t="s">
        <v>461</v>
      </c>
      <c r="J1824" s="44" t="s">
        <v>462</v>
      </c>
      <c r="K1824" s="45" t="s">
        <v>43</v>
      </c>
      <c r="L1824" s="47">
        <v>16</v>
      </c>
      <c r="M1824" s="47">
        <v>17</v>
      </c>
      <c r="N1824" s="47">
        <v>6</v>
      </c>
      <c r="O1824" s="47">
        <v>6</v>
      </c>
      <c r="P1824" s="47">
        <v>0</v>
      </c>
      <c r="Q1824" s="47">
        <v>12</v>
      </c>
      <c r="R1824" s="48">
        <v>7</v>
      </c>
      <c r="S1824" s="47">
        <v>6</v>
      </c>
      <c r="T1824" s="47">
        <v>11</v>
      </c>
      <c r="U1824" s="47">
        <v>6</v>
      </c>
      <c r="V1824" s="47">
        <v>5</v>
      </c>
      <c r="W1824" s="47">
        <v>0</v>
      </c>
      <c r="X1824" s="47">
        <v>9</v>
      </c>
      <c r="Y1824" s="49">
        <v>6</v>
      </c>
      <c r="Z1824" s="47">
        <v>10</v>
      </c>
      <c r="AA1824" s="47">
        <v>6</v>
      </c>
      <c r="AB1824" s="47">
        <v>0</v>
      </c>
      <c r="AC1824" s="47">
        <v>1</v>
      </c>
      <c r="AD1824" s="47">
        <v>0</v>
      </c>
      <c r="AE1824" s="47">
        <v>3</v>
      </c>
      <c r="AF1824" s="50">
        <v>1</v>
      </c>
      <c r="AG1824" s="47" t="s">
        <v>27</v>
      </c>
      <c r="AH1824" s="47" t="s">
        <v>27</v>
      </c>
      <c r="AI1824" s="47" t="s">
        <v>27</v>
      </c>
      <c r="AJ1824" s="47" t="s">
        <v>27</v>
      </c>
      <c r="AK1824" s="47" t="s">
        <v>27</v>
      </c>
      <c r="AL1824" s="47" t="s">
        <v>27</v>
      </c>
      <c r="AM1824" s="51">
        <f>IFERROR(IF(R1824=0,"-",R1824/Q1824*100-100),"-")</f>
        <v>-41.666666666666664</v>
      </c>
      <c r="AN1824" s="51">
        <f>IFERROR(IF(Y1824=0,"-",Y1824/X1824*100-100),"-")</f>
        <v>-33.333333333333343</v>
      </c>
      <c r="AO1824" s="51">
        <f>IFERROR(IF(AF1824=0,"-",AF1824/AE1824*100-100),"-")</f>
        <v>-66.666666666666671</v>
      </c>
      <c r="AP1824" s="52">
        <f>IFERROR(IF(R1824=0,"-",R1824/L1824*100-100),"-")</f>
        <v>-56.25</v>
      </c>
      <c r="AQ1824" s="52">
        <f>IFERROR(IF(Y1824=0,"-",Y1824/S1824*100-100),"-")</f>
        <v>0</v>
      </c>
      <c r="AR1824" s="52">
        <f>IFERROR(IF(AF1824=0,"-",AF1824/Z1824*100-100),"-")</f>
        <v>-90</v>
      </c>
      <c r="AS1824" s="53">
        <f>R1824-Q1824</f>
        <v>-5</v>
      </c>
      <c r="AT1824" s="53">
        <f>Y1824-X1824</f>
        <v>-3</v>
      </c>
      <c r="AU1824" s="53">
        <f>AF1824-AE1824</f>
        <v>-2</v>
      </c>
      <c r="AV1824" s="54">
        <f>R1824-L1824</f>
        <v>-9</v>
      </c>
      <c r="AW1824" s="54">
        <f>Y1824-S1824</f>
        <v>0</v>
      </c>
      <c r="AX1824" s="54">
        <f>AF1824-Z1824</f>
        <v>-9</v>
      </c>
    </row>
    <row r="1825" spans="1:50" ht="15" x14ac:dyDescent="0.25">
      <c r="A1825" s="43" t="s">
        <v>2856</v>
      </c>
      <c r="B1825" s="43" t="str">
        <f t="shared" si="44"/>
        <v>600017401_6341M01</v>
      </c>
      <c r="C1825" s="44">
        <v>600017401</v>
      </c>
      <c r="D1825" s="44" t="s">
        <v>779</v>
      </c>
      <c r="E1825" s="44" t="s">
        <v>780</v>
      </c>
      <c r="F1825" s="45" t="s">
        <v>765</v>
      </c>
      <c r="G1825" s="56">
        <v>9</v>
      </c>
      <c r="H1825" s="44" t="s">
        <v>2855</v>
      </c>
      <c r="I1825" s="44" t="s">
        <v>461</v>
      </c>
      <c r="J1825" s="44" t="s">
        <v>462</v>
      </c>
      <c r="K1825" s="45" t="s">
        <v>43</v>
      </c>
      <c r="L1825" s="47">
        <v>37</v>
      </c>
      <c r="M1825" s="47">
        <v>42</v>
      </c>
      <c r="N1825" s="47">
        <v>37</v>
      </c>
      <c r="O1825" s="47">
        <v>36</v>
      </c>
      <c r="P1825" s="47">
        <v>0</v>
      </c>
      <c r="Q1825" s="47">
        <v>29</v>
      </c>
      <c r="R1825" s="48">
        <v>57</v>
      </c>
      <c r="S1825" s="47">
        <v>17</v>
      </c>
      <c r="T1825" s="47">
        <v>22</v>
      </c>
      <c r="U1825" s="47">
        <v>21</v>
      </c>
      <c r="V1825" s="47">
        <v>23</v>
      </c>
      <c r="W1825" s="47">
        <v>0</v>
      </c>
      <c r="X1825" s="47">
        <v>25</v>
      </c>
      <c r="Y1825" s="49">
        <v>36</v>
      </c>
      <c r="Z1825" s="47">
        <v>20</v>
      </c>
      <c r="AA1825" s="47">
        <v>20</v>
      </c>
      <c r="AB1825" s="47">
        <v>16</v>
      </c>
      <c r="AC1825" s="47">
        <v>13</v>
      </c>
      <c r="AD1825" s="47">
        <v>0</v>
      </c>
      <c r="AE1825" s="47">
        <v>4</v>
      </c>
      <c r="AF1825" s="50">
        <v>21</v>
      </c>
      <c r="AG1825" s="47" t="s">
        <v>27</v>
      </c>
      <c r="AH1825" s="47" t="s">
        <v>27</v>
      </c>
      <c r="AI1825" s="47" t="s">
        <v>27</v>
      </c>
      <c r="AJ1825" s="47">
        <v>1</v>
      </c>
      <c r="AK1825" s="47">
        <v>0</v>
      </c>
      <c r="AL1825" s="47">
        <v>1</v>
      </c>
      <c r="AM1825" s="51">
        <f>IFERROR(IF(R1825=0,"-",R1825/Q1825*100-100),"-")</f>
        <v>96.551724137931018</v>
      </c>
      <c r="AN1825" s="51">
        <f>IFERROR(IF(Y1825=0,"-",Y1825/X1825*100-100),"-")</f>
        <v>44</v>
      </c>
      <c r="AO1825" s="51">
        <f>IFERROR(IF(AF1825=0,"-",AF1825/AE1825*100-100),"-")</f>
        <v>425</v>
      </c>
      <c r="AP1825" s="52">
        <f>IFERROR(IF(R1825=0,"-",R1825/L1825*100-100),"-")</f>
        <v>54.054054054054063</v>
      </c>
      <c r="AQ1825" s="52">
        <f>IFERROR(IF(Y1825=0,"-",Y1825/S1825*100-100),"-")</f>
        <v>111.76470588235296</v>
      </c>
      <c r="AR1825" s="52">
        <f>IFERROR(IF(AF1825=0,"-",AF1825/Z1825*100-100),"-")</f>
        <v>5</v>
      </c>
      <c r="AS1825" s="53">
        <f>R1825-Q1825</f>
        <v>28</v>
      </c>
      <c r="AT1825" s="53">
        <f>Y1825-X1825</f>
        <v>11</v>
      </c>
      <c r="AU1825" s="53">
        <f>AF1825-AE1825</f>
        <v>17</v>
      </c>
      <c r="AV1825" s="54">
        <f>R1825-L1825</f>
        <v>20</v>
      </c>
      <c r="AW1825" s="54">
        <f>Y1825-S1825</f>
        <v>19</v>
      </c>
      <c r="AX1825" s="54">
        <f>AF1825-Z1825</f>
        <v>1</v>
      </c>
    </row>
    <row r="1826" spans="1:50" ht="15" x14ac:dyDescent="0.25">
      <c r="A1826" s="43" t="s">
        <v>2857</v>
      </c>
      <c r="B1826" s="43" t="str">
        <f t="shared" si="44"/>
        <v>600017401_6441L51</v>
      </c>
      <c r="C1826" s="44">
        <v>600017401</v>
      </c>
      <c r="D1826" s="44" t="s">
        <v>784</v>
      </c>
      <c r="E1826" s="44" t="s">
        <v>785</v>
      </c>
      <c r="F1826" s="45" t="s">
        <v>786</v>
      </c>
      <c r="G1826" s="56">
        <v>9</v>
      </c>
      <c r="H1826" s="44" t="s">
        <v>2855</v>
      </c>
      <c r="I1826" s="44" t="s">
        <v>461</v>
      </c>
      <c r="J1826" s="44" t="s">
        <v>462</v>
      </c>
      <c r="K1826" s="45" t="s">
        <v>43</v>
      </c>
      <c r="L1826" s="47">
        <v>5</v>
      </c>
      <c r="M1826" s="47">
        <v>2</v>
      </c>
      <c r="N1826" s="47">
        <v>0</v>
      </c>
      <c r="O1826" s="47">
        <v>0</v>
      </c>
      <c r="P1826" s="47">
        <v>0</v>
      </c>
      <c r="Q1826" s="47">
        <v>0</v>
      </c>
      <c r="R1826" s="48">
        <v>2</v>
      </c>
      <c r="S1826" s="47">
        <v>4</v>
      </c>
      <c r="T1826" s="47">
        <v>2</v>
      </c>
      <c r="U1826" s="47">
        <v>0</v>
      </c>
      <c r="V1826" s="47">
        <v>0</v>
      </c>
      <c r="W1826" s="47">
        <v>0</v>
      </c>
      <c r="X1826" s="47">
        <v>0</v>
      </c>
      <c r="Y1826" s="49">
        <v>0</v>
      </c>
      <c r="Z1826" s="47">
        <v>1</v>
      </c>
      <c r="AA1826" s="47">
        <v>0</v>
      </c>
      <c r="AB1826" s="47">
        <v>0</v>
      </c>
      <c r="AC1826" s="47">
        <v>0</v>
      </c>
      <c r="AD1826" s="47">
        <v>0</v>
      </c>
      <c r="AE1826" s="47">
        <v>0</v>
      </c>
      <c r="AF1826" s="50">
        <v>2</v>
      </c>
      <c r="AG1826" s="47" t="s">
        <v>27</v>
      </c>
      <c r="AH1826" s="47" t="s">
        <v>27</v>
      </c>
      <c r="AI1826" s="47" t="s">
        <v>27</v>
      </c>
      <c r="AJ1826" s="47" t="s">
        <v>27</v>
      </c>
      <c r="AK1826" s="47" t="s">
        <v>27</v>
      </c>
      <c r="AL1826" s="47" t="s">
        <v>27</v>
      </c>
      <c r="AM1826" s="51" t="str">
        <f>IFERROR(IF(R1826=0,"-",R1826/Q1826*100-100),"-")</f>
        <v>-</v>
      </c>
      <c r="AN1826" s="51" t="str">
        <f>IFERROR(IF(Y1826=0,"-",Y1826/X1826*100-100),"-")</f>
        <v>-</v>
      </c>
      <c r="AO1826" s="51" t="str">
        <f>IFERROR(IF(AF1826=0,"-",AF1826/AE1826*100-100),"-")</f>
        <v>-</v>
      </c>
      <c r="AP1826" s="52">
        <f>IFERROR(IF(R1826=0,"-",R1826/L1826*100-100),"-")</f>
        <v>-60</v>
      </c>
      <c r="AQ1826" s="52" t="str">
        <f>IFERROR(IF(Y1826=0,"-",Y1826/S1826*100-100),"-")</f>
        <v>-</v>
      </c>
      <c r="AR1826" s="52">
        <f>IFERROR(IF(AF1826=0,"-",AF1826/Z1826*100-100),"-")</f>
        <v>100</v>
      </c>
      <c r="AS1826" s="53">
        <f>R1826-Q1826</f>
        <v>2</v>
      </c>
      <c r="AT1826" s="53">
        <f>Y1826-X1826</f>
        <v>0</v>
      </c>
      <c r="AU1826" s="53">
        <f>AF1826-AE1826</f>
        <v>2</v>
      </c>
      <c r="AV1826" s="54">
        <f>R1826-L1826</f>
        <v>-3</v>
      </c>
      <c r="AW1826" s="54">
        <f>Y1826-S1826</f>
        <v>-4</v>
      </c>
      <c r="AX1826" s="54">
        <f>AF1826-Z1826</f>
        <v>1</v>
      </c>
    </row>
    <row r="1827" spans="1:50" ht="15" x14ac:dyDescent="0.25">
      <c r="A1827" s="43" t="s">
        <v>2858</v>
      </c>
      <c r="B1827" s="43" t="str">
        <f t="shared" si="44"/>
        <v>600017401_6843M01</v>
      </c>
      <c r="C1827" s="44">
        <v>600017401</v>
      </c>
      <c r="D1827" s="44" t="s">
        <v>814</v>
      </c>
      <c r="E1827" s="44" t="s">
        <v>815</v>
      </c>
      <c r="F1827" s="45" t="s">
        <v>816</v>
      </c>
      <c r="G1827" s="56">
        <v>9</v>
      </c>
      <c r="H1827" s="44" t="s">
        <v>2855</v>
      </c>
      <c r="I1827" s="44" t="s">
        <v>461</v>
      </c>
      <c r="J1827" s="44" t="s">
        <v>462</v>
      </c>
      <c r="K1827" s="45" t="s">
        <v>43</v>
      </c>
      <c r="L1827" s="47">
        <v>0</v>
      </c>
      <c r="M1827" s="47">
        <v>8</v>
      </c>
      <c r="N1827" s="47">
        <v>13</v>
      </c>
      <c r="O1827" s="47">
        <v>3</v>
      </c>
      <c r="P1827" s="47">
        <v>0</v>
      </c>
      <c r="Q1827" s="47">
        <v>8</v>
      </c>
      <c r="R1827" s="48">
        <v>10</v>
      </c>
      <c r="S1827" s="47">
        <v>0</v>
      </c>
      <c r="T1827" s="47">
        <v>5</v>
      </c>
      <c r="U1827" s="47">
        <v>8</v>
      </c>
      <c r="V1827" s="47">
        <v>2</v>
      </c>
      <c r="W1827" s="47">
        <v>0</v>
      </c>
      <c r="X1827" s="47">
        <v>7</v>
      </c>
      <c r="Y1827" s="49">
        <v>1</v>
      </c>
      <c r="Z1827" s="47">
        <v>0</v>
      </c>
      <c r="AA1827" s="47">
        <v>3</v>
      </c>
      <c r="AB1827" s="47">
        <v>5</v>
      </c>
      <c r="AC1827" s="47">
        <v>1</v>
      </c>
      <c r="AD1827" s="47">
        <v>0</v>
      </c>
      <c r="AE1827" s="47">
        <v>1</v>
      </c>
      <c r="AF1827" s="50">
        <v>9</v>
      </c>
      <c r="AG1827" s="47" t="s">
        <v>27</v>
      </c>
      <c r="AH1827" s="47" t="s">
        <v>27</v>
      </c>
      <c r="AI1827" s="47" t="s">
        <v>27</v>
      </c>
      <c r="AJ1827" s="47" t="s">
        <v>27</v>
      </c>
      <c r="AK1827" s="47" t="s">
        <v>27</v>
      </c>
      <c r="AL1827" s="47" t="s">
        <v>27</v>
      </c>
      <c r="AM1827" s="51">
        <f>IFERROR(IF(R1827=0,"-",R1827/Q1827*100-100),"-")</f>
        <v>25</v>
      </c>
      <c r="AN1827" s="51">
        <f>IFERROR(IF(Y1827=0,"-",Y1827/X1827*100-100),"-")</f>
        <v>-85.714285714285722</v>
      </c>
      <c r="AO1827" s="51">
        <f>IFERROR(IF(AF1827=0,"-",AF1827/AE1827*100-100),"-")</f>
        <v>800</v>
      </c>
      <c r="AP1827" s="52" t="str">
        <f>IFERROR(IF(R1827=0,"-",R1827/L1827*100-100),"-")</f>
        <v>-</v>
      </c>
      <c r="AQ1827" s="52" t="str">
        <f>IFERROR(IF(Y1827=0,"-",Y1827/S1827*100-100),"-")</f>
        <v>-</v>
      </c>
      <c r="AR1827" s="52" t="str">
        <f>IFERROR(IF(AF1827=0,"-",AF1827/Z1827*100-100),"-")</f>
        <v>-</v>
      </c>
      <c r="AS1827" s="53">
        <f>R1827-Q1827</f>
        <v>2</v>
      </c>
      <c r="AT1827" s="53">
        <f>Y1827-X1827</f>
        <v>-6</v>
      </c>
      <c r="AU1827" s="53">
        <f>AF1827-AE1827</f>
        <v>8</v>
      </c>
      <c r="AV1827" s="54">
        <f>R1827-L1827</f>
        <v>10</v>
      </c>
      <c r="AW1827" s="54">
        <f>Y1827-S1827</f>
        <v>1</v>
      </c>
      <c r="AX1827" s="54">
        <f>AF1827-Z1827</f>
        <v>9</v>
      </c>
    </row>
    <row r="1828" spans="1:50" ht="15" x14ac:dyDescent="0.25">
      <c r="A1828" s="43" t="s">
        <v>2859</v>
      </c>
      <c r="B1828" s="43" t="str">
        <f t="shared" si="44"/>
        <v>600017419_3341L01</v>
      </c>
      <c r="C1828" s="44">
        <v>600017419</v>
      </c>
      <c r="D1828" s="44" t="s">
        <v>1348</v>
      </c>
      <c r="E1828" s="44" t="s">
        <v>1349</v>
      </c>
      <c r="F1828" s="45" t="s">
        <v>863</v>
      </c>
      <c r="G1828" s="56">
        <v>9</v>
      </c>
      <c r="H1828" s="44" t="s">
        <v>2860</v>
      </c>
      <c r="I1828" s="44" t="s">
        <v>461</v>
      </c>
      <c r="J1828" s="44" t="s">
        <v>462</v>
      </c>
      <c r="K1828" s="45" t="s">
        <v>32</v>
      </c>
      <c r="L1828" s="47">
        <v>13</v>
      </c>
      <c r="M1828" s="47">
        <v>5</v>
      </c>
      <c r="N1828" s="47">
        <v>5</v>
      </c>
      <c r="O1828" s="47">
        <v>16</v>
      </c>
      <c r="P1828" s="47">
        <v>0</v>
      </c>
      <c r="Q1828" s="47">
        <v>20</v>
      </c>
      <c r="R1828" s="48">
        <v>17</v>
      </c>
      <c r="S1828" s="47">
        <v>9</v>
      </c>
      <c r="T1828" s="47">
        <v>4</v>
      </c>
      <c r="U1828" s="47">
        <v>4</v>
      </c>
      <c r="V1828" s="47">
        <v>8</v>
      </c>
      <c r="W1828" s="47">
        <v>0</v>
      </c>
      <c r="X1828" s="47">
        <v>10</v>
      </c>
      <c r="Y1828" s="49">
        <v>11</v>
      </c>
      <c r="Z1828" s="47">
        <v>4</v>
      </c>
      <c r="AA1828" s="47">
        <v>1</v>
      </c>
      <c r="AB1828" s="47">
        <v>1</v>
      </c>
      <c r="AC1828" s="47">
        <v>8</v>
      </c>
      <c r="AD1828" s="47">
        <v>0</v>
      </c>
      <c r="AE1828" s="47">
        <v>10</v>
      </c>
      <c r="AF1828" s="50">
        <v>6</v>
      </c>
      <c r="AG1828" s="47" t="s">
        <v>27</v>
      </c>
      <c r="AH1828" s="47" t="s">
        <v>27</v>
      </c>
      <c r="AI1828" s="47" t="s">
        <v>27</v>
      </c>
      <c r="AJ1828" s="47" t="s">
        <v>27</v>
      </c>
      <c r="AK1828" s="47" t="s">
        <v>27</v>
      </c>
      <c r="AL1828" s="47" t="s">
        <v>27</v>
      </c>
      <c r="AM1828" s="51">
        <f>IFERROR(IF(R1828=0,"-",R1828/Q1828*100-100),"-")</f>
        <v>-15</v>
      </c>
      <c r="AN1828" s="51">
        <f>IFERROR(IF(Y1828=0,"-",Y1828/X1828*100-100),"-")</f>
        <v>10.000000000000014</v>
      </c>
      <c r="AO1828" s="51">
        <f>IFERROR(IF(AF1828=0,"-",AF1828/AE1828*100-100),"-")</f>
        <v>-40</v>
      </c>
      <c r="AP1828" s="52">
        <f>IFERROR(IF(R1828=0,"-",R1828/L1828*100-100),"-")</f>
        <v>30.769230769230774</v>
      </c>
      <c r="AQ1828" s="52">
        <f>IFERROR(IF(Y1828=0,"-",Y1828/S1828*100-100),"-")</f>
        <v>22.222222222222229</v>
      </c>
      <c r="AR1828" s="52">
        <f>IFERROR(IF(AF1828=0,"-",AF1828/Z1828*100-100),"-")</f>
        <v>50</v>
      </c>
      <c r="AS1828" s="53">
        <f>R1828-Q1828</f>
        <v>-3</v>
      </c>
      <c r="AT1828" s="53">
        <f>Y1828-X1828</f>
        <v>1</v>
      </c>
      <c r="AU1828" s="53">
        <f>AF1828-AE1828</f>
        <v>-4</v>
      </c>
      <c r="AV1828" s="54">
        <f>R1828-L1828</f>
        <v>4</v>
      </c>
      <c r="AW1828" s="54">
        <f>Y1828-S1828</f>
        <v>2</v>
      </c>
      <c r="AX1828" s="54">
        <f>AF1828-Z1828</f>
        <v>2</v>
      </c>
    </row>
    <row r="1829" spans="1:50" ht="15" x14ac:dyDescent="0.25">
      <c r="A1829" s="43" t="s">
        <v>2861</v>
      </c>
      <c r="B1829" s="43" t="str">
        <f t="shared" si="44"/>
        <v>600017419_3941L02</v>
      </c>
      <c r="C1829" s="44">
        <v>600017419</v>
      </c>
      <c r="D1829" s="44" t="s">
        <v>903</v>
      </c>
      <c r="E1829" s="44" t="s">
        <v>904</v>
      </c>
      <c r="F1829" s="45" t="s">
        <v>863</v>
      </c>
      <c r="G1829" s="56">
        <v>9</v>
      </c>
      <c r="H1829" s="44" t="s">
        <v>2860</v>
      </c>
      <c r="I1829" s="44" t="s">
        <v>461</v>
      </c>
      <c r="J1829" s="44" t="s">
        <v>462</v>
      </c>
      <c r="K1829" s="45" t="s">
        <v>32</v>
      </c>
      <c r="L1829" s="47">
        <v>16</v>
      </c>
      <c r="M1829" s="47">
        <v>11</v>
      </c>
      <c r="N1829" s="47">
        <v>20</v>
      </c>
      <c r="O1829" s="47">
        <v>34</v>
      </c>
      <c r="P1829" s="47">
        <v>49</v>
      </c>
      <c r="Q1829" s="47">
        <v>37</v>
      </c>
      <c r="R1829" s="48">
        <v>28</v>
      </c>
      <c r="S1829" s="47">
        <v>6</v>
      </c>
      <c r="T1829" s="47">
        <v>6</v>
      </c>
      <c r="U1829" s="47">
        <v>15</v>
      </c>
      <c r="V1829" s="47">
        <v>24</v>
      </c>
      <c r="W1829" s="47">
        <v>23</v>
      </c>
      <c r="X1829" s="47">
        <v>22</v>
      </c>
      <c r="Y1829" s="49">
        <v>14</v>
      </c>
      <c r="Z1829" s="47">
        <v>10</v>
      </c>
      <c r="AA1829" s="47">
        <v>5</v>
      </c>
      <c r="AB1829" s="47">
        <v>5</v>
      </c>
      <c r="AC1829" s="47">
        <v>10</v>
      </c>
      <c r="AD1829" s="47">
        <v>26</v>
      </c>
      <c r="AE1829" s="47">
        <v>15</v>
      </c>
      <c r="AF1829" s="50">
        <v>14</v>
      </c>
      <c r="AG1829" s="47" t="s">
        <v>27</v>
      </c>
      <c r="AH1829" s="47" t="s">
        <v>27</v>
      </c>
      <c r="AI1829" s="47" t="s">
        <v>27</v>
      </c>
      <c r="AJ1829" s="47" t="s">
        <v>27</v>
      </c>
      <c r="AK1829" s="47" t="s">
        <v>27</v>
      </c>
      <c r="AL1829" s="47" t="s">
        <v>27</v>
      </c>
      <c r="AM1829" s="51">
        <f>IFERROR(IF(R1829=0,"-",R1829/Q1829*100-100),"-")</f>
        <v>-24.324324324324323</v>
      </c>
      <c r="AN1829" s="51">
        <f>IFERROR(IF(Y1829=0,"-",Y1829/X1829*100-100),"-")</f>
        <v>-36.363636363636367</v>
      </c>
      <c r="AO1829" s="51">
        <f>IFERROR(IF(AF1829=0,"-",AF1829/AE1829*100-100),"-")</f>
        <v>-6.6666666666666714</v>
      </c>
      <c r="AP1829" s="52">
        <f>IFERROR(IF(R1829=0,"-",R1829/L1829*100-100),"-")</f>
        <v>75</v>
      </c>
      <c r="AQ1829" s="52">
        <f>IFERROR(IF(Y1829=0,"-",Y1829/S1829*100-100),"-")</f>
        <v>133.33333333333334</v>
      </c>
      <c r="AR1829" s="52">
        <f>IFERROR(IF(AF1829=0,"-",AF1829/Z1829*100-100),"-")</f>
        <v>40</v>
      </c>
      <c r="AS1829" s="53">
        <f>R1829-Q1829</f>
        <v>-9</v>
      </c>
      <c r="AT1829" s="53">
        <f>Y1829-X1829</f>
        <v>-8</v>
      </c>
      <c r="AU1829" s="53">
        <f>AF1829-AE1829</f>
        <v>-1</v>
      </c>
      <c r="AV1829" s="54">
        <f>R1829-L1829</f>
        <v>12</v>
      </c>
      <c r="AW1829" s="54">
        <f>Y1829-S1829</f>
        <v>8</v>
      </c>
      <c r="AX1829" s="54">
        <f>AF1829-Z1829</f>
        <v>4</v>
      </c>
    </row>
    <row r="1830" spans="1:50" ht="15" x14ac:dyDescent="0.25">
      <c r="A1830" s="43" t="s">
        <v>2862</v>
      </c>
      <c r="B1830" s="43" t="str">
        <f t="shared" si="44"/>
        <v>600017443_7941K41</v>
      </c>
      <c r="C1830" s="44">
        <v>600017443</v>
      </c>
      <c r="D1830" s="44" t="s">
        <v>704</v>
      </c>
      <c r="E1830" s="44" t="s">
        <v>21</v>
      </c>
      <c r="F1830" s="45" t="s">
        <v>705</v>
      </c>
      <c r="G1830" s="56">
        <v>9</v>
      </c>
      <c r="H1830" s="44" t="s">
        <v>688</v>
      </c>
      <c r="I1830" s="44" t="s">
        <v>461</v>
      </c>
      <c r="J1830" s="44" t="s">
        <v>462</v>
      </c>
      <c r="K1830" s="45" t="s">
        <v>32</v>
      </c>
      <c r="L1830" s="47">
        <v>208</v>
      </c>
      <c r="M1830" s="47">
        <v>200</v>
      </c>
      <c r="N1830" s="47">
        <v>193</v>
      </c>
      <c r="O1830" s="47">
        <v>230</v>
      </c>
      <c r="P1830" s="47">
        <v>215</v>
      </c>
      <c r="Q1830" s="47">
        <v>286</v>
      </c>
      <c r="R1830" s="48">
        <v>281</v>
      </c>
      <c r="S1830" s="47">
        <v>116</v>
      </c>
      <c r="T1830" s="47">
        <v>111</v>
      </c>
      <c r="U1830" s="47">
        <v>93</v>
      </c>
      <c r="V1830" s="47">
        <v>125</v>
      </c>
      <c r="W1830" s="47">
        <v>119</v>
      </c>
      <c r="X1830" s="47">
        <v>156</v>
      </c>
      <c r="Y1830" s="49">
        <v>175</v>
      </c>
      <c r="Z1830" s="47">
        <v>92</v>
      </c>
      <c r="AA1830" s="47">
        <v>89</v>
      </c>
      <c r="AB1830" s="47">
        <v>100</v>
      </c>
      <c r="AC1830" s="47">
        <v>105</v>
      </c>
      <c r="AD1830" s="47">
        <v>96</v>
      </c>
      <c r="AE1830" s="47">
        <v>130</v>
      </c>
      <c r="AF1830" s="50">
        <v>106</v>
      </c>
      <c r="AG1830" s="47">
        <v>1</v>
      </c>
      <c r="AH1830" s="47">
        <v>0</v>
      </c>
      <c r="AI1830" s="47">
        <v>1</v>
      </c>
      <c r="AJ1830" s="47">
        <v>9</v>
      </c>
      <c r="AK1830" s="47">
        <v>6</v>
      </c>
      <c r="AL1830" s="47">
        <v>3</v>
      </c>
      <c r="AM1830" s="51">
        <f>IFERROR(IF(R1830=0,"-",R1830/Q1830*100-100),"-")</f>
        <v>-1.7482517482517466</v>
      </c>
      <c r="AN1830" s="51">
        <f>IFERROR(IF(Y1830=0,"-",Y1830/X1830*100-100),"-")</f>
        <v>12.179487179487182</v>
      </c>
      <c r="AO1830" s="51">
        <f>IFERROR(IF(AF1830=0,"-",AF1830/AE1830*100-100),"-")</f>
        <v>-18.461538461538467</v>
      </c>
      <c r="AP1830" s="52">
        <f>IFERROR(IF(R1830=0,"-",R1830/L1830*100-100),"-")</f>
        <v>35.096153846153868</v>
      </c>
      <c r="AQ1830" s="52">
        <f>IFERROR(IF(Y1830=0,"-",Y1830/S1830*100-100),"-")</f>
        <v>50.862068965517238</v>
      </c>
      <c r="AR1830" s="52">
        <f>IFERROR(IF(AF1830=0,"-",AF1830/Z1830*100-100),"-")</f>
        <v>15.217391304347828</v>
      </c>
      <c r="AS1830" s="53">
        <f>R1830-Q1830</f>
        <v>-5</v>
      </c>
      <c r="AT1830" s="53">
        <f>Y1830-X1830</f>
        <v>19</v>
      </c>
      <c r="AU1830" s="53">
        <f>AF1830-AE1830</f>
        <v>-24</v>
      </c>
      <c r="AV1830" s="54">
        <f>R1830-L1830</f>
        <v>73</v>
      </c>
      <c r="AW1830" s="54">
        <f>Y1830-S1830</f>
        <v>59</v>
      </c>
      <c r="AX1830" s="54">
        <f>AF1830-Z1830</f>
        <v>14</v>
      </c>
    </row>
    <row r="1831" spans="1:50" ht="15" x14ac:dyDescent="0.25">
      <c r="A1831" s="43" t="s">
        <v>2863</v>
      </c>
      <c r="B1831" s="43" t="str">
        <f t="shared" si="44"/>
        <v>600017451_7941K41</v>
      </c>
      <c r="C1831" s="44">
        <v>600017451</v>
      </c>
      <c r="D1831" s="44" t="s">
        <v>704</v>
      </c>
      <c r="E1831" s="44" t="s">
        <v>21</v>
      </c>
      <c r="F1831" s="45" t="s">
        <v>705</v>
      </c>
      <c r="G1831" s="56">
        <v>9</v>
      </c>
      <c r="H1831" s="44" t="s">
        <v>508</v>
      </c>
      <c r="I1831" s="44" t="s">
        <v>461</v>
      </c>
      <c r="J1831" s="44" t="s">
        <v>462</v>
      </c>
      <c r="K1831" s="45" t="s">
        <v>32</v>
      </c>
      <c r="L1831" s="47">
        <v>86</v>
      </c>
      <c r="M1831" s="47">
        <v>89</v>
      </c>
      <c r="N1831" s="47">
        <v>103</v>
      </c>
      <c r="O1831" s="47">
        <v>105</v>
      </c>
      <c r="P1831" s="47">
        <v>88</v>
      </c>
      <c r="Q1831" s="47">
        <v>112</v>
      </c>
      <c r="R1831" s="48">
        <v>115</v>
      </c>
      <c r="S1831" s="47">
        <v>44</v>
      </c>
      <c r="T1831" s="47">
        <v>50</v>
      </c>
      <c r="U1831" s="47">
        <v>56</v>
      </c>
      <c r="V1831" s="47">
        <v>63</v>
      </c>
      <c r="W1831" s="47">
        <v>49</v>
      </c>
      <c r="X1831" s="47">
        <v>60</v>
      </c>
      <c r="Y1831" s="49">
        <v>56</v>
      </c>
      <c r="Z1831" s="47">
        <v>42</v>
      </c>
      <c r="AA1831" s="47">
        <v>39</v>
      </c>
      <c r="AB1831" s="47">
        <v>47</v>
      </c>
      <c r="AC1831" s="47">
        <v>42</v>
      </c>
      <c r="AD1831" s="47">
        <v>39</v>
      </c>
      <c r="AE1831" s="47">
        <v>52</v>
      </c>
      <c r="AF1831" s="50">
        <v>59</v>
      </c>
      <c r="AG1831" s="47" t="s">
        <v>27</v>
      </c>
      <c r="AH1831" s="47" t="s">
        <v>27</v>
      </c>
      <c r="AI1831" s="47" t="s">
        <v>27</v>
      </c>
      <c r="AJ1831" s="47">
        <v>1</v>
      </c>
      <c r="AK1831" s="47">
        <v>1</v>
      </c>
      <c r="AL1831" s="47">
        <v>0</v>
      </c>
      <c r="AM1831" s="51">
        <f>IFERROR(IF(R1831=0,"-",R1831/Q1831*100-100),"-")</f>
        <v>2.6785714285714164</v>
      </c>
      <c r="AN1831" s="51">
        <f>IFERROR(IF(Y1831=0,"-",Y1831/X1831*100-100),"-")</f>
        <v>-6.6666666666666714</v>
      </c>
      <c r="AO1831" s="51">
        <f>IFERROR(IF(AF1831=0,"-",AF1831/AE1831*100-100),"-")</f>
        <v>13.461538461538453</v>
      </c>
      <c r="AP1831" s="52">
        <f>IFERROR(IF(R1831=0,"-",R1831/L1831*100-100),"-")</f>
        <v>33.720930232558146</v>
      </c>
      <c r="AQ1831" s="52">
        <f>IFERROR(IF(Y1831=0,"-",Y1831/S1831*100-100),"-")</f>
        <v>27.272727272727266</v>
      </c>
      <c r="AR1831" s="52">
        <f>IFERROR(IF(AF1831=0,"-",AF1831/Z1831*100-100),"-")</f>
        <v>40.476190476190453</v>
      </c>
      <c r="AS1831" s="53">
        <f>R1831-Q1831</f>
        <v>3</v>
      </c>
      <c r="AT1831" s="53">
        <f>Y1831-X1831</f>
        <v>-4</v>
      </c>
      <c r="AU1831" s="53">
        <f>AF1831-AE1831</f>
        <v>7</v>
      </c>
      <c r="AV1831" s="54">
        <f>R1831-L1831</f>
        <v>29</v>
      </c>
      <c r="AW1831" s="54">
        <f>Y1831-S1831</f>
        <v>12</v>
      </c>
      <c r="AX1831" s="54">
        <f>AF1831-Z1831</f>
        <v>17</v>
      </c>
    </row>
    <row r="1832" spans="1:50" ht="15" x14ac:dyDescent="0.25">
      <c r="A1832" s="43" t="s">
        <v>2864</v>
      </c>
      <c r="B1832" s="43" t="str">
        <f t="shared" si="44"/>
        <v>600017460_1820M01</v>
      </c>
      <c r="C1832" s="44">
        <v>600017460</v>
      </c>
      <c r="D1832" s="44" t="s">
        <v>707</v>
      </c>
      <c r="E1832" s="44" t="s">
        <v>708</v>
      </c>
      <c r="F1832" s="45" t="s">
        <v>709</v>
      </c>
      <c r="G1832" s="56">
        <v>9</v>
      </c>
      <c r="H1832" s="44" t="s">
        <v>2865</v>
      </c>
      <c r="I1832" s="44" t="s">
        <v>461</v>
      </c>
      <c r="J1832" s="44" t="s">
        <v>462</v>
      </c>
      <c r="K1832" s="45" t="s">
        <v>32</v>
      </c>
      <c r="L1832" s="47">
        <v>52</v>
      </c>
      <c r="M1832" s="47">
        <v>78</v>
      </c>
      <c r="N1832" s="47">
        <v>52</v>
      </c>
      <c r="O1832" s="47">
        <v>75</v>
      </c>
      <c r="P1832" s="47">
        <v>70</v>
      </c>
      <c r="Q1832" s="47">
        <v>66</v>
      </c>
      <c r="R1832" s="48">
        <v>72</v>
      </c>
      <c r="S1832" s="47">
        <v>19</v>
      </c>
      <c r="T1832" s="47">
        <v>27</v>
      </c>
      <c r="U1832" s="47">
        <v>29</v>
      </c>
      <c r="V1832" s="47">
        <v>38</v>
      </c>
      <c r="W1832" s="47">
        <v>24</v>
      </c>
      <c r="X1832" s="47">
        <v>26</v>
      </c>
      <c r="Y1832" s="49">
        <v>37</v>
      </c>
      <c r="Z1832" s="47">
        <v>33</v>
      </c>
      <c r="AA1832" s="47">
        <v>51</v>
      </c>
      <c r="AB1832" s="47">
        <v>23</v>
      </c>
      <c r="AC1832" s="47">
        <v>37</v>
      </c>
      <c r="AD1832" s="47">
        <v>46</v>
      </c>
      <c r="AE1832" s="47">
        <v>40</v>
      </c>
      <c r="AF1832" s="50">
        <v>35</v>
      </c>
      <c r="AG1832" s="47">
        <v>1</v>
      </c>
      <c r="AH1832" s="47">
        <v>0</v>
      </c>
      <c r="AI1832" s="47">
        <v>1</v>
      </c>
      <c r="AJ1832" s="47">
        <v>4</v>
      </c>
      <c r="AK1832" s="47">
        <v>3</v>
      </c>
      <c r="AL1832" s="47">
        <v>1</v>
      </c>
      <c r="AM1832" s="51">
        <f>IFERROR(IF(R1832=0,"-",R1832/Q1832*100-100),"-")</f>
        <v>9.0909090909090793</v>
      </c>
      <c r="AN1832" s="51">
        <f>IFERROR(IF(Y1832=0,"-",Y1832/X1832*100-100),"-")</f>
        <v>42.307692307692321</v>
      </c>
      <c r="AO1832" s="51">
        <f>IFERROR(IF(AF1832=0,"-",AF1832/AE1832*100-100),"-")</f>
        <v>-12.5</v>
      </c>
      <c r="AP1832" s="52">
        <f>IFERROR(IF(R1832=0,"-",R1832/L1832*100-100),"-")</f>
        <v>38.461538461538453</v>
      </c>
      <c r="AQ1832" s="52">
        <f>IFERROR(IF(Y1832=0,"-",Y1832/S1832*100-100),"-")</f>
        <v>94.73684210526315</v>
      </c>
      <c r="AR1832" s="52">
        <f>IFERROR(IF(AF1832=0,"-",AF1832/Z1832*100-100),"-")</f>
        <v>6.0606060606060623</v>
      </c>
      <c r="AS1832" s="53">
        <f>R1832-Q1832</f>
        <v>6</v>
      </c>
      <c r="AT1832" s="53">
        <f>Y1832-X1832</f>
        <v>11</v>
      </c>
      <c r="AU1832" s="53">
        <f>AF1832-AE1832</f>
        <v>-5</v>
      </c>
      <c r="AV1832" s="54">
        <f>R1832-L1832</f>
        <v>20</v>
      </c>
      <c r="AW1832" s="54">
        <f>Y1832-S1832</f>
        <v>18</v>
      </c>
      <c r="AX1832" s="54">
        <f>AF1832-Z1832</f>
        <v>2</v>
      </c>
    </row>
    <row r="1833" spans="1:50" ht="15" x14ac:dyDescent="0.25">
      <c r="A1833" s="43" t="s">
        <v>2866</v>
      </c>
      <c r="B1833" s="43" t="str">
        <f t="shared" si="44"/>
        <v>600017460_6341M02</v>
      </c>
      <c r="C1833" s="44">
        <v>600017460</v>
      </c>
      <c r="D1833" s="44" t="s">
        <v>712</v>
      </c>
      <c r="E1833" s="44" t="s">
        <v>713</v>
      </c>
      <c r="F1833" s="45" t="s">
        <v>714</v>
      </c>
      <c r="G1833" s="56">
        <v>9</v>
      </c>
      <c r="H1833" s="44" t="s">
        <v>2865</v>
      </c>
      <c r="I1833" s="44" t="s">
        <v>461</v>
      </c>
      <c r="J1833" s="44" t="s">
        <v>462</v>
      </c>
      <c r="K1833" s="45" t="s">
        <v>32</v>
      </c>
      <c r="L1833" s="47">
        <v>143</v>
      </c>
      <c r="M1833" s="47">
        <v>98</v>
      </c>
      <c r="N1833" s="47">
        <v>109</v>
      </c>
      <c r="O1833" s="47">
        <v>96</v>
      </c>
      <c r="P1833" s="47">
        <v>120</v>
      </c>
      <c r="Q1833" s="47">
        <v>108</v>
      </c>
      <c r="R1833" s="48">
        <v>152</v>
      </c>
      <c r="S1833" s="47">
        <v>64</v>
      </c>
      <c r="T1833" s="47">
        <v>31</v>
      </c>
      <c r="U1833" s="47">
        <v>49</v>
      </c>
      <c r="V1833" s="47">
        <v>43</v>
      </c>
      <c r="W1833" s="47">
        <v>42</v>
      </c>
      <c r="X1833" s="47">
        <v>45</v>
      </c>
      <c r="Y1833" s="49">
        <v>71</v>
      </c>
      <c r="Z1833" s="47">
        <v>79</v>
      </c>
      <c r="AA1833" s="47">
        <v>67</v>
      </c>
      <c r="AB1833" s="47">
        <v>60</v>
      </c>
      <c r="AC1833" s="47">
        <v>53</v>
      </c>
      <c r="AD1833" s="47">
        <v>78</v>
      </c>
      <c r="AE1833" s="47">
        <v>63</v>
      </c>
      <c r="AF1833" s="50">
        <v>81</v>
      </c>
      <c r="AG1833" s="47" t="s">
        <v>27</v>
      </c>
      <c r="AH1833" s="47" t="s">
        <v>27</v>
      </c>
      <c r="AI1833" s="47" t="s">
        <v>27</v>
      </c>
      <c r="AJ1833" s="47">
        <v>1</v>
      </c>
      <c r="AK1833" s="47">
        <v>0</v>
      </c>
      <c r="AL1833" s="47">
        <v>1</v>
      </c>
      <c r="AM1833" s="51">
        <f>IFERROR(IF(R1833=0,"-",R1833/Q1833*100-100),"-")</f>
        <v>40.740740740740733</v>
      </c>
      <c r="AN1833" s="51">
        <f>IFERROR(IF(Y1833=0,"-",Y1833/X1833*100-100),"-")</f>
        <v>57.777777777777771</v>
      </c>
      <c r="AO1833" s="51">
        <f>IFERROR(IF(AF1833=0,"-",AF1833/AE1833*100-100),"-")</f>
        <v>28.571428571428584</v>
      </c>
      <c r="AP1833" s="52">
        <f>IFERROR(IF(R1833=0,"-",R1833/L1833*100-100),"-")</f>
        <v>6.2937062937062933</v>
      </c>
      <c r="AQ1833" s="52">
        <f>IFERROR(IF(Y1833=0,"-",Y1833/S1833*100-100),"-")</f>
        <v>10.9375</v>
      </c>
      <c r="AR1833" s="52">
        <f>IFERROR(IF(AF1833=0,"-",AF1833/Z1833*100-100),"-")</f>
        <v>2.5316455696202382</v>
      </c>
      <c r="AS1833" s="53">
        <f>R1833-Q1833</f>
        <v>44</v>
      </c>
      <c r="AT1833" s="53">
        <f>Y1833-X1833</f>
        <v>26</v>
      </c>
      <c r="AU1833" s="53">
        <f>AF1833-AE1833</f>
        <v>18</v>
      </c>
      <c r="AV1833" s="54">
        <f>R1833-L1833</f>
        <v>9</v>
      </c>
      <c r="AW1833" s="54">
        <f>Y1833-S1833</f>
        <v>7</v>
      </c>
      <c r="AX1833" s="54">
        <f>AF1833-Z1833</f>
        <v>2</v>
      </c>
    </row>
    <row r="1834" spans="1:50" ht="15" x14ac:dyDescent="0.25">
      <c r="A1834" s="43" t="s">
        <v>2867</v>
      </c>
      <c r="B1834" s="43" t="str">
        <f t="shared" si="44"/>
        <v>600017478_7941K41</v>
      </c>
      <c r="C1834" s="44">
        <v>600017478</v>
      </c>
      <c r="D1834" s="44" t="s">
        <v>704</v>
      </c>
      <c r="E1834" s="44" t="s">
        <v>21</v>
      </c>
      <c r="F1834" s="45" t="s">
        <v>705</v>
      </c>
      <c r="G1834" s="56">
        <v>9</v>
      </c>
      <c r="H1834" s="44" t="s">
        <v>510</v>
      </c>
      <c r="I1834" s="44" t="s">
        <v>461</v>
      </c>
      <c r="J1834" s="44" t="s">
        <v>462</v>
      </c>
      <c r="K1834" s="45" t="s">
        <v>32</v>
      </c>
      <c r="L1834" s="47">
        <v>94</v>
      </c>
      <c r="M1834" s="47">
        <v>111</v>
      </c>
      <c r="N1834" s="47">
        <v>105</v>
      </c>
      <c r="O1834" s="47">
        <v>127</v>
      </c>
      <c r="P1834" s="47">
        <v>93</v>
      </c>
      <c r="Q1834" s="47">
        <v>124</v>
      </c>
      <c r="R1834" s="48">
        <v>111</v>
      </c>
      <c r="S1834" s="47">
        <v>51</v>
      </c>
      <c r="T1834" s="47">
        <v>59</v>
      </c>
      <c r="U1834" s="47">
        <v>47</v>
      </c>
      <c r="V1834" s="47">
        <v>54</v>
      </c>
      <c r="W1834" s="47">
        <v>47</v>
      </c>
      <c r="X1834" s="47">
        <v>55</v>
      </c>
      <c r="Y1834" s="49">
        <v>43</v>
      </c>
      <c r="Z1834" s="47">
        <v>43</v>
      </c>
      <c r="AA1834" s="47">
        <v>52</v>
      </c>
      <c r="AB1834" s="47">
        <v>58</v>
      </c>
      <c r="AC1834" s="47">
        <v>73</v>
      </c>
      <c r="AD1834" s="47">
        <v>46</v>
      </c>
      <c r="AE1834" s="47">
        <v>69</v>
      </c>
      <c r="AF1834" s="50">
        <v>68</v>
      </c>
      <c r="AG1834" s="47">
        <v>2</v>
      </c>
      <c r="AH1834" s="47">
        <v>2</v>
      </c>
      <c r="AI1834" s="47">
        <v>0</v>
      </c>
      <c r="AJ1834" s="47">
        <v>1</v>
      </c>
      <c r="AK1834" s="47">
        <v>0</v>
      </c>
      <c r="AL1834" s="47">
        <v>1</v>
      </c>
      <c r="AM1834" s="51">
        <f>IFERROR(IF(R1834=0,"-",R1834/Q1834*100-100),"-")</f>
        <v>-10.483870967741936</v>
      </c>
      <c r="AN1834" s="51">
        <f>IFERROR(IF(Y1834=0,"-",Y1834/X1834*100-100),"-")</f>
        <v>-21.818181818181813</v>
      </c>
      <c r="AO1834" s="51">
        <f>IFERROR(IF(AF1834=0,"-",AF1834/AE1834*100-100),"-")</f>
        <v>-1.4492753623188293</v>
      </c>
      <c r="AP1834" s="52">
        <f>IFERROR(IF(R1834=0,"-",R1834/L1834*100-100),"-")</f>
        <v>18.085106382978736</v>
      </c>
      <c r="AQ1834" s="52">
        <f>IFERROR(IF(Y1834=0,"-",Y1834/S1834*100-100),"-")</f>
        <v>-15.686274509803923</v>
      </c>
      <c r="AR1834" s="52">
        <f>IFERROR(IF(AF1834=0,"-",AF1834/Z1834*100-100),"-")</f>
        <v>58.139534883720927</v>
      </c>
      <c r="AS1834" s="53">
        <f>R1834-Q1834</f>
        <v>-13</v>
      </c>
      <c r="AT1834" s="53">
        <f>Y1834-X1834</f>
        <v>-12</v>
      </c>
      <c r="AU1834" s="53">
        <f>AF1834-AE1834</f>
        <v>-1</v>
      </c>
      <c r="AV1834" s="54">
        <f>R1834-L1834</f>
        <v>17</v>
      </c>
      <c r="AW1834" s="54">
        <f>Y1834-S1834</f>
        <v>-8</v>
      </c>
      <c r="AX1834" s="54">
        <f>AF1834-Z1834</f>
        <v>25</v>
      </c>
    </row>
    <row r="1835" spans="1:50" ht="15" x14ac:dyDescent="0.25">
      <c r="A1835" s="43" t="s">
        <v>2868</v>
      </c>
      <c r="B1835" s="43" t="str">
        <f t="shared" si="44"/>
        <v>600017494_7941K41</v>
      </c>
      <c r="C1835" s="44">
        <v>600017494</v>
      </c>
      <c r="D1835" s="44" t="s">
        <v>704</v>
      </c>
      <c r="E1835" s="44" t="s">
        <v>21</v>
      </c>
      <c r="F1835" s="45" t="s">
        <v>705</v>
      </c>
      <c r="G1835" s="56">
        <v>9</v>
      </c>
      <c r="H1835" s="44" t="s">
        <v>690</v>
      </c>
      <c r="I1835" s="44" t="s">
        <v>461</v>
      </c>
      <c r="J1835" s="44" t="s">
        <v>462</v>
      </c>
      <c r="K1835" s="45" t="s">
        <v>32</v>
      </c>
      <c r="L1835" s="47">
        <v>220</v>
      </c>
      <c r="M1835" s="47">
        <v>186</v>
      </c>
      <c r="N1835" s="47">
        <v>194</v>
      </c>
      <c r="O1835" s="47">
        <v>262</v>
      </c>
      <c r="P1835" s="47">
        <v>241</v>
      </c>
      <c r="Q1835" s="47">
        <v>213</v>
      </c>
      <c r="R1835" s="48">
        <v>261</v>
      </c>
      <c r="S1835" s="47">
        <v>108</v>
      </c>
      <c r="T1835" s="47">
        <v>83</v>
      </c>
      <c r="U1835" s="47">
        <v>91</v>
      </c>
      <c r="V1835" s="47">
        <v>148</v>
      </c>
      <c r="W1835" s="47">
        <v>119</v>
      </c>
      <c r="X1835" s="47">
        <v>100</v>
      </c>
      <c r="Y1835" s="49">
        <v>139</v>
      </c>
      <c r="Z1835" s="47">
        <v>112</v>
      </c>
      <c r="AA1835" s="47">
        <v>103</v>
      </c>
      <c r="AB1835" s="47">
        <v>103</v>
      </c>
      <c r="AC1835" s="47">
        <v>114</v>
      </c>
      <c r="AD1835" s="47">
        <v>122</v>
      </c>
      <c r="AE1835" s="47">
        <v>113</v>
      </c>
      <c r="AF1835" s="50">
        <v>122</v>
      </c>
      <c r="AG1835" s="47">
        <v>5</v>
      </c>
      <c r="AH1835" s="47">
        <v>3</v>
      </c>
      <c r="AI1835" s="47">
        <v>2</v>
      </c>
      <c r="AJ1835" s="47">
        <v>2</v>
      </c>
      <c r="AK1835" s="47">
        <v>0</v>
      </c>
      <c r="AL1835" s="47">
        <v>2</v>
      </c>
      <c r="AM1835" s="51">
        <f>IFERROR(IF(R1835=0,"-",R1835/Q1835*100-100),"-")</f>
        <v>22.535211267605632</v>
      </c>
      <c r="AN1835" s="51">
        <f>IFERROR(IF(Y1835=0,"-",Y1835/X1835*100-100),"-")</f>
        <v>39</v>
      </c>
      <c r="AO1835" s="51">
        <f>IFERROR(IF(AF1835=0,"-",AF1835/AE1835*100-100),"-")</f>
        <v>7.9646017699114964</v>
      </c>
      <c r="AP1835" s="52">
        <f>IFERROR(IF(R1835=0,"-",R1835/L1835*100-100),"-")</f>
        <v>18.636363636363626</v>
      </c>
      <c r="AQ1835" s="52">
        <f>IFERROR(IF(Y1835=0,"-",Y1835/S1835*100-100),"-")</f>
        <v>28.703703703703695</v>
      </c>
      <c r="AR1835" s="52">
        <f>IFERROR(IF(AF1835=0,"-",AF1835/Z1835*100-100),"-")</f>
        <v>8.9285714285714164</v>
      </c>
      <c r="AS1835" s="53">
        <f>R1835-Q1835</f>
        <v>48</v>
      </c>
      <c r="AT1835" s="53">
        <f>Y1835-X1835</f>
        <v>39</v>
      </c>
      <c r="AU1835" s="53">
        <f>AF1835-AE1835</f>
        <v>9</v>
      </c>
      <c r="AV1835" s="54">
        <f>R1835-L1835</f>
        <v>41</v>
      </c>
      <c r="AW1835" s="54">
        <f>Y1835-S1835</f>
        <v>31</v>
      </c>
      <c r="AX1835" s="54">
        <f>AF1835-Z1835</f>
        <v>10</v>
      </c>
    </row>
    <row r="1836" spans="1:50" ht="15" x14ac:dyDescent="0.25">
      <c r="A1836" s="43" t="s">
        <v>2869</v>
      </c>
      <c r="B1836" s="43" t="str">
        <f t="shared" si="44"/>
        <v>600017508_7941K41</v>
      </c>
      <c r="C1836" s="44">
        <v>600017508</v>
      </c>
      <c r="D1836" s="44" t="s">
        <v>704</v>
      </c>
      <c r="E1836" s="44" t="s">
        <v>21</v>
      </c>
      <c r="F1836" s="45" t="s">
        <v>705</v>
      </c>
      <c r="G1836" s="56">
        <v>9</v>
      </c>
      <c r="H1836" s="44" t="s">
        <v>514</v>
      </c>
      <c r="I1836" s="44" t="s">
        <v>461</v>
      </c>
      <c r="J1836" s="44" t="s">
        <v>462</v>
      </c>
      <c r="K1836" s="45" t="s">
        <v>32</v>
      </c>
      <c r="L1836" s="47">
        <v>93</v>
      </c>
      <c r="M1836" s="47">
        <v>87</v>
      </c>
      <c r="N1836" s="47">
        <v>110</v>
      </c>
      <c r="O1836" s="47">
        <v>87</v>
      </c>
      <c r="P1836" s="47">
        <v>136</v>
      </c>
      <c r="Q1836" s="47">
        <v>83</v>
      </c>
      <c r="R1836" s="48">
        <v>80</v>
      </c>
      <c r="S1836" s="47">
        <v>44</v>
      </c>
      <c r="T1836" s="47">
        <v>40</v>
      </c>
      <c r="U1836" s="47">
        <v>59</v>
      </c>
      <c r="V1836" s="47">
        <v>40</v>
      </c>
      <c r="W1836" s="47">
        <v>63</v>
      </c>
      <c r="X1836" s="47">
        <v>40</v>
      </c>
      <c r="Y1836" s="49">
        <v>40</v>
      </c>
      <c r="Z1836" s="47">
        <v>49</v>
      </c>
      <c r="AA1836" s="47">
        <v>47</v>
      </c>
      <c r="AB1836" s="47">
        <v>51</v>
      </c>
      <c r="AC1836" s="47">
        <v>47</v>
      </c>
      <c r="AD1836" s="47">
        <v>73</v>
      </c>
      <c r="AE1836" s="47">
        <v>43</v>
      </c>
      <c r="AF1836" s="50">
        <v>40</v>
      </c>
      <c r="AG1836" s="47">
        <v>2</v>
      </c>
      <c r="AH1836" s="47">
        <v>2</v>
      </c>
      <c r="AI1836" s="47">
        <v>0</v>
      </c>
      <c r="AJ1836" s="47" t="s">
        <v>27</v>
      </c>
      <c r="AK1836" s="47" t="s">
        <v>27</v>
      </c>
      <c r="AL1836" s="47" t="s">
        <v>27</v>
      </c>
      <c r="AM1836" s="51">
        <f>IFERROR(IF(R1836=0,"-",R1836/Q1836*100-100),"-")</f>
        <v>-3.6144578313252964</v>
      </c>
      <c r="AN1836" s="51">
        <f>IFERROR(IF(Y1836=0,"-",Y1836/X1836*100-100),"-")</f>
        <v>0</v>
      </c>
      <c r="AO1836" s="51">
        <f>IFERROR(IF(AF1836=0,"-",AF1836/AE1836*100-100),"-")</f>
        <v>-6.9767441860465169</v>
      </c>
      <c r="AP1836" s="52">
        <f>IFERROR(IF(R1836=0,"-",R1836/L1836*100-100),"-")</f>
        <v>-13.978494623655919</v>
      </c>
      <c r="AQ1836" s="52">
        <f>IFERROR(IF(Y1836=0,"-",Y1836/S1836*100-100),"-")</f>
        <v>-9.0909090909090935</v>
      </c>
      <c r="AR1836" s="52">
        <f>IFERROR(IF(AF1836=0,"-",AF1836/Z1836*100-100),"-")</f>
        <v>-18.367346938775512</v>
      </c>
      <c r="AS1836" s="53">
        <f>R1836-Q1836</f>
        <v>-3</v>
      </c>
      <c r="AT1836" s="53">
        <f>Y1836-X1836</f>
        <v>0</v>
      </c>
      <c r="AU1836" s="53">
        <f>AF1836-AE1836</f>
        <v>-3</v>
      </c>
      <c r="AV1836" s="54">
        <f>R1836-L1836</f>
        <v>-13</v>
      </c>
      <c r="AW1836" s="54">
        <f>Y1836-S1836</f>
        <v>-4</v>
      </c>
      <c r="AX1836" s="54">
        <f>AF1836-Z1836</f>
        <v>-9</v>
      </c>
    </row>
    <row r="1837" spans="1:50" ht="15" x14ac:dyDescent="0.25">
      <c r="A1837" s="43" t="s">
        <v>2870</v>
      </c>
      <c r="B1837" s="43" t="str">
        <f t="shared" si="44"/>
        <v>600017516_7941K41</v>
      </c>
      <c r="C1837" s="44">
        <v>600017516</v>
      </c>
      <c r="D1837" s="44" t="s">
        <v>704</v>
      </c>
      <c r="E1837" s="44" t="s">
        <v>21</v>
      </c>
      <c r="F1837" s="45" t="s">
        <v>705</v>
      </c>
      <c r="G1837" s="56">
        <v>9</v>
      </c>
      <c r="H1837" s="44" t="s">
        <v>516</v>
      </c>
      <c r="I1837" s="44" t="s">
        <v>461</v>
      </c>
      <c r="J1837" s="44" t="s">
        <v>462</v>
      </c>
      <c r="K1837" s="45" t="s">
        <v>32</v>
      </c>
      <c r="L1837" s="47">
        <v>41</v>
      </c>
      <c r="M1837" s="47">
        <v>46</v>
      </c>
      <c r="N1837" s="47">
        <v>37</v>
      </c>
      <c r="O1837" s="47">
        <v>40</v>
      </c>
      <c r="P1837" s="47">
        <v>49</v>
      </c>
      <c r="Q1837" s="47">
        <v>49</v>
      </c>
      <c r="R1837" s="48">
        <v>49</v>
      </c>
      <c r="S1837" s="47">
        <v>26</v>
      </c>
      <c r="T1837" s="47">
        <v>34</v>
      </c>
      <c r="U1837" s="47">
        <v>30</v>
      </c>
      <c r="V1837" s="47">
        <v>24</v>
      </c>
      <c r="W1837" s="47">
        <v>32</v>
      </c>
      <c r="X1837" s="47">
        <v>31</v>
      </c>
      <c r="Y1837" s="49">
        <v>34</v>
      </c>
      <c r="Z1837" s="47">
        <v>15</v>
      </c>
      <c r="AA1837" s="47">
        <v>12</v>
      </c>
      <c r="AB1837" s="47">
        <v>7</v>
      </c>
      <c r="AC1837" s="47">
        <v>16</v>
      </c>
      <c r="AD1837" s="47">
        <v>17</v>
      </c>
      <c r="AE1837" s="47">
        <v>18</v>
      </c>
      <c r="AF1837" s="50">
        <v>15</v>
      </c>
      <c r="AG1837" s="47" t="s">
        <v>27</v>
      </c>
      <c r="AH1837" s="47" t="s">
        <v>27</v>
      </c>
      <c r="AI1837" s="47" t="s">
        <v>27</v>
      </c>
      <c r="AJ1837" s="47">
        <v>2</v>
      </c>
      <c r="AK1837" s="47">
        <v>2</v>
      </c>
      <c r="AL1837" s="47">
        <v>0</v>
      </c>
      <c r="AM1837" s="51">
        <f>IFERROR(IF(R1837=0,"-",R1837/Q1837*100-100),"-")</f>
        <v>0</v>
      </c>
      <c r="AN1837" s="51">
        <f>IFERROR(IF(Y1837=0,"-",Y1837/X1837*100-100),"-")</f>
        <v>9.6774193548387046</v>
      </c>
      <c r="AO1837" s="51">
        <f>IFERROR(IF(AF1837=0,"-",AF1837/AE1837*100-100),"-")</f>
        <v>-16.666666666666657</v>
      </c>
      <c r="AP1837" s="52">
        <f>IFERROR(IF(R1837=0,"-",R1837/L1837*100-100),"-")</f>
        <v>19.512195121951208</v>
      </c>
      <c r="AQ1837" s="52">
        <f>IFERROR(IF(Y1837=0,"-",Y1837/S1837*100-100),"-")</f>
        <v>30.769230769230774</v>
      </c>
      <c r="AR1837" s="52">
        <f>IFERROR(IF(AF1837=0,"-",AF1837/Z1837*100-100),"-")</f>
        <v>0</v>
      </c>
      <c r="AS1837" s="53">
        <f>R1837-Q1837</f>
        <v>0</v>
      </c>
      <c r="AT1837" s="53">
        <f>Y1837-X1837</f>
        <v>3</v>
      </c>
      <c r="AU1837" s="53">
        <f>AF1837-AE1837</f>
        <v>-3</v>
      </c>
      <c r="AV1837" s="54">
        <f>R1837-L1837</f>
        <v>8</v>
      </c>
      <c r="AW1837" s="54">
        <f>Y1837-S1837</f>
        <v>8</v>
      </c>
      <c r="AX1837" s="54">
        <f>AF1837-Z1837</f>
        <v>0</v>
      </c>
    </row>
    <row r="1838" spans="1:50" ht="15" x14ac:dyDescent="0.25">
      <c r="A1838" s="43" t="s">
        <v>2871</v>
      </c>
      <c r="B1838" s="43" t="str">
        <f t="shared" si="44"/>
        <v>600017516_7942K41</v>
      </c>
      <c r="C1838" s="44">
        <v>600017516</v>
      </c>
      <c r="D1838" s="44" t="s">
        <v>1389</v>
      </c>
      <c r="E1838" s="44" t="s">
        <v>519</v>
      </c>
      <c r="F1838" s="45" t="s">
        <v>705</v>
      </c>
      <c r="G1838" s="56">
        <v>9</v>
      </c>
      <c r="H1838" s="44" t="s">
        <v>516</v>
      </c>
      <c r="I1838" s="44" t="s">
        <v>461</v>
      </c>
      <c r="J1838" s="44" t="s">
        <v>462</v>
      </c>
      <c r="K1838" s="45" t="s">
        <v>32</v>
      </c>
      <c r="L1838" s="47">
        <v>66</v>
      </c>
      <c r="M1838" s="47">
        <v>58</v>
      </c>
      <c r="N1838" s="47">
        <v>70</v>
      </c>
      <c r="O1838" s="47">
        <v>86</v>
      </c>
      <c r="P1838" s="47">
        <v>97</v>
      </c>
      <c r="Q1838" s="47">
        <v>71</v>
      </c>
      <c r="R1838" s="48">
        <v>116</v>
      </c>
      <c r="S1838" s="47">
        <v>65</v>
      </c>
      <c r="T1838" s="47">
        <v>56</v>
      </c>
      <c r="U1838" s="47">
        <v>68</v>
      </c>
      <c r="V1838" s="47">
        <v>85</v>
      </c>
      <c r="W1838" s="47">
        <v>83</v>
      </c>
      <c r="X1838" s="47">
        <v>67</v>
      </c>
      <c r="Y1838" s="49">
        <v>111</v>
      </c>
      <c r="Z1838" s="47">
        <v>1</v>
      </c>
      <c r="AA1838" s="47">
        <v>2</v>
      </c>
      <c r="AB1838" s="47">
        <v>2</v>
      </c>
      <c r="AC1838" s="47">
        <v>1</v>
      </c>
      <c r="AD1838" s="47">
        <v>14</v>
      </c>
      <c r="AE1838" s="47">
        <v>4</v>
      </c>
      <c r="AF1838" s="50">
        <v>5</v>
      </c>
      <c r="AG1838" s="47" t="s">
        <v>27</v>
      </c>
      <c r="AH1838" s="47" t="s">
        <v>27</v>
      </c>
      <c r="AI1838" s="47" t="s">
        <v>27</v>
      </c>
      <c r="AJ1838" s="47">
        <v>1</v>
      </c>
      <c r="AK1838" s="47">
        <v>1</v>
      </c>
      <c r="AL1838" s="47">
        <v>0</v>
      </c>
      <c r="AM1838" s="51">
        <f>IFERROR(IF(R1838=0,"-",R1838/Q1838*100-100),"-")</f>
        <v>63.380281690140862</v>
      </c>
      <c r="AN1838" s="51">
        <f>IFERROR(IF(Y1838=0,"-",Y1838/X1838*100-100),"-")</f>
        <v>65.671641791044777</v>
      </c>
      <c r="AO1838" s="51">
        <f>IFERROR(IF(AF1838=0,"-",AF1838/AE1838*100-100),"-")</f>
        <v>25</v>
      </c>
      <c r="AP1838" s="52">
        <f>IFERROR(IF(R1838=0,"-",R1838/L1838*100-100),"-")</f>
        <v>75.757575757575751</v>
      </c>
      <c r="AQ1838" s="52">
        <f>IFERROR(IF(Y1838=0,"-",Y1838/S1838*100-100),"-")</f>
        <v>70.769230769230774</v>
      </c>
      <c r="AR1838" s="52">
        <f>IFERROR(IF(AF1838=0,"-",AF1838/Z1838*100-100),"-")</f>
        <v>400</v>
      </c>
      <c r="AS1838" s="53">
        <f>R1838-Q1838</f>
        <v>45</v>
      </c>
      <c r="AT1838" s="53">
        <f>Y1838-X1838</f>
        <v>44</v>
      </c>
      <c r="AU1838" s="53">
        <f>AF1838-AE1838</f>
        <v>1</v>
      </c>
      <c r="AV1838" s="54">
        <f>R1838-L1838</f>
        <v>50</v>
      </c>
      <c r="AW1838" s="54">
        <f>Y1838-S1838</f>
        <v>46</v>
      </c>
      <c r="AX1838" s="54">
        <f>AF1838-Z1838</f>
        <v>4</v>
      </c>
    </row>
    <row r="1839" spans="1:50" ht="15" x14ac:dyDescent="0.25">
      <c r="A1839" s="43" t="s">
        <v>2872</v>
      </c>
      <c r="B1839" s="43" t="str">
        <f t="shared" si="44"/>
        <v>600017541_7941K41</v>
      </c>
      <c r="C1839" s="44">
        <v>600017541</v>
      </c>
      <c r="D1839" s="44" t="s">
        <v>704</v>
      </c>
      <c r="E1839" s="44" t="s">
        <v>21</v>
      </c>
      <c r="F1839" s="45" t="s">
        <v>705</v>
      </c>
      <c r="G1839" s="56">
        <v>9</v>
      </c>
      <c r="H1839" s="44" t="s">
        <v>521</v>
      </c>
      <c r="I1839" s="44" t="s">
        <v>461</v>
      </c>
      <c r="J1839" s="44" t="s">
        <v>462</v>
      </c>
      <c r="K1839" s="45" t="s">
        <v>26</v>
      </c>
      <c r="L1839" s="47">
        <v>20</v>
      </c>
      <c r="M1839" s="47">
        <v>24</v>
      </c>
      <c r="N1839" s="47">
        <v>21</v>
      </c>
      <c r="O1839" s="47">
        <v>18</v>
      </c>
      <c r="P1839" s="47">
        <v>29</v>
      </c>
      <c r="Q1839" s="47">
        <v>37</v>
      </c>
      <c r="R1839" s="48">
        <v>57</v>
      </c>
      <c r="S1839" s="47">
        <v>9</v>
      </c>
      <c r="T1839" s="47">
        <v>11</v>
      </c>
      <c r="U1839" s="47">
        <v>6</v>
      </c>
      <c r="V1839" s="47">
        <v>11</v>
      </c>
      <c r="W1839" s="47">
        <v>10</v>
      </c>
      <c r="X1839" s="47">
        <v>12</v>
      </c>
      <c r="Y1839" s="49">
        <v>21</v>
      </c>
      <c r="Z1839" s="47">
        <v>11</v>
      </c>
      <c r="AA1839" s="47">
        <v>13</v>
      </c>
      <c r="AB1839" s="47">
        <v>15</v>
      </c>
      <c r="AC1839" s="47">
        <v>7</v>
      </c>
      <c r="AD1839" s="47">
        <v>19</v>
      </c>
      <c r="AE1839" s="47">
        <v>25</v>
      </c>
      <c r="AF1839" s="50">
        <v>36</v>
      </c>
      <c r="AG1839" s="47" t="s">
        <v>27</v>
      </c>
      <c r="AH1839" s="47" t="s">
        <v>27</v>
      </c>
      <c r="AI1839" s="47" t="s">
        <v>27</v>
      </c>
      <c r="AJ1839" s="47">
        <v>1</v>
      </c>
      <c r="AK1839" s="47">
        <v>0</v>
      </c>
      <c r="AL1839" s="47">
        <v>1</v>
      </c>
      <c r="AM1839" s="51">
        <f>IFERROR(IF(R1839=0,"-",R1839/Q1839*100-100),"-")</f>
        <v>54.054054054054063</v>
      </c>
      <c r="AN1839" s="51">
        <f>IFERROR(IF(Y1839=0,"-",Y1839/X1839*100-100),"-")</f>
        <v>75</v>
      </c>
      <c r="AO1839" s="51">
        <f>IFERROR(IF(AF1839=0,"-",AF1839/AE1839*100-100),"-")</f>
        <v>44</v>
      </c>
      <c r="AP1839" s="52">
        <f>IFERROR(IF(R1839=0,"-",R1839/L1839*100-100),"-")</f>
        <v>185</v>
      </c>
      <c r="AQ1839" s="52">
        <f>IFERROR(IF(Y1839=0,"-",Y1839/S1839*100-100),"-")</f>
        <v>133.33333333333334</v>
      </c>
      <c r="AR1839" s="52">
        <f>IFERROR(IF(AF1839=0,"-",AF1839/Z1839*100-100),"-")</f>
        <v>227.27272727272731</v>
      </c>
      <c r="AS1839" s="53">
        <f>R1839-Q1839</f>
        <v>20</v>
      </c>
      <c r="AT1839" s="53">
        <f>Y1839-X1839</f>
        <v>9</v>
      </c>
      <c r="AU1839" s="53">
        <f>AF1839-AE1839</f>
        <v>11</v>
      </c>
      <c r="AV1839" s="54">
        <f>R1839-L1839</f>
        <v>37</v>
      </c>
      <c r="AW1839" s="54">
        <f>Y1839-S1839</f>
        <v>12</v>
      </c>
      <c r="AX1839" s="54">
        <f>AF1839-Z1839</f>
        <v>25</v>
      </c>
    </row>
    <row r="1840" spans="1:50" ht="15" x14ac:dyDescent="0.25">
      <c r="A1840" s="43" t="s">
        <v>2873</v>
      </c>
      <c r="B1840" s="43" t="str">
        <f t="shared" si="44"/>
        <v>600017567_4341M01</v>
      </c>
      <c r="C1840" s="44">
        <v>600017567</v>
      </c>
      <c r="D1840" s="44" t="s">
        <v>801</v>
      </c>
      <c r="E1840" s="44" t="s">
        <v>802</v>
      </c>
      <c r="F1840" s="45" t="s">
        <v>792</v>
      </c>
      <c r="G1840" s="56">
        <v>9</v>
      </c>
      <c r="H1840" s="44" t="s">
        <v>2874</v>
      </c>
      <c r="I1840" s="44" t="s">
        <v>461</v>
      </c>
      <c r="J1840" s="44" t="s">
        <v>462</v>
      </c>
      <c r="K1840" s="45" t="s">
        <v>43</v>
      </c>
      <c r="L1840" s="47">
        <v>0</v>
      </c>
      <c r="M1840" s="47">
        <v>0</v>
      </c>
      <c r="N1840" s="47">
        <v>0</v>
      </c>
      <c r="O1840" s="47">
        <v>0</v>
      </c>
      <c r="P1840" s="47">
        <v>124</v>
      </c>
      <c r="Q1840" s="47">
        <v>106</v>
      </c>
      <c r="R1840" s="48">
        <v>83</v>
      </c>
      <c r="S1840" s="47">
        <v>0</v>
      </c>
      <c r="T1840" s="47">
        <v>0</v>
      </c>
      <c r="U1840" s="47">
        <v>0</v>
      </c>
      <c r="V1840" s="47">
        <v>0</v>
      </c>
      <c r="W1840" s="47">
        <v>67</v>
      </c>
      <c r="X1840" s="47">
        <v>74</v>
      </c>
      <c r="Y1840" s="49">
        <v>54</v>
      </c>
      <c r="Z1840" s="47">
        <v>0</v>
      </c>
      <c r="AA1840" s="47">
        <v>0</v>
      </c>
      <c r="AB1840" s="47">
        <v>0</v>
      </c>
      <c r="AC1840" s="47">
        <v>0</v>
      </c>
      <c r="AD1840" s="47">
        <v>57</v>
      </c>
      <c r="AE1840" s="47">
        <v>32</v>
      </c>
      <c r="AF1840" s="50">
        <v>29</v>
      </c>
      <c r="AG1840" s="47" t="s">
        <v>27</v>
      </c>
      <c r="AH1840" s="47" t="s">
        <v>27</v>
      </c>
      <c r="AI1840" s="47" t="s">
        <v>27</v>
      </c>
      <c r="AJ1840" s="47">
        <v>1</v>
      </c>
      <c r="AK1840" s="47">
        <v>1</v>
      </c>
      <c r="AL1840" s="47">
        <v>0</v>
      </c>
      <c r="AM1840" s="51">
        <f>IFERROR(IF(R1840=0,"-",R1840/Q1840*100-100),"-")</f>
        <v>-21.698113207547166</v>
      </c>
      <c r="AN1840" s="51">
        <f>IFERROR(IF(Y1840=0,"-",Y1840/X1840*100-100),"-")</f>
        <v>-27.027027027027032</v>
      </c>
      <c r="AO1840" s="51">
        <f>IFERROR(IF(AF1840=0,"-",AF1840/AE1840*100-100),"-")</f>
        <v>-9.375</v>
      </c>
      <c r="AP1840" s="52" t="str">
        <f>IFERROR(IF(R1840=0,"-",R1840/L1840*100-100),"-")</f>
        <v>-</v>
      </c>
      <c r="AQ1840" s="52" t="str">
        <f>IFERROR(IF(Y1840=0,"-",Y1840/S1840*100-100),"-")</f>
        <v>-</v>
      </c>
      <c r="AR1840" s="52" t="str">
        <f>IFERROR(IF(AF1840=0,"-",AF1840/Z1840*100-100),"-")</f>
        <v>-</v>
      </c>
      <c r="AS1840" s="53">
        <f>R1840-Q1840</f>
        <v>-23</v>
      </c>
      <c r="AT1840" s="53">
        <f>Y1840-X1840</f>
        <v>-20</v>
      </c>
      <c r="AU1840" s="53">
        <f>AF1840-AE1840</f>
        <v>-3</v>
      </c>
      <c r="AV1840" s="54">
        <f>R1840-L1840</f>
        <v>83</v>
      </c>
      <c r="AW1840" s="54">
        <f>Y1840-S1840</f>
        <v>54</v>
      </c>
      <c r="AX1840" s="54">
        <f>AF1840-Z1840</f>
        <v>29</v>
      </c>
    </row>
    <row r="1841" spans="1:50" ht="15" x14ac:dyDescent="0.25">
      <c r="A1841" s="43" t="s">
        <v>2875</v>
      </c>
      <c r="B1841" s="43" t="str">
        <f t="shared" si="44"/>
        <v>600017567_6341M01</v>
      </c>
      <c r="C1841" s="44">
        <v>600017567</v>
      </c>
      <c r="D1841" s="44" t="s">
        <v>779</v>
      </c>
      <c r="E1841" s="44" t="s">
        <v>780</v>
      </c>
      <c r="F1841" s="45" t="s">
        <v>765</v>
      </c>
      <c r="G1841" s="56">
        <v>9</v>
      </c>
      <c r="H1841" s="44" t="s">
        <v>2874</v>
      </c>
      <c r="I1841" s="44" t="s">
        <v>461</v>
      </c>
      <c r="J1841" s="44" t="s">
        <v>462</v>
      </c>
      <c r="K1841" s="45" t="s">
        <v>43</v>
      </c>
      <c r="L1841" s="47">
        <v>7</v>
      </c>
      <c r="M1841" s="47">
        <v>0</v>
      </c>
      <c r="N1841" s="47">
        <v>0</v>
      </c>
      <c r="O1841" s="47">
        <v>4</v>
      </c>
      <c r="P1841" s="47">
        <v>19</v>
      </c>
      <c r="Q1841" s="47">
        <v>28</v>
      </c>
      <c r="R1841" s="48">
        <v>34</v>
      </c>
      <c r="S1841" s="47">
        <v>1</v>
      </c>
      <c r="T1841" s="47">
        <v>0</v>
      </c>
      <c r="U1841" s="47">
        <v>0</v>
      </c>
      <c r="V1841" s="47">
        <v>2</v>
      </c>
      <c r="W1841" s="47">
        <v>11</v>
      </c>
      <c r="X1841" s="47">
        <v>10</v>
      </c>
      <c r="Y1841" s="49">
        <v>20</v>
      </c>
      <c r="Z1841" s="47">
        <v>6</v>
      </c>
      <c r="AA1841" s="47">
        <v>0</v>
      </c>
      <c r="AB1841" s="47">
        <v>0</v>
      </c>
      <c r="AC1841" s="47">
        <v>2</v>
      </c>
      <c r="AD1841" s="47">
        <v>8</v>
      </c>
      <c r="AE1841" s="47">
        <v>18</v>
      </c>
      <c r="AF1841" s="50">
        <v>14</v>
      </c>
      <c r="AG1841" s="47" t="s">
        <v>27</v>
      </c>
      <c r="AH1841" s="47" t="s">
        <v>27</v>
      </c>
      <c r="AI1841" s="47" t="s">
        <v>27</v>
      </c>
      <c r="AJ1841" s="47" t="s">
        <v>27</v>
      </c>
      <c r="AK1841" s="47" t="s">
        <v>27</v>
      </c>
      <c r="AL1841" s="47" t="s">
        <v>27</v>
      </c>
      <c r="AM1841" s="51">
        <f>IFERROR(IF(R1841=0,"-",R1841/Q1841*100-100),"-")</f>
        <v>21.428571428571416</v>
      </c>
      <c r="AN1841" s="51">
        <f>IFERROR(IF(Y1841=0,"-",Y1841/X1841*100-100),"-")</f>
        <v>100</v>
      </c>
      <c r="AO1841" s="51">
        <f>IFERROR(IF(AF1841=0,"-",AF1841/AE1841*100-100),"-")</f>
        <v>-22.222222222222214</v>
      </c>
      <c r="AP1841" s="52">
        <f>IFERROR(IF(R1841=0,"-",R1841/L1841*100-100),"-")</f>
        <v>385.71428571428567</v>
      </c>
      <c r="AQ1841" s="52">
        <f>IFERROR(IF(Y1841=0,"-",Y1841/S1841*100-100),"-")</f>
        <v>1900</v>
      </c>
      <c r="AR1841" s="52">
        <f>IFERROR(IF(AF1841=0,"-",AF1841/Z1841*100-100),"-")</f>
        <v>133.33333333333334</v>
      </c>
      <c r="AS1841" s="53">
        <f>R1841-Q1841</f>
        <v>6</v>
      </c>
      <c r="AT1841" s="53">
        <f>Y1841-X1841</f>
        <v>10</v>
      </c>
      <c r="AU1841" s="53">
        <f>AF1841-AE1841</f>
        <v>-4</v>
      </c>
      <c r="AV1841" s="54">
        <f>R1841-L1841</f>
        <v>27</v>
      </c>
      <c r="AW1841" s="54">
        <f>Y1841-S1841</f>
        <v>19</v>
      </c>
      <c r="AX1841" s="54">
        <f>AF1841-Z1841</f>
        <v>8</v>
      </c>
    </row>
    <row r="1842" spans="1:50" ht="15" x14ac:dyDescent="0.25">
      <c r="A1842" s="43" t="s">
        <v>2876</v>
      </c>
      <c r="B1842" s="43" t="str">
        <f t="shared" si="44"/>
        <v>600017567_6341M02</v>
      </c>
      <c r="C1842" s="44">
        <v>600017567</v>
      </c>
      <c r="D1842" s="44" t="s">
        <v>712</v>
      </c>
      <c r="E1842" s="44" t="s">
        <v>713</v>
      </c>
      <c r="F1842" s="45" t="s">
        <v>714</v>
      </c>
      <c r="G1842" s="56">
        <v>9</v>
      </c>
      <c r="H1842" s="44" t="s">
        <v>2874</v>
      </c>
      <c r="I1842" s="44" t="s">
        <v>461</v>
      </c>
      <c r="J1842" s="44" t="s">
        <v>462</v>
      </c>
      <c r="K1842" s="45" t="s">
        <v>43</v>
      </c>
      <c r="L1842" s="47">
        <v>28</v>
      </c>
      <c r="M1842" s="47">
        <v>40</v>
      </c>
      <c r="N1842" s="47">
        <v>33</v>
      </c>
      <c r="O1842" s="47">
        <v>23</v>
      </c>
      <c r="P1842" s="47">
        <v>45</v>
      </c>
      <c r="Q1842" s="47">
        <v>30</v>
      </c>
      <c r="R1842" s="48">
        <v>27</v>
      </c>
      <c r="S1842" s="47">
        <v>18</v>
      </c>
      <c r="T1842" s="47">
        <v>26</v>
      </c>
      <c r="U1842" s="47">
        <v>17</v>
      </c>
      <c r="V1842" s="47">
        <v>9</v>
      </c>
      <c r="W1842" s="47">
        <v>23</v>
      </c>
      <c r="X1842" s="47">
        <v>10</v>
      </c>
      <c r="Y1842" s="49">
        <v>14</v>
      </c>
      <c r="Z1842" s="47">
        <v>10</v>
      </c>
      <c r="AA1842" s="47">
        <v>14</v>
      </c>
      <c r="AB1842" s="47">
        <v>16</v>
      </c>
      <c r="AC1842" s="47">
        <v>14</v>
      </c>
      <c r="AD1842" s="47">
        <v>22</v>
      </c>
      <c r="AE1842" s="47">
        <v>20</v>
      </c>
      <c r="AF1842" s="50">
        <v>13</v>
      </c>
      <c r="AG1842" s="47" t="s">
        <v>27</v>
      </c>
      <c r="AH1842" s="47" t="s">
        <v>27</v>
      </c>
      <c r="AI1842" s="47" t="s">
        <v>27</v>
      </c>
      <c r="AJ1842" s="47" t="s">
        <v>27</v>
      </c>
      <c r="AK1842" s="47" t="s">
        <v>27</v>
      </c>
      <c r="AL1842" s="47" t="s">
        <v>27</v>
      </c>
      <c r="AM1842" s="51">
        <f>IFERROR(IF(R1842=0,"-",R1842/Q1842*100-100),"-")</f>
        <v>-10</v>
      </c>
      <c r="AN1842" s="51">
        <f>IFERROR(IF(Y1842=0,"-",Y1842/X1842*100-100),"-")</f>
        <v>40</v>
      </c>
      <c r="AO1842" s="51">
        <f>IFERROR(IF(AF1842=0,"-",AF1842/AE1842*100-100),"-")</f>
        <v>-35</v>
      </c>
      <c r="AP1842" s="52">
        <f>IFERROR(IF(R1842=0,"-",R1842/L1842*100-100),"-")</f>
        <v>-3.5714285714285694</v>
      </c>
      <c r="AQ1842" s="52">
        <f>IFERROR(IF(Y1842=0,"-",Y1842/S1842*100-100),"-")</f>
        <v>-22.222222222222214</v>
      </c>
      <c r="AR1842" s="52">
        <f>IFERROR(IF(AF1842=0,"-",AF1842/Z1842*100-100),"-")</f>
        <v>30</v>
      </c>
      <c r="AS1842" s="53">
        <f>R1842-Q1842</f>
        <v>-3</v>
      </c>
      <c r="AT1842" s="53">
        <f>Y1842-X1842</f>
        <v>4</v>
      </c>
      <c r="AU1842" s="53">
        <f>AF1842-AE1842</f>
        <v>-7</v>
      </c>
      <c r="AV1842" s="54">
        <f>R1842-L1842</f>
        <v>-1</v>
      </c>
      <c r="AW1842" s="54">
        <f>Y1842-S1842</f>
        <v>-4</v>
      </c>
      <c r="AX1842" s="54">
        <f>AF1842-Z1842</f>
        <v>3</v>
      </c>
    </row>
    <row r="1843" spans="1:50" ht="15" x14ac:dyDescent="0.25">
      <c r="A1843" s="43" t="s">
        <v>2877</v>
      </c>
      <c r="B1843" s="43" t="str">
        <f t="shared" si="44"/>
        <v>600017567_7531M01</v>
      </c>
      <c r="C1843" s="44">
        <v>600017567</v>
      </c>
      <c r="D1843" s="44" t="s">
        <v>975</v>
      </c>
      <c r="E1843" s="44" t="s">
        <v>976</v>
      </c>
      <c r="F1843" s="45" t="s">
        <v>816</v>
      </c>
      <c r="G1843" s="56">
        <v>9</v>
      </c>
      <c r="H1843" s="44" t="s">
        <v>2874</v>
      </c>
      <c r="I1843" s="44" t="s">
        <v>461</v>
      </c>
      <c r="J1843" s="44" t="s">
        <v>462</v>
      </c>
      <c r="K1843" s="45" t="s">
        <v>43</v>
      </c>
      <c r="L1843" s="47">
        <v>0</v>
      </c>
      <c r="M1843" s="47">
        <v>0</v>
      </c>
      <c r="N1843" s="47">
        <v>0</v>
      </c>
      <c r="O1843" s="47">
        <v>0</v>
      </c>
      <c r="P1843" s="47">
        <v>152</v>
      </c>
      <c r="Q1843" s="47">
        <v>122</v>
      </c>
      <c r="R1843" s="48">
        <v>96</v>
      </c>
      <c r="S1843" s="47">
        <v>0</v>
      </c>
      <c r="T1843" s="47">
        <v>0</v>
      </c>
      <c r="U1843" s="47">
        <v>0</v>
      </c>
      <c r="V1843" s="47">
        <v>0</v>
      </c>
      <c r="W1843" s="47">
        <v>86</v>
      </c>
      <c r="X1843" s="47">
        <v>73</v>
      </c>
      <c r="Y1843" s="49">
        <v>51</v>
      </c>
      <c r="Z1843" s="47">
        <v>0</v>
      </c>
      <c r="AA1843" s="47">
        <v>0</v>
      </c>
      <c r="AB1843" s="47">
        <v>0</v>
      </c>
      <c r="AC1843" s="47">
        <v>0</v>
      </c>
      <c r="AD1843" s="47">
        <v>66</v>
      </c>
      <c r="AE1843" s="47">
        <v>49</v>
      </c>
      <c r="AF1843" s="50">
        <v>45</v>
      </c>
      <c r="AG1843" s="47" t="s">
        <v>27</v>
      </c>
      <c r="AH1843" s="47" t="s">
        <v>27</v>
      </c>
      <c r="AI1843" s="47" t="s">
        <v>27</v>
      </c>
      <c r="AJ1843" s="47" t="s">
        <v>27</v>
      </c>
      <c r="AK1843" s="47" t="s">
        <v>27</v>
      </c>
      <c r="AL1843" s="47" t="s">
        <v>27</v>
      </c>
      <c r="AM1843" s="51">
        <f>IFERROR(IF(R1843=0,"-",R1843/Q1843*100-100),"-")</f>
        <v>-21.311475409836063</v>
      </c>
      <c r="AN1843" s="51">
        <f>IFERROR(IF(Y1843=0,"-",Y1843/X1843*100-100),"-")</f>
        <v>-30.136986301369859</v>
      </c>
      <c r="AO1843" s="51">
        <f>IFERROR(IF(AF1843=0,"-",AF1843/AE1843*100-100),"-")</f>
        <v>-8.1632653061224403</v>
      </c>
      <c r="AP1843" s="52" t="str">
        <f>IFERROR(IF(R1843=0,"-",R1843/L1843*100-100),"-")</f>
        <v>-</v>
      </c>
      <c r="AQ1843" s="52" t="str">
        <f>IFERROR(IF(Y1843=0,"-",Y1843/S1843*100-100),"-")</f>
        <v>-</v>
      </c>
      <c r="AR1843" s="52" t="str">
        <f>IFERROR(IF(AF1843=0,"-",AF1843/Z1843*100-100),"-")</f>
        <v>-</v>
      </c>
      <c r="AS1843" s="53">
        <f>R1843-Q1843</f>
        <v>-26</v>
      </c>
      <c r="AT1843" s="53">
        <f>Y1843-X1843</f>
        <v>-22</v>
      </c>
      <c r="AU1843" s="53">
        <f>AF1843-AE1843</f>
        <v>-4</v>
      </c>
      <c r="AV1843" s="54">
        <f>R1843-L1843</f>
        <v>96</v>
      </c>
      <c r="AW1843" s="54">
        <f>Y1843-S1843</f>
        <v>51</v>
      </c>
      <c r="AX1843" s="54">
        <f>AF1843-Z1843</f>
        <v>45</v>
      </c>
    </row>
    <row r="1844" spans="1:50" ht="15" x14ac:dyDescent="0.25">
      <c r="A1844" s="43" t="s">
        <v>2878</v>
      </c>
      <c r="B1844" s="43" t="str">
        <f t="shared" si="44"/>
        <v>600017583_1820M01</v>
      </c>
      <c r="C1844" s="44">
        <v>600017583</v>
      </c>
      <c r="D1844" s="44" t="s">
        <v>707</v>
      </c>
      <c r="E1844" s="44" t="s">
        <v>708</v>
      </c>
      <c r="F1844" s="45" t="s">
        <v>709</v>
      </c>
      <c r="G1844" s="56">
        <v>9</v>
      </c>
      <c r="H1844" s="44" t="s">
        <v>2879</v>
      </c>
      <c r="I1844" s="44" t="s">
        <v>461</v>
      </c>
      <c r="J1844" s="44" t="s">
        <v>462</v>
      </c>
      <c r="K1844" s="45" t="s">
        <v>32</v>
      </c>
      <c r="L1844" s="47">
        <v>246</v>
      </c>
      <c r="M1844" s="47">
        <v>187</v>
      </c>
      <c r="N1844" s="47">
        <v>190</v>
      </c>
      <c r="O1844" s="47">
        <v>204</v>
      </c>
      <c r="P1844" s="47">
        <v>304</v>
      </c>
      <c r="Q1844" s="47">
        <v>231</v>
      </c>
      <c r="R1844" s="48">
        <v>242</v>
      </c>
      <c r="S1844" s="47">
        <v>155</v>
      </c>
      <c r="T1844" s="47">
        <v>112</v>
      </c>
      <c r="U1844" s="47">
        <v>120</v>
      </c>
      <c r="V1844" s="47">
        <v>132</v>
      </c>
      <c r="W1844" s="47">
        <v>168</v>
      </c>
      <c r="X1844" s="47">
        <v>153</v>
      </c>
      <c r="Y1844" s="49">
        <v>159</v>
      </c>
      <c r="Z1844" s="47">
        <v>91</v>
      </c>
      <c r="AA1844" s="47">
        <v>75</v>
      </c>
      <c r="AB1844" s="47">
        <v>70</v>
      </c>
      <c r="AC1844" s="47">
        <v>72</v>
      </c>
      <c r="AD1844" s="47">
        <v>136</v>
      </c>
      <c r="AE1844" s="47">
        <v>78</v>
      </c>
      <c r="AF1844" s="50">
        <v>83</v>
      </c>
      <c r="AG1844" s="47">
        <v>2</v>
      </c>
      <c r="AH1844" s="47">
        <v>2</v>
      </c>
      <c r="AI1844" s="47">
        <v>0</v>
      </c>
      <c r="AJ1844" s="47">
        <v>8</v>
      </c>
      <c r="AK1844" s="47">
        <v>5</v>
      </c>
      <c r="AL1844" s="47">
        <v>3</v>
      </c>
      <c r="AM1844" s="51">
        <f>IFERROR(IF(R1844=0,"-",R1844/Q1844*100-100),"-")</f>
        <v>4.7619047619047734</v>
      </c>
      <c r="AN1844" s="51">
        <f>IFERROR(IF(Y1844=0,"-",Y1844/X1844*100-100),"-")</f>
        <v>3.9215686274509949</v>
      </c>
      <c r="AO1844" s="51">
        <f>IFERROR(IF(AF1844=0,"-",AF1844/AE1844*100-100),"-")</f>
        <v>6.4102564102564088</v>
      </c>
      <c r="AP1844" s="52">
        <f>IFERROR(IF(R1844=0,"-",R1844/L1844*100-100),"-")</f>
        <v>-1.6260162601626007</v>
      </c>
      <c r="AQ1844" s="52">
        <f>IFERROR(IF(Y1844=0,"-",Y1844/S1844*100-100),"-")</f>
        <v>2.5806451612903345</v>
      </c>
      <c r="AR1844" s="52">
        <f>IFERROR(IF(AF1844=0,"-",AF1844/Z1844*100-100),"-")</f>
        <v>-8.7912087912087884</v>
      </c>
      <c r="AS1844" s="53">
        <f>R1844-Q1844</f>
        <v>11</v>
      </c>
      <c r="AT1844" s="53">
        <f>Y1844-X1844</f>
        <v>6</v>
      </c>
      <c r="AU1844" s="53">
        <f>AF1844-AE1844</f>
        <v>5</v>
      </c>
      <c r="AV1844" s="54">
        <f>R1844-L1844</f>
        <v>-4</v>
      </c>
      <c r="AW1844" s="54">
        <f>Y1844-S1844</f>
        <v>4</v>
      </c>
      <c r="AX1844" s="54">
        <f>AF1844-Z1844</f>
        <v>-8</v>
      </c>
    </row>
    <row r="1845" spans="1:50" ht="15" x14ac:dyDescent="0.25">
      <c r="A1845" s="43" t="s">
        <v>2880</v>
      </c>
      <c r="B1845" s="43" t="str">
        <f t="shared" si="44"/>
        <v>600017583_2641M01</v>
      </c>
      <c r="C1845" s="44">
        <v>600017583</v>
      </c>
      <c r="D1845" s="44" t="s">
        <v>742</v>
      </c>
      <c r="E1845" s="44" t="s">
        <v>743</v>
      </c>
      <c r="F1845" s="45" t="s">
        <v>709</v>
      </c>
      <c r="G1845" s="56">
        <v>9</v>
      </c>
      <c r="H1845" s="44" t="s">
        <v>2879</v>
      </c>
      <c r="I1845" s="44" t="s">
        <v>461</v>
      </c>
      <c r="J1845" s="44" t="s">
        <v>462</v>
      </c>
      <c r="K1845" s="45" t="s">
        <v>32</v>
      </c>
      <c r="L1845" s="47">
        <v>122</v>
      </c>
      <c r="M1845" s="47">
        <v>81</v>
      </c>
      <c r="N1845" s="47">
        <v>107</v>
      </c>
      <c r="O1845" s="47">
        <v>101</v>
      </c>
      <c r="P1845" s="47">
        <v>116</v>
      </c>
      <c r="Q1845" s="47">
        <v>113</v>
      </c>
      <c r="R1845" s="48">
        <v>108</v>
      </c>
      <c r="S1845" s="47">
        <v>62</v>
      </c>
      <c r="T1845" s="47">
        <v>45</v>
      </c>
      <c r="U1845" s="47">
        <v>49</v>
      </c>
      <c r="V1845" s="47">
        <v>38</v>
      </c>
      <c r="W1845" s="47">
        <v>62</v>
      </c>
      <c r="X1845" s="47">
        <v>66</v>
      </c>
      <c r="Y1845" s="49">
        <v>42</v>
      </c>
      <c r="Z1845" s="47">
        <v>60</v>
      </c>
      <c r="AA1845" s="47">
        <v>36</v>
      </c>
      <c r="AB1845" s="47">
        <v>58</v>
      </c>
      <c r="AC1845" s="47">
        <v>63</v>
      </c>
      <c r="AD1845" s="47">
        <v>54</v>
      </c>
      <c r="AE1845" s="47">
        <v>47</v>
      </c>
      <c r="AF1845" s="50">
        <v>66</v>
      </c>
      <c r="AG1845" s="47">
        <v>2</v>
      </c>
      <c r="AH1845" s="47">
        <v>0</v>
      </c>
      <c r="AI1845" s="47">
        <v>2</v>
      </c>
      <c r="AJ1845" s="47">
        <v>1</v>
      </c>
      <c r="AK1845" s="47">
        <v>0</v>
      </c>
      <c r="AL1845" s="47">
        <v>1</v>
      </c>
      <c r="AM1845" s="51">
        <f>IFERROR(IF(R1845=0,"-",R1845/Q1845*100-100),"-")</f>
        <v>-4.424778761061944</v>
      </c>
      <c r="AN1845" s="51">
        <f>IFERROR(IF(Y1845=0,"-",Y1845/X1845*100-100),"-")</f>
        <v>-36.363636363636367</v>
      </c>
      <c r="AO1845" s="51">
        <f>IFERROR(IF(AF1845=0,"-",AF1845/AE1845*100-100),"-")</f>
        <v>40.425531914893611</v>
      </c>
      <c r="AP1845" s="52">
        <f>IFERROR(IF(R1845=0,"-",R1845/L1845*100-100),"-")</f>
        <v>-11.47540983606558</v>
      </c>
      <c r="AQ1845" s="52">
        <f>IFERROR(IF(Y1845=0,"-",Y1845/S1845*100-100),"-")</f>
        <v>-32.258064516129039</v>
      </c>
      <c r="AR1845" s="52">
        <f>IFERROR(IF(AF1845=0,"-",AF1845/Z1845*100-100),"-")</f>
        <v>10.000000000000014</v>
      </c>
      <c r="AS1845" s="53">
        <f>R1845-Q1845</f>
        <v>-5</v>
      </c>
      <c r="AT1845" s="53">
        <f>Y1845-X1845</f>
        <v>-24</v>
      </c>
      <c r="AU1845" s="53">
        <f>AF1845-AE1845</f>
        <v>19</v>
      </c>
      <c r="AV1845" s="54">
        <f>R1845-L1845</f>
        <v>-14</v>
      </c>
      <c r="AW1845" s="54">
        <f>Y1845-S1845</f>
        <v>-20</v>
      </c>
      <c r="AX1845" s="54">
        <f>AF1845-Z1845</f>
        <v>6</v>
      </c>
    </row>
    <row r="1846" spans="1:50" ht="15" x14ac:dyDescent="0.25">
      <c r="A1846" s="43" t="s">
        <v>2881</v>
      </c>
      <c r="B1846" s="43" t="str">
        <f t="shared" si="44"/>
        <v>600017591_7941K41</v>
      </c>
      <c r="C1846" s="44">
        <v>600017591</v>
      </c>
      <c r="D1846" s="44" t="s">
        <v>704</v>
      </c>
      <c r="E1846" s="44" t="s">
        <v>21</v>
      </c>
      <c r="F1846" s="45" t="s">
        <v>705</v>
      </c>
      <c r="G1846" s="56">
        <v>9</v>
      </c>
      <c r="H1846" s="44" t="s">
        <v>691</v>
      </c>
      <c r="I1846" s="44" t="s">
        <v>461</v>
      </c>
      <c r="J1846" s="44" t="s">
        <v>462</v>
      </c>
      <c r="K1846" s="45" t="s">
        <v>43</v>
      </c>
      <c r="L1846" s="47">
        <v>0</v>
      </c>
      <c r="M1846" s="47">
        <v>0</v>
      </c>
      <c r="N1846" s="47">
        <v>0</v>
      </c>
      <c r="O1846" s="47">
        <v>54</v>
      </c>
      <c r="P1846" s="47">
        <v>90</v>
      </c>
      <c r="Q1846" s="47">
        <v>102</v>
      </c>
      <c r="R1846" s="48">
        <v>64</v>
      </c>
      <c r="S1846" s="47">
        <v>0</v>
      </c>
      <c r="T1846" s="47">
        <v>0</v>
      </c>
      <c r="U1846" s="47">
        <v>0</v>
      </c>
      <c r="V1846" s="47">
        <v>21</v>
      </c>
      <c r="W1846" s="47">
        <v>44</v>
      </c>
      <c r="X1846" s="47">
        <v>46</v>
      </c>
      <c r="Y1846" s="49">
        <v>37</v>
      </c>
      <c r="Z1846" s="47">
        <v>0</v>
      </c>
      <c r="AA1846" s="47">
        <v>0</v>
      </c>
      <c r="AB1846" s="47">
        <v>0</v>
      </c>
      <c r="AC1846" s="47">
        <v>33</v>
      </c>
      <c r="AD1846" s="47">
        <v>46</v>
      </c>
      <c r="AE1846" s="47">
        <v>56</v>
      </c>
      <c r="AF1846" s="50">
        <v>27</v>
      </c>
      <c r="AG1846" s="47">
        <v>1</v>
      </c>
      <c r="AH1846" s="47">
        <v>1</v>
      </c>
      <c r="AI1846" s="47">
        <v>0</v>
      </c>
      <c r="AJ1846" s="47">
        <v>1</v>
      </c>
      <c r="AK1846" s="47">
        <v>1</v>
      </c>
      <c r="AL1846" s="47">
        <v>0</v>
      </c>
      <c r="AM1846" s="51">
        <f>IFERROR(IF(R1846=0,"-",R1846/Q1846*100-100),"-")</f>
        <v>-37.254901960784316</v>
      </c>
      <c r="AN1846" s="51">
        <f>IFERROR(IF(Y1846=0,"-",Y1846/X1846*100-100),"-")</f>
        <v>-19.565217391304344</v>
      </c>
      <c r="AO1846" s="51">
        <f>IFERROR(IF(AF1846=0,"-",AF1846/AE1846*100-100),"-")</f>
        <v>-51.785714285714285</v>
      </c>
      <c r="AP1846" s="52" t="str">
        <f>IFERROR(IF(R1846=0,"-",R1846/L1846*100-100),"-")</f>
        <v>-</v>
      </c>
      <c r="AQ1846" s="52" t="str">
        <f>IFERROR(IF(Y1846=0,"-",Y1846/S1846*100-100),"-")</f>
        <v>-</v>
      </c>
      <c r="AR1846" s="52" t="str">
        <f>IFERROR(IF(AF1846=0,"-",AF1846/Z1846*100-100),"-")</f>
        <v>-</v>
      </c>
      <c r="AS1846" s="53">
        <f>R1846-Q1846</f>
        <v>-38</v>
      </c>
      <c r="AT1846" s="53">
        <f>Y1846-X1846</f>
        <v>-9</v>
      </c>
      <c r="AU1846" s="53">
        <f>AF1846-AE1846</f>
        <v>-29</v>
      </c>
      <c r="AV1846" s="54">
        <f>R1846-L1846</f>
        <v>64</v>
      </c>
      <c r="AW1846" s="54">
        <f>Y1846-S1846</f>
        <v>37</v>
      </c>
      <c r="AX1846" s="54">
        <f>AF1846-Z1846</f>
        <v>27</v>
      </c>
    </row>
    <row r="1847" spans="1:50" ht="15" x14ac:dyDescent="0.25">
      <c r="A1847" s="43" t="s">
        <v>2882</v>
      </c>
      <c r="B1847" s="43" t="str">
        <f t="shared" si="44"/>
        <v>600017648_7941K41</v>
      </c>
      <c r="C1847" s="44">
        <v>600017648</v>
      </c>
      <c r="D1847" s="44" t="s">
        <v>704</v>
      </c>
      <c r="E1847" s="44" t="s">
        <v>21</v>
      </c>
      <c r="F1847" s="45" t="s">
        <v>705</v>
      </c>
      <c r="G1847" s="56">
        <v>9</v>
      </c>
      <c r="H1847" s="44" t="s">
        <v>523</v>
      </c>
      <c r="I1847" s="44" t="s">
        <v>461</v>
      </c>
      <c r="J1847" s="44" t="s">
        <v>462</v>
      </c>
      <c r="K1847" s="45" t="s">
        <v>32</v>
      </c>
      <c r="L1847" s="47">
        <v>159</v>
      </c>
      <c r="M1847" s="47">
        <v>129</v>
      </c>
      <c r="N1847" s="47">
        <v>159</v>
      </c>
      <c r="O1847" s="47">
        <v>142</v>
      </c>
      <c r="P1847" s="47">
        <v>158</v>
      </c>
      <c r="Q1847" s="47">
        <v>128</v>
      </c>
      <c r="R1847" s="48">
        <v>172</v>
      </c>
      <c r="S1847" s="47">
        <v>88</v>
      </c>
      <c r="T1847" s="47">
        <v>60</v>
      </c>
      <c r="U1847" s="47">
        <v>81</v>
      </c>
      <c r="V1847" s="47">
        <v>82</v>
      </c>
      <c r="W1847" s="47">
        <v>85</v>
      </c>
      <c r="X1847" s="47">
        <v>73</v>
      </c>
      <c r="Y1847" s="49">
        <v>72</v>
      </c>
      <c r="Z1847" s="47">
        <v>71</v>
      </c>
      <c r="AA1847" s="47">
        <v>69</v>
      </c>
      <c r="AB1847" s="47">
        <v>78</v>
      </c>
      <c r="AC1847" s="47">
        <v>60</v>
      </c>
      <c r="AD1847" s="47">
        <v>73</v>
      </c>
      <c r="AE1847" s="47">
        <v>55</v>
      </c>
      <c r="AF1847" s="50">
        <v>100</v>
      </c>
      <c r="AG1847" s="47">
        <v>3</v>
      </c>
      <c r="AH1847" s="47">
        <v>1</v>
      </c>
      <c r="AI1847" s="47">
        <v>2</v>
      </c>
      <c r="AJ1847" s="47">
        <v>3</v>
      </c>
      <c r="AK1847" s="47">
        <v>0</v>
      </c>
      <c r="AL1847" s="47">
        <v>3</v>
      </c>
      <c r="AM1847" s="51">
        <f>IFERROR(IF(R1847=0,"-",R1847/Q1847*100-100),"-")</f>
        <v>34.375</v>
      </c>
      <c r="AN1847" s="51">
        <f>IFERROR(IF(Y1847=0,"-",Y1847/X1847*100-100),"-")</f>
        <v>-1.3698630136986338</v>
      </c>
      <c r="AO1847" s="51">
        <f>IFERROR(IF(AF1847=0,"-",AF1847/AE1847*100-100),"-")</f>
        <v>81.818181818181813</v>
      </c>
      <c r="AP1847" s="52">
        <f>IFERROR(IF(R1847=0,"-",R1847/L1847*100-100),"-")</f>
        <v>8.1761006289308114</v>
      </c>
      <c r="AQ1847" s="52">
        <f>IFERROR(IF(Y1847=0,"-",Y1847/S1847*100-100),"-")</f>
        <v>-18.181818181818173</v>
      </c>
      <c r="AR1847" s="52">
        <f>IFERROR(IF(AF1847=0,"-",AF1847/Z1847*100-100),"-")</f>
        <v>40.845070422535201</v>
      </c>
      <c r="AS1847" s="53">
        <f>R1847-Q1847</f>
        <v>44</v>
      </c>
      <c r="AT1847" s="53">
        <f>Y1847-X1847</f>
        <v>-1</v>
      </c>
      <c r="AU1847" s="53">
        <f>AF1847-AE1847</f>
        <v>45</v>
      </c>
      <c r="AV1847" s="54">
        <f>R1847-L1847</f>
        <v>13</v>
      </c>
      <c r="AW1847" s="54">
        <f>Y1847-S1847</f>
        <v>-16</v>
      </c>
      <c r="AX1847" s="54">
        <f>AF1847-Z1847</f>
        <v>29</v>
      </c>
    </row>
    <row r="1848" spans="1:50" ht="15" x14ac:dyDescent="0.25">
      <c r="A1848" s="43" t="s">
        <v>2883</v>
      </c>
      <c r="B1848" s="43" t="str">
        <f t="shared" si="44"/>
        <v>600017656_1820M01</v>
      </c>
      <c r="C1848" s="44">
        <v>600017656</v>
      </c>
      <c r="D1848" s="44" t="s">
        <v>707</v>
      </c>
      <c r="E1848" s="44" t="s">
        <v>708</v>
      </c>
      <c r="F1848" s="45" t="s">
        <v>709</v>
      </c>
      <c r="G1848" s="56">
        <v>9</v>
      </c>
      <c r="H1848" s="44" t="s">
        <v>2884</v>
      </c>
      <c r="I1848" s="44" t="s">
        <v>461</v>
      </c>
      <c r="J1848" s="44" t="s">
        <v>462</v>
      </c>
      <c r="K1848" s="45" t="s">
        <v>32</v>
      </c>
      <c r="L1848" s="47">
        <v>108</v>
      </c>
      <c r="M1848" s="47">
        <v>166</v>
      </c>
      <c r="N1848" s="47">
        <v>124</v>
      </c>
      <c r="O1848" s="47">
        <v>143</v>
      </c>
      <c r="P1848" s="47">
        <v>216</v>
      </c>
      <c r="Q1848" s="47">
        <v>153</v>
      </c>
      <c r="R1848" s="48">
        <v>185</v>
      </c>
      <c r="S1848" s="47">
        <v>36</v>
      </c>
      <c r="T1848" s="47">
        <v>81</v>
      </c>
      <c r="U1848" s="47">
        <v>44</v>
      </c>
      <c r="V1848" s="47">
        <v>48</v>
      </c>
      <c r="W1848" s="47">
        <v>99</v>
      </c>
      <c r="X1848" s="47">
        <v>79</v>
      </c>
      <c r="Y1848" s="49">
        <v>83</v>
      </c>
      <c r="Z1848" s="47">
        <v>72</v>
      </c>
      <c r="AA1848" s="47">
        <v>85</v>
      </c>
      <c r="AB1848" s="47">
        <v>80</v>
      </c>
      <c r="AC1848" s="47">
        <v>95</v>
      </c>
      <c r="AD1848" s="47">
        <v>117</v>
      </c>
      <c r="AE1848" s="47">
        <v>74</v>
      </c>
      <c r="AF1848" s="50">
        <v>102</v>
      </c>
      <c r="AG1848" s="47">
        <v>2</v>
      </c>
      <c r="AH1848" s="47">
        <v>1</v>
      </c>
      <c r="AI1848" s="47">
        <v>1</v>
      </c>
      <c r="AJ1848" s="47">
        <v>6</v>
      </c>
      <c r="AK1848" s="47">
        <v>4</v>
      </c>
      <c r="AL1848" s="47">
        <v>2</v>
      </c>
      <c r="AM1848" s="51">
        <f>IFERROR(IF(R1848=0,"-",R1848/Q1848*100-100),"-")</f>
        <v>20.915032679738559</v>
      </c>
      <c r="AN1848" s="51">
        <f>IFERROR(IF(Y1848=0,"-",Y1848/X1848*100-100),"-")</f>
        <v>5.0632911392405049</v>
      </c>
      <c r="AO1848" s="51">
        <f>IFERROR(IF(AF1848=0,"-",AF1848/AE1848*100-100),"-")</f>
        <v>37.837837837837839</v>
      </c>
      <c r="AP1848" s="52">
        <f>IFERROR(IF(R1848=0,"-",R1848/L1848*100-100),"-")</f>
        <v>71.296296296296305</v>
      </c>
      <c r="AQ1848" s="52">
        <f>IFERROR(IF(Y1848=0,"-",Y1848/S1848*100-100),"-")</f>
        <v>130.55555555555554</v>
      </c>
      <c r="AR1848" s="52">
        <f>IFERROR(IF(AF1848=0,"-",AF1848/Z1848*100-100),"-")</f>
        <v>41.666666666666686</v>
      </c>
      <c r="AS1848" s="53">
        <f>R1848-Q1848</f>
        <v>32</v>
      </c>
      <c r="AT1848" s="53">
        <f>Y1848-X1848</f>
        <v>4</v>
      </c>
      <c r="AU1848" s="53">
        <f>AF1848-AE1848</f>
        <v>28</v>
      </c>
      <c r="AV1848" s="54">
        <f>R1848-L1848</f>
        <v>77</v>
      </c>
      <c r="AW1848" s="54">
        <f>Y1848-S1848</f>
        <v>47</v>
      </c>
      <c r="AX1848" s="54">
        <f>AF1848-Z1848</f>
        <v>30</v>
      </c>
    </row>
    <row r="1849" spans="1:50" ht="15" x14ac:dyDescent="0.25">
      <c r="A1849" s="43" t="s">
        <v>2885</v>
      </c>
      <c r="B1849" s="43" t="str">
        <f t="shared" si="44"/>
        <v>600017656_2645M01</v>
      </c>
      <c r="C1849" s="44">
        <v>600017656</v>
      </c>
      <c r="D1849" s="44" t="s">
        <v>720</v>
      </c>
      <c r="E1849" s="44" t="s">
        <v>721</v>
      </c>
      <c r="F1849" s="45" t="s">
        <v>709</v>
      </c>
      <c r="G1849" s="56">
        <v>9</v>
      </c>
      <c r="H1849" s="44" t="s">
        <v>2884</v>
      </c>
      <c r="I1849" s="44" t="s">
        <v>461</v>
      </c>
      <c r="J1849" s="44" t="s">
        <v>462</v>
      </c>
      <c r="K1849" s="45" t="s">
        <v>32</v>
      </c>
      <c r="L1849" s="47">
        <v>100</v>
      </c>
      <c r="M1849" s="47">
        <v>86</v>
      </c>
      <c r="N1849" s="47">
        <v>89</v>
      </c>
      <c r="O1849" s="47">
        <v>105</v>
      </c>
      <c r="P1849" s="47">
        <v>114</v>
      </c>
      <c r="Q1849" s="47">
        <v>107</v>
      </c>
      <c r="R1849" s="48">
        <v>104</v>
      </c>
      <c r="S1849" s="47">
        <v>38</v>
      </c>
      <c r="T1849" s="47">
        <v>50</v>
      </c>
      <c r="U1849" s="47">
        <v>46</v>
      </c>
      <c r="V1849" s="47">
        <v>68</v>
      </c>
      <c r="W1849" s="47">
        <v>54</v>
      </c>
      <c r="X1849" s="47">
        <v>45</v>
      </c>
      <c r="Y1849" s="49">
        <v>57</v>
      </c>
      <c r="Z1849" s="47">
        <v>62</v>
      </c>
      <c r="AA1849" s="47">
        <v>36</v>
      </c>
      <c r="AB1849" s="47">
        <v>43</v>
      </c>
      <c r="AC1849" s="47">
        <v>37</v>
      </c>
      <c r="AD1849" s="47">
        <v>60</v>
      </c>
      <c r="AE1849" s="47">
        <v>62</v>
      </c>
      <c r="AF1849" s="50">
        <v>47</v>
      </c>
      <c r="AG1849" s="47" t="s">
        <v>27</v>
      </c>
      <c r="AH1849" s="47" t="s">
        <v>27</v>
      </c>
      <c r="AI1849" s="47" t="s">
        <v>27</v>
      </c>
      <c r="AJ1849" s="47" t="s">
        <v>27</v>
      </c>
      <c r="AK1849" s="47" t="s">
        <v>27</v>
      </c>
      <c r="AL1849" s="47" t="s">
        <v>27</v>
      </c>
      <c r="AM1849" s="51">
        <f>IFERROR(IF(R1849=0,"-",R1849/Q1849*100-100),"-")</f>
        <v>-2.8037383177570092</v>
      </c>
      <c r="AN1849" s="51">
        <f>IFERROR(IF(Y1849=0,"-",Y1849/X1849*100-100),"-")</f>
        <v>26.666666666666657</v>
      </c>
      <c r="AO1849" s="51">
        <f>IFERROR(IF(AF1849=0,"-",AF1849/AE1849*100-100),"-")</f>
        <v>-24.193548387096769</v>
      </c>
      <c r="AP1849" s="52">
        <f>IFERROR(IF(R1849=0,"-",R1849/L1849*100-100),"-")</f>
        <v>4</v>
      </c>
      <c r="AQ1849" s="52">
        <f>IFERROR(IF(Y1849=0,"-",Y1849/S1849*100-100),"-")</f>
        <v>50</v>
      </c>
      <c r="AR1849" s="52">
        <f>IFERROR(IF(AF1849=0,"-",AF1849/Z1849*100-100),"-")</f>
        <v>-24.193548387096769</v>
      </c>
      <c r="AS1849" s="53">
        <f>R1849-Q1849</f>
        <v>-3</v>
      </c>
      <c r="AT1849" s="53">
        <f>Y1849-X1849</f>
        <v>12</v>
      </c>
      <c r="AU1849" s="53">
        <f>AF1849-AE1849</f>
        <v>-15</v>
      </c>
      <c r="AV1849" s="54">
        <f>R1849-L1849</f>
        <v>4</v>
      </c>
      <c r="AW1849" s="54">
        <f>Y1849-S1849</f>
        <v>19</v>
      </c>
      <c r="AX1849" s="54">
        <f>AF1849-Z1849</f>
        <v>-15</v>
      </c>
    </row>
    <row r="1850" spans="1:50" ht="15" x14ac:dyDescent="0.25">
      <c r="A1850" s="43" t="s">
        <v>2886</v>
      </c>
      <c r="B1850" s="43" t="str">
        <f t="shared" si="44"/>
        <v>600017664_5344M01</v>
      </c>
      <c r="C1850" s="44">
        <v>600017664</v>
      </c>
      <c r="D1850" s="44" t="s">
        <v>2887</v>
      </c>
      <c r="E1850" s="44" t="s">
        <v>2888</v>
      </c>
      <c r="F1850" s="45" t="s">
        <v>1137</v>
      </c>
      <c r="G1850" s="56">
        <v>9</v>
      </c>
      <c r="H1850" s="44" t="s">
        <v>2889</v>
      </c>
      <c r="I1850" s="44" t="s">
        <v>461</v>
      </c>
      <c r="J1850" s="44" t="s">
        <v>462</v>
      </c>
      <c r="K1850" s="45" t="s">
        <v>43</v>
      </c>
      <c r="L1850" s="47">
        <v>0</v>
      </c>
      <c r="M1850" s="47">
        <v>19</v>
      </c>
      <c r="N1850" s="47">
        <v>19</v>
      </c>
      <c r="O1850" s="47">
        <v>25</v>
      </c>
      <c r="P1850" s="47">
        <v>0</v>
      </c>
      <c r="Q1850" s="47">
        <v>11</v>
      </c>
      <c r="R1850" s="48">
        <v>18</v>
      </c>
      <c r="S1850" s="47">
        <v>0</v>
      </c>
      <c r="T1850" s="47">
        <v>15</v>
      </c>
      <c r="U1850" s="47">
        <v>14</v>
      </c>
      <c r="V1850" s="47">
        <v>14</v>
      </c>
      <c r="W1850" s="47">
        <v>0</v>
      </c>
      <c r="X1850" s="47">
        <v>5</v>
      </c>
      <c r="Y1850" s="49">
        <v>4</v>
      </c>
      <c r="Z1850" s="47">
        <v>0</v>
      </c>
      <c r="AA1850" s="47">
        <v>4</v>
      </c>
      <c r="AB1850" s="47">
        <v>5</v>
      </c>
      <c r="AC1850" s="47">
        <v>11</v>
      </c>
      <c r="AD1850" s="47">
        <v>0</v>
      </c>
      <c r="AE1850" s="47">
        <v>6</v>
      </c>
      <c r="AF1850" s="50">
        <v>14</v>
      </c>
      <c r="AG1850" s="47" t="s">
        <v>27</v>
      </c>
      <c r="AH1850" s="47" t="s">
        <v>27</v>
      </c>
      <c r="AI1850" s="47" t="s">
        <v>27</v>
      </c>
      <c r="AJ1850" s="47" t="s">
        <v>27</v>
      </c>
      <c r="AK1850" s="47" t="s">
        <v>27</v>
      </c>
      <c r="AL1850" s="47" t="s">
        <v>27</v>
      </c>
      <c r="AM1850" s="51">
        <f>IFERROR(IF(R1850=0,"-",R1850/Q1850*100-100),"-")</f>
        <v>63.636363636363654</v>
      </c>
      <c r="AN1850" s="51">
        <f>IFERROR(IF(Y1850=0,"-",Y1850/X1850*100-100),"-")</f>
        <v>-20</v>
      </c>
      <c r="AO1850" s="51">
        <f>IFERROR(IF(AF1850=0,"-",AF1850/AE1850*100-100),"-")</f>
        <v>133.33333333333334</v>
      </c>
      <c r="AP1850" s="52" t="str">
        <f>IFERROR(IF(R1850=0,"-",R1850/L1850*100-100),"-")</f>
        <v>-</v>
      </c>
      <c r="AQ1850" s="52" t="str">
        <f>IFERROR(IF(Y1850=0,"-",Y1850/S1850*100-100),"-")</f>
        <v>-</v>
      </c>
      <c r="AR1850" s="52" t="str">
        <f>IFERROR(IF(AF1850=0,"-",AF1850/Z1850*100-100),"-")</f>
        <v>-</v>
      </c>
      <c r="AS1850" s="53">
        <f>R1850-Q1850</f>
        <v>7</v>
      </c>
      <c r="AT1850" s="53">
        <f>Y1850-X1850</f>
        <v>-1</v>
      </c>
      <c r="AU1850" s="53">
        <f>AF1850-AE1850</f>
        <v>8</v>
      </c>
      <c r="AV1850" s="54">
        <f>R1850-L1850</f>
        <v>18</v>
      </c>
      <c r="AW1850" s="54">
        <f>Y1850-S1850</f>
        <v>4</v>
      </c>
      <c r="AX1850" s="54">
        <f>AF1850-Z1850</f>
        <v>14</v>
      </c>
    </row>
    <row r="1851" spans="1:50" ht="15" x14ac:dyDescent="0.25">
      <c r="A1851" s="43" t="s">
        <v>2890</v>
      </c>
      <c r="B1851" s="43" t="str">
        <f t="shared" si="44"/>
        <v>600017664_6341M01</v>
      </c>
      <c r="C1851" s="44">
        <v>600017664</v>
      </c>
      <c r="D1851" s="44" t="s">
        <v>779</v>
      </c>
      <c r="E1851" s="44" t="s">
        <v>780</v>
      </c>
      <c r="F1851" s="45" t="s">
        <v>765</v>
      </c>
      <c r="G1851" s="56">
        <v>9</v>
      </c>
      <c r="H1851" s="44" t="s">
        <v>2889</v>
      </c>
      <c r="I1851" s="44" t="s">
        <v>461</v>
      </c>
      <c r="J1851" s="44" t="s">
        <v>462</v>
      </c>
      <c r="K1851" s="45" t="s">
        <v>43</v>
      </c>
      <c r="L1851" s="47">
        <v>44</v>
      </c>
      <c r="M1851" s="47">
        <v>55</v>
      </c>
      <c r="N1851" s="47">
        <v>64</v>
      </c>
      <c r="O1851" s="47">
        <v>71</v>
      </c>
      <c r="P1851" s="47">
        <v>0</v>
      </c>
      <c r="Q1851" s="47">
        <v>76</v>
      </c>
      <c r="R1851" s="48">
        <v>57</v>
      </c>
      <c r="S1851" s="47">
        <v>26</v>
      </c>
      <c r="T1851" s="47">
        <v>31</v>
      </c>
      <c r="U1851" s="47">
        <v>39</v>
      </c>
      <c r="V1851" s="47">
        <v>45</v>
      </c>
      <c r="W1851" s="47">
        <v>0</v>
      </c>
      <c r="X1851" s="47">
        <v>43</v>
      </c>
      <c r="Y1851" s="49">
        <v>37</v>
      </c>
      <c r="Z1851" s="47">
        <v>18</v>
      </c>
      <c r="AA1851" s="47">
        <v>24</v>
      </c>
      <c r="AB1851" s="47">
        <v>25</v>
      </c>
      <c r="AC1851" s="47">
        <v>26</v>
      </c>
      <c r="AD1851" s="47">
        <v>0</v>
      </c>
      <c r="AE1851" s="47">
        <v>33</v>
      </c>
      <c r="AF1851" s="50">
        <v>20</v>
      </c>
      <c r="AG1851" s="47" t="s">
        <v>27</v>
      </c>
      <c r="AH1851" s="47" t="s">
        <v>27</v>
      </c>
      <c r="AI1851" s="47" t="s">
        <v>27</v>
      </c>
      <c r="AJ1851" s="47">
        <v>1</v>
      </c>
      <c r="AK1851" s="47">
        <v>0</v>
      </c>
      <c r="AL1851" s="47">
        <v>1</v>
      </c>
      <c r="AM1851" s="51">
        <f>IFERROR(IF(R1851=0,"-",R1851/Q1851*100-100),"-")</f>
        <v>-25</v>
      </c>
      <c r="AN1851" s="51">
        <f>IFERROR(IF(Y1851=0,"-",Y1851/X1851*100-100),"-")</f>
        <v>-13.95348837209302</v>
      </c>
      <c r="AO1851" s="51">
        <f>IFERROR(IF(AF1851=0,"-",AF1851/AE1851*100-100),"-")</f>
        <v>-39.393939393939391</v>
      </c>
      <c r="AP1851" s="52">
        <f>IFERROR(IF(R1851=0,"-",R1851/L1851*100-100),"-")</f>
        <v>29.545454545454533</v>
      </c>
      <c r="AQ1851" s="52">
        <f>IFERROR(IF(Y1851=0,"-",Y1851/S1851*100-100),"-")</f>
        <v>42.307692307692321</v>
      </c>
      <c r="AR1851" s="52">
        <f>IFERROR(IF(AF1851=0,"-",AF1851/Z1851*100-100),"-")</f>
        <v>11.111111111111114</v>
      </c>
      <c r="AS1851" s="53">
        <f>R1851-Q1851</f>
        <v>-19</v>
      </c>
      <c r="AT1851" s="53">
        <f>Y1851-X1851</f>
        <v>-6</v>
      </c>
      <c r="AU1851" s="53">
        <f>AF1851-AE1851</f>
        <v>-13</v>
      </c>
      <c r="AV1851" s="54">
        <f>R1851-L1851</f>
        <v>13</v>
      </c>
      <c r="AW1851" s="54">
        <f>Y1851-S1851</f>
        <v>11</v>
      </c>
      <c r="AX1851" s="54">
        <f>AF1851-Z1851</f>
        <v>2</v>
      </c>
    </row>
    <row r="1852" spans="1:50" ht="15" x14ac:dyDescent="0.25">
      <c r="A1852" s="43" t="s">
        <v>2891</v>
      </c>
      <c r="B1852" s="43" t="str">
        <f t="shared" si="44"/>
        <v>600017664_6843M01</v>
      </c>
      <c r="C1852" s="44">
        <v>600017664</v>
      </c>
      <c r="D1852" s="44" t="s">
        <v>814</v>
      </c>
      <c r="E1852" s="44" t="s">
        <v>815</v>
      </c>
      <c r="F1852" s="45" t="s">
        <v>816</v>
      </c>
      <c r="G1852" s="56">
        <v>9</v>
      </c>
      <c r="H1852" s="44" t="s">
        <v>2889</v>
      </c>
      <c r="I1852" s="44" t="s">
        <v>461</v>
      </c>
      <c r="J1852" s="44" t="s">
        <v>462</v>
      </c>
      <c r="K1852" s="45" t="s">
        <v>43</v>
      </c>
      <c r="L1852" s="47">
        <v>24</v>
      </c>
      <c r="M1852" s="47">
        <v>24</v>
      </c>
      <c r="N1852" s="47">
        <v>21</v>
      </c>
      <c r="O1852" s="47">
        <v>21</v>
      </c>
      <c r="P1852" s="47">
        <v>0</v>
      </c>
      <c r="Q1852" s="47">
        <v>29</v>
      </c>
      <c r="R1852" s="48">
        <v>47</v>
      </c>
      <c r="S1852" s="47">
        <v>12</v>
      </c>
      <c r="T1852" s="47">
        <v>19</v>
      </c>
      <c r="U1852" s="47">
        <v>11</v>
      </c>
      <c r="V1852" s="47">
        <v>8</v>
      </c>
      <c r="W1852" s="47">
        <v>0</v>
      </c>
      <c r="X1852" s="47">
        <v>16</v>
      </c>
      <c r="Y1852" s="49">
        <v>19</v>
      </c>
      <c r="Z1852" s="47">
        <v>12</v>
      </c>
      <c r="AA1852" s="47">
        <v>5</v>
      </c>
      <c r="AB1852" s="47">
        <v>10</v>
      </c>
      <c r="AC1852" s="47">
        <v>13</v>
      </c>
      <c r="AD1852" s="47">
        <v>0</v>
      </c>
      <c r="AE1852" s="47">
        <v>13</v>
      </c>
      <c r="AF1852" s="50">
        <v>28</v>
      </c>
      <c r="AG1852" s="47" t="s">
        <v>27</v>
      </c>
      <c r="AH1852" s="47" t="s">
        <v>27</v>
      </c>
      <c r="AI1852" s="47" t="s">
        <v>27</v>
      </c>
      <c r="AJ1852" s="47" t="s">
        <v>27</v>
      </c>
      <c r="AK1852" s="47" t="s">
        <v>27</v>
      </c>
      <c r="AL1852" s="47" t="s">
        <v>27</v>
      </c>
      <c r="AM1852" s="51">
        <f>IFERROR(IF(R1852=0,"-",R1852/Q1852*100-100),"-")</f>
        <v>62.068965517241367</v>
      </c>
      <c r="AN1852" s="51">
        <f>IFERROR(IF(Y1852=0,"-",Y1852/X1852*100-100),"-")</f>
        <v>18.75</v>
      </c>
      <c r="AO1852" s="51">
        <f>IFERROR(IF(AF1852=0,"-",AF1852/AE1852*100-100),"-")</f>
        <v>115.38461538461539</v>
      </c>
      <c r="AP1852" s="52">
        <f>IFERROR(IF(R1852=0,"-",R1852/L1852*100-100),"-")</f>
        <v>95.833333333333314</v>
      </c>
      <c r="AQ1852" s="52">
        <f>IFERROR(IF(Y1852=0,"-",Y1852/S1852*100-100),"-")</f>
        <v>58.333333333333314</v>
      </c>
      <c r="AR1852" s="52">
        <f>IFERROR(IF(AF1852=0,"-",AF1852/Z1852*100-100),"-")</f>
        <v>133.33333333333334</v>
      </c>
      <c r="AS1852" s="53">
        <f>R1852-Q1852</f>
        <v>18</v>
      </c>
      <c r="AT1852" s="53">
        <f>Y1852-X1852</f>
        <v>3</v>
      </c>
      <c r="AU1852" s="53">
        <f>AF1852-AE1852</f>
        <v>15</v>
      </c>
      <c r="AV1852" s="54">
        <f>R1852-L1852</f>
        <v>23</v>
      </c>
      <c r="AW1852" s="54">
        <f>Y1852-S1852</f>
        <v>7</v>
      </c>
      <c r="AX1852" s="54">
        <f>AF1852-Z1852</f>
        <v>16</v>
      </c>
    </row>
    <row r="1853" spans="1:50" ht="15" x14ac:dyDescent="0.25">
      <c r="A1853" s="43" t="s">
        <v>2892</v>
      </c>
      <c r="B1853" s="43" t="str">
        <f t="shared" si="44"/>
        <v>600017664_6942M01</v>
      </c>
      <c r="C1853" s="44">
        <v>600017664</v>
      </c>
      <c r="D1853" s="44" t="s">
        <v>2893</v>
      </c>
      <c r="E1853" s="44" t="s">
        <v>2894</v>
      </c>
      <c r="F1853" s="45" t="s">
        <v>1137</v>
      </c>
      <c r="G1853" s="56">
        <v>9</v>
      </c>
      <c r="H1853" s="44" t="s">
        <v>2889</v>
      </c>
      <c r="I1853" s="44" t="s">
        <v>461</v>
      </c>
      <c r="J1853" s="44" t="s">
        <v>462</v>
      </c>
      <c r="K1853" s="45" t="s">
        <v>43</v>
      </c>
      <c r="L1853" s="47">
        <v>0</v>
      </c>
      <c r="M1853" s="47">
        <v>0</v>
      </c>
      <c r="N1853" s="47">
        <v>0</v>
      </c>
      <c r="O1853" s="47">
        <v>0</v>
      </c>
      <c r="P1853" s="47">
        <v>0</v>
      </c>
      <c r="Q1853" s="47">
        <v>20</v>
      </c>
      <c r="R1853" s="48">
        <v>29</v>
      </c>
      <c r="S1853" s="47">
        <v>0</v>
      </c>
      <c r="T1853" s="47">
        <v>0</v>
      </c>
      <c r="U1853" s="47">
        <v>0</v>
      </c>
      <c r="V1853" s="47">
        <v>0</v>
      </c>
      <c r="W1853" s="47">
        <v>0</v>
      </c>
      <c r="X1853" s="47">
        <v>9</v>
      </c>
      <c r="Y1853" s="49">
        <v>22</v>
      </c>
      <c r="Z1853" s="47">
        <v>0</v>
      </c>
      <c r="AA1853" s="47">
        <v>0</v>
      </c>
      <c r="AB1853" s="47">
        <v>0</v>
      </c>
      <c r="AC1853" s="47">
        <v>0</v>
      </c>
      <c r="AD1853" s="47">
        <v>0</v>
      </c>
      <c r="AE1853" s="47">
        <v>11</v>
      </c>
      <c r="AF1853" s="50">
        <v>7</v>
      </c>
      <c r="AG1853" s="47" t="s">
        <v>27</v>
      </c>
      <c r="AH1853" s="47" t="s">
        <v>27</v>
      </c>
      <c r="AI1853" s="47" t="s">
        <v>27</v>
      </c>
      <c r="AJ1853" s="47" t="s">
        <v>27</v>
      </c>
      <c r="AK1853" s="47" t="s">
        <v>27</v>
      </c>
      <c r="AL1853" s="47" t="s">
        <v>27</v>
      </c>
      <c r="AM1853" s="51">
        <f>IFERROR(IF(R1853=0,"-",R1853/Q1853*100-100),"-")</f>
        <v>45</v>
      </c>
      <c r="AN1853" s="51">
        <f>IFERROR(IF(Y1853=0,"-",Y1853/X1853*100-100),"-")</f>
        <v>144.44444444444446</v>
      </c>
      <c r="AO1853" s="51">
        <f>IFERROR(IF(AF1853=0,"-",AF1853/AE1853*100-100),"-")</f>
        <v>-36.363636363636367</v>
      </c>
      <c r="AP1853" s="52" t="str">
        <f>IFERROR(IF(R1853=0,"-",R1853/L1853*100-100),"-")</f>
        <v>-</v>
      </c>
      <c r="AQ1853" s="52" t="str">
        <f>IFERROR(IF(Y1853=0,"-",Y1853/S1853*100-100),"-")</f>
        <v>-</v>
      </c>
      <c r="AR1853" s="52" t="str">
        <f>IFERROR(IF(AF1853=0,"-",AF1853/Z1853*100-100),"-")</f>
        <v>-</v>
      </c>
      <c r="AS1853" s="53">
        <f>R1853-Q1853</f>
        <v>9</v>
      </c>
      <c r="AT1853" s="53">
        <f>Y1853-X1853</f>
        <v>13</v>
      </c>
      <c r="AU1853" s="53">
        <f>AF1853-AE1853</f>
        <v>-4</v>
      </c>
      <c r="AV1853" s="54">
        <f>R1853-L1853</f>
        <v>29</v>
      </c>
      <c r="AW1853" s="54">
        <f>Y1853-S1853</f>
        <v>22</v>
      </c>
      <c r="AX1853" s="54">
        <f>AF1853-Z1853</f>
        <v>7</v>
      </c>
    </row>
    <row r="1854" spans="1:50" ht="15" x14ac:dyDescent="0.25">
      <c r="A1854" s="43" t="s">
        <v>2895</v>
      </c>
      <c r="B1854" s="43" t="str">
        <f t="shared" si="44"/>
        <v>600017664_7842M03</v>
      </c>
      <c r="C1854" s="44">
        <v>600017664</v>
      </c>
      <c r="D1854" s="44" t="s">
        <v>916</v>
      </c>
      <c r="E1854" s="44" t="s">
        <v>917</v>
      </c>
      <c r="F1854" s="45" t="s">
        <v>718</v>
      </c>
      <c r="G1854" s="56">
        <v>9</v>
      </c>
      <c r="H1854" s="44" t="s">
        <v>2889</v>
      </c>
      <c r="I1854" s="44" t="s">
        <v>461</v>
      </c>
      <c r="J1854" s="44" t="s">
        <v>462</v>
      </c>
      <c r="K1854" s="45" t="s">
        <v>43</v>
      </c>
      <c r="L1854" s="47">
        <v>42</v>
      </c>
      <c r="M1854" s="47">
        <v>37</v>
      </c>
      <c r="N1854" s="47">
        <v>47</v>
      </c>
      <c r="O1854" s="47">
        <v>41</v>
      </c>
      <c r="P1854" s="47">
        <v>0</v>
      </c>
      <c r="Q1854" s="47">
        <v>82</v>
      </c>
      <c r="R1854" s="48">
        <v>62</v>
      </c>
      <c r="S1854" s="47">
        <v>24</v>
      </c>
      <c r="T1854" s="47">
        <v>23</v>
      </c>
      <c r="U1854" s="47">
        <v>26</v>
      </c>
      <c r="V1854" s="47">
        <v>30</v>
      </c>
      <c r="W1854" s="47">
        <v>0</v>
      </c>
      <c r="X1854" s="47">
        <v>41</v>
      </c>
      <c r="Y1854" s="49">
        <v>35</v>
      </c>
      <c r="Z1854" s="47">
        <v>18</v>
      </c>
      <c r="AA1854" s="47">
        <v>14</v>
      </c>
      <c r="AB1854" s="47">
        <v>21</v>
      </c>
      <c r="AC1854" s="47">
        <v>11</v>
      </c>
      <c r="AD1854" s="47">
        <v>0</v>
      </c>
      <c r="AE1854" s="47">
        <v>41</v>
      </c>
      <c r="AF1854" s="50">
        <v>27</v>
      </c>
      <c r="AG1854" s="47" t="s">
        <v>27</v>
      </c>
      <c r="AH1854" s="47" t="s">
        <v>27</v>
      </c>
      <c r="AI1854" s="47" t="s">
        <v>27</v>
      </c>
      <c r="AJ1854" s="47">
        <v>2</v>
      </c>
      <c r="AK1854" s="47">
        <v>2</v>
      </c>
      <c r="AL1854" s="47">
        <v>0</v>
      </c>
      <c r="AM1854" s="51">
        <f>IFERROR(IF(R1854=0,"-",R1854/Q1854*100-100),"-")</f>
        <v>-24.390243902439025</v>
      </c>
      <c r="AN1854" s="51">
        <f>IFERROR(IF(Y1854=0,"-",Y1854/X1854*100-100),"-")</f>
        <v>-14.634146341463421</v>
      </c>
      <c r="AO1854" s="51">
        <f>IFERROR(IF(AF1854=0,"-",AF1854/AE1854*100-100),"-")</f>
        <v>-34.146341463414629</v>
      </c>
      <c r="AP1854" s="52">
        <f>IFERROR(IF(R1854=0,"-",R1854/L1854*100-100),"-")</f>
        <v>47.61904761904762</v>
      </c>
      <c r="AQ1854" s="52">
        <f>IFERROR(IF(Y1854=0,"-",Y1854/S1854*100-100),"-")</f>
        <v>45.833333333333314</v>
      </c>
      <c r="AR1854" s="52">
        <f>IFERROR(IF(AF1854=0,"-",AF1854/Z1854*100-100),"-")</f>
        <v>50</v>
      </c>
      <c r="AS1854" s="53">
        <f>R1854-Q1854</f>
        <v>-20</v>
      </c>
      <c r="AT1854" s="53">
        <f>Y1854-X1854</f>
        <v>-6</v>
      </c>
      <c r="AU1854" s="53">
        <f>AF1854-AE1854</f>
        <v>-14</v>
      </c>
      <c r="AV1854" s="54">
        <f>R1854-L1854</f>
        <v>20</v>
      </c>
      <c r="AW1854" s="54">
        <f>Y1854-S1854</f>
        <v>11</v>
      </c>
      <c r="AX1854" s="54">
        <f>AF1854-Z1854</f>
        <v>9</v>
      </c>
    </row>
    <row r="1855" spans="1:50" ht="15" x14ac:dyDescent="0.25">
      <c r="A1855" s="43" t="s">
        <v>2896</v>
      </c>
      <c r="B1855" s="43" t="str">
        <f t="shared" si="44"/>
        <v>600017672_6341M02</v>
      </c>
      <c r="C1855" s="44">
        <v>600017672</v>
      </c>
      <c r="D1855" s="44" t="s">
        <v>712</v>
      </c>
      <c r="E1855" s="44" t="s">
        <v>713</v>
      </c>
      <c r="F1855" s="45" t="s">
        <v>714</v>
      </c>
      <c r="G1855" s="56">
        <v>9</v>
      </c>
      <c r="H1855" s="44" t="s">
        <v>2897</v>
      </c>
      <c r="I1855" s="44" t="s">
        <v>461</v>
      </c>
      <c r="J1855" s="44" t="s">
        <v>462</v>
      </c>
      <c r="K1855" s="45" t="s">
        <v>32</v>
      </c>
      <c r="L1855" s="47">
        <v>109</v>
      </c>
      <c r="M1855" s="47">
        <v>165</v>
      </c>
      <c r="N1855" s="47">
        <v>153</v>
      </c>
      <c r="O1855" s="47">
        <v>154</v>
      </c>
      <c r="P1855" s="47">
        <v>159</v>
      </c>
      <c r="Q1855" s="47">
        <v>196</v>
      </c>
      <c r="R1855" s="48">
        <v>179</v>
      </c>
      <c r="S1855" s="47">
        <v>50</v>
      </c>
      <c r="T1855" s="47">
        <v>75</v>
      </c>
      <c r="U1855" s="47">
        <v>82</v>
      </c>
      <c r="V1855" s="47">
        <v>67</v>
      </c>
      <c r="W1855" s="47">
        <v>78</v>
      </c>
      <c r="X1855" s="47">
        <v>87</v>
      </c>
      <c r="Y1855" s="49">
        <v>92</v>
      </c>
      <c r="Z1855" s="47">
        <v>59</v>
      </c>
      <c r="AA1855" s="47">
        <v>90</v>
      </c>
      <c r="AB1855" s="47">
        <v>71</v>
      </c>
      <c r="AC1855" s="47">
        <v>87</v>
      </c>
      <c r="AD1855" s="47">
        <v>81</v>
      </c>
      <c r="AE1855" s="47">
        <v>109</v>
      </c>
      <c r="AF1855" s="50">
        <v>87</v>
      </c>
      <c r="AG1855" s="47" t="s">
        <v>27</v>
      </c>
      <c r="AH1855" s="47" t="s">
        <v>27</v>
      </c>
      <c r="AI1855" s="47" t="s">
        <v>27</v>
      </c>
      <c r="AJ1855" s="47" t="s">
        <v>27</v>
      </c>
      <c r="AK1855" s="47" t="s">
        <v>27</v>
      </c>
      <c r="AL1855" s="47" t="s">
        <v>27</v>
      </c>
      <c r="AM1855" s="51">
        <f>IFERROR(IF(R1855=0,"-",R1855/Q1855*100-100),"-")</f>
        <v>-8.6734693877551052</v>
      </c>
      <c r="AN1855" s="51">
        <f>IFERROR(IF(Y1855=0,"-",Y1855/X1855*100-100),"-")</f>
        <v>5.7471264367816133</v>
      </c>
      <c r="AO1855" s="51">
        <f>IFERROR(IF(AF1855=0,"-",AF1855/AE1855*100-100),"-")</f>
        <v>-20.183486238532112</v>
      </c>
      <c r="AP1855" s="52">
        <f>IFERROR(IF(R1855=0,"-",R1855/L1855*100-100),"-")</f>
        <v>64.220183486238511</v>
      </c>
      <c r="AQ1855" s="52">
        <f>IFERROR(IF(Y1855=0,"-",Y1855/S1855*100-100),"-")</f>
        <v>84</v>
      </c>
      <c r="AR1855" s="52">
        <f>IFERROR(IF(AF1855=0,"-",AF1855/Z1855*100-100),"-")</f>
        <v>47.457627118644069</v>
      </c>
      <c r="AS1855" s="53">
        <f>R1855-Q1855</f>
        <v>-17</v>
      </c>
      <c r="AT1855" s="53">
        <f>Y1855-X1855</f>
        <v>5</v>
      </c>
      <c r="AU1855" s="53">
        <f>AF1855-AE1855</f>
        <v>-22</v>
      </c>
      <c r="AV1855" s="54">
        <f>R1855-L1855</f>
        <v>70</v>
      </c>
      <c r="AW1855" s="54">
        <f>Y1855-S1855</f>
        <v>42</v>
      </c>
      <c r="AX1855" s="54">
        <f>AF1855-Z1855</f>
        <v>28</v>
      </c>
    </row>
    <row r="1856" spans="1:50" ht="15" x14ac:dyDescent="0.25">
      <c r="A1856" s="43" t="s">
        <v>2898</v>
      </c>
      <c r="B1856" s="43" t="str">
        <f t="shared" si="44"/>
        <v>600017672_6843M01</v>
      </c>
      <c r="C1856" s="44">
        <v>600017672</v>
      </c>
      <c r="D1856" s="44" t="s">
        <v>814</v>
      </c>
      <c r="E1856" s="44" t="s">
        <v>815</v>
      </c>
      <c r="F1856" s="45" t="s">
        <v>816</v>
      </c>
      <c r="G1856" s="56">
        <v>9</v>
      </c>
      <c r="H1856" s="44" t="s">
        <v>2897</v>
      </c>
      <c r="I1856" s="44" t="s">
        <v>461</v>
      </c>
      <c r="J1856" s="44" t="s">
        <v>462</v>
      </c>
      <c r="K1856" s="45" t="s">
        <v>32</v>
      </c>
      <c r="L1856" s="47">
        <v>69</v>
      </c>
      <c r="M1856" s="47">
        <v>71</v>
      </c>
      <c r="N1856" s="47">
        <v>83</v>
      </c>
      <c r="O1856" s="47">
        <v>63</v>
      </c>
      <c r="P1856" s="47">
        <v>66</v>
      </c>
      <c r="Q1856" s="47">
        <v>69</v>
      </c>
      <c r="R1856" s="48">
        <v>85</v>
      </c>
      <c r="S1856" s="47">
        <v>26</v>
      </c>
      <c r="T1856" s="47">
        <v>35</v>
      </c>
      <c r="U1856" s="47">
        <v>37</v>
      </c>
      <c r="V1856" s="47">
        <v>26</v>
      </c>
      <c r="W1856" s="47">
        <v>25</v>
      </c>
      <c r="X1856" s="47">
        <v>23</v>
      </c>
      <c r="Y1856" s="49">
        <v>36</v>
      </c>
      <c r="Z1856" s="47">
        <v>43</v>
      </c>
      <c r="AA1856" s="47">
        <v>36</v>
      </c>
      <c r="AB1856" s="47">
        <v>46</v>
      </c>
      <c r="AC1856" s="47">
        <v>37</v>
      </c>
      <c r="AD1856" s="47">
        <v>41</v>
      </c>
      <c r="AE1856" s="47">
        <v>46</v>
      </c>
      <c r="AF1856" s="50">
        <v>49</v>
      </c>
      <c r="AG1856" s="47" t="s">
        <v>27</v>
      </c>
      <c r="AH1856" s="47" t="s">
        <v>27</v>
      </c>
      <c r="AI1856" s="47" t="s">
        <v>27</v>
      </c>
      <c r="AJ1856" s="47" t="s">
        <v>27</v>
      </c>
      <c r="AK1856" s="47" t="s">
        <v>27</v>
      </c>
      <c r="AL1856" s="47" t="s">
        <v>27</v>
      </c>
      <c r="AM1856" s="51">
        <f>IFERROR(IF(R1856=0,"-",R1856/Q1856*100-100),"-")</f>
        <v>23.188405797101439</v>
      </c>
      <c r="AN1856" s="51">
        <f>IFERROR(IF(Y1856=0,"-",Y1856/X1856*100-100),"-")</f>
        <v>56.521739130434781</v>
      </c>
      <c r="AO1856" s="51">
        <f>IFERROR(IF(AF1856=0,"-",AF1856/AE1856*100-100),"-")</f>
        <v>6.5217391304347956</v>
      </c>
      <c r="AP1856" s="52">
        <f>IFERROR(IF(R1856=0,"-",R1856/L1856*100-100),"-")</f>
        <v>23.188405797101439</v>
      </c>
      <c r="AQ1856" s="52">
        <f>IFERROR(IF(Y1856=0,"-",Y1856/S1856*100-100),"-")</f>
        <v>38.461538461538453</v>
      </c>
      <c r="AR1856" s="52">
        <f>IFERROR(IF(AF1856=0,"-",AF1856/Z1856*100-100),"-")</f>
        <v>13.95348837209302</v>
      </c>
      <c r="AS1856" s="53">
        <f>R1856-Q1856</f>
        <v>16</v>
      </c>
      <c r="AT1856" s="53">
        <f>Y1856-X1856</f>
        <v>13</v>
      </c>
      <c r="AU1856" s="53">
        <f>AF1856-AE1856</f>
        <v>3</v>
      </c>
      <c r="AV1856" s="54">
        <f>R1856-L1856</f>
        <v>16</v>
      </c>
      <c r="AW1856" s="54">
        <f>Y1856-S1856</f>
        <v>10</v>
      </c>
      <c r="AX1856" s="54">
        <f>AF1856-Z1856</f>
        <v>6</v>
      </c>
    </row>
    <row r="1857" spans="1:50" ht="15" x14ac:dyDescent="0.25">
      <c r="A1857" s="43" t="s">
        <v>2899</v>
      </c>
      <c r="B1857" s="43" t="str">
        <f t="shared" si="44"/>
        <v>600017672_7842M02</v>
      </c>
      <c r="C1857" s="44">
        <v>600017672</v>
      </c>
      <c r="D1857" s="44" t="s">
        <v>716</v>
      </c>
      <c r="E1857" s="44" t="s">
        <v>717</v>
      </c>
      <c r="F1857" s="45" t="s">
        <v>718</v>
      </c>
      <c r="G1857" s="56">
        <v>9</v>
      </c>
      <c r="H1857" s="44" t="s">
        <v>2897</v>
      </c>
      <c r="I1857" s="44" t="s">
        <v>461</v>
      </c>
      <c r="J1857" s="44" t="s">
        <v>462</v>
      </c>
      <c r="K1857" s="45" t="s">
        <v>32</v>
      </c>
      <c r="L1857" s="47">
        <v>45</v>
      </c>
      <c r="M1857" s="47">
        <v>35</v>
      </c>
      <c r="N1857" s="47">
        <v>40</v>
      </c>
      <c r="O1857" s="47">
        <v>51</v>
      </c>
      <c r="P1857" s="47">
        <v>43</v>
      </c>
      <c r="Q1857" s="47">
        <v>51</v>
      </c>
      <c r="R1857" s="48">
        <v>58</v>
      </c>
      <c r="S1857" s="47">
        <v>26</v>
      </c>
      <c r="T1857" s="47">
        <v>14</v>
      </c>
      <c r="U1857" s="47">
        <v>15</v>
      </c>
      <c r="V1857" s="47">
        <v>27</v>
      </c>
      <c r="W1857" s="47">
        <v>15</v>
      </c>
      <c r="X1857" s="47">
        <v>24</v>
      </c>
      <c r="Y1857" s="49">
        <v>32</v>
      </c>
      <c r="Z1857" s="47">
        <v>19</v>
      </c>
      <c r="AA1857" s="47">
        <v>21</v>
      </c>
      <c r="AB1857" s="47">
        <v>25</v>
      </c>
      <c r="AC1857" s="47">
        <v>24</v>
      </c>
      <c r="AD1857" s="47">
        <v>28</v>
      </c>
      <c r="AE1857" s="47">
        <v>27</v>
      </c>
      <c r="AF1857" s="50">
        <v>26</v>
      </c>
      <c r="AG1857" s="47" t="s">
        <v>27</v>
      </c>
      <c r="AH1857" s="47" t="s">
        <v>27</v>
      </c>
      <c r="AI1857" s="47" t="s">
        <v>27</v>
      </c>
      <c r="AJ1857" s="47" t="s">
        <v>27</v>
      </c>
      <c r="AK1857" s="47" t="s">
        <v>27</v>
      </c>
      <c r="AL1857" s="47" t="s">
        <v>27</v>
      </c>
      <c r="AM1857" s="51">
        <f>IFERROR(IF(R1857=0,"-",R1857/Q1857*100-100),"-")</f>
        <v>13.725490196078425</v>
      </c>
      <c r="AN1857" s="51">
        <f>IFERROR(IF(Y1857=0,"-",Y1857/X1857*100-100),"-")</f>
        <v>33.333333333333314</v>
      </c>
      <c r="AO1857" s="51">
        <f>IFERROR(IF(AF1857=0,"-",AF1857/AE1857*100-100),"-")</f>
        <v>-3.7037037037037095</v>
      </c>
      <c r="AP1857" s="52">
        <f>IFERROR(IF(R1857=0,"-",R1857/L1857*100-100),"-")</f>
        <v>28.888888888888886</v>
      </c>
      <c r="AQ1857" s="52">
        <f>IFERROR(IF(Y1857=0,"-",Y1857/S1857*100-100),"-")</f>
        <v>23.07692307692308</v>
      </c>
      <c r="AR1857" s="52">
        <f>IFERROR(IF(AF1857=0,"-",AF1857/Z1857*100-100),"-")</f>
        <v>36.84210526315789</v>
      </c>
      <c r="AS1857" s="53">
        <f>R1857-Q1857</f>
        <v>7</v>
      </c>
      <c r="AT1857" s="53">
        <f>Y1857-X1857</f>
        <v>8</v>
      </c>
      <c r="AU1857" s="53">
        <f>AF1857-AE1857</f>
        <v>-1</v>
      </c>
      <c r="AV1857" s="54">
        <f>R1857-L1857</f>
        <v>13</v>
      </c>
      <c r="AW1857" s="54">
        <f>Y1857-S1857</f>
        <v>6</v>
      </c>
      <c r="AX1857" s="54">
        <f>AF1857-Z1857</f>
        <v>7</v>
      </c>
    </row>
    <row r="1858" spans="1:50" ht="15" x14ac:dyDescent="0.25">
      <c r="A1858" s="43" t="s">
        <v>2900</v>
      </c>
      <c r="B1858" s="43" t="str">
        <f t="shared" si="44"/>
        <v>600017681_3646M01</v>
      </c>
      <c r="C1858" s="44">
        <v>600017681</v>
      </c>
      <c r="D1858" s="44" t="s">
        <v>1015</v>
      </c>
      <c r="E1858" s="44" t="s">
        <v>1016</v>
      </c>
      <c r="F1858" s="45" t="s">
        <v>729</v>
      </c>
      <c r="G1858" s="56">
        <v>9</v>
      </c>
      <c r="H1858" s="44" t="s">
        <v>2901</v>
      </c>
      <c r="I1858" s="44" t="s">
        <v>461</v>
      </c>
      <c r="J1858" s="44" t="s">
        <v>462</v>
      </c>
      <c r="K1858" s="45" t="s">
        <v>32</v>
      </c>
      <c r="L1858" s="47">
        <v>24</v>
      </c>
      <c r="M1858" s="47">
        <v>22</v>
      </c>
      <c r="N1858" s="47">
        <v>19</v>
      </c>
      <c r="O1858" s="47">
        <v>25</v>
      </c>
      <c r="P1858" s="47">
        <v>45</v>
      </c>
      <c r="Q1858" s="47">
        <v>26</v>
      </c>
      <c r="R1858" s="48">
        <v>33</v>
      </c>
      <c r="S1858" s="47">
        <v>14</v>
      </c>
      <c r="T1858" s="47">
        <v>9</v>
      </c>
      <c r="U1858" s="47">
        <v>11</v>
      </c>
      <c r="V1858" s="47">
        <v>11</v>
      </c>
      <c r="W1858" s="47">
        <v>16</v>
      </c>
      <c r="X1858" s="47">
        <v>11</v>
      </c>
      <c r="Y1858" s="49">
        <v>14</v>
      </c>
      <c r="Z1858" s="47">
        <v>10</v>
      </c>
      <c r="AA1858" s="47">
        <v>13</v>
      </c>
      <c r="AB1858" s="47">
        <v>8</v>
      </c>
      <c r="AC1858" s="47">
        <v>14</v>
      </c>
      <c r="AD1858" s="47">
        <v>29</v>
      </c>
      <c r="AE1858" s="47">
        <v>15</v>
      </c>
      <c r="AF1858" s="50">
        <v>19</v>
      </c>
      <c r="AG1858" s="47" t="s">
        <v>27</v>
      </c>
      <c r="AH1858" s="47" t="s">
        <v>27</v>
      </c>
      <c r="AI1858" s="47" t="s">
        <v>27</v>
      </c>
      <c r="AJ1858" s="47">
        <v>1</v>
      </c>
      <c r="AK1858" s="47">
        <v>1</v>
      </c>
      <c r="AL1858" s="47">
        <v>0</v>
      </c>
      <c r="AM1858" s="51">
        <f>IFERROR(IF(R1858=0,"-",R1858/Q1858*100-100),"-")</f>
        <v>26.92307692307692</v>
      </c>
      <c r="AN1858" s="51">
        <f>IFERROR(IF(Y1858=0,"-",Y1858/X1858*100-100),"-")</f>
        <v>27.272727272727266</v>
      </c>
      <c r="AO1858" s="51">
        <f>IFERROR(IF(AF1858=0,"-",AF1858/AE1858*100-100),"-")</f>
        <v>26.666666666666657</v>
      </c>
      <c r="AP1858" s="52">
        <f>IFERROR(IF(R1858=0,"-",R1858/L1858*100-100),"-")</f>
        <v>37.5</v>
      </c>
      <c r="AQ1858" s="52">
        <f>IFERROR(IF(Y1858=0,"-",Y1858/S1858*100-100),"-")</f>
        <v>0</v>
      </c>
      <c r="AR1858" s="52">
        <f>IFERROR(IF(AF1858=0,"-",AF1858/Z1858*100-100),"-")</f>
        <v>90</v>
      </c>
      <c r="AS1858" s="53">
        <f>R1858-Q1858</f>
        <v>7</v>
      </c>
      <c r="AT1858" s="53">
        <f>Y1858-X1858</f>
        <v>3</v>
      </c>
      <c r="AU1858" s="53">
        <f>AF1858-AE1858</f>
        <v>4</v>
      </c>
      <c r="AV1858" s="54">
        <f>R1858-L1858</f>
        <v>9</v>
      </c>
      <c r="AW1858" s="54">
        <f>Y1858-S1858</f>
        <v>0</v>
      </c>
      <c r="AX1858" s="54">
        <f>AF1858-Z1858</f>
        <v>9</v>
      </c>
    </row>
    <row r="1859" spans="1:50" ht="15" x14ac:dyDescent="0.25">
      <c r="A1859" s="43" t="s">
        <v>2902</v>
      </c>
      <c r="B1859" s="43" t="str">
        <f t="shared" si="44"/>
        <v>600017681_3647M01</v>
      </c>
      <c r="C1859" s="44">
        <v>600017681</v>
      </c>
      <c r="D1859" s="44" t="s">
        <v>732</v>
      </c>
      <c r="E1859" s="44" t="s">
        <v>733</v>
      </c>
      <c r="F1859" s="45" t="s">
        <v>709</v>
      </c>
      <c r="G1859" s="56">
        <v>9</v>
      </c>
      <c r="H1859" s="44" t="s">
        <v>2901</v>
      </c>
      <c r="I1859" s="44" t="s">
        <v>461</v>
      </c>
      <c r="J1859" s="44" t="s">
        <v>462</v>
      </c>
      <c r="K1859" s="45" t="s">
        <v>32</v>
      </c>
      <c r="L1859" s="47">
        <v>150</v>
      </c>
      <c r="M1859" s="47">
        <v>122</v>
      </c>
      <c r="N1859" s="47">
        <v>136</v>
      </c>
      <c r="O1859" s="47">
        <v>149</v>
      </c>
      <c r="P1859" s="47">
        <v>191</v>
      </c>
      <c r="Q1859" s="47">
        <v>137</v>
      </c>
      <c r="R1859" s="48">
        <v>163</v>
      </c>
      <c r="S1859" s="47">
        <v>86</v>
      </c>
      <c r="T1859" s="47">
        <v>59</v>
      </c>
      <c r="U1859" s="47">
        <v>70</v>
      </c>
      <c r="V1859" s="47">
        <v>89</v>
      </c>
      <c r="W1859" s="47">
        <v>97</v>
      </c>
      <c r="X1859" s="47">
        <v>64</v>
      </c>
      <c r="Y1859" s="49">
        <v>92</v>
      </c>
      <c r="Z1859" s="47">
        <v>64</v>
      </c>
      <c r="AA1859" s="47">
        <v>63</v>
      </c>
      <c r="AB1859" s="47">
        <v>66</v>
      </c>
      <c r="AC1859" s="47">
        <v>60</v>
      </c>
      <c r="AD1859" s="47">
        <v>94</v>
      </c>
      <c r="AE1859" s="47">
        <v>73</v>
      </c>
      <c r="AF1859" s="50">
        <v>71</v>
      </c>
      <c r="AG1859" s="47" t="s">
        <v>27</v>
      </c>
      <c r="AH1859" s="47" t="s">
        <v>27</v>
      </c>
      <c r="AI1859" s="47" t="s">
        <v>27</v>
      </c>
      <c r="AJ1859" s="47">
        <v>2</v>
      </c>
      <c r="AK1859" s="47">
        <v>2</v>
      </c>
      <c r="AL1859" s="47">
        <v>0</v>
      </c>
      <c r="AM1859" s="51">
        <f>IFERROR(IF(R1859=0,"-",R1859/Q1859*100-100),"-")</f>
        <v>18.978102189781026</v>
      </c>
      <c r="AN1859" s="51">
        <f>IFERROR(IF(Y1859=0,"-",Y1859/X1859*100-100),"-")</f>
        <v>43.75</v>
      </c>
      <c r="AO1859" s="51">
        <f>IFERROR(IF(AF1859=0,"-",AF1859/AE1859*100-100),"-")</f>
        <v>-2.7397260273972535</v>
      </c>
      <c r="AP1859" s="52">
        <f>IFERROR(IF(R1859=0,"-",R1859/L1859*100-100),"-")</f>
        <v>8.6666666666666714</v>
      </c>
      <c r="AQ1859" s="52">
        <f>IFERROR(IF(Y1859=0,"-",Y1859/S1859*100-100),"-")</f>
        <v>6.9767441860465027</v>
      </c>
      <c r="AR1859" s="52">
        <f>IFERROR(IF(AF1859=0,"-",AF1859/Z1859*100-100),"-")</f>
        <v>10.9375</v>
      </c>
      <c r="AS1859" s="53">
        <f>R1859-Q1859</f>
        <v>26</v>
      </c>
      <c r="AT1859" s="53">
        <f>Y1859-X1859</f>
        <v>28</v>
      </c>
      <c r="AU1859" s="53">
        <f>AF1859-AE1859</f>
        <v>-2</v>
      </c>
      <c r="AV1859" s="54">
        <f>R1859-L1859</f>
        <v>13</v>
      </c>
      <c r="AW1859" s="54">
        <f>Y1859-S1859</f>
        <v>6</v>
      </c>
      <c r="AX1859" s="54">
        <f>AF1859-Z1859</f>
        <v>7</v>
      </c>
    </row>
    <row r="1860" spans="1:50" ht="15" x14ac:dyDescent="0.25">
      <c r="A1860" s="43" t="s">
        <v>2903</v>
      </c>
      <c r="B1860" s="43" t="str">
        <f t="shared" si="44"/>
        <v>600017681_7842M01</v>
      </c>
      <c r="C1860" s="44">
        <v>600017681</v>
      </c>
      <c r="D1860" s="44" t="s">
        <v>724</v>
      </c>
      <c r="E1860" s="44" t="s">
        <v>725</v>
      </c>
      <c r="F1860" s="45" t="s">
        <v>718</v>
      </c>
      <c r="G1860" s="56">
        <v>9</v>
      </c>
      <c r="H1860" s="44" t="s">
        <v>2901</v>
      </c>
      <c r="I1860" s="44" t="s">
        <v>461</v>
      </c>
      <c r="J1860" s="44" t="s">
        <v>462</v>
      </c>
      <c r="K1860" s="45" t="s">
        <v>32</v>
      </c>
      <c r="L1860" s="47">
        <v>45</v>
      </c>
      <c r="M1860" s="47">
        <v>62</v>
      </c>
      <c r="N1860" s="47">
        <v>46</v>
      </c>
      <c r="O1860" s="47">
        <v>44</v>
      </c>
      <c r="P1860" s="47">
        <v>59</v>
      </c>
      <c r="Q1860" s="47">
        <v>57</v>
      </c>
      <c r="R1860" s="48">
        <v>70</v>
      </c>
      <c r="S1860" s="47">
        <v>20</v>
      </c>
      <c r="T1860" s="47">
        <v>36</v>
      </c>
      <c r="U1860" s="47">
        <v>25</v>
      </c>
      <c r="V1860" s="47">
        <v>19</v>
      </c>
      <c r="W1860" s="47">
        <v>27</v>
      </c>
      <c r="X1860" s="47">
        <v>32</v>
      </c>
      <c r="Y1860" s="49">
        <v>29</v>
      </c>
      <c r="Z1860" s="47">
        <v>25</v>
      </c>
      <c r="AA1860" s="47">
        <v>26</v>
      </c>
      <c r="AB1860" s="47">
        <v>21</v>
      </c>
      <c r="AC1860" s="47">
        <v>25</v>
      </c>
      <c r="AD1860" s="47">
        <v>32</v>
      </c>
      <c r="AE1860" s="47">
        <v>25</v>
      </c>
      <c r="AF1860" s="50">
        <v>41</v>
      </c>
      <c r="AG1860" s="47" t="s">
        <v>27</v>
      </c>
      <c r="AH1860" s="47" t="s">
        <v>27</v>
      </c>
      <c r="AI1860" s="47" t="s">
        <v>27</v>
      </c>
      <c r="AJ1860" s="47">
        <v>1</v>
      </c>
      <c r="AK1860" s="47">
        <v>1</v>
      </c>
      <c r="AL1860" s="47">
        <v>0</v>
      </c>
      <c r="AM1860" s="51">
        <f>IFERROR(IF(R1860=0,"-",R1860/Q1860*100-100),"-")</f>
        <v>22.807017543859658</v>
      </c>
      <c r="AN1860" s="51">
        <f>IFERROR(IF(Y1860=0,"-",Y1860/X1860*100-100),"-")</f>
        <v>-9.375</v>
      </c>
      <c r="AO1860" s="51">
        <f>IFERROR(IF(AF1860=0,"-",AF1860/AE1860*100-100),"-")</f>
        <v>64</v>
      </c>
      <c r="AP1860" s="52">
        <f>IFERROR(IF(R1860=0,"-",R1860/L1860*100-100),"-")</f>
        <v>55.555555555555571</v>
      </c>
      <c r="AQ1860" s="52">
        <f>IFERROR(IF(Y1860=0,"-",Y1860/S1860*100-100),"-")</f>
        <v>45</v>
      </c>
      <c r="AR1860" s="52">
        <f>IFERROR(IF(AF1860=0,"-",AF1860/Z1860*100-100),"-")</f>
        <v>64</v>
      </c>
      <c r="AS1860" s="53">
        <f>R1860-Q1860</f>
        <v>13</v>
      </c>
      <c r="AT1860" s="53">
        <f>Y1860-X1860</f>
        <v>-3</v>
      </c>
      <c r="AU1860" s="53">
        <f>AF1860-AE1860</f>
        <v>16</v>
      </c>
      <c r="AV1860" s="54">
        <f>R1860-L1860</f>
        <v>25</v>
      </c>
      <c r="AW1860" s="54">
        <f>Y1860-S1860</f>
        <v>9</v>
      </c>
      <c r="AX1860" s="54">
        <f>AF1860-Z1860</f>
        <v>16</v>
      </c>
    </row>
    <row r="1861" spans="1:50" ht="15" x14ac:dyDescent="0.25">
      <c r="A1861" s="43" t="s">
        <v>2904</v>
      </c>
      <c r="B1861" s="43" t="str">
        <f t="shared" si="44"/>
        <v>600017699_2341M01</v>
      </c>
      <c r="C1861" s="44">
        <v>600017699</v>
      </c>
      <c r="D1861" s="44" t="s">
        <v>754</v>
      </c>
      <c r="E1861" s="44" t="s">
        <v>755</v>
      </c>
      <c r="F1861" s="45" t="s">
        <v>709</v>
      </c>
      <c r="G1861" s="56">
        <v>9</v>
      </c>
      <c r="H1861" s="44" t="s">
        <v>2905</v>
      </c>
      <c r="I1861" s="44" t="s">
        <v>461</v>
      </c>
      <c r="J1861" s="44" t="s">
        <v>462</v>
      </c>
      <c r="K1861" s="45" t="s">
        <v>32</v>
      </c>
      <c r="L1861" s="47">
        <v>121</v>
      </c>
      <c r="M1861" s="47">
        <v>133</v>
      </c>
      <c r="N1861" s="47">
        <v>109</v>
      </c>
      <c r="O1861" s="47">
        <v>108</v>
      </c>
      <c r="P1861" s="47">
        <v>155</v>
      </c>
      <c r="Q1861" s="47">
        <v>131</v>
      </c>
      <c r="R1861" s="48">
        <v>116</v>
      </c>
      <c r="S1861" s="47">
        <v>67</v>
      </c>
      <c r="T1861" s="47">
        <v>72</v>
      </c>
      <c r="U1861" s="47">
        <v>56</v>
      </c>
      <c r="V1861" s="47">
        <v>54</v>
      </c>
      <c r="W1861" s="47">
        <v>72</v>
      </c>
      <c r="X1861" s="47">
        <v>62</v>
      </c>
      <c r="Y1861" s="49">
        <v>45</v>
      </c>
      <c r="Z1861" s="47">
        <v>54</v>
      </c>
      <c r="AA1861" s="47">
        <v>61</v>
      </c>
      <c r="AB1861" s="47">
        <v>53</v>
      </c>
      <c r="AC1861" s="47">
        <v>54</v>
      </c>
      <c r="AD1861" s="47">
        <v>83</v>
      </c>
      <c r="AE1861" s="47">
        <v>69</v>
      </c>
      <c r="AF1861" s="50">
        <v>71</v>
      </c>
      <c r="AG1861" s="47" t="s">
        <v>27</v>
      </c>
      <c r="AH1861" s="47" t="s">
        <v>27</v>
      </c>
      <c r="AI1861" s="47" t="s">
        <v>27</v>
      </c>
      <c r="AJ1861" s="47" t="s">
        <v>27</v>
      </c>
      <c r="AK1861" s="47" t="s">
        <v>27</v>
      </c>
      <c r="AL1861" s="47" t="s">
        <v>27</v>
      </c>
      <c r="AM1861" s="51">
        <f>IFERROR(IF(R1861=0,"-",R1861/Q1861*100-100),"-")</f>
        <v>-11.450381679389309</v>
      </c>
      <c r="AN1861" s="51">
        <f>IFERROR(IF(Y1861=0,"-",Y1861/X1861*100-100),"-")</f>
        <v>-27.41935483870968</v>
      </c>
      <c r="AO1861" s="51">
        <f>IFERROR(IF(AF1861=0,"-",AF1861/AE1861*100-100),"-")</f>
        <v>2.8985507246376727</v>
      </c>
      <c r="AP1861" s="52">
        <f>IFERROR(IF(R1861=0,"-",R1861/L1861*100-100),"-")</f>
        <v>-4.1322314049586737</v>
      </c>
      <c r="AQ1861" s="52">
        <f>IFERROR(IF(Y1861=0,"-",Y1861/S1861*100-100),"-")</f>
        <v>-32.835820895522389</v>
      </c>
      <c r="AR1861" s="52">
        <f>IFERROR(IF(AF1861=0,"-",AF1861/Z1861*100-100),"-")</f>
        <v>31.481481481481495</v>
      </c>
      <c r="AS1861" s="53">
        <f>R1861-Q1861</f>
        <v>-15</v>
      </c>
      <c r="AT1861" s="53">
        <f>Y1861-X1861</f>
        <v>-17</v>
      </c>
      <c r="AU1861" s="53">
        <f>AF1861-AE1861</f>
        <v>2</v>
      </c>
      <c r="AV1861" s="54">
        <f>R1861-L1861</f>
        <v>-5</v>
      </c>
      <c r="AW1861" s="54">
        <f>Y1861-S1861</f>
        <v>-22</v>
      </c>
      <c r="AX1861" s="54">
        <f>AF1861-Z1861</f>
        <v>17</v>
      </c>
    </row>
    <row r="1862" spans="1:50" ht="15" x14ac:dyDescent="0.25">
      <c r="A1862" s="43" t="s">
        <v>2906</v>
      </c>
      <c r="B1862" s="43" t="str">
        <f t="shared" si="44"/>
        <v>600017699_2345L01</v>
      </c>
      <c r="C1862" s="44">
        <v>600017699</v>
      </c>
      <c r="D1862" s="44" t="s">
        <v>888</v>
      </c>
      <c r="E1862" s="44" t="s">
        <v>889</v>
      </c>
      <c r="F1862" s="45" t="s">
        <v>863</v>
      </c>
      <c r="G1862" s="56">
        <v>9</v>
      </c>
      <c r="H1862" s="44" t="s">
        <v>2905</v>
      </c>
      <c r="I1862" s="44" t="s">
        <v>461</v>
      </c>
      <c r="J1862" s="44" t="s">
        <v>462</v>
      </c>
      <c r="K1862" s="45" t="s">
        <v>32</v>
      </c>
      <c r="L1862" s="47">
        <v>49</v>
      </c>
      <c r="M1862" s="47">
        <v>49</v>
      </c>
      <c r="N1862" s="47">
        <v>38</v>
      </c>
      <c r="O1862" s="47">
        <v>42</v>
      </c>
      <c r="P1862" s="47">
        <v>0</v>
      </c>
      <c r="Q1862" s="47">
        <v>34</v>
      </c>
      <c r="R1862" s="48">
        <v>47</v>
      </c>
      <c r="S1862" s="47">
        <v>30</v>
      </c>
      <c r="T1862" s="47">
        <v>23</v>
      </c>
      <c r="U1862" s="47">
        <v>23</v>
      </c>
      <c r="V1862" s="47">
        <v>22</v>
      </c>
      <c r="W1862" s="47">
        <v>0</v>
      </c>
      <c r="X1862" s="47">
        <v>19</v>
      </c>
      <c r="Y1862" s="49">
        <v>21</v>
      </c>
      <c r="Z1862" s="47">
        <v>19</v>
      </c>
      <c r="AA1862" s="47">
        <v>26</v>
      </c>
      <c r="AB1862" s="47">
        <v>15</v>
      </c>
      <c r="AC1862" s="47">
        <v>20</v>
      </c>
      <c r="AD1862" s="47">
        <v>0</v>
      </c>
      <c r="AE1862" s="47">
        <v>15</v>
      </c>
      <c r="AF1862" s="50">
        <v>26</v>
      </c>
      <c r="AG1862" s="47" t="s">
        <v>27</v>
      </c>
      <c r="AH1862" s="47" t="s">
        <v>27</v>
      </c>
      <c r="AI1862" s="47" t="s">
        <v>27</v>
      </c>
      <c r="AJ1862" s="47">
        <v>2</v>
      </c>
      <c r="AK1862" s="47">
        <v>0</v>
      </c>
      <c r="AL1862" s="47">
        <v>2</v>
      </c>
      <c r="AM1862" s="51">
        <f>IFERROR(IF(R1862=0,"-",R1862/Q1862*100-100),"-")</f>
        <v>38.235294117647044</v>
      </c>
      <c r="AN1862" s="51">
        <f>IFERROR(IF(Y1862=0,"-",Y1862/X1862*100-100),"-")</f>
        <v>10.526315789473699</v>
      </c>
      <c r="AO1862" s="51">
        <f>IFERROR(IF(AF1862=0,"-",AF1862/AE1862*100-100),"-")</f>
        <v>73.333333333333343</v>
      </c>
      <c r="AP1862" s="52">
        <f>IFERROR(IF(R1862=0,"-",R1862/L1862*100-100),"-")</f>
        <v>-4.0816326530612344</v>
      </c>
      <c r="AQ1862" s="52">
        <f>IFERROR(IF(Y1862=0,"-",Y1862/S1862*100-100),"-")</f>
        <v>-30</v>
      </c>
      <c r="AR1862" s="52">
        <f>IFERROR(IF(AF1862=0,"-",AF1862/Z1862*100-100),"-")</f>
        <v>36.84210526315789</v>
      </c>
      <c r="AS1862" s="53">
        <f>R1862-Q1862</f>
        <v>13</v>
      </c>
      <c r="AT1862" s="53">
        <f>Y1862-X1862</f>
        <v>2</v>
      </c>
      <c r="AU1862" s="53">
        <f>AF1862-AE1862</f>
        <v>11</v>
      </c>
      <c r="AV1862" s="54">
        <f>R1862-L1862</f>
        <v>-2</v>
      </c>
      <c r="AW1862" s="54">
        <f>Y1862-S1862</f>
        <v>-9</v>
      </c>
      <c r="AX1862" s="54">
        <f>AF1862-Z1862</f>
        <v>7</v>
      </c>
    </row>
    <row r="1863" spans="1:50" ht="15" x14ac:dyDescent="0.25">
      <c r="A1863" s="43" t="s">
        <v>2907</v>
      </c>
      <c r="B1863" s="43" t="str">
        <f t="shared" si="44"/>
        <v>600017699_6341M01</v>
      </c>
      <c r="C1863" s="44">
        <v>600017699</v>
      </c>
      <c r="D1863" s="44" t="s">
        <v>779</v>
      </c>
      <c r="E1863" s="44" t="s">
        <v>780</v>
      </c>
      <c r="F1863" s="45" t="s">
        <v>765</v>
      </c>
      <c r="G1863" s="56">
        <v>9</v>
      </c>
      <c r="H1863" s="44" t="s">
        <v>2905</v>
      </c>
      <c r="I1863" s="44" t="s">
        <v>461</v>
      </c>
      <c r="J1863" s="44" t="s">
        <v>462</v>
      </c>
      <c r="K1863" s="45" t="s">
        <v>32</v>
      </c>
      <c r="L1863" s="47">
        <v>27</v>
      </c>
      <c r="M1863" s="47">
        <v>26</v>
      </c>
      <c r="N1863" s="47">
        <v>20</v>
      </c>
      <c r="O1863" s="47">
        <v>19</v>
      </c>
      <c r="P1863" s="47">
        <v>0</v>
      </c>
      <c r="Q1863" s="47">
        <v>22</v>
      </c>
      <c r="R1863" s="48">
        <v>28</v>
      </c>
      <c r="S1863" s="47">
        <v>12</v>
      </c>
      <c r="T1863" s="47">
        <v>13</v>
      </c>
      <c r="U1863" s="47">
        <v>14</v>
      </c>
      <c r="V1863" s="47">
        <v>7</v>
      </c>
      <c r="W1863" s="47">
        <v>0</v>
      </c>
      <c r="X1863" s="47">
        <v>7</v>
      </c>
      <c r="Y1863" s="49">
        <v>18</v>
      </c>
      <c r="Z1863" s="47">
        <v>15</v>
      </c>
      <c r="AA1863" s="47">
        <v>13</v>
      </c>
      <c r="AB1863" s="47">
        <v>6</v>
      </c>
      <c r="AC1863" s="47">
        <v>12</v>
      </c>
      <c r="AD1863" s="47">
        <v>0</v>
      </c>
      <c r="AE1863" s="47">
        <v>15</v>
      </c>
      <c r="AF1863" s="50">
        <v>10</v>
      </c>
      <c r="AG1863" s="47" t="s">
        <v>27</v>
      </c>
      <c r="AH1863" s="47" t="s">
        <v>27</v>
      </c>
      <c r="AI1863" s="47" t="s">
        <v>27</v>
      </c>
      <c r="AJ1863" s="47">
        <v>1</v>
      </c>
      <c r="AK1863" s="47">
        <v>1</v>
      </c>
      <c r="AL1863" s="47">
        <v>0</v>
      </c>
      <c r="AM1863" s="51">
        <f>IFERROR(IF(R1863=0,"-",R1863/Q1863*100-100),"-")</f>
        <v>27.272727272727266</v>
      </c>
      <c r="AN1863" s="51">
        <f>IFERROR(IF(Y1863=0,"-",Y1863/X1863*100-100),"-")</f>
        <v>157.14285714285717</v>
      </c>
      <c r="AO1863" s="51">
        <f>IFERROR(IF(AF1863=0,"-",AF1863/AE1863*100-100),"-")</f>
        <v>-33.333333333333343</v>
      </c>
      <c r="AP1863" s="52">
        <f>IFERROR(IF(R1863=0,"-",R1863/L1863*100-100),"-")</f>
        <v>3.7037037037036953</v>
      </c>
      <c r="AQ1863" s="52">
        <f>IFERROR(IF(Y1863=0,"-",Y1863/S1863*100-100),"-")</f>
        <v>50</v>
      </c>
      <c r="AR1863" s="52">
        <f>IFERROR(IF(AF1863=0,"-",AF1863/Z1863*100-100),"-")</f>
        <v>-33.333333333333343</v>
      </c>
      <c r="AS1863" s="53">
        <f>R1863-Q1863</f>
        <v>6</v>
      </c>
      <c r="AT1863" s="53">
        <f>Y1863-X1863</f>
        <v>11</v>
      </c>
      <c r="AU1863" s="53">
        <f>AF1863-AE1863</f>
        <v>-5</v>
      </c>
      <c r="AV1863" s="54">
        <f>R1863-L1863</f>
        <v>1</v>
      </c>
      <c r="AW1863" s="54">
        <f>Y1863-S1863</f>
        <v>6</v>
      </c>
      <c r="AX1863" s="54">
        <f>AF1863-Z1863</f>
        <v>-5</v>
      </c>
    </row>
    <row r="1864" spans="1:50" ht="15" x14ac:dyDescent="0.25">
      <c r="A1864" s="43" t="s">
        <v>2908</v>
      </c>
      <c r="B1864" s="43" t="str">
        <f t="shared" si="44"/>
        <v>600017702_3341L01</v>
      </c>
      <c r="C1864" s="44">
        <v>600017702</v>
      </c>
      <c r="D1864" s="44" t="s">
        <v>1348</v>
      </c>
      <c r="E1864" s="44" t="s">
        <v>1349</v>
      </c>
      <c r="F1864" s="45" t="s">
        <v>863</v>
      </c>
      <c r="G1864" s="56">
        <v>9</v>
      </c>
      <c r="H1864" s="44" t="s">
        <v>2909</v>
      </c>
      <c r="I1864" s="44" t="s">
        <v>461</v>
      </c>
      <c r="J1864" s="44" t="s">
        <v>462</v>
      </c>
      <c r="K1864" s="45" t="s">
        <v>32</v>
      </c>
      <c r="L1864" s="47">
        <v>0</v>
      </c>
      <c r="M1864" s="47">
        <v>19</v>
      </c>
      <c r="N1864" s="47">
        <v>16</v>
      </c>
      <c r="O1864" s="47">
        <v>20</v>
      </c>
      <c r="P1864" s="47">
        <v>0</v>
      </c>
      <c r="Q1864" s="47">
        <v>24</v>
      </c>
      <c r="R1864" s="48">
        <v>12</v>
      </c>
      <c r="S1864" s="47">
        <v>0</v>
      </c>
      <c r="T1864" s="47">
        <v>13</v>
      </c>
      <c r="U1864" s="47">
        <v>4</v>
      </c>
      <c r="V1864" s="47">
        <v>16</v>
      </c>
      <c r="W1864" s="47">
        <v>0</v>
      </c>
      <c r="X1864" s="47">
        <v>16</v>
      </c>
      <c r="Y1864" s="49">
        <v>9</v>
      </c>
      <c r="Z1864" s="47">
        <v>0</v>
      </c>
      <c r="AA1864" s="47">
        <v>6</v>
      </c>
      <c r="AB1864" s="47">
        <v>12</v>
      </c>
      <c r="AC1864" s="47">
        <v>4</v>
      </c>
      <c r="AD1864" s="47">
        <v>0</v>
      </c>
      <c r="AE1864" s="47">
        <v>8</v>
      </c>
      <c r="AF1864" s="50">
        <v>3</v>
      </c>
      <c r="AG1864" s="47" t="s">
        <v>27</v>
      </c>
      <c r="AH1864" s="47" t="s">
        <v>27</v>
      </c>
      <c r="AI1864" s="47" t="s">
        <v>27</v>
      </c>
      <c r="AJ1864" s="47">
        <v>1</v>
      </c>
      <c r="AK1864" s="47">
        <v>0</v>
      </c>
      <c r="AL1864" s="47">
        <v>1</v>
      </c>
      <c r="AM1864" s="51">
        <f>IFERROR(IF(R1864=0,"-",R1864/Q1864*100-100),"-")</f>
        <v>-50</v>
      </c>
      <c r="AN1864" s="51">
        <f>IFERROR(IF(Y1864=0,"-",Y1864/X1864*100-100),"-")</f>
        <v>-43.75</v>
      </c>
      <c r="AO1864" s="51">
        <f>IFERROR(IF(AF1864=0,"-",AF1864/AE1864*100-100),"-")</f>
        <v>-62.5</v>
      </c>
      <c r="AP1864" s="52" t="str">
        <f>IFERROR(IF(R1864=0,"-",R1864/L1864*100-100),"-")</f>
        <v>-</v>
      </c>
      <c r="AQ1864" s="52" t="str">
        <f>IFERROR(IF(Y1864=0,"-",Y1864/S1864*100-100),"-")</f>
        <v>-</v>
      </c>
      <c r="AR1864" s="52" t="str">
        <f>IFERROR(IF(AF1864=0,"-",AF1864/Z1864*100-100),"-")</f>
        <v>-</v>
      </c>
      <c r="AS1864" s="53">
        <f>R1864-Q1864</f>
        <v>-12</v>
      </c>
      <c r="AT1864" s="53">
        <f>Y1864-X1864</f>
        <v>-7</v>
      </c>
      <c r="AU1864" s="53">
        <f>AF1864-AE1864</f>
        <v>-5</v>
      </c>
      <c r="AV1864" s="54">
        <f>R1864-L1864</f>
        <v>12</v>
      </c>
      <c r="AW1864" s="54">
        <f>Y1864-S1864</f>
        <v>9</v>
      </c>
      <c r="AX1864" s="54">
        <f>AF1864-Z1864</f>
        <v>3</v>
      </c>
    </row>
    <row r="1865" spans="1:50" ht="15" x14ac:dyDescent="0.25">
      <c r="A1865" s="43" t="s">
        <v>2910</v>
      </c>
      <c r="B1865" s="43" t="str">
        <f t="shared" si="44"/>
        <v>600017702_3342L51</v>
      </c>
      <c r="C1865" s="44">
        <v>600017702</v>
      </c>
      <c r="D1865" s="44" t="s">
        <v>894</v>
      </c>
      <c r="E1865" s="44" t="s">
        <v>827</v>
      </c>
      <c r="F1865" s="45" t="s">
        <v>860</v>
      </c>
      <c r="G1865" s="56">
        <v>9</v>
      </c>
      <c r="H1865" s="44" t="s">
        <v>2909</v>
      </c>
      <c r="I1865" s="44" t="s">
        <v>461</v>
      </c>
      <c r="J1865" s="44" t="s">
        <v>462</v>
      </c>
      <c r="K1865" s="45" t="s">
        <v>32</v>
      </c>
      <c r="L1865" s="47">
        <v>14</v>
      </c>
      <c r="M1865" s="47">
        <v>7</v>
      </c>
      <c r="N1865" s="47">
        <v>13</v>
      </c>
      <c r="O1865" s="47">
        <v>9</v>
      </c>
      <c r="P1865" s="47">
        <v>0</v>
      </c>
      <c r="Q1865" s="47">
        <v>3</v>
      </c>
      <c r="R1865" s="48">
        <v>33</v>
      </c>
      <c r="S1865" s="47">
        <v>14</v>
      </c>
      <c r="T1865" s="47">
        <v>7</v>
      </c>
      <c r="U1865" s="47">
        <v>13</v>
      </c>
      <c r="V1865" s="47">
        <v>9</v>
      </c>
      <c r="W1865" s="47">
        <v>0</v>
      </c>
      <c r="X1865" s="47">
        <v>1</v>
      </c>
      <c r="Y1865" s="49">
        <v>33</v>
      </c>
      <c r="Z1865" s="47">
        <v>0</v>
      </c>
      <c r="AA1865" s="47">
        <v>0</v>
      </c>
      <c r="AB1865" s="47">
        <v>0</v>
      </c>
      <c r="AC1865" s="47">
        <v>0</v>
      </c>
      <c r="AD1865" s="47">
        <v>0</v>
      </c>
      <c r="AE1865" s="47">
        <v>2</v>
      </c>
      <c r="AF1865" s="50">
        <v>0</v>
      </c>
      <c r="AG1865" s="47" t="s">
        <v>27</v>
      </c>
      <c r="AH1865" s="47" t="s">
        <v>27</v>
      </c>
      <c r="AI1865" s="47" t="s">
        <v>27</v>
      </c>
      <c r="AJ1865" s="47">
        <v>1</v>
      </c>
      <c r="AK1865" s="47">
        <v>1</v>
      </c>
      <c r="AL1865" s="47">
        <v>0</v>
      </c>
      <c r="AM1865" s="51">
        <f>IFERROR(IF(R1865=0,"-",R1865/Q1865*100-100),"-")</f>
        <v>1000</v>
      </c>
      <c r="AN1865" s="51">
        <f>IFERROR(IF(Y1865=0,"-",Y1865/X1865*100-100),"-")</f>
        <v>3200</v>
      </c>
      <c r="AO1865" s="51" t="str">
        <f>IFERROR(IF(AF1865=0,"-",AF1865/AE1865*100-100),"-")</f>
        <v>-</v>
      </c>
      <c r="AP1865" s="52">
        <f>IFERROR(IF(R1865=0,"-",R1865/L1865*100-100),"-")</f>
        <v>135.71428571428572</v>
      </c>
      <c r="AQ1865" s="52">
        <f>IFERROR(IF(Y1865=0,"-",Y1865/S1865*100-100),"-")</f>
        <v>135.71428571428572</v>
      </c>
      <c r="AR1865" s="52" t="str">
        <f>IFERROR(IF(AF1865=0,"-",AF1865/Z1865*100-100),"-")</f>
        <v>-</v>
      </c>
      <c r="AS1865" s="53">
        <f>R1865-Q1865</f>
        <v>30</v>
      </c>
      <c r="AT1865" s="53">
        <f>Y1865-X1865</f>
        <v>32</v>
      </c>
      <c r="AU1865" s="53">
        <f>AF1865-AE1865</f>
        <v>-2</v>
      </c>
      <c r="AV1865" s="54">
        <f>R1865-L1865</f>
        <v>19</v>
      </c>
      <c r="AW1865" s="54">
        <f>Y1865-S1865</f>
        <v>19</v>
      </c>
      <c r="AX1865" s="54">
        <f>AF1865-Z1865</f>
        <v>0</v>
      </c>
    </row>
    <row r="1866" spans="1:50" ht="15" x14ac:dyDescent="0.25">
      <c r="A1866" s="43" t="s">
        <v>2911</v>
      </c>
      <c r="B1866" s="43" t="str">
        <f t="shared" si="44"/>
        <v>600017702_3644L51</v>
      </c>
      <c r="C1866" s="44">
        <v>600017702</v>
      </c>
      <c r="D1866" s="44" t="s">
        <v>896</v>
      </c>
      <c r="E1866" s="44" t="s">
        <v>897</v>
      </c>
      <c r="F1866" s="45" t="s">
        <v>860</v>
      </c>
      <c r="G1866" s="56">
        <v>9</v>
      </c>
      <c r="H1866" s="44" t="s">
        <v>2909</v>
      </c>
      <c r="I1866" s="44" t="s">
        <v>461</v>
      </c>
      <c r="J1866" s="44" t="s">
        <v>462</v>
      </c>
      <c r="K1866" s="45" t="s">
        <v>32</v>
      </c>
      <c r="L1866" s="47">
        <v>6</v>
      </c>
      <c r="M1866" s="47">
        <v>4</v>
      </c>
      <c r="N1866" s="47">
        <v>8</v>
      </c>
      <c r="O1866" s="47">
        <v>6</v>
      </c>
      <c r="P1866" s="47">
        <v>0</v>
      </c>
      <c r="Q1866" s="47">
        <v>12</v>
      </c>
      <c r="R1866" s="48">
        <v>14</v>
      </c>
      <c r="S1866" s="47">
        <v>6</v>
      </c>
      <c r="T1866" s="47">
        <v>4</v>
      </c>
      <c r="U1866" s="47">
        <v>7</v>
      </c>
      <c r="V1866" s="47">
        <v>5</v>
      </c>
      <c r="W1866" s="47">
        <v>0</v>
      </c>
      <c r="X1866" s="47">
        <v>12</v>
      </c>
      <c r="Y1866" s="49">
        <v>14</v>
      </c>
      <c r="Z1866" s="47">
        <v>0</v>
      </c>
      <c r="AA1866" s="47">
        <v>0</v>
      </c>
      <c r="AB1866" s="47">
        <v>1</v>
      </c>
      <c r="AC1866" s="47">
        <v>1</v>
      </c>
      <c r="AD1866" s="47">
        <v>0</v>
      </c>
      <c r="AE1866" s="47">
        <v>0</v>
      </c>
      <c r="AF1866" s="50">
        <v>0</v>
      </c>
      <c r="AG1866" s="47" t="s">
        <v>27</v>
      </c>
      <c r="AH1866" s="47" t="s">
        <v>27</v>
      </c>
      <c r="AI1866" s="47" t="s">
        <v>27</v>
      </c>
      <c r="AJ1866" s="47" t="s">
        <v>27</v>
      </c>
      <c r="AK1866" s="47" t="s">
        <v>27</v>
      </c>
      <c r="AL1866" s="47" t="s">
        <v>27</v>
      </c>
      <c r="AM1866" s="51">
        <f>IFERROR(IF(R1866=0,"-",R1866/Q1866*100-100),"-")</f>
        <v>16.666666666666671</v>
      </c>
      <c r="AN1866" s="51">
        <f>IFERROR(IF(Y1866=0,"-",Y1866/X1866*100-100),"-")</f>
        <v>16.666666666666671</v>
      </c>
      <c r="AO1866" s="51" t="str">
        <f>IFERROR(IF(AF1866=0,"-",AF1866/AE1866*100-100),"-")</f>
        <v>-</v>
      </c>
      <c r="AP1866" s="52">
        <f>IFERROR(IF(R1866=0,"-",R1866/L1866*100-100),"-")</f>
        <v>133.33333333333334</v>
      </c>
      <c r="AQ1866" s="52">
        <f>IFERROR(IF(Y1866=0,"-",Y1866/S1866*100-100),"-")</f>
        <v>133.33333333333334</v>
      </c>
      <c r="AR1866" s="52" t="str">
        <f>IFERROR(IF(AF1866=0,"-",AF1866/Z1866*100-100),"-")</f>
        <v>-</v>
      </c>
      <c r="AS1866" s="53">
        <f>R1866-Q1866</f>
        <v>2</v>
      </c>
      <c r="AT1866" s="53">
        <f>Y1866-X1866</f>
        <v>2</v>
      </c>
      <c r="AU1866" s="53">
        <f>AF1866-AE1866</f>
        <v>0</v>
      </c>
      <c r="AV1866" s="54">
        <f>R1866-L1866</f>
        <v>8</v>
      </c>
      <c r="AW1866" s="54">
        <f>Y1866-S1866</f>
        <v>8</v>
      </c>
      <c r="AX1866" s="54">
        <f>AF1866-Z1866</f>
        <v>0</v>
      </c>
    </row>
    <row r="1867" spans="1:50" ht="15" x14ac:dyDescent="0.25">
      <c r="A1867" s="43" t="s">
        <v>2912</v>
      </c>
      <c r="B1867" s="43" t="str">
        <f t="shared" si="44"/>
        <v>600017729_6842M01</v>
      </c>
      <c r="C1867" s="44">
        <v>600017729</v>
      </c>
      <c r="D1867" s="44" t="s">
        <v>1011</v>
      </c>
      <c r="E1867" s="44" t="s">
        <v>1012</v>
      </c>
      <c r="F1867" s="45" t="s">
        <v>816</v>
      </c>
      <c r="G1867" s="56">
        <v>9</v>
      </c>
      <c r="H1867" s="44" t="s">
        <v>2913</v>
      </c>
      <c r="I1867" s="44" t="s">
        <v>461</v>
      </c>
      <c r="J1867" s="44" t="s">
        <v>462</v>
      </c>
      <c r="K1867" s="45" t="s">
        <v>43</v>
      </c>
      <c r="L1867" s="47">
        <v>125</v>
      </c>
      <c r="M1867" s="47">
        <v>83</v>
      </c>
      <c r="N1867" s="47">
        <v>96</v>
      </c>
      <c r="O1867" s="47">
        <v>109</v>
      </c>
      <c r="P1867" s="47">
        <v>165</v>
      </c>
      <c r="Q1867" s="47">
        <v>112</v>
      </c>
      <c r="R1867" s="48">
        <v>138</v>
      </c>
      <c r="S1867" s="47">
        <v>85</v>
      </c>
      <c r="T1867" s="47">
        <v>51</v>
      </c>
      <c r="U1867" s="47">
        <v>51</v>
      </c>
      <c r="V1867" s="47">
        <v>62</v>
      </c>
      <c r="W1867" s="47">
        <v>93</v>
      </c>
      <c r="X1867" s="47">
        <v>70</v>
      </c>
      <c r="Y1867" s="49">
        <v>86</v>
      </c>
      <c r="Z1867" s="47">
        <v>40</v>
      </c>
      <c r="AA1867" s="47">
        <v>32</v>
      </c>
      <c r="AB1867" s="47">
        <v>45</v>
      </c>
      <c r="AC1867" s="47">
        <v>47</v>
      </c>
      <c r="AD1867" s="47">
        <v>72</v>
      </c>
      <c r="AE1867" s="47">
        <v>42</v>
      </c>
      <c r="AF1867" s="50">
        <v>52</v>
      </c>
      <c r="AG1867" s="47" t="s">
        <v>27</v>
      </c>
      <c r="AH1867" s="47" t="s">
        <v>27</v>
      </c>
      <c r="AI1867" s="47" t="s">
        <v>27</v>
      </c>
      <c r="AJ1867" s="47">
        <v>2</v>
      </c>
      <c r="AK1867" s="47">
        <v>2</v>
      </c>
      <c r="AL1867" s="47">
        <v>0</v>
      </c>
      <c r="AM1867" s="51">
        <f>IFERROR(IF(R1867=0,"-",R1867/Q1867*100-100),"-")</f>
        <v>23.214285714285722</v>
      </c>
      <c r="AN1867" s="51">
        <f>IFERROR(IF(Y1867=0,"-",Y1867/X1867*100-100),"-")</f>
        <v>22.857142857142861</v>
      </c>
      <c r="AO1867" s="51">
        <f>IFERROR(IF(AF1867=0,"-",AF1867/AE1867*100-100),"-")</f>
        <v>23.80952380952381</v>
      </c>
      <c r="AP1867" s="52">
        <f>IFERROR(IF(R1867=0,"-",R1867/L1867*100-100),"-")</f>
        <v>10.400000000000006</v>
      </c>
      <c r="AQ1867" s="52">
        <f>IFERROR(IF(Y1867=0,"-",Y1867/S1867*100-100),"-")</f>
        <v>1.1764705882352899</v>
      </c>
      <c r="AR1867" s="52">
        <f>IFERROR(IF(AF1867=0,"-",AF1867/Z1867*100-100),"-")</f>
        <v>30</v>
      </c>
      <c r="AS1867" s="53">
        <f>R1867-Q1867</f>
        <v>26</v>
      </c>
      <c r="AT1867" s="53">
        <f>Y1867-X1867</f>
        <v>16</v>
      </c>
      <c r="AU1867" s="53">
        <f>AF1867-AE1867</f>
        <v>10</v>
      </c>
      <c r="AV1867" s="54">
        <f>R1867-L1867</f>
        <v>13</v>
      </c>
      <c r="AW1867" s="54">
        <f>Y1867-S1867</f>
        <v>1</v>
      </c>
      <c r="AX1867" s="54">
        <f>AF1867-Z1867</f>
        <v>12</v>
      </c>
    </row>
    <row r="1868" spans="1:50" ht="15" x14ac:dyDescent="0.25">
      <c r="A1868" s="43" t="s">
        <v>2914</v>
      </c>
      <c r="B1868" s="43" t="str">
        <f t="shared" si="44"/>
        <v>600017737_4144M01</v>
      </c>
      <c r="C1868" s="44">
        <v>600017737</v>
      </c>
      <c r="D1868" s="44" t="s">
        <v>1040</v>
      </c>
      <c r="E1868" s="44" t="s">
        <v>1038</v>
      </c>
      <c r="F1868" s="45" t="s">
        <v>792</v>
      </c>
      <c r="G1868" s="56">
        <v>9</v>
      </c>
      <c r="H1868" s="44" t="s">
        <v>2915</v>
      </c>
      <c r="I1868" s="44" t="s">
        <v>461</v>
      </c>
      <c r="J1868" s="44" t="s">
        <v>462</v>
      </c>
      <c r="K1868" s="45" t="s">
        <v>32</v>
      </c>
      <c r="L1868" s="47">
        <v>31</v>
      </c>
      <c r="M1868" s="47">
        <v>28</v>
      </c>
      <c r="N1868" s="47">
        <v>14</v>
      </c>
      <c r="O1868" s="47">
        <v>43</v>
      </c>
      <c r="P1868" s="47">
        <v>51</v>
      </c>
      <c r="Q1868" s="47">
        <v>35</v>
      </c>
      <c r="R1868" s="48">
        <v>39</v>
      </c>
      <c r="S1868" s="47">
        <v>18</v>
      </c>
      <c r="T1868" s="47">
        <v>21</v>
      </c>
      <c r="U1868" s="47">
        <v>5</v>
      </c>
      <c r="V1868" s="47">
        <v>25</v>
      </c>
      <c r="W1868" s="47">
        <v>22</v>
      </c>
      <c r="X1868" s="47">
        <v>19</v>
      </c>
      <c r="Y1868" s="49">
        <v>28</v>
      </c>
      <c r="Z1868" s="47">
        <v>13</v>
      </c>
      <c r="AA1868" s="47">
        <v>7</v>
      </c>
      <c r="AB1868" s="47">
        <v>9</v>
      </c>
      <c r="AC1868" s="47">
        <v>18</v>
      </c>
      <c r="AD1868" s="47">
        <v>29</v>
      </c>
      <c r="AE1868" s="47">
        <v>16</v>
      </c>
      <c r="AF1868" s="50">
        <v>11</v>
      </c>
      <c r="AG1868" s="47" t="s">
        <v>27</v>
      </c>
      <c r="AH1868" s="47" t="s">
        <v>27</v>
      </c>
      <c r="AI1868" s="47" t="s">
        <v>27</v>
      </c>
      <c r="AJ1868" s="47" t="s">
        <v>27</v>
      </c>
      <c r="AK1868" s="47" t="s">
        <v>27</v>
      </c>
      <c r="AL1868" s="47" t="s">
        <v>27</v>
      </c>
      <c r="AM1868" s="51">
        <f>IFERROR(IF(R1868=0,"-",R1868/Q1868*100-100),"-")</f>
        <v>11.428571428571431</v>
      </c>
      <c r="AN1868" s="51">
        <f>IFERROR(IF(Y1868=0,"-",Y1868/X1868*100-100),"-")</f>
        <v>47.368421052631561</v>
      </c>
      <c r="AO1868" s="51">
        <f>IFERROR(IF(AF1868=0,"-",AF1868/AE1868*100-100),"-")</f>
        <v>-31.25</v>
      </c>
      <c r="AP1868" s="52">
        <f>IFERROR(IF(R1868=0,"-",R1868/L1868*100-100),"-")</f>
        <v>25.806451612903231</v>
      </c>
      <c r="AQ1868" s="52">
        <f>IFERROR(IF(Y1868=0,"-",Y1868/S1868*100-100),"-")</f>
        <v>55.555555555555571</v>
      </c>
      <c r="AR1868" s="52">
        <f>IFERROR(IF(AF1868=0,"-",AF1868/Z1868*100-100),"-")</f>
        <v>-15.384615384615387</v>
      </c>
      <c r="AS1868" s="53">
        <f>R1868-Q1868</f>
        <v>4</v>
      </c>
      <c r="AT1868" s="53">
        <f>Y1868-X1868</f>
        <v>9</v>
      </c>
      <c r="AU1868" s="53">
        <f>AF1868-AE1868</f>
        <v>-5</v>
      </c>
      <c r="AV1868" s="54">
        <f>R1868-L1868</f>
        <v>8</v>
      </c>
      <c r="AW1868" s="54">
        <f>Y1868-S1868</f>
        <v>10</v>
      </c>
      <c r="AX1868" s="54">
        <f>AF1868-Z1868</f>
        <v>-2</v>
      </c>
    </row>
    <row r="1869" spans="1:50" ht="15" x14ac:dyDescent="0.25">
      <c r="A1869" s="43" t="s">
        <v>2916</v>
      </c>
      <c r="B1869" s="43" t="str">
        <f t="shared" si="44"/>
        <v>600017737_7842M05</v>
      </c>
      <c r="C1869" s="44">
        <v>600017737</v>
      </c>
      <c r="D1869" s="44" t="s">
        <v>805</v>
      </c>
      <c r="E1869" s="44" t="s">
        <v>803</v>
      </c>
      <c r="F1869" s="45" t="s">
        <v>718</v>
      </c>
      <c r="G1869" s="56">
        <v>9</v>
      </c>
      <c r="H1869" s="44" t="s">
        <v>2915</v>
      </c>
      <c r="I1869" s="44" t="s">
        <v>461</v>
      </c>
      <c r="J1869" s="44" t="s">
        <v>462</v>
      </c>
      <c r="K1869" s="45" t="s">
        <v>32</v>
      </c>
      <c r="L1869" s="47">
        <v>23</v>
      </c>
      <c r="M1869" s="47">
        <v>21</v>
      </c>
      <c r="N1869" s="47">
        <v>26</v>
      </c>
      <c r="O1869" s="47">
        <v>28</v>
      </c>
      <c r="P1869" s="47">
        <v>23</v>
      </c>
      <c r="Q1869" s="47">
        <v>13</v>
      </c>
      <c r="R1869" s="48">
        <v>37</v>
      </c>
      <c r="S1869" s="47">
        <v>13</v>
      </c>
      <c r="T1869" s="47">
        <v>6</v>
      </c>
      <c r="U1869" s="47">
        <v>13</v>
      </c>
      <c r="V1869" s="47">
        <v>14</v>
      </c>
      <c r="W1869" s="47">
        <v>6</v>
      </c>
      <c r="X1869" s="47">
        <v>3</v>
      </c>
      <c r="Y1869" s="49">
        <v>13</v>
      </c>
      <c r="Z1869" s="47">
        <v>10</v>
      </c>
      <c r="AA1869" s="47">
        <v>15</v>
      </c>
      <c r="AB1869" s="47">
        <v>13</v>
      </c>
      <c r="AC1869" s="47">
        <v>14</v>
      </c>
      <c r="AD1869" s="47">
        <v>17</v>
      </c>
      <c r="AE1869" s="47">
        <v>10</v>
      </c>
      <c r="AF1869" s="50">
        <v>24</v>
      </c>
      <c r="AG1869" s="47" t="s">
        <v>27</v>
      </c>
      <c r="AH1869" s="47" t="s">
        <v>27</v>
      </c>
      <c r="AI1869" s="47" t="s">
        <v>27</v>
      </c>
      <c r="AJ1869" s="47" t="s">
        <v>27</v>
      </c>
      <c r="AK1869" s="47" t="s">
        <v>27</v>
      </c>
      <c r="AL1869" s="47" t="s">
        <v>27</v>
      </c>
      <c r="AM1869" s="51">
        <f>IFERROR(IF(R1869=0,"-",R1869/Q1869*100-100),"-")</f>
        <v>184.61538461538464</v>
      </c>
      <c r="AN1869" s="51">
        <f>IFERROR(IF(Y1869=0,"-",Y1869/X1869*100-100),"-")</f>
        <v>333.33333333333331</v>
      </c>
      <c r="AO1869" s="51">
        <f>IFERROR(IF(AF1869=0,"-",AF1869/AE1869*100-100),"-")</f>
        <v>140</v>
      </c>
      <c r="AP1869" s="52">
        <f>IFERROR(IF(R1869=0,"-",R1869/L1869*100-100),"-")</f>
        <v>60.869565217391312</v>
      </c>
      <c r="AQ1869" s="52">
        <f>IFERROR(IF(Y1869=0,"-",Y1869/S1869*100-100),"-")</f>
        <v>0</v>
      </c>
      <c r="AR1869" s="52">
        <f>IFERROR(IF(AF1869=0,"-",AF1869/Z1869*100-100),"-")</f>
        <v>140</v>
      </c>
      <c r="AS1869" s="53">
        <f>R1869-Q1869</f>
        <v>24</v>
      </c>
      <c r="AT1869" s="53">
        <f>Y1869-X1869</f>
        <v>10</v>
      </c>
      <c r="AU1869" s="53">
        <f>AF1869-AE1869</f>
        <v>14</v>
      </c>
      <c r="AV1869" s="54">
        <f>R1869-L1869</f>
        <v>14</v>
      </c>
      <c r="AW1869" s="54">
        <f>Y1869-S1869</f>
        <v>0</v>
      </c>
      <c r="AX1869" s="54">
        <f>AF1869-Z1869</f>
        <v>14</v>
      </c>
    </row>
    <row r="1870" spans="1:50" ht="15" x14ac:dyDescent="0.25">
      <c r="A1870" s="43" t="s">
        <v>2917</v>
      </c>
      <c r="B1870" s="43" t="str">
        <f t="shared" si="44"/>
        <v>600017753_2844M01</v>
      </c>
      <c r="C1870" s="44">
        <v>600017753</v>
      </c>
      <c r="D1870" s="44" t="s">
        <v>748</v>
      </c>
      <c r="E1870" s="44" t="s">
        <v>749</v>
      </c>
      <c r="F1870" s="45" t="s">
        <v>709</v>
      </c>
      <c r="G1870" s="56">
        <v>9</v>
      </c>
      <c r="H1870" s="44" t="s">
        <v>2918</v>
      </c>
      <c r="I1870" s="44" t="s">
        <v>461</v>
      </c>
      <c r="J1870" s="44" t="s">
        <v>462</v>
      </c>
      <c r="K1870" s="45" t="s">
        <v>32</v>
      </c>
      <c r="L1870" s="47">
        <v>112</v>
      </c>
      <c r="M1870" s="47">
        <v>133</v>
      </c>
      <c r="N1870" s="47">
        <v>119</v>
      </c>
      <c r="O1870" s="47">
        <v>109</v>
      </c>
      <c r="P1870" s="47">
        <v>90</v>
      </c>
      <c r="Q1870" s="47">
        <v>108</v>
      </c>
      <c r="R1870" s="48">
        <v>152</v>
      </c>
      <c r="S1870" s="47">
        <v>80</v>
      </c>
      <c r="T1870" s="47">
        <v>94</v>
      </c>
      <c r="U1870" s="47">
        <v>82</v>
      </c>
      <c r="V1870" s="47">
        <v>77</v>
      </c>
      <c r="W1870" s="47">
        <v>53</v>
      </c>
      <c r="X1870" s="47">
        <v>70</v>
      </c>
      <c r="Y1870" s="49">
        <v>93</v>
      </c>
      <c r="Z1870" s="47">
        <v>32</v>
      </c>
      <c r="AA1870" s="47">
        <v>39</v>
      </c>
      <c r="AB1870" s="47">
        <v>37</v>
      </c>
      <c r="AC1870" s="47">
        <v>32</v>
      </c>
      <c r="AD1870" s="47">
        <v>37</v>
      </c>
      <c r="AE1870" s="47">
        <v>38</v>
      </c>
      <c r="AF1870" s="50">
        <v>59</v>
      </c>
      <c r="AG1870" s="47" t="s">
        <v>27</v>
      </c>
      <c r="AH1870" s="47" t="s">
        <v>27</v>
      </c>
      <c r="AI1870" s="47" t="s">
        <v>27</v>
      </c>
      <c r="AJ1870" s="47">
        <v>1</v>
      </c>
      <c r="AK1870" s="47">
        <v>1</v>
      </c>
      <c r="AL1870" s="47">
        <v>0</v>
      </c>
      <c r="AM1870" s="51">
        <f>IFERROR(IF(R1870=0,"-",R1870/Q1870*100-100),"-")</f>
        <v>40.740740740740733</v>
      </c>
      <c r="AN1870" s="51">
        <f>IFERROR(IF(Y1870=0,"-",Y1870/X1870*100-100),"-")</f>
        <v>32.857142857142861</v>
      </c>
      <c r="AO1870" s="51">
        <f>IFERROR(IF(AF1870=0,"-",AF1870/AE1870*100-100),"-")</f>
        <v>55.26315789473685</v>
      </c>
      <c r="AP1870" s="52">
        <f>IFERROR(IF(R1870=0,"-",R1870/L1870*100-100),"-")</f>
        <v>35.714285714285722</v>
      </c>
      <c r="AQ1870" s="52">
        <f>IFERROR(IF(Y1870=0,"-",Y1870/S1870*100-100),"-")</f>
        <v>16.250000000000014</v>
      </c>
      <c r="AR1870" s="52">
        <f>IFERROR(IF(AF1870=0,"-",AF1870/Z1870*100-100),"-")</f>
        <v>84.375</v>
      </c>
      <c r="AS1870" s="53">
        <f>R1870-Q1870</f>
        <v>44</v>
      </c>
      <c r="AT1870" s="53">
        <f>Y1870-X1870</f>
        <v>23</v>
      </c>
      <c r="AU1870" s="53">
        <f>AF1870-AE1870</f>
        <v>21</v>
      </c>
      <c r="AV1870" s="54">
        <f>R1870-L1870</f>
        <v>40</v>
      </c>
      <c r="AW1870" s="54">
        <f>Y1870-S1870</f>
        <v>13</v>
      </c>
      <c r="AX1870" s="54">
        <f>AF1870-Z1870</f>
        <v>27</v>
      </c>
    </row>
    <row r="1871" spans="1:50" ht="15" x14ac:dyDescent="0.25">
      <c r="A1871" s="43" t="s">
        <v>2919</v>
      </c>
      <c r="B1871" s="43" t="str">
        <f t="shared" si="44"/>
        <v>600017753_7842M05</v>
      </c>
      <c r="C1871" s="44">
        <v>600017753</v>
      </c>
      <c r="D1871" s="44" t="s">
        <v>805</v>
      </c>
      <c r="E1871" s="44" t="s">
        <v>803</v>
      </c>
      <c r="F1871" s="45" t="s">
        <v>718</v>
      </c>
      <c r="G1871" s="56">
        <v>9</v>
      </c>
      <c r="H1871" s="44" t="s">
        <v>2918</v>
      </c>
      <c r="I1871" s="44" t="s">
        <v>461</v>
      </c>
      <c r="J1871" s="44" t="s">
        <v>462</v>
      </c>
      <c r="K1871" s="45" t="s">
        <v>32</v>
      </c>
      <c r="L1871" s="47">
        <v>56</v>
      </c>
      <c r="M1871" s="47">
        <v>85</v>
      </c>
      <c r="N1871" s="47">
        <v>49</v>
      </c>
      <c r="O1871" s="47">
        <v>54</v>
      </c>
      <c r="P1871" s="47">
        <v>77</v>
      </c>
      <c r="Q1871" s="47">
        <v>54</v>
      </c>
      <c r="R1871" s="48">
        <v>103</v>
      </c>
      <c r="S1871" s="47">
        <v>24</v>
      </c>
      <c r="T1871" s="47">
        <v>27</v>
      </c>
      <c r="U1871" s="47">
        <v>17</v>
      </c>
      <c r="V1871" s="47">
        <v>22</v>
      </c>
      <c r="W1871" s="47">
        <v>38</v>
      </c>
      <c r="X1871" s="47">
        <v>27</v>
      </c>
      <c r="Y1871" s="49">
        <v>45</v>
      </c>
      <c r="Z1871" s="47">
        <v>32</v>
      </c>
      <c r="AA1871" s="47">
        <v>58</v>
      </c>
      <c r="AB1871" s="47">
        <v>32</v>
      </c>
      <c r="AC1871" s="47">
        <v>32</v>
      </c>
      <c r="AD1871" s="47">
        <v>39</v>
      </c>
      <c r="AE1871" s="47">
        <v>27</v>
      </c>
      <c r="AF1871" s="50">
        <v>58</v>
      </c>
      <c r="AG1871" s="47" t="s">
        <v>27</v>
      </c>
      <c r="AH1871" s="47" t="s">
        <v>27</v>
      </c>
      <c r="AI1871" s="47" t="s">
        <v>27</v>
      </c>
      <c r="AJ1871" s="47">
        <v>2</v>
      </c>
      <c r="AK1871" s="47">
        <v>0</v>
      </c>
      <c r="AL1871" s="47">
        <v>2</v>
      </c>
      <c r="AM1871" s="51">
        <f>IFERROR(IF(R1871=0,"-",R1871/Q1871*100-100),"-")</f>
        <v>90.740740740740733</v>
      </c>
      <c r="AN1871" s="51">
        <f>IFERROR(IF(Y1871=0,"-",Y1871/X1871*100-100),"-")</f>
        <v>66.666666666666686</v>
      </c>
      <c r="AO1871" s="51">
        <f>IFERROR(IF(AF1871=0,"-",AF1871/AE1871*100-100),"-")</f>
        <v>114.81481481481484</v>
      </c>
      <c r="AP1871" s="52">
        <f>IFERROR(IF(R1871=0,"-",R1871/L1871*100-100),"-")</f>
        <v>83.928571428571416</v>
      </c>
      <c r="AQ1871" s="52">
        <f>IFERROR(IF(Y1871=0,"-",Y1871/S1871*100-100),"-")</f>
        <v>87.5</v>
      </c>
      <c r="AR1871" s="52">
        <f>IFERROR(IF(AF1871=0,"-",AF1871/Z1871*100-100),"-")</f>
        <v>81.25</v>
      </c>
      <c r="AS1871" s="53">
        <f>R1871-Q1871</f>
        <v>49</v>
      </c>
      <c r="AT1871" s="53">
        <f>Y1871-X1871</f>
        <v>18</v>
      </c>
      <c r="AU1871" s="53">
        <f>AF1871-AE1871</f>
        <v>31</v>
      </c>
      <c r="AV1871" s="54">
        <f>R1871-L1871</f>
        <v>47</v>
      </c>
      <c r="AW1871" s="54">
        <f>Y1871-S1871</f>
        <v>21</v>
      </c>
      <c r="AX1871" s="54">
        <f>AF1871-Z1871</f>
        <v>26</v>
      </c>
    </row>
    <row r="1872" spans="1:50" ht="15" x14ac:dyDescent="0.25">
      <c r="A1872" s="43" t="s">
        <v>2920</v>
      </c>
      <c r="B1872" s="43" t="str">
        <f t="shared" si="44"/>
        <v>600017770_4146M01</v>
      </c>
      <c r="C1872" s="44">
        <v>600017770</v>
      </c>
      <c r="D1872" s="44" t="s">
        <v>1370</v>
      </c>
      <c r="E1872" s="44" t="s">
        <v>1371</v>
      </c>
      <c r="F1872" s="45" t="s">
        <v>792</v>
      </c>
      <c r="G1872" s="56">
        <v>9</v>
      </c>
      <c r="H1872" s="44" t="s">
        <v>2921</v>
      </c>
      <c r="I1872" s="44" t="s">
        <v>427</v>
      </c>
      <c r="J1872" s="44" t="s">
        <v>428</v>
      </c>
      <c r="K1872" s="45" t="s">
        <v>32</v>
      </c>
      <c r="L1872" s="47">
        <v>117</v>
      </c>
      <c r="M1872" s="47">
        <v>107</v>
      </c>
      <c r="N1872" s="47">
        <v>90</v>
      </c>
      <c r="O1872" s="47">
        <v>93</v>
      </c>
      <c r="P1872" s="47">
        <v>183</v>
      </c>
      <c r="Q1872" s="47">
        <v>91</v>
      </c>
      <c r="R1872" s="48">
        <v>120</v>
      </c>
      <c r="S1872" s="47">
        <v>85</v>
      </c>
      <c r="T1872" s="47">
        <v>74</v>
      </c>
      <c r="U1872" s="47">
        <v>70</v>
      </c>
      <c r="V1872" s="47">
        <v>70</v>
      </c>
      <c r="W1872" s="47">
        <v>98</v>
      </c>
      <c r="X1872" s="47">
        <v>65</v>
      </c>
      <c r="Y1872" s="49">
        <v>86</v>
      </c>
      <c r="Z1872" s="47">
        <v>32</v>
      </c>
      <c r="AA1872" s="47">
        <v>33</v>
      </c>
      <c r="AB1872" s="47">
        <v>20</v>
      </c>
      <c r="AC1872" s="47">
        <v>23</v>
      </c>
      <c r="AD1872" s="47">
        <v>85</v>
      </c>
      <c r="AE1872" s="47">
        <v>26</v>
      </c>
      <c r="AF1872" s="50">
        <v>34</v>
      </c>
      <c r="AG1872" s="47">
        <v>1</v>
      </c>
      <c r="AH1872" s="47">
        <v>1</v>
      </c>
      <c r="AI1872" s="47">
        <v>0</v>
      </c>
      <c r="AJ1872" s="47" t="s">
        <v>27</v>
      </c>
      <c r="AK1872" s="47" t="s">
        <v>27</v>
      </c>
      <c r="AL1872" s="47" t="s">
        <v>27</v>
      </c>
      <c r="AM1872" s="51">
        <f>IFERROR(IF(R1872=0,"-",R1872/Q1872*100-100),"-")</f>
        <v>31.868131868131854</v>
      </c>
      <c r="AN1872" s="51">
        <f>IFERROR(IF(Y1872=0,"-",Y1872/X1872*100-100),"-")</f>
        <v>32.307692307692292</v>
      </c>
      <c r="AO1872" s="51">
        <f>IFERROR(IF(AF1872=0,"-",AF1872/AE1872*100-100),"-")</f>
        <v>30.769230769230774</v>
      </c>
      <c r="AP1872" s="52">
        <f>IFERROR(IF(R1872=0,"-",R1872/L1872*100-100),"-")</f>
        <v>2.564102564102555</v>
      </c>
      <c r="AQ1872" s="52">
        <f>IFERROR(IF(Y1872=0,"-",Y1872/S1872*100-100),"-")</f>
        <v>1.1764705882352899</v>
      </c>
      <c r="AR1872" s="52">
        <f>IFERROR(IF(AF1872=0,"-",AF1872/Z1872*100-100),"-")</f>
        <v>6.25</v>
      </c>
      <c r="AS1872" s="53">
        <f>R1872-Q1872</f>
        <v>29</v>
      </c>
      <c r="AT1872" s="53">
        <f>Y1872-X1872</f>
        <v>21</v>
      </c>
      <c r="AU1872" s="53">
        <f>AF1872-AE1872</f>
        <v>8</v>
      </c>
      <c r="AV1872" s="54">
        <f>R1872-L1872</f>
        <v>3</v>
      </c>
      <c r="AW1872" s="54">
        <f>Y1872-S1872</f>
        <v>1</v>
      </c>
      <c r="AX1872" s="54">
        <f>AF1872-Z1872</f>
        <v>2</v>
      </c>
    </row>
    <row r="1873" spans="1:50" ht="15" x14ac:dyDescent="0.25">
      <c r="A1873" s="43" t="s">
        <v>2922</v>
      </c>
      <c r="B1873" s="43" t="str">
        <f t="shared" si="44"/>
        <v>600017788_7941K41</v>
      </c>
      <c r="C1873" s="44">
        <v>600017788</v>
      </c>
      <c r="D1873" s="44" t="s">
        <v>704</v>
      </c>
      <c r="E1873" s="44" t="s">
        <v>21</v>
      </c>
      <c r="F1873" s="45" t="s">
        <v>705</v>
      </c>
      <c r="G1873" s="56">
        <v>9</v>
      </c>
      <c r="H1873" s="44" t="s">
        <v>693</v>
      </c>
      <c r="I1873" s="44" t="s">
        <v>427</v>
      </c>
      <c r="J1873" s="44" t="s">
        <v>428</v>
      </c>
      <c r="K1873" s="45" t="s">
        <v>32</v>
      </c>
      <c r="L1873" s="47">
        <v>48</v>
      </c>
      <c r="M1873" s="47">
        <v>47</v>
      </c>
      <c r="N1873" s="47">
        <v>37</v>
      </c>
      <c r="O1873" s="47">
        <v>60</v>
      </c>
      <c r="P1873" s="47">
        <v>44</v>
      </c>
      <c r="Q1873" s="47">
        <v>54</v>
      </c>
      <c r="R1873" s="48">
        <v>75</v>
      </c>
      <c r="S1873" s="47">
        <v>31</v>
      </c>
      <c r="T1873" s="47">
        <v>20</v>
      </c>
      <c r="U1873" s="47">
        <v>26</v>
      </c>
      <c r="V1873" s="47">
        <v>38</v>
      </c>
      <c r="W1873" s="47">
        <v>20</v>
      </c>
      <c r="X1873" s="47">
        <v>31</v>
      </c>
      <c r="Y1873" s="49">
        <v>49</v>
      </c>
      <c r="Z1873" s="47">
        <v>17</v>
      </c>
      <c r="AA1873" s="47">
        <v>27</v>
      </c>
      <c r="AB1873" s="47">
        <v>11</v>
      </c>
      <c r="AC1873" s="47">
        <v>22</v>
      </c>
      <c r="AD1873" s="47">
        <v>24</v>
      </c>
      <c r="AE1873" s="47">
        <v>23</v>
      </c>
      <c r="AF1873" s="50">
        <v>26</v>
      </c>
      <c r="AG1873" s="47">
        <v>3</v>
      </c>
      <c r="AH1873" s="47">
        <v>3</v>
      </c>
      <c r="AI1873" s="47">
        <v>0</v>
      </c>
      <c r="AJ1873" s="47">
        <v>6</v>
      </c>
      <c r="AK1873" s="47">
        <v>5</v>
      </c>
      <c r="AL1873" s="47">
        <v>1</v>
      </c>
      <c r="AM1873" s="51">
        <f>IFERROR(IF(R1873=0,"-",R1873/Q1873*100-100),"-")</f>
        <v>38.888888888888886</v>
      </c>
      <c r="AN1873" s="51">
        <f>IFERROR(IF(Y1873=0,"-",Y1873/X1873*100-100),"-")</f>
        <v>58.064516129032256</v>
      </c>
      <c r="AO1873" s="51">
        <f>IFERROR(IF(AF1873=0,"-",AF1873/AE1873*100-100),"-")</f>
        <v>13.043478260869563</v>
      </c>
      <c r="AP1873" s="52">
        <f>IFERROR(IF(R1873=0,"-",R1873/L1873*100-100),"-")</f>
        <v>56.25</v>
      </c>
      <c r="AQ1873" s="52">
        <f>IFERROR(IF(Y1873=0,"-",Y1873/S1873*100-100),"-")</f>
        <v>58.064516129032256</v>
      </c>
      <c r="AR1873" s="52">
        <f>IFERROR(IF(AF1873=0,"-",AF1873/Z1873*100-100),"-")</f>
        <v>52.941176470588232</v>
      </c>
      <c r="AS1873" s="53">
        <f>R1873-Q1873</f>
        <v>21</v>
      </c>
      <c r="AT1873" s="53">
        <f>Y1873-X1873</f>
        <v>18</v>
      </c>
      <c r="AU1873" s="53">
        <f>AF1873-AE1873</f>
        <v>3</v>
      </c>
      <c r="AV1873" s="54">
        <f>R1873-L1873</f>
        <v>27</v>
      </c>
      <c r="AW1873" s="54">
        <f>Y1873-S1873</f>
        <v>18</v>
      </c>
      <c r="AX1873" s="54">
        <f>AF1873-Z1873</f>
        <v>9</v>
      </c>
    </row>
    <row r="1874" spans="1:50" ht="15" x14ac:dyDescent="0.25">
      <c r="A1874" s="43" t="s">
        <v>2923</v>
      </c>
      <c r="B1874" s="43" t="str">
        <f t="shared" ref="B1874:B1919" si="45">CONCATENATE(C1874,"_",D1874)</f>
        <v>600017796_6341M02</v>
      </c>
      <c r="C1874" s="44">
        <v>600017796</v>
      </c>
      <c r="D1874" s="44" t="s">
        <v>712</v>
      </c>
      <c r="E1874" s="44" t="s">
        <v>713</v>
      </c>
      <c r="F1874" s="45" t="s">
        <v>714</v>
      </c>
      <c r="G1874" s="56">
        <v>9</v>
      </c>
      <c r="H1874" s="44" t="s">
        <v>2924</v>
      </c>
      <c r="I1874" s="44" t="s">
        <v>427</v>
      </c>
      <c r="J1874" s="44" t="s">
        <v>428</v>
      </c>
      <c r="K1874" s="45" t="s">
        <v>32</v>
      </c>
      <c r="L1874" s="47">
        <v>106</v>
      </c>
      <c r="M1874" s="47">
        <v>142</v>
      </c>
      <c r="N1874" s="47">
        <v>153</v>
      </c>
      <c r="O1874" s="47">
        <v>213</v>
      </c>
      <c r="P1874" s="47">
        <v>191</v>
      </c>
      <c r="Q1874" s="47">
        <v>153</v>
      </c>
      <c r="R1874" s="48">
        <v>206</v>
      </c>
      <c r="S1874" s="47">
        <v>52</v>
      </c>
      <c r="T1874" s="47">
        <v>55</v>
      </c>
      <c r="U1874" s="47">
        <v>70</v>
      </c>
      <c r="V1874" s="47">
        <v>83</v>
      </c>
      <c r="W1874" s="47">
        <v>80</v>
      </c>
      <c r="X1874" s="47">
        <v>68</v>
      </c>
      <c r="Y1874" s="49">
        <v>90</v>
      </c>
      <c r="Z1874" s="47">
        <v>54</v>
      </c>
      <c r="AA1874" s="47">
        <v>87</v>
      </c>
      <c r="AB1874" s="47">
        <v>83</v>
      </c>
      <c r="AC1874" s="47">
        <v>130</v>
      </c>
      <c r="AD1874" s="47">
        <v>111</v>
      </c>
      <c r="AE1874" s="47">
        <v>85</v>
      </c>
      <c r="AF1874" s="50">
        <v>116</v>
      </c>
      <c r="AG1874" s="47" t="s">
        <v>27</v>
      </c>
      <c r="AH1874" s="47" t="s">
        <v>27</v>
      </c>
      <c r="AI1874" s="47" t="s">
        <v>27</v>
      </c>
      <c r="AJ1874" s="47">
        <v>1</v>
      </c>
      <c r="AK1874" s="47">
        <v>1</v>
      </c>
      <c r="AL1874" s="47">
        <v>0</v>
      </c>
      <c r="AM1874" s="51">
        <f>IFERROR(IF(R1874=0,"-",R1874/Q1874*100-100),"-")</f>
        <v>34.640522875816998</v>
      </c>
      <c r="AN1874" s="51">
        <f>IFERROR(IF(Y1874=0,"-",Y1874/X1874*100-100),"-")</f>
        <v>32.35294117647058</v>
      </c>
      <c r="AO1874" s="51">
        <f>IFERROR(IF(AF1874=0,"-",AF1874/AE1874*100-100),"-")</f>
        <v>36.470588235294116</v>
      </c>
      <c r="AP1874" s="52">
        <f>IFERROR(IF(R1874=0,"-",R1874/L1874*100-100),"-")</f>
        <v>94.339622641509436</v>
      </c>
      <c r="AQ1874" s="52">
        <f>IFERROR(IF(Y1874=0,"-",Y1874/S1874*100-100),"-")</f>
        <v>73.076923076923094</v>
      </c>
      <c r="AR1874" s="52">
        <f>IFERROR(IF(AF1874=0,"-",AF1874/Z1874*100-100),"-")</f>
        <v>114.81481481481484</v>
      </c>
      <c r="AS1874" s="53">
        <f>R1874-Q1874</f>
        <v>53</v>
      </c>
      <c r="AT1874" s="53">
        <f>Y1874-X1874</f>
        <v>22</v>
      </c>
      <c r="AU1874" s="53">
        <f>AF1874-AE1874</f>
        <v>31</v>
      </c>
      <c r="AV1874" s="54">
        <f>R1874-L1874</f>
        <v>100</v>
      </c>
      <c r="AW1874" s="54">
        <f>Y1874-S1874</f>
        <v>38</v>
      </c>
      <c r="AX1874" s="54">
        <f>AF1874-Z1874</f>
        <v>62</v>
      </c>
    </row>
    <row r="1875" spans="1:50" ht="15" x14ac:dyDescent="0.25">
      <c r="A1875" s="43" t="s">
        <v>2925</v>
      </c>
      <c r="B1875" s="43" t="str">
        <f t="shared" si="45"/>
        <v>600017818_2341M01</v>
      </c>
      <c r="C1875" s="44">
        <v>600017818</v>
      </c>
      <c r="D1875" s="44" t="s">
        <v>754</v>
      </c>
      <c r="E1875" s="44" t="s">
        <v>755</v>
      </c>
      <c r="F1875" s="45" t="s">
        <v>709</v>
      </c>
      <c r="G1875" s="56">
        <v>9</v>
      </c>
      <c r="H1875" s="44" t="s">
        <v>2926</v>
      </c>
      <c r="I1875" s="44" t="s">
        <v>427</v>
      </c>
      <c r="J1875" s="44" t="s">
        <v>428</v>
      </c>
      <c r="K1875" s="45" t="s">
        <v>32</v>
      </c>
      <c r="L1875" s="47">
        <v>60</v>
      </c>
      <c r="M1875" s="47">
        <v>50</v>
      </c>
      <c r="N1875" s="47">
        <v>50</v>
      </c>
      <c r="O1875" s="47">
        <v>48</v>
      </c>
      <c r="P1875" s="47">
        <v>43</v>
      </c>
      <c r="Q1875" s="47">
        <v>39</v>
      </c>
      <c r="R1875" s="48">
        <v>44</v>
      </c>
      <c r="S1875" s="47">
        <v>37</v>
      </c>
      <c r="T1875" s="47">
        <v>26</v>
      </c>
      <c r="U1875" s="47">
        <v>33</v>
      </c>
      <c r="V1875" s="47">
        <v>24</v>
      </c>
      <c r="W1875" s="47">
        <v>25</v>
      </c>
      <c r="X1875" s="47">
        <v>23</v>
      </c>
      <c r="Y1875" s="49">
        <v>27</v>
      </c>
      <c r="Z1875" s="47">
        <v>23</v>
      </c>
      <c r="AA1875" s="47">
        <v>24</v>
      </c>
      <c r="AB1875" s="47">
        <v>17</v>
      </c>
      <c r="AC1875" s="47">
        <v>24</v>
      </c>
      <c r="AD1875" s="47">
        <v>18</v>
      </c>
      <c r="AE1875" s="47">
        <v>16</v>
      </c>
      <c r="AF1875" s="50">
        <v>17</v>
      </c>
      <c r="AG1875" s="47" t="s">
        <v>27</v>
      </c>
      <c r="AH1875" s="47" t="s">
        <v>27</v>
      </c>
      <c r="AI1875" s="47" t="s">
        <v>27</v>
      </c>
      <c r="AJ1875" s="47" t="s">
        <v>27</v>
      </c>
      <c r="AK1875" s="47" t="s">
        <v>27</v>
      </c>
      <c r="AL1875" s="47" t="s">
        <v>27</v>
      </c>
      <c r="AM1875" s="51">
        <f>IFERROR(IF(R1875=0,"-",R1875/Q1875*100-100),"-")</f>
        <v>12.820512820512818</v>
      </c>
      <c r="AN1875" s="51">
        <f>IFERROR(IF(Y1875=0,"-",Y1875/X1875*100-100),"-")</f>
        <v>17.391304347826093</v>
      </c>
      <c r="AO1875" s="51">
        <f>IFERROR(IF(AF1875=0,"-",AF1875/AE1875*100-100),"-")</f>
        <v>6.25</v>
      </c>
      <c r="AP1875" s="52">
        <f>IFERROR(IF(R1875=0,"-",R1875/L1875*100-100),"-")</f>
        <v>-26.666666666666671</v>
      </c>
      <c r="AQ1875" s="52">
        <f>IFERROR(IF(Y1875=0,"-",Y1875/S1875*100-100),"-")</f>
        <v>-27.027027027027032</v>
      </c>
      <c r="AR1875" s="52">
        <f>IFERROR(IF(AF1875=0,"-",AF1875/Z1875*100-100),"-")</f>
        <v>-26.08695652173914</v>
      </c>
      <c r="AS1875" s="53">
        <f>R1875-Q1875</f>
        <v>5</v>
      </c>
      <c r="AT1875" s="53">
        <f>Y1875-X1875</f>
        <v>4</v>
      </c>
      <c r="AU1875" s="53">
        <f>AF1875-AE1875</f>
        <v>1</v>
      </c>
      <c r="AV1875" s="54">
        <f>R1875-L1875</f>
        <v>-16</v>
      </c>
      <c r="AW1875" s="54">
        <f>Y1875-S1875</f>
        <v>-10</v>
      </c>
      <c r="AX1875" s="54">
        <f>AF1875-Z1875</f>
        <v>-6</v>
      </c>
    </row>
    <row r="1876" spans="1:50" ht="15" x14ac:dyDescent="0.25">
      <c r="A1876" s="43" t="s">
        <v>2927</v>
      </c>
      <c r="B1876" s="43" t="str">
        <f t="shared" si="45"/>
        <v>600017818_2641M01</v>
      </c>
      <c r="C1876" s="44">
        <v>600017818</v>
      </c>
      <c r="D1876" s="44" t="s">
        <v>742</v>
      </c>
      <c r="E1876" s="44" t="s">
        <v>743</v>
      </c>
      <c r="F1876" s="45" t="s">
        <v>709</v>
      </c>
      <c r="G1876" s="56">
        <v>9</v>
      </c>
      <c r="H1876" s="44" t="s">
        <v>2926</v>
      </c>
      <c r="I1876" s="44" t="s">
        <v>427</v>
      </c>
      <c r="J1876" s="44" t="s">
        <v>428</v>
      </c>
      <c r="K1876" s="45" t="s">
        <v>32</v>
      </c>
      <c r="L1876" s="47">
        <v>84</v>
      </c>
      <c r="M1876" s="47">
        <v>86</v>
      </c>
      <c r="N1876" s="47">
        <v>101</v>
      </c>
      <c r="O1876" s="47">
        <v>87</v>
      </c>
      <c r="P1876" s="47">
        <v>128</v>
      </c>
      <c r="Q1876" s="47">
        <v>112</v>
      </c>
      <c r="R1876" s="48">
        <v>122</v>
      </c>
      <c r="S1876" s="47">
        <v>37</v>
      </c>
      <c r="T1876" s="47">
        <v>40</v>
      </c>
      <c r="U1876" s="47">
        <v>52</v>
      </c>
      <c r="V1876" s="47">
        <v>43</v>
      </c>
      <c r="W1876" s="47">
        <v>53</v>
      </c>
      <c r="X1876" s="47">
        <v>52</v>
      </c>
      <c r="Y1876" s="49">
        <v>66</v>
      </c>
      <c r="Z1876" s="47">
        <v>47</v>
      </c>
      <c r="AA1876" s="47">
        <v>46</v>
      </c>
      <c r="AB1876" s="47">
        <v>49</v>
      </c>
      <c r="AC1876" s="47">
        <v>44</v>
      </c>
      <c r="AD1876" s="47">
        <v>75</v>
      </c>
      <c r="AE1876" s="47">
        <v>60</v>
      </c>
      <c r="AF1876" s="50">
        <v>56</v>
      </c>
      <c r="AG1876" s="47" t="s">
        <v>27</v>
      </c>
      <c r="AH1876" s="47" t="s">
        <v>27</v>
      </c>
      <c r="AI1876" s="47" t="s">
        <v>27</v>
      </c>
      <c r="AJ1876" s="47" t="s">
        <v>27</v>
      </c>
      <c r="AK1876" s="47" t="s">
        <v>27</v>
      </c>
      <c r="AL1876" s="47" t="s">
        <v>27</v>
      </c>
      <c r="AM1876" s="51">
        <f>IFERROR(IF(R1876=0,"-",R1876/Q1876*100-100),"-")</f>
        <v>8.9285714285714164</v>
      </c>
      <c r="AN1876" s="51">
        <f>IFERROR(IF(Y1876=0,"-",Y1876/X1876*100-100),"-")</f>
        <v>26.92307692307692</v>
      </c>
      <c r="AO1876" s="51">
        <f>IFERROR(IF(AF1876=0,"-",AF1876/AE1876*100-100),"-")</f>
        <v>-6.6666666666666714</v>
      </c>
      <c r="AP1876" s="52">
        <f>IFERROR(IF(R1876=0,"-",R1876/L1876*100-100),"-")</f>
        <v>45.238095238095241</v>
      </c>
      <c r="AQ1876" s="52">
        <f>IFERROR(IF(Y1876=0,"-",Y1876/S1876*100-100),"-")</f>
        <v>78.378378378378386</v>
      </c>
      <c r="AR1876" s="52">
        <f>IFERROR(IF(AF1876=0,"-",AF1876/Z1876*100-100),"-")</f>
        <v>19.148936170212764</v>
      </c>
      <c r="AS1876" s="53">
        <f>R1876-Q1876</f>
        <v>10</v>
      </c>
      <c r="AT1876" s="53">
        <f>Y1876-X1876</f>
        <v>14</v>
      </c>
      <c r="AU1876" s="53">
        <f>AF1876-AE1876</f>
        <v>-4</v>
      </c>
      <c r="AV1876" s="54">
        <f>R1876-L1876</f>
        <v>38</v>
      </c>
      <c r="AW1876" s="54">
        <f>Y1876-S1876</f>
        <v>29</v>
      </c>
      <c r="AX1876" s="54">
        <f>AF1876-Z1876</f>
        <v>9</v>
      </c>
    </row>
    <row r="1877" spans="1:50" ht="15" x14ac:dyDescent="0.25">
      <c r="A1877" s="43" t="s">
        <v>2928</v>
      </c>
      <c r="B1877" s="43" t="str">
        <f t="shared" si="45"/>
        <v>600017818_7842M01</v>
      </c>
      <c r="C1877" s="44">
        <v>600017818</v>
      </c>
      <c r="D1877" s="44" t="s">
        <v>724</v>
      </c>
      <c r="E1877" s="44" t="s">
        <v>725</v>
      </c>
      <c r="F1877" s="45" t="s">
        <v>718</v>
      </c>
      <c r="G1877" s="56">
        <v>9</v>
      </c>
      <c r="H1877" s="44" t="s">
        <v>2926</v>
      </c>
      <c r="I1877" s="44" t="s">
        <v>427</v>
      </c>
      <c r="J1877" s="44" t="s">
        <v>428</v>
      </c>
      <c r="K1877" s="45" t="s">
        <v>32</v>
      </c>
      <c r="L1877" s="47">
        <v>38</v>
      </c>
      <c r="M1877" s="47">
        <v>31</v>
      </c>
      <c r="N1877" s="47">
        <v>36</v>
      </c>
      <c r="O1877" s="47">
        <v>30</v>
      </c>
      <c r="P1877" s="47">
        <v>30</v>
      </c>
      <c r="Q1877" s="47">
        <v>43</v>
      </c>
      <c r="R1877" s="48">
        <v>49</v>
      </c>
      <c r="S1877" s="47">
        <v>21</v>
      </c>
      <c r="T1877" s="47">
        <v>14</v>
      </c>
      <c r="U1877" s="47">
        <v>18</v>
      </c>
      <c r="V1877" s="47">
        <v>20</v>
      </c>
      <c r="W1877" s="47">
        <v>12</v>
      </c>
      <c r="X1877" s="47">
        <v>23</v>
      </c>
      <c r="Y1877" s="49">
        <v>24</v>
      </c>
      <c r="Z1877" s="47">
        <v>17</v>
      </c>
      <c r="AA1877" s="47">
        <v>17</v>
      </c>
      <c r="AB1877" s="47">
        <v>18</v>
      </c>
      <c r="AC1877" s="47">
        <v>10</v>
      </c>
      <c r="AD1877" s="47">
        <v>18</v>
      </c>
      <c r="AE1877" s="47">
        <v>20</v>
      </c>
      <c r="AF1877" s="50">
        <v>25</v>
      </c>
      <c r="AG1877" s="47" t="s">
        <v>27</v>
      </c>
      <c r="AH1877" s="47" t="s">
        <v>27</v>
      </c>
      <c r="AI1877" s="47" t="s">
        <v>27</v>
      </c>
      <c r="AJ1877" s="47">
        <v>2</v>
      </c>
      <c r="AK1877" s="47">
        <v>2</v>
      </c>
      <c r="AL1877" s="47">
        <v>0</v>
      </c>
      <c r="AM1877" s="51">
        <f>IFERROR(IF(R1877=0,"-",R1877/Q1877*100-100),"-")</f>
        <v>13.95348837209302</v>
      </c>
      <c r="AN1877" s="51">
        <f>IFERROR(IF(Y1877=0,"-",Y1877/X1877*100-100),"-")</f>
        <v>4.3478260869565162</v>
      </c>
      <c r="AO1877" s="51">
        <f>IFERROR(IF(AF1877=0,"-",AF1877/AE1877*100-100),"-")</f>
        <v>25</v>
      </c>
      <c r="AP1877" s="52">
        <f>IFERROR(IF(R1877=0,"-",R1877/L1877*100-100),"-")</f>
        <v>28.94736842105263</v>
      </c>
      <c r="AQ1877" s="52">
        <f>IFERROR(IF(Y1877=0,"-",Y1877/S1877*100-100),"-")</f>
        <v>14.285714285714278</v>
      </c>
      <c r="AR1877" s="52">
        <f>IFERROR(IF(AF1877=0,"-",AF1877/Z1877*100-100),"-")</f>
        <v>47.058823529411768</v>
      </c>
      <c r="AS1877" s="53">
        <f>R1877-Q1877</f>
        <v>6</v>
      </c>
      <c r="AT1877" s="53">
        <f>Y1877-X1877</f>
        <v>1</v>
      </c>
      <c r="AU1877" s="53">
        <f>AF1877-AE1877</f>
        <v>5</v>
      </c>
      <c r="AV1877" s="54">
        <f>R1877-L1877</f>
        <v>11</v>
      </c>
      <c r="AW1877" s="54">
        <f>Y1877-S1877</f>
        <v>3</v>
      </c>
      <c r="AX1877" s="54">
        <f>AF1877-Z1877</f>
        <v>8</v>
      </c>
    </row>
    <row r="1878" spans="1:50" ht="15" x14ac:dyDescent="0.25">
      <c r="A1878" s="43" t="s">
        <v>2929</v>
      </c>
      <c r="B1878" s="43" t="str">
        <f t="shared" si="45"/>
        <v>600017834_4141M01</v>
      </c>
      <c r="C1878" s="44">
        <v>600017834</v>
      </c>
      <c r="D1878" s="44" t="s">
        <v>1118</v>
      </c>
      <c r="E1878" s="44" t="s">
        <v>1119</v>
      </c>
      <c r="F1878" s="45" t="s">
        <v>792</v>
      </c>
      <c r="G1878" s="56">
        <v>9</v>
      </c>
      <c r="H1878" s="44" t="s">
        <v>2930</v>
      </c>
      <c r="I1878" s="44" t="s">
        <v>427</v>
      </c>
      <c r="J1878" s="44" t="s">
        <v>428</v>
      </c>
      <c r="K1878" s="45" t="s">
        <v>32</v>
      </c>
      <c r="L1878" s="47">
        <v>33</v>
      </c>
      <c r="M1878" s="47">
        <v>36</v>
      </c>
      <c r="N1878" s="47">
        <v>24</v>
      </c>
      <c r="O1878" s="47">
        <v>46</v>
      </c>
      <c r="P1878" s="47">
        <v>64</v>
      </c>
      <c r="Q1878" s="47">
        <v>62</v>
      </c>
      <c r="R1878" s="48">
        <v>97</v>
      </c>
      <c r="S1878" s="47">
        <v>12</v>
      </c>
      <c r="T1878" s="47">
        <v>22</v>
      </c>
      <c r="U1878" s="47">
        <v>11</v>
      </c>
      <c r="V1878" s="47">
        <v>25</v>
      </c>
      <c r="W1878" s="47">
        <v>29</v>
      </c>
      <c r="X1878" s="47">
        <v>30</v>
      </c>
      <c r="Y1878" s="49">
        <v>45</v>
      </c>
      <c r="Z1878" s="47">
        <v>21</v>
      </c>
      <c r="AA1878" s="47">
        <v>14</v>
      </c>
      <c r="AB1878" s="47">
        <v>13</v>
      </c>
      <c r="AC1878" s="47">
        <v>21</v>
      </c>
      <c r="AD1878" s="47">
        <v>35</v>
      </c>
      <c r="AE1878" s="47">
        <v>32</v>
      </c>
      <c r="AF1878" s="50">
        <v>52</v>
      </c>
      <c r="AG1878" s="47" t="s">
        <v>27</v>
      </c>
      <c r="AH1878" s="47" t="s">
        <v>27</v>
      </c>
      <c r="AI1878" s="47" t="s">
        <v>27</v>
      </c>
      <c r="AJ1878" s="47">
        <v>1</v>
      </c>
      <c r="AK1878" s="47">
        <v>0</v>
      </c>
      <c r="AL1878" s="47">
        <v>1</v>
      </c>
      <c r="AM1878" s="51">
        <f>IFERROR(IF(R1878=0,"-",R1878/Q1878*100-100),"-")</f>
        <v>56.451612903225794</v>
      </c>
      <c r="AN1878" s="51">
        <f>IFERROR(IF(Y1878=0,"-",Y1878/X1878*100-100),"-")</f>
        <v>50</v>
      </c>
      <c r="AO1878" s="51">
        <f>IFERROR(IF(AF1878=0,"-",AF1878/AE1878*100-100),"-")</f>
        <v>62.5</v>
      </c>
      <c r="AP1878" s="52">
        <f>IFERROR(IF(R1878=0,"-",R1878/L1878*100-100),"-")</f>
        <v>193.93939393939394</v>
      </c>
      <c r="AQ1878" s="52">
        <f>IFERROR(IF(Y1878=0,"-",Y1878/S1878*100-100),"-")</f>
        <v>275</v>
      </c>
      <c r="AR1878" s="52">
        <f>IFERROR(IF(AF1878=0,"-",AF1878/Z1878*100-100),"-")</f>
        <v>147.61904761904762</v>
      </c>
      <c r="AS1878" s="53">
        <f>R1878-Q1878</f>
        <v>35</v>
      </c>
      <c r="AT1878" s="53">
        <f>Y1878-X1878</f>
        <v>15</v>
      </c>
      <c r="AU1878" s="53">
        <f>AF1878-AE1878</f>
        <v>20</v>
      </c>
      <c r="AV1878" s="54">
        <f>R1878-L1878</f>
        <v>64</v>
      </c>
      <c r="AW1878" s="54">
        <f>Y1878-S1878</f>
        <v>33</v>
      </c>
      <c r="AX1878" s="54">
        <f>AF1878-Z1878</f>
        <v>31</v>
      </c>
    </row>
    <row r="1879" spans="1:50" ht="15" x14ac:dyDescent="0.25">
      <c r="A1879" s="43" t="s">
        <v>2931</v>
      </c>
      <c r="B1879" s="43" t="str">
        <f t="shared" si="45"/>
        <v>600017834_4145L51</v>
      </c>
      <c r="C1879" s="44">
        <v>600017834</v>
      </c>
      <c r="D1879" s="44" t="s">
        <v>2357</v>
      </c>
      <c r="E1879" s="44" t="s">
        <v>2358</v>
      </c>
      <c r="F1879" s="45" t="s">
        <v>786</v>
      </c>
      <c r="G1879" s="56">
        <v>9</v>
      </c>
      <c r="H1879" s="44" t="s">
        <v>2930</v>
      </c>
      <c r="I1879" s="44" t="s">
        <v>427</v>
      </c>
      <c r="J1879" s="44" t="s">
        <v>428</v>
      </c>
      <c r="K1879" s="45" t="s">
        <v>32</v>
      </c>
      <c r="L1879" s="47">
        <v>16</v>
      </c>
      <c r="M1879" s="47">
        <v>16</v>
      </c>
      <c r="N1879" s="47">
        <v>5</v>
      </c>
      <c r="O1879" s="47">
        <v>18</v>
      </c>
      <c r="P1879" s="47">
        <v>0</v>
      </c>
      <c r="Q1879" s="47">
        <v>22</v>
      </c>
      <c r="R1879" s="48">
        <v>21</v>
      </c>
      <c r="S1879" s="47">
        <v>16</v>
      </c>
      <c r="T1879" s="47">
        <v>15</v>
      </c>
      <c r="U1879" s="47">
        <v>4</v>
      </c>
      <c r="V1879" s="47">
        <v>18</v>
      </c>
      <c r="W1879" s="47">
        <v>0</v>
      </c>
      <c r="X1879" s="47">
        <v>22</v>
      </c>
      <c r="Y1879" s="49">
        <v>20</v>
      </c>
      <c r="Z1879" s="47">
        <v>0</v>
      </c>
      <c r="AA1879" s="47">
        <v>1</v>
      </c>
      <c r="AB1879" s="47">
        <v>1</v>
      </c>
      <c r="AC1879" s="47">
        <v>0</v>
      </c>
      <c r="AD1879" s="47">
        <v>0</v>
      </c>
      <c r="AE1879" s="47">
        <v>0</v>
      </c>
      <c r="AF1879" s="50">
        <v>1</v>
      </c>
      <c r="AG1879" s="47" t="s">
        <v>27</v>
      </c>
      <c r="AH1879" s="47" t="s">
        <v>27</v>
      </c>
      <c r="AI1879" s="47" t="s">
        <v>27</v>
      </c>
      <c r="AJ1879" s="47" t="s">
        <v>27</v>
      </c>
      <c r="AK1879" s="47" t="s">
        <v>27</v>
      </c>
      <c r="AL1879" s="47" t="s">
        <v>27</v>
      </c>
      <c r="AM1879" s="51">
        <f>IFERROR(IF(R1879=0,"-",R1879/Q1879*100-100),"-")</f>
        <v>-4.5454545454545467</v>
      </c>
      <c r="AN1879" s="51">
        <f>IFERROR(IF(Y1879=0,"-",Y1879/X1879*100-100),"-")</f>
        <v>-9.0909090909090935</v>
      </c>
      <c r="AO1879" s="51" t="str">
        <f>IFERROR(IF(AF1879=0,"-",AF1879/AE1879*100-100),"-")</f>
        <v>-</v>
      </c>
      <c r="AP1879" s="52">
        <f>IFERROR(IF(R1879=0,"-",R1879/L1879*100-100),"-")</f>
        <v>31.25</v>
      </c>
      <c r="AQ1879" s="52">
        <f>IFERROR(IF(Y1879=0,"-",Y1879/S1879*100-100),"-")</f>
        <v>25</v>
      </c>
      <c r="AR1879" s="52" t="str">
        <f>IFERROR(IF(AF1879=0,"-",AF1879/Z1879*100-100),"-")</f>
        <v>-</v>
      </c>
      <c r="AS1879" s="53">
        <f>R1879-Q1879</f>
        <v>-1</v>
      </c>
      <c r="AT1879" s="53">
        <f>Y1879-X1879</f>
        <v>-2</v>
      </c>
      <c r="AU1879" s="53">
        <f>AF1879-AE1879</f>
        <v>1</v>
      </c>
      <c r="AV1879" s="54">
        <f>R1879-L1879</f>
        <v>5</v>
      </c>
      <c r="AW1879" s="54">
        <f>Y1879-S1879</f>
        <v>4</v>
      </c>
      <c r="AX1879" s="54">
        <f>AF1879-Z1879</f>
        <v>1</v>
      </c>
    </row>
    <row r="1880" spans="1:50" ht="15" x14ac:dyDescent="0.25">
      <c r="A1880" s="43" t="s">
        <v>2932</v>
      </c>
      <c r="B1880" s="43" t="str">
        <f t="shared" si="45"/>
        <v>600017834_4145M01</v>
      </c>
      <c r="C1880" s="44">
        <v>600017834</v>
      </c>
      <c r="D1880" s="44" t="s">
        <v>1396</v>
      </c>
      <c r="E1880" s="44" t="s">
        <v>1397</v>
      </c>
      <c r="F1880" s="45" t="s">
        <v>792</v>
      </c>
      <c r="G1880" s="56">
        <v>9</v>
      </c>
      <c r="H1880" s="44" t="s">
        <v>2930</v>
      </c>
      <c r="I1880" s="44" t="s">
        <v>427</v>
      </c>
      <c r="J1880" s="44" t="s">
        <v>428</v>
      </c>
      <c r="K1880" s="45" t="s">
        <v>32</v>
      </c>
      <c r="L1880" s="47">
        <v>9</v>
      </c>
      <c r="M1880" s="47">
        <v>12</v>
      </c>
      <c r="N1880" s="47">
        <v>6</v>
      </c>
      <c r="O1880" s="47">
        <v>14</v>
      </c>
      <c r="P1880" s="47">
        <v>22</v>
      </c>
      <c r="Q1880" s="47">
        <v>17</v>
      </c>
      <c r="R1880" s="48">
        <v>21</v>
      </c>
      <c r="S1880" s="47">
        <v>6</v>
      </c>
      <c r="T1880" s="47">
        <v>8</v>
      </c>
      <c r="U1880" s="47">
        <v>3</v>
      </c>
      <c r="V1880" s="47">
        <v>8</v>
      </c>
      <c r="W1880" s="47">
        <v>10</v>
      </c>
      <c r="X1880" s="47">
        <v>8</v>
      </c>
      <c r="Y1880" s="49">
        <v>16</v>
      </c>
      <c r="Z1880" s="47">
        <v>3</v>
      </c>
      <c r="AA1880" s="47">
        <v>4</v>
      </c>
      <c r="AB1880" s="47">
        <v>3</v>
      </c>
      <c r="AC1880" s="47">
        <v>6</v>
      </c>
      <c r="AD1880" s="47">
        <v>12</v>
      </c>
      <c r="AE1880" s="47">
        <v>9</v>
      </c>
      <c r="AF1880" s="50">
        <v>5</v>
      </c>
      <c r="AG1880" s="47" t="s">
        <v>27</v>
      </c>
      <c r="AH1880" s="47" t="s">
        <v>27</v>
      </c>
      <c r="AI1880" s="47" t="s">
        <v>27</v>
      </c>
      <c r="AJ1880" s="47" t="s">
        <v>27</v>
      </c>
      <c r="AK1880" s="47" t="s">
        <v>27</v>
      </c>
      <c r="AL1880" s="47" t="s">
        <v>27</v>
      </c>
      <c r="AM1880" s="51">
        <f>IFERROR(IF(R1880=0,"-",R1880/Q1880*100-100),"-")</f>
        <v>23.529411764705884</v>
      </c>
      <c r="AN1880" s="51">
        <f>IFERROR(IF(Y1880=0,"-",Y1880/X1880*100-100),"-")</f>
        <v>100</v>
      </c>
      <c r="AO1880" s="51">
        <f>IFERROR(IF(AF1880=0,"-",AF1880/AE1880*100-100),"-")</f>
        <v>-44.444444444444443</v>
      </c>
      <c r="AP1880" s="52">
        <f>IFERROR(IF(R1880=0,"-",R1880/L1880*100-100),"-")</f>
        <v>133.33333333333334</v>
      </c>
      <c r="AQ1880" s="52">
        <f>IFERROR(IF(Y1880=0,"-",Y1880/S1880*100-100),"-")</f>
        <v>166.66666666666663</v>
      </c>
      <c r="AR1880" s="52">
        <f>IFERROR(IF(AF1880=0,"-",AF1880/Z1880*100-100),"-")</f>
        <v>66.666666666666686</v>
      </c>
      <c r="AS1880" s="53">
        <f>R1880-Q1880</f>
        <v>4</v>
      </c>
      <c r="AT1880" s="53">
        <f>Y1880-X1880</f>
        <v>8</v>
      </c>
      <c r="AU1880" s="53">
        <f>AF1880-AE1880</f>
        <v>-4</v>
      </c>
      <c r="AV1880" s="54">
        <f>R1880-L1880</f>
        <v>12</v>
      </c>
      <c r="AW1880" s="54">
        <f>Y1880-S1880</f>
        <v>10</v>
      </c>
      <c r="AX1880" s="54">
        <f>AF1880-Z1880</f>
        <v>2</v>
      </c>
    </row>
    <row r="1881" spans="1:50" ht="15" x14ac:dyDescent="0.25">
      <c r="A1881" s="43" t="s">
        <v>2933</v>
      </c>
      <c r="B1881" s="43" t="str">
        <f t="shared" si="45"/>
        <v>600017842_7531M01</v>
      </c>
      <c r="C1881" s="44">
        <v>600017842</v>
      </c>
      <c r="D1881" s="44" t="s">
        <v>975</v>
      </c>
      <c r="E1881" s="44" t="s">
        <v>976</v>
      </c>
      <c r="F1881" s="45" t="s">
        <v>816</v>
      </c>
      <c r="G1881" s="56">
        <v>9</v>
      </c>
      <c r="H1881" s="44" t="s">
        <v>695</v>
      </c>
      <c r="I1881" s="44" t="s">
        <v>427</v>
      </c>
      <c r="J1881" s="44" t="s">
        <v>428</v>
      </c>
      <c r="K1881" s="45" t="s">
        <v>32</v>
      </c>
      <c r="L1881" s="47">
        <v>167</v>
      </c>
      <c r="M1881" s="47">
        <v>151</v>
      </c>
      <c r="N1881" s="47">
        <v>164</v>
      </c>
      <c r="O1881" s="47">
        <v>160</v>
      </c>
      <c r="P1881" s="47">
        <v>215</v>
      </c>
      <c r="Q1881" s="47">
        <v>199</v>
      </c>
      <c r="R1881" s="48">
        <v>192</v>
      </c>
      <c r="S1881" s="47">
        <v>92</v>
      </c>
      <c r="T1881" s="47">
        <v>102</v>
      </c>
      <c r="U1881" s="47">
        <v>114</v>
      </c>
      <c r="V1881" s="47">
        <v>108</v>
      </c>
      <c r="W1881" s="47">
        <v>134</v>
      </c>
      <c r="X1881" s="47">
        <v>134</v>
      </c>
      <c r="Y1881" s="49">
        <v>122</v>
      </c>
      <c r="Z1881" s="47">
        <v>75</v>
      </c>
      <c r="AA1881" s="47">
        <v>49</v>
      </c>
      <c r="AB1881" s="47">
        <v>50</v>
      </c>
      <c r="AC1881" s="47">
        <v>52</v>
      </c>
      <c r="AD1881" s="47">
        <v>81</v>
      </c>
      <c r="AE1881" s="47">
        <v>65</v>
      </c>
      <c r="AF1881" s="50">
        <v>70</v>
      </c>
      <c r="AG1881" s="47" t="s">
        <v>27</v>
      </c>
      <c r="AH1881" s="47" t="s">
        <v>27</v>
      </c>
      <c r="AI1881" s="47" t="s">
        <v>27</v>
      </c>
      <c r="AJ1881" s="47">
        <v>1</v>
      </c>
      <c r="AK1881" s="47">
        <v>1</v>
      </c>
      <c r="AL1881" s="47">
        <v>0</v>
      </c>
      <c r="AM1881" s="51">
        <f>IFERROR(IF(R1881=0,"-",R1881/Q1881*100-100),"-")</f>
        <v>-3.517587939698501</v>
      </c>
      <c r="AN1881" s="51">
        <f>IFERROR(IF(Y1881=0,"-",Y1881/X1881*100-100),"-")</f>
        <v>-8.9552238805970177</v>
      </c>
      <c r="AO1881" s="51">
        <f>IFERROR(IF(AF1881=0,"-",AF1881/AE1881*100-100),"-")</f>
        <v>7.6923076923076934</v>
      </c>
      <c r="AP1881" s="52">
        <f>IFERROR(IF(R1881=0,"-",R1881/L1881*100-100),"-")</f>
        <v>14.970059880239518</v>
      </c>
      <c r="AQ1881" s="52">
        <f>IFERROR(IF(Y1881=0,"-",Y1881/S1881*100-100),"-")</f>
        <v>32.608695652173907</v>
      </c>
      <c r="AR1881" s="52">
        <f>IFERROR(IF(AF1881=0,"-",AF1881/Z1881*100-100),"-")</f>
        <v>-6.6666666666666714</v>
      </c>
      <c r="AS1881" s="53">
        <f>R1881-Q1881</f>
        <v>-7</v>
      </c>
      <c r="AT1881" s="53">
        <f>Y1881-X1881</f>
        <v>-12</v>
      </c>
      <c r="AU1881" s="53">
        <f>AF1881-AE1881</f>
        <v>5</v>
      </c>
      <c r="AV1881" s="54">
        <f>R1881-L1881</f>
        <v>25</v>
      </c>
      <c r="AW1881" s="54">
        <f>Y1881-S1881</f>
        <v>30</v>
      </c>
      <c r="AX1881" s="54">
        <f>AF1881-Z1881</f>
        <v>-5</v>
      </c>
    </row>
    <row r="1882" spans="1:50" ht="15" x14ac:dyDescent="0.25">
      <c r="A1882" s="43" t="s">
        <v>2934</v>
      </c>
      <c r="B1882" s="43" t="str">
        <f t="shared" si="45"/>
        <v>600017842_7842M03</v>
      </c>
      <c r="C1882" s="44">
        <v>600017842</v>
      </c>
      <c r="D1882" s="44" t="s">
        <v>916</v>
      </c>
      <c r="E1882" s="44" t="s">
        <v>917</v>
      </c>
      <c r="F1882" s="45" t="s">
        <v>718</v>
      </c>
      <c r="G1882" s="56">
        <v>9</v>
      </c>
      <c r="H1882" s="44" t="s">
        <v>695</v>
      </c>
      <c r="I1882" s="44" t="s">
        <v>427</v>
      </c>
      <c r="J1882" s="44" t="s">
        <v>428</v>
      </c>
      <c r="K1882" s="45" t="s">
        <v>32</v>
      </c>
      <c r="L1882" s="47">
        <v>134</v>
      </c>
      <c r="M1882" s="47">
        <v>92</v>
      </c>
      <c r="N1882" s="47">
        <v>110</v>
      </c>
      <c r="O1882" s="47">
        <v>117</v>
      </c>
      <c r="P1882" s="47">
        <v>112</v>
      </c>
      <c r="Q1882" s="47">
        <v>123</v>
      </c>
      <c r="R1882" s="48">
        <v>103</v>
      </c>
      <c r="S1882" s="47">
        <v>73</v>
      </c>
      <c r="T1882" s="47">
        <v>43</v>
      </c>
      <c r="U1882" s="47">
        <v>40</v>
      </c>
      <c r="V1882" s="47">
        <v>52</v>
      </c>
      <c r="W1882" s="47">
        <v>58</v>
      </c>
      <c r="X1882" s="47">
        <v>58</v>
      </c>
      <c r="Y1882" s="49">
        <v>48</v>
      </c>
      <c r="Z1882" s="47">
        <v>61</v>
      </c>
      <c r="AA1882" s="47">
        <v>49</v>
      </c>
      <c r="AB1882" s="47">
        <v>70</v>
      </c>
      <c r="AC1882" s="47">
        <v>65</v>
      </c>
      <c r="AD1882" s="47">
        <v>54</v>
      </c>
      <c r="AE1882" s="47">
        <v>65</v>
      </c>
      <c r="AF1882" s="50">
        <v>55</v>
      </c>
      <c r="AG1882" s="47" t="s">
        <v>27</v>
      </c>
      <c r="AH1882" s="47" t="s">
        <v>27</v>
      </c>
      <c r="AI1882" s="47" t="s">
        <v>27</v>
      </c>
      <c r="AJ1882" s="47">
        <v>2</v>
      </c>
      <c r="AK1882" s="47">
        <v>0</v>
      </c>
      <c r="AL1882" s="47">
        <v>2</v>
      </c>
      <c r="AM1882" s="51">
        <f>IFERROR(IF(R1882=0,"-",R1882/Q1882*100-100),"-")</f>
        <v>-16.260162601626021</v>
      </c>
      <c r="AN1882" s="51">
        <f>IFERROR(IF(Y1882=0,"-",Y1882/X1882*100-100),"-")</f>
        <v>-17.241379310344826</v>
      </c>
      <c r="AO1882" s="51">
        <f>IFERROR(IF(AF1882=0,"-",AF1882/AE1882*100-100),"-")</f>
        <v>-15.384615384615387</v>
      </c>
      <c r="AP1882" s="52">
        <f>IFERROR(IF(R1882=0,"-",R1882/L1882*100-100),"-")</f>
        <v>-23.134328358208961</v>
      </c>
      <c r="AQ1882" s="52">
        <f>IFERROR(IF(Y1882=0,"-",Y1882/S1882*100-100),"-")</f>
        <v>-34.246575342465761</v>
      </c>
      <c r="AR1882" s="52">
        <f>IFERROR(IF(AF1882=0,"-",AF1882/Z1882*100-100),"-")</f>
        <v>-9.8360655737704974</v>
      </c>
      <c r="AS1882" s="53">
        <f>R1882-Q1882</f>
        <v>-20</v>
      </c>
      <c r="AT1882" s="53">
        <f>Y1882-X1882</f>
        <v>-10</v>
      </c>
      <c r="AU1882" s="53">
        <f>AF1882-AE1882</f>
        <v>-10</v>
      </c>
      <c r="AV1882" s="54">
        <f>R1882-L1882</f>
        <v>-31</v>
      </c>
      <c r="AW1882" s="54">
        <f>Y1882-S1882</f>
        <v>-25</v>
      </c>
      <c r="AX1882" s="54">
        <f>AF1882-Z1882</f>
        <v>-6</v>
      </c>
    </row>
    <row r="1883" spans="1:50" ht="15" x14ac:dyDescent="0.25">
      <c r="A1883" s="43" t="s">
        <v>2935</v>
      </c>
      <c r="B1883" s="43" t="str">
        <f t="shared" si="45"/>
        <v>600017842_7941K41</v>
      </c>
      <c r="C1883" s="44">
        <v>600017842</v>
      </c>
      <c r="D1883" s="44" t="s">
        <v>704</v>
      </c>
      <c r="E1883" s="44" t="s">
        <v>21</v>
      </c>
      <c r="F1883" s="45" t="s">
        <v>705</v>
      </c>
      <c r="G1883" s="56">
        <v>9</v>
      </c>
      <c r="H1883" s="44" t="s">
        <v>695</v>
      </c>
      <c r="I1883" s="44" t="s">
        <v>427</v>
      </c>
      <c r="J1883" s="44" t="s">
        <v>428</v>
      </c>
      <c r="K1883" s="45" t="s">
        <v>32</v>
      </c>
      <c r="L1883" s="47">
        <v>80</v>
      </c>
      <c r="M1883" s="47">
        <v>65</v>
      </c>
      <c r="N1883" s="47">
        <v>78</v>
      </c>
      <c r="O1883" s="47">
        <v>69</v>
      </c>
      <c r="P1883" s="47">
        <v>71</v>
      </c>
      <c r="Q1883" s="47">
        <v>81</v>
      </c>
      <c r="R1883" s="48">
        <v>66</v>
      </c>
      <c r="S1883" s="47">
        <v>23</v>
      </c>
      <c r="T1883" s="47">
        <v>18</v>
      </c>
      <c r="U1883" s="47">
        <v>30</v>
      </c>
      <c r="V1883" s="47">
        <v>27</v>
      </c>
      <c r="W1883" s="47">
        <v>15</v>
      </c>
      <c r="X1883" s="47">
        <v>32</v>
      </c>
      <c r="Y1883" s="49">
        <v>21</v>
      </c>
      <c r="Z1883" s="47">
        <v>57</v>
      </c>
      <c r="AA1883" s="47">
        <v>47</v>
      </c>
      <c r="AB1883" s="47">
        <v>48</v>
      </c>
      <c r="AC1883" s="47">
        <v>42</v>
      </c>
      <c r="AD1883" s="47">
        <v>56</v>
      </c>
      <c r="AE1883" s="47">
        <v>49</v>
      </c>
      <c r="AF1883" s="50">
        <v>45</v>
      </c>
      <c r="AG1883" s="47" t="s">
        <v>27</v>
      </c>
      <c r="AH1883" s="47" t="s">
        <v>27</v>
      </c>
      <c r="AI1883" s="47" t="s">
        <v>27</v>
      </c>
      <c r="AJ1883" s="47">
        <v>1</v>
      </c>
      <c r="AK1883" s="47">
        <v>1</v>
      </c>
      <c r="AL1883" s="47">
        <v>0</v>
      </c>
      <c r="AM1883" s="51">
        <f>IFERROR(IF(R1883=0,"-",R1883/Q1883*100-100),"-")</f>
        <v>-18.518518518518519</v>
      </c>
      <c r="AN1883" s="51">
        <f>IFERROR(IF(Y1883=0,"-",Y1883/X1883*100-100),"-")</f>
        <v>-34.375</v>
      </c>
      <c r="AO1883" s="51">
        <f>IFERROR(IF(AF1883=0,"-",AF1883/AE1883*100-100),"-")</f>
        <v>-8.1632653061224403</v>
      </c>
      <c r="AP1883" s="52">
        <f>IFERROR(IF(R1883=0,"-",R1883/L1883*100-100),"-")</f>
        <v>-17.5</v>
      </c>
      <c r="AQ1883" s="52">
        <f>IFERROR(IF(Y1883=0,"-",Y1883/S1883*100-100),"-")</f>
        <v>-8.6956521739130466</v>
      </c>
      <c r="AR1883" s="52">
        <f>IFERROR(IF(AF1883=0,"-",AF1883/Z1883*100-100),"-")</f>
        <v>-21.05263157894737</v>
      </c>
      <c r="AS1883" s="53">
        <f>R1883-Q1883</f>
        <v>-15</v>
      </c>
      <c r="AT1883" s="53">
        <f>Y1883-X1883</f>
        <v>-11</v>
      </c>
      <c r="AU1883" s="53">
        <f>AF1883-AE1883</f>
        <v>-4</v>
      </c>
      <c r="AV1883" s="54">
        <f>R1883-L1883</f>
        <v>-14</v>
      </c>
      <c r="AW1883" s="54">
        <f>Y1883-S1883</f>
        <v>-2</v>
      </c>
      <c r="AX1883" s="54">
        <f>AF1883-Z1883</f>
        <v>-12</v>
      </c>
    </row>
    <row r="1884" spans="1:50" ht="15" x14ac:dyDescent="0.25">
      <c r="A1884" s="43" t="s">
        <v>2936</v>
      </c>
      <c r="B1884" s="43" t="str">
        <f t="shared" si="45"/>
        <v>600017869_3647M01</v>
      </c>
      <c r="C1884" s="44">
        <v>600017869</v>
      </c>
      <c r="D1884" s="44" t="s">
        <v>732</v>
      </c>
      <c r="E1884" s="44" t="s">
        <v>733</v>
      </c>
      <c r="F1884" s="45" t="s">
        <v>709</v>
      </c>
      <c r="G1884" s="56">
        <v>9</v>
      </c>
      <c r="H1884" s="44" t="s">
        <v>2937</v>
      </c>
      <c r="I1884" s="44" t="s">
        <v>427</v>
      </c>
      <c r="J1884" s="44" t="s">
        <v>428</v>
      </c>
      <c r="K1884" s="45" t="s">
        <v>32</v>
      </c>
      <c r="L1884" s="47">
        <v>49</v>
      </c>
      <c r="M1884" s="47">
        <v>64</v>
      </c>
      <c r="N1884" s="47">
        <v>64</v>
      </c>
      <c r="O1884" s="47">
        <v>66</v>
      </c>
      <c r="P1884" s="47">
        <v>0</v>
      </c>
      <c r="Q1884" s="47">
        <v>86</v>
      </c>
      <c r="R1884" s="48">
        <v>103</v>
      </c>
      <c r="S1884" s="47">
        <v>26</v>
      </c>
      <c r="T1884" s="47">
        <v>33</v>
      </c>
      <c r="U1884" s="47">
        <v>32</v>
      </c>
      <c r="V1884" s="47">
        <v>40</v>
      </c>
      <c r="W1884" s="47">
        <v>0</v>
      </c>
      <c r="X1884" s="47">
        <v>48</v>
      </c>
      <c r="Y1884" s="49">
        <v>56</v>
      </c>
      <c r="Z1884" s="47">
        <v>23</v>
      </c>
      <c r="AA1884" s="47">
        <v>31</v>
      </c>
      <c r="AB1884" s="47">
        <v>32</v>
      </c>
      <c r="AC1884" s="47">
        <v>26</v>
      </c>
      <c r="AD1884" s="47">
        <v>0</v>
      </c>
      <c r="AE1884" s="47">
        <v>38</v>
      </c>
      <c r="AF1884" s="50">
        <v>47</v>
      </c>
      <c r="AG1884" s="47">
        <v>2</v>
      </c>
      <c r="AH1884" s="47">
        <v>1</v>
      </c>
      <c r="AI1884" s="47">
        <v>1</v>
      </c>
      <c r="AJ1884" s="47">
        <v>3</v>
      </c>
      <c r="AK1884" s="47">
        <v>1</v>
      </c>
      <c r="AL1884" s="47">
        <v>2</v>
      </c>
      <c r="AM1884" s="51">
        <f>IFERROR(IF(R1884=0,"-",R1884/Q1884*100-100),"-")</f>
        <v>19.767441860465112</v>
      </c>
      <c r="AN1884" s="51">
        <f>IFERROR(IF(Y1884=0,"-",Y1884/X1884*100-100),"-")</f>
        <v>16.666666666666671</v>
      </c>
      <c r="AO1884" s="51">
        <f>IFERROR(IF(AF1884=0,"-",AF1884/AE1884*100-100),"-")</f>
        <v>23.684210526315795</v>
      </c>
      <c r="AP1884" s="52">
        <f>IFERROR(IF(R1884=0,"-",R1884/L1884*100-100),"-")</f>
        <v>110.20408163265304</v>
      </c>
      <c r="AQ1884" s="52">
        <f>IFERROR(IF(Y1884=0,"-",Y1884/S1884*100-100),"-")</f>
        <v>115.38461538461539</v>
      </c>
      <c r="AR1884" s="52">
        <f>IFERROR(IF(AF1884=0,"-",AF1884/Z1884*100-100),"-")</f>
        <v>104.34782608695653</v>
      </c>
      <c r="AS1884" s="53">
        <f>R1884-Q1884</f>
        <v>17</v>
      </c>
      <c r="AT1884" s="53">
        <f>Y1884-X1884</f>
        <v>8</v>
      </c>
      <c r="AU1884" s="53">
        <f>AF1884-AE1884</f>
        <v>9</v>
      </c>
      <c r="AV1884" s="54">
        <f>R1884-L1884</f>
        <v>54</v>
      </c>
      <c r="AW1884" s="54">
        <f>Y1884-S1884</f>
        <v>30</v>
      </c>
      <c r="AX1884" s="54">
        <f>AF1884-Z1884</f>
        <v>24</v>
      </c>
    </row>
    <row r="1885" spans="1:50" ht="15" x14ac:dyDescent="0.25">
      <c r="A1885" s="43" t="s">
        <v>2938</v>
      </c>
      <c r="B1885" s="43" t="str">
        <f t="shared" si="45"/>
        <v>600017907_2343L51</v>
      </c>
      <c r="C1885" s="44">
        <v>600017907</v>
      </c>
      <c r="D1885" s="44" t="s">
        <v>858</v>
      </c>
      <c r="E1885" s="44" t="s">
        <v>859</v>
      </c>
      <c r="F1885" s="45" t="s">
        <v>860</v>
      </c>
      <c r="G1885" s="56">
        <v>9</v>
      </c>
      <c r="H1885" s="44" t="s">
        <v>2939</v>
      </c>
      <c r="I1885" s="44" t="s">
        <v>427</v>
      </c>
      <c r="J1885" s="44" t="s">
        <v>428</v>
      </c>
      <c r="K1885" s="45" t="s">
        <v>32</v>
      </c>
      <c r="L1885" s="47">
        <v>1</v>
      </c>
      <c r="M1885" s="47">
        <v>0</v>
      </c>
      <c r="N1885" s="47">
        <v>2</v>
      </c>
      <c r="O1885" s="47">
        <v>2</v>
      </c>
      <c r="P1885" s="47">
        <v>0</v>
      </c>
      <c r="Q1885" s="47">
        <v>0</v>
      </c>
      <c r="R1885" s="48">
        <v>1</v>
      </c>
      <c r="S1885" s="47">
        <v>1</v>
      </c>
      <c r="T1885" s="47">
        <v>0</v>
      </c>
      <c r="U1885" s="47">
        <v>1</v>
      </c>
      <c r="V1885" s="47">
        <v>0</v>
      </c>
      <c r="W1885" s="47">
        <v>0</v>
      </c>
      <c r="X1885" s="47">
        <v>0</v>
      </c>
      <c r="Y1885" s="49">
        <v>0</v>
      </c>
      <c r="Z1885" s="47">
        <v>0</v>
      </c>
      <c r="AA1885" s="47">
        <v>0</v>
      </c>
      <c r="AB1885" s="47">
        <v>1</v>
      </c>
      <c r="AC1885" s="47">
        <v>2</v>
      </c>
      <c r="AD1885" s="47">
        <v>0</v>
      </c>
      <c r="AE1885" s="47">
        <v>0</v>
      </c>
      <c r="AF1885" s="50">
        <v>1</v>
      </c>
      <c r="AG1885" s="47" t="s">
        <v>27</v>
      </c>
      <c r="AH1885" s="47" t="s">
        <v>27</v>
      </c>
      <c r="AI1885" s="47" t="s">
        <v>27</v>
      </c>
      <c r="AJ1885" s="47" t="s">
        <v>27</v>
      </c>
      <c r="AK1885" s="47" t="s">
        <v>27</v>
      </c>
      <c r="AL1885" s="47" t="s">
        <v>27</v>
      </c>
      <c r="AM1885" s="51" t="str">
        <f>IFERROR(IF(R1885=0,"-",R1885/Q1885*100-100),"-")</f>
        <v>-</v>
      </c>
      <c r="AN1885" s="51" t="str">
        <f>IFERROR(IF(Y1885=0,"-",Y1885/X1885*100-100),"-")</f>
        <v>-</v>
      </c>
      <c r="AO1885" s="51" t="str">
        <f>IFERROR(IF(AF1885=0,"-",AF1885/AE1885*100-100),"-")</f>
        <v>-</v>
      </c>
      <c r="AP1885" s="52">
        <f>IFERROR(IF(R1885=0,"-",R1885/L1885*100-100),"-")</f>
        <v>0</v>
      </c>
      <c r="AQ1885" s="52" t="str">
        <f>IFERROR(IF(Y1885=0,"-",Y1885/S1885*100-100),"-")</f>
        <v>-</v>
      </c>
      <c r="AR1885" s="52" t="str">
        <f>IFERROR(IF(AF1885=0,"-",AF1885/Z1885*100-100),"-")</f>
        <v>-</v>
      </c>
      <c r="AS1885" s="53">
        <f>R1885-Q1885</f>
        <v>1</v>
      </c>
      <c r="AT1885" s="53">
        <f>Y1885-X1885</f>
        <v>0</v>
      </c>
      <c r="AU1885" s="53">
        <f>AF1885-AE1885</f>
        <v>1</v>
      </c>
      <c r="AV1885" s="54">
        <f>R1885-L1885</f>
        <v>0</v>
      </c>
      <c r="AW1885" s="54">
        <f>Y1885-S1885</f>
        <v>-1</v>
      </c>
      <c r="AX1885" s="54">
        <f>AF1885-Z1885</f>
        <v>1</v>
      </c>
    </row>
    <row r="1886" spans="1:50" ht="15" x14ac:dyDescent="0.25">
      <c r="A1886" s="43" t="s">
        <v>2940</v>
      </c>
      <c r="B1886" s="43" t="str">
        <f t="shared" si="45"/>
        <v>600017907_2344L01</v>
      </c>
      <c r="C1886" s="44">
        <v>600017907</v>
      </c>
      <c r="D1886" s="44" t="s">
        <v>1128</v>
      </c>
      <c r="E1886" s="44" t="s">
        <v>1129</v>
      </c>
      <c r="F1886" s="45" t="s">
        <v>863</v>
      </c>
      <c r="G1886" s="56">
        <v>9</v>
      </c>
      <c r="H1886" s="44" t="s">
        <v>2939</v>
      </c>
      <c r="I1886" s="44" t="s">
        <v>427</v>
      </c>
      <c r="J1886" s="44" t="s">
        <v>428</v>
      </c>
      <c r="K1886" s="45" t="s">
        <v>32</v>
      </c>
      <c r="L1886" s="47">
        <v>56</v>
      </c>
      <c r="M1886" s="47">
        <v>41</v>
      </c>
      <c r="N1886" s="47">
        <v>33</v>
      </c>
      <c r="O1886" s="47">
        <v>17</v>
      </c>
      <c r="P1886" s="47">
        <v>0</v>
      </c>
      <c r="Q1886" s="47">
        <v>20</v>
      </c>
      <c r="R1886" s="48">
        <v>37</v>
      </c>
      <c r="S1886" s="47">
        <v>33</v>
      </c>
      <c r="T1886" s="47">
        <v>28</v>
      </c>
      <c r="U1886" s="47">
        <v>25</v>
      </c>
      <c r="V1886" s="47">
        <v>13</v>
      </c>
      <c r="W1886" s="47">
        <v>0</v>
      </c>
      <c r="X1886" s="47">
        <v>7</v>
      </c>
      <c r="Y1886" s="49">
        <v>22</v>
      </c>
      <c r="Z1886" s="47">
        <v>23</v>
      </c>
      <c r="AA1886" s="47">
        <v>13</v>
      </c>
      <c r="AB1886" s="47">
        <v>8</v>
      </c>
      <c r="AC1886" s="47">
        <v>4</v>
      </c>
      <c r="AD1886" s="47">
        <v>0</v>
      </c>
      <c r="AE1886" s="47">
        <v>13</v>
      </c>
      <c r="AF1886" s="50">
        <v>15</v>
      </c>
      <c r="AG1886" s="47" t="s">
        <v>27</v>
      </c>
      <c r="AH1886" s="47" t="s">
        <v>27</v>
      </c>
      <c r="AI1886" s="47" t="s">
        <v>27</v>
      </c>
      <c r="AJ1886" s="47" t="s">
        <v>27</v>
      </c>
      <c r="AK1886" s="47" t="s">
        <v>27</v>
      </c>
      <c r="AL1886" s="47" t="s">
        <v>27</v>
      </c>
      <c r="AM1886" s="51">
        <f>IFERROR(IF(R1886=0,"-",R1886/Q1886*100-100),"-")</f>
        <v>85</v>
      </c>
      <c r="AN1886" s="51">
        <f>IFERROR(IF(Y1886=0,"-",Y1886/X1886*100-100),"-")</f>
        <v>214.28571428571428</v>
      </c>
      <c r="AO1886" s="51">
        <f>IFERROR(IF(AF1886=0,"-",AF1886/AE1886*100-100),"-")</f>
        <v>15.384615384615373</v>
      </c>
      <c r="AP1886" s="52">
        <f>IFERROR(IF(R1886=0,"-",R1886/L1886*100-100),"-")</f>
        <v>-33.928571428571431</v>
      </c>
      <c r="AQ1886" s="52">
        <f>IFERROR(IF(Y1886=0,"-",Y1886/S1886*100-100),"-")</f>
        <v>-33.333333333333343</v>
      </c>
      <c r="AR1886" s="52">
        <f>IFERROR(IF(AF1886=0,"-",AF1886/Z1886*100-100),"-")</f>
        <v>-34.782608695652172</v>
      </c>
      <c r="AS1886" s="53">
        <f>R1886-Q1886</f>
        <v>17</v>
      </c>
      <c r="AT1886" s="53">
        <f>Y1886-X1886</f>
        <v>15</v>
      </c>
      <c r="AU1886" s="53">
        <f>AF1886-AE1886</f>
        <v>2</v>
      </c>
      <c r="AV1886" s="54">
        <f>R1886-L1886</f>
        <v>-19</v>
      </c>
      <c r="AW1886" s="54">
        <f>Y1886-S1886</f>
        <v>-11</v>
      </c>
      <c r="AX1886" s="54">
        <f>AF1886-Z1886</f>
        <v>-8</v>
      </c>
    </row>
    <row r="1887" spans="1:50" ht="15" x14ac:dyDescent="0.25">
      <c r="A1887" s="43" t="s">
        <v>2941</v>
      </c>
      <c r="B1887" s="43" t="str">
        <f t="shared" si="45"/>
        <v>600017907_2844M01</v>
      </c>
      <c r="C1887" s="44">
        <v>600017907</v>
      </c>
      <c r="D1887" s="44" t="s">
        <v>748</v>
      </c>
      <c r="E1887" s="44" t="s">
        <v>749</v>
      </c>
      <c r="F1887" s="45" t="s">
        <v>709</v>
      </c>
      <c r="G1887" s="56">
        <v>9</v>
      </c>
      <c r="H1887" s="44" t="s">
        <v>2939</v>
      </c>
      <c r="I1887" s="44" t="s">
        <v>427</v>
      </c>
      <c r="J1887" s="44" t="s">
        <v>428</v>
      </c>
      <c r="K1887" s="45" t="s">
        <v>32</v>
      </c>
      <c r="L1887" s="47">
        <v>41</v>
      </c>
      <c r="M1887" s="47">
        <v>38</v>
      </c>
      <c r="N1887" s="47">
        <v>36</v>
      </c>
      <c r="O1887" s="47">
        <v>32</v>
      </c>
      <c r="P1887" s="47">
        <v>0</v>
      </c>
      <c r="Q1887" s="47">
        <v>36</v>
      </c>
      <c r="R1887" s="48">
        <v>36</v>
      </c>
      <c r="S1887" s="47">
        <v>16</v>
      </c>
      <c r="T1887" s="47">
        <v>22</v>
      </c>
      <c r="U1887" s="47">
        <v>16</v>
      </c>
      <c r="V1887" s="47">
        <v>20</v>
      </c>
      <c r="W1887" s="47">
        <v>0</v>
      </c>
      <c r="X1887" s="47">
        <v>17</v>
      </c>
      <c r="Y1887" s="49">
        <v>17</v>
      </c>
      <c r="Z1887" s="47">
        <v>25</v>
      </c>
      <c r="AA1887" s="47">
        <v>16</v>
      </c>
      <c r="AB1887" s="47">
        <v>20</v>
      </c>
      <c r="AC1887" s="47">
        <v>12</v>
      </c>
      <c r="AD1887" s="47">
        <v>0</v>
      </c>
      <c r="AE1887" s="47">
        <v>19</v>
      </c>
      <c r="AF1887" s="50">
        <v>19</v>
      </c>
      <c r="AG1887" s="47" t="s">
        <v>27</v>
      </c>
      <c r="AH1887" s="47" t="s">
        <v>27</v>
      </c>
      <c r="AI1887" s="47" t="s">
        <v>27</v>
      </c>
      <c r="AJ1887" s="47" t="s">
        <v>27</v>
      </c>
      <c r="AK1887" s="47" t="s">
        <v>27</v>
      </c>
      <c r="AL1887" s="47" t="s">
        <v>27</v>
      </c>
      <c r="AM1887" s="51">
        <f>IFERROR(IF(R1887=0,"-",R1887/Q1887*100-100),"-")</f>
        <v>0</v>
      </c>
      <c r="AN1887" s="51">
        <f>IFERROR(IF(Y1887=0,"-",Y1887/X1887*100-100),"-")</f>
        <v>0</v>
      </c>
      <c r="AO1887" s="51">
        <f>IFERROR(IF(AF1887=0,"-",AF1887/AE1887*100-100),"-")</f>
        <v>0</v>
      </c>
      <c r="AP1887" s="52">
        <f>IFERROR(IF(R1887=0,"-",R1887/L1887*100-100),"-")</f>
        <v>-12.195121951219505</v>
      </c>
      <c r="AQ1887" s="52">
        <f>IFERROR(IF(Y1887=0,"-",Y1887/S1887*100-100),"-")</f>
        <v>6.25</v>
      </c>
      <c r="AR1887" s="52">
        <f>IFERROR(IF(AF1887=0,"-",AF1887/Z1887*100-100),"-")</f>
        <v>-24</v>
      </c>
      <c r="AS1887" s="53">
        <f>R1887-Q1887</f>
        <v>0</v>
      </c>
      <c r="AT1887" s="53">
        <f>Y1887-X1887</f>
        <v>0</v>
      </c>
      <c r="AU1887" s="53">
        <f>AF1887-AE1887</f>
        <v>0</v>
      </c>
      <c r="AV1887" s="54">
        <f>R1887-L1887</f>
        <v>-5</v>
      </c>
      <c r="AW1887" s="54">
        <f>Y1887-S1887</f>
        <v>1</v>
      </c>
      <c r="AX1887" s="54">
        <f>AF1887-Z1887</f>
        <v>-6</v>
      </c>
    </row>
    <row r="1888" spans="1:50" ht="15" x14ac:dyDescent="0.25">
      <c r="A1888" s="43" t="s">
        <v>2942</v>
      </c>
      <c r="B1888" s="43" t="str">
        <f t="shared" si="45"/>
        <v>600017907_3342M01</v>
      </c>
      <c r="C1888" s="44">
        <v>600017907</v>
      </c>
      <c r="D1888" s="44" t="s">
        <v>826</v>
      </c>
      <c r="E1888" s="44" t="s">
        <v>827</v>
      </c>
      <c r="F1888" s="45" t="s">
        <v>729</v>
      </c>
      <c r="G1888" s="56">
        <v>9</v>
      </c>
      <c r="H1888" s="44" t="s">
        <v>2939</v>
      </c>
      <c r="I1888" s="44" t="s">
        <v>427</v>
      </c>
      <c r="J1888" s="44" t="s">
        <v>428</v>
      </c>
      <c r="K1888" s="45" t="s">
        <v>32</v>
      </c>
      <c r="L1888" s="47">
        <v>14</v>
      </c>
      <c r="M1888" s="47">
        <v>13</v>
      </c>
      <c r="N1888" s="47">
        <v>9</v>
      </c>
      <c r="O1888" s="47">
        <v>14</v>
      </c>
      <c r="P1888" s="47">
        <v>0</v>
      </c>
      <c r="Q1888" s="47">
        <v>12</v>
      </c>
      <c r="R1888" s="48">
        <v>16</v>
      </c>
      <c r="S1888" s="47">
        <v>8</v>
      </c>
      <c r="T1888" s="47">
        <v>6</v>
      </c>
      <c r="U1888" s="47">
        <v>3</v>
      </c>
      <c r="V1888" s="47">
        <v>11</v>
      </c>
      <c r="W1888" s="47">
        <v>0</v>
      </c>
      <c r="X1888" s="47">
        <v>5</v>
      </c>
      <c r="Y1888" s="49">
        <v>9</v>
      </c>
      <c r="Z1888" s="47">
        <v>6</v>
      </c>
      <c r="AA1888" s="47">
        <v>7</v>
      </c>
      <c r="AB1888" s="47">
        <v>6</v>
      </c>
      <c r="AC1888" s="47">
        <v>3</v>
      </c>
      <c r="AD1888" s="47">
        <v>0</v>
      </c>
      <c r="AE1888" s="47">
        <v>7</v>
      </c>
      <c r="AF1888" s="50">
        <v>7</v>
      </c>
      <c r="AG1888" s="47" t="s">
        <v>27</v>
      </c>
      <c r="AH1888" s="47" t="s">
        <v>27</v>
      </c>
      <c r="AI1888" s="47" t="s">
        <v>27</v>
      </c>
      <c r="AJ1888" s="47">
        <v>2</v>
      </c>
      <c r="AK1888" s="47">
        <v>1</v>
      </c>
      <c r="AL1888" s="47">
        <v>1</v>
      </c>
      <c r="AM1888" s="51">
        <f>IFERROR(IF(R1888=0,"-",R1888/Q1888*100-100),"-")</f>
        <v>33.333333333333314</v>
      </c>
      <c r="AN1888" s="51">
        <f>IFERROR(IF(Y1888=0,"-",Y1888/X1888*100-100),"-")</f>
        <v>80</v>
      </c>
      <c r="AO1888" s="51">
        <f>IFERROR(IF(AF1888=0,"-",AF1888/AE1888*100-100),"-")</f>
        <v>0</v>
      </c>
      <c r="AP1888" s="52">
        <f>IFERROR(IF(R1888=0,"-",R1888/L1888*100-100),"-")</f>
        <v>14.285714285714278</v>
      </c>
      <c r="AQ1888" s="52">
        <f>IFERROR(IF(Y1888=0,"-",Y1888/S1888*100-100),"-")</f>
        <v>12.5</v>
      </c>
      <c r="AR1888" s="52">
        <f>IFERROR(IF(AF1888=0,"-",AF1888/Z1888*100-100),"-")</f>
        <v>16.666666666666671</v>
      </c>
      <c r="AS1888" s="53">
        <f>R1888-Q1888</f>
        <v>4</v>
      </c>
      <c r="AT1888" s="53">
        <f>Y1888-X1888</f>
        <v>4</v>
      </c>
      <c r="AU1888" s="53">
        <f>AF1888-AE1888</f>
        <v>0</v>
      </c>
      <c r="AV1888" s="54">
        <f>R1888-L1888</f>
        <v>2</v>
      </c>
      <c r="AW1888" s="54">
        <f>Y1888-S1888</f>
        <v>1</v>
      </c>
      <c r="AX1888" s="54">
        <f>AF1888-Z1888</f>
        <v>1</v>
      </c>
    </row>
    <row r="1889" spans="1:50" ht="15" x14ac:dyDescent="0.25">
      <c r="A1889" s="43" t="s">
        <v>2943</v>
      </c>
      <c r="B1889" s="43" t="str">
        <f t="shared" si="45"/>
        <v>600017907_3643M01</v>
      </c>
      <c r="C1889" s="44">
        <v>600017907</v>
      </c>
      <c r="D1889" s="44" t="s">
        <v>2944</v>
      </c>
      <c r="E1889" s="44" t="s">
        <v>2945</v>
      </c>
      <c r="F1889" s="45" t="s">
        <v>709</v>
      </c>
      <c r="G1889" s="56">
        <v>9</v>
      </c>
      <c r="H1889" s="44" t="s">
        <v>2939</v>
      </c>
      <c r="I1889" s="44" t="s">
        <v>427</v>
      </c>
      <c r="J1889" s="44" t="s">
        <v>428</v>
      </c>
      <c r="K1889" s="45" t="s">
        <v>32</v>
      </c>
      <c r="L1889" s="47">
        <v>5</v>
      </c>
      <c r="M1889" s="47">
        <v>3</v>
      </c>
      <c r="N1889" s="47">
        <v>2</v>
      </c>
      <c r="O1889" s="47">
        <v>5</v>
      </c>
      <c r="P1889" s="47">
        <v>0</v>
      </c>
      <c r="Q1889" s="47">
        <v>6</v>
      </c>
      <c r="R1889" s="48">
        <v>9</v>
      </c>
      <c r="S1889" s="47">
        <v>1</v>
      </c>
      <c r="T1889" s="47">
        <v>1</v>
      </c>
      <c r="U1889" s="47">
        <v>2</v>
      </c>
      <c r="V1889" s="47">
        <v>0</v>
      </c>
      <c r="W1889" s="47">
        <v>0</v>
      </c>
      <c r="X1889" s="47">
        <v>2</v>
      </c>
      <c r="Y1889" s="49">
        <v>5</v>
      </c>
      <c r="Z1889" s="47">
        <v>4</v>
      </c>
      <c r="AA1889" s="47">
        <v>2</v>
      </c>
      <c r="AB1889" s="47">
        <v>0</v>
      </c>
      <c r="AC1889" s="47">
        <v>5</v>
      </c>
      <c r="AD1889" s="47">
        <v>0</v>
      </c>
      <c r="AE1889" s="47">
        <v>4</v>
      </c>
      <c r="AF1889" s="50">
        <v>4</v>
      </c>
      <c r="AG1889" s="47" t="s">
        <v>27</v>
      </c>
      <c r="AH1889" s="47" t="s">
        <v>27</v>
      </c>
      <c r="AI1889" s="47" t="s">
        <v>27</v>
      </c>
      <c r="AJ1889" s="47" t="s">
        <v>27</v>
      </c>
      <c r="AK1889" s="47" t="s">
        <v>27</v>
      </c>
      <c r="AL1889" s="47" t="s">
        <v>27</v>
      </c>
      <c r="AM1889" s="51">
        <f>IFERROR(IF(R1889=0,"-",R1889/Q1889*100-100),"-")</f>
        <v>50</v>
      </c>
      <c r="AN1889" s="51">
        <f>IFERROR(IF(Y1889=0,"-",Y1889/X1889*100-100),"-")</f>
        <v>150</v>
      </c>
      <c r="AO1889" s="51">
        <f>IFERROR(IF(AF1889=0,"-",AF1889/AE1889*100-100),"-")</f>
        <v>0</v>
      </c>
      <c r="AP1889" s="52">
        <f>IFERROR(IF(R1889=0,"-",R1889/L1889*100-100),"-")</f>
        <v>80</v>
      </c>
      <c r="AQ1889" s="52">
        <f>IFERROR(IF(Y1889=0,"-",Y1889/S1889*100-100),"-")</f>
        <v>400</v>
      </c>
      <c r="AR1889" s="52">
        <f>IFERROR(IF(AF1889=0,"-",AF1889/Z1889*100-100),"-")</f>
        <v>0</v>
      </c>
      <c r="AS1889" s="53">
        <f>R1889-Q1889</f>
        <v>3</v>
      </c>
      <c r="AT1889" s="53">
        <f>Y1889-X1889</f>
        <v>3</v>
      </c>
      <c r="AU1889" s="53">
        <f>AF1889-AE1889</f>
        <v>0</v>
      </c>
      <c r="AV1889" s="54">
        <f>R1889-L1889</f>
        <v>4</v>
      </c>
      <c r="AW1889" s="54">
        <f>Y1889-S1889</f>
        <v>4</v>
      </c>
      <c r="AX1889" s="54">
        <f>AF1889-Z1889</f>
        <v>0</v>
      </c>
    </row>
    <row r="1890" spans="1:50" ht="15" x14ac:dyDescent="0.25">
      <c r="A1890" s="43" t="s">
        <v>2946</v>
      </c>
      <c r="B1890" s="43" t="str">
        <f t="shared" si="45"/>
        <v>600017907_3908M01</v>
      </c>
      <c r="C1890" s="44">
        <v>600017907</v>
      </c>
      <c r="D1890" s="44" t="s">
        <v>1218</v>
      </c>
      <c r="E1890" s="44" t="s">
        <v>1219</v>
      </c>
      <c r="F1890" s="45" t="s">
        <v>729</v>
      </c>
      <c r="G1890" s="56">
        <v>9</v>
      </c>
      <c r="H1890" s="44" t="s">
        <v>2939</v>
      </c>
      <c r="I1890" s="44" t="s">
        <v>427</v>
      </c>
      <c r="J1890" s="44" t="s">
        <v>428</v>
      </c>
      <c r="K1890" s="45" t="s">
        <v>32</v>
      </c>
      <c r="L1890" s="47">
        <v>64</v>
      </c>
      <c r="M1890" s="47">
        <v>69</v>
      </c>
      <c r="N1890" s="47">
        <v>45</v>
      </c>
      <c r="O1890" s="47">
        <v>78</v>
      </c>
      <c r="P1890" s="47">
        <v>50</v>
      </c>
      <c r="Q1890" s="47">
        <v>54</v>
      </c>
      <c r="R1890" s="48">
        <v>64</v>
      </c>
      <c r="S1890" s="47">
        <v>41</v>
      </c>
      <c r="T1890" s="47">
        <v>43</v>
      </c>
      <c r="U1890" s="47">
        <v>26</v>
      </c>
      <c r="V1890" s="47">
        <v>48</v>
      </c>
      <c r="W1890" s="47">
        <v>31</v>
      </c>
      <c r="X1890" s="47">
        <v>40</v>
      </c>
      <c r="Y1890" s="49">
        <v>34</v>
      </c>
      <c r="Z1890" s="47">
        <v>23</v>
      </c>
      <c r="AA1890" s="47">
        <v>26</v>
      </c>
      <c r="AB1890" s="47">
        <v>19</v>
      </c>
      <c r="AC1890" s="47">
        <v>30</v>
      </c>
      <c r="AD1890" s="47">
        <v>19</v>
      </c>
      <c r="AE1890" s="47">
        <v>14</v>
      </c>
      <c r="AF1890" s="50">
        <v>30</v>
      </c>
      <c r="AG1890" s="47" t="s">
        <v>27</v>
      </c>
      <c r="AH1890" s="47" t="s">
        <v>27</v>
      </c>
      <c r="AI1890" s="47" t="s">
        <v>27</v>
      </c>
      <c r="AJ1890" s="47">
        <v>1</v>
      </c>
      <c r="AK1890" s="47">
        <v>0</v>
      </c>
      <c r="AL1890" s="47">
        <v>1</v>
      </c>
      <c r="AM1890" s="51">
        <f>IFERROR(IF(R1890=0,"-",R1890/Q1890*100-100),"-")</f>
        <v>18.518518518518505</v>
      </c>
      <c r="AN1890" s="51">
        <f>IFERROR(IF(Y1890=0,"-",Y1890/X1890*100-100),"-")</f>
        <v>-15</v>
      </c>
      <c r="AO1890" s="51">
        <f>IFERROR(IF(AF1890=0,"-",AF1890/AE1890*100-100),"-")</f>
        <v>114.28571428571428</v>
      </c>
      <c r="AP1890" s="52">
        <f>IFERROR(IF(R1890=0,"-",R1890/L1890*100-100),"-")</f>
        <v>0</v>
      </c>
      <c r="AQ1890" s="52">
        <f>IFERROR(IF(Y1890=0,"-",Y1890/S1890*100-100),"-")</f>
        <v>-17.073170731707322</v>
      </c>
      <c r="AR1890" s="52">
        <f>IFERROR(IF(AF1890=0,"-",AF1890/Z1890*100-100),"-")</f>
        <v>30.434782608695656</v>
      </c>
      <c r="AS1890" s="53">
        <f>R1890-Q1890</f>
        <v>10</v>
      </c>
      <c r="AT1890" s="53">
        <f>Y1890-X1890</f>
        <v>-6</v>
      </c>
      <c r="AU1890" s="53">
        <f>AF1890-AE1890</f>
        <v>16</v>
      </c>
      <c r="AV1890" s="54">
        <f>R1890-L1890</f>
        <v>0</v>
      </c>
      <c r="AW1890" s="54">
        <f>Y1890-S1890</f>
        <v>-7</v>
      </c>
      <c r="AX1890" s="54">
        <f>AF1890-Z1890</f>
        <v>7</v>
      </c>
    </row>
    <row r="1891" spans="1:50" ht="15" x14ac:dyDescent="0.25">
      <c r="A1891" s="43" t="s">
        <v>2947</v>
      </c>
      <c r="B1891" s="43" t="str">
        <f t="shared" si="45"/>
        <v>600017915_7941K41</v>
      </c>
      <c r="C1891" s="44">
        <v>600017915</v>
      </c>
      <c r="D1891" s="44" t="s">
        <v>704</v>
      </c>
      <c r="E1891" s="44" t="s">
        <v>21</v>
      </c>
      <c r="F1891" s="45" t="s">
        <v>705</v>
      </c>
      <c r="G1891" s="56">
        <v>9</v>
      </c>
      <c r="H1891" s="44" t="s">
        <v>525</v>
      </c>
      <c r="I1891" s="44" t="s">
        <v>427</v>
      </c>
      <c r="J1891" s="44" t="s">
        <v>428</v>
      </c>
      <c r="K1891" s="45" t="s">
        <v>32</v>
      </c>
      <c r="L1891" s="47">
        <v>94</v>
      </c>
      <c r="M1891" s="47">
        <v>94</v>
      </c>
      <c r="N1891" s="47">
        <v>91</v>
      </c>
      <c r="O1891" s="47">
        <v>106</v>
      </c>
      <c r="P1891" s="47">
        <v>117</v>
      </c>
      <c r="Q1891" s="47">
        <v>76</v>
      </c>
      <c r="R1891" s="48">
        <v>140</v>
      </c>
      <c r="S1891" s="47">
        <v>63</v>
      </c>
      <c r="T1891" s="47">
        <v>66</v>
      </c>
      <c r="U1891" s="47">
        <v>66</v>
      </c>
      <c r="V1891" s="47">
        <v>69</v>
      </c>
      <c r="W1891" s="47">
        <v>74</v>
      </c>
      <c r="X1891" s="47">
        <v>50</v>
      </c>
      <c r="Y1891" s="49">
        <v>85</v>
      </c>
      <c r="Z1891" s="47">
        <v>31</v>
      </c>
      <c r="AA1891" s="47">
        <v>28</v>
      </c>
      <c r="AB1891" s="47">
        <v>25</v>
      </c>
      <c r="AC1891" s="47">
        <v>37</v>
      </c>
      <c r="AD1891" s="47">
        <v>43</v>
      </c>
      <c r="AE1891" s="47">
        <v>26</v>
      </c>
      <c r="AF1891" s="50">
        <v>55</v>
      </c>
      <c r="AG1891" s="47" t="s">
        <v>27</v>
      </c>
      <c r="AH1891" s="47" t="s">
        <v>27</v>
      </c>
      <c r="AI1891" s="47" t="s">
        <v>27</v>
      </c>
      <c r="AJ1891" s="47">
        <v>2</v>
      </c>
      <c r="AK1891" s="47">
        <v>0</v>
      </c>
      <c r="AL1891" s="47">
        <v>2</v>
      </c>
      <c r="AM1891" s="51">
        <f>IFERROR(IF(R1891=0,"-",R1891/Q1891*100-100),"-")</f>
        <v>84.21052631578948</v>
      </c>
      <c r="AN1891" s="51">
        <f>IFERROR(IF(Y1891=0,"-",Y1891/X1891*100-100),"-")</f>
        <v>70</v>
      </c>
      <c r="AO1891" s="51">
        <f>IFERROR(IF(AF1891=0,"-",AF1891/AE1891*100-100),"-")</f>
        <v>111.53846153846155</v>
      </c>
      <c r="AP1891" s="52">
        <f>IFERROR(IF(R1891=0,"-",R1891/L1891*100-100),"-")</f>
        <v>48.936170212765944</v>
      </c>
      <c r="AQ1891" s="52">
        <f>IFERROR(IF(Y1891=0,"-",Y1891/S1891*100-100),"-")</f>
        <v>34.920634920634939</v>
      </c>
      <c r="AR1891" s="52">
        <f>IFERROR(IF(AF1891=0,"-",AF1891/Z1891*100-100),"-")</f>
        <v>77.419354838709666</v>
      </c>
      <c r="AS1891" s="53">
        <f>R1891-Q1891</f>
        <v>64</v>
      </c>
      <c r="AT1891" s="53">
        <f>Y1891-X1891</f>
        <v>35</v>
      </c>
      <c r="AU1891" s="53">
        <f>AF1891-AE1891</f>
        <v>29</v>
      </c>
      <c r="AV1891" s="54">
        <f>R1891-L1891</f>
        <v>46</v>
      </c>
      <c r="AW1891" s="54">
        <f>Y1891-S1891</f>
        <v>22</v>
      </c>
      <c r="AX1891" s="54">
        <f>AF1891-Z1891</f>
        <v>24</v>
      </c>
    </row>
    <row r="1892" spans="1:50" ht="15" x14ac:dyDescent="0.25">
      <c r="A1892" s="43" t="s">
        <v>2948</v>
      </c>
      <c r="B1892" s="43" t="str">
        <f t="shared" si="45"/>
        <v>600017931_1820M01</v>
      </c>
      <c r="C1892" s="44">
        <v>600017931</v>
      </c>
      <c r="D1892" s="44" t="s">
        <v>707</v>
      </c>
      <c r="E1892" s="44" t="s">
        <v>708</v>
      </c>
      <c r="F1892" s="45" t="s">
        <v>709</v>
      </c>
      <c r="G1892" s="56">
        <v>9</v>
      </c>
      <c r="H1892" s="44" t="s">
        <v>2949</v>
      </c>
      <c r="I1892" s="44" t="s">
        <v>427</v>
      </c>
      <c r="J1892" s="44" t="s">
        <v>428</v>
      </c>
      <c r="K1892" s="45" t="s">
        <v>43</v>
      </c>
      <c r="L1892" s="47">
        <v>21</v>
      </c>
      <c r="M1892" s="47">
        <v>19</v>
      </c>
      <c r="N1892" s="47">
        <v>22</v>
      </c>
      <c r="O1892" s="47">
        <v>15</v>
      </c>
      <c r="P1892" s="47">
        <v>0</v>
      </c>
      <c r="Q1892" s="47">
        <v>21</v>
      </c>
      <c r="R1892" s="48">
        <v>18</v>
      </c>
      <c r="S1892" s="47">
        <v>9</v>
      </c>
      <c r="T1892" s="47">
        <v>8</v>
      </c>
      <c r="U1892" s="47">
        <v>14</v>
      </c>
      <c r="V1892" s="47">
        <v>6</v>
      </c>
      <c r="W1892" s="47">
        <v>0</v>
      </c>
      <c r="X1892" s="47">
        <v>10</v>
      </c>
      <c r="Y1892" s="49">
        <v>11</v>
      </c>
      <c r="Z1892" s="47">
        <v>12</v>
      </c>
      <c r="AA1892" s="47">
        <v>11</v>
      </c>
      <c r="AB1892" s="47">
        <v>8</v>
      </c>
      <c r="AC1892" s="47">
        <v>9</v>
      </c>
      <c r="AD1892" s="47">
        <v>0</v>
      </c>
      <c r="AE1892" s="47">
        <v>11</v>
      </c>
      <c r="AF1892" s="50">
        <v>7</v>
      </c>
      <c r="AG1892" s="47" t="s">
        <v>27</v>
      </c>
      <c r="AH1892" s="47" t="s">
        <v>27</v>
      </c>
      <c r="AI1892" s="47" t="s">
        <v>27</v>
      </c>
      <c r="AJ1892" s="47" t="s">
        <v>27</v>
      </c>
      <c r="AK1892" s="47" t="s">
        <v>27</v>
      </c>
      <c r="AL1892" s="47" t="s">
        <v>27</v>
      </c>
      <c r="AM1892" s="51">
        <f>IFERROR(IF(R1892=0,"-",R1892/Q1892*100-100),"-")</f>
        <v>-14.285714285714292</v>
      </c>
      <c r="AN1892" s="51">
        <f>IFERROR(IF(Y1892=0,"-",Y1892/X1892*100-100),"-")</f>
        <v>10.000000000000014</v>
      </c>
      <c r="AO1892" s="51">
        <f>IFERROR(IF(AF1892=0,"-",AF1892/AE1892*100-100),"-")</f>
        <v>-36.363636363636367</v>
      </c>
      <c r="AP1892" s="52">
        <f>IFERROR(IF(R1892=0,"-",R1892/L1892*100-100),"-")</f>
        <v>-14.285714285714292</v>
      </c>
      <c r="AQ1892" s="52">
        <f>IFERROR(IF(Y1892=0,"-",Y1892/S1892*100-100),"-")</f>
        <v>22.222222222222229</v>
      </c>
      <c r="AR1892" s="52">
        <f>IFERROR(IF(AF1892=0,"-",AF1892/Z1892*100-100),"-")</f>
        <v>-41.666666666666664</v>
      </c>
      <c r="AS1892" s="53">
        <f>R1892-Q1892</f>
        <v>-3</v>
      </c>
      <c r="AT1892" s="53">
        <f>Y1892-X1892</f>
        <v>1</v>
      </c>
      <c r="AU1892" s="53">
        <f>AF1892-AE1892</f>
        <v>-4</v>
      </c>
      <c r="AV1892" s="54">
        <f>R1892-L1892</f>
        <v>-3</v>
      </c>
      <c r="AW1892" s="54">
        <f>Y1892-S1892</f>
        <v>2</v>
      </c>
      <c r="AX1892" s="54">
        <f>AF1892-Z1892</f>
        <v>-5</v>
      </c>
    </row>
    <row r="1893" spans="1:50" ht="15" x14ac:dyDescent="0.25">
      <c r="A1893" s="43" t="s">
        <v>2950</v>
      </c>
      <c r="B1893" s="43" t="str">
        <f t="shared" si="45"/>
        <v>600017931_6542M02</v>
      </c>
      <c r="C1893" s="44">
        <v>600017931</v>
      </c>
      <c r="D1893" s="44" t="s">
        <v>854</v>
      </c>
      <c r="E1893" s="44" t="s">
        <v>855</v>
      </c>
      <c r="F1893" s="45" t="s">
        <v>765</v>
      </c>
      <c r="G1893" s="56">
        <v>9</v>
      </c>
      <c r="H1893" s="44" t="s">
        <v>2949</v>
      </c>
      <c r="I1893" s="44" t="s">
        <v>427</v>
      </c>
      <c r="J1893" s="44" t="s">
        <v>428</v>
      </c>
      <c r="K1893" s="45" t="s">
        <v>43</v>
      </c>
      <c r="L1893" s="47">
        <v>8</v>
      </c>
      <c r="M1893" s="47">
        <v>9</v>
      </c>
      <c r="N1893" s="47">
        <v>12</v>
      </c>
      <c r="O1893" s="47">
        <v>16</v>
      </c>
      <c r="P1893" s="47">
        <v>0</v>
      </c>
      <c r="Q1893" s="47">
        <v>12</v>
      </c>
      <c r="R1893" s="48">
        <v>23</v>
      </c>
      <c r="S1893" s="47">
        <v>4</v>
      </c>
      <c r="T1893" s="47">
        <v>3</v>
      </c>
      <c r="U1893" s="47">
        <v>8</v>
      </c>
      <c r="V1893" s="47">
        <v>7</v>
      </c>
      <c r="W1893" s="47">
        <v>0</v>
      </c>
      <c r="X1893" s="47">
        <v>5</v>
      </c>
      <c r="Y1893" s="49">
        <v>8</v>
      </c>
      <c r="Z1893" s="47">
        <v>4</v>
      </c>
      <c r="AA1893" s="47">
        <v>6</v>
      </c>
      <c r="AB1893" s="47">
        <v>4</v>
      </c>
      <c r="AC1893" s="47">
        <v>9</v>
      </c>
      <c r="AD1893" s="47">
        <v>0</v>
      </c>
      <c r="AE1893" s="47">
        <v>7</v>
      </c>
      <c r="AF1893" s="50">
        <v>15</v>
      </c>
      <c r="AG1893" s="47">
        <v>1</v>
      </c>
      <c r="AH1893" s="47">
        <v>1</v>
      </c>
      <c r="AI1893" s="47">
        <v>0</v>
      </c>
      <c r="AJ1893" s="47">
        <v>2</v>
      </c>
      <c r="AK1893" s="47">
        <v>1</v>
      </c>
      <c r="AL1893" s="47">
        <v>1</v>
      </c>
      <c r="AM1893" s="51">
        <f>IFERROR(IF(R1893=0,"-",R1893/Q1893*100-100),"-")</f>
        <v>91.666666666666686</v>
      </c>
      <c r="AN1893" s="51">
        <f>IFERROR(IF(Y1893=0,"-",Y1893/X1893*100-100),"-")</f>
        <v>60</v>
      </c>
      <c r="AO1893" s="51">
        <f>IFERROR(IF(AF1893=0,"-",AF1893/AE1893*100-100),"-")</f>
        <v>114.28571428571428</v>
      </c>
      <c r="AP1893" s="52">
        <f>IFERROR(IF(R1893=0,"-",R1893/L1893*100-100),"-")</f>
        <v>187.5</v>
      </c>
      <c r="AQ1893" s="52">
        <f>IFERROR(IF(Y1893=0,"-",Y1893/S1893*100-100),"-")</f>
        <v>100</v>
      </c>
      <c r="AR1893" s="52">
        <f>IFERROR(IF(AF1893=0,"-",AF1893/Z1893*100-100),"-")</f>
        <v>275</v>
      </c>
      <c r="AS1893" s="53">
        <f>R1893-Q1893</f>
        <v>11</v>
      </c>
      <c r="AT1893" s="53">
        <f>Y1893-X1893</f>
        <v>3</v>
      </c>
      <c r="AU1893" s="53">
        <f>AF1893-AE1893</f>
        <v>8</v>
      </c>
      <c r="AV1893" s="54">
        <f>R1893-L1893</f>
        <v>15</v>
      </c>
      <c r="AW1893" s="54">
        <f>Y1893-S1893</f>
        <v>4</v>
      </c>
      <c r="AX1893" s="54">
        <f>AF1893-Z1893</f>
        <v>11</v>
      </c>
    </row>
    <row r="1894" spans="1:50" ht="15" x14ac:dyDescent="0.25">
      <c r="A1894" s="43" t="s">
        <v>2951</v>
      </c>
      <c r="B1894" s="43" t="str">
        <f t="shared" si="45"/>
        <v>600017931_6842M01</v>
      </c>
      <c r="C1894" s="44">
        <v>600017931</v>
      </c>
      <c r="D1894" s="44" t="s">
        <v>1011</v>
      </c>
      <c r="E1894" s="44" t="s">
        <v>1012</v>
      </c>
      <c r="F1894" s="45" t="s">
        <v>816</v>
      </c>
      <c r="G1894" s="56">
        <v>9</v>
      </c>
      <c r="H1894" s="44" t="s">
        <v>2949</v>
      </c>
      <c r="I1894" s="44" t="s">
        <v>427</v>
      </c>
      <c r="J1894" s="44" t="s">
        <v>428</v>
      </c>
      <c r="K1894" s="45" t="s">
        <v>43</v>
      </c>
      <c r="L1894" s="47">
        <v>15</v>
      </c>
      <c r="M1894" s="47">
        <v>27</v>
      </c>
      <c r="N1894" s="47">
        <v>29</v>
      </c>
      <c r="O1894" s="47">
        <v>48</v>
      </c>
      <c r="P1894" s="47">
        <v>0</v>
      </c>
      <c r="Q1894" s="47">
        <v>76</v>
      </c>
      <c r="R1894" s="48">
        <v>57</v>
      </c>
      <c r="S1894" s="47">
        <v>3</v>
      </c>
      <c r="T1894" s="47">
        <v>10</v>
      </c>
      <c r="U1894" s="47">
        <v>14</v>
      </c>
      <c r="V1894" s="47">
        <v>28</v>
      </c>
      <c r="W1894" s="47">
        <v>0</v>
      </c>
      <c r="X1894" s="47">
        <v>50</v>
      </c>
      <c r="Y1894" s="49">
        <v>29</v>
      </c>
      <c r="Z1894" s="47">
        <v>12</v>
      </c>
      <c r="AA1894" s="47">
        <v>17</v>
      </c>
      <c r="AB1894" s="47">
        <v>15</v>
      </c>
      <c r="AC1894" s="47">
        <v>20</v>
      </c>
      <c r="AD1894" s="47">
        <v>0</v>
      </c>
      <c r="AE1894" s="47">
        <v>26</v>
      </c>
      <c r="AF1894" s="50">
        <v>28</v>
      </c>
      <c r="AG1894" s="47" t="s">
        <v>27</v>
      </c>
      <c r="AH1894" s="47" t="s">
        <v>27</v>
      </c>
      <c r="AI1894" s="47" t="s">
        <v>27</v>
      </c>
      <c r="AJ1894" s="47">
        <v>1</v>
      </c>
      <c r="AK1894" s="47">
        <v>0</v>
      </c>
      <c r="AL1894" s="47">
        <v>1</v>
      </c>
      <c r="AM1894" s="51">
        <f>IFERROR(IF(R1894=0,"-",R1894/Q1894*100-100),"-")</f>
        <v>-25</v>
      </c>
      <c r="AN1894" s="51">
        <f>IFERROR(IF(Y1894=0,"-",Y1894/X1894*100-100),"-")</f>
        <v>-42.000000000000007</v>
      </c>
      <c r="AO1894" s="51">
        <f>IFERROR(IF(AF1894=0,"-",AF1894/AE1894*100-100),"-")</f>
        <v>7.6923076923076934</v>
      </c>
      <c r="AP1894" s="52">
        <f>IFERROR(IF(R1894=0,"-",R1894/L1894*100-100),"-")</f>
        <v>280</v>
      </c>
      <c r="AQ1894" s="52">
        <f>IFERROR(IF(Y1894=0,"-",Y1894/S1894*100-100),"-")</f>
        <v>866.66666666666663</v>
      </c>
      <c r="AR1894" s="52">
        <f>IFERROR(IF(AF1894=0,"-",AF1894/Z1894*100-100),"-")</f>
        <v>133.33333333333334</v>
      </c>
      <c r="AS1894" s="53">
        <f>R1894-Q1894</f>
        <v>-19</v>
      </c>
      <c r="AT1894" s="53">
        <f>Y1894-X1894</f>
        <v>-21</v>
      </c>
      <c r="AU1894" s="53">
        <f>AF1894-AE1894</f>
        <v>2</v>
      </c>
      <c r="AV1894" s="54">
        <f>R1894-L1894</f>
        <v>42</v>
      </c>
      <c r="AW1894" s="54">
        <f>Y1894-S1894</f>
        <v>26</v>
      </c>
      <c r="AX1894" s="54">
        <f>AF1894-Z1894</f>
        <v>16</v>
      </c>
    </row>
    <row r="1895" spans="1:50" ht="15" x14ac:dyDescent="0.25">
      <c r="A1895" s="43" t="s">
        <v>2954</v>
      </c>
      <c r="B1895" s="43" t="str">
        <f t="shared" si="45"/>
        <v>600017966_7842M06</v>
      </c>
      <c r="C1895" s="44">
        <v>600017966</v>
      </c>
      <c r="D1895" s="44" t="s">
        <v>1200</v>
      </c>
      <c r="E1895" s="44" t="s">
        <v>1201</v>
      </c>
      <c r="F1895" s="45" t="s">
        <v>718</v>
      </c>
      <c r="G1895" s="56">
        <v>9</v>
      </c>
      <c r="H1895" s="44" t="s">
        <v>2953</v>
      </c>
      <c r="I1895" s="44" t="s">
        <v>427</v>
      </c>
      <c r="J1895" s="44" t="s">
        <v>428</v>
      </c>
      <c r="K1895" s="45" t="s">
        <v>43</v>
      </c>
      <c r="L1895" s="47">
        <v>0</v>
      </c>
      <c r="M1895" s="47">
        <v>0</v>
      </c>
      <c r="N1895" s="47">
        <v>0</v>
      </c>
      <c r="O1895" s="47">
        <v>0</v>
      </c>
      <c r="P1895" s="47">
        <v>0</v>
      </c>
      <c r="Q1895" s="47">
        <v>31</v>
      </c>
      <c r="R1895" s="48">
        <v>27</v>
      </c>
      <c r="S1895" s="47">
        <v>0</v>
      </c>
      <c r="T1895" s="47">
        <v>0</v>
      </c>
      <c r="U1895" s="47">
        <v>0</v>
      </c>
      <c r="V1895" s="47">
        <v>0</v>
      </c>
      <c r="W1895" s="47">
        <v>0</v>
      </c>
      <c r="X1895" s="47">
        <v>13</v>
      </c>
      <c r="Y1895" s="49">
        <v>23</v>
      </c>
      <c r="Z1895" s="47">
        <v>0</v>
      </c>
      <c r="AA1895" s="47">
        <v>0</v>
      </c>
      <c r="AB1895" s="47">
        <v>0</v>
      </c>
      <c r="AC1895" s="47">
        <v>0</v>
      </c>
      <c r="AD1895" s="47">
        <v>0</v>
      </c>
      <c r="AE1895" s="47">
        <v>18</v>
      </c>
      <c r="AF1895" s="50">
        <v>4</v>
      </c>
      <c r="AG1895" s="47" t="s">
        <v>27</v>
      </c>
      <c r="AH1895" s="47" t="s">
        <v>27</v>
      </c>
      <c r="AI1895" s="47" t="s">
        <v>27</v>
      </c>
      <c r="AJ1895" s="47">
        <v>2</v>
      </c>
      <c r="AK1895" s="47">
        <v>2</v>
      </c>
      <c r="AL1895" s="47">
        <v>0</v>
      </c>
      <c r="AM1895" s="51">
        <f>IFERROR(IF(R1895=0,"-",R1895/Q1895*100-100),"-")</f>
        <v>-12.903225806451616</v>
      </c>
      <c r="AN1895" s="51">
        <f>IFERROR(IF(Y1895=0,"-",Y1895/X1895*100-100),"-")</f>
        <v>76.923076923076906</v>
      </c>
      <c r="AO1895" s="51">
        <f>IFERROR(IF(AF1895=0,"-",AF1895/AE1895*100-100),"-")</f>
        <v>-77.777777777777771</v>
      </c>
      <c r="AP1895" s="52" t="str">
        <f>IFERROR(IF(R1895=0,"-",R1895/L1895*100-100),"-")</f>
        <v>-</v>
      </c>
      <c r="AQ1895" s="52" t="str">
        <f>IFERROR(IF(Y1895=0,"-",Y1895/S1895*100-100),"-")</f>
        <v>-</v>
      </c>
      <c r="AR1895" s="52" t="str">
        <f>IFERROR(IF(AF1895=0,"-",AF1895/Z1895*100-100),"-")</f>
        <v>-</v>
      </c>
      <c r="AS1895" s="53">
        <f>R1895-Q1895</f>
        <v>-4</v>
      </c>
      <c r="AT1895" s="53">
        <f>Y1895-X1895</f>
        <v>10</v>
      </c>
      <c r="AU1895" s="53">
        <f>AF1895-AE1895</f>
        <v>-14</v>
      </c>
      <c r="AV1895" s="54">
        <f>R1895-L1895</f>
        <v>27</v>
      </c>
      <c r="AW1895" s="54">
        <f>Y1895-S1895</f>
        <v>23</v>
      </c>
      <c r="AX1895" s="54">
        <f>AF1895-Z1895</f>
        <v>4</v>
      </c>
    </row>
    <row r="1896" spans="1:50" ht="15" x14ac:dyDescent="0.25">
      <c r="A1896" s="43" t="s">
        <v>2955</v>
      </c>
      <c r="B1896" s="43" t="str">
        <f t="shared" si="45"/>
        <v>600017974_7941K41</v>
      </c>
      <c r="C1896" s="44">
        <v>600017974</v>
      </c>
      <c r="D1896" s="44" t="s">
        <v>704</v>
      </c>
      <c r="E1896" s="44" t="s">
        <v>21</v>
      </c>
      <c r="F1896" s="45" t="s">
        <v>705</v>
      </c>
      <c r="G1896" s="56">
        <v>9</v>
      </c>
      <c r="H1896" s="44" t="s">
        <v>529</v>
      </c>
      <c r="I1896" s="44" t="s">
        <v>427</v>
      </c>
      <c r="J1896" s="44" t="s">
        <v>428</v>
      </c>
      <c r="K1896" s="45" t="s">
        <v>32</v>
      </c>
      <c r="L1896" s="47">
        <v>41</v>
      </c>
      <c r="M1896" s="47">
        <v>17</v>
      </c>
      <c r="N1896" s="47">
        <v>38</v>
      </c>
      <c r="O1896" s="47">
        <v>31</v>
      </c>
      <c r="P1896" s="47">
        <v>38</v>
      </c>
      <c r="Q1896" s="47">
        <v>42</v>
      </c>
      <c r="R1896" s="48">
        <v>52</v>
      </c>
      <c r="S1896" s="47">
        <v>21</v>
      </c>
      <c r="T1896" s="47">
        <v>2</v>
      </c>
      <c r="U1896" s="47">
        <v>20</v>
      </c>
      <c r="V1896" s="47">
        <v>13</v>
      </c>
      <c r="W1896" s="47">
        <v>18</v>
      </c>
      <c r="X1896" s="47">
        <v>18</v>
      </c>
      <c r="Y1896" s="49">
        <v>28</v>
      </c>
      <c r="Z1896" s="47">
        <v>20</v>
      </c>
      <c r="AA1896" s="47">
        <v>15</v>
      </c>
      <c r="AB1896" s="47">
        <v>18</v>
      </c>
      <c r="AC1896" s="47">
        <v>18</v>
      </c>
      <c r="AD1896" s="47">
        <v>20</v>
      </c>
      <c r="AE1896" s="47">
        <v>24</v>
      </c>
      <c r="AF1896" s="50">
        <v>24</v>
      </c>
      <c r="AG1896" s="47" t="s">
        <v>27</v>
      </c>
      <c r="AH1896" s="47" t="s">
        <v>27</v>
      </c>
      <c r="AI1896" s="47" t="s">
        <v>27</v>
      </c>
      <c r="AJ1896" s="47">
        <v>2</v>
      </c>
      <c r="AK1896" s="47">
        <v>0</v>
      </c>
      <c r="AL1896" s="47">
        <v>2</v>
      </c>
      <c r="AM1896" s="51">
        <f>IFERROR(IF(R1896=0,"-",R1896/Q1896*100-100),"-")</f>
        <v>23.80952380952381</v>
      </c>
      <c r="AN1896" s="51">
        <f>IFERROR(IF(Y1896=0,"-",Y1896/X1896*100-100),"-")</f>
        <v>55.555555555555571</v>
      </c>
      <c r="AO1896" s="51">
        <f>IFERROR(IF(AF1896=0,"-",AF1896/AE1896*100-100),"-")</f>
        <v>0</v>
      </c>
      <c r="AP1896" s="52">
        <f>IFERROR(IF(R1896=0,"-",R1896/L1896*100-100),"-")</f>
        <v>26.829268292682926</v>
      </c>
      <c r="AQ1896" s="52">
        <f>IFERROR(IF(Y1896=0,"-",Y1896/S1896*100-100),"-")</f>
        <v>33.333333333333314</v>
      </c>
      <c r="AR1896" s="52">
        <f>IFERROR(IF(AF1896=0,"-",AF1896/Z1896*100-100),"-")</f>
        <v>20</v>
      </c>
      <c r="AS1896" s="53">
        <f>R1896-Q1896</f>
        <v>10</v>
      </c>
      <c r="AT1896" s="53">
        <f>Y1896-X1896</f>
        <v>10</v>
      </c>
      <c r="AU1896" s="53">
        <f>AF1896-AE1896</f>
        <v>0</v>
      </c>
      <c r="AV1896" s="54">
        <f>R1896-L1896</f>
        <v>11</v>
      </c>
      <c r="AW1896" s="54">
        <f>Y1896-S1896</f>
        <v>7</v>
      </c>
      <c r="AX1896" s="54">
        <f>AF1896-Z1896</f>
        <v>4</v>
      </c>
    </row>
    <row r="1897" spans="1:50" ht="15" x14ac:dyDescent="0.25">
      <c r="A1897" s="43" t="s">
        <v>2956</v>
      </c>
      <c r="B1897" s="43" t="str">
        <f t="shared" si="45"/>
        <v>600017982_1820M01</v>
      </c>
      <c r="C1897" s="44">
        <v>600017982</v>
      </c>
      <c r="D1897" s="44" t="s">
        <v>707</v>
      </c>
      <c r="E1897" s="44" t="s">
        <v>708</v>
      </c>
      <c r="F1897" s="45" t="s">
        <v>709</v>
      </c>
      <c r="G1897" s="56">
        <v>9</v>
      </c>
      <c r="H1897" s="44" t="s">
        <v>2957</v>
      </c>
      <c r="I1897" s="44" t="s">
        <v>427</v>
      </c>
      <c r="J1897" s="44" t="s">
        <v>428</v>
      </c>
      <c r="K1897" s="45" t="s">
        <v>32</v>
      </c>
      <c r="L1897" s="47">
        <v>0</v>
      </c>
      <c r="M1897" s="47">
        <v>0</v>
      </c>
      <c r="N1897" s="47">
        <v>0</v>
      </c>
      <c r="O1897" s="47">
        <v>74</v>
      </c>
      <c r="P1897" s="47">
        <v>126</v>
      </c>
      <c r="Q1897" s="47">
        <v>80</v>
      </c>
      <c r="R1897" s="48">
        <v>157</v>
      </c>
      <c r="S1897" s="47">
        <v>0</v>
      </c>
      <c r="T1897" s="47">
        <v>0</v>
      </c>
      <c r="U1897" s="47">
        <v>0</v>
      </c>
      <c r="V1897" s="47">
        <v>36</v>
      </c>
      <c r="W1897" s="47">
        <v>60</v>
      </c>
      <c r="X1897" s="47">
        <v>32</v>
      </c>
      <c r="Y1897" s="49">
        <v>85</v>
      </c>
      <c r="Z1897" s="47">
        <v>0</v>
      </c>
      <c r="AA1897" s="47">
        <v>0</v>
      </c>
      <c r="AB1897" s="47">
        <v>0</v>
      </c>
      <c r="AC1897" s="47">
        <v>38</v>
      </c>
      <c r="AD1897" s="47">
        <v>66</v>
      </c>
      <c r="AE1897" s="47">
        <v>48</v>
      </c>
      <c r="AF1897" s="50">
        <v>72</v>
      </c>
      <c r="AG1897" s="47">
        <v>3</v>
      </c>
      <c r="AH1897" s="47">
        <v>2</v>
      </c>
      <c r="AI1897" s="47">
        <v>1</v>
      </c>
      <c r="AJ1897" s="47">
        <v>1</v>
      </c>
      <c r="AK1897" s="47">
        <v>1</v>
      </c>
      <c r="AL1897" s="47">
        <v>0</v>
      </c>
      <c r="AM1897" s="51">
        <f>IFERROR(IF(R1897=0,"-",R1897/Q1897*100-100),"-")</f>
        <v>96.25</v>
      </c>
      <c r="AN1897" s="51">
        <f>IFERROR(IF(Y1897=0,"-",Y1897/X1897*100-100),"-")</f>
        <v>165.625</v>
      </c>
      <c r="AO1897" s="51">
        <f>IFERROR(IF(AF1897=0,"-",AF1897/AE1897*100-100),"-")</f>
        <v>50</v>
      </c>
      <c r="AP1897" s="52" t="str">
        <f>IFERROR(IF(R1897=0,"-",R1897/L1897*100-100),"-")</f>
        <v>-</v>
      </c>
      <c r="AQ1897" s="52" t="str">
        <f>IFERROR(IF(Y1897=0,"-",Y1897/S1897*100-100),"-")</f>
        <v>-</v>
      </c>
      <c r="AR1897" s="52" t="str">
        <f>IFERROR(IF(AF1897=0,"-",AF1897/Z1897*100-100),"-")</f>
        <v>-</v>
      </c>
      <c r="AS1897" s="53">
        <f>R1897-Q1897</f>
        <v>77</v>
      </c>
      <c r="AT1897" s="53">
        <f>Y1897-X1897</f>
        <v>53</v>
      </c>
      <c r="AU1897" s="53">
        <f>AF1897-AE1897</f>
        <v>24</v>
      </c>
      <c r="AV1897" s="54">
        <f>R1897-L1897</f>
        <v>157</v>
      </c>
      <c r="AW1897" s="54">
        <f>Y1897-S1897</f>
        <v>85</v>
      </c>
      <c r="AX1897" s="54">
        <f>AF1897-Z1897</f>
        <v>72</v>
      </c>
    </row>
    <row r="1898" spans="1:50" ht="15" x14ac:dyDescent="0.25">
      <c r="A1898" s="43" t="s">
        <v>2958</v>
      </c>
      <c r="B1898" s="43" t="str">
        <f t="shared" si="45"/>
        <v>600017982_2641M01</v>
      </c>
      <c r="C1898" s="44">
        <v>600017982</v>
      </c>
      <c r="D1898" s="44" t="s">
        <v>742</v>
      </c>
      <c r="E1898" s="44" t="s">
        <v>743</v>
      </c>
      <c r="F1898" s="45" t="s">
        <v>709</v>
      </c>
      <c r="G1898" s="56">
        <v>9</v>
      </c>
      <c r="H1898" s="44" t="s">
        <v>2957</v>
      </c>
      <c r="I1898" s="44" t="s">
        <v>427</v>
      </c>
      <c r="J1898" s="44" t="s">
        <v>428</v>
      </c>
      <c r="K1898" s="45" t="s">
        <v>32</v>
      </c>
      <c r="L1898" s="47">
        <v>47</v>
      </c>
      <c r="M1898" s="47">
        <v>73</v>
      </c>
      <c r="N1898" s="47">
        <v>51</v>
      </c>
      <c r="O1898" s="47">
        <v>50</v>
      </c>
      <c r="P1898" s="47">
        <v>64</v>
      </c>
      <c r="Q1898" s="47">
        <v>59</v>
      </c>
      <c r="R1898" s="48">
        <v>89</v>
      </c>
      <c r="S1898" s="47">
        <v>16</v>
      </c>
      <c r="T1898" s="47">
        <v>39</v>
      </c>
      <c r="U1898" s="47">
        <v>31</v>
      </c>
      <c r="V1898" s="47">
        <v>26</v>
      </c>
      <c r="W1898" s="47">
        <v>27</v>
      </c>
      <c r="X1898" s="47">
        <v>34</v>
      </c>
      <c r="Y1898" s="49">
        <v>49</v>
      </c>
      <c r="Z1898" s="47">
        <v>31</v>
      </c>
      <c r="AA1898" s="47">
        <v>34</v>
      </c>
      <c r="AB1898" s="47">
        <v>20</v>
      </c>
      <c r="AC1898" s="47">
        <v>24</v>
      </c>
      <c r="AD1898" s="47">
        <v>37</v>
      </c>
      <c r="AE1898" s="47">
        <v>25</v>
      </c>
      <c r="AF1898" s="50">
        <v>40</v>
      </c>
      <c r="AG1898" s="47">
        <v>2</v>
      </c>
      <c r="AH1898" s="47">
        <v>0</v>
      </c>
      <c r="AI1898" s="47">
        <v>2</v>
      </c>
      <c r="AJ1898" s="47">
        <v>1</v>
      </c>
      <c r="AK1898" s="47">
        <v>0</v>
      </c>
      <c r="AL1898" s="47">
        <v>1</v>
      </c>
      <c r="AM1898" s="51">
        <f>IFERROR(IF(R1898=0,"-",R1898/Q1898*100-100),"-")</f>
        <v>50.847457627118644</v>
      </c>
      <c r="AN1898" s="51">
        <f>IFERROR(IF(Y1898=0,"-",Y1898/X1898*100-100),"-")</f>
        <v>44.117647058823536</v>
      </c>
      <c r="AO1898" s="51">
        <f>IFERROR(IF(AF1898=0,"-",AF1898/AE1898*100-100),"-")</f>
        <v>60</v>
      </c>
      <c r="AP1898" s="52">
        <f>IFERROR(IF(R1898=0,"-",R1898/L1898*100-100),"-")</f>
        <v>89.361702127659584</v>
      </c>
      <c r="AQ1898" s="52">
        <f>IFERROR(IF(Y1898=0,"-",Y1898/S1898*100-100),"-")</f>
        <v>206.25</v>
      </c>
      <c r="AR1898" s="52">
        <f>IFERROR(IF(AF1898=0,"-",AF1898/Z1898*100-100),"-")</f>
        <v>29.032258064516128</v>
      </c>
      <c r="AS1898" s="53">
        <f>R1898-Q1898</f>
        <v>30</v>
      </c>
      <c r="AT1898" s="53">
        <f>Y1898-X1898</f>
        <v>15</v>
      </c>
      <c r="AU1898" s="53">
        <f>AF1898-AE1898</f>
        <v>15</v>
      </c>
      <c r="AV1898" s="54">
        <f>R1898-L1898</f>
        <v>42</v>
      </c>
      <c r="AW1898" s="54">
        <f>Y1898-S1898</f>
        <v>33</v>
      </c>
      <c r="AX1898" s="54">
        <f>AF1898-Z1898</f>
        <v>9</v>
      </c>
    </row>
    <row r="1899" spans="1:50" ht="15" x14ac:dyDescent="0.25">
      <c r="A1899" s="43" t="s">
        <v>2959</v>
      </c>
      <c r="B1899" s="43" t="str">
        <f t="shared" si="45"/>
        <v>600018008_7941K41</v>
      </c>
      <c r="C1899" s="44">
        <v>600018008</v>
      </c>
      <c r="D1899" s="44" t="s">
        <v>704</v>
      </c>
      <c r="E1899" s="44" t="s">
        <v>21</v>
      </c>
      <c r="F1899" s="45" t="s">
        <v>705</v>
      </c>
      <c r="G1899" s="56">
        <v>9</v>
      </c>
      <c r="H1899" s="44" t="s">
        <v>531</v>
      </c>
      <c r="I1899" s="44" t="s">
        <v>427</v>
      </c>
      <c r="J1899" s="44" t="s">
        <v>428</v>
      </c>
      <c r="K1899" s="45" t="s">
        <v>32</v>
      </c>
      <c r="L1899" s="47">
        <v>70</v>
      </c>
      <c r="M1899" s="47">
        <v>71</v>
      </c>
      <c r="N1899" s="47">
        <v>60</v>
      </c>
      <c r="O1899" s="47">
        <v>82</v>
      </c>
      <c r="P1899" s="47">
        <v>67</v>
      </c>
      <c r="Q1899" s="47">
        <v>104</v>
      </c>
      <c r="R1899" s="48">
        <v>81</v>
      </c>
      <c r="S1899" s="47">
        <v>36</v>
      </c>
      <c r="T1899" s="47">
        <v>31</v>
      </c>
      <c r="U1899" s="47">
        <v>32</v>
      </c>
      <c r="V1899" s="47">
        <v>29</v>
      </c>
      <c r="W1899" s="47">
        <v>23</v>
      </c>
      <c r="X1899" s="47">
        <v>44</v>
      </c>
      <c r="Y1899" s="49">
        <v>40</v>
      </c>
      <c r="Z1899" s="47">
        <v>34</v>
      </c>
      <c r="AA1899" s="47">
        <v>40</v>
      </c>
      <c r="AB1899" s="47">
        <v>28</v>
      </c>
      <c r="AC1899" s="47">
        <v>53</v>
      </c>
      <c r="AD1899" s="47">
        <v>44</v>
      </c>
      <c r="AE1899" s="47">
        <v>60</v>
      </c>
      <c r="AF1899" s="50">
        <v>41</v>
      </c>
      <c r="AG1899" s="47">
        <v>1</v>
      </c>
      <c r="AH1899" s="47">
        <v>0</v>
      </c>
      <c r="AI1899" s="47">
        <v>1</v>
      </c>
      <c r="AJ1899" s="47">
        <v>3</v>
      </c>
      <c r="AK1899" s="47">
        <v>3</v>
      </c>
      <c r="AL1899" s="47">
        <v>0</v>
      </c>
      <c r="AM1899" s="51">
        <f>IFERROR(IF(R1899=0,"-",R1899/Q1899*100-100),"-")</f>
        <v>-22.115384615384613</v>
      </c>
      <c r="AN1899" s="51">
        <f>IFERROR(IF(Y1899=0,"-",Y1899/X1899*100-100),"-")</f>
        <v>-9.0909090909090935</v>
      </c>
      <c r="AO1899" s="51">
        <f>IFERROR(IF(AF1899=0,"-",AF1899/AE1899*100-100),"-")</f>
        <v>-31.666666666666671</v>
      </c>
      <c r="AP1899" s="52">
        <f>IFERROR(IF(R1899=0,"-",R1899/L1899*100-100),"-")</f>
        <v>15.714285714285722</v>
      </c>
      <c r="AQ1899" s="52">
        <f>IFERROR(IF(Y1899=0,"-",Y1899/S1899*100-100),"-")</f>
        <v>11.111111111111114</v>
      </c>
      <c r="AR1899" s="52">
        <f>IFERROR(IF(AF1899=0,"-",AF1899/Z1899*100-100),"-")</f>
        <v>20.588235294117638</v>
      </c>
      <c r="AS1899" s="53">
        <f>R1899-Q1899</f>
        <v>-23</v>
      </c>
      <c r="AT1899" s="53">
        <f>Y1899-X1899</f>
        <v>-4</v>
      </c>
      <c r="AU1899" s="53">
        <f>AF1899-AE1899</f>
        <v>-19</v>
      </c>
      <c r="AV1899" s="54">
        <f>R1899-L1899</f>
        <v>11</v>
      </c>
      <c r="AW1899" s="54">
        <f>Y1899-S1899</f>
        <v>4</v>
      </c>
      <c r="AX1899" s="54">
        <f>AF1899-Z1899</f>
        <v>7</v>
      </c>
    </row>
    <row r="1900" spans="1:50" ht="15" x14ac:dyDescent="0.25">
      <c r="A1900" s="43" t="s">
        <v>2960</v>
      </c>
      <c r="B1900" s="43" t="str">
        <f t="shared" si="45"/>
        <v>600018016_7941K41</v>
      </c>
      <c r="C1900" s="44">
        <v>600018016</v>
      </c>
      <c r="D1900" s="44" t="s">
        <v>704</v>
      </c>
      <c r="E1900" s="44" t="s">
        <v>21</v>
      </c>
      <c r="F1900" s="45" t="s">
        <v>705</v>
      </c>
      <c r="G1900" s="56">
        <v>9</v>
      </c>
      <c r="H1900" s="44" t="s">
        <v>533</v>
      </c>
      <c r="I1900" s="44" t="s">
        <v>427</v>
      </c>
      <c r="J1900" s="44" t="s">
        <v>428</v>
      </c>
      <c r="K1900" s="45" t="s">
        <v>32</v>
      </c>
      <c r="L1900" s="47">
        <v>148</v>
      </c>
      <c r="M1900" s="47">
        <v>147</v>
      </c>
      <c r="N1900" s="47">
        <v>155</v>
      </c>
      <c r="O1900" s="47">
        <v>132</v>
      </c>
      <c r="P1900" s="47">
        <v>163</v>
      </c>
      <c r="Q1900" s="47">
        <v>177</v>
      </c>
      <c r="R1900" s="48">
        <v>191</v>
      </c>
      <c r="S1900" s="47">
        <v>93</v>
      </c>
      <c r="T1900" s="47">
        <v>97</v>
      </c>
      <c r="U1900" s="47">
        <v>88</v>
      </c>
      <c r="V1900" s="47">
        <v>89</v>
      </c>
      <c r="W1900" s="47">
        <v>106</v>
      </c>
      <c r="X1900" s="47">
        <v>120</v>
      </c>
      <c r="Y1900" s="49">
        <v>130</v>
      </c>
      <c r="Z1900" s="47">
        <v>55</v>
      </c>
      <c r="AA1900" s="47">
        <v>50</v>
      </c>
      <c r="AB1900" s="47">
        <v>67</v>
      </c>
      <c r="AC1900" s="47">
        <v>43</v>
      </c>
      <c r="AD1900" s="47">
        <v>57</v>
      </c>
      <c r="AE1900" s="47">
        <v>57</v>
      </c>
      <c r="AF1900" s="50">
        <v>61</v>
      </c>
      <c r="AG1900" s="47">
        <v>2</v>
      </c>
      <c r="AH1900" s="47">
        <v>2</v>
      </c>
      <c r="AI1900" s="47">
        <v>0</v>
      </c>
      <c r="AJ1900" s="47">
        <v>3</v>
      </c>
      <c r="AK1900" s="47">
        <v>0</v>
      </c>
      <c r="AL1900" s="47">
        <v>3</v>
      </c>
      <c r="AM1900" s="51">
        <f>IFERROR(IF(R1900=0,"-",R1900/Q1900*100-100),"-")</f>
        <v>7.9096045197740068</v>
      </c>
      <c r="AN1900" s="51">
        <f>IFERROR(IF(Y1900=0,"-",Y1900/X1900*100-100),"-")</f>
        <v>8.3333333333333286</v>
      </c>
      <c r="AO1900" s="51">
        <f>IFERROR(IF(AF1900=0,"-",AF1900/AE1900*100-100),"-")</f>
        <v>7.0175438596491233</v>
      </c>
      <c r="AP1900" s="52">
        <f>IFERROR(IF(R1900=0,"-",R1900/L1900*100-100),"-")</f>
        <v>29.054054054054063</v>
      </c>
      <c r="AQ1900" s="52">
        <f>IFERROR(IF(Y1900=0,"-",Y1900/S1900*100-100),"-")</f>
        <v>39.784946236559136</v>
      </c>
      <c r="AR1900" s="52">
        <f>IFERROR(IF(AF1900=0,"-",AF1900/Z1900*100-100),"-")</f>
        <v>10.909090909090907</v>
      </c>
      <c r="AS1900" s="53">
        <f>R1900-Q1900</f>
        <v>14</v>
      </c>
      <c r="AT1900" s="53">
        <f>Y1900-X1900</f>
        <v>10</v>
      </c>
      <c r="AU1900" s="53">
        <f>AF1900-AE1900</f>
        <v>4</v>
      </c>
      <c r="AV1900" s="54">
        <f>R1900-L1900</f>
        <v>43</v>
      </c>
      <c r="AW1900" s="54">
        <f>Y1900-S1900</f>
        <v>37</v>
      </c>
      <c r="AX1900" s="54">
        <f>AF1900-Z1900</f>
        <v>6</v>
      </c>
    </row>
    <row r="1901" spans="1:50" ht="15" x14ac:dyDescent="0.25">
      <c r="A1901" s="43" t="s">
        <v>2961</v>
      </c>
      <c r="B1901" s="43" t="str">
        <f t="shared" si="45"/>
        <v>600018041_6341M02</v>
      </c>
      <c r="C1901" s="44">
        <v>600018041</v>
      </c>
      <c r="D1901" s="44" t="s">
        <v>712</v>
      </c>
      <c r="E1901" s="44" t="s">
        <v>713</v>
      </c>
      <c r="F1901" s="45" t="s">
        <v>714</v>
      </c>
      <c r="G1901" s="56">
        <v>9</v>
      </c>
      <c r="H1901" s="44" t="s">
        <v>2962</v>
      </c>
      <c r="I1901" s="44" t="s">
        <v>427</v>
      </c>
      <c r="J1901" s="44" t="s">
        <v>428</v>
      </c>
      <c r="K1901" s="45" t="s">
        <v>32</v>
      </c>
      <c r="L1901" s="47">
        <v>73</v>
      </c>
      <c r="M1901" s="47">
        <v>69</v>
      </c>
      <c r="N1901" s="47">
        <v>81</v>
      </c>
      <c r="O1901" s="47">
        <v>72</v>
      </c>
      <c r="P1901" s="47">
        <v>119</v>
      </c>
      <c r="Q1901" s="47">
        <v>82</v>
      </c>
      <c r="R1901" s="48">
        <v>113</v>
      </c>
      <c r="S1901" s="47">
        <v>39</v>
      </c>
      <c r="T1901" s="47">
        <v>24</v>
      </c>
      <c r="U1901" s="47">
        <v>28</v>
      </c>
      <c r="V1901" s="47">
        <v>39</v>
      </c>
      <c r="W1901" s="47">
        <v>53</v>
      </c>
      <c r="X1901" s="47">
        <v>34</v>
      </c>
      <c r="Y1901" s="49">
        <v>44</v>
      </c>
      <c r="Z1901" s="47">
        <v>34</v>
      </c>
      <c r="AA1901" s="47">
        <v>45</v>
      </c>
      <c r="AB1901" s="47">
        <v>53</v>
      </c>
      <c r="AC1901" s="47">
        <v>33</v>
      </c>
      <c r="AD1901" s="47">
        <v>66</v>
      </c>
      <c r="AE1901" s="47">
        <v>48</v>
      </c>
      <c r="AF1901" s="50">
        <v>69</v>
      </c>
      <c r="AG1901" s="47">
        <v>1</v>
      </c>
      <c r="AH1901" s="47">
        <v>1</v>
      </c>
      <c r="AI1901" s="47">
        <v>0</v>
      </c>
      <c r="AJ1901" s="47" t="s">
        <v>27</v>
      </c>
      <c r="AK1901" s="47" t="s">
        <v>27</v>
      </c>
      <c r="AL1901" s="47" t="s">
        <v>27</v>
      </c>
      <c r="AM1901" s="51">
        <f>IFERROR(IF(R1901=0,"-",R1901/Q1901*100-100),"-")</f>
        <v>37.804878048780466</v>
      </c>
      <c r="AN1901" s="51">
        <f>IFERROR(IF(Y1901=0,"-",Y1901/X1901*100-100),"-")</f>
        <v>29.411764705882348</v>
      </c>
      <c r="AO1901" s="51">
        <f>IFERROR(IF(AF1901=0,"-",AF1901/AE1901*100-100),"-")</f>
        <v>43.75</v>
      </c>
      <c r="AP1901" s="52">
        <f>IFERROR(IF(R1901=0,"-",R1901/L1901*100-100),"-")</f>
        <v>54.794520547945211</v>
      </c>
      <c r="AQ1901" s="52">
        <f>IFERROR(IF(Y1901=0,"-",Y1901/S1901*100-100),"-")</f>
        <v>12.820512820512818</v>
      </c>
      <c r="AR1901" s="52">
        <f>IFERROR(IF(AF1901=0,"-",AF1901/Z1901*100-100),"-")</f>
        <v>102.94117647058823</v>
      </c>
      <c r="AS1901" s="53">
        <f>R1901-Q1901</f>
        <v>31</v>
      </c>
      <c r="AT1901" s="53">
        <f>Y1901-X1901</f>
        <v>10</v>
      </c>
      <c r="AU1901" s="53">
        <f>AF1901-AE1901</f>
        <v>21</v>
      </c>
      <c r="AV1901" s="54">
        <f>R1901-L1901</f>
        <v>40</v>
      </c>
      <c r="AW1901" s="54">
        <f>Y1901-S1901</f>
        <v>5</v>
      </c>
      <c r="AX1901" s="54">
        <f>AF1901-Z1901</f>
        <v>35</v>
      </c>
    </row>
    <row r="1902" spans="1:50" ht="15" x14ac:dyDescent="0.25">
      <c r="A1902" s="43" t="s">
        <v>2963</v>
      </c>
      <c r="B1902" s="43" t="str">
        <f t="shared" si="45"/>
        <v>600018041_7842M02</v>
      </c>
      <c r="C1902" s="44">
        <v>600018041</v>
      </c>
      <c r="D1902" s="44" t="s">
        <v>716</v>
      </c>
      <c r="E1902" s="44" t="s">
        <v>717</v>
      </c>
      <c r="F1902" s="45" t="s">
        <v>718</v>
      </c>
      <c r="G1902" s="56">
        <v>9</v>
      </c>
      <c r="H1902" s="44" t="s">
        <v>2962</v>
      </c>
      <c r="I1902" s="44" t="s">
        <v>427</v>
      </c>
      <c r="J1902" s="44" t="s">
        <v>428</v>
      </c>
      <c r="K1902" s="45" t="s">
        <v>32</v>
      </c>
      <c r="L1902" s="47">
        <v>71</v>
      </c>
      <c r="M1902" s="47">
        <v>97</v>
      </c>
      <c r="N1902" s="47">
        <v>85</v>
      </c>
      <c r="O1902" s="47">
        <v>66</v>
      </c>
      <c r="P1902" s="47">
        <v>104</v>
      </c>
      <c r="Q1902" s="47">
        <v>84</v>
      </c>
      <c r="R1902" s="48">
        <v>110</v>
      </c>
      <c r="S1902" s="47">
        <v>15</v>
      </c>
      <c r="T1902" s="47">
        <v>45</v>
      </c>
      <c r="U1902" s="47">
        <v>31</v>
      </c>
      <c r="V1902" s="47">
        <v>16</v>
      </c>
      <c r="W1902" s="47">
        <v>50</v>
      </c>
      <c r="X1902" s="47">
        <v>40</v>
      </c>
      <c r="Y1902" s="49">
        <v>49</v>
      </c>
      <c r="Z1902" s="47">
        <v>56</v>
      </c>
      <c r="AA1902" s="47">
        <v>52</v>
      </c>
      <c r="AB1902" s="47">
        <v>54</v>
      </c>
      <c r="AC1902" s="47">
        <v>50</v>
      </c>
      <c r="AD1902" s="47">
        <v>54</v>
      </c>
      <c r="AE1902" s="47">
        <v>44</v>
      </c>
      <c r="AF1902" s="50">
        <v>61</v>
      </c>
      <c r="AG1902" s="47" t="s">
        <v>27</v>
      </c>
      <c r="AH1902" s="47" t="s">
        <v>27</v>
      </c>
      <c r="AI1902" s="47" t="s">
        <v>27</v>
      </c>
      <c r="AJ1902" s="47">
        <v>2</v>
      </c>
      <c r="AK1902" s="47">
        <v>1</v>
      </c>
      <c r="AL1902" s="47">
        <v>1</v>
      </c>
      <c r="AM1902" s="51">
        <f>IFERROR(IF(R1902=0,"-",R1902/Q1902*100-100),"-")</f>
        <v>30.952380952380963</v>
      </c>
      <c r="AN1902" s="51">
        <f>IFERROR(IF(Y1902=0,"-",Y1902/X1902*100-100),"-")</f>
        <v>22.500000000000014</v>
      </c>
      <c r="AO1902" s="51">
        <f>IFERROR(IF(AF1902=0,"-",AF1902/AE1902*100-100),"-")</f>
        <v>38.636363636363654</v>
      </c>
      <c r="AP1902" s="52">
        <f>IFERROR(IF(R1902=0,"-",R1902/L1902*100-100),"-")</f>
        <v>54.929577464788736</v>
      </c>
      <c r="AQ1902" s="52">
        <f>IFERROR(IF(Y1902=0,"-",Y1902/S1902*100-100),"-")</f>
        <v>226.66666666666669</v>
      </c>
      <c r="AR1902" s="52">
        <f>IFERROR(IF(AF1902=0,"-",AF1902/Z1902*100-100),"-")</f>
        <v>8.9285714285714164</v>
      </c>
      <c r="AS1902" s="53">
        <f>R1902-Q1902</f>
        <v>26</v>
      </c>
      <c r="AT1902" s="53">
        <f>Y1902-X1902</f>
        <v>9</v>
      </c>
      <c r="AU1902" s="53">
        <f>AF1902-AE1902</f>
        <v>17</v>
      </c>
      <c r="AV1902" s="54">
        <f>R1902-L1902</f>
        <v>39</v>
      </c>
      <c r="AW1902" s="54">
        <f>Y1902-S1902</f>
        <v>34</v>
      </c>
      <c r="AX1902" s="54">
        <f>AF1902-Z1902</f>
        <v>5</v>
      </c>
    </row>
    <row r="1903" spans="1:50" ht="15" x14ac:dyDescent="0.25">
      <c r="A1903" s="43" t="s">
        <v>2964</v>
      </c>
      <c r="B1903" s="43" t="str">
        <f t="shared" si="45"/>
        <v>600018067_6441L51</v>
      </c>
      <c r="C1903" s="44">
        <v>600018067</v>
      </c>
      <c r="D1903" s="44" t="s">
        <v>784</v>
      </c>
      <c r="E1903" s="44" t="s">
        <v>785</v>
      </c>
      <c r="F1903" s="45" t="s">
        <v>786</v>
      </c>
      <c r="G1903" s="56">
        <v>9</v>
      </c>
      <c r="H1903" s="44" t="s">
        <v>2965</v>
      </c>
      <c r="I1903" s="44" t="s">
        <v>427</v>
      </c>
      <c r="J1903" s="44" t="s">
        <v>428</v>
      </c>
      <c r="K1903" s="45" t="s">
        <v>32</v>
      </c>
      <c r="L1903" s="47">
        <v>46</v>
      </c>
      <c r="M1903" s="47">
        <v>45</v>
      </c>
      <c r="N1903" s="47">
        <v>65</v>
      </c>
      <c r="O1903" s="47">
        <v>51</v>
      </c>
      <c r="P1903" s="47">
        <v>0</v>
      </c>
      <c r="Q1903" s="47">
        <v>53</v>
      </c>
      <c r="R1903" s="48">
        <v>56</v>
      </c>
      <c r="S1903" s="47">
        <v>44</v>
      </c>
      <c r="T1903" s="47">
        <v>39</v>
      </c>
      <c r="U1903" s="47">
        <v>55</v>
      </c>
      <c r="V1903" s="47">
        <v>44</v>
      </c>
      <c r="W1903" s="47">
        <v>0</v>
      </c>
      <c r="X1903" s="47">
        <v>42</v>
      </c>
      <c r="Y1903" s="49">
        <v>42</v>
      </c>
      <c r="Z1903" s="47">
        <v>2</v>
      </c>
      <c r="AA1903" s="47">
        <v>6</v>
      </c>
      <c r="AB1903" s="47">
        <v>10</v>
      </c>
      <c r="AC1903" s="47">
        <v>7</v>
      </c>
      <c r="AD1903" s="47">
        <v>0</v>
      </c>
      <c r="AE1903" s="47">
        <v>11</v>
      </c>
      <c r="AF1903" s="50">
        <v>14</v>
      </c>
      <c r="AG1903" s="47" t="s">
        <v>27</v>
      </c>
      <c r="AH1903" s="47" t="s">
        <v>27</v>
      </c>
      <c r="AI1903" s="47" t="s">
        <v>27</v>
      </c>
      <c r="AJ1903" s="47" t="s">
        <v>27</v>
      </c>
      <c r="AK1903" s="47" t="s">
        <v>27</v>
      </c>
      <c r="AL1903" s="47" t="s">
        <v>27</v>
      </c>
      <c r="AM1903" s="51">
        <f>IFERROR(IF(R1903=0,"-",R1903/Q1903*100-100),"-")</f>
        <v>5.6603773584905639</v>
      </c>
      <c r="AN1903" s="51">
        <f>IFERROR(IF(Y1903=0,"-",Y1903/X1903*100-100),"-")</f>
        <v>0</v>
      </c>
      <c r="AO1903" s="51">
        <f>IFERROR(IF(AF1903=0,"-",AF1903/AE1903*100-100),"-")</f>
        <v>27.272727272727266</v>
      </c>
      <c r="AP1903" s="52">
        <f>IFERROR(IF(R1903=0,"-",R1903/L1903*100-100),"-")</f>
        <v>21.739130434782624</v>
      </c>
      <c r="AQ1903" s="52">
        <f>IFERROR(IF(Y1903=0,"-",Y1903/S1903*100-100),"-")</f>
        <v>-4.5454545454545467</v>
      </c>
      <c r="AR1903" s="52">
        <f>IFERROR(IF(AF1903=0,"-",AF1903/Z1903*100-100),"-")</f>
        <v>600</v>
      </c>
      <c r="AS1903" s="53">
        <f>R1903-Q1903</f>
        <v>3</v>
      </c>
      <c r="AT1903" s="53">
        <f>Y1903-X1903</f>
        <v>0</v>
      </c>
      <c r="AU1903" s="53">
        <f>AF1903-AE1903</f>
        <v>3</v>
      </c>
      <c r="AV1903" s="54">
        <f>R1903-L1903</f>
        <v>10</v>
      </c>
      <c r="AW1903" s="54">
        <f>Y1903-S1903</f>
        <v>-2</v>
      </c>
      <c r="AX1903" s="54">
        <f>AF1903-Z1903</f>
        <v>12</v>
      </c>
    </row>
    <row r="1904" spans="1:50" ht="15" x14ac:dyDescent="0.25">
      <c r="A1904" s="43" t="s">
        <v>2966</v>
      </c>
      <c r="B1904" s="43" t="str">
        <f t="shared" si="45"/>
        <v>600018067_7541M01</v>
      </c>
      <c r="C1904" s="44">
        <v>600018067</v>
      </c>
      <c r="D1904" s="44" t="s">
        <v>819</v>
      </c>
      <c r="E1904" s="44" t="s">
        <v>820</v>
      </c>
      <c r="F1904" s="45" t="s">
        <v>816</v>
      </c>
      <c r="G1904" s="56">
        <v>9</v>
      </c>
      <c r="H1904" s="44" t="s">
        <v>2965</v>
      </c>
      <c r="I1904" s="44" t="s">
        <v>427</v>
      </c>
      <c r="J1904" s="44" t="s">
        <v>428</v>
      </c>
      <c r="K1904" s="45" t="s">
        <v>32</v>
      </c>
      <c r="L1904" s="47">
        <v>95</v>
      </c>
      <c r="M1904" s="47">
        <v>104</v>
      </c>
      <c r="N1904" s="47">
        <v>86</v>
      </c>
      <c r="O1904" s="47">
        <v>97</v>
      </c>
      <c r="P1904" s="47">
        <v>151</v>
      </c>
      <c r="Q1904" s="47">
        <v>106</v>
      </c>
      <c r="R1904" s="48">
        <v>134</v>
      </c>
      <c r="S1904" s="47">
        <v>41</v>
      </c>
      <c r="T1904" s="47">
        <v>62</v>
      </c>
      <c r="U1904" s="47">
        <v>50</v>
      </c>
      <c r="V1904" s="47">
        <v>49</v>
      </c>
      <c r="W1904" s="47">
        <v>65</v>
      </c>
      <c r="X1904" s="47">
        <v>50</v>
      </c>
      <c r="Y1904" s="49">
        <v>65</v>
      </c>
      <c r="Z1904" s="47">
        <v>54</v>
      </c>
      <c r="AA1904" s="47">
        <v>42</v>
      </c>
      <c r="AB1904" s="47">
        <v>36</v>
      </c>
      <c r="AC1904" s="47">
        <v>48</v>
      </c>
      <c r="AD1904" s="47">
        <v>86</v>
      </c>
      <c r="AE1904" s="47">
        <v>56</v>
      </c>
      <c r="AF1904" s="50">
        <v>69</v>
      </c>
      <c r="AG1904" s="47">
        <v>3</v>
      </c>
      <c r="AH1904" s="47">
        <v>3</v>
      </c>
      <c r="AI1904" s="47">
        <v>0</v>
      </c>
      <c r="AJ1904" s="47" t="s">
        <v>27</v>
      </c>
      <c r="AK1904" s="47" t="s">
        <v>27</v>
      </c>
      <c r="AL1904" s="47" t="s">
        <v>27</v>
      </c>
      <c r="AM1904" s="51">
        <f>IFERROR(IF(R1904=0,"-",R1904/Q1904*100-100),"-")</f>
        <v>26.415094339622641</v>
      </c>
      <c r="AN1904" s="51">
        <f>IFERROR(IF(Y1904=0,"-",Y1904/X1904*100-100),"-")</f>
        <v>30</v>
      </c>
      <c r="AO1904" s="51">
        <f>IFERROR(IF(AF1904=0,"-",AF1904/AE1904*100-100),"-")</f>
        <v>23.214285714285722</v>
      </c>
      <c r="AP1904" s="52">
        <f>IFERROR(IF(R1904=0,"-",R1904/L1904*100-100),"-")</f>
        <v>41.05263157894737</v>
      </c>
      <c r="AQ1904" s="52">
        <f>IFERROR(IF(Y1904=0,"-",Y1904/S1904*100-100),"-")</f>
        <v>58.536585365853654</v>
      </c>
      <c r="AR1904" s="52">
        <f>IFERROR(IF(AF1904=0,"-",AF1904/Z1904*100-100),"-")</f>
        <v>27.777777777777771</v>
      </c>
      <c r="AS1904" s="53">
        <f>R1904-Q1904</f>
        <v>28</v>
      </c>
      <c r="AT1904" s="53">
        <f>Y1904-X1904</f>
        <v>15</v>
      </c>
      <c r="AU1904" s="53">
        <f>AF1904-AE1904</f>
        <v>13</v>
      </c>
      <c r="AV1904" s="54">
        <f>R1904-L1904</f>
        <v>39</v>
      </c>
      <c r="AW1904" s="54">
        <f>Y1904-S1904</f>
        <v>24</v>
      </c>
      <c r="AX1904" s="54">
        <f>AF1904-Z1904</f>
        <v>15</v>
      </c>
    </row>
    <row r="1905" spans="1:50" ht="15" x14ac:dyDescent="0.25">
      <c r="A1905" s="43" t="s">
        <v>2967</v>
      </c>
      <c r="B1905" s="43" t="str">
        <f t="shared" si="45"/>
        <v>600018075_1601M01</v>
      </c>
      <c r="C1905" s="44">
        <v>600018075</v>
      </c>
      <c r="D1905" s="44" t="s">
        <v>790</v>
      </c>
      <c r="E1905" s="44" t="s">
        <v>791</v>
      </c>
      <c r="F1905" s="45" t="s">
        <v>792</v>
      </c>
      <c r="G1905" s="56">
        <v>9</v>
      </c>
      <c r="H1905" s="44" t="s">
        <v>2968</v>
      </c>
      <c r="I1905" s="44" t="s">
        <v>427</v>
      </c>
      <c r="J1905" s="44" t="s">
        <v>428</v>
      </c>
      <c r="K1905" s="45" t="s">
        <v>32</v>
      </c>
      <c r="L1905" s="47">
        <v>22</v>
      </c>
      <c r="M1905" s="47">
        <v>26</v>
      </c>
      <c r="N1905" s="47">
        <v>38</v>
      </c>
      <c r="O1905" s="47">
        <v>24</v>
      </c>
      <c r="P1905" s="47">
        <v>0</v>
      </c>
      <c r="Q1905" s="47">
        <v>22</v>
      </c>
      <c r="R1905" s="48">
        <v>42</v>
      </c>
      <c r="S1905" s="47">
        <v>7</v>
      </c>
      <c r="T1905" s="47">
        <v>8</v>
      </c>
      <c r="U1905" s="47">
        <v>19</v>
      </c>
      <c r="V1905" s="47">
        <v>9</v>
      </c>
      <c r="W1905" s="47">
        <v>0</v>
      </c>
      <c r="X1905" s="47">
        <v>8</v>
      </c>
      <c r="Y1905" s="49">
        <v>13</v>
      </c>
      <c r="Z1905" s="47">
        <v>15</v>
      </c>
      <c r="AA1905" s="47">
        <v>18</v>
      </c>
      <c r="AB1905" s="47">
        <v>19</v>
      </c>
      <c r="AC1905" s="47">
        <v>15</v>
      </c>
      <c r="AD1905" s="47">
        <v>0</v>
      </c>
      <c r="AE1905" s="47">
        <v>14</v>
      </c>
      <c r="AF1905" s="50">
        <v>29</v>
      </c>
      <c r="AG1905" s="47">
        <v>1</v>
      </c>
      <c r="AH1905" s="47">
        <v>0</v>
      </c>
      <c r="AI1905" s="47">
        <v>1</v>
      </c>
      <c r="AJ1905" s="47">
        <v>1</v>
      </c>
      <c r="AK1905" s="47">
        <v>0</v>
      </c>
      <c r="AL1905" s="47">
        <v>1</v>
      </c>
      <c r="AM1905" s="51">
        <f>IFERROR(IF(R1905=0,"-",R1905/Q1905*100-100),"-")</f>
        <v>90.909090909090907</v>
      </c>
      <c r="AN1905" s="51">
        <f>IFERROR(IF(Y1905=0,"-",Y1905/X1905*100-100),"-")</f>
        <v>62.5</v>
      </c>
      <c r="AO1905" s="51">
        <f>IFERROR(IF(AF1905=0,"-",AF1905/AE1905*100-100),"-")</f>
        <v>107.14285714285717</v>
      </c>
      <c r="AP1905" s="52">
        <f>IFERROR(IF(R1905=0,"-",R1905/L1905*100-100),"-")</f>
        <v>90.909090909090907</v>
      </c>
      <c r="AQ1905" s="52">
        <f>IFERROR(IF(Y1905=0,"-",Y1905/S1905*100-100),"-")</f>
        <v>85.714285714285722</v>
      </c>
      <c r="AR1905" s="52">
        <f>IFERROR(IF(AF1905=0,"-",AF1905/Z1905*100-100),"-")</f>
        <v>93.333333333333343</v>
      </c>
      <c r="AS1905" s="53">
        <f>R1905-Q1905</f>
        <v>20</v>
      </c>
      <c r="AT1905" s="53">
        <f>Y1905-X1905</f>
        <v>5</v>
      </c>
      <c r="AU1905" s="53">
        <f>AF1905-AE1905</f>
        <v>15</v>
      </c>
      <c r="AV1905" s="54">
        <f>R1905-L1905</f>
        <v>20</v>
      </c>
      <c r="AW1905" s="54">
        <f>Y1905-S1905</f>
        <v>6</v>
      </c>
      <c r="AX1905" s="54">
        <f>AF1905-Z1905</f>
        <v>14</v>
      </c>
    </row>
    <row r="1906" spans="1:50" ht="15" x14ac:dyDescent="0.25">
      <c r="A1906" s="43" t="s">
        <v>2969</v>
      </c>
      <c r="B1906" s="43" t="str">
        <f t="shared" si="45"/>
        <v>600018075_4141M01</v>
      </c>
      <c r="C1906" s="44">
        <v>600018075</v>
      </c>
      <c r="D1906" s="44" t="s">
        <v>1118</v>
      </c>
      <c r="E1906" s="44" t="s">
        <v>1119</v>
      </c>
      <c r="F1906" s="45" t="s">
        <v>792</v>
      </c>
      <c r="G1906" s="56">
        <v>9</v>
      </c>
      <c r="H1906" s="44" t="s">
        <v>2968</v>
      </c>
      <c r="I1906" s="44" t="s">
        <v>427</v>
      </c>
      <c r="J1906" s="44" t="s">
        <v>428</v>
      </c>
      <c r="K1906" s="45" t="s">
        <v>32</v>
      </c>
      <c r="L1906" s="47">
        <v>20</v>
      </c>
      <c r="M1906" s="47">
        <v>18</v>
      </c>
      <c r="N1906" s="47">
        <v>14</v>
      </c>
      <c r="O1906" s="47">
        <v>20</v>
      </c>
      <c r="P1906" s="47">
        <v>0</v>
      </c>
      <c r="Q1906" s="47">
        <v>31</v>
      </c>
      <c r="R1906" s="48">
        <v>33</v>
      </c>
      <c r="S1906" s="47">
        <v>13</v>
      </c>
      <c r="T1906" s="47">
        <v>7</v>
      </c>
      <c r="U1906" s="47">
        <v>7</v>
      </c>
      <c r="V1906" s="47">
        <v>10</v>
      </c>
      <c r="W1906" s="47">
        <v>0</v>
      </c>
      <c r="X1906" s="47">
        <v>19</v>
      </c>
      <c r="Y1906" s="49">
        <v>19</v>
      </c>
      <c r="Z1906" s="47">
        <v>7</v>
      </c>
      <c r="AA1906" s="47">
        <v>11</v>
      </c>
      <c r="AB1906" s="47">
        <v>7</v>
      </c>
      <c r="AC1906" s="47">
        <v>10</v>
      </c>
      <c r="AD1906" s="47">
        <v>0</v>
      </c>
      <c r="AE1906" s="47">
        <v>12</v>
      </c>
      <c r="AF1906" s="50">
        <v>14</v>
      </c>
      <c r="AG1906" s="47" t="s">
        <v>27</v>
      </c>
      <c r="AH1906" s="47" t="s">
        <v>27</v>
      </c>
      <c r="AI1906" s="47" t="s">
        <v>27</v>
      </c>
      <c r="AJ1906" s="47" t="s">
        <v>27</v>
      </c>
      <c r="AK1906" s="47" t="s">
        <v>27</v>
      </c>
      <c r="AL1906" s="47" t="s">
        <v>27</v>
      </c>
      <c r="AM1906" s="51">
        <f>IFERROR(IF(R1906=0,"-",R1906/Q1906*100-100),"-")</f>
        <v>6.4516129032257936</v>
      </c>
      <c r="AN1906" s="51">
        <f>IFERROR(IF(Y1906=0,"-",Y1906/X1906*100-100),"-")</f>
        <v>0</v>
      </c>
      <c r="AO1906" s="51">
        <f>IFERROR(IF(AF1906=0,"-",AF1906/AE1906*100-100),"-")</f>
        <v>16.666666666666671</v>
      </c>
      <c r="AP1906" s="52">
        <f>IFERROR(IF(R1906=0,"-",R1906/L1906*100-100),"-")</f>
        <v>65</v>
      </c>
      <c r="AQ1906" s="52">
        <f>IFERROR(IF(Y1906=0,"-",Y1906/S1906*100-100),"-")</f>
        <v>46.153846153846132</v>
      </c>
      <c r="AR1906" s="52">
        <f>IFERROR(IF(AF1906=0,"-",AF1906/Z1906*100-100),"-")</f>
        <v>100</v>
      </c>
      <c r="AS1906" s="53">
        <f>R1906-Q1906</f>
        <v>2</v>
      </c>
      <c r="AT1906" s="53">
        <f>Y1906-X1906</f>
        <v>0</v>
      </c>
      <c r="AU1906" s="53">
        <f>AF1906-AE1906</f>
        <v>2</v>
      </c>
      <c r="AV1906" s="54">
        <f>R1906-L1906</f>
        <v>13</v>
      </c>
      <c r="AW1906" s="54">
        <f>Y1906-S1906</f>
        <v>6</v>
      </c>
      <c r="AX1906" s="54">
        <f>AF1906-Z1906</f>
        <v>7</v>
      </c>
    </row>
    <row r="1907" spans="1:50" ht="15" x14ac:dyDescent="0.25">
      <c r="A1907" s="43" t="s">
        <v>2970</v>
      </c>
      <c r="B1907" s="43" t="str">
        <f t="shared" si="45"/>
        <v>600018075_6542M02</v>
      </c>
      <c r="C1907" s="44">
        <v>600018075</v>
      </c>
      <c r="D1907" s="44" t="s">
        <v>854</v>
      </c>
      <c r="E1907" s="44" t="s">
        <v>855</v>
      </c>
      <c r="F1907" s="45" t="s">
        <v>765</v>
      </c>
      <c r="G1907" s="56">
        <v>9</v>
      </c>
      <c r="H1907" s="44" t="s">
        <v>2968</v>
      </c>
      <c r="I1907" s="44" t="s">
        <v>427</v>
      </c>
      <c r="J1907" s="44" t="s">
        <v>428</v>
      </c>
      <c r="K1907" s="45" t="s">
        <v>32</v>
      </c>
      <c r="L1907" s="47">
        <v>69</v>
      </c>
      <c r="M1907" s="47">
        <v>79</v>
      </c>
      <c r="N1907" s="47">
        <v>99</v>
      </c>
      <c r="O1907" s="47">
        <v>100</v>
      </c>
      <c r="P1907" s="47">
        <v>0</v>
      </c>
      <c r="Q1907" s="47">
        <v>83</v>
      </c>
      <c r="R1907" s="48">
        <v>159</v>
      </c>
      <c r="S1907" s="47">
        <v>37</v>
      </c>
      <c r="T1907" s="47">
        <v>41</v>
      </c>
      <c r="U1907" s="47">
        <v>51</v>
      </c>
      <c r="V1907" s="47">
        <v>53</v>
      </c>
      <c r="W1907" s="47">
        <v>0</v>
      </c>
      <c r="X1907" s="47">
        <v>47</v>
      </c>
      <c r="Y1907" s="49">
        <v>64</v>
      </c>
      <c r="Z1907" s="47">
        <v>32</v>
      </c>
      <c r="AA1907" s="47">
        <v>38</v>
      </c>
      <c r="AB1907" s="47">
        <v>48</v>
      </c>
      <c r="AC1907" s="47">
        <v>47</v>
      </c>
      <c r="AD1907" s="47">
        <v>0</v>
      </c>
      <c r="AE1907" s="47">
        <v>36</v>
      </c>
      <c r="AF1907" s="50">
        <v>95</v>
      </c>
      <c r="AG1907" s="47">
        <v>3</v>
      </c>
      <c r="AH1907" s="47">
        <v>1</v>
      </c>
      <c r="AI1907" s="47">
        <v>2</v>
      </c>
      <c r="AJ1907" s="47">
        <v>3</v>
      </c>
      <c r="AK1907" s="47">
        <v>1</v>
      </c>
      <c r="AL1907" s="47">
        <v>2</v>
      </c>
      <c r="AM1907" s="51">
        <f>IFERROR(IF(R1907=0,"-",R1907/Q1907*100-100),"-")</f>
        <v>91.566265060240966</v>
      </c>
      <c r="AN1907" s="51">
        <f>IFERROR(IF(Y1907=0,"-",Y1907/X1907*100-100),"-")</f>
        <v>36.170212765957444</v>
      </c>
      <c r="AO1907" s="51">
        <f>IFERROR(IF(AF1907=0,"-",AF1907/AE1907*100-100),"-")</f>
        <v>163.88888888888886</v>
      </c>
      <c r="AP1907" s="52">
        <f>IFERROR(IF(R1907=0,"-",R1907/L1907*100-100),"-")</f>
        <v>130.43478260869566</v>
      </c>
      <c r="AQ1907" s="52">
        <f>IFERROR(IF(Y1907=0,"-",Y1907/S1907*100-100),"-")</f>
        <v>72.972972972972968</v>
      </c>
      <c r="AR1907" s="52">
        <f>IFERROR(IF(AF1907=0,"-",AF1907/Z1907*100-100),"-")</f>
        <v>196.875</v>
      </c>
      <c r="AS1907" s="53">
        <f>R1907-Q1907</f>
        <v>76</v>
      </c>
      <c r="AT1907" s="53">
        <f>Y1907-X1907</f>
        <v>17</v>
      </c>
      <c r="AU1907" s="53">
        <f>AF1907-AE1907</f>
        <v>59</v>
      </c>
      <c r="AV1907" s="54">
        <f>R1907-L1907</f>
        <v>90</v>
      </c>
      <c r="AW1907" s="54">
        <f>Y1907-S1907</f>
        <v>27</v>
      </c>
      <c r="AX1907" s="54">
        <f>AF1907-Z1907</f>
        <v>63</v>
      </c>
    </row>
    <row r="1908" spans="1:50" ht="15" x14ac:dyDescent="0.25">
      <c r="A1908" s="43" t="s">
        <v>2971</v>
      </c>
      <c r="B1908" s="43" t="str">
        <f t="shared" si="45"/>
        <v>600018083_1820M01</v>
      </c>
      <c r="C1908" s="44">
        <v>600018083</v>
      </c>
      <c r="D1908" s="44" t="s">
        <v>707</v>
      </c>
      <c r="E1908" s="44" t="s">
        <v>708</v>
      </c>
      <c r="F1908" s="45" t="s">
        <v>709</v>
      </c>
      <c r="G1908" s="56">
        <v>9</v>
      </c>
      <c r="H1908" s="44" t="s">
        <v>2972</v>
      </c>
      <c r="I1908" s="44" t="s">
        <v>427</v>
      </c>
      <c r="J1908" s="44" t="s">
        <v>428</v>
      </c>
      <c r="K1908" s="45" t="s">
        <v>32</v>
      </c>
      <c r="L1908" s="47">
        <v>91</v>
      </c>
      <c r="M1908" s="47">
        <v>119</v>
      </c>
      <c r="N1908" s="47">
        <v>101</v>
      </c>
      <c r="O1908" s="47">
        <v>113</v>
      </c>
      <c r="P1908" s="47">
        <v>168</v>
      </c>
      <c r="Q1908" s="47">
        <v>129</v>
      </c>
      <c r="R1908" s="48">
        <v>135</v>
      </c>
      <c r="S1908" s="47">
        <v>47</v>
      </c>
      <c r="T1908" s="47">
        <v>75</v>
      </c>
      <c r="U1908" s="47">
        <v>52</v>
      </c>
      <c r="V1908" s="47">
        <v>70</v>
      </c>
      <c r="W1908" s="47">
        <v>91</v>
      </c>
      <c r="X1908" s="47">
        <v>66</v>
      </c>
      <c r="Y1908" s="49">
        <v>76</v>
      </c>
      <c r="Z1908" s="47">
        <v>44</v>
      </c>
      <c r="AA1908" s="47">
        <v>44</v>
      </c>
      <c r="AB1908" s="47">
        <v>49</v>
      </c>
      <c r="AC1908" s="47">
        <v>43</v>
      </c>
      <c r="AD1908" s="47">
        <v>77</v>
      </c>
      <c r="AE1908" s="47">
        <v>63</v>
      </c>
      <c r="AF1908" s="50">
        <v>59</v>
      </c>
      <c r="AG1908" s="47">
        <v>2</v>
      </c>
      <c r="AH1908" s="47">
        <v>2</v>
      </c>
      <c r="AI1908" s="47">
        <v>0</v>
      </c>
      <c r="AJ1908" s="47">
        <v>2</v>
      </c>
      <c r="AK1908" s="47">
        <v>2</v>
      </c>
      <c r="AL1908" s="47">
        <v>0</v>
      </c>
      <c r="AM1908" s="51">
        <f>IFERROR(IF(R1908=0,"-",R1908/Q1908*100-100),"-")</f>
        <v>4.6511627906976827</v>
      </c>
      <c r="AN1908" s="51">
        <f>IFERROR(IF(Y1908=0,"-",Y1908/X1908*100-100),"-")</f>
        <v>15.151515151515156</v>
      </c>
      <c r="AO1908" s="51">
        <f>IFERROR(IF(AF1908=0,"-",AF1908/AE1908*100-100),"-")</f>
        <v>-6.3492063492063551</v>
      </c>
      <c r="AP1908" s="52">
        <f>IFERROR(IF(R1908=0,"-",R1908/L1908*100-100),"-")</f>
        <v>48.35164835164835</v>
      </c>
      <c r="AQ1908" s="52">
        <f>IFERROR(IF(Y1908=0,"-",Y1908/S1908*100-100),"-")</f>
        <v>61.702127659574444</v>
      </c>
      <c r="AR1908" s="52">
        <f>IFERROR(IF(AF1908=0,"-",AF1908/Z1908*100-100),"-")</f>
        <v>34.090909090909093</v>
      </c>
      <c r="AS1908" s="53">
        <f>R1908-Q1908</f>
        <v>6</v>
      </c>
      <c r="AT1908" s="53">
        <f>Y1908-X1908</f>
        <v>10</v>
      </c>
      <c r="AU1908" s="53">
        <f>AF1908-AE1908</f>
        <v>-4</v>
      </c>
      <c r="AV1908" s="54">
        <f>R1908-L1908</f>
        <v>44</v>
      </c>
      <c r="AW1908" s="54">
        <f>Y1908-S1908</f>
        <v>29</v>
      </c>
      <c r="AX1908" s="54">
        <f>AF1908-Z1908</f>
        <v>15</v>
      </c>
    </row>
    <row r="1909" spans="1:50" ht="15" x14ac:dyDescent="0.25">
      <c r="A1909" s="43" t="s">
        <v>2973</v>
      </c>
      <c r="B1909" s="43" t="str">
        <f t="shared" si="45"/>
        <v>600018083_2341M01</v>
      </c>
      <c r="C1909" s="44">
        <v>600018083</v>
      </c>
      <c r="D1909" s="44" t="s">
        <v>754</v>
      </c>
      <c r="E1909" s="44" t="s">
        <v>755</v>
      </c>
      <c r="F1909" s="45" t="s">
        <v>709</v>
      </c>
      <c r="G1909" s="56">
        <v>9</v>
      </c>
      <c r="H1909" s="44" t="s">
        <v>2972</v>
      </c>
      <c r="I1909" s="44" t="s">
        <v>427</v>
      </c>
      <c r="J1909" s="44" t="s">
        <v>428</v>
      </c>
      <c r="K1909" s="45" t="s">
        <v>32</v>
      </c>
      <c r="L1909" s="47">
        <v>67</v>
      </c>
      <c r="M1909" s="47">
        <v>89</v>
      </c>
      <c r="N1909" s="47">
        <v>62</v>
      </c>
      <c r="O1909" s="47">
        <v>57</v>
      </c>
      <c r="P1909" s="47">
        <v>76</v>
      </c>
      <c r="Q1909" s="47">
        <v>56</v>
      </c>
      <c r="R1909" s="48">
        <v>44</v>
      </c>
      <c r="S1909" s="47">
        <v>39</v>
      </c>
      <c r="T1909" s="47">
        <v>43</v>
      </c>
      <c r="U1909" s="47">
        <v>28</v>
      </c>
      <c r="V1909" s="47">
        <v>36</v>
      </c>
      <c r="W1909" s="47">
        <v>32</v>
      </c>
      <c r="X1909" s="47">
        <v>21</v>
      </c>
      <c r="Y1909" s="49">
        <v>25</v>
      </c>
      <c r="Z1909" s="47">
        <v>28</v>
      </c>
      <c r="AA1909" s="47">
        <v>46</v>
      </c>
      <c r="AB1909" s="47">
        <v>34</v>
      </c>
      <c r="AC1909" s="47">
        <v>21</v>
      </c>
      <c r="AD1909" s="47">
        <v>44</v>
      </c>
      <c r="AE1909" s="47">
        <v>35</v>
      </c>
      <c r="AF1909" s="50">
        <v>19</v>
      </c>
      <c r="AG1909" s="47">
        <v>2</v>
      </c>
      <c r="AH1909" s="47">
        <v>1</v>
      </c>
      <c r="AI1909" s="47">
        <v>1</v>
      </c>
      <c r="AJ1909" s="47">
        <v>1</v>
      </c>
      <c r="AK1909" s="47">
        <v>1</v>
      </c>
      <c r="AL1909" s="47">
        <v>0</v>
      </c>
      <c r="AM1909" s="51">
        <f>IFERROR(IF(R1909=0,"-",R1909/Q1909*100-100),"-")</f>
        <v>-21.428571428571431</v>
      </c>
      <c r="AN1909" s="51">
        <f>IFERROR(IF(Y1909=0,"-",Y1909/X1909*100-100),"-")</f>
        <v>19.047619047619051</v>
      </c>
      <c r="AO1909" s="51">
        <f>IFERROR(IF(AF1909=0,"-",AF1909/AE1909*100-100),"-")</f>
        <v>-45.714285714285715</v>
      </c>
      <c r="AP1909" s="52">
        <f>IFERROR(IF(R1909=0,"-",R1909/L1909*100-100),"-")</f>
        <v>-34.328358208955223</v>
      </c>
      <c r="AQ1909" s="52">
        <f>IFERROR(IF(Y1909=0,"-",Y1909/S1909*100-100),"-")</f>
        <v>-35.897435897435898</v>
      </c>
      <c r="AR1909" s="52">
        <f>IFERROR(IF(AF1909=0,"-",AF1909/Z1909*100-100),"-")</f>
        <v>-32.142857142857139</v>
      </c>
      <c r="AS1909" s="53">
        <f>R1909-Q1909</f>
        <v>-12</v>
      </c>
      <c r="AT1909" s="53">
        <f>Y1909-X1909</f>
        <v>4</v>
      </c>
      <c r="AU1909" s="53">
        <f>AF1909-AE1909</f>
        <v>-16</v>
      </c>
      <c r="AV1909" s="54">
        <f>R1909-L1909</f>
        <v>-23</v>
      </c>
      <c r="AW1909" s="54">
        <f>Y1909-S1909</f>
        <v>-14</v>
      </c>
      <c r="AX1909" s="54">
        <f>AF1909-Z1909</f>
        <v>-9</v>
      </c>
    </row>
    <row r="1910" spans="1:50" ht="15" x14ac:dyDescent="0.25">
      <c r="A1910" s="43" t="s">
        <v>2974</v>
      </c>
      <c r="B1910" s="43" t="str">
        <f t="shared" si="45"/>
        <v>600018083_2641M01</v>
      </c>
      <c r="C1910" s="44">
        <v>600018083</v>
      </c>
      <c r="D1910" s="44" t="s">
        <v>742</v>
      </c>
      <c r="E1910" s="44" t="s">
        <v>743</v>
      </c>
      <c r="F1910" s="45" t="s">
        <v>709</v>
      </c>
      <c r="G1910" s="56">
        <v>9</v>
      </c>
      <c r="H1910" s="44" t="s">
        <v>2972</v>
      </c>
      <c r="I1910" s="44" t="s">
        <v>427</v>
      </c>
      <c r="J1910" s="44" t="s">
        <v>428</v>
      </c>
      <c r="K1910" s="45" t="s">
        <v>32</v>
      </c>
      <c r="L1910" s="47">
        <v>62</v>
      </c>
      <c r="M1910" s="47">
        <v>100</v>
      </c>
      <c r="N1910" s="47">
        <v>63</v>
      </c>
      <c r="O1910" s="47">
        <v>62</v>
      </c>
      <c r="P1910" s="47">
        <v>73</v>
      </c>
      <c r="Q1910" s="47">
        <v>60</v>
      </c>
      <c r="R1910" s="48">
        <v>83</v>
      </c>
      <c r="S1910" s="47">
        <v>29</v>
      </c>
      <c r="T1910" s="47">
        <v>51</v>
      </c>
      <c r="U1910" s="47">
        <v>32</v>
      </c>
      <c r="V1910" s="47">
        <v>25</v>
      </c>
      <c r="W1910" s="47">
        <v>35</v>
      </c>
      <c r="X1910" s="47">
        <v>28</v>
      </c>
      <c r="Y1910" s="49">
        <v>42</v>
      </c>
      <c r="Z1910" s="47">
        <v>33</v>
      </c>
      <c r="AA1910" s="47">
        <v>49</v>
      </c>
      <c r="AB1910" s="47">
        <v>31</v>
      </c>
      <c r="AC1910" s="47">
        <v>37</v>
      </c>
      <c r="AD1910" s="47">
        <v>38</v>
      </c>
      <c r="AE1910" s="47">
        <v>32</v>
      </c>
      <c r="AF1910" s="50">
        <v>41</v>
      </c>
      <c r="AG1910" s="47">
        <v>1</v>
      </c>
      <c r="AH1910" s="47">
        <v>0</v>
      </c>
      <c r="AI1910" s="47">
        <v>1</v>
      </c>
      <c r="AJ1910" s="47" t="s">
        <v>27</v>
      </c>
      <c r="AK1910" s="47" t="s">
        <v>27</v>
      </c>
      <c r="AL1910" s="47" t="s">
        <v>27</v>
      </c>
      <c r="AM1910" s="51">
        <f>IFERROR(IF(R1910=0,"-",R1910/Q1910*100-100),"-")</f>
        <v>38.333333333333343</v>
      </c>
      <c r="AN1910" s="51">
        <f>IFERROR(IF(Y1910=0,"-",Y1910/X1910*100-100),"-")</f>
        <v>50</v>
      </c>
      <c r="AO1910" s="51">
        <f>IFERROR(IF(AF1910=0,"-",AF1910/AE1910*100-100),"-")</f>
        <v>28.125</v>
      </c>
      <c r="AP1910" s="52">
        <f>IFERROR(IF(R1910=0,"-",R1910/L1910*100-100),"-")</f>
        <v>33.870967741935488</v>
      </c>
      <c r="AQ1910" s="52">
        <f>IFERROR(IF(Y1910=0,"-",Y1910/S1910*100-100),"-")</f>
        <v>44.827586206896541</v>
      </c>
      <c r="AR1910" s="52">
        <f>IFERROR(IF(AF1910=0,"-",AF1910/Z1910*100-100),"-")</f>
        <v>24.242424242424249</v>
      </c>
      <c r="AS1910" s="53">
        <f>R1910-Q1910</f>
        <v>23</v>
      </c>
      <c r="AT1910" s="53">
        <f>Y1910-X1910</f>
        <v>14</v>
      </c>
      <c r="AU1910" s="53">
        <f>AF1910-AE1910</f>
        <v>9</v>
      </c>
      <c r="AV1910" s="54">
        <f>R1910-L1910</f>
        <v>21</v>
      </c>
      <c r="AW1910" s="54">
        <f>Y1910-S1910</f>
        <v>13</v>
      </c>
      <c r="AX1910" s="54">
        <f>AF1910-Z1910</f>
        <v>8</v>
      </c>
    </row>
    <row r="1911" spans="1:50" ht="15" x14ac:dyDescent="0.25">
      <c r="A1911" s="43" t="s">
        <v>2975</v>
      </c>
      <c r="B1911" s="43" t="str">
        <f t="shared" si="45"/>
        <v>600018083_7842M01</v>
      </c>
      <c r="C1911" s="44">
        <v>600018083</v>
      </c>
      <c r="D1911" s="44" t="s">
        <v>724</v>
      </c>
      <c r="E1911" s="44" t="s">
        <v>725</v>
      </c>
      <c r="F1911" s="45" t="s">
        <v>718</v>
      </c>
      <c r="G1911" s="56">
        <v>9</v>
      </c>
      <c r="H1911" s="44" t="s">
        <v>2972</v>
      </c>
      <c r="I1911" s="44" t="s">
        <v>427</v>
      </c>
      <c r="J1911" s="44" t="s">
        <v>428</v>
      </c>
      <c r="K1911" s="45" t="s">
        <v>32</v>
      </c>
      <c r="L1911" s="47">
        <v>64</v>
      </c>
      <c r="M1911" s="47">
        <v>78</v>
      </c>
      <c r="N1911" s="47">
        <v>61</v>
      </c>
      <c r="O1911" s="47">
        <v>51</v>
      </c>
      <c r="P1911" s="47">
        <v>81</v>
      </c>
      <c r="Q1911" s="47">
        <v>61</v>
      </c>
      <c r="R1911" s="48">
        <v>89</v>
      </c>
      <c r="S1911" s="47">
        <v>29</v>
      </c>
      <c r="T1911" s="47">
        <v>31</v>
      </c>
      <c r="U1911" s="47">
        <v>25</v>
      </c>
      <c r="V1911" s="47">
        <v>24</v>
      </c>
      <c r="W1911" s="47">
        <v>33</v>
      </c>
      <c r="X1911" s="47">
        <v>28</v>
      </c>
      <c r="Y1911" s="49">
        <v>30</v>
      </c>
      <c r="Z1911" s="47">
        <v>35</v>
      </c>
      <c r="AA1911" s="47">
        <v>47</v>
      </c>
      <c r="AB1911" s="47">
        <v>36</v>
      </c>
      <c r="AC1911" s="47">
        <v>27</v>
      </c>
      <c r="AD1911" s="47">
        <v>48</v>
      </c>
      <c r="AE1911" s="47">
        <v>33</v>
      </c>
      <c r="AF1911" s="50">
        <v>59</v>
      </c>
      <c r="AG1911" s="47" t="s">
        <v>27</v>
      </c>
      <c r="AH1911" s="47" t="s">
        <v>27</v>
      </c>
      <c r="AI1911" s="47" t="s">
        <v>27</v>
      </c>
      <c r="AJ1911" s="47" t="s">
        <v>27</v>
      </c>
      <c r="AK1911" s="47" t="s">
        <v>27</v>
      </c>
      <c r="AL1911" s="47" t="s">
        <v>27</v>
      </c>
      <c r="AM1911" s="51">
        <f>IFERROR(IF(R1911=0,"-",R1911/Q1911*100-100),"-")</f>
        <v>45.901639344262293</v>
      </c>
      <c r="AN1911" s="51">
        <f>IFERROR(IF(Y1911=0,"-",Y1911/X1911*100-100),"-")</f>
        <v>7.1428571428571388</v>
      </c>
      <c r="AO1911" s="51">
        <f>IFERROR(IF(AF1911=0,"-",AF1911/AE1911*100-100),"-")</f>
        <v>78.787878787878782</v>
      </c>
      <c r="AP1911" s="52">
        <f>IFERROR(IF(R1911=0,"-",R1911/L1911*100-100),"-")</f>
        <v>39.0625</v>
      </c>
      <c r="AQ1911" s="52">
        <f>IFERROR(IF(Y1911=0,"-",Y1911/S1911*100-100),"-")</f>
        <v>3.448275862068968</v>
      </c>
      <c r="AR1911" s="52">
        <f>IFERROR(IF(AF1911=0,"-",AF1911/Z1911*100-100),"-")</f>
        <v>68.571428571428584</v>
      </c>
      <c r="AS1911" s="53">
        <f>R1911-Q1911</f>
        <v>28</v>
      </c>
      <c r="AT1911" s="53">
        <f>Y1911-X1911</f>
        <v>2</v>
      </c>
      <c r="AU1911" s="53">
        <f>AF1911-AE1911</f>
        <v>26</v>
      </c>
      <c r="AV1911" s="54">
        <f>R1911-L1911</f>
        <v>25</v>
      </c>
      <c r="AW1911" s="54">
        <f>Y1911-S1911</f>
        <v>1</v>
      </c>
      <c r="AX1911" s="54">
        <f>AF1911-Z1911</f>
        <v>24</v>
      </c>
    </row>
    <row r="1912" spans="1:50" ht="15" x14ac:dyDescent="0.25">
      <c r="A1912" s="43" t="s">
        <v>2976</v>
      </c>
      <c r="B1912" s="43" t="str">
        <f t="shared" si="45"/>
        <v>600018091_2345M01</v>
      </c>
      <c r="C1912" s="44">
        <v>600018091</v>
      </c>
      <c r="D1912" s="44" t="s">
        <v>738</v>
      </c>
      <c r="E1912" s="44" t="s">
        <v>739</v>
      </c>
      <c r="F1912" s="45" t="s">
        <v>709</v>
      </c>
      <c r="G1912" s="56">
        <v>9</v>
      </c>
      <c r="H1912" s="44" t="s">
        <v>2977</v>
      </c>
      <c r="I1912" s="44" t="s">
        <v>427</v>
      </c>
      <c r="J1912" s="44" t="s">
        <v>428</v>
      </c>
      <c r="K1912" s="45" t="s">
        <v>32</v>
      </c>
      <c r="L1912" s="47">
        <v>11</v>
      </c>
      <c r="M1912" s="47">
        <v>7</v>
      </c>
      <c r="N1912" s="47">
        <v>0</v>
      </c>
      <c r="O1912" s="47">
        <v>5</v>
      </c>
      <c r="P1912" s="47">
        <v>6</v>
      </c>
      <c r="Q1912" s="47">
        <v>0</v>
      </c>
      <c r="R1912" s="48">
        <v>4</v>
      </c>
      <c r="S1912" s="47">
        <v>3</v>
      </c>
      <c r="T1912" s="47">
        <v>2</v>
      </c>
      <c r="U1912" s="47">
        <v>0</v>
      </c>
      <c r="V1912" s="47">
        <v>0</v>
      </c>
      <c r="W1912" s="47">
        <v>1</v>
      </c>
      <c r="X1912" s="47">
        <v>0</v>
      </c>
      <c r="Y1912" s="49">
        <v>0</v>
      </c>
      <c r="Z1912" s="47">
        <v>8</v>
      </c>
      <c r="AA1912" s="47">
        <v>5</v>
      </c>
      <c r="AB1912" s="47">
        <v>0</v>
      </c>
      <c r="AC1912" s="47">
        <v>5</v>
      </c>
      <c r="AD1912" s="47">
        <v>5</v>
      </c>
      <c r="AE1912" s="47">
        <v>0</v>
      </c>
      <c r="AF1912" s="50">
        <v>4</v>
      </c>
      <c r="AG1912" s="47" t="s">
        <v>27</v>
      </c>
      <c r="AH1912" s="47" t="s">
        <v>27</v>
      </c>
      <c r="AI1912" s="47" t="s">
        <v>27</v>
      </c>
      <c r="AJ1912" s="47" t="s">
        <v>27</v>
      </c>
      <c r="AK1912" s="47" t="s">
        <v>27</v>
      </c>
      <c r="AL1912" s="47" t="s">
        <v>27</v>
      </c>
      <c r="AM1912" s="51" t="str">
        <f>IFERROR(IF(R1912=0,"-",R1912/Q1912*100-100),"-")</f>
        <v>-</v>
      </c>
      <c r="AN1912" s="51" t="str">
        <f>IFERROR(IF(Y1912=0,"-",Y1912/X1912*100-100),"-")</f>
        <v>-</v>
      </c>
      <c r="AO1912" s="51" t="str">
        <f>IFERROR(IF(AF1912=0,"-",AF1912/AE1912*100-100),"-")</f>
        <v>-</v>
      </c>
      <c r="AP1912" s="52">
        <f>IFERROR(IF(R1912=0,"-",R1912/L1912*100-100),"-")</f>
        <v>-63.636363636363633</v>
      </c>
      <c r="AQ1912" s="52" t="str">
        <f>IFERROR(IF(Y1912=0,"-",Y1912/S1912*100-100),"-")</f>
        <v>-</v>
      </c>
      <c r="AR1912" s="52">
        <f>IFERROR(IF(AF1912=0,"-",AF1912/Z1912*100-100),"-")</f>
        <v>-50</v>
      </c>
      <c r="AS1912" s="53">
        <f>R1912-Q1912</f>
        <v>4</v>
      </c>
      <c r="AT1912" s="53">
        <f>Y1912-X1912</f>
        <v>0</v>
      </c>
      <c r="AU1912" s="53">
        <f>AF1912-AE1912</f>
        <v>4</v>
      </c>
      <c r="AV1912" s="54">
        <f>R1912-L1912</f>
        <v>-7</v>
      </c>
      <c r="AW1912" s="54">
        <f>Y1912-S1912</f>
        <v>-3</v>
      </c>
      <c r="AX1912" s="54">
        <f>AF1912-Z1912</f>
        <v>-4</v>
      </c>
    </row>
    <row r="1913" spans="1:50" ht="15" x14ac:dyDescent="0.25">
      <c r="A1913" s="43" t="s">
        <v>2978</v>
      </c>
      <c r="B1913" s="43" t="str">
        <f t="shared" si="45"/>
        <v>600018091_3941L01</v>
      </c>
      <c r="C1913" s="44">
        <v>600018091</v>
      </c>
      <c r="D1913" s="44" t="s">
        <v>900</v>
      </c>
      <c r="E1913" s="44" t="s">
        <v>901</v>
      </c>
      <c r="F1913" s="45" t="s">
        <v>863</v>
      </c>
      <c r="G1913" s="56">
        <v>9</v>
      </c>
      <c r="H1913" s="44" t="s">
        <v>2977</v>
      </c>
      <c r="I1913" s="44" t="s">
        <v>427</v>
      </c>
      <c r="J1913" s="44" t="s">
        <v>428</v>
      </c>
      <c r="K1913" s="45" t="s">
        <v>32</v>
      </c>
      <c r="L1913" s="47">
        <v>36</v>
      </c>
      <c r="M1913" s="47">
        <v>46</v>
      </c>
      <c r="N1913" s="47">
        <v>41</v>
      </c>
      <c r="O1913" s="47">
        <v>41</v>
      </c>
      <c r="P1913" s="47">
        <v>74</v>
      </c>
      <c r="Q1913" s="47">
        <v>54</v>
      </c>
      <c r="R1913" s="48">
        <v>70</v>
      </c>
      <c r="S1913" s="47">
        <v>22</v>
      </c>
      <c r="T1913" s="47">
        <v>29</v>
      </c>
      <c r="U1913" s="47">
        <v>24</v>
      </c>
      <c r="V1913" s="47">
        <v>30</v>
      </c>
      <c r="W1913" s="47">
        <v>40</v>
      </c>
      <c r="X1913" s="47">
        <v>38</v>
      </c>
      <c r="Y1913" s="49">
        <v>43</v>
      </c>
      <c r="Z1913" s="47">
        <v>14</v>
      </c>
      <c r="AA1913" s="47">
        <v>17</v>
      </c>
      <c r="AB1913" s="47">
        <v>17</v>
      </c>
      <c r="AC1913" s="47">
        <v>11</v>
      </c>
      <c r="AD1913" s="47">
        <v>34</v>
      </c>
      <c r="AE1913" s="47">
        <v>16</v>
      </c>
      <c r="AF1913" s="50">
        <v>27</v>
      </c>
      <c r="AG1913" s="47" t="s">
        <v>27</v>
      </c>
      <c r="AH1913" s="47" t="s">
        <v>27</v>
      </c>
      <c r="AI1913" s="47" t="s">
        <v>27</v>
      </c>
      <c r="AJ1913" s="47" t="s">
        <v>27</v>
      </c>
      <c r="AK1913" s="47" t="s">
        <v>27</v>
      </c>
      <c r="AL1913" s="47" t="s">
        <v>27</v>
      </c>
      <c r="AM1913" s="51">
        <f>IFERROR(IF(R1913=0,"-",R1913/Q1913*100-100),"-")</f>
        <v>29.629629629629619</v>
      </c>
      <c r="AN1913" s="51">
        <f>IFERROR(IF(Y1913=0,"-",Y1913/X1913*100-100),"-")</f>
        <v>13.157894736842096</v>
      </c>
      <c r="AO1913" s="51">
        <f>IFERROR(IF(AF1913=0,"-",AF1913/AE1913*100-100),"-")</f>
        <v>68.75</v>
      </c>
      <c r="AP1913" s="52">
        <f>IFERROR(IF(R1913=0,"-",R1913/L1913*100-100),"-")</f>
        <v>94.444444444444429</v>
      </c>
      <c r="AQ1913" s="52">
        <f>IFERROR(IF(Y1913=0,"-",Y1913/S1913*100-100),"-")</f>
        <v>95.454545454545467</v>
      </c>
      <c r="AR1913" s="52">
        <f>IFERROR(IF(AF1913=0,"-",AF1913/Z1913*100-100),"-")</f>
        <v>92.857142857142861</v>
      </c>
      <c r="AS1913" s="53">
        <f>R1913-Q1913</f>
        <v>16</v>
      </c>
      <c r="AT1913" s="53">
        <f>Y1913-X1913</f>
        <v>5</v>
      </c>
      <c r="AU1913" s="53">
        <f>AF1913-AE1913</f>
        <v>11</v>
      </c>
      <c r="AV1913" s="54">
        <f>R1913-L1913</f>
        <v>34</v>
      </c>
      <c r="AW1913" s="54">
        <f>Y1913-S1913</f>
        <v>21</v>
      </c>
      <c r="AX1913" s="54">
        <f>AF1913-Z1913</f>
        <v>13</v>
      </c>
    </row>
    <row r="1914" spans="1:50" ht="15" x14ac:dyDescent="0.25">
      <c r="A1914" s="43" t="s">
        <v>2979</v>
      </c>
      <c r="B1914" s="43" t="str">
        <f t="shared" si="45"/>
        <v>600018113_5341M03</v>
      </c>
      <c r="C1914" s="44">
        <v>600018113</v>
      </c>
      <c r="D1914" s="44" t="s">
        <v>1140</v>
      </c>
      <c r="E1914" s="44" t="s">
        <v>1141</v>
      </c>
      <c r="F1914" s="45" t="s">
        <v>1137</v>
      </c>
      <c r="G1914" s="56">
        <v>9</v>
      </c>
      <c r="H1914" s="44" t="s">
        <v>535</v>
      </c>
      <c r="I1914" s="44" t="s">
        <v>401</v>
      </c>
      <c r="J1914" s="44" t="s">
        <v>402</v>
      </c>
      <c r="K1914" s="45" t="s">
        <v>32</v>
      </c>
      <c r="L1914" s="47">
        <v>0</v>
      </c>
      <c r="M1914" s="47">
        <v>0</v>
      </c>
      <c r="N1914" s="47">
        <v>79</v>
      </c>
      <c r="O1914" s="47">
        <v>68</v>
      </c>
      <c r="P1914" s="47">
        <v>126</v>
      </c>
      <c r="Q1914" s="47">
        <v>90</v>
      </c>
      <c r="R1914" s="48">
        <v>122</v>
      </c>
      <c r="S1914" s="47">
        <v>0</v>
      </c>
      <c r="T1914" s="47">
        <v>0</v>
      </c>
      <c r="U1914" s="47">
        <v>39</v>
      </c>
      <c r="V1914" s="47">
        <v>43</v>
      </c>
      <c r="W1914" s="47">
        <v>64</v>
      </c>
      <c r="X1914" s="47">
        <v>47</v>
      </c>
      <c r="Y1914" s="49">
        <v>72</v>
      </c>
      <c r="Z1914" s="47">
        <v>0</v>
      </c>
      <c r="AA1914" s="47">
        <v>0</v>
      </c>
      <c r="AB1914" s="47">
        <v>40</v>
      </c>
      <c r="AC1914" s="47">
        <v>25</v>
      </c>
      <c r="AD1914" s="47">
        <v>62</v>
      </c>
      <c r="AE1914" s="47">
        <v>43</v>
      </c>
      <c r="AF1914" s="50">
        <v>50</v>
      </c>
      <c r="AG1914" s="47">
        <v>2</v>
      </c>
      <c r="AH1914" s="47">
        <v>2</v>
      </c>
      <c r="AI1914" s="47">
        <v>0</v>
      </c>
      <c r="AJ1914" s="47">
        <v>3</v>
      </c>
      <c r="AK1914" s="47">
        <v>3</v>
      </c>
      <c r="AL1914" s="47">
        <v>0</v>
      </c>
      <c r="AM1914" s="51">
        <f>IFERROR(IF(R1914=0,"-",R1914/Q1914*100-100),"-")</f>
        <v>35.555555555555571</v>
      </c>
      <c r="AN1914" s="51">
        <f>IFERROR(IF(Y1914=0,"-",Y1914/X1914*100-100),"-")</f>
        <v>53.191489361702139</v>
      </c>
      <c r="AO1914" s="51">
        <f>IFERROR(IF(AF1914=0,"-",AF1914/AE1914*100-100),"-")</f>
        <v>16.279069767441868</v>
      </c>
      <c r="AP1914" s="52" t="str">
        <f>IFERROR(IF(R1914=0,"-",R1914/L1914*100-100),"-")</f>
        <v>-</v>
      </c>
      <c r="AQ1914" s="52" t="str">
        <f>IFERROR(IF(Y1914=0,"-",Y1914/S1914*100-100),"-")</f>
        <v>-</v>
      </c>
      <c r="AR1914" s="52" t="str">
        <f>IFERROR(IF(AF1914=0,"-",AF1914/Z1914*100-100),"-")</f>
        <v>-</v>
      </c>
      <c r="AS1914" s="53">
        <f>R1914-Q1914</f>
        <v>32</v>
      </c>
      <c r="AT1914" s="53">
        <f>Y1914-X1914</f>
        <v>25</v>
      </c>
      <c r="AU1914" s="53">
        <f>AF1914-AE1914</f>
        <v>7</v>
      </c>
      <c r="AV1914" s="54">
        <f>R1914-L1914</f>
        <v>122</v>
      </c>
      <c r="AW1914" s="54">
        <f>Y1914-S1914</f>
        <v>72</v>
      </c>
      <c r="AX1914" s="54">
        <f>AF1914-Z1914</f>
        <v>50</v>
      </c>
    </row>
    <row r="1915" spans="1:50" ht="15" x14ac:dyDescent="0.25">
      <c r="A1915" s="43" t="s">
        <v>2980</v>
      </c>
      <c r="B1915" s="43" t="str">
        <f t="shared" si="45"/>
        <v>600018113_7941K41</v>
      </c>
      <c r="C1915" s="44">
        <v>600018113</v>
      </c>
      <c r="D1915" s="44" t="s">
        <v>704</v>
      </c>
      <c r="E1915" s="44" t="s">
        <v>21</v>
      </c>
      <c r="F1915" s="45" t="s">
        <v>705</v>
      </c>
      <c r="G1915" s="56">
        <v>9</v>
      </c>
      <c r="H1915" s="44" t="s">
        <v>535</v>
      </c>
      <c r="I1915" s="44" t="s">
        <v>401</v>
      </c>
      <c r="J1915" s="44" t="s">
        <v>402</v>
      </c>
      <c r="K1915" s="45" t="s">
        <v>32</v>
      </c>
      <c r="L1915" s="47">
        <v>142</v>
      </c>
      <c r="M1915" s="47">
        <v>160</v>
      </c>
      <c r="N1915" s="47">
        <v>148</v>
      </c>
      <c r="O1915" s="47">
        <v>160</v>
      </c>
      <c r="P1915" s="47">
        <v>156</v>
      </c>
      <c r="Q1915" s="47">
        <v>159</v>
      </c>
      <c r="R1915" s="48">
        <v>204</v>
      </c>
      <c r="S1915" s="47">
        <v>81</v>
      </c>
      <c r="T1915" s="47">
        <v>100</v>
      </c>
      <c r="U1915" s="47">
        <v>80</v>
      </c>
      <c r="V1915" s="47">
        <v>94</v>
      </c>
      <c r="W1915" s="47">
        <v>93</v>
      </c>
      <c r="X1915" s="47">
        <v>95</v>
      </c>
      <c r="Y1915" s="49">
        <v>138</v>
      </c>
      <c r="Z1915" s="47">
        <v>61</v>
      </c>
      <c r="AA1915" s="47">
        <v>60</v>
      </c>
      <c r="AB1915" s="47">
        <v>68</v>
      </c>
      <c r="AC1915" s="47">
        <v>66</v>
      </c>
      <c r="AD1915" s="47">
        <v>63</v>
      </c>
      <c r="AE1915" s="47">
        <v>64</v>
      </c>
      <c r="AF1915" s="50">
        <v>66</v>
      </c>
      <c r="AG1915" s="47">
        <v>9</v>
      </c>
      <c r="AH1915" s="47">
        <v>9</v>
      </c>
      <c r="AI1915" s="47">
        <v>0</v>
      </c>
      <c r="AJ1915" s="47">
        <v>3</v>
      </c>
      <c r="AK1915" s="47">
        <v>2</v>
      </c>
      <c r="AL1915" s="47">
        <v>1</v>
      </c>
      <c r="AM1915" s="51">
        <f>IFERROR(IF(R1915=0,"-",R1915/Q1915*100-100),"-")</f>
        <v>28.301886792452819</v>
      </c>
      <c r="AN1915" s="51">
        <f>IFERROR(IF(Y1915=0,"-",Y1915/X1915*100-100),"-")</f>
        <v>45.26315789473685</v>
      </c>
      <c r="AO1915" s="51">
        <f>IFERROR(IF(AF1915=0,"-",AF1915/AE1915*100-100),"-")</f>
        <v>3.125</v>
      </c>
      <c r="AP1915" s="52">
        <f>IFERROR(IF(R1915=0,"-",R1915/L1915*100-100),"-")</f>
        <v>43.661971830985919</v>
      </c>
      <c r="AQ1915" s="52">
        <f>IFERROR(IF(Y1915=0,"-",Y1915/S1915*100-100),"-")</f>
        <v>70.370370370370381</v>
      </c>
      <c r="AR1915" s="52">
        <f>IFERROR(IF(AF1915=0,"-",AF1915/Z1915*100-100),"-")</f>
        <v>8.1967213114754145</v>
      </c>
      <c r="AS1915" s="53">
        <f>R1915-Q1915</f>
        <v>45</v>
      </c>
      <c r="AT1915" s="53">
        <f>Y1915-X1915</f>
        <v>43</v>
      </c>
      <c r="AU1915" s="53">
        <f>AF1915-AE1915</f>
        <v>2</v>
      </c>
      <c r="AV1915" s="54">
        <f>R1915-L1915</f>
        <v>62</v>
      </c>
      <c r="AW1915" s="54">
        <f>Y1915-S1915</f>
        <v>57</v>
      </c>
      <c r="AX1915" s="54">
        <f>AF1915-Z1915</f>
        <v>5</v>
      </c>
    </row>
    <row r="1916" spans="1:50" ht="15" x14ac:dyDescent="0.25">
      <c r="A1916" s="43" t="s">
        <v>2981</v>
      </c>
      <c r="B1916" s="43" t="str">
        <f t="shared" si="45"/>
        <v>600018148_7941K41</v>
      </c>
      <c r="C1916" s="44">
        <v>600018148</v>
      </c>
      <c r="D1916" s="44" t="s">
        <v>704</v>
      </c>
      <c r="E1916" s="44" t="s">
        <v>21</v>
      </c>
      <c r="F1916" s="45" t="s">
        <v>705</v>
      </c>
      <c r="G1916" s="56">
        <v>9</v>
      </c>
      <c r="H1916" s="44" t="s">
        <v>697</v>
      </c>
      <c r="I1916" s="44" t="s">
        <v>401</v>
      </c>
      <c r="J1916" s="44" t="s">
        <v>402</v>
      </c>
      <c r="K1916" s="45" t="s">
        <v>32</v>
      </c>
      <c r="L1916" s="47">
        <v>140</v>
      </c>
      <c r="M1916" s="47">
        <v>156</v>
      </c>
      <c r="N1916" s="47">
        <v>164</v>
      </c>
      <c r="O1916" s="47">
        <v>159</v>
      </c>
      <c r="P1916" s="47">
        <v>154</v>
      </c>
      <c r="Q1916" s="47">
        <v>150</v>
      </c>
      <c r="R1916" s="48">
        <v>175</v>
      </c>
      <c r="S1916" s="47">
        <v>65</v>
      </c>
      <c r="T1916" s="47">
        <v>64</v>
      </c>
      <c r="U1916" s="47">
        <v>86</v>
      </c>
      <c r="V1916" s="47">
        <v>71</v>
      </c>
      <c r="W1916" s="47">
        <v>65</v>
      </c>
      <c r="X1916" s="47">
        <v>67</v>
      </c>
      <c r="Y1916" s="49">
        <v>73</v>
      </c>
      <c r="Z1916" s="47">
        <v>75</v>
      </c>
      <c r="AA1916" s="47">
        <v>92</v>
      </c>
      <c r="AB1916" s="47">
        <v>78</v>
      </c>
      <c r="AC1916" s="47">
        <v>88</v>
      </c>
      <c r="AD1916" s="47">
        <v>89</v>
      </c>
      <c r="AE1916" s="47">
        <v>83</v>
      </c>
      <c r="AF1916" s="50">
        <v>102</v>
      </c>
      <c r="AG1916" s="47">
        <v>1</v>
      </c>
      <c r="AH1916" s="47">
        <v>0</v>
      </c>
      <c r="AI1916" s="47">
        <v>1</v>
      </c>
      <c r="AJ1916" s="47">
        <v>2</v>
      </c>
      <c r="AK1916" s="47">
        <v>0</v>
      </c>
      <c r="AL1916" s="47">
        <v>2</v>
      </c>
      <c r="AM1916" s="51">
        <f>IFERROR(IF(R1916=0,"-",R1916/Q1916*100-100),"-")</f>
        <v>16.666666666666671</v>
      </c>
      <c r="AN1916" s="51">
        <f>IFERROR(IF(Y1916=0,"-",Y1916/X1916*100-100),"-")</f>
        <v>8.9552238805970177</v>
      </c>
      <c r="AO1916" s="51">
        <f>IFERROR(IF(AF1916=0,"-",AF1916/AE1916*100-100),"-")</f>
        <v>22.891566265060234</v>
      </c>
      <c r="AP1916" s="52">
        <f>IFERROR(IF(R1916=0,"-",R1916/L1916*100-100),"-")</f>
        <v>25</v>
      </c>
      <c r="AQ1916" s="52">
        <f>IFERROR(IF(Y1916=0,"-",Y1916/S1916*100-100),"-")</f>
        <v>12.307692307692307</v>
      </c>
      <c r="AR1916" s="52">
        <f>IFERROR(IF(AF1916=0,"-",AF1916/Z1916*100-100),"-")</f>
        <v>36</v>
      </c>
      <c r="AS1916" s="53">
        <f>R1916-Q1916</f>
        <v>25</v>
      </c>
      <c r="AT1916" s="53">
        <f>Y1916-X1916</f>
        <v>6</v>
      </c>
      <c r="AU1916" s="53">
        <f>AF1916-AE1916</f>
        <v>19</v>
      </c>
      <c r="AV1916" s="54">
        <f>R1916-L1916</f>
        <v>35</v>
      </c>
      <c r="AW1916" s="54">
        <f>Y1916-S1916</f>
        <v>8</v>
      </c>
      <c r="AX1916" s="54">
        <f>AF1916-Z1916</f>
        <v>27</v>
      </c>
    </row>
    <row r="1917" spans="1:50" ht="15" x14ac:dyDescent="0.25">
      <c r="A1917" s="43" t="s">
        <v>2982</v>
      </c>
      <c r="B1917" s="43" t="str">
        <f t="shared" si="45"/>
        <v>600018156_1820M01</v>
      </c>
      <c r="C1917" s="44">
        <v>600018156</v>
      </c>
      <c r="D1917" s="44" t="s">
        <v>707</v>
      </c>
      <c r="E1917" s="44" t="s">
        <v>708</v>
      </c>
      <c r="F1917" s="45" t="s">
        <v>709</v>
      </c>
      <c r="G1917" s="56">
        <v>9</v>
      </c>
      <c r="H1917" s="44" t="s">
        <v>2983</v>
      </c>
      <c r="I1917" s="44" t="s">
        <v>401</v>
      </c>
      <c r="J1917" s="44" t="s">
        <v>402</v>
      </c>
      <c r="K1917" s="45" t="s">
        <v>32</v>
      </c>
      <c r="L1917" s="47">
        <v>144</v>
      </c>
      <c r="M1917" s="47">
        <v>115</v>
      </c>
      <c r="N1917" s="47">
        <v>104</v>
      </c>
      <c r="O1917" s="47">
        <v>105</v>
      </c>
      <c r="P1917" s="47">
        <v>142</v>
      </c>
      <c r="Q1917" s="47">
        <v>126</v>
      </c>
      <c r="R1917" s="48">
        <v>125</v>
      </c>
      <c r="S1917" s="47">
        <v>78</v>
      </c>
      <c r="T1917" s="47">
        <v>59</v>
      </c>
      <c r="U1917" s="47">
        <v>56</v>
      </c>
      <c r="V1917" s="47">
        <v>62</v>
      </c>
      <c r="W1917" s="47">
        <v>64</v>
      </c>
      <c r="X1917" s="47">
        <v>73</v>
      </c>
      <c r="Y1917" s="49">
        <v>63</v>
      </c>
      <c r="Z1917" s="47">
        <v>66</v>
      </c>
      <c r="AA1917" s="47">
        <v>56</v>
      </c>
      <c r="AB1917" s="47">
        <v>48</v>
      </c>
      <c r="AC1917" s="47">
        <v>43</v>
      </c>
      <c r="AD1917" s="47">
        <v>78</v>
      </c>
      <c r="AE1917" s="47">
        <v>53</v>
      </c>
      <c r="AF1917" s="50">
        <v>62</v>
      </c>
      <c r="AG1917" s="47">
        <v>4</v>
      </c>
      <c r="AH1917" s="47">
        <v>2</v>
      </c>
      <c r="AI1917" s="47">
        <v>2</v>
      </c>
      <c r="AJ1917" s="47">
        <v>4</v>
      </c>
      <c r="AK1917" s="47">
        <v>2</v>
      </c>
      <c r="AL1917" s="47">
        <v>2</v>
      </c>
      <c r="AM1917" s="51">
        <f>IFERROR(IF(R1917=0,"-",R1917/Q1917*100-100),"-")</f>
        <v>-0.79365079365078373</v>
      </c>
      <c r="AN1917" s="51">
        <f>IFERROR(IF(Y1917=0,"-",Y1917/X1917*100-100),"-")</f>
        <v>-13.698630136986296</v>
      </c>
      <c r="AO1917" s="51">
        <f>IFERROR(IF(AF1917=0,"-",AF1917/AE1917*100-100),"-")</f>
        <v>16.981132075471692</v>
      </c>
      <c r="AP1917" s="52">
        <f>IFERROR(IF(R1917=0,"-",R1917/L1917*100-100),"-")</f>
        <v>-13.194444444444443</v>
      </c>
      <c r="AQ1917" s="52">
        <f>IFERROR(IF(Y1917=0,"-",Y1917/S1917*100-100),"-")</f>
        <v>-19.230769230769226</v>
      </c>
      <c r="AR1917" s="52">
        <f>IFERROR(IF(AF1917=0,"-",AF1917/Z1917*100-100),"-")</f>
        <v>-6.0606060606060623</v>
      </c>
      <c r="AS1917" s="53">
        <f>R1917-Q1917</f>
        <v>-1</v>
      </c>
      <c r="AT1917" s="53">
        <f>Y1917-X1917</f>
        <v>-10</v>
      </c>
      <c r="AU1917" s="53">
        <f>AF1917-AE1917</f>
        <v>9</v>
      </c>
      <c r="AV1917" s="54">
        <f>R1917-L1917</f>
        <v>-19</v>
      </c>
      <c r="AW1917" s="54">
        <f>Y1917-S1917</f>
        <v>-15</v>
      </c>
      <c r="AX1917" s="54">
        <f>AF1917-Z1917</f>
        <v>-4</v>
      </c>
    </row>
    <row r="1918" spans="1:50" ht="15" x14ac:dyDescent="0.25">
      <c r="A1918" s="43" t="s">
        <v>2984</v>
      </c>
      <c r="B1918" s="43" t="str">
        <f t="shared" si="45"/>
        <v>600018156_2641L01</v>
      </c>
      <c r="C1918" s="44">
        <v>600018156</v>
      </c>
      <c r="D1918" s="44" t="s">
        <v>861</v>
      </c>
      <c r="E1918" s="44" t="s">
        <v>862</v>
      </c>
      <c r="F1918" s="45" t="s">
        <v>863</v>
      </c>
      <c r="G1918" s="56">
        <v>9</v>
      </c>
      <c r="H1918" s="44" t="s">
        <v>2983</v>
      </c>
      <c r="I1918" s="44" t="s">
        <v>401</v>
      </c>
      <c r="J1918" s="44" t="s">
        <v>402</v>
      </c>
      <c r="K1918" s="45" t="s">
        <v>32</v>
      </c>
      <c r="L1918" s="47">
        <v>41</v>
      </c>
      <c r="M1918" s="47">
        <v>42</v>
      </c>
      <c r="N1918" s="47">
        <v>37</v>
      </c>
      <c r="O1918" s="47">
        <v>48</v>
      </c>
      <c r="P1918" s="47">
        <v>68</v>
      </c>
      <c r="Q1918" s="47">
        <v>51</v>
      </c>
      <c r="R1918" s="48">
        <v>40</v>
      </c>
      <c r="S1918" s="47">
        <v>13</v>
      </c>
      <c r="T1918" s="47">
        <v>25</v>
      </c>
      <c r="U1918" s="47">
        <v>17</v>
      </c>
      <c r="V1918" s="47">
        <v>34</v>
      </c>
      <c r="W1918" s="47">
        <v>32</v>
      </c>
      <c r="X1918" s="47">
        <v>23</v>
      </c>
      <c r="Y1918" s="49">
        <v>20</v>
      </c>
      <c r="Z1918" s="47">
        <v>28</v>
      </c>
      <c r="AA1918" s="47">
        <v>17</v>
      </c>
      <c r="AB1918" s="47">
        <v>20</v>
      </c>
      <c r="AC1918" s="47">
        <v>14</v>
      </c>
      <c r="AD1918" s="47">
        <v>36</v>
      </c>
      <c r="AE1918" s="47">
        <v>28</v>
      </c>
      <c r="AF1918" s="50">
        <v>20</v>
      </c>
      <c r="AG1918" s="47">
        <v>1</v>
      </c>
      <c r="AH1918" s="47">
        <v>0</v>
      </c>
      <c r="AI1918" s="47">
        <v>1</v>
      </c>
      <c r="AJ1918" s="47">
        <v>1</v>
      </c>
      <c r="AK1918" s="47">
        <v>1</v>
      </c>
      <c r="AL1918" s="47">
        <v>0</v>
      </c>
      <c r="AM1918" s="51">
        <f>IFERROR(IF(R1918=0,"-",R1918/Q1918*100-100),"-")</f>
        <v>-21.568627450980387</v>
      </c>
      <c r="AN1918" s="51">
        <f>IFERROR(IF(Y1918=0,"-",Y1918/X1918*100-100),"-")</f>
        <v>-13.043478260869563</v>
      </c>
      <c r="AO1918" s="51">
        <f>IFERROR(IF(AF1918=0,"-",AF1918/AE1918*100-100),"-")</f>
        <v>-28.571428571428569</v>
      </c>
      <c r="AP1918" s="52">
        <f>IFERROR(IF(R1918=0,"-",R1918/L1918*100-100),"-")</f>
        <v>-2.4390243902439011</v>
      </c>
      <c r="AQ1918" s="52">
        <f>IFERROR(IF(Y1918=0,"-",Y1918/S1918*100-100),"-")</f>
        <v>53.846153846153868</v>
      </c>
      <c r="AR1918" s="52">
        <f>IFERROR(IF(AF1918=0,"-",AF1918/Z1918*100-100),"-")</f>
        <v>-28.571428571428569</v>
      </c>
      <c r="AS1918" s="53">
        <f>R1918-Q1918</f>
        <v>-11</v>
      </c>
      <c r="AT1918" s="53">
        <f>Y1918-X1918</f>
        <v>-3</v>
      </c>
      <c r="AU1918" s="53">
        <f>AF1918-AE1918</f>
        <v>-8</v>
      </c>
      <c r="AV1918" s="54">
        <f>R1918-L1918</f>
        <v>-1</v>
      </c>
      <c r="AW1918" s="54">
        <f>Y1918-S1918</f>
        <v>7</v>
      </c>
      <c r="AX1918" s="54">
        <f>AF1918-Z1918</f>
        <v>-8</v>
      </c>
    </row>
    <row r="1919" spans="1:50" ht="15" x14ac:dyDescent="0.25">
      <c r="A1919" s="43" t="s">
        <v>2985</v>
      </c>
      <c r="B1919" s="43" t="str">
        <f t="shared" si="45"/>
        <v>600018156_6441L51</v>
      </c>
      <c r="C1919" s="44">
        <v>600018156</v>
      </c>
      <c r="D1919" s="44" t="s">
        <v>784</v>
      </c>
      <c r="E1919" s="44" t="s">
        <v>785</v>
      </c>
      <c r="F1919" s="45" t="s">
        <v>786</v>
      </c>
      <c r="G1919" s="56">
        <v>9</v>
      </c>
      <c r="H1919" s="44" t="s">
        <v>2983</v>
      </c>
      <c r="I1919" s="44" t="s">
        <v>401</v>
      </c>
      <c r="J1919" s="44" t="s">
        <v>402</v>
      </c>
      <c r="K1919" s="45" t="s">
        <v>32</v>
      </c>
      <c r="L1919" s="47">
        <v>17</v>
      </c>
      <c r="M1919" s="47">
        <v>18</v>
      </c>
      <c r="N1919" s="47">
        <v>26</v>
      </c>
      <c r="O1919" s="47">
        <v>35</v>
      </c>
      <c r="P1919" s="47">
        <v>60</v>
      </c>
      <c r="Q1919" s="47">
        <v>32</v>
      </c>
      <c r="R1919" s="48">
        <v>40</v>
      </c>
      <c r="S1919" s="47">
        <v>17</v>
      </c>
      <c r="T1919" s="47">
        <v>17</v>
      </c>
      <c r="U1919" s="47">
        <v>24</v>
      </c>
      <c r="V1919" s="47">
        <v>31</v>
      </c>
      <c r="W1919" s="47">
        <v>28</v>
      </c>
      <c r="X1919" s="47">
        <v>26</v>
      </c>
      <c r="Y1919" s="49">
        <v>33</v>
      </c>
      <c r="Z1919" s="47">
        <v>0</v>
      </c>
      <c r="AA1919" s="47">
        <v>1</v>
      </c>
      <c r="AB1919" s="47">
        <v>2</v>
      </c>
      <c r="AC1919" s="47">
        <v>4</v>
      </c>
      <c r="AD1919" s="47">
        <v>32</v>
      </c>
      <c r="AE1919" s="47">
        <v>6</v>
      </c>
      <c r="AF1919" s="50">
        <v>7</v>
      </c>
      <c r="AG1919" s="47" t="s">
        <v>27</v>
      </c>
      <c r="AH1919" s="47" t="s">
        <v>27</v>
      </c>
      <c r="AI1919" s="47" t="s">
        <v>27</v>
      </c>
      <c r="AJ1919" s="47" t="s">
        <v>27</v>
      </c>
      <c r="AK1919" s="47" t="s">
        <v>27</v>
      </c>
      <c r="AL1919" s="47" t="s">
        <v>27</v>
      </c>
      <c r="AM1919" s="51">
        <f>IFERROR(IF(R1919=0,"-",R1919/Q1919*100-100),"-")</f>
        <v>25</v>
      </c>
      <c r="AN1919" s="51">
        <f>IFERROR(IF(Y1919=0,"-",Y1919/X1919*100-100),"-")</f>
        <v>26.92307692307692</v>
      </c>
      <c r="AO1919" s="51">
        <f>IFERROR(IF(AF1919=0,"-",AF1919/AE1919*100-100),"-")</f>
        <v>16.666666666666671</v>
      </c>
      <c r="AP1919" s="52">
        <f>IFERROR(IF(R1919=0,"-",R1919/L1919*100-100),"-")</f>
        <v>135.29411764705884</v>
      </c>
      <c r="AQ1919" s="52">
        <f>IFERROR(IF(Y1919=0,"-",Y1919/S1919*100-100),"-")</f>
        <v>94.117647058823536</v>
      </c>
      <c r="AR1919" s="52" t="str">
        <f>IFERROR(IF(AF1919=0,"-",AF1919/Z1919*100-100),"-")</f>
        <v>-</v>
      </c>
      <c r="AS1919" s="53">
        <f>R1919-Q1919</f>
        <v>8</v>
      </c>
      <c r="AT1919" s="53">
        <f>Y1919-X1919</f>
        <v>7</v>
      </c>
      <c r="AU1919" s="53">
        <f>AF1919-AE1919</f>
        <v>1</v>
      </c>
      <c r="AV1919" s="54">
        <f>R1919-L1919</f>
        <v>23</v>
      </c>
      <c r="AW1919" s="54">
        <f>Y1919-S1919</f>
        <v>16</v>
      </c>
      <c r="AX1919" s="54">
        <f>AF1919-Z1919</f>
        <v>7</v>
      </c>
    </row>
    <row r="1920" spans="1:50" ht="15" x14ac:dyDescent="0.25">
      <c r="A1920" s="43" t="s">
        <v>2987</v>
      </c>
      <c r="B1920" s="43" t="str">
        <f t="shared" ref="B1920:B1952" si="46">CONCATENATE(C1920,"_",D1920)</f>
        <v>600018164_3645M01</v>
      </c>
      <c r="C1920" s="44">
        <v>600018164</v>
      </c>
      <c r="D1920" s="44" t="s">
        <v>1033</v>
      </c>
      <c r="E1920" s="44" t="s">
        <v>1034</v>
      </c>
      <c r="F1920" s="45" t="s">
        <v>709</v>
      </c>
      <c r="G1920" s="56">
        <v>9</v>
      </c>
      <c r="H1920" s="44" t="s">
        <v>2986</v>
      </c>
      <c r="I1920" s="44" t="s">
        <v>401</v>
      </c>
      <c r="J1920" s="44" t="s">
        <v>402</v>
      </c>
      <c r="K1920" s="45" t="s">
        <v>32</v>
      </c>
      <c r="L1920" s="47">
        <v>33</v>
      </c>
      <c r="M1920" s="47">
        <v>31</v>
      </c>
      <c r="N1920" s="47">
        <v>40</v>
      </c>
      <c r="O1920" s="47">
        <v>69</v>
      </c>
      <c r="P1920" s="47">
        <v>49</v>
      </c>
      <c r="Q1920" s="47">
        <v>54</v>
      </c>
      <c r="R1920" s="48">
        <v>55</v>
      </c>
      <c r="S1920" s="47">
        <v>16</v>
      </c>
      <c r="T1920" s="47">
        <v>15</v>
      </c>
      <c r="U1920" s="47">
        <v>21</v>
      </c>
      <c r="V1920" s="47">
        <v>39</v>
      </c>
      <c r="W1920" s="47">
        <v>22</v>
      </c>
      <c r="X1920" s="47">
        <v>30</v>
      </c>
      <c r="Y1920" s="49">
        <v>34</v>
      </c>
      <c r="Z1920" s="47">
        <v>17</v>
      </c>
      <c r="AA1920" s="47">
        <v>16</v>
      </c>
      <c r="AB1920" s="47">
        <v>19</v>
      </c>
      <c r="AC1920" s="47">
        <v>30</v>
      </c>
      <c r="AD1920" s="47">
        <v>27</v>
      </c>
      <c r="AE1920" s="47">
        <v>24</v>
      </c>
      <c r="AF1920" s="50">
        <v>21</v>
      </c>
      <c r="AG1920" s="47" t="s">
        <v>27</v>
      </c>
      <c r="AH1920" s="47" t="s">
        <v>27</v>
      </c>
      <c r="AI1920" s="47" t="s">
        <v>27</v>
      </c>
      <c r="AJ1920" s="47" t="s">
        <v>27</v>
      </c>
      <c r="AK1920" s="47" t="s">
        <v>27</v>
      </c>
      <c r="AL1920" s="47" t="s">
        <v>27</v>
      </c>
      <c r="AM1920" s="51">
        <f>IFERROR(IF(R1920=0,"-",R1920/Q1920*100-100),"-")</f>
        <v>1.8518518518518619</v>
      </c>
      <c r="AN1920" s="51">
        <f>IFERROR(IF(Y1920=0,"-",Y1920/X1920*100-100),"-")</f>
        <v>13.333333333333329</v>
      </c>
      <c r="AO1920" s="51">
        <f>IFERROR(IF(AF1920=0,"-",AF1920/AE1920*100-100),"-")</f>
        <v>-12.5</v>
      </c>
      <c r="AP1920" s="52">
        <f>IFERROR(IF(R1920=0,"-",R1920/L1920*100-100),"-")</f>
        <v>66.666666666666686</v>
      </c>
      <c r="AQ1920" s="52">
        <f>IFERROR(IF(Y1920=0,"-",Y1920/S1920*100-100),"-")</f>
        <v>112.5</v>
      </c>
      <c r="AR1920" s="52">
        <f>IFERROR(IF(AF1920=0,"-",AF1920/Z1920*100-100),"-")</f>
        <v>23.529411764705884</v>
      </c>
      <c r="AS1920" s="53">
        <f>R1920-Q1920</f>
        <v>1</v>
      </c>
      <c r="AT1920" s="53">
        <f>Y1920-X1920</f>
        <v>4</v>
      </c>
      <c r="AU1920" s="53">
        <f>AF1920-AE1920</f>
        <v>-3</v>
      </c>
      <c r="AV1920" s="54">
        <f>R1920-L1920</f>
        <v>22</v>
      </c>
      <c r="AW1920" s="54">
        <f>Y1920-S1920</f>
        <v>18</v>
      </c>
      <c r="AX1920" s="54">
        <f>AF1920-Z1920</f>
        <v>4</v>
      </c>
    </row>
    <row r="1921" spans="1:50" ht="15" x14ac:dyDescent="0.25">
      <c r="A1921" s="43" t="s">
        <v>2988</v>
      </c>
      <c r="B1921" s="43" t="str">
        <f t="shared" si="46"/>
        <v>600018164_3647M01</v>
      </c>
      <c r="C1921" s="44">
        <v>600018164</v>
      </c>
      <c r="D1921" s="44" t="s">
        <v>732</v>
      </c>
      <c r="E1921" s="44" t="s">
        <v>733</v>
      </c>
      <c r="F1921" s="45" t="s">
        <v>709</v>
      </c>
      <c r="G1921" s="56">
        <v>9</v>
      </c>
      <c r="H1921" s="44" t="s">
        <v>2986</v>
      </c>
      <c r="I1921" s="44" t="s">
        <v>401</v>
      </c>
      <c r="J1921" s="44" t="s">
        <v>402</v>
      </c>
      <c r="K1921" s="45" t="s">
        <v>32</v>
      </c>
      <c r="L1921" s="47">
        <v>90</v>
      </c>
      <c r="M1921" s="47">
        <v>150</v>
      </c>
      <c r="N1921" s="47">
        <v>118</v>
      </c>
      <c r="O1921" s="47">
        <v>179</v>
      </c>
      <c r="P1921" s="47">
        <v>164</v>
      </c>
      <c r="Q1921" s="47">
        <v>131</v>
      </c>
      <c r="R1921" s="48">
        <v>177</v>
      </c>
      <c r="S1921" s="47">
        <v>37</v>
      </c>
      <c r="T1921" s="47">
        <v>82</v>
      </c>
      <c r="U1921" s="47">
        <v>51</v>
      </c>
      <c r="V1921" s="47">
        <v>75</v>
      </c>
      <c r="W1921" s="47">
        <v>72</v>
      </c>
      <c r="X1921" s="47">
        <v>66</v>
      </c>
      <c r="Y1921" s="49">
        <v>79</v>
      </c>
      <c r="Z1921" s="47">
        <v>53</v>
      </c>
      <c r="AA1921" s="47">
        <v>68</v>
      </c>
      <c r="AB1921" s="47">
        <v>67</v>
      </c>
      <c r="AC1921" s="47">
        <v>104</v>
      </c>
      <c r="AD1921" s="47">
        <v>92</v>
      </c>
      <c r="AE1921" s="47">
        <v>65</v>
      </c>
      <c r="AF1921" s="50">
        <v>98</v>
      </c>
      <c r="AG1921" s="47">
        <v>6</v>
      </c>
      <c r="AH1921" s="47">
        <v>3</v>
      </c>
      <c r="AI1921" s="47">
        <v>3</v>
      </c>
      <c r="AJ1921" s="47">
        <v>6</v>
      </c>
      <c r="AK1921" s="47">
        <v>3</v>
      </c>
      <c r="AL1921" s="47">
        <v>3</v>
      </c>
      <c r="AM1921" s="51">
        <f>IFERROR(IF(R1921=0,"-",R1921/Q1921*100-100),"-")</f>
        <v>35.114503816793899</v>
      </c>
      <c r="AN1921" s="51">
        <f>IFERROR(IF(Y1921=0,"-",Y1921/X1921*100-100),"-")</f>
        <v>19.696969696969703</v>
      </c>
      <c r="AO1921" s="51">
        <f>IFERROR(IF(AF1921=0,"-",AF1921/AE1921*100-100),"-")</f>
        <v>50.769230769230774</v>
      </c>
      <c r="AP1921" s="52">
        <f>IFERROR(IF(R1921=0,"-",R1921/L1921*100-100),"-")</f>
        <v>96.666666666666657</v>
      </c>
      <c r="AQ1921" s="52">
        <f>IFERROR(IF(Y1921=0,"-",Y1921/S1921*100-100),"-")</f>
        <v>113.51351351351352</v>
      </c>
      <c r="AR1921" s="52">
        <f>IFERROR(IF(AF1921=0,"-",AF1921/Z1921*100-100),"-")</f>
        <v>84.905660377358487</v>
      </c>
      <c r="AS1921" s="53">
        <f>R1921-Q1921</f>
        <v>46</v>
      </c>
      <c r="AT1921" s="53">
        <f>Y1921-X1921</f>
        <v>13</v>
      </c>
      <c r="AU1921" s="53">
        <f>AF1921-AE1921</f>
        <v>33</v>
      </c>
      <c r="AV1921" s="54">
        <f>R1921-L1921</f>
        <v>87</v>
      </c>
      <c r="AW1921" s="54">
        <f>Y1921-S1921</f>
        <v>42</v>
      </c>
      <c r="AX1921" s="54">
        <f>AF1921-Z1921</f>
        <v>45</v>
      </c>
    </row>
    <row r="1922" spans="1:50" ht="15" x14ac:dyDescent="0.25">
      <c r="A1922" s="43" t="s">
        <v>2989</v>
      </c>
      <c r="B1922" s="43" t="str">
        <f t="shared" si="46"/>
        <v>600018181_1820M01</v>
      </c>
      <c r="C1922" s="44">
        <v>600018181</v>
      </c>
      <c r="D1922" s="44" t="s">
        <v>707</v>
      </c>
      <c r="E1922" s="44" t="s">
        <v>708</v>
      </c>
      <c r="F1922" s="45" t="s">
        <v>709</v>
      </c>
      <c r="G1922" s="56">
        <v>9</v>
      </c>
      <c r="H1922" s="44" t="s">
        <v>2990</v>
      </c>
      <c r="I1922" s="44" t="s">
        <v>401</v>
      </c>
      <c r="J1922" s="44" t="s">
        <v>402</v>
      </c>
      <c r="K1922" s="45" t="s">
        <v>43</v>
      </c>
      <c r="L1922" s="47">
        <v>0</v>
      </c>
      <c r="M1922" s="47">
        <v>0</v>
      </c>
      <c r="N1922" s="47">
        <v>0</v>
      </c>
      <c r="O1922" s="47">
        <v>9</v>
      </c>
      <c r="P1922" s="47">
        <v>0</v>
      </c>
      <c r="Q1922" s="47">
        <v>12</v>
      </c>
      <c r="R1922" s="48">
        <v>9</v>
      </c>
      <c r="S1922" s="47">
        <v>0</v>
      </c>
      <c r="T1922" s="47">
        <v>0</v>
      </c>
      <c r="U1922" s="47">
        <v>0</v>
      </c>
      <c r="V1922" s="47">
        <v>2</v>
      </c>
      <c r="W1922" s="47">
        <v>0</v>
      </c>
      <c r="X1922" s="47">
        <v>6</v>
      </c>
      <c r="Y1922" s="49">
        <v>3</v>
      </c>
      <c r="Z1922" s="47">
        <v>0</v>
      </c>
      <c r="AA1922" s="47">
        <v>0</v>
      </c>
      <c r="AB1922" s="47">
        <v>0</v>
      </c>
      <c r="AC1922" s="47">
        <v>7</v>
      </c>
      <c r="AD1922" s="47">
        <v>0</v>
      </c>
      <c r="AE1922" s="47">
        <v>6</v>
      </c>
      <c r="AF1922" s="50">
        <v>6</v>
      </c>
      <c r="AG1922" s="47" t="s">
        <v>27</v>
      </c>
      <c r="AH1922" s="47" t="s">
        <v>27</v>
      </c>
      <c r="AI1922" s="47" t="s">
        <v>27</v>
      </c>
      <c r="AJ1922" s="47">
        <v>1</v>
      </c>
      <c r="AK1922" s="47">
        <v>1</v>
      </c>
      <c r="AL1922" s="47">
        <v>0</v>
      </c>
      <c r="AM1922" s="51">
        <f>IFERROR(IF(R1922=0,"-",R1922/Q1922*100-100),"-")</f>
        <v>-25</v>
      </c>
      <c r="AN1922" s="51">
        <f>IFERROR(IF(Y1922=0,"-",Y1922/X1922*100-100),"-")</f>
        <v>-50</v>
      </c>
      <c r="AO1922" s="51">
        <f>IFERROR(IF(AF1922=0,"-",AF1922/AE1922*100-100),"-")</f>
        <v>0</v>
      </c>
      <c r="AP1922" s="52" t="str">
        <f>IFERROR(IF(R1922=0,"-",R1922/L1922*100-100),"-")</f>
        <v>-</v>
      </c>
      <c r="AQ1922" s="52" t="str">
        <f>IFERROR(IF(Y1922=0,"-",Y1922/S1922*100-100),"-")</f>
        <v>-</v>
      </c>
      <c r="AR1922" s="52" t="str">
        <f>IFERROR(IF(AF1922=0,"-",AF1922/Z1922*100-100),"-")</f>
        <v>-</v>
      </c>
      <c r="AS1922" s="53">
        <f>R1922-Q1922</f>
        <v>-3</v>
      </c>
      <c r="AT1922" s="53">
        <f>Y1922-X1922</f>
        <v>-3</v>
      </c>
      <c r="AU1922" s="53">
        <f>AF1922-AE1922</f>
        <v>0</v>
      </c>
      <c r="AV1922" s="54">
        <f>R1922-L1922</f>
        <v>9</v>
      </c>
      <c r="AW1922" s="54">
        <f>Y1922-S1922</f>
        <v>3</v>
      </c>
      <c r="AX1922" s="54">
        <f>AF1922-Z1922</f>
        <v>6</v>
      </c>
    </row>
    <row r="1923" spans="1:50" ht="15" x14ac:dyDescent="0.25">
      <c r="A1923" s="43" t="s">
        <v>2991</v>
      </c>
      <c r="B1923" s="43" t="str">
        <f t="shared" si="46"/>
        <v>600018181_6542M01</v>
      </c>
      <c r="C1923" s="44">
        <v>600018181</v>
      </c>
      <c r="D1923" s="44" t="s">
        <v>763</v>
      </c>
      <c r="E1923" s="44" t="s">
        <v>764</v>
      </c>
      <c r="F1923" s="45" t="s">
        <v>765</v>
      </c>
      <c r="G1923" s="56">
        <v>9</v>
      </c>
      <c r="H1923" s="44" t="s">
        <v>2990</v>
      </c>
      <c r="I1923" s="44" t="s">
        <v>401</v>
      </c>
      <c r="J1923" s="44" t="s">
        <v>402</v>
      </c>
      <c r="K1923" s="45" t="s">
        <v>43</v>
      </c>
      <c r="L1923" s="47">
        <v>0</v>
      </c>
      <c r="M1923" s="47">
        <v>6</v>
      </c>
      <c r="N1923" s="47">
        <v>5</v>
      </c>
      <c r="O1923" s="47">
        <v>1</v>
      </c>
      <c r="P1923" s="47">
        <v>0</v>
      </c>
      <c r="Q1923" s="47">
        <v>3</v>
      </c>
      <c r="R1923" s="48">
        <v>2</v>
      </c>
      <c r="S1923" s="47">
        <v>0</v>
      </c>
      <c r="T1923" s="47">
        <v>2</v>
      </c>
      <c r="U1923" s="47">
        <v>2</v>
      </c>
      <c r="V1923" s="47">
        <v>1</v>
      </c>
      <c r="W1923" s="47">
        <v>0</v>
      </c>
      <c r="X1923" s="47">
        <v>0</v>
      </c>
      <c r="Y1923" s="49">
        <v>0</v>
      </c>
      <c r="Z1923" s="47">
        <v>0</v>
      </c>
      <c r="AA1923" s="47">
        <v>4</v>
      </c>
      <c r="AB1923" s="47">
        <v>3</v>
      </c>
      <c r="AC1923" s="47">
        <v>0</v>
      </c>
      <c r="AD1923" s="47">
        <v>0</v>
      </c>
      <c r="AE1923" s="47">
        <v>3</v>
      </c>
      <c r="AF1923" s="50">
        <v>2</v>
      </c>
      <c r="AG1923" s="47" t="s">
        <v>27</v>
      </c>
      <c r="AH1923" s="47" t="s">
        <v>27</v>
      </c>
      <c r="AI1923" s="47" t="s">
        <v>27</v>
      </c>
      <c r="AJ1923" s="47" t="s">
        <v>27</v>
      </c>
      <c r="AK1923" s="47" t="s">
        <v>27</v>
      </c>
      <c r="AL1923" s="47" t="s">
        <v>27</v>
      </c>
      <c r="AM1923" s="51">
        <f>IFERROR(IF(R1923=0,"-",R1923/Q1923*100-100),"-")</f>
        <v>-33.333333333333343</v>
      </c>
      <c r="AN1923" s="51" t="str">
        <f>IFERROR(IF(Y1923=0,"-",Y1923/X1923*100-100),"-")</f>
        <v>-</v>
      </c>
      <c r="AO1923" s="51">
        <f>IFERROR(IF(AF1923=0,"-",AF1923/AE1923*100-100),"-")</f>
        <v>-33.333333333333343</v>
      </c>
      <c r="AP1923" s="52" t="str">
        <f>IFERROR(IF(R1923=0,"-",R1923/L1923*100-100),"-")</f>
        <v>-</v>
      </c>
      <c r="AQ1923" s="52" t="str">
        <f>IFERROR(IF(Y1923=0,"-",Y1923/S1923*100-100),"-")</f>
        <v>-</v>
      </c>
      <c r="AR1923" s="52" t="str">
        <f>IFERROR(IF(AF1923=0,"-",AF1923/Z1923*100-100),"-")</f>
        <v>-</v>
      </c>
      <c r="AS1923" s="53">
        <f>R1923-Q1923</f>
        <v>-1</v>
      </c>
      <c r="AT1923" s="53">
        <f>Y1923-X1923</f>
        <v>0</v>
      </c>
      <c r="AU1923" s="53">
        <f>AF1923-AE1923</f>
        <v>-1</v>
      </c>
      <c r="AV1923" s="54">
        <f>R1923-L1923</f>
        <v>2</v>
      </c>
      <c r="AW1923" s="54">
        <f>Y1923-S1923</f>
        <v>0</v>
      </c>
      <c r="AX1923" s="54">
        <f>AF1923-Z1923</f>
        <v>2</v>
      </c>
    </row>
    <row r="1924" spans="1:50" ht="15" x14ac:dyDescent="0.25">
      <c r="A1924" s="43" t="s">
        <v>2992</v>
      </c>
      <c r="B1924" s="43" t="str">
        <f t="shared" si="46"/>
        <v>600018181_6542M02</v>
      </c>
      <c r="C1924" s="44">
        <v>600018181</v>
      </c>
      <c r="D1924" s="44" t="s">
        <v>854</v>
      </c>
      <c r="E1924" s="44" t="s">
        <v>855</v>
      </c>
      <c r="F1924" s="45" t="s">
        <v>765</v>
      </c>
      <c r="G1924" s="56">
        <v>9</v>
      </c>
      <c r="H1924" s="44" t="s">
        <v>2990</v>
      </c>
      <c r="I1924" s="44" t="s">
        <v>401</v>
      </c>
      <c r="J1924" s="44" t="s">
        <v>402</v>
      </c>
      <c r="K1924" s="45" t="s">
        <v>43</v>
      </c>
      <c r="L1924" s="47">
        <v>45</v>
      </c>
      <c r="M1924" s="47">
        <v>37</v>
      </c>
      <c r="N1924" s="47">
        <v>24</v>
      </c>
      <c r="O1924" s="47">
        <v>46</v>
      </c>
      <c r="P1924" s="47">
        <v>0</v>
      </c>
      <c r="Q1924" s="47">
        <v>37</v>
      </c>
      <c r="R1924" s="48">
        <v>52</v>
      </c>
      <c r="S1924" s="47">
        <v>28</v>
      </c>
      <c r="T1924" s="47">
        <v>21</v>
      </c>
      <c r="U1924" s="47">
        <v>11</v>
      </c>
      <c r="V1924" s="47">
        <v>25</v>
      </c>
      <c r="W1924" s="47">
        <v>0</v>
      </c>
      <c r="X1924" s="47">
        <v>19</v>
      </c>
      <c r="Y1924" s="49">
        <v>25</v>
      </c>
      <c r="Z1924" s="47">
        <v>17</v>
      </c>
      <c r="AA1924" s="47">
        <v>16</v>
      </c>
      <c r="AB1924" s="47">
        <v>13</v>
      </c>
      <c r="AC1924" s="47">
        <v>21</v>
      </c>
      <c r="AD1924" s="47">
        <v>0</v>
      </c>
      <c r="AE1924" s="47">
        <v>18</v>
      </c>
      <c r="AF1924" s="50">
        <v>27</v>
      </c>
      <c r="AG1924" s="47" t="s">
        <v>27</v>
      </c>
      <c r="AH1924" s="47" t="s">
        <v>27</v>
      </c>
      <c r="AI1924" s="47" t="s">
        <v>27</v>
      </c>
      <c r="AJ1924" s="47" t="s">
        <v>27</v>
      </c>
      <c r="AK1924" s="47" t="s">
        <v>27</v>
      </c>
      <c r="AL1924" s="47" t="s">
        <v>27</v>
      </c>
      <c r="AM1924" s="51">
        <f>IFERROR(IF(R1924=0,"-",R1924/Q1924*100-100),"-")</f>
        <v>40.540540540540547</v>
      </c>
      <c r="AN1924" s="51">
        <f>IFERROR(IF(Y1924=0,"-",Y1924/X1924*100-100),"-")</f>
        <v>31.578947368421069</v>
      </c>
      <c r="AO1924" s="51">
        <f>IFERROR(IF(AF1924=0,"-",AF1924/AE1924*100-100),"-")</f>
        <v>50</v>
      </c>
      <c r="AP1924" s="52">
        <f>IFERROR(IF(R1924=0,"-",R1924/L1924*100-100),"-")</f>
        <v>15.555555555555543</v>
      </c>
      <c r="AQ1924" s="52">
        <f>IFERROR(IF(Y1924=0,"-",Y1924/S1924*100-100),"-")</f>
        <v>-10.714285714285708</v>
      </c>
      <c r="AR1924" s="52">
        <f>IFERROR(IF(AF1924=0,"-",AF1924/Z1924*100-100),"-")</f>
        <v>58.823529411764696</v>
      </c>
      <c r="AS1924" s="53">
        <f>R1924-Q1924</f>
        <v>15</v>
      </c>
      <c r="AT1924" s="53">
        <f>Y1924-X1924</f>
        <v>6</v>
      </c>
      <c r="AU1924" s="53">
        <f>AF1924-AE1924</f>
        <v>9</v>
      </c>
      <c r="AV1924" s="54">
        <f>R1924-L1924</f>
        <v>7</v>
      </c>
      <c r="AW1924" s="54">
        <f>Y1924-S1924</f>
        <v>-3</v>
      </c>
      <c r="AX1924" s="54">
        <f>AF1924-Z1924</f>
        <v>10</v>
      </c>
    </row>
    <row r="1925" spans="1:50" ht="15" x14ac:dyDescent="0.25">
      <c r="A1925" s="43" t="s">
        <v>2993</v>
      </c>
      <c r="B1925" s="43" t="str">
        <f t="shared" si="46"/>
        <v>600018199_6341M01</v>
      </c>
      <c r="C1925" s="44">
        <v>600018199</v>
      </c>
      <c r="D1925" s="44" t="s">
        <v>779</v>
      </c>
      <c r="E1925" s="44" t="s">
        <v>780</v>
      </c>
      <c r="F1925" s="45" t="s">
        <v>765</v>
      </c>
      <c r="G1925" s="56">
        <v>9</v>
      </c>
      <c r="H1925" s="44" t="s">
        <v>699</v>
      </c>
      <c r="I1925" s="44" t="s">
        <v>401</v>
      </c>
      <c r="J1925" s="44" t="s">
        <v>402</v>
      </c>
      <c r="K1925" s="45" t="s">
        <v>43</v>
      </c>
      <c r="L1925" s="47">
        <v>78</v>
      </c>
      <c r="M1925" s="47">
        <v>76</v>
      </c>
      <c r="N1925" s="47">
        <v>96</v>
      </c>
      <c r="O1925" s="47">
        <v>128</v>
      </c>
      <c r="P1925" s="47">
        <v>119</v>
      </c>
      <c r="Q1925" s="47">
        <v>143</v>
      </c>
      <c r="R1925" s="48">
        <v>130</v>
      </c>
      <c r="S1925" s="47">
        <v>35</v>
      </c>
      <c r="T1925" s="47">
        <v>43</v>
      </c>
      <c r="U1925" s="47">
        <v>51</v>
      </c>
      <c r="V1925" s="47">
        <v>71</v>
      </c>
      <c r="W1925" s="47">
        <v>64</v>
      </c>
      <c r="X1925" s="47">
        <v>76</v>
      </c>
      <c r="Y1925" s="49">
        <v>57</v>
      </c>
      <c r="Z1925" s="47">
        <v>43</v>
      </c>
      <c r="AA1925" s="47">
        <v>33</v>
      </c>
      <c r="AB1925" s="47">
        <v>45</v>
      </c>
      <c r="AC1925" s="47">
        <v>57</v>
      </c>
      <c r="AD1925" s="47">
        <v>55</v>
      </c>
      <c r="AE1925" s="47">
        <v>67</v>
      </c>
      <c r="AF1925" s="50">
        <v>73</v>
      </c>
      <c r="AG1925" s="47" t="s">
        <v>27</v>
      </c>
      <c r="AH1925" s="47" t="s">
        <v>27</v>
      </c>
      <c r="AI1925" s="47" t="s">
        <v>27</v>
      </c>
      <c r="AJ1925" s="47" t="s">
        <v>27</v>
      </c>
      <c r="AK1925" s="47" t="s">
        <v>27</v>
      </c>
      <c r="AL1925" s="47" t="s">
        <v>27</v>
      </c>
      <c r="AM1925" s="51">
        <f>IFERROR(IF(R1925=0,"-",R1925/Q1925*100-100),"-")</f>
        <v>-9.0909090909090935</v>
      </c>
      <c r="AN1925" s="51">
        <f>IFERROR(IF(Y1925=0,"-",Y1925/X1925*100-100),"-")</f>
        <v>-25</v>
      </c>
      <c r="AO1925" s="51">
        <f>IFERROR(IF(AF1925=0,"-",AF1925/AE1925*100-100),"-")</f>
        <v>8.9552238805970177</v>
      </c>
      <c r="AP1925" s="52">
        <f>IFERROR(IF(R1925=0,"-",R1925/L1925*100-100),"-")</f>
        <v>66.666666666666686</v>
      </c>
      <c r="AQ1925" s="52">
        <f>IFERROR(IF(Y1925=0,"-",Y1925/S1925*100-100),"-")</f>
        <v>62.857142857142861</v>
      </c>
      <c r="AR1925" s="52">
        <f>IFERROR(IF(AF1925=0,"-",AF1925/Z1925*100-100),"-")</f>
        <v>69.767441860465112</v>
      </c>
      <c r="AS1925" s="53">
        <f>R1925-Q1925</f>
        <v>-13</v>
      </c>
      <c r="AT1925" s="53">
        <f>Y1925-X1925</f>
        <v>-19</v>
      </c>
      <c r="AU1925" s="53">
        <f>AF1925-AE1925</f>
        <v>6</v>
      </c>
      <c r="AV1925" s="54">
        <f>R1925-L1925</f>
        <v>52</v>
      </c>
      <c r="AW1925" s="54">
        <f>Y1925-S1925</f>
        <v>22</v>
      </c>
      <c r="AX1925" s="54">
        <f>AF1925-Z1925</f>
        <v>30</v>
      </c>
    </row>
    <row r="1926" spans="1:50" ht="15" x14ac:dyDescent="0.25">
      <c r="A1926" s="43" t="s">
        <v>2994</v>
      </c>
      <c r="B1926" s="43" t="str">
        <f t="shared" si="46"/>
        <v>600018199_7531M01</v>
      </c>
      <c r="C1926" s="44">
        <v>600018199</v>
      </c>
      <c r="D1926" s="44" t="s">
        <v>975</v>
      </c>
      <c r="E1926" s="44" t="s">
        <v>976</v>
      </c>
      <c r="F1926" s="45" t="s">
        <v>816</v>
      </c>
      <c r="G1926" s="56">
        <v>9</v>
      </c>
      <c r="H1926" s="44" t="s">
        <v>699</v>
      </c>
      <c r="I1926" s="44" t="s">
        <v>401</v>
      </c>
      <c r="J1926" s="44" t="s">
        <v>402</v>
      </c>
      <c r="K1926" s="45" t="s">
        <v>43</v>
      </c>
      <c r="L1926" s="47">
        <v>36</v>
      </c>
      <c r="M1926" s="47">
        <v>31</v>
      </c>
      <c r="N1926" s="47">
        <v>52</v>
      </c>
      <c r="O1926" s="47">
        <v>77</v>
      </c>
      <c r="P1926" s="47">
        <v>108</v>
      </c>
      <c r="Q1926" s="47">
        <v>89</v>
      </c>
      <c r="R1926" s="48">
        <v>60</v>
      </c>
      <c r="S1926" s="47">
        <v>26</v>
      </c>
      <c r="T1926" s="47">
        <v>17</v>
      </c>
      <c r="U1926" s="47">
        <v>24</v>
      </c>
      <c r="V1926" s="47">
        <v>52</v>
      </c>
      <c r="W1926" s="47">
        <v>50</v>
      </c>
      <c r="X1926" s="47">
        <v>59</v>
      </c>
      <c r="Y1926" s="49">
        <v>41</v>
      </c>
      <c r="Z1926" s="47">
        <v>10</v>
      </c>
      <c r="AA1926" s="47">
        <v>14</v>
      </c>
      <c r="AB1926" s="47">
        <v>28</v>
      </c>
      <c r="AC1926" s="47">
        <v>25</v>
      </c>
      <c r="AD1926" s="47">
        <v>58</v>
      </c>
      <c r="AE1926" s="47">
        <v>30</v>
      </c>
      <c r="AF1926" s="50">
        <v>19</v>
      </c>
      <c r="AG1926" s="47" t="s">
        <v>27</v>
      </c>
      <c r="AH1926" s="47" t="s">
        <v>27</v>
      </c>
      <c r="AI1926" s="47" t="s">
        <v>27</v>
      </c>
      <c r="AJ1926" s="47" t="s">
        <v>27</v>
      </c>
      <c r="AK1926" s="47" t="s">
        <v>27</v>
      </c>
      <c r="AL1926" s="47" t="s">
        <v>27</v>
      </c>
      <c r="AM1926" s="51">
        <f>IFERROR(IF(R1926=0,"-",R1926/Q1926*100-100),"-")</f>
        <v>-32.584269662921344</v>
      </c>
      <c r="AN1926" s="51">
        <f>IFERROR(IF(Y1926=0,"-",Y1926/X1926*100-100),"-")</f>
        <v>-30.508474576271183</v>
      </c>
      <c r="AO1926" s="51">
        <f>IFERROR(IF(AF1926=0,"-",AF1926/AE1926*100-100),"-")</f>
        <v>-36.666666666666671</v>
      </c>
      <c r="AP1926" s="52">
        <f>IFERROR(IF(R1926=0,"-",R1926/L1926*100-100),"-")</f>
        <v>66.666666666666686</v>
      </c>
      <c r="AQ1926" s="52">
        <f>IFERROR(IF(Y1926=0,"-",Y1926/S1926*100-100),"-")</f>
        <v>57.692307692307679</v>
      </c>
      <c r="AR1926" s="52">
        <f>IFERROR(IF(AF1926=0,"-",AF1926/Z1926*100-100),"-")</f>
        <v>90</v>
      </c>
      <c r="AS1926" s="53">
        <f>R1926-Q1926</f>
        <v>-29</v>
      </c>
      <c r="AT1926" s="53">
        <f>Y1926-X1926</f>
        <v>-18</v>
      </c>
      <c r="AU1926" s="53">
        <f>AF1926-AE1926</f>
        <v>-11</v>
      </c>
      <c r="AV1926" s="54">
        <f>R1926-L1926</f>
        <v>24</v>
      </c>
      <c r="AW1926" s="54">
        <f>Y1926-S1926</f>
        <v>15</v>
      </c>
      <c r="AX1926" s="54">
        <f>AF1926-Z1926</f>
        <v>9</v>
      </c>
    </row>
    <row r="1927" spans="1:50" ht="15" x14ac:dyDescent="0.25">
      <c r="A1927" s="43" t="s">
        <v>2995</v>
      </c>
      <c r="B1927" s="43" t="str">
        <f t="shared" si="46"/>
        <v>600018199_7842M03</v>
      </c>
      <c r="C1927" s="44">
        <v>600018199</v>
      </c>
      <c r="D1927" s="44" t="s">
        <v>916</v>
      </c>
      <c r="E1927" s="44" t="s">
        <v>917</v>
      </c>
      <c r="F1927" s="45" t="s">
        <v>718</v>
      </c>
      <c r="G1927" s="56">
        <v>9</v>
      </c>
      <c r="H1927" s="44" t="s">
        <v>699</v>
      </c>
      <c r="I1927" s="44" t="s">
        <v>401</v>
      </c>
      <c r="J1927" s="44" t="s">
        <v>402</v>
      </c>
      <c r="K1927" s="45" t="s">
        <v>43</v>
      </c>
      <c r="L1927" s="47">
        <v>29</v>
      </c>
      <c r="M1927" s="47">
        <v>39</v>
      </c>
      <c r="N1927" s="47">
        <v>50</v>
      </c>
      <c r="O1927" s="47">
        <v>87</v>
      </c>
      <c r="P1927" s="47">
        <v>102</v>
      </c>
      <c r="Q1927" s="47">
        <v>115</v>
      </c>
      <c r="R1927" s="48">
        <v>90</v>
      </c>
      <c r="S1927" s="47">
        <v>19</v>
      </c>
      <c r="T1927" s="47">
        <v>23</v>
      </c>
      <c r="U1927" s="47">
        <v>32</v>
      </c>
      <c r="V1927" s="47">
        <v>49</v>
      </c>
      <c r="W1927" s="47">
        <v>56</v>
      </c>
      <c r="X1927" s="47">
        <v>48</v>
      </c>
      <c r="Y1927" s="49">
        <v>51</v>
      </c>
      <c r="Z1927" s="47">
        <v>10</v>
      </c>
      <c r="AA1927" s="47">
        <v>16</v>
      </c>
      <c r="AB1927" s="47">
        <v>18</v>
      </c>
      <c r="AC1927" s="47">
        <v>38</v>
      </c>
      <c r="AD1927" s="47">
        <v>46</v>
      </c>
      <c r="AE1927" s="47">
        <v>67</v>
      </c>
      <c r="AF1927" s="50">
        <v>39</v>
      </c>
      <c r="AG1927" s="47" t="s">
        <v>27</v>
      </c>
      <c r="AH1927" s="47" t="s">
        <v>27</v>
      </c>
      <c r="AI1927" s="47" t="s">
        <v>27</v>
      </c>
      <c r="AJ1927" s="47">
        <v>1</v>
      </c>
      <c r="AK1927" s="47">
        <v>1</v>
      </c>
      <c r="AL1927" s="47">
        <v>0</v>
      </c>
      <c r="AM1927" s="51">
        <f>IFERROR(IF(R1927=0,"-",R1927/Q1927*100-100),"-")</f>
        <v>-21.739130434782609</v>
      </c>
      <c r="AN1927" s="51">
        <f>IFERROR(IF(Y1927=0,"-",Y1927/X1927*100-100),"-")</f>
        <v>6.25</v>
      </c>
      <c r="AO1927" s="51">
        <f>IFERROR(IF(AF1927=0,"-",AF1927/AE1927*100-100),"-")</f>
        <v>-41.791044776119399</v>
      </c>
      <c r="AP1927" s="52">
        <f>IFERROR(IF(R1927=0,"-",R1927/L1927*100-100),"-")</f>
        <v>210.34482758620692</v>
      </c>
      <c r="AQ1927" s="52">
        <f>IFERROR(IF(Y1927=0,"-",Y1927/S1927*100-100),"-")</f>
        <v>168.42105263157896</v>
      </c>
      <c r="AR1927" s="52">
        <f>IFERROR(IF(AF1927=0,"-",AF1927/Z1927*100-100),"-")</f>
        <v>290</v>
      </c>
      <c r="AS1927" s="53">
        <f>R1927-Q1927</f>
        <v>-25</v>
      </c>
      <c r="AT1927" s="53">
        <f>Y1927-X1927</f>
        <v>3</v>
      </c>
      <c r="AU1927" s="53">
        <f>AF1927-AE1927</f>
        <v>-28</v>
      </c>
      <c r="AV1927" s="54">
        <f>R1927-L1927</f>
        <v>61</v>
      </c>
      <c r="AW1927" s="54">
        <f>Y1927-S1927</f>
        <v>32</v>
      </c>
      <c r="AX1927" s="54">
        <f>AF1927-Z1927</f>
        <v>29</v>
      </c>
    </row>
    <row r="1928" spans="1:50" ht="15" x14ac:dyDescent="0.25">
      <c r="A1928" s="43" t="s">
        <v>2996</v>
      </c>
      <c r="B1928" s="43" t="str">
        <f t="shared" si="46"/>
        <v>600018199_7941K41</v>
      </c>
      <c r="C1928" s="44">
        <v>600018199</v>
      </c>
      <c r="D1928" s="44" t="s">
        <v>704</v>
      </c>
      <c r="E1928" s="44" t="s">
        <v>21</v>
      </c>
      <c r="F1928" s="45" t="s">
        <v>705</v>
      </c>
      <c r="G1928" s="56">
        <v>9</v>
      </c>
      <c r="H1928" s="44" t="s">
        <v>699</v>
      </c>
      <c r="I1928" s="44" t="s">
        <v>401</v>
      </c>
      <c r="J1928" s="44" t="s">
        <v>402</v>
      </c>
      <c r="K1928" s="45" t="s">
        <v>43</v>
      </c>
      <c r="L1928" s="47">
        <v>35</v>
      </c>
      <c r="M1928" s="47">
        <v>23</v>
      </c>
      <c r="N1928" s="47">
        <v>23</v>
      </c>
      <c r="O1928" s="47">
        <v>30</v>
      </c>
      <c r="P1928" s="47">
        <v>27</v>
      </c>
      <c r="Q1928" s="47">
        <v>49</v>
      </c>
      <c r="R1928" s="48">
        <v>41</v>
      </c>
      <c r="S1928" s="47">
        <v>19</v>
      </c>
      <c r="T1928" s="47">
        <v>7</v>
      </c>
      <c r="U1928" s="47">
        <v>11</v>
      </c>
      <c r="V1928" s="47">
        <v>8</v>
      </c>
      <c r="W1928" s="47">
        <v>10</v>
      </c>
      <c r="X1928" s="47">
        <v>21</v>
      </c>
      <c r="Y1928" s="49">
        <v>12</v>
      </c>
      <c r="Z1928" s="47">
        <v>16</v>
      </c>
      <c r="AA1928" s="47">
        <v>16</v>
      </c>
      <c r="AB1928" s="47">
        <v>12</v>
      </c>
      <c r="AC1928" s="47">
        <v>22</v>
      </c>
      <c r="AD1928" s="47">
        <v>17</v>
      </c>
      <c r="AE1928" s="47">
        <v>28</v>
      </c>
      <c r="AF1928" s="50">
        <v>29</v>
      </c>
      <c r="AG1928" s="47" t="s">
        <v>27</v>
      </c>
      <c r="AH1928" s="47" t="s">
        <v>27</v>
      </c>
      <c r="AI1928" s="47" t="s">
        <v>27</v>
      </c>
      <c r="AJ1928" s="47" t="s">
        <v>27</v>
      </c>
      <c r="AK1928" s="47" t="s">
        <v>27</v>
      </c>
      <c r="AL1928" s="47" t="s">
        <v>27</v>
      </c>
      <c r="AM1928" s="51">
        <f>IFERROR(IF(R1928=0,"-",R1928/Q1928*100-100),"-")</f>
        <v>-16.326530612244895</v>
      </c>
      <c r="AN1928" s="51">
        <f>IFERROR(IF(Y1928=0,"-",Y1928/X1928*100-100),"-")</f>
        <v>-42.857142857142861</v>
      </c>
      <c r="AO1928" s="51">
        <f>IFERROR(IF(AF1928=0,"-",AF1928/AE1928*100-100),"-")</f>
        <v>3.5714285714285836</v>
      </c>
      <c r="AP1928" s="52">
        <f>IFERROR(IF(R1928=0,"-",R1928/L1928*100-100),"-")</f>
        <v>17.142857142857153</v>
      </c>
      <c r="AQ1928" s="52">
        <f>IFERROR(IF(Y1928=0,"-",Y1928/S1928*100-100),"-")</f>
        <v>-36.842105263157897</v>
      </c>
      <c r="AR1928" s="52">
        <f>IFERROR(IF(AF1928=0,"-",AF1928/Z1928*100-100),"-")</f>
        <v>81.25</v>
      </c>
      <c r="AS1928" s="53">
        <f>R1928-Q1928</f>
        <v>-8</v>
      </c>
      <c r="AT1928" s="53">
        <f>Y1928-X1928</f>
        <v>-9</v>
      </c>
      <c r="AU1928" s="53">
        <f>AF1928-AE1928</f>
        <v>1</v>
      </c>
      <c r="AV1928" s="54">
        <f>R1928-L1928</f>
        <v>6</v>
      </c>
      <c r="AW1928" s="54">
        <f>Y1928-S1928</f>
        <v>-7</v>
      </c>
      <c r="AX1928" s="54">
        <f>AF1928-Z1928</f>
        <v>13</v>
      </c>
    </row>
    <row r="1929" spans="1:50" ht="15" x14ac:dyDescent="0.25">
      <c r="A1929" s="43" t="s">
        <v>2997</v>
      </c>
      <c r="B1929" s="43" t="str">
        <f t="shared" si="46"/>
        <v>600018202_1601M01</v>
      </c>
      <c r="C1929" s="44">
        <v>600018202</v>
      </c>
      <c r="D1929" s="44" t="s">
        <v>790</v>
      </c>
      <c r="E1929" s="44" t="s">
        <v>791</v>
      </c>
      <c r="F1929" s="45" t="s">
        <v>792</v>
      </c>
      <c r="G1929" s="56">
        <v>9</v>
      </c>
      <c r="H1929" s="44" t="s">
        <v>2998</v>
      </c>
      <c r="I1929" s="44" t="s">
        <v>401</v>
      </c>
      <c r="J1929" s="44" t="s">
        <v>402</v>
      </c>
      <c r="K1929" s="45" t="s">
        <v>32</v>
      </c>
      <c r="L1929" s="47">
        <v>19</v>
      </c>
      <c r="M1929" s="47">
        <v>23</v>
      </c>
      <c r="N1929" s="47">
        <v>23</v>
      </c>
      <c r="O1929" s="47">
        <v>31</v>
      </c>
      <c r="P1929" s="47">
        <v>0</v>
      </c>
      <c r="Q1929" s="47">
        <v>30</v>
      </c>
      <c r="R1929" s="48">
        <v>36</v>
      </c>
      <c r="S1929" s="47">
        <v>8</v>
      </c>
      <c r="T1929" s="47">
        <v>13</v>
      </c>
      <c r="U1929" s="47">
        <v>16</v>
      </c>
      <c r="V1929" s="47">
        <v>10</v>
      </c>
      <c r="W1929" s="47">
        <v>0</v>
      </c>
      <c r="X1929" s="47">
        <v>16</v>
      </c>
      <c r="Y1929" s="49">
        <v>18</v>
      </c>
      <c r="Z1929" s="47">
        <v>11</v>
      </c>
      <c r="AA1929" s="47">
        <v>10</v>
      </c>
      <c r="AB1929" s="47">
        <v>7</v>
      </c>
      <c r="AC1929" s="47">
        <v>21</v>
      </c>
      <c r="AD1929" s="47">
        <v>0</v>
      </c>
      <c r="AE1929" s="47">
        <v>14</v>
      </c>
      <c r="AF1929" s="50">
        <v>18</v>
      </c>
      <c r="AG1929" s="47">
        <v>1</v>
      </c>
      <c r="AH1929" s="47">
        <v>1</v>
      </c>
      <c r="AI1929" s="47">
        <v>0</v>
      </c>
      <c r="AJ1929" s="47" t="s">
        <v>27</v>
      </c>
      <c r="AK1929" s="47" t="s">
        <v>27</v>
      </c>
      <c r="AL1929" s="47" t="s">
        <v>27</v>
      </c>
      <c r="AM1929" s="51">
        <f>IFERROR(IF(R1929=0,"-",R1929/Q1929*100-100),"-")</f>
        <v>20</v>
      </c>
      <c r="AN1929" s="51">
        <f>IFERROR(IF(Y1929=0,"-",Y1929/X1929*100-100),"-")</f>
        <v>12.5</v>
      </c>
      <c r="AO1929" s="51">
        <f>IFERROR(IF(AF1929=0,"-",AF1929/AE1929*100-100),"-")</f>
        <v>28.571428571428584</v>
      </c>
      <c r="AP1929" s="52">
        <f>IFERROR(IF(R1929=0,"-",R1929/L1929*100-100),"-")</f>
        <v>89.473684210526301</v>
      </c>
      <c r="AQ1929" s="52">
        <f>IFERROR(IF(Y1929=0,"-",Y1929/S1929*100-100),"-")</f>
        <v>125</v>
      </c>
      <c r="AR1929" s="52">
        <f>IFERROR(IF(AF1929=0,"-",AF1929/Z1929*100-100),"-")</f>
        <v>63.636363636363654</v>
      </c>
      <c r="AS1929" s="53">
        <f>R1929-Q1929</f>
        <v>6</v>
      </c>
      <c r="AT1929" s="53">
        <f>Y1929-X1929</f>
        <v>2</v>
      </c>
      <c r="AU1929" s="53">
        <f>AF1929-AE1929</f>
        <v>4</v>
      </c>
      <c r="AV1929" s="54">
        <f>R1929-L1929</f>
        <v>17</v>
      </c>
      <c r="AW1929" s="54">
        <f>Y1929-S1929</f>
        <v>10</v>
      </c>
      <c r="AX1929" s="54">
        <f>AF1929-Z1929</f>
        <v>7</v>
      </c>
    </row>
    <row r="1930" spans="1:50" ht="15" x14ac:dyDescent="0.25">
      <c r="A1930" s="43" t="s">
        <v>2999</v>
      </c>
      <c r="B1930" s="43" t="str">
        <f t="shared" si="46"/>
        <v>600018202_4141M01</v>
      </c>
      <c r="C1930" s="44">
        <v>600018202</v>
      </c>
      <c r="D1930" s="44" t="s">
        <v>1118</v>
      </c>
      <c r="E1930" s="44" t="s">
        <v>1119</v>
      </c>
      <c r="F1930" s="45" t="s">
        <v>792</v>
      </c>
      <c r="G1930" s="56">
        <v>9</v>
      </c>
      <c r="H1930" s="44" t="s">
        <v>2998</v>
      </c>
      <c r="I1930" s="44" t="s">
        <v>401</v>
      </c>
      <c r="J1930" s="44" t="s">
        <v>402</v>
      </c>
      <c r="K1930" s="45" t="s">
        <v>32</v>
      </c>
      <c r="L1930" s="47">
        <v>34</v>
      </c>
      <c r="M1930" s="47">
        <v>33</v>
      </c>
      <c r="N1930" s="47">
        <v>34</v>
      </c>
      <c r="O1930" s="47">
        <v>41</v>
      </c>
      <c r="P1930" s="47">
        <v>74</v>
      </c>
      <c r="Q1930" s="47">
        <v>48</v>
      </c>
      <c r="R1930" s="48">
        <v>58</v>
      </c>
      <c r="S1930" s="47">
        <v>18</v>
      </c>
      <c r="T1930" s="47">
        <v>15</v>
      </c>
      <c r="U1930" s="47">
        <v>13</v>
      </c>
      <c r="V1930" s="47">
        <v>30</v>
      </c>
      <c r="W1930" s="47">
        <v>30</v>
      </c>
      <c r="X1930" s="47">
        <v>22</v>
      </c>
      <c r="Y1930" s="49">
        <v>31</v>
      </c>
      <c r="Z1930" s="47">
        <v>16</v>
      </c>
      <c r="AA1930" s="47">
        <v>18</v>
      </c>
      <c r="AB1930" s="47">
        <v>21</v>
      </c>
      <c r="AC1930" s="47">
        <v>11</v>
      </c>
      <c r="AD1930" s="47">
        <v>44</v>
      </c>
      <c r="AE1930" s="47">
        <v>26</v>
      </c>
      <c r="AF1930" s="50">
        <v>27</v>
      </c>
      <c r="AG1930" s="47" t="s">
        <v>27</v>
      </c>
      <c r="AH1930" s="47" t="s">
        <v>27</v>
      </c>
      <c r="AI1930" s="47" t="s">
        <v>27</v>
      </c>
      <c r="AJ1930" s="47">
        <v>1</v>
      </c>
      <c r="AK1930" s="47">
        <v>0</v>
      </c>
      <c r="AL1930" s="47">
        <v>1</v>
      </c>
      <c r="AM1930" s="51">
        <f>IFERROR(IF(R1930=0,"-",R1930/Q1930*100-100),"-")</f>
        <v>20.833333333333329</v>
      </c>
      <c r="AN1930" s="51">
        <f>IFERROR(IF(Y1930=0,"-",Y1930/X1930*100-100),"-")</f>
        <v>40.909090909090907</v>
      </c>
      <c r="AO1930" s="51">
        <f>IFERROR(IF(AF1930=0,"-",AF1930/AE1930*100-100),"-")</f>
        <v>3.8461538461538538</v>
      </c>
      <c r="AP1930" s="52">
        <f>IFERROR(IF(R1930=0,"-",R1930/L1930*100-100),"-")</f>
        <v>70.588235294117652</v>
      </c>
      <c r="AQ1930" s="52">
        <f>IFERROR(IF(Y1930=0,"-",Y1930/S1930*100-100),"-")</f>
        <v>72.222222222222229</v>
      </c>
      <c r="AR1930" s="52">
        <f>IFERROR(IF(AF1930=0,"-",AF1930/Z1930*100-100),"-")</f>
        <v>68.75</v>
      </c>
      <c r="AS1930" s="53">
        <f>R1930-Q1930</f>
        <v>10</v>
      </c>
      <c r="AT1930" s="53">
        <f>Y1930-X1930</f>
        <v>9</v>
      </c>
      <c r="AU1930" s="53">
        <f>AF1930-AE1930</f>
        <v>1</v>
      </c>
      <c r="AV1930" s="54">
        <f>R1930-L1930</f>
        <v>24</v>
      </c>
      <c r="AW1930" s="54">
        <f>Y1930-S1930</f>
        <v>13</v>
      </c>
      <c r="AX1930" s="54">
        <f>AF1930-Z1930</f>
        <v>11</v>
      </c>
    </row>
    <row r="1931" spans="1:50" ht="15" x14ac:dyDescent="0.25">
      <c r="A1931" s="43" t="s">
        <v>3000</v>
      </c>
      <c r="B1931" s="43" t="str">
        <f t="shared" si="46"/>
        <v>600018211_7941K41</v>
      </c>
      <c r="C1931" s="44">
        <v>600018211</v>
      </c>
      <c r="D1931" s="44" t="s">
        <v>704</v>
      </c>
      <c r="E1931" s="44" t="s">
        <v>21</v>
      </c>
      <c r="F1931" s="45" t="s">
        <v>705</v>
      </c>
      <c r="G1931" s="56">
        <v>9</v>
      </c>
      <c r="H1931" s="44" t="s">
        <v>537</v>
      </c>
      <c r="I1931" s="44" t="s">
        <v>401</v>
      </c>
      <c r="J1931" s="44" t="s">
        <v>402</v>
      </c>
      <c r="K1931" s="45" t="s">
        <v>32</v>
      </c>
      <c r="L1931" s="47">
        <v>104</v>
      </c>
      <c r="M1931" s="47">
        <v>93</v>
      </c>
      <c r="N1931" s="47">
        <v>103</v>
      </c>
      <c r="O1931" s="47">
        <v>124</v>
      </c>
      <c r="P1931" s="47">
        <v>109</v>
      </c>
      <c r="Q1931" s="47">
        <v>101</v>
      </c>
      <c r="R1931" s="48">
        <v>121</v>
      </c>
      <c r="S1931" s="47">
        <v>54</v>
      </c>
      <c r="T1931" s="47">
        <v>59</v>
      </c>
      <c r="U1931" s="47">
        <v>44</v>
      </c>
      <c r="V1931" s="47">
        <v>64</v>
      </c>
      <c r="W1931" s="47">
        <v>62</v>
      </c>
      <c r="X1931" s="47">
        <v>55</v>
      </c>
      <c r="Y1931" s="49">
        <v>67</v>
      </c>
      <c r="Z1931" s="47">
        <v>50</v>
      </c>
      <c r="AA1931" s="47">
        <v>34</v>
      </c>
      <c r="AB1931" s="47">
        <v>59</v>
      </c>
      <c r="AC1931" s="47">
        <v>60</v>
      </c>
      <c r="AD1931" s="47">
        <v>47</v>
      </c>
      <c r="AE1931" s="47">
        <v>46</v>
      </c>
      <c r="AF1931" s="50">
        <v>54</v>
      </c>
      <c r="AG1931" s="47">
        <v>1</v>
      </c>
      <c r="AH1931" s="47">
        <v>1</v>
      </c>
      <c r="AI1931" s="47">
        <v>0</v>
      </c>
      <c r="AJ1931" s="47">
        <v>2</v>
      </c>
      <c r="AK1931" s="47">
        <v>1</v>
      </c>
      <c r="AL1931" s="47">
        <v>1</v>
      </c>
      <c r="AM1931" s="51">
        <f>IFERROR(IF(R1931=0,"-",R1931/Q1931*100-100),"-")</f>
        <v>19.801980198019791</v>
      </c>
      <c r="AN1931" s="51">
        <f>IFERROR(IF(Y1931=0,"-",Y1931/X1931*100-100),"-")</f>
        <v>21.818181818181827</v>
      </c>
      <c r="AO1931" s="51">
        <f>IFERROR(IF(AF1931=0,"-",AF1931/AE1931*100-100),"-")</f>
        <v>17.391304347826093</v>
      </c>
      <c r="AP1931" s="52">
        <f>IFERROR(IF(R1931=0,"-",R1931/L1931*100-100),"-")</f>
        <v>16.346153846153854</v>
      </c>
      <c r="AQ1931" s="52">
        <f>IFERROR(IF(Y1931=0,"-",Y1931/S1931*100-100),"-")</f>
        <v>24.074074074074076</v>
      </c>
      <c r="AR1931" s="52">
        <f>IFERROR(IF(AF1931=0,"-",AF1931/Z1931*100-100),"-")</f>
        <v>8</v>
      </c>
      <c r="AS1931" s="53">
        <f>R1931-Q1931</f>
        <v>20</v>
      </c>
      <c r="AT1931" s="53">
        <f>Y1931-X1931</f>
        <v>12</v>
      </c>
      <c r="AU1931" s="53">
        <f>AF1931-AE1931</f>
        <v>8</v>
      </c>
      <c r="AV1931" s="54">
        <f>R1931-L1931</f>
        <v>17</v>
      </c>
      <c r="AW1931" s="54">
        <f>Y1931-S1931</f>
        <v>13</v>
      </c>
      <c r="AX1931" s="54">
        <f>AF1931-Z1931</f>
        <v>4</v>
      </c>
    </row>
    <row r="1932" spans="1:50" ht="15" x14ac:dyDescent="0.25">
      <c r="A1932" s="43" t="s">
        <v>3001</v>
      </c>
      <c r="B1932" s="43" t="str">
        <f t="shared" si="46"/>
        <v>600018245_2341M01</v>
      </c>
      <c r="C1932" s="44">
        <v>600018245</v>
      </c>
      <c r="D1932" s="44" t="s">
        <v>754</v>
      </c>
      <c r="E1932" s="44" t="s">
        <v>755</v>
      </c>
      <c r="F1932" s="45" t="s">
        <v>709</v>
      </c>
      <c r="G1932" s="56">
        <v>9</v>
      </c>
      <c r="H1932" s="44" t="s">
        <v>3002</v>
      </c>
      <c r="I1932" s="44" t="s">
        <v>401</v>
      </c>
      <c r="J1932" s="44" t="s">
        <v>402</v>
      </c>
      <c r="K1932" s="45" t="s">
        <v>32</v>
      </c>
      <c r="L1932" s="47">
        <v>130</v>
      </c>
      <c r="M1932" s="47">
        <v>135</v>
      </c>
      <c r="N1932" s="47">
        <v>107</v>
      </c>
      <c r="O1932" s="47">
        <v>91</v>
      </c>
      <c r="P1932" s="47">
        <v>0</v>
      </c>
      <c r="Q1932" s="47">
        <v>81</v>
      </c>
      <c r="R1932" s="48">
        <v>58</v>
      </c>
      <c r="S1932" s="47">
        <v>84</v>
      </c>
      <c r="T1932" s="47">
        <v>89</v>
      </c>
      <c r="U1932" s="47">
        <v>71</v>
      </c>
      <c r="V1932" s="47">
        <v>51</v>
      </c>
      <c r="W1932" s="47">
        <v>0</v>
      </c>
      <c r="X1932" s="47">
        <v>55</v>
      </c>
      <c r="Y1932" s="49">
        <v>31</v>
      </c>
      <c r="Z1932" s="47">
        <v>46</v>
      </c>
      <c r="AA1932" s="47">
        <v>46</v>
      </c>
      <c r="AB1932" s="47">
        <v>36</v>
      </c>
      <c r="AC1932" s="47">
        <v>40</v>
      </c>
      <c r="AD1932" s="47">
        <v>0</v>
      </c>
      <c r="AE1932" s="47">
        <v>26</v>
      </c>
      <c r="AF1932" s="50">
        <v>27</v>
      </c>
      <c r="AG1932" s="47" t="s">
        <v>27</v>
      </c>
      <c r="AH1932" s="47" t="s">
        <v>27</v>
      </c>
      <c r="AI1932" s="47" t="s">
        <v>27</v>
      </c>
      <c r="AJ1932" s="47" t="s">
        <v>27</v>
      </c>
      <c r="AK1932" s="47" t="s">
        <v>27</v>
      </c>
      <c r="AL1932" s="47" t="s">
        <v>27</v>
      </c>
      <c r="AM1932" s="51">
        <f>IFERROR(IF(R1932=0,"-",R1932/Q1932*100-100),"-")</f>
        <v>-28.395061728395063</v>
      </c>
      <c r="AN1932" s="51">
        <f>IFERROR(IF(Y1932=0,"-",Y1932/X1932*100-100),"-")</f>
        <v>-43.63636363636364</v>
      </c>
      <c r="AO1932" s="51">
        <f>IFERROR(IF(AF1932=0,"-",AF1932/AE1932*100-100),"-")</f>
        <v>3.8461538461538538</v>
      </c>
      <c r="AP1932" s="52">
        <f>IFERROR(IF(R1932=0,"-",R1932/L1932*100-100),"-")</f>
        <v>-55.38461538461538</v>
      </c>
      <c r="AQ1932" s="52">
        <f>IFERROR(IF(Y1932=0,"-",Y1932/S1932*100-100),"-")</f>
        <v>-63.095238095238095</v>
      </c>
      <c r="AR1932" s="52">
        <f>IFERROR(IF(AF1932=0,"-",AF1932/Z1932*100-100),"-")</f>
        <v>-41.304347826086953</v>
      </c>
      <c r="AS1932" s="53">
        <f>R1932-Q1932</f>
        <v>-23</v>
      </c>
      <c r="AT1932" s="53">
        <f>Y1932-X1932</f>
        <v>-24</v>
      </c>
      <c r="AU1932" s="53">
        <f>AF1932-AE1932</f>
        <v>1</v>
      </c>
      <c r="AV1932" s="54">
        <f>R1932-L1932</f>
        <v>-72</v>
      </c>
      <c r="AW1932" s="54">
        <f>Y1932-S1932</f>
        <v>-53</v>
      </c>
      <c r="AX1932" s="54">
        <f>AF1932-Z1932</f>
        <v>-19</v>
      </c>
    </row>
    <row r="1933" spans="1:50" ht="15" x14ac:dyDescent="0.25">
      <c r="A1933" s="43" t="s">
        <v>3003</v>
      </c>
      <c r="B1933" s="43" t="str">
        <f t="shared" si="46"/>
        <v>600018245_6341M01</v>
      </c>
      <c r="C1933" s="44">
        <v>600018245</v>
      </c>
      <c r="D1933" s="44" t="s">
        <v>779</v>
      </c>
      <c r="E1933" s="44" t="s">
        <v>780</v>
      </c>
      <c r="F1933" s="45" t="s">
        <v>765</v>
      </c>
      <c r="G1933" s="56">
        <v>9</v>
      </c>
      <c r="H1933" s="44" t="s">
        <v>3002</v>
      </c>
      <c r="I1933" s="44" t="s">
        <v>401</v>
      </c>
      <c r="J1933" s="44" t="s">
        <v>402</v>
      </c>
      <c r="K1933" s="45" t="s">
        <v>32</v>
      </c>
      <c r="L1933" s="47">
        <v>45</v>
      </c>
      <c r="M1933" s="47">
        <v>44</v>
      </c>
      <c r="N1933" s="47">
        <v>42</v>
      </c>
      <c r="O1933" s="47">
        <v>24</v>
      </c>
      <c r="P1933" s="47">
        <v>48</v>
      </c>
      <c r="Q1933" s="47">
        <v>33</v>
      </c>
      <c r="R1933" s="48">
        <v>53</v>
      </c>
      <c r="S1933" s="47">
        <v>18</v>
      </c>
      <c r="T1933" s="47">
        <v>13</v>
      </c>
      <c r="U1933" s="47">
        <v>10</v>
      </c>
      <c r="V1933" s="47">
        <v>11</v>
      </c>
      <c r="W1933" s="47">
        <v>19</v>
      </c>
      <c r="X1933" s="47">
        <v>11</v>
      </c>
      <c r="Y1933" s="49">
        <v>23</v>
      </c>
      <c r="Z1933" s="47">
        <v>27</v>
      </c>
      <c r="AA1933" s="47">
        <v>31</v>
      </c>
      <c r="AB1933" s="47">
        <v>32</v>
      </c>
      <c r="AC1933" s="47">
        <v>13</v>
      </c>
      <c r="AD1933" s="47">
        <v>29</v>
      </c>
      <c r="AE1933" s="47">
        <v>22</v>
      </c>
      <c r="AF1933" s="50">
        <v>30</v>
      </c>
      <c r="AG1933" s="47">
        <v>2</v>
      </c>
      <c r="AH1933" s="47">
        <v>0</v>
      </c>
      <c r="AI1933" s="47">
        <v>2</v>
      </c>
      <c r="AJ1933" s="47" t="s">
        <v>27</v>
      </c>
      <c r="AK1933" s="47" t="s">
        <v>27</v>
      </c>
      <c r="AL1933" s="47" t="s">
        <v>27</v>
      </c>
      <c r="AM1933" s="51">
        <f>IFERROR(IF(R1933=0,"-",R1933/Q1933*100-100),"-")</f>
        <v>60.606060606060595</v>
      </c>
      <c r="AN1933" s="51">
        <f>IFERROR(IF(Y1933=0,"-",Y1933/X1933*100-100),"-")</f>
        <v>109.09090909090909</v>
      </c>
      <c r="AO1933" s="51">
        <f>IFERROR(IF(AF1933=0,"-",AF1933/AE1933*100-100),"-")</f>
        <v>36.363636363636346</v>
      </c>
      <c r="AP1933" s="52">
        <f>IFERROR(IF(R1933=0,"-",R1933/L1933*100-100),"-")</f>
        <v>17.777777777777786</v>
      </c>
      <c r="AQ1933" s="52">
        <f>IFERROR(IF(Y1933=0,"-",Y1933/S1933*100-100),"-")</f>
        <v>27.777777777777771</v>
      </c>
      <c r="AR1933" s="52">
        <f>IFERROR(IF(AF1933=0,"-",AF1933/Z1933*100-100),"-")</f>
        <v>11.111111111111114</v>
      </c>
      <c r="AS1933" s="53">
        <f>R1933-Q1933</f>
        <v>20</v>
      </c>
      <c r="AT1933" s="53">
        <f>Y1933-X1933</f>
        <v>12</v>
      </c>
      <c r="AU1933" s="53">
        <f>AF1933-AE1933</f>
        <v>8</v>
      </c>
      <c r="AV1933" s="54">
        <f>R1933-L1933</f>
        <v>8</v>
      </c>
      <c r="AW1933" s="54">
        <f>Y1933-S1933</f>
        <v>5</v>
      </c>
      <c r="AX1933" s="54">
        <f>AF1933-Z1933</f>
        <v>3</v>
      </c>
    </row>
    <row r="1934" spans="1:50" ht="15" x14ac:dyDescent="0.25">
      <c r="A1934" s="43" t="s">
        <v>3004</v>
      </c>
      <c r="B1934" s="43" t="str">
        <f t="shared" si="46"/>
        <v>600018253_2345L01</v>
      </c>
      <c r="C1934" s="44">
        <v>600018253</v>
      </c>
      <c r="D1934" s="44" t="s">
        <v>888</v>
      </c>
      <c r="E1934" s="44" t="s">
        <v>889</v>
      </c>
      <c r="F1934" s="45" t="s">
        <v>863</v>
      </c>
      <c r="G1934" s="56">
        <v>9</v>
      </c>
      <c r="H1934" s="44" t="s">
        <v>3005</v>
      </c>
      <c r="I1934" s="44" t="s">
        <v>401</v>
      </c>
      <c r="J1934" s="44" t="s">
        <v>402</v>
      </c>
      <c r="K1934" s="45" t="s">
        <v>32</v>
      </c>
      <c r="L1934" s="47">
        <v>40</v>
      </c>
      <c r="M1934" s="47">
        <v>38</v>
      </c>
      <c r="N1934" s="47">
        <v>27</v>
      </c>
      <c r="O1934" s="47">
        <v>19</v>
      </c>
      <c r="P1934" s="47">
        <v>36</v>
      </c>
      <c r="Q1934" s="47">
        <v>20</v>
      </c>
      <c r="R1934" s="48">
        <v>9</v>
      </c>
      <c r="S1934" s="47">
        <v>16</v>
      </c>
      <c r="T1934" s="47">
        <v>15</v>
      </c>
      <c r="U1934" s="47">
        <v>10</v>
      </c>
      <c r="V1934" s="47">
        <v>9</v>
      </c>
      <c r="W1934" s="47">
        <v>17</v>
      </c>
      <c r="X1934" s="47">
        <v>5</v>
      </c>
      <c r="Y1934" s="49">
        <v>3</v>
      </c>
      <c r="Z1934" s="47">
        <v>24</v>
      </c>
      <c r="AA1934" s="47">
        <v>23</v>
      </c>
      <c r="AB1934" s="47">
        <v>17</v>
      </c>
      <c r="AC1934" s="47">
        <v>10</v>
      </c>
      <c r="AD1934" s="47">
        <v>19</v>
      </c>
      <c r="AE1934" s="47">
        <v>15</v>
      </c>
      <c r="AF1934" s="50">
        <v>6</v>
      </c>
      <c r="AG1934" s="47" t="s">
        <v>27</v>
      </c>
      <c r="AH1934" s="47" t="s">
        <v>27</v>
      </c>
      <c r="AI1934" s="47" t="s">
        <v>27</v>
      </c>
      <c r="AJ1934" s="47" t="s">
        <v>27</v>
      </c>
      <c r="AK1934" s="47" t="s">
        <v>27</v>
      </c>
      <c r="AL1934" s="47" t="s">
        <v>27</v>
      </c>
      <c r="AM1934" s="51">
        <f>IFERROR(IF(R1934=0,"-",R1934/Q1934*100-100),"-")</f>
        <v>-55</v>
      </c>
      <c r="AN1934" s="51">
        <f>IFERROR(IF(Y1934=0,"-",Y1934/X1934*100-100),"-")</f>
        <v>-40</v>
      </c>
      <c r="AO1934" s="51">
        <f>IFERROR(IF(AF1934=0,"-",AF1934/AE1934*100-100),"-")</f>
        <v>-60</v>
      </c>
      <c r="AP1934" s="52">
        <f>IFERROR(IF(R1934=0,"-",R1934/L1934*100-100),"-")</f>
        <v>-77.5</v>
      </c>
      <c r="AQ1934" s="52">
        <f>IFERROR(IF(Y1934=0,"-",Y1934/S1934*100-100),"-")</f>
        <v>-81.25</v>
      </c>
      <c r="AR1934" s="52">
        <f>IFERROR(IF(AF1934=0,"-",AF1934/Z1934*100-100),"-")</f>
        <v>-75</v>
      </c>
      <c r="AS1934" s="53">
        <f>R1934-Q1934</f>
        <v>-11</v>
      </c>
      <c r="AT1934" s="53">
        <f>Y1934-X1934</f>
        <v>-2</v>
      </c>
      <c r="AU1934" s="53">
        <f>AF1934-AE1934</f>
        <v>-9</v>
      </c>
      <c r="AV1934" s="54">
        <f>R1934-L1934</f>
        <v>-31</v>
      </c>
      <c r="AW1934" s="54">
        <f>Y1934-S1934</f>
        <v>-13</v>
      </c>
      <c r="AX1934" s="54">
        <f>AF1934-Z1934</f>
        <v>-18</v>
      </c>
    </row>
    <row r="1935" spans="1:50" ht="15" x14ac:dyDescent="0.25">
      <c r="A1935" s="43" t="s">
        <v>3006</v>
      </c>
      <c r="B1935" s="43" t="str">
        <f t="shared" si="46"/>
        <v>600018253_3941L01</v>
      </c>
      <c r="C1935" s="44">
        <v>600018253</v>
      </c>
      <c r="D1935" s="44" t="s">
        <v>900</v>
      </c>
      <c r="E1935" s="44" t="s">
        <v>901</v>
      </c>
      <c r="F1935" s="45" t="s">
        <v>863</v>
      </c>
      <c r="G1935" s="56">
        <v>9</v>
      </c>
      <c r="H1935" s="44" t="s">
        <v>3005</v>
      </c>
      <c r="I1935" s="44" t="s">
        <v>401</v>
      </c>
      <c r="J1935" s="44" t="s">
        <v>402</v>
      </c>
      <c r="K1935" s="45" t="s">
        <v>32</v>
      </c>
      <c r="L1935" s="47">
        <v>18</v>
      </c>
      <c r="M1935" s="47">
        <v>21</v>
      </c>
      <c r="N1935" s="47">
        <v>13</v>
      </c>
      <c r="O1935" s="47">
        <v>34</v>
      </c>
      <c r="P1935" s="47">
        <v>41</v>
      </c>
      <c r="Q1935" s="47">
        <v>24</v>
      </c>
      <c r="R1935" s="48">
        <v>22</v>
      </c>
      <c r="S1935" s="47">
        <v>12</v>
      </c>
      <c r="T1935" s="47">
        <v>14</v>
      </c>
      <c r="U1935" s="47">
        <v>8</v>
      </c>
      <c r="V1935" s="47">
        <v>22</v>
      </c>
      <c r="W1935" s="47">
        <v>19</v>
      </c>
      <c r="X1935" s="47">
        <v>12</v>
      </c>
      <c r="Y1935" s="49">
        <v>18</v>
      </c>
      <c r="Z1935" s="47">
        <v>6</v>
      </c>
      <c r="AA1935" s="47">
        <v>7</v>
      </c>
      <c r="AB1935" s="47">
        <v>5</v>
      </c>
      <c r="AC1935" s="47">
        <v>12</v>
      </c>
      <c r="AD1935" s="47">
        <v>22</v>
      </c>
      <c r="AE1935" s="47">
        <v>12</v>
      </c>
      <c r="AF1935" s="50">
        <v>4</v>
      </c>
      <c r="AG1935" s="47" t="s">
        <v>27</v>
      </c>
      <c r="AH1935" s="47" t="s">
        <v>27</v>
      </c>
      <c r="AI1935" s="47" t="s">
        <v>27</v>
      </c>
      <c r="AJ1935" s="47" t="s">
        <v>27</v>
      </c>
      <c r="AK1935" s="47" t="s">
        <v>27</v>
      </c>
      <c r="AL1935" s="47" t="s">
        <v>27</v>
      </c>
      <c r="AM1935" s="51">
        <f>IFERROR(IF(R1935=0,"-",R1935/Q1935*100-100),"-")</f>
        <v>-8.3333333333333428</v>
      </c>
      <c r="AN1935" s="51">
        <f>IFERROR(IF(Y1935=0,"-",Y1935/X1935*100-100),"-")</f>
        <v>50</v>
      </c>
      <c r="AO1935" s="51">
        <f>IFERROR(IF(AF1935=0,"-",AF1935/AE1935*100-100),"-")</f>
        <v>-66.666666666666671</v>
      </c>
      <c r="AP1935" s="52">
        <f>IFERROR(IF(R1935=0,"-",R1935/L1935*100-100),"-")</f>
        <v>22.222222222222229</v>
      </c>
      <c r="AQ1935" s="52">
        <f>IFERROR(IF(Y1935=0,"-",Y1935/S1935*100-100),"-")</f>
        <v>50</v>
      </c>
      <c r="AR1935" s="52">
        <f>IFERROR(IF(AF1935=0,"-",AF1935/Z1935*100-100),"-")</f>
        <v>-33.333333333333343</v>
      </c>
      <c r="AS1935" s="53">
        <f>R1935-Q1935</f>
        <v>-2</v>
      </c>
      <c r="AT1935" s="53">
        <f>Y1935-X1935</f>
        <v>6</v>
      </c>
      <c r="AU1935" s="53">
        <f>AF1935-AE1935</f>
        <v>-8</v>
      </c>
      <c r="AV1935" s="54">
        <f>R1935-L1935</f>
        <v>4</v>
      </c>
      <c r="AW1935" s="54">
        <f>Y1935-S1935</f>
        <v>6</v>
      </c>
      <c r="AX1935" s="54">
        <f>AF1935-Z1935</f>
        <v>-2</v>
      </c>
    </row>
    <row r="1936" spans="1:50" ht="15" x14ac:dyDescent="0.25">
      <c r="A1936" s="43" t="s">
        <v>3007</v>
      </c>
      <c r="B1936" s="43" t="str">
        <f t="shared" si="46"/>
        <v>600018253_6441L51</v>
      </c>
      <c r="C1936" s="44">
        <v>600018253</v>
      </c>
      <c r="D1936" s="44" t="s">
        <v>784</v>
      </c>
      <c r="E1936" s="44" t="s">
        <v>785</v>
      </c>
      <c r="F1936" s="45" t="s">
        <v>786</v>
      </c>
      <c r="G1936" s="56">
        <v>9</v>
      </c>
      <c r="H1936" s="44" t="s">
        <v>3005</v>
      </c>
      <c r="I1936" s="44" t="s">
        <v>401</v>
      </c>
      <c r="J1936" s="44" t="s">
        <v>402</v>
      </c>
      <c r="K1936" s="45" t="s">
        <v>32</v>
      </c>
      <c r="L1936" s="47">
        <v>48</v>
      </c>
      <c r="M1936" s="47">
        <v>39</v>
      </c>
      <c r="N1936" s="47">
        <v>25</v>
      </c>
      <c r="O1936" s="47">
        <v>38</v>
      </c>
      <c r="P1936" s="47">
        <v>96</v>
      </c>
      <c r="Q1936" s="47">
        <v>42</v>
      </c>
      <c r="R1936" s="48">
        <v>49</v>
      </c>
      <c r="S1936" s="47">
        <v>34</v>
      </c>
      <c r="T1936" s="47">
        <v>36</v>
      </c>
      <c r="U1936" s="47">
        <v>21</v>
      </c>
      <c r="V1936" s="47">
        <v>32</v>
      </c>
      <c r="W1936" s="47">
        <v>53</v>
      </c>
      <c r="X1936" s="47">
        <v>39</v>
      </c>
      <c r="Y1936" s="49">
        <v>40</v>
      </c>
      <c r="Z1936" s="47">
        <v>14</v>
      </c>
      <c r="AA1936" s="47">
        <v>3</v>
      </c>
      <c r="AB1936" s="47">
        <v>4</v>
      </c>
      <c r="AC1936" s="47">
        <v>6</v>
      </c>
      <c r="AD1936" s="47">
        <v>43</v>
      </c>
      <c r="AE1936" s="47">
        <v>3</v>
      </c>
      <c r="AF1936" s="50">
        <v>9</v>
      </c>
      <c r="AG1936" s="47" t="s">
        <v>27</v>
      </c>
      <c r="AH1936" s="47" t="s">
        <v>27</v>
      </c>
      <c r="AI1936" s="47" t="s">
        <v>27</v>
      </c>
      <c r="AJ1936" s="47" t="s">
        <v>27</v>
      </c>
      <c r="AK1936" s="47" t="s">
        <v>27</v>
      </c>
      <c r="AL1936" s="47" t="s">
        <v>27</v>
      </c>
      <c r="AM1936" s="51">
        <f>IFERROR(IF(R1936=0,"-",R1936/Q1936*100-100),"-")</f>
        <v>16.666666666666671</v>
      </c>
      <c r="AN1936" s="51">
        <f>IFERROR(IF(Y1936=0,"-",Y1936/X1936*100-100),"-")</f>
        <v>2.564102564102555</v>
      </c>
      <c r="AO1936" s="51">
        <f>IFERROR(IF(AF1936=0,"-",AF1936/AE1936*100-100),"-")</f>
        <v>200</v>
      </c>
      <c r="AP1936" s="52">
        <f>IFERROR(IF(R1936=0,"-",R1936/L1936*100-100),"-")</f>
        <v>2.0833333333333286</v>
      </c>
      <c r="AQ1936" s="52">
        <f>IFERROR(IF(Y1936=0,"-",Y1936/S1936*100-100),"-")</f>
        <v>17.64705882352942</v>
      </c>
      <c r="AR1936" s="52">
        <f>IFERROR(IF(AF1936=0,"-",AF1936/Z1936*100-100),"-")</f>
        <v>-35.714285714285708</v>
      </c>
      <c r="AS1936" s="53">
        <f>R1936-Q1936</f>
        <v>7</v>
      </c>
      <c r="AT1936" s="53">
        <f>Y1936-X1936</f>
        <v>1</v>
      </c>
      <c r="AU1936" s="53">
        <f>AF1936-AE1936</f>
        <v>6</v>
      </c>
      <c r="AV1936" s="54">
        <f>R1936-L1936</f>
        <v>1</v>
      </c>
      <c r="AW1936" s="54">
        <f>Y1936-S1936</f>
        <v>6</v>
      </c>
      <c r="AX1936" s="54">
        <f>AF1936-Z1936</f>
        <v>-5</v>
      </c>
    </row>
    <row r="1937" spans="1:50" ht="15" x14ac:dyDescent="0.25">
      <c r="A1937" s="43" t="s">
        <v>3008</v>
      </c>
      <c r="B1937" s="43" t="str">
        <f t="shared" si="46"/>
        <v>600018253_6541L01</v>
      </c>
      <c r="C1937" s="44">
        <v>600018253</v>
      </c>
      <c r="D1937" s="44" t="s">
        <v>849</v>
      </c>
      <c r="E1937" s="44" t="s">
        <v>850</v>
      </c>
      <c r="F1937" s="45" t="s">
        <v>812</v>
      </c>
      <c r="G1937" s="56">
        <v>9</v>
      </c>
      <c r="H1937" s="44" t="s">
        <v>3005</v>
      </c>
      <c r="I1937" s="44" t="s">
        <v>401</v>
      </c>
      <c r="J1937" s="44" t="s">
        <v>402</v>
      </c>
      <c r="K1937" s="45" t="s">
        <v>32</v>
      </c>
      <c r="L1937" s="47">
        <v>5</v>
      </c>
      <c r="M1937" s="47">
        <v>11</v>
      </c>
      <c r="N1937" s="47">
        <v>7</v>
      </c>
      <c r="O1937" s="47">
        <v>10</v>
      </c>
      <c r="P1937" s="47">
        <v>19</v>
      </c>
      <c r="Q1937" s="47">
        <v>4</v>
      </c>
      <c r="R1937" s="48">
        <v>18</v>
      </c>
      <c r="S1937" s="47">
        <v>4</v>
      </c>
      <c r="T1937" s="47">
        <v>4</v>
      </c>
      <c r="U1937" s="47">
        <v>3</v>
      </c>
      <c r="V1937" s="47">
        <v>6</v>
      </c>
      <c r="W1937" s="47">
        <v>7</v>
      </c>
      <c r="X1937" s="47">
        <v>2</v>
      </c>
      <c r="Y1937" s="49">
        <v>9</v>
      </c>
      <c r="Z1937" s="47">
        <v>1</v>
      </c>
      <c r="AA1937" s="47">
        <v>7</v>
      </c>
      <c r="AB1937" s="47">
        <v>4</v>
      </c>
      <c r="AC1937" s="47">
        <v>4</v>
      </c>
      <c r="AD1937" s="47">
        <v>12</v>
      </c>
      <c r="AE1937" s="47">
        <v>2</v>
      </c>
      <c r="AF1937" s="50">
        <v>9</v>
      </c>
      <c r="AG1937" s="47" t="s">
        <v>27</v>
      </c>
      <c r="AH1937" s="47" t="s">
        <v>27</v>
      </c>
      <c r="AI1937" s="47" t="s">
        <v>27</v>
      </c>
      <c r="AJ1937" s="47">
        <v>1</v>
      </c>
      <c r="AK1937" s="47">
        <v>0</v>
      </c>
      <c r="AL1937" s="47">
        <v>1</v>
      </c>
      <c r="AM1937" s="51">
        <f>IFERROR(IF(R1937=0,"-",R1937/Q1937*100-100),"-")</f>
        <v>350</v>
      </c>
      <c r="AN1937" s="51">
        <f>IFERROR(IF(Y1937=0,"-",Y1937/X1937*100-100),"-")</f>
        <v>350</v>
      </c>
      <c r="AO1937" s="51">
        <f>IFERROR(IF(AF1937=0,"-",AF1937/AE1937*100-100),"-")</f>
        <v>350</v>
      </c>
      <c r="AP1937" s="52">
        <f>IFERROR(IF(R1937=0,"-",R1937/L1937*100-100),"-")</f>
        <v>260</v>
      </c>
      <c r="AQ1937" s="52">
        <f>IFERROR(IF(Y1937=0,"-",Y1937/S1937*100-100),"-")</f>
        <v>125</v>
      </c>
      <c r="AR1937" s="52">
        <f>IFERROR(IF(AF1937=0,"-",AF1937/Z1937*100-100),"-")</f>
        <v>800</v>
      </c>
      <c r="AS1937" s="53">
        <f>R1937-Q1937</f>
        <v>14</v>
      </c>
      <c r="AT1937" s="53">
        <f>Y1937-X1937</f>
        <v>7</v>
      </c>
      <c r="AU1937" s="53">
        <f>AF1937-AE1937</f>
        <v>7</v>
      </c>
      <c r="AV1937" s="54">
        <f>R1937-L1937</f>
        <v>13</v>
      </c>
      <c r="AW1937" s="54">
        <f>Y1937-S1937</f>
        <v>5</v>
      </c>
      <c r="AX1937" s="54">
        <f>AF1937-Z1937</f>
        <v>8</v>
      </c>
    </row>
    <row r="1938" spans="1:50" ht="15" x14ac:dyDescent="0.25">
      <c r="A1938" s="43" t="s">
        <v>3009</v>
      </c>
      <c r="B1938" s="43" t="str">
        <f t="shared" si="46"/>
        <v>600018270_1820M01</v>
      </c>
      <c r="C1938" s="44">
        <v>600018270</v>
      </c>
      <c r="D1938" s="44" t="s">
        <v>707</v>
      </c>
      <c r="E1938" s="44" t="s">
        <v>708</v>
      </c>
      <c r="F1938" s="45" t="s">
        <v>709</v>
      </c>
      <c r="G1938" s="56">
        <v>9</v>
      </c>
      <c r="H1938" s="44" t="s">
        <v>3010</v>
      </c>
      <c r="I1938" s="44" t="s">
        <v>401</v>
      </c>
      <c r="J1938" s="44" t="s">
        <v>402</v>
      </c>
      <c r="K1938" s="45" t="s">
        <v>32</v>
      </c>
      <c r="L1938" s="47">
        <v>45</v>
      </c>
      <c r="M1938" s="47">
        <v>49</v>
      </c>
      <c r="N1938" s="47">
        <v>62</v>
      </c>
      <c r="O1938" s="47">
        <v>70</v>
      </c>
      <c r="P1938" s="47">
        <v>79</v>
      </c>
      <c r="Q1938" s="47">
        <v>84</v>
      </c>
      <c r="R1938" s="48">
        <v>87</v>
      </c>
      <c r="S1938" s="47">
        <v>16</v>
      </c>
      <c r="T1938" s="47">
        <v>21</v>
      </c>
      <c r="U1938" s="47">
        <v>27</v>
      </c>
      <c r="V1938" s="47">
        <v>31</v>
      </c>
      <c r="W1938" s="47">
        <v>42</v>
      </c>
      <c r="X1938" s="47">
        <v>49</v>
      </c>
      <c r="Y1938" s="49">
        <v>45</v>
      </c>
      <c r="Z1938" s="47">
        <v>29</v>
      </c>
      <c r="AA1938" s="47">
        <v>28</v>
      </c>
      <c r="AB1938" s="47">
        <v>35</v>
      </c>
      <c r="AC1938" s="47">
        <v>39</v>
      </c>
      <c r="AD1938" s="47">
        <v>37</v>
      </c>
      <c r="AE1938" s="47">
        <v>35</v>
      </c>
      <c r="AF1938" s="50">
        <v>42</v>
      </c>
      <c r="AG1938" s="47" t="s">
        <v>27</v>
      </c>
      <c r="AH1938" s="47" t="s">
        <v>27</v>
      </c>
      <c r="AI1938" s="47" t="s">
        <v>27</v>
      </c>
      <c r="AJ1938" s="47">
        <v>2</v>
      </c>
      <c r="AK1938" s="47">
        <v>1</v>
      </c>
      <c r="AL1938" s="47">
        <v>1</v>
      </c>
      <c r="AM1938" s="51">
        <f>IFERROR(IF(R1938=0,"-",R1938/Q1938*100-100),"-")</f>
        <v>3.5714285714285836</v>
      </c>
      <c r="AN1938" s="51">
        <f>IFERROR(IF(Y1938=0,"-",Y1938/X1938*100-100),"-")</f>
        <v>-8.1632653061224403</v>
      </c>
      <c r="AO1938" s="51">
        <f>IFERROR(IF(AF1938=0,"-",AF1938/AE1938*100-100),"-")</f>
        <v>20</v>
      </c>
      <c r="AP1938" s="52">
        <f>IFERROR(IF(R1938=0,"-",R1938/L1938*100-100),"-")</f>
        <v>93.333333333333343</v>
      </c>
      <c r="AQ1938" s="52">
        <f>IFERROR(IF(Y1938=0,"-",Y1938/S1938*100-100),"-")</f>
        <v>181.25</v>
      </c>
      <c r="AR1938" s="52">
        <f>IFERROR(IF(AF1938=0,"-",AF1938/Z1938*100-100),"-")</f>
        <v>44.827586206896541</v>
      </c>
      <c r="AS1938" s="53">
        <f>R1938-Q1938</f>
        <v>3</v>
      </c>
      <c r="AT1938" s="53">
        <f>Y1938-X1938</f>
        <v>-4</v>
      </c>
      <c r="AU1938" s="53">
        <f>AF1938-AE1938</f>
        <v>7</v>
      </c>
      <c r="AV1938" s="54">
        <f>R1938-L1938</f>
        <v>42</v>
      </c>
      <c r="AW1938" s="54">
        <f>Y1938-S1938</f>
        <v>29</v>
      </c>
      <c r="AX1938" s="54">
        <f>AF1938-Z1938</f>
        <v>13</v>
      </c>
    </row>
    <row r="1939" spans="1:50" ht="15" x14ac:dyDescent="0.25">
      <c r="A1939" s="43" t="s">
        <v>3011</v>
      </c>
      <c r="B1939" s="43" t="str">
        <f t="shared" si="46"/>
        <v>600018270_6341M02</v>
      </c>
      <c r="C1939" s="44">
        <v>600018270</v>
      </c>
      <c r="D1939" s="44" t="s">
        <v>712</v>
      </c>
      <c r="E1939" s="44" t="s">
        <v>713</v>
      </c>
      <c r="F1939" s="45" t="s">
        <v>714</v>
      </c>
      <c r="G1939" s="56">
        <v>9</v>
      </c>
      <c r="H1939" s="44" t="s">
        <v>3010</v>
      </c>
      <c r="I1939" s="44" t="s">
        <v>401</v>
      </c>
      <c r="J1939" s="44" t="s">
        <v>402</v>
      </c>
      <c r="K1939" s="45" t="s">
        <v>32</v>
      </c>
      <c r="L1939" s="47">
        <v>101</v>
      </c>
      <c r="M1939" s="47">
        <v>94</v>
      </c>
      <c r="N1939" s="47">
        <v>100</v>
      </c>
      <c r="O1939" s="47">
        <v>107</v>
      </c>
      <c r="P1939" s="47">
        <v>134</v>
      </c>
      <c r="Q1939" s="47">
        <v>137</v>
      </c>
      <c r="R1939" s="48">
        <v>174</v>
      </c>
      <c r="S1939" s="47">
        <v>51</v>
      </c>
      <c r="T1939" s="47">
        <v>52</v>
      </c>
      <c r="U1939" s="47">
        <v>54</v>
      </c>
      <c r="V1939" s="47">
        <v>54</v>
      </c>
      <c r="W1939" s="47">
        <v>81</v>
      </c>
      <c r="X1939" s="47">
        <v>69</v>
      </c>
      <c r="Y1939" s="49">
        <v>96</v>
      </c>
      <c r="Z1939" s="47">
        <v>50</v>
      </c>
      <c r="AA1939" s="47">
        <v>42</v>
      </c>
      <c r="AB1939" s="47">
        <v>46</v>
      </c>
      <c r="AC1939" s="47">
        <v>53</v>
      </c>
      <c r="AD1939" s="47">
        <v>53</v>
      </c>
      <c r="AE1939" s="47">
        <v>68</v>
      </c>
      <c r="AF1939" s="50">
        <v>78</v>
      </c>
      <c r="AG1939" s="47">
        <v>2</v>
      </c>
      <c r="AH1939" s="47">
        <v>1</v>
      </c>
      <c r="AI1939" s="47">
        <v>1</v>
      </c>
      <c r="AJ1939" s="47">
        <v>2</v>
      </c>
      <c r="AK1939" s="47">
        <v>2</v>
      </c>
      <c r="AL1939" s="47">
        <v>0</v>
      </c>
      <c r="AM1939" s="51">
        <f>IFERROR(IF(R1939=0,"-",R1939/Q1939*100-100),"-")</f>
        <v>27.007299270072991</v>
      </c>
      <c r="AN1939" s="51">
        <f>IFERROR(IF(Y1939=0,"-",Y1939/X1939*100-100),"-")</f>
        <v>39.130434782608688</v>
      </c>
      <c r="AO1939" s="51">
        <f>IFERROR(IF(AF1939=0,"-",AF1939/AE1939*100-100),"-")</f>
        <v>14.705882352941174</v>
      </c>
      <c r="AP1939" s="52">
        <f>IFERROR(IF(R1939=0,"-",R1939/L1939*100-100),"-")</f>
        <v>72.277227722772267</v>
      </c>
      <c r="AQ1939" s="52">
        <f>IFERROR(IF(Y1939=0,"-",Y1939/S1939*100-100),"-")</f>
        <v>88.235294117647044</v>
      </c>
      <c r="AR1939" s="52">
        <f>IFERROR(IF(AF1939=0,"-",AF1939/Z1939*100-100),"-")</f>
        <v>56</v>
      </c>
      <c r="AS1939" s="53">
        <f>R1939-Q1939</f>
        <v>37</v>
      </c>
      <c r="AT1939" s="53">
        <f>Y1939-X1939</f>
        <v>27</v>
      </c>
      <c r="AU1939" s="53">
        <f>AF1939-AE1939</f>
        <v>10</v>
      </c>
      <c r="AV1939" s="54">
        <f>R1939-L1939</f>
        <v>73</v>
      </c>
      <c r="AW1939" s="54">
        <f>Y1939-S1939</f>
        <v>45</v>
      </c>
      <c r="AX1939" s="54">
        <f>AF1939-Z1939</f>
        <v>28</v>
      </c>
    </row>
    <row r="1940" spans="1:50" ht="15" x14ac:dyDescent="0.25">
      <c r="A1940" s="43" t="s">
        <v>3012</v>
      </c>
      <c r="B1940" s="43" t="str">
        <f t="shared" si="46"/>
        <v>600018270_6843M01</v>
      </c>
      <c r="C1940" s="44">
        <v>600018270</v>
      </c>
      <c r="D1940" s="44" t="s">
        <v>814</v>
      </c>
      <c r="E1940" s="44" t="s">
        <v>815</v>
      </c>
      <c r="F1940" s="45" t="s">
        <v>816</v>
      </c>
      <c r="G1940" s="56">
        <v>9</v>
      </c>
      <c r="H1940" s="44" t="s">
        <v>3010</v>
      </c>
      <c r="I1940" s="44" t="s">
        <v>401</v>
      </c>
      <c r="J1940" s="44" t="s">
        <v>402</v>
      </c>
      <c r="K1940" s="45" t="s">
        <v>32</v>
      </c>
      <c r="L1940" s="47">
        <v>71</v>
      </c>
      <c r="M1940" s="47">
        <v>54</v>
      </c>
      <c r="N1940" s="47">
        <v>47</v>
      </c>
      <c r="O1940" s="47">
        <v>60</v>
      </c>
      <c r="P1940" s="47">
        <v>65</v>
      </c>
      <c r="Q1940" s="47">
        <v>54</v>
      </c>
      <c r="R1940" s="48">
        <v>94</v>
      </c>
      <c r="S1940" s="47">
        <v>33</v>
      </c>
      <c r="T1940" s="47">
        <v>23</v>
      </c>
      <c r="U1940" s="47">
        <v>14</v>
      </c>
      <c r="V1940" s="47">
        <v>21</v>
      </c>
      <c r="W1940" s="47">
        <v>22</v>
      </c>
      <c r="X1940" s="47">
        <v>18</v>
      </c>
      <c r="Y1940" s="49">
        <v>35</v>
      </c>
      <c r="Z1940" s="47">
        <v>38</v>
      </c>
      <c r="AA1940" s="47">
        <v>31</v>
      </c>
      <c r="AB1940" s="47">
        <v>33</v>
      </c>
      <c r="AC1940" s="47">
        <v>39</v>
      </c>
      <c r="AD1940" s="47">
        <v>43</v>
      </c>
      <c r="AE1940" s="47">
        <v>36</v>
      </c>
      <c r="AF1940" s="50">
        <v>59</v>
      </c>
      <c r="AG1940" s="47" t="s">
        <v>27</v>
      </c>
      <c r="AH1940" s="47" t="s">
        <v>27</v>
      </c>
      <c r="AI1940" s="47" t="s">
        <v>27</v>
      </c>
      <c r="AJ1940" s="47">
        <v>2</v>
      </c>
      <c r="AK1940" s="47">
        <v>0</v>
      </c>
      <c r="AL1940" s="47">
        <v>2</v>
      </c>
      <c r="AM1940" s="51">
        <f>IFERROR(IF(R1940=0,"-",R1940/Q1940*100-100),"-")</f>
        <v>74.074074074074076</v>
      </c>
      <c r="AN1940" s="51">
        <f>IFERROR(IF(Y1940=0,"-",Y1940/X1940*100-100),"-")</f>
        <v>94.444444444444429</v>
      </c>
      <c r="AO1940" s="51">
        <f>IFERROR(IF(AF1940=0,"-",AF1940/AE1940*100-100),"-")</f>
        <v>63.888888888888886</v>
      </c>
      <c r="AP1940" s="52">
        <f>IFERROR(IF(R1940=0,"-",R1940/L1940*100-100),"-")</f>
        <v>32.394366197183103</v>
      </c>
      <c r="AQ1940" s="52">
        <f>IFERROR(IF(Y1940=0,"-",Y1940/S1940*100-100),"-")</f>
        <v>6.0606060606060623</v>
      </c>
      <c r="AR1940" s="52">
        <f>IFERROR(IF(AF1940=0,"-",AF1940/Z1940*100-100),"-")</f>
        <v>55.26315789473685</v>
      </c>
      <c r="AS1940" s="53">
        <f>R1940-Q1940</f>
        <v>40</v>
      </c>
      <c r="AT1940" s="53">
        <f>Y1940-X1940</f>
        <v>17</v>
      </c>
      <c r="AU1940" s="53">
        <f>AF1940-AE1940</f>
        <v>23</v>
      </c>
      <c r="AV1940" s="54">
        <f>R1940-L1940</f>
        <v>23</v>
      </c>
      <c r="AW1940" s="54">
        <f>Y1940-S1940</f>
        <v>2</v>
      </c>
      <c r="AX1940" s="54">
        <f>AF1940-Z1940</f>
        <v>21</v>
      </c>
    </row>
    <row r="1941" spans="1:50" ht="15" x14ac:dyDescent="0.25">
      <c r="A1941" s="43" t="s">
        <v>3014</v>
      </c>
      <c r="B1941" s="43" t="str">
        <f t="shared" si="46"/>
        <v>600018318_5341M04</v>
      </c>
      <c r="C1941" s="44">
        <v>600018318</v>
      </c>
      <c r="D1941" s="44" t="s">
        <v>1806</v>
      </c>
      <c r="E1941" s="44" t="s">
        <v>1807</v>
      </c>
      <c r="F1941" s="45" t="s">
        <v>1137</v>
      </c>
      <c r="G1941" s="56">
        <v>9</v>
      </c>
      <c r="H1941" s="44" t="s">
        <v>3013</v>
      </c>
      <c r="I1941" s="44" t="s">
        <v>427</v>
      </c>
      <c r="J1941" s="44" t="s">
        <v>428</v>
      </c>
      <c r="K1941" s="45" t="s">
        <v>32</v>
      </c>
      <c r="L1941" s="47">
        <v>0</v>
      </c>
      <c r="M1941" s="47">
        <v>0</v>
      </c>
      <c r="N1941" s="47">
        <v>0</v>
      </c>
      <c r="O1941" s="47">
        <v>2</v>
      </c>
      <c r="P1941" s="47">
        <v>0</v>
      </c>
      <c r="Q1941" s="47">
        <v>5</v>
      </c>
      <c r="R1941" s="48">
        <v>14</v>
      </c>
      <c r="S1941" s="47">
        <v>0</v>
      </c>
      <c r="T1941" s="47">
        <v>0</v>
      </c>
      <c r="U1941" s="47">
        <v>0</v>
      </c>
      <c r="V1941" s="47">
        <v>0</v>
      </c>
      <c r="W1941" s="47">
        <v>0</v>
      </c>
      <c r="X1941" s="47">
        <v>2</v>
      </c>
      <c r="Y1941" s="49">
        <v>12</v>
      </c>
      <c r="Z1941" s="47">
        <v>0</v>
      </c>
      <c r="AA1941" s="47">
        <v>0</v>
      </c>
      <c r="AB1941" s="47">
        <v>0</v>
      </c>
      <c r="AC1941" s="47">
        <v>2</v>
      </c>
      <c r="AD1941" s="47">
        <v>0</v>
      </c>
      <c r="AE1941" s="47">
        <v>3</v>
      </c>
      <c r="AF1941" s="50">
        <v>2</v>
      </c>
      <c r="AG1941" s="47" t="s">
        <v>27</v>
      </c>
      <c r="AH1941" s="47" t="s">
        <v>27</v>
      </c>
      <c r="AI1941" s="47" t="s">
        <v>27</v>
      </c>
      <c r="AJ1941" s="47" t="s">
        <v>27</v>
      </c>
      <c r="AK1941" s="47" t="s">
        <v>27</v>
      </c>
      <c r="AL1941" s="47" t="s">
        <v>27</v>
      </c>
      <c r="AM1941" s="51">
        <f>IFERROR(IF(R1941=0,"-",R1941/Q1941*100-100),"-")</f>
        <v>180</v>
      </c>
      <c r="AN1941" s="51">
        <f>IFERROR(IF(Y1941=0,"-",Y1941/X1941*100-100),"-")</f>
        <v>500</v>
      </c>
      <c r="AO1941" s="51">
        <f>IFERROR(IF(AF1941=0,"-",AF1941/AE1941*100-100),"-")</f>
        <v>-33.333333333333343</v>
      </c>
      <c r="AP1941" s="52" t="str">
        <f>IFERROR(IF(R1941=0,"-",R1941/L1941*100-100),"-")</f>
        <v>-</v>
      </c>
      <c r="AQ1941" s="52" t="str">
        <f>IFERROR(IF(Y1941=0,"-",Y1941/S1941*100-100),"-")</f>
        <v>-</v>
      </c>
      <c r="AR1941" s="52" t="str">
        <f>IFERROR(IF(AF1941=0,"-",AF1941/Z1941*100-100),"-")</f>
        <v>-</v>
      </c>
      <c r="AS1941" s="53">
        <f>R1941-Q1941</f>
        <v>9</v>
      </c>
      <c r="AT1941" s="53">
        <f>Y1941-X1941</f>
        <v>10</v>
      </c>
      <c r="AU1941" s="53">
        <f>AF1941-AE1941</f>
        <v>-1</v>
      </c>
      <c r="AV1941" s="54">
        <f>R1941-L1941</f>
        <v>14</v>
      </c>
      <c r="AW1941" s="54">
        <f>Y1941-S1941</f>
        <v>12</v>
      </c>
      <c r="AX1941" s="54">
        <f>AF1941-Z1941</f>
        <v>2</v>
      </c>
    </row>
    <row r="1942" spans="1:50" ht="15" x14ac:dyDescent="0.25">
      <c r="A1942" s="43" t="s">
        <v>3015</v>
      </c>
      <c r="B1942" s="43" t="str">
        <f t="shared" si="46"/>
        <v>600018318_6441L51</v>
      </c>
      <c r="C1942" s="44">
        <v>600018318</v>
      </c>
      <c r="D1942" s="44" t="s">
        <v>784</v>
      </c>
      <c r="E1942" s="44" t="s">
        <v>785</v>
      </c>
      <c r="F1942" s="45" t="s">
        <v>786</v>
      </c>
      <c r="G1942" s="56">
        <v>9</v>
      </c>
      <c r="H1942" s="44" t="s">
        <v>3013</v>
      </c>
      <c r="I1942" s="44" t="s">
        <v>427</v>
      </c>
      <c r="J1942" s="44" t="s">
        <v>428</v>
      </c>
      <c r="K1942" s="45" t="s">
        <v>32</v>
      </c>
      <c r="L1942" s="47">
        <v>14</v>
      </c>
      <c r="M1942" s="47">
        <v>14</v>
      </c>
      <c r="N1942" s="47">
        <v>12</v>
      </c>
      <c r="O1942" s="47">
        <v>10</v>
      </c>
      <c r="P1942" s="47">
        <v>0</v>
      </c>
      <c r="Q1942" s="47">
        <v>21</v>
      </c>
      <c r="R1942" s="48">
        <v>23</v>
      </c>
      <c r="S1942" s="47">
        <v>14</v>
      </c>
      <c r="T1942" s="47">
        <v>11</v>
      </c>
      <c r="U1942" s="47">
        <v>10</v>
      </c>
      <c r="V1942" s="47">
        <v>9</v>
      </c>
      <c r="W1942" s="47">
        <v>0</v>
      </c>
      <c r="X1942" s="47">
        <v>20</v>
      </c>
      <c r="Y1942" s="49">
        <v>21</v>
      </c>
      <c r="Z1942" s="47">
        <v>0</v>
      </c>
      <c r="AA1942" s="47">
        <v>3</v>
      </c>
      <c r="AB1942" s="47">
        <v>2</v>
      </c>
      <c r="AC1942" s="47">
        <v>1</v>
      </c>
      <c r="AD1942" s="47">
        <v>0</v>
      </c>
      <c r="AE1942" s="47">
        <v>1</v>
      </c>
      <c r="AF1942" s="50">
        <v>2</v>
      </c>
      <c r="AG1942" s="47" t="s">
        <v>27</v>
      </c>
      <c r="AH1942" s="47" t="s">
        <v>27</v>
      </c>
      <c r="AI1942" s="47" t="s">
        <v>27</v>
      </c>
      <c r="AJ1942" s="47" t="s">
        <v>27</v>
      </c>
      <c r="AK1942" s="47" t="s">
        <v>27</v>
      </c>
      <c r="AL1942" s="47" t="s">
        <v>27</v>
      </c>
      <c r="AM1942" s="51">
        <f>IFERROR(IF(R1942=0,"-",R1942/Q1942*100-100),"-")</f>
        <v>9.5238095238095326</v>
      </c>
      <c r="AN1942" s="51">
        <f>IFERROR(IF(Y1942=0,"-",Y1942/X1942*100-100),"-")</f>
        <v>5</v>
      </c>
      <c r="AO1942" s="51">
        <f>IFERROR(IF(AF1942=0,"-",AF1942/AE1942*100-100),"-")</f>
        <v>100</v>
      </c>
      <c r="AP1942" s="52">
        <f>IFERROR(IF(R1942=0,"-",R1942/L1942*100-100),"-")</f>
        <v>64.285714285714278</v>
      </c>
      <c r="AQ1942" s="52">
        <f>IFERROR(IF(Y1942=0,"-",Y1942/S1942*100-100),"-")</f>
        <v>50</v>
      </c>
      <c r="AR1942" s="52" t="str">
        <f>IFERROR(IF(AF1942=0,"-",AF1942/Z1942*100-100),"-")</f>
        <v>-</v>
      </c>
      <c r="AS1942" s="53">
        <f>R1942-Q1942</f>
        <v>2</v>
      </c>
      <c r="AT1942" s="53">
        <f>Y1942-X1942</f>
        <v>1</v>
      </c>
      <c r="AU1942" s="53">
        <f>AF1942-AE1942</f>
        <v>1</v>
      </c>
      <c r="AV1942" s="54">
        <f>R1942-L1942</f>
        <v>9</v>
      </c>
      <c r="AW1942" s="54">
        <f>Y1942-S1942</f>
        <v>7</v>
      </c>
      <c r="AX1942" s="54">
        <f>AF1942-Z1942</f>
        <v>2</v>
      </c>
    </row>
    <row r="1943" spans="1:50" ht="15" x14ac:dyDescent="0.25">
      <c r="A1943" s="43" t="s">
        <v>3016</v>
      </c>
      <c r="B1943" s="43" t="str">
        <f t="shared" si="46"/>
        <v>600018334_1820M01</v>
      </c>
      <c r="C1943" s="44">
        <v>600018334</v>
      </c>
      <c r="D1943" s="44" t="s">
        <v>707</v>
      </c>
      <c r="E1943" s="44" t="s">
        <v>708</v>
      </c>
      <c r="F1943" s="45" t="s">
        <v>709</v>
      </c>
      <c r="G1943" s="56">
        <v>9</v>
      </c>
      <c r="H1943" s="44" t="s">
        <v>3017</v>
      </c>
      <c r="I1943" s="44" t="s">
        <v>427</v>
      </c>
      <c r="J1943" s="44" t="s">
        <v>428</v>
      </c>
      <c r="K1943" s="45" t="s">
        <v>32</v>
      </c>
      <c r="L1943" s="47">
        <v>0</v>
      </c>
      <c r="M1943" s="47">
        <v>0</v>
      </c>
      <c r="N1943" s="47">
        <v>0</v>
      </c>
      <c r="O1943" s="47">
        <v>32</v>
      </c>
      <c r="P1943" s="47">
        <v>0</v>
      </c>
      <c r="Q1943" s="47">
        <v>53</v>
      </c>
      <c r="R1943" s="48">
        <v>42</v>
      </c>
      <c r="S1943" s="47">
        <v>0</v>
      </c>
      <c r="T1943" s="47">
        <v>0</v>
      </c>
      <c r="U1943" s="47">
        <v>0</v>
      </c>
      <c r="V1943" s="47">
        <v>16</v>
      </c>
      <c r="W1943" s="47">
        <v>0</v>
      </c>
      <c r="X1943" s="47">
        <v>29</v>
      </c>
      <c r="Y1943" s="49">
        <v>26</v>
      </c>
      <c r="Z1943" s="47">
        <v>0</v>
      </c>
      <c r="AA1943" s="47">
        <v>0</v>
      </c>
      <c r="AB1943" s="47">
        <v>0</v>
      </c>
      <c r="AC1943" s="47">
        <v>16</v>
      </c>
      <c r="AD1943" s="47">
        <v>0</v>
      </c>
      <c r="AE1943" s="47">
        <v>24</v>
      </c>
      <c r="AF1943" s="50">
        <v>16</v>
      </c>
      <c r="AG1943" s="47" t="s">
        <v>27</v>
      </c>
      <c r="AH1943" s="47" t="s">
        <v>27</v>
      </c>
      <c r="AI1943" s="47" t="s">
        <v>27</v>
      </c>
      <c r="AJ1943" s="47">
        <v>1</v>
      </c>
      <c r="AK1943" s="47">
        <v>1</v>
      </c>
      <c r="AL1943" s="47">
        <v>0</v>
      </c>
      <c r="AM1943" s="51">
        <f>IFERROR(IF(R1943=0,"-",R1943/Q1943*100-100),"-")</f>
        <v>-20.754716981132077</v>
      </c>
      <c r="AN1943" s="51">
        <f>IFERROR(IF(Y1943=0,"-",Y1943/X1943*100-100),"-")</f>
        <v>-10.34482758620689</v>
      </c>
      <c r="AO1943" s="51">
        <f>IFERROR(IF(AF1943=0,"-",AF1943/AE1943*100-100),"-")</f>
        <v>-33.333333333333343</v>
      </c>
      <c r="AP1943" s="52" t="str">
        <f>IFERROR(IF(R1943=0,"-",R1943/L1943*100-100),"-")</f>
        <v>-</v>
      </c>
      <c r="AQ1943" s="52" t="str">
        <f>IFERROR(IF(Y1943=0,"-",Y1943/S1943*100-100),"-")</f>
        <v>-</v>
      </c>
      <c r="AR1943" s="52" t="str">
        <f>IFERROR(IF(AF1943=0,"-",AF1943/Z1943*100-100),"-")</f>
        <v>-</v>
      </c>
      <c r="AS1943" s="53">
        <f>R1943-Q1943</f>
        <v>-11</v>
      </c>
      <c r="AT1943" s="53">
        <f>Y1943-X1943</f>
        <v>-3</v>
      </c>
      <c r="AU1943" s="53">
        <f>AF1943-AE1943</f>
        <v>-8</v>
      </c>
      <c r="AV1943" s="54">
        <f>R1943-L1943</f>
        <v>42</v>
      </c>
      <c r="AW1943" s="54">
        <f>Y1943-S1943</f>
        <v>26</v>
      </c>
      <c r="AX1943" s="54">
        <f>AF1943-Z1943</f>
        <v>16</v>
      </c>
    </row>
    <row r="1944" spans="1:50" ht="15" x14ac:dyDescent="0.25">
      <c r="A1944" s="43" t="s">
        <v>3018</v>
      </c>
      <c r="B1944" s="43" t="str">
        <f t="shared" si="46"/>
        <v>600018334_2341M01</v>
      </c>
      <c r="C1944" s="44">
        <v>600018334</v>
      </c>
      <c r="D1944" s="44" t="s">
        <v>754</v>
      </c>
      <c r="E1944" s="44" t="s">
        <v>755</v>
      </c>
      <c r="F1944" s="45" t="s">
        <v>709</v>
      </c>
      <c r="G1944" s="56">
        <v>9</v>
      </c>
      <c r="H1944" s="44" t="s">
        <v>3017</v>
      </c>
      <c r="I1944" s="44" t="s">
        <v>427</v>
      </c>
      <c r="J1944" s="44" t="s">
        <v>428</v>
      </c>
      <c r="K1944" s="45" t="s">
        <v>32</v>
      </c>
      <c r="L1944" s="47">
        <v>31</v>
      </c>
      <c r="M1944" s="47">
        <v>23</v>
      </c>
      <c r="N1944" s="47">
        <v>22</v>
      </c>
      <c r="O1944" s="47">
        <v>14</v>
      </c>
      <c r="P1944" s="47">
        <v>0</v>
      </c>
      <c r="Q1944" s="47">
        <v>15</v>
      </c>
      <c r="R1944" s="48">
        <v>25</v>
      </c>
      <c r="S1944" s="47">
        <v>16</v>
      </c>
      <c r="T1944" s="47">
        <v>13</v>
      </c>
      <c r="U1944" s="47">
        <v>12</v>
      </c>
      <c r="V1944" s="47">
        <v>7</v>
      </c>
      <c r="W1944" s="47">
        <v>0</v>
      </c>
      <c r="X1944" s="47">
        <v>4</v>
      </c>
      <c r="Y1944" s="49">
        <v>8</v>
      </c>
      <c r="Z1944" s="47">
        <v>15</v>
      </c>
      <c r="AA1944" s="47">
        <v>10</v>
      </c>
      <c r="AB1944" s="47">
        <v>10</v>
      </c>
      <c r="AC1944" s="47">
        <v>7</v>
      </c>
      <c r="AD1944" s="47">
        <v>0</v>
      </c>
      <c r="AE1944" s="47">
        <v>11</v>
      </c>
      <c r="AF1944" s="50">
        <v>17</v>
      </c>
      <c r="AG1944" s="47" t="s">
        <v>27</v>
      </c>
      <c r="AH1944" s="47" t="s">
        <v>27</v>
      </c>
      <c r="AI1944" s="47" t="s">
        <v>27</v>
      </c>
      <c r="AJ1944" s="47">
        <v>1</v>
      </c>
      <c r="AK1944" s="47">
        <v>1</v>
      </c>
      <c r="AL1944" s="47">
        <v>0</v>
      </c>
      <c r="AM1944" s="51">
        <f>IFERROR(IF(R1944=0,"-",R1944/Q1944*100-100),"-")</f>
        <v>66.666666666666686</v>
      </c>
      <c r="AN1944" s="51">
        <f>IFERROR(IF(Y1944=0,"-",Y1944/X1944*100-100),"-")</f>
        <v>100</v>
      </c>
      <c r="AO1944" s="51">
        <f>IFERROR(IF(AF1944=0,"-",AF1944/AE1944*100-100),"-")</f>
        <v>54.545454545454533</v>
      </c>
      <c r="AP1944" s="52">
        <f>IFERROR(IF(R1944=0,"-",R1944/L1944*100-100),"-")</f>
        <v>-19.354838709677423</v>
      </c>
      <c r="AQ1944" s="52">
        <f>IFERROR(IF(Y1944=0,"-",Y1944/S1944*100-100),"-")</f>
        <v>-50</v>
      </c>
      <c r="AR1944" s="52">
        <f>IFERROR(IF(AF1944=0,"-",AF1944/Z1944*100-100),"-")</f>
        <v>13.333333333333329</v>
      </c>
      <c r="AS1944" s="53">
        <f>R1944-Q1944</f>
        <v>10</v>
      </c>
      <c r="AT1944" s="53">
        <f>Y1944-X1944</f>
        <v>4</v>
      </c>
      <c r="AU1944" s="53">
        <f>AF1944-AE1944</f>
        <v>6</v>
      </c>
      <c r="AV1944" s="54">
        <f>R1944-L1944</f>
        <v>-6</v>
      </c>
      <c r="AW1944" s="54">
        <f>Y1944-S1944</f>
        <v>-8</v>
      </c>
      <c r="AX1944" s="54">
        <f>AF1944-Z1944</f>
        <v>2</v>
      </c>
    </row>
    <row r="1945" spans="1:50" ht="15" x14ac:dyDescent="0.25">
      <c r="A1945" s="43" t="s">
        <v>3019</v>
      </c>
      <c r="B1945" s="43" t="str">
        <f t="shared" si="46"/>
        <v>600018334_2343L51</v>
      </c>
      <c r="C1945" s="44">
        <v>600018334</v>
      </c>
      <c r="D1945" s="44" t="s">
        <v>858</v>
      </c>
      <c r="E1945" s="44" t="s">
        <v>859</v>
      </c>
      <c r="F1945" s="45" t="s">
        <v>860</v>
      </c>
      <c r="G1945" s="56">
        <v>9</v>
      </c>
      <c r="H1945" s="44" t="s">
        <v>3017</v>
      </c>
      <c r="I1945" s="44" t="s">
        <v>427</v>
      </c>
      <c r="J1945" s="44" t="s">
        <v>428</v>
      </c>
      <c r="K1945" s="45" t="s">
        <v>32</v>
      </c>
      <c r="L1945" s="47">
        <v>0</v>
      </c>
      <c r="M1945" s="47">
        <v>0</v>
      </c>
      <c r="N1945" s="47">
        <v>18</v>
      </c>
      <c r="O1945" s="47">
        <v>11</v>
      </c>
      <c r="P1945" s="47">
        <v>0</v>
      </c>
      <c r="Q1945" s="47">
        <v>10</v>
      </c>
      <c r="R1945" s="48">
        <v>9</v>
      </c>
      <c r="S1945" s="47">
        <v>0</v>
      </c>
      <c r="T1945" s="47">
        <v>0</v>
      </c>
      <c r="U1945" s="47">
        <v>17</v>
      </c>
      <c r="V1945" s="47">
        <v>10</v>
      </c>
      <c r="W1945" s="47">
        <v>0</v>
      </c>
      <c r="X1945" s="47">
        <v>10</v>
      </c>
      <c r="Y1945" s="49">
        <v>9</v>
      </c>
      <c r="Z1945" s="47">
        <v>0</v>
      </c>
      <c r="AA1945" s="47">
        <v>0</v>
      </c>
      <c r="AB1945" s="47">
        <v>1</v>
      </c>
      <c r="AC1945" s="47">
        <v>1</v>
      </c>
      <c r="AD1945" s="47">
        <v>0</v>
      </c>
      <c r="AE1945" s="47">
        <v>0</v>
      </c>
      <c r="AF1945" s="50">
        <v>0</v>
      </c>
      <c r="AG1945" s="47" t="s">
        <v>27</v>
      </c>
      <c r="AH1945" s="47" t="s">
        <v>27</v>
      </c>
      <c r="AI1945" s="47" t="s">
        <v>27</v>
      </c>
      <c r="AJ1945" s="47" t="s">
        <v>27</v>
      </c>
      <c r="AK1945" s="47" t="s">
        <v>27</v>
      </c>
      <c r="AL1945" s="47" t="s">
        <v>27</v>
      </c>
      <c r="AM1945" s="51">
        <f>IFERROR(IF(R1945=0,"-",R1945/Q1945*100-100),"-")</f>
        <v>-10</v>
      </c>
      <c r="AN1945" s="51">
        <f>IFERROR(IF(Y1945=0,"-",Y1945/X1945*100-100),"-")</f>
        <v>-10</v>
      </c>
      <c r="AO1945" s="51" t="str">
        <f>IFERROR(IF(AF1945=0,"-",AF1945/AE1945*100-100),"-")</f>
        <v>-</v>
      </c>
      <c r="AP1945" s="52" t="str">
        <f>IFERROR(IF(R1945=0,"-",R1945/L1945*100-100),"-")</f>
        <v>-</v>
      </c>
      <c r="AQ1945" s="52" t="str">
        <f>IFERROR(IF(Y1945=0,"-",Y1945/S1945*100-100),"-")</f>
        <v>-</v>
      </c>
      <c r="AR1945" s="52" t="str">
        <f>IFERROR(IF(AF1945=0,"-",AF1945/Z1945*100-100),"-")</f>
        <v>-</v>
      </c>
      <c r="AS1945" s="53">
        <f>R1945-Q1945</f>
        <v>-1</v>
      </c>
      <c r="AT1945" s="53">
        <f>Y1945-X1945</f>
        <v>-1</v>
      </c>
      <c r="AU1945" s="53">
        <f>AF1945-AE1945</f>
        <v>0</v>
      </c>
      <c r="AV1945" s="54">
        <f>R1945-L1945</f>
        <v>9</v>
      </c>
      <c r="AW1945" s="54">
        <f>Y1945-S1945</f>
        <v>9</v>
      </c>
      <c r="AX1945" s="54">
        <f>AF1945-Z1945</f>
        <v>0</v>
      </c>
    </row>
    <row r="1946" spans="1:50" ht="15" x14ac:dyDescent="0.25">
      <c r="A1946" s="43" t="s">
        <v>3020</v>
      </c>
      <c r="B1946" s="43" t="str">
        <f t="shared" si="46"/>
        <v>600018334_3647M01</v>
      </c>
      <c r="C1946" s="44">
        <v>600018334</v>
      </c>
      <c r="D1946" s="44" t="s">
        <v>732</v>
      </c>
      <c r="E1946" s="44" t="s">
        <v>733</v>
      </c>
      <c r="F1946" s="45" t="s">
        <v>709</v>
      </c>
      <c r="G1946" s="56">
        <v>9</v>
      </c>
      <c r="H1946" s="44" t="s">
        <v>3017</v>
      </c>
      <c r="I1946" s="44" t="s">
        <v>427</v>
      </c>
      <c r="J1946" s="44" t="s">
        <v>428</v>
      </c>
      <c r="K1946" s="45" t="s">
        <v>32</v>
      </c>
      <c r="L1946" s="47">
        <v>20</v>
      </c>
      <c r="M1946" s="47">
        <v>30</v>
      </c>
      <c r="N1946" s="47">
        <v>21</v>
      </c>
      <c r="O1946" s="47">
        <v>21</v>
      </c>
      <c r="P1946" s="47">
        <v>0</v>
      </c>
      <c r="Q1946" s="47">
        <v>15</v>
      </c>
      <c r="R1946" s="48">
        <v>29</v>
      </c>
      <c r="S1946" s="47">
        <v>10</v>
      </c>
      <c r="T1946" s="47">
        <v>11</v>
      </c>
      <c r="U1946" s="47">
        <v>7</v>
      </c>
      <c r="V1946" s="47">
        <v>4</v>
      </c>
      <c r="W1946" s="47">
        <v>0</v>
      </c>
      <c r="X1946" s="47">
        <v>9</v>
      </c>
      <c r="Y1946" s="49">
        <v>16</v>
      </c>
      <c r="Z1946" s="47">
        <v>10</v>
      </c>
      <c r="AA1946" s="47">
        <v>19</v>
      </c>
      <c r="AB1946" s="47">
        <v>14</v>
      </c>
      <c r="AC1946" s="47">
        <v>17</v>
      </c>
      <c r="AD1946" s="47">
        <v>0</v>
      </c>
      <c r="AE1946" s="47">
        <v>6</v>
      </c>
      <c r="AF1946" s="50">
        <v>13</v>
      </c>
      <c r="AG1946" s="47" t="s">
        <v>27</v>
      </c>
      <c r="AH1946" s="47" t="s">
        <v>27</v>
      </c>
      <c r="AI1946" s="47" t="s">
        <v>27</v>
      </c>
      <c r="AJ1946" s="47" t="s">
        <v>27</v>
      </c>
      <c r="AK1946" s="47" t="s">
        <v>27</v>
      </c>
      <c r="AL1946" s="47" t="s">
        <v>27</v>
      </c>
      <c r="AM1946" s="51">
        <f>IFERROR(IF(R1946=0,"-",R1946/Q1946*100-100),"-")</f>
        <v>93.333333333333343</v>
      </c>
      <c r="AN1946" s="51">
        <f>IFERROR(IF(Y1946=0,"-",Y1946/X1946*100-100),"-")</f>
        <v>77.777777777777771</v>
      </c>
      <c r="AO1946" s="51">
        <f>IFERROR(IF(AF1946=0,"-",AF1946/AE1946*100-100),"-")</f>
        <v>116.66666666666666</v>
      </c>
      <c r="AP1946" s="52">
        <f>IFERROR(IF(R1946=0,"-",R1946/L1946*100-100),"-")</f>
        <v>45</v>
      </c>
      <c r="AQ1946" s="52">
        <f>IFERROR(IF(Y1946=0,"-",Y1946/S1946*100-100),"-")</f>
        <v>60</v>
      </c>
      <c r="AR1946" s="52">
        <f>IFERROR(IF(AF1946=0,"-",AF1946/Z1946*100-100),"-")</f>
        <v>30</v>
      </c>
      <c r="AS1946" s="53">
        <f>R1946-Q1946</f>
        <v>14</v>
      </c>
      <c r="AT1946" s="53">
        <f>Y1946-X1946</f>
        <v>7</v>
      </c>
      <c r="AU1946" s="53">
        <f>AF1946-AE1946</f>
        <v>7</v>
      </c>
      <c r="AV1946" s="54">
        <f>R1946-L1946</f>
        <v>9</v>
      </c>
      <c r="AW1946" s="54">
        <f>Y1946-S1946</f>
        <v>6</v>
      </c>
      <c r="AX1946" s="54">
        <f>AF1946-Z1946</f>
        <v>3</v>
      </c>
    </row>
    <row r="1947" spans="1:50" ht="15" x14ac:dyDescent="0.25">
      <c r="A1947" s="43" t="s">
        <v>3021</v>
      </c>
      <c r="B1947" s="43" t="str">
        <f t="shared" si="46"/>
        <v>600018342_6341M02</v>
      </c>
      <c r="C1947" s="44">
        <v>600018342</v>
      </c>
      <c r="D1947" s="44" t="s">
        <v>712</v>
      </c>
      <c r="E1947" s="44" t="s">
        <v>713</v>
      </c>
      <c r="F1947" s="45" t="s">
        <v>714</v>
      </c>
      <c r="G1947" s="56">
        <v>9</v>
      </c>
      <c r="H1947" s="44" t="s">
        <v>3022</v>
      </c>
      <c r="I1947" s="44" t="s">
        <v>427</v>
      </c>
      <c r="J1947" s="44" t="s">
        <v>428</v>
      </c>
      <c r="K1947" s="45" t="s">
        <v>32</v>
      </c>
      <c r="L1947" s="47">
        <v>48</v>
      </c>
      <c r="M1947" s="47">
        <v>29</v>
      </c>
      <c r="N1947" s="47">
        <v>23</v>
      </c>
      <c r="O1947" s="47">
        <v>31</v>
      </c>
      <c r="P1947" s="47">
        <v>0</v>
      </c>
      <c r="Q1947" s="47">
        <v>30</v>
      </c>
      <c r="R1947" s="48">
        <v>28</v>
      </c>
      <c r="S1947" s="47">
        <v>22</v>
      </c>
      <c r="T1947" s="47">
        <v>12</v>
      </c>
      <c r="U1947" s="47">
        <v>9</v>
      </c>
      <c r="V1947" s="47">
        <v>12</v>
      </c>
      <c r="W1947" s="47">
        <v>0</v>
      </c>
      <c r="X1947" s="47">
        <v>13</v>
      </c>
      <c r="Y1947" s="49">
        <v>9</v>
      </c>
      <c r="Z1947" s="47">
        <v>26</v>
      </c>
      <c r="AA1947" s="47">
        <v>17</v>
      </c>
      <c r="AB1947" s="47">
        <v>14</v>
      </c>
      <c r="AC1947" s="47">
        <v>19</v>
      </c>
      <c r="AD1947" s="47">
        <v>0</v>
      </c>
      <c r="AE1947" s="47">
        <v>17</v>
      </c>
      <c r="AF1947" s="50">
        <v>19</v>
      </c>
      <c r="AG1947" s="47" t="s">
        <v>27</v>
      </c>
      <c r="AH1947" s="47" t="s">
        <v>27</v>
      </c>
      <c r="AI1947" s="47" t="s">
        <v>27</v>
      </c>
      <c r="AJ1947" s="47" t="s">
        <v>27</v>
      </c>
      <c r="AK1947" s="47" t="s">
        <v>27</v>
      </c>
      <c r="AL1947" s="47" t="s">
        <v>27</v>
      </c>
      <c r="AM1947" s="51">
        <f>IFERROR(IF(R1947=0,"-",R1947/Q1947*100-100),"-")</f>
        <v>-6.6666666666666714</v>
      </c>
      <c r="AN1947" s="51">
        <f>IFERROR(IF(Y1947=0,"-",Y1947/X1947*100-100),"-")</f>
        <v>-30.769230769230774</v>
      </c>
      <c r="AO1947" s="51">
        <f>IFERROR(IF(AF1947=0,"-",AF1947/AE1947*100-100),"-")</f>
        <v>11.764705882352942</v>
      </c>
      <c r="AP1947" s="52">
        <f>IFERROR(IF(R1947=0,"-",R1947/L1947*100-100),"-")</f>
        <v>-41.666666666666664</v>
      </c>
      <c r="AQ1947" s="52">
        <f>IFERROR(IF(Y1947=0,"-",Y1947/S1947*100-100),"-")</f>
        <v>-59.090909090909086</v>
      </c>
      <c r="AR1947" s="52">
        <f>IFERROR(IF(AF1947=0,"-",AF1947/Z1947*100-100),"-")</f>
        <v>-26.923076923076934</v>
      </c>
      <c r="AS1947" s="53">
        <f>R1947-Q1947</f>
        <v>-2</v>
      </c>
      <c r="AT1947" s="53">
        <f>Y1947-X1947</f>
        <v>-4</v>
      </c>
      <c r="AU1947" s="53">
        <f>AF1947-AE1947</f>
        <v>2</v>
      </c>
      <c r="AV1947" s="54">
        <f>R1947-L1947</f>
        <v>-20</v>
      </c>
      <c r="AW1947" s="54">
        <f>Y1947-S1947</f>
        <v>-13</v>
      </c>
      <c r="AX1947" s="54">
        <f>AF1947-Z1947</f>
        <v>-7</v>
      </c>
    </row>
    <row r="1948" spans="1:50" ht="15" x14ac:dyDescent="0.25">
      <c r="A1948" s="43" t="s">
        <v>3023</v>
      </c>
      <c r="B1948" s="43" t="str">
        <f t="shared" si="46"/>
        <v>600018342_6542M01</v>
      </c>
      <c r="C1948" s="44">
        <v>600018342</v>
      </c>
      <c r="D1948" s="44" t="s">
        <v>763</v>
      </c>
      <c r="E1948" s="44" t="s">
        <v>764</v>
      </c>
      <c r="F1948" s="45" t="s">
        <v>765</v>
      </c>
      <c r="G1948" s="56">
        <v>9</v>
      </c>
      <c r="H1948" s="44" t="s">
        <v>3022</v>
      </c>
      <c r="I1948" s="44" t="s">
        <v>427</v>
      </c>
      <c r="J1948" s="44" t="s">
        <v>428</v>
      </c>
      <c r="K1948" s="45" t="s">
        <v>32</v>
      </c>
      <c r="L1948" s="47">
        <v>55</v>
      </c>
      <c r="M1948" s="47">
        <v>40</v>
      </c>
      <c r="N1948" s="47">
        <v>40</v>
      </c>
      <c r="O1948" s="47">
        <v>50</v>
      </c>
      <c r="P1948" s="47">
        <v>0</v>
      </c>
      <c r="Q1948" s="47">
        <v>35</v>
      </c>
      <c r="R1948" s="48">
        <v>36</v>
      </c>
      <c r="S1948" s="47">
        <v>24</v>
      </c>
      <c r="T1948" s="47">
        <v>18</v>
      </c>
      <c r="U1948" s="47">
        <v>21</v>
      </c>
      <c r="V1948" s="47">
        <v>35</v>
      </c>
      <c r="W1948" s="47">
        <v>0</v>
      </c>
      <c r="X1948" s="47">
        <v>15</v>
      </c>
      <c r="Y1948" s="49">
        <v>24</v>
      </c>
      <c r="Z1948" s="47">
        <v>31</v>
      </c>
      <c r="AA1948" s="47">
        <v>22</v>
      </c>
      <c r="AB1948" s="47">
        <v>19</v>
      </c>
      <c r="AC1948" s="47">
        <v>15</v>
      </c>
      <c r="AD1948" s="47">
        <v>0</v>
      </c>
      <c r="AE1948" s="47">
        <v>20</v>
      </c>
      <c r="AF1948" s="50">
        <v>12</v>
      </c>
      <c r="AG1948" s="47" t="s">
        <v>27</v>
      </c>
      <c r="AH1948" s="47" t="s">
        <v>27</v>
      </c>
      <c r="AI1948" s="47" t="s">
        <v>27</v>
      </c>
      <c r="AJ1948" s="47">
        <v>2</v>
      </c>
      <c r="AK1948" s="47">
        <v>1</v>
      </c>
      <c r="AL1948" s="47">
        <v>1</v>
      </c>
      <c r="AM1948" s="51">
        <f>IFERROR(IF(R1948=0,"-",R1948/Q1948*100-100),"-")</f>
        <v>2.857142857142847</v>
      </c>
      <c r="AN1948" s="51">
        <f>IFERROR(IF(Y1948=0,"-",Y1948/X1948*100-100),"-")</f>
        <v>60</v>
      </c>
      <c r="AO1948" s="51">
        <f>IFERROR(IF(AF1948=0,"-",AF1948/AE1948*100-100),"-")</f>
        <v>-40</v>
      </c>
      <c r="AP1948" s="52">
        <f>IFERROR(IF(R1948=0,"-",R1948/L1948*100-100),"-")</f>
        <v>-34.545454545454547</v>
      </c>
      <c r="AQ1948" s="52">
        <f>IFERROR(IF(Y1948=0,"-",Y1948/S1948*100-100),"-")</f>
        <v>0</v>
      </c>
      <c r="AR1948" s="52">
        <f>IFERROR(IF(AF1948=0,"-",AF1948/Z1948*100-100),"-")</f>
        <v>-61.29032258064516</v>
      </c>
      <c r="AS1948" s="53">
        <f>R1948-Q1948</f>
        <v>1</v>
      </c>
      <c r="AT1948" s="53">
        <f>Y1948-X1948</f>
        <v>9</v>
      </c>
      <c r="AU1948" s="53">
        <f>AF1948-AE1948</f>
        <v>-8</v>
      </c>
      <c r="AV1948" s="54">
        <f>R1948-L1948</f>
        <v>-19</v>
      </c>
      <c r="AW1948" s="54">
        <f>Y1948-S1948</f>
        <v>0</v>
      </c>
      <c r="AX1948" s="54">
        <f>AF1948-Z1948</f>
        <v>-19</v>
      </c>
    </row>
    <row r="1949" spans="1:50" ht="15" x14ac:dyDescent="0.25">
      <c r="A1949" s="43" t="s">
        <v>3024</v>
      </c>
      <c r="B1949" s="43" t="str">
        <f t="shared" si="46"/>
        <v>600018351_7941K41</v>
      </c>
      <c r="C1949" s="44">
        <v>600018351</v>
      </c>
      <c r="D1949" s="44" t="s">
        <v>704</v>
      </c>
      <c r="E1949" s="44" t="s">
        <v>21</v>
      </c>
      <c r="F1949" s="45" t="s">
        <v>705</v>
      </c>
      <c r="G1949" s="56">
        <v>9</v>
      </c>
      <c r="H1949" s="44" t="s">
        <v>539</v>
      </c>
      <c r="I1949" s="44" t="s">
        <v>427</v>
      </c>
      <c r="J1949" s="44" t="s">
        <v>428</v>
      </c>
      <c r="K1949" s="45" t="s">
        <v>32</v>
      </c>
      <c r="L1949" s="47">
        <v>62</v>
      </c>
      <c r="M1949" s="47">
        <v>45</v>
      </c>
      <c r="N1949" s="47">
        <v>56</v>
      </c>
      <c r="O1949" s="47">
        <v>58</v>
      </c>
      <c r="P1949" s="47">
        <v>55</v>
      </c>
      <c r="Q1949" s="47">
        <v>51</v>
      </c>
      <c r="R1949" s="48">
        <v>58</v>
      </c>
      <c r="S1949" s="47">
        <v>40</v>
      </c>
      <c r="T1949" s="47">
        <v>22</v>
      </c>
      <c r="U1949" s="47">
        <v>31</v>
      </c>
      <c r="V1949" s="47">
        <v>37</v>
      </c>
      <c r="W1949" s="47">
        <v>35</v>
      </c>
      <c r="X1949" s="47">
        <v>36</v>
      </c>
      <c r="Y1949" s="49">
        <v>37</v>
      </c>
      <c r="Z1949" s="47">
        <v>22</v>
      </c>
      <c r="AA1949" s="47">
        <v>23</v>
      </c>
      <c r="AB1949" s="47">
        <v>25</v>
      </c>
      <c r="AC1949" s="47">
        <v>21</v>
      </c>
      <c r="AD1949" s="47">
        <v>20</v>
      </c>
      <c r="AE1949" s="47">
        <v>15</v>
      </c>
      <c r="AF1949" s="50">
        <v>21</v>
      </c>
      <c r="AG1949" s="47" t="s">
        <v>27</v>
      </c>
      <c r="AH1949" s="47" t="s">
        <v>27</v>
      </c>
      <c r="AI1949" s="47" t="s">
        <v>27</v>
      </c>
      <c r="AJ1949" s="47">
        <v>2</v>
      </c>
      <c r="AK1949" s="47">
        <v>2</v>
      </c>
      <c r="AL1949" s="47">
        <v>0</v>
      </c>
      <c r="AM1949" s="51">
        <f>IFERROR(IF(R1949=0,"-",R1949/Q1949*100-100),"-")</f>
        <v>13.725490196078425</v>
      </c>
      <c r="AN1949" s="51">
        <f>IFERROR(IF(Y1949=0,"-",Y1949/X1949*100-100),"-")</f>
        <v>2.7777777777777715</v>
      </c>
      <c r="AO1949" s="51">
        <f>IFERROR(IF(AF1949=0,"-",AF1949/AE1949*100-100),"-")</f>
        <v>40</v>
      </c>
      <c r="AP1949" s="52">
        <f>IFERROR(IF(R1949=0,"-",R1949/L1949*100-100),"-")</f>
        <v>-6.4516129032258078</v>
      </c>
      <c r="AQ1949" s="52">
        <f>IFERROR(IF(Y1949=0,"-",Y1949/S1949*100-100),"-")</f>
        <v>-7.5</v>
      </c>
      <c r="AR1949" s="52">
        <f>IFERROR(IF(AF1949=0,"-",AF1949/Z1949*100-100),"-")</f>
        <v>-4.5454545454545467</v>
      </c>
      <c r="AS1949" s="53">
        <f>R1949-Q1949</f>
        <v>7</v>
      </c>
      <c r="AT1949" s="53">
        <f>Y1949-X1949</f>
        <v>1</v>
      </c>
      <c r="AU1949" s="53">
        <f>AF1949-AE1949</f>
        <v>6</v>
      </c>
      <c r="AV1949" s="54">
        <f>R1949-L1949</f>
        <v>-4</v>
      </c>
      <c r="AW1949" s="54">
        <f>Y1949-S1949</f>
        <v>-3</v>
      </c>
      <c r="AX1949" s="54">
        <f>AF1949-Z1949</f>
        <v>-1</v>
      </c>
    </row>
    <row r="1950" spans="1:50" ht="15" x14ac:dyDescent="0.25">
      <c r="A1950" s="43" t="s">
        <v>3025</v>
      </c>
      <c r="B1950" s="43" t="str">
        <f t="shared" si="46"/>
        <v>600018351_7942K41</v>
      </c>
      <c r="C1950" s="44">
        <v>600018351</v>
      </c>
      <c r="D1950" s="44" t="s">
        <v>1389</v>
      </c>
      <c r="E1950" s="44" t="s">
        <v>519</v>
      </c>
      <c r="F1950" s="45" t="s">
        <v>705</v>
      </c>
      <c r="G1950" s="56">
        <v>9</v>
      </c>
      <c r="H1950" s="44" t="s">
        <v>539</v>
      </c>
      <c r="I1950" s="44" t="s">
        <v>427</v>
      </c>
      <c r="J1950" s="44" t="s">
        <v>428</v>
      </c>
      <c r="K1950" s="45" t="s">
        <v>32</v>
      </c>
      <c r="L1950" s="47">
        <v>21</v>
      </c>
      <c r="M1950" s="47">
        <v>20</v>
      </c>
      <c r="N1950" s="47">
        <v>18</v>
      </c>
      <c r="O1950" s="47">
        <v>34</v>
      </c>
      <c r="P1950" s="47">
        <v>13</v>
      </c>
      <c r="Q1950" s="47">
        <v>18</v>
      </c>
      <c r="R1950" s="48">
        <v>34</v>
      </c>
      <c r="S1950" s="47">
        <v>19</v>
      </c>
      <c r="T1950" s="47">
        <v>18</v>
      </c>
      <c r="U1950" s="47">
        <v>17</v>
      </c>
      <c r="V1950" s="47">
        <v>22</v>
      </c>
      <c r="W1950" s="47">
        <v>5</v>
      </c>
      <c r="X1950" s="47">
        <v>13</v>
      </c>
      <c r="Y1950" s="49">
        <v>28</v>
      </c>
      <c r="Z1950" s="47">
        <v>2</v>
      </c>
      <c r="AA1950" s="47">
        <v>2</v>
      </c>
      <c r="AB1950" s="47">
        <v>1</v>
      </c>
      <c r="AC1950" s="47">
        <v>12</v>
      </c>
      <c r="AD1950" s="47">
        <v>8</v>
      </c>
      <c r="AE1950" s="47">
        <v>5</v>
      </c>
      <c r="AF1950" s="50">
        <v>6</v>
      </c>
      <c r="AG1950" s="47" t="s">
        <v>27</v>
      </c>
      <c r="AH1950" s="47" t="s">
        <v>27</v>
      </c>
      <c r="AI1950" s="47" t="s">
        <v>27</v>
      </c>
      <c r="AJ1950" s="47" t="s">
        <v>27</v>
      </c>
      <c r="AK1950" s="47" t="s">
        <v>27</v>
      </c>
      <c r="AL1950" s="47" t="s">
        <v>27</v>
      </c>
      <c r="AM1950" s="51">
        <f>IFERROR(IF(R1950=0,"-",R1950/Q1950*100-100),"-")</f>
        <v>88.888888888888886</v>
      </c>
      <c r="AN1950" s="51">
        <f>IFERROR(IF(Y1950=0,"-",Y1950/X1950*100-100),"-")</f>
        <v>115.38461538461539</v>
      </c>
      <c r="AO1950" s="51">
        <f>IFERROR(IF(AF1950=0,"-",AF1950/AE1950*100-100),"-")</f>
        <v>20</v>
      </c>
      <c r="AP1950" s="52">
        <f>IFERROR(IF(R1950=0,"-",R1950/L1950*100-100),"-")</f>
        <v>61.904761904761898</v>
      </c>
      <c r="AQ1950" s="52">
        <f>IFERROR(IF(Y1950=0,"-",Y1950/S1950*100-100),"-")</f>
        <v>47.368421052631561</v>
      </c>
      <c r="AR1950" s="52">
        <f>IFERROR(IF(AF1950=0,"-",AF1950/Z1950*100-100),"-")</f>
        <v>200</v>
      </c>
      <c r="AS1950" s="53">
        <f>R1950-Q1950</f>
        <v>16</v>
      </c>
      <c r="AT1950" s="53">
        <f>Y1950-X1950</f>
        <v>15</v>
      </c>
      <c r="AU1950" s="53">
        <f>AF1950-AE1950</f>
        <v>1</v>
      </c>
      <c r="AV1950" s="54">
        <f>R1950-L1950</f>
        <v>13</v>
      </c>
      <c r="AW1950" s="54">
        <f>Y1950-S1950</f>
        <v>9</v>
      </c>
      <c r="AX1950" s="54">
        <f>AF1950-Z1950</f>
        <v>4</v>
      </c>
    </row>
    <row r="1951" spans="1:50" ht="15" x14ac:dyDescent="0.25">
      <c r="A1951" s="43" t="s">
        <v>3026</v>
      </c>
      <c r="B1951" s="43" t="str">
        <f t="shared" si="46"/>
        <v>600019349_6341M01</v>
      </c>
      <c r="C1951" s="44">
        <v>600019349</v>
      </c>
      <c r="D1951" s="44" t="s">
        <v>779</v>
      </c>
      <c r="E1951" s="44" t="s">
        <v>780</v>
      </c>
      <c r="F1951" s="45" t="s">
        <v>765</v>
      </c>
      <c r="G1951" s="56">
        <v>9</v>
      </c>
      <c r="H1951" s="44" t="s">
        <v>3027</v>
      </c>
      <c r="I1951" s="44" t="s">
        <v>427</v>
      </c>
      <c r="J1951" s="44" t="s">
        <v>428</v>
      </c>
      <c r="K1951" s="45" t="s">
        <v>43</v>
      </c>
      <c r="L1951" s="47">
        <v>20</v>
      </c>
      <c r="M1951" s="47">
        <v>30</v>
      </c>
      <c r="N1951" s="47">
        <v>46</v>
      </c>
      <c r="O1951" s="47">
        <v>55</v>
      </c>
      <c r="P1951" s="47">
        <v>0</v>
      </c>
      <c r="Q1951" s="47">
        <v>43</v>
      </c>
      <c r="R1951" s="48">
        <v>103</v>
      </c>
      <c r="S1951" s="47">
        <v>6</v>
      </c>
      <c r="T1951" s="47">
        <v>13</v>
      </c>
      <c r="U1951" s="47">
        <v>19</v>
      </c>
      <c r="V1951" s="47">
        <v>15</v>
      </c>
      <c r="W1951" s="47">
        <v>0</v>
      </c>
      <c r="X1951" s="47">
        <v>22</v>
      </c>
      <c r="Y1951" s="49">
        <v>44</v>
      </c>
      <c r="Z1951" s="47">
        <v>14</v>
      </c>
      <c r="AA1951" s="47">
        <v>17</v>
      </c>
      <c r="AB1951" s="47">
        <v>27</v>
      </c>
      <c r="AC1951" s="47">
        <v>40</v>
      </c>
      <c r="AD1951" s="47">
        <v>0</v>
      </c>
      <c r="AE1951" s="47">
        <v>21</v>
      </c>
      <c r="AF1951" s="50">
        <v>59</v>
      </c>
      <c r="AG1951" s="47" t="s">
        <v>27</v>
      </c>
      <c r="AH1951" s="47" t="s">
        <v>27</v>
      </c>
      <c r="AI1951" s="47" t="s">
        <v>27</v>
      </c>
      <c r="AJ1951" s="47" t="s">
        <v>27</v>
      </c>
      <c r="AK1951" s="47" t="s">
        <v>27</v>
      </c>
      <c r="AL1951" s="47" t="s">
        <v>27</v>
      </c>
      <c r="AM1951" s="51">
        <f>IFERROR(IF(R1951=0,"-",R1951/Q1951*100-100),"-")</f>
        <v>139.53488372093022</v>
      </c>
      <c r="AN1951" s="51">
        <f>IFERROR(IF(Y1951=0,"-",Y1951/X1951*100-100),"-")</f>
        <v>100</v>
      </c>
      <c r="AO1951" s="51">
        <f>IFERROR(IF(AF1951=0,"-",AF1951/AE1951*100-100),"-")</f>
        <v>180.95238095238091</v>
      </c>
      <c r="AP1951" s="52">
        <f>IFERROR(IF(R1951=0,"-",R1951/L1951*100-100),"-")</f>
        <v>415</v>
      </c>
      <c r="AQ1951" s="52">
        <f>IFERROR(IF(Y1951=0,"-",Y1951/S1951*100-100),"-")</f>
        <v>633.33333333333326</v>
      </c>
      <c r="AR1951" s="52">
        <f>IFERROR(IF(AF1951=0,"-",AF1951/Z1951*100-100),"-")</f>
        <v>321.42857142857144</v>
      </c>
      <c r="AS1951" s="53">
        <f>R1951-Q1951</f>
        <v>60</v>
      </c>
      <c r="AT1951" s="53">
        <f>Y1951-X1951</f>
        <v>22</v>
      </c>
      <c r="AU1951" s="53">
        <f>AF1951-AE1951</f>
        <v>38</v>
      </c>
      <c r="AV1951" s="54">
        <f>R1951-L1951</f>
        <v>83</v>
      </c>
      <c r="AW1951" s="54">
        <f>Y1951-S1951</f>
        <v>38</v>
      </c>
      <c r="AX1951" s="54">
        <f>AF1951-Z1951</f>
        <v>45</v>
      </c>
    </row>
    <row r="1952" spans="1:50" ht="15" x14ac:dyDescent="0.25">
      <c r="A1952" s="43" t="s">
        <v>3028</v>
      </c>
      <c r="B1952" s="43" t="str">
        <f t="shared" si="46"/>
        <v>600019349_6541L01</v>
      </c>
      <c r="C1952" s="44">
        <v>600019349</v>
      </c>
      <c r="D1952" s="44" t="s">
        <v>849</v>
      </c>
      <c r="E1952" s="44" t="s">
        <v>850</v>
      </c>
      <c r="F1952" s="45" t="s">
        <v>812</v>
      </c>
      <c r="G1952" s="56">
        <v>9</v>
      </c>
      <c r="H1952" s="44" t="s">
        <v>3027</v>
      </c>
      <c r="I1952" s="44" t="s">
        <v>427</v>
      </c>
      <c r="J1952" s="44" t="s">
        <v>428</v>
      </c>
      <c r="K1952" s="45" t="s">
        <v>43</v>
      </c>
      <c r="L1952" s="47">
        <v>14</v>
      </c>
      <c r="M1952" s="47">
        <v>14</v>
      </c>
      <c r="N1952" s="47">
        <v>11</v>
      </c>
      <c r="O1952" s="47">
        <v>8</v>
      </c>
      <c r="P1952" s="47">
        <v>0</v>
      </c>
      <c r="Q1952" s="47">
        <v>39</v>
      </c>
      <c r="R1952" s="48">
        <v>15</v>
      </c>
      <c r="S1952" s="47">
        <v>9</v>
      </c>
      <c r="T1952" s="47">
        <v>10</v>
      </c>
      <c r="U1952" s="47">
        <v>6</v>
      </c>
      <c r="V1952" s="47">
        <v>2</v>
      </c>
      <c r="W1952" s="47">
        <v>0</v>
      </c>
      <c r="X1952" s="47">
        <v>19</v>
      </c>
      <c r="Y1952" s="49">
        <v>8</v>
      </c>
      <c r="Z1952" s="47">
        <v>5</v>
      </c>
      <c r="AA1952" s="47">
        <v>4</v>
      </c>
      <c r="AB1952" s="47">
        <v>5</v>
      </c>
      <c r="AC1952" s="47">
        <v>6</v>
      </c>
      <c r="AD1952" s="47">
        <v>0</v>
      </c>
      <c r="AE1952" s="47">
        <v>20</v>
      </c>
      <c r="AF1952" s="50">
        <v>7</v>
      </c>
      <c r="AG1952" s="47" t="s">
        <v>27</v>
      </c>
      <c r="AH1952" s="47" t="s">
        <v>27</v>
      </c>
      <c r="AI1952" s="47" t="s">
        <v>27</v>
      </c>
      <c r="AJ1952" s="47" t="s">
        <v>27</v>
      </c>
      <c r="AK1952" s="47" t="s">
        <v>27</v>
      </c>
      <c r="AL1952" s="47" t="s">
        <v>27</v>
      </c>
      <c r="AM1952" s="51">
        <f>IFERROR(IF(R1952=0,"-",R1952/Q1952*100-100),"-")</f>
        <v>-61.538461538461533</v>
      </c>
      <c r="AN1952" s="51">
        <f>IFERROR(IF(Y1952=0,"-",Y1952/X1952*100-100),"-")</f>
        <v>-57.894736842105267</v>
      </c>
      <c r="AO1952" s="51">
        <f>IFERROR(IF(AF1952=0,"-",AF1952/AE1952*100-100),"-")</f>
        <v>-65</v>
      </c>
      <c r="AP1952" s="52">
        <f>IFERROR(IF(R1952=0,"-",R1952/L1952*100-100),"-")</f>
        <v>7.1428571428571388</v>
      </c>
      <c r="AQ1952" s="52">
        <f>IFERROR(IF(Y1952=0,"-",Y1952/S1952*100-100),"-")</f>
        <v>-11.111111111111114</v>
      </c>
      <c r="AR1952" s="52">
        <f>IFERROR(IF(AF1952=0,"-",AF1952/Z1952*100-100),"-")</f>
        <v>40</v>
      </c>
      <c r="AS1952" s="53">
        <f>R1952-Q1952</f>
        <v>-24</v>
      </c>
      <c r="AT1952" s="53">
        <f>Y1952-X1952</f>
        <v>-11</v>
      </c>
      <c r="AU1952" s="53">
        <f>AF1952-AE1952</f>
        <v>-13</v>
      </c>
      <c r="AV1952" s="54">
        <f>R1952-L1952</f>
        <v>1</v>
      </c>
      <c r="AW1952" s="54">
        <f>Y1952-S1952</f>
        <v>-1</v>
      </c>
      <c r="AX1952" s="54">
        <f>AF1952-Z1952</f>
        <v>2</v>
      </c>
    </row>
    <row r="1953" spans="1:50" ht="15" x14ac:dyDescent="0.25">
      <c r="A1953" s="57" t="s">
        <v>3029</v>
      </c>
      <c r="B1953" s="57" t="s">
        <v>3030</v>
      </c>
      <c r="C1953" s="58">
        <v>600019349</v>
      </c>
      <c r="D1953" s="59" t="s">
        <v>975</v>
      </c>
      <c r="E1953" s="44" t="s">
        <v>976</v>
      </c>
      <c r="F1953" s="45" t="s">
        <v>816</v>
      </c>
      <c r="G1953" s="56">
        <v>9</v>
      </c>
      <c r="H1953" s="44" t="s">
        <v>3027</v>
      </c>
      <c r="I1953" s="44" t="s">
        <v>427</v>
      </c>
      <c r="J1953" s="44" t="s">
        <v>428</v>
      </c>
      <c r="K1953" s="45" t="s">
        <v>43</v>
      </c>
      <c r="L1953" s="47">
        <v>0</v>
      </c>
      <c r="M1953" s="47">
        <v>0</v>
      </c>
      <c r="N1953" s="47">
        <v>0</v>
      </c>
      <c r="O1953" s="47">
        <v>0</v>
      </c>
      <c r="P1953" s="47">
        <v>0</v>
      </c>
      <c r="Q1953" s="47">
        <v>0</v>
      </c>
      <c r="R1953" s="48">
        <v>33</v>
      </c>
      <c r="S1953" s="47">
        <v>0</v>
      </c>
      <c r="T1953" s="47">
        <v>0</v>
      </c>
      <c r="U1953" s="47">
        <v>0</v>
      </c>
      <c r="V1953" s="47">
        <v>0</v>
      </c>
      <c r="W1953" s="47">
        <v>0</v>
      </c>
      <c r="X1953" s="47">
        <v>0</v>
      </c>
      <c r="Y1953" s="49">
        <v>11</v>
      </c>
      <c r="Z1953" s="47">
        <v>0</v>
      </c>
      <c r="AA1953" s="47">
        <v>0</v>
      </c>
      <c r="AB1953" s="47">
        <v>0</v>
      </c>
      <c r="AC1953" s="47">
        <v>0</v>
      </c>
      <c r="AD1953" s="47">
        <v>0</v>
      </c>
      <c r="AE1953" s="47">
        <v>0</v>
      </c>
      <c r="AF1953" s="50">
        <v>22</v>
      </c>
      <c r="AG1953" s="47" t="s">
        <v>27</v>
      </c>
      <c r="AH1953" s="47" t="s">
        <v>27</v>
      </c>
      <c r="AI1953" s="47" t="s">
        <v>27</v>
      </c>
      <c r="AJ1953" s="47" t="s">
        <v>27</v>
      </c>
      <c r="AK1953" s="47" t="s">
        <v>27</v>
      </c>
      <c r="AL1953" s="47" t="s">
        <v>27</v>
      </c>
      <c r="AM1953" s="51" t="str">
        <f>IFERROR(IF(R1953=0,"-",R1953/Q1953*100-100),"-")</f>
        <v>-</v>
      </c>
      <c r="AN1953" s="51" t="str">
        <f>IFERROR(IF(Y1953=0,"-",Y1953/X1953*100-100),"-")</f>
        <v>-</v>
      </c>
      <c r="AO1953" s="51" t="str">
        <f>IFERROR(IF(AF1953=0,"-",AF1953/AE1953*100-100),"-")</f>
        <v>-</v>
      </c>
      <c r="AP1953" s="52" t="str">
        <f>IFERROR(IF(R1953=0,"-",R1953/L1953*100-100),"-")</f>
        <v>-</v>
      </c>
      <c r="AQ1953" s="52" t="str">
        <f>IFERROR(IF(Y1953=0,"-",Y1953/S1953*100-100),"-")</f>
        <v>-</v>
      </c>
      <c r="AR1953" s="52" t="str">
        <f>IFERROR(IF(AF1953=0,"-",AF1953/Z1953*100-100),"-")</f>
        <v>-</v>
      </c>
      <c r="AS1953" s="53">
        <f>R1953-Q1953</f>
        <v>33</v>
      </c>
      <c r="AT1953" s="53">
        <f>Y1953-X1953</f>
        <v>11</v>
      </c>
      <c r="AU1953" s="53">
        <f>AF1953-AE1953</f>
        <v>22</v>
      </c>
      <c r="AV1953" s="54">
        <f>R1953-L1953</f>
        <v>33</v>
      </c>
      <c r="AW1953" s="54">
        <f>Y1953-S1953</f>
        <v>11</v>
      </c>
      <c r="AX1953" s="54">
        <f>AF1953-Z1953</f>
        <v>22</v>
      </c>
    </row>
    <row r="1954" spans="1:50" ht="15" x14ac:dyDescent="0.25">
      <c r="A1954" s="43" t="s">
        <v>3032</v>
      </c>
      <c r="B1954" s="43" t="str">
        <f t="shared" ref="B1954:B1991" si="47">CONCATENATE(C1954,"_",D1954)</f>
        <v>600019454_5341M03</v>
      </c>
      <c r="C1954" s="44">
        <v>600019454</v>
      </c>
      <c r="D1954" s="44" t="s">
        <v>1140</v>
      </c>
      <c r="E1954" s="44" t="s">
        <v>1141</v>
      </c>
      <c r="F1954" s="45" t="s">
        <v>1137</v>
      </c>
      <c r="G1954" s="56">
        <v>9</v>
      </c>
      <c r="H1954" s="44" t="s">
        <v>3031</v>
      </c>
      <c r="I1954" s="44" t="s">
        <v>30</v>
      </c>
      <c r="J1954" s="44" t="s">
        <v>31</v>
      </c>
      <c r="K1954" s="45" t="s">
        <v>26</v>
      </c>
      <c r="L1954" s="47">
        <v>0</v>
      </c>
      <c r="M1954" s="47">
        <v>0</v>
      </c>
      <c r="N1954" s="47">
        <v>33</v>
      </c>
      <c r="O1954" s="47">
        <v>49</v>
      </c>
      <c r="P1954" s="47">
        <v>89</v>
      </c>
      <c r="Q1954" s="47">
        <v>59</v>
      </c>
      <c r="R1954" s="48">
        <v>82</v>
      </c>
      <c r="S1954" s="47">
        <v>0</v>
      </c>
      <c r="T1954" s="47">
        <v>0</v>
      </c>
      <c r="U1954" s="47">
        <v>17</v>
      </c>
      <c r="V1954" s="47">
        <v>19</v>
      </c>
      <c r="W1954" s="47">
        <v>51</v>
      </c>
      <c r="X1954" s="47">
        <v>36</v>
      </c>
      <c r="Y1954" s="49">
        <v>43</v>
      </c>
      <c r="Z1954" s="47">
        <v>0</v>
      </c>
      <c r="AA1954" s="47">
        <v>0</v>
      </c>
      <c r="AB1954" s="47">
        <v>16</v>
      </c>
      <c r="AC1954" s="47">
        <v>30</v>
      </c>
      <c r="AD1954" s="47">
        <v>38</v>
      </c>
      <c r="AE1954" s="47">
        <v>23</v>
      </c>
      <c r="AF1954" s="50">
        <v>39</v>
      </c>
      <c r="AG1954" s="47">
        <v>4</v>
      </c>
      <c r="AH1954" s="47">
        <v>2</v>
      </c>
      <c r="AI1954" s="47">
        <v>2</v>
      </c>
      <c r="AJ1954" s="47">
        <v>8</v>
      </c>
      <c r="AK1954" s="47">
        <v>3</v>
      </c>
      <c r="AL1954" s="47">
        <v>5</v>
      </c>
      <c r="AM1954" s="51">
        <f>IFERROR(IF(R1954=0,"-",R1954/Q1954*100-100),"-")</f>
        <v>38.983050847457633</v>
      </c>
      <c r="AN1954" s="51">
        <f>IFERROR(IF(Y1954=0,"-",Y1954/X1954*100-100),"-")</f>
        <v>19.444444444444443</v>
      </c>
      <c r="AO1954" s="51">
        <f>IFERROR(IF(AF1954=0,"-",AF1954/AE1954*100-100),"-")</f>
        <v>69.565217391304344</v>
      </c>
      <c r="AP1954" s="52" t="str">
        <f>IFERROR(IF(R1954=0,"-",R1954/L1954*100-100),"-")</f>
        <v>-</v>
      </c>
      <c r="AQ1954" s="52" t="str">
        <f>IFERROR(IF(Y1954=0,"-",Y1954/S1954*100-100),"-")</f>
        <v>-</v>
      </c>
      <c r="AR1954" s="52" t="str">
        <f>IFERROR(IF(AF1954=0,"-",AF1954/Z1954*100-100),"-")</f>
        <v>-</v>
      </c>
      <c r="AS1954" s="53">
        <f>R1954-Q1954</f>
        <v>23</v>
      </c>
      <c r="AT1954" s="53">
        <f>Y1954-X1954</f>
        <v>7</v>
      </c>
      <c r="AU1954" s="53">
        <f>AF1954-AE1954</f>
        <v>16</v>
      </c>
      <c r="AV1954" s="54">
        <f>R1954-L1954</f>
        <v>82</v>
      </c>
      <c r="AW1954" s="54">
        <f>Y1954-S1954</f>
        <v>43</v>
      </c>
      <c r="AX1954" s="54">
        <f>AF1954-Z1954</f>
        <v>39</v>
      </c>
    </row>
    <row r="1955" spans="1:50" ht="15" x14ac:dyDescent="0.25">
      <c r="A1955" s="43" t="s">
        <v>3034</v>
      </c>
      <c r="B1955" s="43" t="str">
        <f t="shared" si="47"/>
        <v>600019462_5341M02</v>
      </c>
      <c r="C1955" s="44">
        <v>600019462</v>
      </c>
      <c r="D1955" s="44" t="s">
        <v>2845</v>
      </c>
      <c r="E1955" s="44" t="s">
        <v>2846</v>
      </c>
      <c r="F1955" s="45" t="s">
        <v>1137</v>
      </c>
      <c r="G1955" s="56">
        <v>9</v>
      </c>
      <c r="H1955" s="44" t="s">
        <v>3033</v>
      </c>
      <c r="I1955" s="44" t="s">
        <v>30</v>
      </c>
      <c r="J1955" s="44" t="s">
        <v>31</v>
      </c>
      <c r="K1955" s="45" t="s">
        <v>32</v>
      </c>
      <c r="L1955" s="47">
        <v>46</v>
      </c>
      <c r="M1955" s="47">
        <v>57</v>
      </c>
      <c r="N1955" s="47">
        <v>44</v>
      </c>
      <c r="O1955" s="47">
        <v>50</v>
      </c>
      <c r="P1955" s="47">
        <v>79</v>
      </c>
      <c r="Q1955" s="47">
        <v>61</v>
      </c>
      <c r="R1955" s="48">
        <v>86</v>
      </c>
      <c r="S1955" s="47">
        <v>26</v>
      </c>
      <c r="T1955" s="47">
        <v>27</v>
      </c>
      <c r="U1955" s="47">
        <v>19</v>
      </c>
      <c r="V1955" s="47">
        <v>21</v>
      </c>
      <c r="W1955" s="47">
        <v>39</v>
      </c>
      <c r="X1955" s="47">
        <v>20</v>
      </c>
      <c r="Y1955" s="49">
        <v>43</v>
      </c>
      <c r="Z1955" s="47">
        <v>20</v>
      </c>
      <c r="AA1955" s="47">
        <v>30</v>
      </c>
      <c r="AB1955" s="47">
        <v>25</v>
      </c>
      <c r="AC1955" s="47">
        <v>29</v>
      </c>
      <c r="AD1955" s="47">
        <v>40</v>
      </c>
      <c r="AE1955" s="47">
        <v>41</v>
      </c>
      <c r="AF1955" s="50">
        <v>43</v>
      </c>
      <c r="AG1955" s="47">
        <v>2</v>
      </c>
      <c r="AH1955" s="47">
        <v>0</v>
      </c>
      <c r="AI1955" s="47">
        <v>2</v>
      </c>
      <c r="AJ1955" s="47">
        <v>4</v>
      </c>
      <c r="AK1955" s="47">
        <v>3</v>
      </c>
      <c r="AL1955" s="47">
        <v>1</v>
      </c>
      <c r="AM1955" s="51">
        <f>IFERROR(IF(R1955=0,"-",R1955/Q1955*100-100),"-")</f>
        <v>40.983606557377044</v>
      </c>
      <c r="AN1955" s="51">
        <f>IFERROR(IF(Y1955=0,"-",Y1955/X1955*100-100),"-")</f>
        <v>115</v>
      </c>
      <c r="AO1955" s="51">
        <f>IFERROR(IF(AF1955=0,"-",AF1955/AE1955*100-100),"-")</f>
        <v>4.8780487804878021</v>
      </c>
      <c r="AP1955" s="52">
        <f>IFERROR(IF(R1955=0,"-",R1955/L1955*100-100),"-")</f>
        <v>86.956521739130437</v>
      </c>
      <c r="AQ1955" s="52">
        <f>IFERROR(IF(Y1955=0,"-",Y1955/S1955*100-100),"-")</f>
        <v>65.384615384615387</v>
      </c>
      <c r="AR1955" s="52">
        <f>IFERROR(IF(AF1955=0,"-",AF1955/Z1955*100-100),"-")</f>
        <v>115</v>
      </c>
      <c r="AS1955" s="53">
        <f>R1955-Q1955</f>
        <v>25</v>
      </c>
      <c r="AT1955" s="53">
        <f>Y1955-X1955</f>
        <v>23</v>
      </c>
      <c r="AU1955" s="53">
        <f>AF1955-AE1955</f>
        <v>2</v>
      </c>
      <c r="AV1955" s="54">
        <f>R1955-L1955</f>
        <v>40</v>
      </c>
      <c r="AW1955" s="54">
        <f>Y1955-S1955</f>
        <v>17</v>
      </c>
      <c r="AX1955" s="54">
        <f>AF1955-Z1955</f>
        <v>23</v>
      </c>
    </row>
    <row r="1956" spans="1:50" ht="15" x14ac:dyDescent="0.25">
      <c r="A1956" s="43" t="s">
        <v>3035</v>
      </c>
      <c r="B1956" s="43" t="str">
        <f t="shared" si="47"/>
        <v>600019462_5341M03</v>
      </c>
      <c r="C1956" s="44">
        <v>600019462</v>
      </c>
      <c r="D1956" s="44" t="s">
        <v>1140</v>
      </c>
      <c r="E1956" s="44" t="s">
        <v>1141</v>
      </c>
      <c r="F1956" s="45" t="s">
        <v>1137</v>
      </c>
      <c r="G1956" s="56">
        <v>9</v>
      </c>
      <c r="H1956" s="44" t="s">
        <v>3033</v>
      </c>
      <c r="I1956" s="44" t="s">
        <v>30</v>
      </c>
      <c r="J1956" s="44" t="s">
        <v>31</v>
      </c>
      <c r="K1956" s="45" t="s">
        <v>32</v>
      </c>
      <c r="L1956" s="47">
        <v>0</v>
      </c>
      <c r="M1956" s="47">
        <v>0</v>
      </c>
      <c r="N1956" s="47">
        <v>207</v>
      </c>
      <c r="O1956" s="47">
        <v>166</v>
      </c>
      <c r="P1956" s="47">
        <v>233</v>
      </c>
      <c r="Q1956" s="47">
        <v>292</v>
      </c>
      <c r="R1956" s="48">
        <v>289</v>
      </c>
      <c r="S1956" s="47">
        <v>0</v>
      </c>
      <c r="T1956" s="47">
        <v>0</v>
      </c>
      <c r="U1956" s="47">
        <v>125</v>
      </c>
      <c r="V1956" s="47">
        <v>92</v>
      </c>
      <c r="W1956" s="47">
        <v>123</v>
      </c>
      <c r="X1956" s="47">
        <v>165</v>
      </c>
      <c r="Y1956" s="49">
        <v>157</v>
      </c>
      <c r="Z1956" s="47">
        <v>0</v>
      </c>
      <c r="AA1956" s="47">
        <v>0</v>
      </c>
      <c r="AB1956" s="47">
        <v>82</v>
      </c>
      <c r="AC1956" s="47">
        <v>74</v>
      </c>
      <c r="AD1956" s="47">
        <v>110</v>
      </c>
      <c r="AE1956" s="47">
        <v>127</v>
      </c>
      <c r="AF1956" s="50">
        <v>132</v>
      </c>
      <c r="AG1956" s="47">
        <v>18</v>
      </c>
      <c r="AH1956" s="47">
        <v>12</v>
      </c>
      <c r="AI1956" s="47">
        <v>6</v>
      </c>
      <c r="AJ1956" s="47">
        <v>25</v>
      </c>
      <c r="AK1956" s="47">
        <v>14</v>
      </c>
      <c r="AL1956" s="47">
        <v>11</v>
      </c>
      <c r="AM1956" s="51">
        <f>IFERROR(IF(R1956=0,"-",R1956/Q1956*100-100),"-")</f>
        <v>-1.0273972602739718</v>
      </c>
      <c r="AN1956" s="51">
        <f>IFERROR(IF(Y1956=0,"-",Y1956/X1956*100-100),"-")</f>
        <v>-4.8484848484848442</v>
      </c>
      <c r="AO1956" s="51">
        <f>IFERROR(IF(AF1956=0,"-",AF1956/AE1956*100-100),"-")</f>
        <v>3.9370078740157339</v>
      </c>
      <c r="AP1956" s="52" t="str">
        <f>IFERROR(IF(R1956=0,"-",R1956/L1956*100-100),"-")</f>
        <v>-</v>
      </c>
      <c r="AQ1956" s="52" t="str">
        <f>IFERROR(IF(Y1956=0,"-",Y1956/S1956*100-100),"-")</f>
        <v>-</v>
      </c>
      <c r="AR1956" s="52" t="str">
        <f>IFERROR(IF(AF1956=0,"-",AF1956/Z1956*100-100),"-")</f>
        <v>-</v>
      </c>
      <c r="AS1956" s="53">
        <f>R1956-Q1956</f>
        <v>-3</v>
      </c>
      <c r="AT1956" s="53">
        <f>Y1956-X1956</f>
        <v>-8</v>
      </c>
      <c r="AU1956" s="53">
        <f>AF1956-AE1956</f>
        <v>5</v>
      </c>
      <c r="AV1956" s="54">
        <f>R1956-L1956</f>
        <v>289</v>
      </c>
      <c r="AW1956" s="54">
        <f>Y1956-S1956</f>
        <v>157</v>
      </c>
      <c r="AX1956" s="54">
        <f>AF1956-Z1956</f>
        <v>132</v>
      </c>
    </row>
    <row r="1957" spans="1:50" ht="15" x14ac:dyDescent="0.25">
      <c r="A1957" s="43" t="s">
        <v>3036</v>
      </c>
      <c r="B1957" s="43" t="str">
        <f t="shared" si="47"/>
        <v>600019462_6842M01</v>
      </c>
      <c r="C1957" s="44">
        <v>600019462</v>
      </c>
      <c r="D1957" s="44" t="s">
        <v>1011</v>
      </c>
      <c r="E1957" s="44" t="s">
        <v>1012</v>
      </c>
      <c r="F1957" s="45" t="s">
        <v>816</v>
      </c>
      <c r="G1957" s="56">
        <v>9</v>
      </c>
      <c r="H1957" s="44" t="s">
        <v>3033</v>
      </c>
      <c r="I1957" s="44" t="s">
        <v>30</v>
      </c>
      <c r="J1957" s="44" t="s">
        <v>31</v>
      </c>
      <c r="K1957" s="45" t="s">
        <v>32</v>
      </c>
      <c r="L1957" s="47">
        <v>64</v>
      </c>
      <c r="M1957" s="47">
        <v>66</v>
      </c>
      <c r="N1957" s="47">
        <v>78</v>
      </c>
      <c r="O1957" s="47">
        <v>67</v>
      </c>
      <c r="P1957" s="47">
        <v>81</v>
      </c>
      <c r="Q1957" s="47">
        <v>92</v>
      </c>
      <c r="R1957" s="48">
        <v>118</v>
      </c>
      <c r="S1957" s="47">
        <v>26</v>
      </c>
      <c r="T1957" s="47">
        <v>32</v>
      </c>
      <c r="U1957" s="47">
        <v>29</v>
      </c>
      <c r="V1957" s="47">
        <v>26</v>
      </c>
      <c r="W1957" s="47">
        <v>33</v>
      </c>
      <c r="X1957" s="47">
        <v>41</v>
      </c>
      <c r="Y1957" s="49">
        <v>54</v>
      </c>
      <c r="Z1957" s="47">
        <v>38</v>
      </c>
      <c r="AA1957" s="47">
        <v>34</v>
      </c>
      <c r="AB1957" s="47">
        <v>49</v>
      </c>
      <c r="AC1957" s="47">
        <v>41</v>
      </c>
      <c r="AD1957" s="47">
        <v>48</v>
      </c>
      <c r="AE1957" s="47">
        <v>51</v>
      </c>
      <c r="AF1957" s="50">
        <v>64</v>
      </c>
      <c r="AG1957" s="47">
        <v>1</v>
      </c>
      <c r="AH1957" s="47">
        <v>0</v>
      </c>
      <c r="AI1957" s="47">
        <v>1</v>
      </c>
      <c r="AJ1957" s="47">
        <v>4</v>
      </c>
      <c r="AK1957" s="47">
        <v>2</v>
      </c>
      <c r="AL1957" s="47">
        <v>2</v>
      </c>
      <c r="AM1957" s="51">
        <f>IFERROR(IF(R1957=0,"-",R1957/Q1957*100-100),"-")</f>
        <v>28.260869565217376</v>
      </c>
      <c r="AN1957" s="51">
        <f>IFERROR(IF(Y1957=0,"-",Y1957/X1957*100-100),"-")</f>
        <v>31.707317073170742</v>
      </c>
      <c r="AO1957" s="51">
        <f>IFERROR(IF(AF1957=0,"-",AF1957/AE1957*100-100),"-")</f>
        <v>25.490196078431367</v>
      </c>
      <c r="AP1957" s="52">
        <f>IFERROR(IF(R1957=0,"-",R1957/L1957*100-100),"-")</f>
        <v>84.375</v>
      </c>
      <c r="AQ1957" s="52">
        <f>IFERROR(IF(Y1957=0,"-",Y1957/S1957*100-100),"-")</f>
        <v>107.69230769230771</v>
      </c>
      <c r="AR1957" s="52">
        <f>IFERROR(IF(AF1957=0,"-",AF1957/Z1957*100-100),"-")</f>
        <v>68.421052631578931</v>
      </c>
      <c r="AS1957" s="53">
        <f>R1957-Q1957</f>
        <v>26</v>
      </c>
      <c r="AT1957" s="53">
        <f>Y1957-X1957</f>
        <v>13</v>
      </c>
      <c r="AU1957" s="53">
        <f>AF1957-AE1957</f>
        <v>13</v>
      </c>
      <c r="AV1957" s="54">
        <f>R1957-L1957</f>
        <v>54</v>
      </c>
      <c r="AW1957" s="54">
        <f>Y1957-S1957</f>
        <v>28</v>
      </c>
      <c r="AX1957" s="54">
        <f>AF1957-Z1957</f>
        <v>26</v>
      </c>
    </row>
    <row r="1958" spans="1:50" ht="15" x14ac:dyDescent="0.25">
      <c r="A1958" s="43" t="s">
        <v>3037</v>
      </c>
      <c r="B1958" s="43" t="str">
        <f t="shared" si="47"/>
        <v>600019462_6941L01</v>
      </c>
      <c r="C1958" s="44">
        <v>600019462</v>
      </c>
      <c r="D1958" s="44" t="s">
        <v>869</v>
      </c>
      <c r="E1958" s="44" t="s">
        <v>870</v>
      </c>
      <c r="F1958" s="45" t="s">
        <v>812</v>
      </c>
      <c r="G1958" s="56">
        <v>9</v>
      </c>
      <c r="H1958" s="44" t="s">
        <v>3033</v>
      </c>
      <c r="I1958" s="44" t="s">
        <v>30</v>
      </c>
      <c r="J1958" s="44" t="s">
        <v>31</v>
      </c>
      <c r="K1958" s="45" t="s">
        <v>32</v>
      </c>
      <c r="L1958" s="47">
        <v>57</v>
      </c>
      <c r="M1958" s="47">
        <v>60</v>
      </c>
      <c r="N1958" s="47">
        <v>72</v>
      </c>
      <c r="O1958" s="47">
        <v>81</v>
      </c>
      <c r="P1958" s="47">
        <v>95</v>
      </c>
      <c r="Q1958" s="47">
        <v>93</v>
      </c>
      <c r="R1958" s="48">
        <v>114</v>
      </c>
      <c r="S1958" s="47">
        <v>30</v>
      </c>
      <c r="T1958" s="47">
        <v>35</v>
      </c>
      <c r="U1958" s="47">
        <v>35</v>
      </c>
      <c r="V1958" s="47">
        <v>50</v>
      </c>
      <c r="W1958" s="47">
        <v>43</v>
      </c>
      <c r="X1958" s="47">
        <v>48</v>
      </c>
      <c r="Y1958" s="49">
        <v>57</v>
      </c>
      <c r="Z1958" s="47">
        <v>27</v>
      </c>
      <c r="AA1958" s="47">
        <v>25</v>
      </c>
      <c r="AB1958" s="47">
        <v>37</v>
      </c>
      <c r="AC1958" s="47">
        <v>31</v>
      </c>
      <c r="AD1958" s="47">
        <v>52</v>
      </c>
      <c r="AE1958" s="47">
        <v>45</v>
      </c>
      <c r="AF1958" s="50">
        <v>57</v>
      </c>
      <c r="AG1958" s="47">
        <v>10</v>
      </c>
      <c r="AH1958" s="47">
        <v>5</v>
      </c>
      <c r="AI1958" s="47">
        <v>5</v>
      </c>
      <c r="AJ1958" s="47">
        <v>19</v>
      </c>
      <c r="AK1958" s="47">
        <v>10</v>
      </c>
      <c r="AL1958" s="47">
        <v>9</v>
      </c>
      <c r="AM1958" s="51">
        <f>IFERROR(IF(R1958=0,"-",R1958/Q1958*100-100),"-")</f>
        <v>22.58064516129032</v>
      </c>
      <c r="AN1958" s="51">
        <f>IFERROR(IF(Y1958=0,"-",Y1958/X1958*100-100),"-")</f>
        <v>18.75</v>
      </c>
      <c r="AO1958" s="51">
        <f>IFERROR(IF(AF1958=0,"-",AF1958/AE1958*100-100),"-")</f>
        <v>26.666666666666657</v>
      </c>
      <c r="AP1958" s="52">
        <f>IFERROR(IF(R1958=0,"-",R1958/L1958*100-100),"-")</f>
        <v>100</v>
      </c>
      <c r="AQ1958" s="52">
        <f>IFERROR(IF(Y1958=0,"-",Y1958/S1958*100-100),"-")</f>
        <v>90</v>
      </c>
      <c r="AR1958" s="52">
        <f>IFERROR(IF(AF1958=0,"-",AF1958/Z1958*100-100),"-")</f>
        <v>111.11111111111111</v>
      </c>
      <c r="AS1958" s="53">
        <f>R1958-Q1958</f>
        <v>21</v>
      </c>
      <c r="AT1958" s="53">
        <f>Y1958-X1958</f>
        <v>9</v>
      </c>
      <c r="AU1958" s="53">
        <f>AF1958-AE1958</f>
        <v>12</v>
      </c>
      <c r="AV1958" s="54">
        <f>R1958-L1958</f>
        <v>57</v>
      </c>
      <c r="AW1958" s="54">
        <f>Y1958-S1958</f>
        <v>27</v>
      </c>
      <c r="AX1958" s="54">
        <f>AF1958-Z1958</f>
        <v>30</v>
      </c>
    </row>
    <row r="1959" spans="1:50" ht="15" x14ac:dyDescent="0.25">
      <c r="A1959" s="43" t="s">
        <v>3038</v>
      </c>
      <c r="B1959" s="43" t="str">
        <f t="shared" si="47"/>
        <v>600019462_6941L02</v>
      </c>
      <c r="C1959" s="44">
        <v>600019462</v>
      </c>
      <c r="D1959" s="44" t="s">
        <v>1579</v>
      </c>
      <c r="E1959" s="44" t="s">
        <v>1580</v>
      </c>
      <c r="F1959" s="45" t="s">
        <v>812</v>
      </c>
      <c r="G1959" s="56">
        <v>9</v>
      </c>
      <c r="H1959" s="44" t="s">
        <v>3033</v>
      </c>
      <c r="I1959" s="44" t="s">
        <v>30</v>
      </c>
      <c r="J1959" s="44" t="s">
        <v>31</v>
      </c>
      <c r="K1959" s="45" t="s">
        <v>32</v>
      </c>
      <c r="L1959" s="47">
        <v>80</v>
      </c>
      <c r="M1959" s="47">
        <v>78</v>
      </c>
      <c r="N1959" s="47">
        <v>84</v>
      </c>
      <c r="O1959" s="47">
        <v>77</v>
      </c>
      <c r="P1959" s="47">
        <v>108</v>
      </c>
      <c r="Q1959" s="47">
        <v>77</v>
      </c>
      <c r="R1959" s="48">
        <v>122</v>
      </c>
      <c r="S1959" s="47">
        <v>42</v>
      </c>
      <c r="T1959" s="47">
        <v>49</v>
      </c>
      <c r="U1959" s="47">
        <v>56</v>
      </c>
      <c r="V1959" s="47">
        <v>52</v>
      </c>
      <c r="W1959" s="47">
        <v>57</v>
      </c>
      <c r="X1959" s="47">
        <v>40</v>
      </c>
      <c r="Y1959" s="49">
        <v>76</v>
      </c>
      <c r="Z1959" s="47">
        <v>38</v>
      </c>
      <c r="AA1959" s="47">
        <v>29</v>
      </c>
      <c r="AB1959" s="47">
        <v>28</v>
      </c>
      <c r="AC1959" s="47">
        <v>25</v>
      </c>
      <c r="AD1959" s="47">
        <v>51</v>
      </c>
      <c r="AE1959" s="47">
        <v>37</v>
      </c>
      <c r="AF1959" s="50">
        <v>46</v>
      </c>
      <c r="AG1959" s="47">
        <v>5</v>
      </c>
      <c r="AH1959" s="47">
        <v>3</v>
      </c>
      <c r="AI1959" s="47">
        <v>2</v>
      </c>
      <c r="AJ1959" s="47">
        <v>11</v>
      </c>
      <c r="AK1959" s="47">
        <v>5</v>
      </c>
      <c r="AL1959" s="47">
        <v>6</v>
      </c>
      <c r="AM1959" s="51">
        <f>IFERROR(IF(R1959=0,"-",R1959/Q1959*100-100),"-")</f>
        <v>58.441558441558442</v>
      </c>
      <c r="AN1959" s="51">
        <f>IFERROR(IF(Y1959=0,"-",Y1959/X1959*100-100),"-")</f>
        <v>90</v>
      </c>
      <c r="AO1959" s="51">
        <f>IFERROR(IF(AF1959=0,"-",AF1959/AE1959*100-100),"-")</f>
        <v>24.324324324324323</v>
      </c>
      <c r="AP1959" s="52">
        <f>IFERROR(IF(R1959=0,"-",R1959/L1959*100-100),"-")</f>
        <v>52.5</v>
      </c>
      <c r="AQ1959" s="52">
        <f>IFERROR(IF(Y1959=0,"-",Y1959/S1959*100-100),"-")</f>
        <v>80.952380952380963</v>
      </c>
      <c r="AR1959" s="52">
        <f>IFERROR(IF(AF1959=0,"-",AF1959/Z1959*100-100),"-")</f>
        <v>21.05263157894737</v>
      </c>
      <c r="AS1959" s="53">
        <f>R1959-Q1959</f>
        <v>45</v>
      </c>
      <c r="AT1959" s="53">
        <f>Y1959-X1959</f>
        <v>36</v>
      </c>
      <c r="AU1959" s="53">
        <f>AF1959-AE1959</f>
        <v>9</v>
      </c>
      <c r="AV1959" s="54">
        <f>R1959-L1959</f>
        <v>42</v>
      </c>
      <c r="AW1959" s="54">
        <f>Y1959-S1959</f>
        <v>34</v>
      </c>
      <c r="AX1959" s="54">
        <f>AF1959-Z1959</f>
        <v>8</v>
      </c>
    </row>
    <row r="1960" spans="1:50" ht="15" x14ac:dyDescent="0.25">
      <c r="A1960" s="43" t="s">
        <v>3039</v>
      </c>
      <c r="B1960" s="43" t="str">
        <f t="shared" si="47"/>
        <v>600019462_7842M04</v>
      </c>
      <c r="C1960" s="44">
        <v>600019462</v>
      </c>
      <c r="D1960" s="44" t="s">
        <v>1582</v>
      </c>
      <c r="E1960" s="44" t="s">
        <v>1583</v>
      </c>
      <c r="F1960" s="45" t="s">
        <v>718</v>
      </c>
      <c r="G1960" s="56">
        <v>9</v>
      </c>
      <c r="H1960" s="44" t="s">
        <v>3033</v>
      </c>
      <c r="I1960" s="44" t="s">
        <v>30</v>
      </c>
      <c r="J1960" s="44" t="s">
        <v>31</v>
      </c>
      <c r="K1960" s="45" t="s">
        <v>32</v>
      </c>
      <c r="L1960" s="47">
        <v>119</v>
      </c>
      <c r="M1960" s="47">
        <v>138</v>
      </c>
      <c r="N1960" s="47">
        <v>104</v>
      </c>
      <c r="O1960" s="47">
        <v>106</v>
      </c>
      <c r="P1960" s="47">
        <v>112</v>
      </c>
      <c r="Q1960" s="47">
        <v>178</v>
      </c>
      <c r="R1960" s="48">
        <v>128</v>
      </c>
      <c r="S1960" s="47">
        <v>64</v>
      </c>
      <c r="T1960" s="47">
        <v>75</v>
      </c>
      <c r="U1960" s="47">
        <v>49</v>
      </c>
      <c r="V1960" s="47">
        <v>53</v>
      </c>
      <c r="W1960" s="47">
        <v>52</v>
      </c>
      <c r="X1960" s="47">
        <v>83</v>
      </c>
      <c r="Y1960" s="49">
        <v>76</v>
      </c>
      <c r="Z1960" s="47">
        <v>55</v>
      </c>
      <c r="AA1960" s="47">
        <v>63</v>
      </c>
      <c r="AB1960" s="47">
        <v>55</v>
      </c>
      <c r="AC1960" s="47">
        <v>53</v>
      </c>
      <c r="AD1960" s="47">
        <v>60</v>
      </c>
      <c r="AE1960" s="47">
        <v>95</v>
      </c>
      <c r="AF1960" s="50">
        <v>52</v>
      </c>
      <c r="AG1960" s="47">
        <v>8</v>
      </c>
      <c r="AH1960" s="47">
        <v>3</v>
      </c>
      <c r="AI1960" s="47">
        <v>5</v>
      </c>
      <c r="AJ1960" s="47">
        <v>10</v>
      </c>
      <c r="AK1960" s="47">
        <v>6</v>
      </c>
      <c r="AL1960" s="47">
        <v>4</v>
      </c>
      <c r="AM1960" s="51">
        <f>IFERROR(IF(R1960=0,"-",R1960/Q1960*100-100),"-")</f>
        <v>-28.089887640449433</v>
      </c>
      <c r="AN1960" s="51">
        <f>IFERROR(IF(Y1960=0,"-",Y1960/X1960*100-100),"-")</f>
        <v>-8.4337349397590344</v>
      </c>
      <c r="AO1960" s="51">
        <f>IFERROR(IF(AF1960=0,"-",AF1960/AE1960*100-100),"-")</f>
        <v>-45.263157894736835</v>
      </c>
      <c r="AP1960" s="52">
        <f>IFERROR(IF(R1960=0,"-",R1960/L1960*100-100),"-")</f>
        <v>7.5630252100840352</v>
      </c>
      <c r="AQ1960" s="52">
        <f>IFERROR(IF(Y1960=0,"-",Y1960/S1960*100-100),"-")</f>
        <v>18.75</v>
      </c>
      <c r="AR1960" s="52">
        <f>IFERROR(IF(AF1960=0,"-",AF1960/Z1960*100-100),"-")</f>
        <v>-5.4545454545454533</v>
      </c>
      <c r="AS1960" s="53">
        <f>R1960-Q1960</f>
        <v>-50</v>
      </c>
      <c r="AT1960" s="53">
        <f>Y1960-X1960</f>
        <v>-7</v>
      </c>
      <c r="AU1960" s="53">
        <f>AF1960-AE1960</f>
        <v>-43</v>
      </c>
      <c r="AV1960" s="54">
        <f>R1960-L1960</f>
        <v>9</v>
      </c>
      <c r="AW1960" s="54">
        <f>Y1960-S1960</f>
        <v>12</v>
      </c>
      <c r="AX1960" s="54">
        <f>AF1960-Z1960</f>
        <v>-3</v>
      </c>
    </row>
    <row r="1961" spans="1:50" ht="15" x14ac:dyDescent="0.25">
      <c r="A1961" s="43" t="s">
        <v>3041</v>
      </c>
      <c r="B1961" s="43" t="str">
        <f t="shared" si="47"/>
        <v>600019471_5341M03</v>
      </c>
      <c r="C1961" s="44">
        <v>600019471</v>
      </c>
      <c r="D1961" s="44" t="s">
        <v>1140</v>
      </c>
      <c r="E1961" s="44" t="s">
        <v>1141</v>
      </c>
      <c r="F1961" s="45" t="s">
        <v>1137</v>
      </c>
      <c r="G1961" s="56">
        <v>9</v>
      </c>
      <c r="H1961" s="44" t="s">
        <v>3040</v>
      </c>
      <c r="I1961" s="44" t="s">
        <v>30</v>
      </c>
      <c r="J1961" s="44" t="s">
        <v>31</v>
      </c>
      <c r="K1961" s="45" t="s">
        <v>32</v>
      </c>
      <c r="L1961" s="47">
        <v>0</v>
      </c>
      <c r="M1961" s="47">
        <v>0</v>
      </c>
      <c r="N1961" s="47">
        <v>193</v>
      </c>
      <c r="O1961" s="47">
        <v>193</v>
      </c>
      <c r="P1961" s="47">
        <v>240</v>
      </c>
      <c r="Q1961" s="47">
        <v>206</v>
      </c>
      <c r="R1961" s="48">
        <v>183</v>
      </c>
      <c r="S1961" s="47">
        <v>0</v>
      </c>
      <c r="T1961" s="47">
        <v>0</v>
      </c>
      <c r="U1961" s="47">
        <v>102</v>
      </c>
      <c r="V1961" s="47">
        <v>111</v>
      </c>
      <c r="W1961" s="47">
        <v>109</v>
      </c>
      <c r="X1961" s="47">
        <v>94</v>
      </c>
      <c r="Y1961" s="49">
        <v>87</v>
      </c>
      <c r="Z1961" s="47">
        <v>0</v>
      </c>
      <c r="AA1961" s="47">
        <v>0</v>
      </c>
      <c r="AB1961" s="47">
        <v>91</v>
      </c>
      <c r="AC1961" s="47">
        <v>82</v>
      </c>
      <c r="AD1961" s="47">
        <v>131</v>
      </c>
      <c r="AE1961" s="47">
        <v>112</v>
      </c>
      <c r="AF1961" s="50">
        <v>96</v>
      </c>
      <c r="AG1961" s="47">
        <v>10</v>
      </c>
      <c r="AH1961" s="47">
        <v>8</v>
      </c>
      <c r="AI1961" s="47">
        <v>2</v>
      </c>
      <c r="AJ1961" s="47">
        <v>16</v>
      </c>
      <c r="AK1961" s="47">
        <v>11</v>
      </c>
      <c r="AL1961" s="47">
        <v>5</v>
      </c>
      <c r="AM1961" s="51">
        <f>IFERROR(IF(R1961=0,"-",R1961/Q1961*100-100),"-")</f>
        <v>-11.165048543689309</v>
      </c>
      <c r="AN1961" s="51">
        <f>IFERROR(IF(Y1961=0,"-",Y1961/X1961*100-100),"-")</f>
        <v>-7.4468085106383057</v>
      </c>
      <c r="AO1961" s="51">
        <f>IFERROR(IF(AF1961=0,"-",AF1961/AE1961*100-100),"-")</f>
        <v>-14.285714285714292</v>
      </c>
      <c r="AP1961" s="52" t="str">
        <f>IFERROR(IF(R1961=0,"-",R1961/L1961*100-100),"-")</f>
        <v>-</v>
      </c>
      <c r="AQ1961" s="52" t="str">
        <f>IFERROR(IF(Y1961=0,"-",Y1961/S1961*100-100),"-")</f>
        <v>-</v>
      </c>
      <c r="AR1961" s="52" t="str">
        <f>IFERROR(IF(AF1961=0,"-",AF1961/Z1961*100-100),"-")</f>
        <v>-</v>
      </c>
      <c r="AS1961" s="53">
        <f>R1961-Q1961</f>
        <v>-23</v>
      </c>
      <c r="AT1961" s="53">
        <f>Y1961-X1961</f>
        <v>-7</v>
      </c>
      <c r="AU1961" s="53">
        <f>AF1961-AE1961</f>
        <v>-16</v>
      </c>
      <c r="AV1961" s="54">
        <f>R1961-L1961</f>
        <v>183</v>
      </c>
      <c r="AW1961" s="54">
        <f>Y1961-S1961</f>
        <v>87</v>
      </c>
      <c r="AX1961" s="54">
        <f>AF1961-Z1961</f>
        <v>96</v>
      </c>
    </row>
    <row r="1962" spans="1:50" ht="15" x14ac:dyDescent="0.25">
      <c r="A1962" s="43" t="s">
        <v>3042</v>
      </c>
      <c r="B1962" s="43" t="str">
        <f t="shared" si="47"/>
        <v>600019471_6842M01</v>
      </c>
      <c r="C1962" s="44">
        <v>600019471</v>
      </c>
      <c r="D1962" s="44" t="s">
        <v>1011</v>
      </c>
      <c r="E1962" s="44" t="s">
        <v>1012</v>
      </c>
      <c r="F1962" s="45" t="s">
        <v>816</v>
      </c>
      <c r="G1962" s="56">
        <v>9</v>
      </c>
      <c r="H1962" s="44" t="s">
        <v>3040</v>
      </c>
      <c r="I1962" s="44" t="s">
        <v>30</v>
      </c>
      <c r="J1962" s="44" t="s">
        <v>31</v>
      </c>
      <c r="K1962" s="45" t="s">
        <v>32</v>
      </c>
      <c r="L1962" s="47">
        <v>70</v>
      </c>
      <c r="M1962" s="47">
        <v>79</v>
      </c>
      <c r="N1962" s="47">
        <v>64</v>
      </c>
      <c r="O1962" s="47">
        <v>71</v>
      </c>
      <c r="P1962" s="47">
        <v>115</v>
      </c>
      <c r="Q1962" s="47">
        <v>77</v>
      </c>
      <c r="R1962" s="48">
        <v>114</v>
      </c>
      <c r="S1962" s="47">
        <v>34</v>
      </c>
      <c r="T1962" s="47">
        <v>36</v>
      </c>
      <c r="U1962" s="47">
        <v>34</v>
      </c>
      <c r="V1962" s="47">
        <v>29</v>
      </c>
      <c r="W1962" s="47">
        <v>47</v>
      </c>
      <c r="X1962" s="47">
        <v>31</v>
      </c>
      <c r="Y1962" s="49">
        <v>51</v>
      </c>
      <c r="Z1962" s="47">
        <v>36</v>
      </c>
      <c r="AA1962" s="47">
        <v>43</v>
      </c>
      <c r="AB1962" s="47">
        <v>30</v>
      </c>
      <c r="AC1962" s="47">
        <v>42</v>
      </c>
      <c r="AD1962" s="47">
        <v>68</v>
      </c>
      <c r="AE1962" s="47">
        <v>46</v>
      </c>
      <c r="AF1962" s="50">
        <v>63</v>
      </c>
      <c r="AG1962" s="47">
        <v>1</v>
      </c>
      <c r="AH1962" s="47">
        <v>1</v>
      </c>
      <c r="AI1962" s="47">
        <v>0</v>
      </c>
      <c r="AJ1962" s="47">
        <v>4</v>
      </c>
      <c r="AK1962" s="47">
        <v>3</v>
      </c>
      <c r="AL1962" s="47">
        <v>1</v>
      </c>
      <c r="AM1962" s="51">
        <f>IFERROR(IF(R1962=0,"-",R1962/Q1962*100-100),"-")</f>
        <v>48.051948051948045</v>
      </c>
      <c r="AN1962" s="51">
        <f>IFERROR(IF(Y1962=0,"-",Y1962/X1962*100-100),"-")</f>
        <v>64.516129032258078</v>
      </c>
      <c r="AO1962" s="51">
        <f>IFERROR(IF(AF1962=0,"-",AF1962/AE1962*100-100),"-")</f>
        <v>36.956521739130437</v>
      </c>
      <c r="AP1962" s="52">
        <f>IFERROR(IF(R1962=0,"-",R1962/L1962*100-100),"-")</f>
        <v>62.857142857142861</v>
      </c>
      <c r="AQ1962" s="52">
        <f>IFERROR(IF(Y1962=0,"-",Y1962/S1962*100-100),"-")</f>
        <v>50</v>
      </c>
      <c r="AR1962" s="52">
        <f>IFERROR(IF(AF1962=0,"-",AF1962/Z1962*100-100),"-")</f>
        <v>75</v>
      </c>
      <c r="AS1962" s="53">
        <f>R1962-Q1962</f>
        <v>37</v>
      </c>
      <c r="AT1962" s="53">
        <f>Y1962-X1962</f>
        <v>20</v>
      </c>
      <c r="AU1962" s="53">
        <f>AF1962-AE1962</f>
        <v>17</v>
      </c>
      <c r="AV1962" s="54">
        <f>R1962-L1962</f>
        <v>44</v>
      </c>
      <c r="AW1962" s="54">
        <f>Y1962-S1962</f>
        <v>17</v>
      </c>
      <c r="AX1962" s="54">
        <f>AF1962-Z1962</f>
        <v>27</v>
      </c>
    </row>
    <row r="1963" spans="1:50" ht="15" x14ac:dyDescent="0.25">
      <c r="A1963" s="43" t="s">
        <v>3043</v>
      </c>
      <c r="B1963" s="43" t="str">
        <f t="shared" si="47"/>
        <v>600019471_7541M01</v>
      </c>
      <c r="C1963" s="44">
        <v>600019471</v>
      </c>
      <c r="D1963" s="44" t="s">
        <v>819</v>
      </c>
      <c r="E1963" s="44" t="s">
        <v>820</v>
      </c>
      <c r="F1963" s="45" t="s">
        <v>816</v>
      </c>
      <c r="G1963" s="56">
        <v>9</v>
      </c>
      <c r="H1963" s="44" t="s">
        <v>3040</v>
      </c>
      <c r="I1963" s="44" t="s">
        <v>30</v>
      </c>
      <c r="J1963" s="44" t="s">
        <v>31</v>
      </c>
      <c r="K1963" s="45" t="s">
        <v>32</v>
      </c>
      <c r="L1963" s="47">
        <v>26</v>
      </c>
      <c r="M1963" s="47">
        <v>17</v>
      </c>
      <c r="N1963" s="47">
        <v>37</v>
      </c>
      <c r="O1963" s="47">
        <v>41</v>
      </c>
      <c r="P1963" s="47">
        <v>70</v>
      </c>
      <c r="Q1963" s="47">
        <v>33</v>
      </c>
      <c r="R1963" s="48">
        <v>48</v>
      </c>
      <c r="S1963" s="47">
        <v>13</v>
      </c>
      <c r="T1963" s="47">
        <v>7</v>
      </c>
      <c r="U1963" s="47">
        <v>12</v>
      </c>
      <c r="V1963" s="47">
        <v>15</v>
      </c>
      <c r="W1963" s="47">
        <v>25</v>
      </c>
      <c r="X1963" s="47">
        <v>10</v>
      </c>
      <c r="Y1963" s="49">
        <v>23</v>
      </c>
      <c r="Z1963" s="47">
        <v>13</v>
      </c>
      <c r="AA1963" s="47">
        <v>10</v>
      </c>
      <c r="AB1963" s="47">
        <v>25</v>
      </c>
      <c r="AC1963" s="47">
        <v>26</v>
      </c>
      <c r="AD1963" s="47">
        <v>45</v>
      </c>
      <c r="AE1963" s="47">
        <v>23</v>
      </c>
      <c r="AF1963" s="50">
        <v>25</v>
      </c>
      <c r="AG1963" s="47" t="s">
        <v>27</v>
      </c>
      <c r="AH1963" s="47" t="s">
        <v>27</v>
      </c>
      <c r="AI1963" s="47" t="s">
        <v>27</v>
      </c>
      <c r="AJ1963" s="47" t="s">
        <v>27</v>
      </c>
      <c r="AK1963" s="47" t="s">
        <v>27</v>
      </c>
      <c r="AL1963" s="47" t="s">
        <v>27</v>
      </c>
      <c r="AM1963" s="51">
        <f>IFERROR(IF(R1963=0,"-",R1963/Q1963*100-100),"-")</f>
        <v>45.454545454545467</v>
      </c>
      <c r="AN1963" s="51">
        <f>IFERROR(IF(Y1963=0,"-",Y1963/X1963*100-100),"-")</f>
        <v>129.99999999999997</v>
      </c>
      <c r="AO1963" s="51">
        <f>IFERROR(IF(AF1963=0,"-",AF1963/AE1963*100-100),"-")</f>
        <v>8.6956521739130324</v>
      </c>
      <c r="AP1963" s="52">
        <f>IFERROR(IF(R1963=0,"-",R1963/L1963*100-100),"-")</f>
        <v>84.615384615384613</v>
      </c>
      <c r="AQ1963" s="52">
        <f>IFERROR(IF(Y1963=0,"-",Y1963/S1963*100-100),"-")</f>
        <v>76.923076923076906</v>
      </c>
      <c r="AR1963" s="52">
        <f>IFERROR(IF(AF1963=0,"-",AF1963/Z1963*100-100),"-")</f>
        <v>92.307692307692321</v>
      </c>
      <c r="AS1963" s="53">
        <f>R1963-Q1963</f>
        <v>15</v>
      </c>
      <c r="AT1963" s="53">
        <f>Y1963-X1963</f>
        <v>13</v>
      </c>
      <c r="AU1963" s="53">
        <f>AF1963-AE1963</f>
        <v>2</v>
      </c>
      <c r="AV1963" s="54">
        <f>R1963-L1963</f>
        <v>22</v>
      </c>
      <c r="AW1963" s="54">
        <f>Y1963-S1963</f>
        <v>10</v>
      </c>
      <c r="AX1963" s="54">
        <f>AF1963-Z1963</f>
        <v>12</v>
      </c>
    </row>
    <row r="1964" spans="1:50" ht="15" x14ac:dyDescent="0.25">
      <c r="A1964" s="43" t="s">
        <v>3044</v>
      </c>
      <c r="B1964" s="43" t="str">
        <f t="shared" si="47"/>
        <v>600019471_7842M04</v>
      </c>
      <c r="C1964" s="44">
        <v>600019471</v>
      </c>
      <c r="D1964" s="44" t="s">
        <v>1582</v>
      </c>
      <c r="E1964" s="44" t="s">
        <v>1583</v>
      </c>
      <c r="F1964" s="45" t="s">
        <v>718</v>
      </c>
      <c r="G1964" s="56">
        <v>9</v>
      </c>
      <c r="H1964" s="44" t="s">
        <v>3040</v>
      </c>
      <c r="I1964" s="44" t="s">
        <v>30</v>
      </c>
      <c r="J1964" s="44" t="s">
        <v>31</v>
      </c>
      <c r="K1964" s="45" t="s">
        <v>32</v>
      </c>
      <c r="L1964" s="47">
        <v>113</v>
      </c>
      <c r="M1964" s="47">
        <v>88</v>
      </c>
      <c r="N1964" s="47">
        <v>118</v>
      </c>
      <c r="O1964" s="47">
        <v>126</v>
      </c>
      <c r="P1964" s="47">
        <v>203</v>
      </c>
      <c r="Q1964" s="47">
        <v>182</v>
      </c>
      <c r="R1964" s="48">
        <v>201</v>
      </c>
      <c r="S1964" s="47">
        <v>59</v>
      </c>
      <c r="T1964" s="47">
        <v>37</v>
      </c>
      <c r="U1964" s="47">
        <v>60</v>
      </c>
      <c r="V1964" s="47">
        <v>65</v>
      </c>
      <c r="W1964" s="47">
        <v>101</v>
      </c>
      <c r="X1964" s="47">
        <v>97</v>
      </c>
      <c r="Y1964" s="49">
        <v>104</v>
      </c>
      <c r="Z1964" s="47">
        <v>54</v>
      </c>
      <c r="AA1964" s="47">
        <v>51</v>
      </c>
      <c r="AB1964" s="47">
        <v>58</v>
      </c>
      <c r="AC1964" s="47">
        <v>61</v>
      </c>
      <c r="AD1964" s="47">
        <v>102</v>
      </c>
      <c r="AE1964" s="47">
        <v>85</v>
      </c>
      <c r="AF1964" s="50">
        <v>97</v>
      </c>
      <c r="AG1964" s="47">
        <v>7</v>
      </c>
      <c r="AH1964" s="47">
        <v>3</v>
      </c>
      <c r="AI1964" s="47">
        <v>4</v>
      </c>
      <c r="AJ1964" s="47">
        <v>19</v>
      </c>
      <c r="AK1964" s="47">
        <v>6</v>
      </c>
      <c r="AL1964" s="47">
        <v>13</v>
      </c>
      <c r="AM1964" s="51">
        <f>IFERROR(IF(R1964=0,"-",R1964/Q1964*100-100),"-")</f>
        <v>10.439560439560452</v>
      </c>
      <c r="AN1964" s="51">
        <f>IFERROR(IF(Y1964=0,"-",Y1964/X1964*100-100),"-")</f>
        <v>7.2164948453608275</v>
      </c>
      <c r="AO1964" s="51">
        <f>IFERROR(IF(AF1964=0,"-",AF1964/AE1964*100-100),"-")</f>
        <v>14.117647058823522</v>
      </c>
      <c r="AP1964" s="52">
        <f>IFERROR(IF(R1964=0,"-",R1964/L1964*100-100),"-")</f>
        <v>77.876106194690266</v>
      </c>
      <c r="AQ1964" s="52">
        <f>IFERROR(IF(Y1964=0,"-",Y1964/S1964*100-100),"-")</f>
        <v>76.271186440677951</v>
      </c>
      <c r="AR1964" s="52">
        <f>IFERROR(IF(AF1964=0,"-",AF1964/Z1964*100-100),"-")</f>
        <v>79.629629629629619</v>
      </c>
      <c r="AS1964" s="53">
        <f>R1964-Q1964</f>
        <v>19</v>
      </c>
      <c r="AT1964" s="53">
        <f>Y1964-X1964</f>
        <v>7</v>
      </c>
      <c r="AU1964" s="53">
        <f>AF1964-AE1964</f>
        <v>12</v>
      </c>
      <c r="AV1964" s="54">
        <f>R1964-L1964</f>
        <v>88</v>
      </c>
      <c r="AW1964" s="54">
        <f>Y1964-S1964</f>
        <v>45</v>
      </c>
      <c r="AX1964" s="54">
        <f>AF1964-Z1964</f>
        <v>43</v>
      </c>
    </row>
    <row r="1965" spans="1:50" ht="15" x14ac:dyDescent="0.25">
      <c r="A1965" s="43" t="s">
        <v>3046</v>
      </c>
      <c r="B1965" s="43" t="str">
        <f t="shared" si="47"/>
        <v>600019497_5341M03</v>
      </c>
      <c r="C1965" s="44">
        <v>600019497</v>
      </c>
      <c r="D1965" s="44" t="s">
        <v>1140</v>
      </c>
      <c r="E1965" s="44" t="s">
        <v>1141</v>
      </c>
      <c r="F1965" s="45" t="s">
        <v>1137</v>
      </c>
      <c r="G1965" s="56">
        <v>9</v>
      </c>
      <c r="H1965" s="44" t="s">
        <v>3045</v>
      </c>
      <c r="I1965" s="44" t="s">
        <v>102</v>
      </c>
      <c r="J1965" s="44" t="s">
        <v>103</v>
      </c>
      <c r="K1965" s="45" t="s">
        <v>32</v>
      </c>
      <c r="L1965" s="47">
        <v>0</v>
      </c>
      <c r="M1965" s="47">
        <v>0</v>
      </c>
      <c r="N1965" s="47">
        <v>36</v>
      </c>
      <c r="O1965" s="47">
        <v>68</v>
      </c>
      <c r="P1965" s="47">
        <v>60</v>
      </c>
      <c r="Q1965" s="47">
        <v>71</v>
      </c>
      <c r="R1965" s="48">
        <v>76</v>
      </c>
      <c r="S1965" s="47">
        <v>0</v>
      </c>
      <c r="T1965" s="47">
        <v>0</v>
      </c>
      <c r="U1965" s="47">
        <v>22</v>
      </c>
      <c r="V1965" s="47">
        <v>50</v>
      </c>
      <c r="W1965" s="47">
        <v>29</v>
      </c>
      <c r="X1965" s="47">
        <v>42</v>
      </c>
      <c r="Y1965" s="49">
        <v>37</v>
      </c>
      <c r="Z1965" s="47">
        <v>0</v>
      </c>
      <c r="AA1965" s="47">
        <v>0</v>
      </c>
      <c r="AB1965" s="47">
        <v>14</v>
      </c>
      <c r="AC1965" s="47">
        <v>18</v>
      </c>
      <c r="AD1965" s="47">
        <v>31</v>
      </c>
      <c r="AE1965" s="47">
        <v>29</v>
      </c>
      <c r="AF1965" s="50">
        <v>39</v>
      </c>
      <c r="AG1965" s="47">
        <v>1</v>
      </c>
      <c r="AH1965" s="47">
        <v>1</v>
      </c>
      <c r="AI1965" s="47">
        <v>0</v>
      </c>
      <c r="AJ1965" s="47">
        <v>4</v>
      </c>
      <c r="AK1965" s="47">
        <v>4</v>
      </c>
      <c r="AL1965" s="47">
        <v>0</v>
      </c>
      <c r="AM1965" s="51">
        <f>IFERROR(IF(R1965=0,"-",R1965/Q1965*100-100),"-")</f>
        <v>7.042253521126753</v>
      </c>
      <c r="AN1965" s="51">
        <f>IFERROR(IF(Y1965=0,"-",Y1965/X1965*100-100),"-")</f>
        <v>-11.904761904761912</v>
      </c>
      <c r="AO1965" s="51">
        <f>IFERROR(IF(AF1965=0,"-",AF1965/AE1965*100-100),"-")</f>
        <v>34.482758620689651</v>
      </c>
      <c r="AP1965" s="52" t="str">
        <f>IFERROR(IF(R1965=0,"-",R1965/L1965*100-100),"-")</f>
        <v>-</v>
      </c>
      <c r="AQ1965" s="52" t="str">
        <f>IFERROR(IF(Y1965=0,"-",Y1965/S1965*100-100),"-")</f>
        <v>-</v>
      </c>
      <c r="AR1965" s="52" t="str">
        <f>IFERROR(IF(AF1965=0,"-",AF1965/Z1965*100-100),"-")</f>
        <v>-</v>
      </c>
      <c r="AS1965" s="53">
        <f>R1965-Q1965</f>
        <v>5</v>
      </c>
      <c r="AT1965" s="53">
        <f>Y1965-X1965</f>
        <v>-5</v>
      </c>
      <c r="AU1965" s="53">
        <f>AF1965-AE1965</f>
        <v>10</v>
      </c>
      <c r="AV1965" s="54">
        <f>R1965-L1965</f>
        <v>76</v>
      </c>
      <c r="AW1965" s="54">
        <f>Y1965-S1965</f>
        <v>37</v>
      </c>
      <c r="AX1965" s="54">
        <f>AF1965-Z1965</f>
        <v>39</v>
      </c>
    </row>
    <row r="1966" spans="1:50" ht="15" x14ac:dyDescent="0.25">
      <c r="A1966" s="43" t="s">
        <v>3047</v>
      </c>
      <c r="B1966" s="43" t="str">
        <f t="shared" si="47"/>
        <v>600019497_7842M04</v>
      </c>
      <c r="C1966" s="44">
        <v>600019497</v>
      </c>
      <c r="D1966" s="44" t="s">
        <v>1582</v>
      </c>
      <c r="E1966" s="44" t="s">
        <v>1583</v>
      </c>
      <c r="F1966" s="45" t="s">
        <v>718</v>
      </c>
      <c r="G1966" s="56">
        <v>9</v>
      </c>
      <c r="H1966" s="44" t="s">
        <v>3045</v>
      </c>
      <c r="I1966" s="44" t="s">
        <v>102</v>
      </c>
      <c r="J1966" s="44" t="s">
        <v>103</v>
      </c>
      <c r="K1966" s="45" t="s">
        <v>32</v>
      </c>
      <c r="L1966" s="47">
        <v>0</v>
      </c>
      <c r="M1966" s="47">
        <v>0</v>
      </c>
      <c r="N1966" s="47">
        <v>0</v>
      </c>
      <c r="O1966" s="47">
        <v>20</v>
      </c>
      <c r="P1966" s="47">
        <v>40</v>
      </c>
      <c r="Q1966" s="47">
        <v>56</v>
      </c>
      <c r="R1966" s="48">
        <v>62</v>
      </c>
      <c r="S1966" s="47">
        <v>0</v>
      </c>
      <c r="T1966" s="47">
        <v>0</v>
      </c>
      <c r="U1966" s="47">
        <v>0</v>
      </c>
      <c r="V1966" s="47">
        <v>10</v>
      </c>
      <c r="W1966" s="47">
        <v>18</v>
      </c>
      <c r="X1966" s="47">
        <v>25</v>
      </c>
      <c r="Y1966" s="49">
        <v>24</v>
      </c>
      <c r="Z1966" s="47">
        <v>0</v>
      </c>
      <c r="AA1966" s="47">
        <v>0</v>
      </c>
      <c r="AB1966" s="47">
        <v>0</v>
      </c>
      <c r="AC1966" s="47">
        <v>10</v>
      </c>
      <c r="AD1966" s="47">
        <v>22</v>
      </c>
      <c r="AE1966" s="47">
        <v>31</v>
      </c>
      <c r="AF1966" s="50">
        <v>38</v>
      </c>
      <c r="AG1966" s="47">
        <v>2</v>
      </c>
      <c r="AH1966" s="47">
        <v>1</v>
      </c>
      <c r="AI1966" s="47">
        <v>1</v>
      </c>
      <c r="AJ1966" s="47">
        <v>3</v>
      </c>
      <c r="AK1966" s="47">
        <v>2</v>
      </c>
      <c r="AL1966" s="47">
        <v>1</v>
      </c>
      <c r="AM1966" s="51">
        <f>IFERROR(IF(R1966=0,"-",R1966/Q1966*100-100),"-")</f>
        <v>10.714285714285722</v>
      </c>
      <c r="AN1966" s="51">
        <f>IFERROR(IF(Y1966=0,"-",Y1966/X1966*100-100),"-")</f>
        <v>-4</v>
      </c>
      <c r="AO1966" s="51">
        <f>IFERROR(IF(AF1966=0,"-",AF1966/AE1966*100-100),"-")</f>
        <v>22.58064516129032</v>
      </c>
      <c r="AP1966" s="52" t="str">
        <f>IFERROR(IF(R1966=0,"-",R1966/L1966*100-100),"-")</f>
        <v>-</v>
      </c>
      <c r="AQ1966" s="52" t="str">
        <f>IFERROR(IF(Y1966=0,"-",Y1966/S1966*100-100),"-")</f>
        <v>-</v>
      </c>
      <c r="AR1966" s="52" t="str">
        <f>IFERROR(IF(AF1966=0,"-",AF1966/Z1966*100-100),"-")</f>
        <v>-</v>
      </c>
      <c r="AS1966" s="53">
        <f>R1966-Q1966</f>
        <v>6</v>
      </c>
      <c r="AT1966" s="53">
        <f>Y1966-X1966</f>
        <v>-1</v>
      </c>
      <c r="AU1966" s="53">
        <f>AF1966-AE1966</f>
        <v>7</v>
      </c>
      <c r="AV1966" s="54">
        <f>R1966-L1966</f>
        <v>62</v>
      </c>
      <c r="AW1966" s="54">
        <f>Y1966-S1966</f>
        <v>24</v>
      </c>
      <c r="AX1966" s="54">
        <f>AF1966-Z1966</f>
        <v>38</v>
      </c>
    </row>
    <row r="1967" spans="1:50" ht="15" x14ac:dyDescent="0.25">
      <c r="A1967" s="43" t="s">
        <v>3049</v>
      </c>
      <c r="B1967" s="43" t="str">
        <f t="shared" si="47"/>
        <v>600019519_5341M03</v>
      </c>
      <c r="C1967" s="44">
        <v>600019519</v>
      </c>
      <c r="D1967" s="44" t="s">
        <v>1140</v>
      </c>
      <c r="E1967" s="44" t="s">
        <v>1141</v>
      </c>
      <c r="F1967" s="45" t="s">
        <v>1137</v>
      </c>
      <c r="G1967" s="56">
        <v>9</v>
      </c>
      <c r="H1967" s="44" t="s">
        <v>3048</v>
      </c>
      <c r="I1967" s="44" t="s">
        <v>102</v>
      </c>
      <c r="J1967" s="44" t="s">
        <v>103</v>
      </c>
      <c r="K1967" s="45" t="s">
        <v>32</v>
      </c>
      <c r="L1967" s="47">
        <v>0</v>
      </c>
      <c r="M1967" s="47">
        <v>0</v>
      </c>
      <c r="N1967" s="47">
        <v>66</v>
      </c>
      <c r="O1967" s="47">
        <v>96</v>
      </c>
      <c r="P1967" s="47">
        <v>140</v>
      </c>
      <c r="Q1967" s="47">
        <v>132</v>
      </c>
      <c r="R1967" s="48">
        <v>118</v>
      </c>
      <c r="S1967" s="47">
        <v>0</v>
      </c>
      <c r="T1967" s="47">
        <v>0</v>
      </c>
      <c r="U1967" s="47">
        <v>48</v>
      </c>
      <c r="V1967" s="47">
        <v>62</v>
      </c>
      <c r="W1967" s="47">
        <v>67</v>
      </c>
      <c r="X1967" s="47">
        <v>89</v>
      </c>
      <c r="Y1967" s="49">
        <v>72</v>
      </c>
      <c r="Z1967" s="47">
        <v>0</v>
      </c>
      <c r="AA1967" s="47">
        <v>0</v>
      </c>
      <c r="AB1967" s="47">
        <v>18</v>
      </c>
      <c r="AC1967" s="47">
        <v>34</v>
      </c>
      <c r="AD1967" s="47">
        <v>73</v>
      </c>
      <c r="AE1967" s="47">
        <v>43</v>
      </c>
      <c r="AF1967" s="50">
        <v>46</v>
      </c>
      <c r="AG1967" s="47">
        <v>3</v>
      </c>
      <c r="AH1967" s="47">
        <v>2</v>
      </c>
      <c r="AI1967" s="47">
        <v>1</v>
      </c>
      <c r="AJ1967" s="47">
        <v>3</v>
      </c>
      <c r="AK1967" s="47">
        <v>2</v>
      </c>
      <c r="AL1967" s="47">
        <v>1</v>
      </c>
      <c r="AM1967" s="51">
        <f>IFERROR(IF(R1967=0,"-",R1967/Q1967*100-100),"-")</f>
        <v>-10.606060606060609</v>
      </c>
      <c r="AN1967" s="51">
        <f>IFERROR(IF(Y1967=0,"-",Y1967/X1967*100-100),"-")</f>
        <v>-19.101123595505626</v>
      </c>
      <c r="AO1967" s="51">
        <f>IFERROR(IF(AF1967=0,"-",AF1967/AE1967*100-100),"-")</f>
        <v>6.9767441860465027</v>
      </c>
      <c r="AP1967" s="52" t="str">
        <f>IFERROR(IF(R1967=0,"-",R1967/L1967*100-100),"-")</f>
        <v>-</v>
      </c>
      <c r="AQ1967" s="52" t="str">
        <f>IFERROR(IF(Y1967=0,"-",Y1967/S1967*100-100),"-")</f>
        <v>-</v>
      </c>
      <c r="AR1967" s="52" t="str">
        <f>IFERROR(IF(AF1967=0,"-",AF1967/Z1967*100-100),"-")</f>
        <v>-</v>
      </c>
      <c r="AS1967" s="53">
        <f>R1967-Q1967</f>
        <v>-14</v>
      </c>
      <c r="AT1967" s="53">
        <f>Y1967-X1967</f>
        <v>-17</v>
      </c>
      <c r="AU1967" s="53">
        <f>AF1967-AE1967</f>
        <v>3</v>
      </c>
      <c r="AV1967" s="54">
        <f>R1967-L1967</f>
        <v>118</v>
      </c>
      <c r="AW1967" s="54">
        <f>Y1967-S1967</f>
        <v>72</v>
      </c>
      <c r="AX1967" s="54">
        <f>AF1967-Z1967</f>
        <v>46</v>
      </c>
    </row>
    <row r="1968" spans="1:50" ht="15" x14ac:dyDescent="0.25">
      <c r="A1968" s="43" t="s">
        <v>3050</v>
      </c>
      <c r="B1968" s="43" t="str">
        <f t="shared" si="47"/>
        <v>600019519_7842M04</v>
      </c>
      <c r="C1968" s="44">
        <v>600019519</v>
      </c>
      <c r="D1968" s="44" t="s">
        <v>1582</v>
      </c>
      <c r="E1968" s="44" t="s">
        <v>1583</v>
      </c>
      <c r="F1968" s="45" t="s">
        <v>718</v>
      </c>
      <c r="G1968" s="56">
        <v>9</v>
      </c>
      <c r="H1968" s="44" t="s">
        <v>3048</v>
      </c>
      <c r="I1968" s="44" t="s">
        <v>102</v>
      </c>
      <c r="J1968" s="44" t="s">
        <v>103</v>
      </c>
      <c r="K1968" s="45" t="s">
        <v>32</v>
      </c>
      <c r="L1968" s="47">
        <v>33</v>
      </c>
      <c r="M1968" s="47">
        <v>32</v>
      </c>
      <c r="N1968" s="47">
        <v>40</v>
      </c>
      <c r="O1968" s="47">
        <v>59</v>
      </c>
      <c r="P1968" s="47">
        <v>61</v>
      </c>
      <c r="Q1968" s="47">
        <v>77</v>
      </c>
      <c r="R1968" s="48">
        <v>88</v>
      </c>
      <c r="S1968" s="47">
        <v>19</v>
      </c>
      <c r="T1968" s="47">
        <v>17</v>
      </c>
      <c r="U1968" s="47">
        <v>16</v>
      </c>
      <c r="V1968" s="47">
        <v>30</v>
      </c>
      <c r="W1968" s="47">
        <v>31</v>
      </c>
      <c r="X1968" s="47">
        <v>28</v>
      </c>
      <c r="Y1968" s="49">
        <v>42</v>
      </c>
      <c r="Z1968" s="47">
        <v>14</v>
      </c>
      <c r="AA1968" s="47">
        <v>15</v>
      </c>
      <c r="AB1968" s="47">
        <v>24</v>
      </c>
      <c r="AC1968" s="47">
        <v>29</v>
      </c>
      <c r="AD1968" s="47">
        <v>30</v>
      </c>
      <c r="AE1968" s="47">
        <v>49</v>
      </c>
      <c r="AF1968" s="50">
        <v>46</v>
      </c>
      <c r="AG1968" s="47">
        <v>3</v>
      </c>
      <c r="AH1968" s="47">
        <v>2</v>
      </c>
      <c r="AI1968" s="47">
        <v>1</v>
      </c>
      <c r="AJ1968" s="47">
        <v>2</v>
      </c>
      <c r="AK1968" s="47">
        <v>1</v>
      </c>
      <c r="AL1968" s="47">
        <v>1</v>
      </c>
      <c r="AM1968" s="51">
        <f>IFERROR(IF(R1968=0,"-",R1968/Q1968*100-100),"-")</f>
        <v>14.285714285714278</v>
      </c>
      <c r="AN1968" s="51">
        <f>IFERROR(IF(Y1968=0,"-",Y1968/X1968*100-100),"-")</f>
        <v>50</v>
      </c>
      <c r="AO1968" s="51">
        <f>IFERROR(IF(AF1968=0,"-",AF1968/AE1968*100-100),"-")</f>
        <v>-6.1224489795918373</v>
      </c>
      <c r="AP1968" s="52">
        <f>IFERROR(IF(R1968=0,"-",R1968/L1968*100-100),"-")</f>
        <v>166.66666666666663</v>
      </c>
      <c r="AQ1968" s="52">
        <f>IFERROR(IF(Y1968=0,"-",Y1968/S1968*100-100),"-")</f>
        <v>121.0526315789474</v>
      </c>
      <c r="AR1968" s="52">
        <f>IFERROR(IF(AF1968=0,"-",AF1968/Z1968*100-100),"-")</f>
        <v>228.57142857142856</v>
      </c>
      <c r="AS1968" s="53">
        <f>R1968-Q1968</f>
        <v>11</v>
      </c>
      <c r="AT1968" s="53">
        <f>Y1968-X1968</f>
        <v>14</v>
      </c>
      <c r="AU1968" s="53">
        <f>AF1968-AE1968</f>
        <v>-3</v>
      </c>
      <c r="AV1968" s="54">
        <f>R1968-L1968</f>
        <v>55</v>
      </c>
      <c r="AW1968" s="54">
        <f>Y1968-S1968</f>
        <v>23</v>
      </c>
      <c r="AX1968" s="54">
        <f>AF1968-Z1968</f>
        <v>32</v>
      </c>
    </row>
    <row r="1969" spans="1:50" ht="15" x14ac:dyDescent="0.25">
      <c r="A1969" s="43" t="s">
        <v>3052</v>
      </c>
      <c r="B1969" s="43" t="str">
        <f t="shared" si="47"/>
        <v>600019527_5341M03</v>
      </c>
      <c r="C1969" s="44">
        <v>600019527</v>
      </c>
      <c r="D1969" s="44" t="s">
        <v>1140</v>
      </c>
      <c r="E1969" s="44" t="s">
        <v>1141</v>
      </c>
      <c r="F1969" s="45" t="s">
        <v>1137</v>
      </c>
      <c r="G1969" s="56">
        <v>9</v>
      </c>
      <c r="H1969" s="44" t="s">
        <v>3051</v>
      </c>
      <c r="I1969" s="44" t="s">
        <v>102</v>
      </c>
      <c r="J1969" s="44" t="s">
        <v>103</v>
      </c>
      <c r="K1969" s="45" t="s">
        <v>32</v>
      </c>
      <c r="L1969" s="47">
        <v>0</v>
      </c>
      <c r="M1969" s="47">
        <v>0</v>
      </c>
      <c r="N1969" s="47">
        <v>73</v>
      </c>
      <c r="O1969" s="47">
        <v>46</v>
      </c>
      <c r="P1969" s="47">
        <v>96</v>
      </c>
      <c r="Q1969" s="47">
        <v>62</v>
      </c>
      <c r="R1969" s="48">
        <v>105</v>
      </c>
      <c r="S1969" s="47">
        <v>0</v>
      </c>
      <c r="T1969" s="47">
        <v>0</v>
      </c>
      <c r="U1969" s="47">
        <v>41</v>
      </c>
      <c r="V1969" s="47">
        <v>16</v>
      </c>
      <c r="W1969" s="47">
        <v>49</v>
      </c>
      <c r="X1969" s="47">
        <v>34</v>
      </c>
      <c r="Y1969" s="49">
        <v>60</v>
      </c>
      <c r="Z1969" s="47">
        <v>0</v>
      </c>
      <c r="AA1969" s="47">
        <v>0</v>
      </c>
      <c r="AB1969" s="47">
        <v>32</v>
      </c>
      <c r="AC1969" s="47">
        <v>30</v>
      </c>
      <c r="AD1969" s="47">
        <v>47</v>
      </c>
      <c r="AE1969" s="47">
        <v>28</v>
      </c>
      <c r="AF1969" s="50">
        <v>45</v>
      </c>
      <c r="AG1969" s="47">
        <v>2</v>
      </c>
      <c r="AH1969" s="47">
        <v>1</v>
      </c>
      <c r="AI1969" s="47">
        <v>1</v>
      </c>
      <c r="AJ1969" s="47">
        <v>8</v>
      </c>
      <c r="AK1969" s="47">
        <v>6</v>
      </c>
      <c r="AL1969" s="47">
        <v>2</v>
      </c>
      <c r="AM1969" s="51">
        <f>IFERROR(IF(R1969=0,"-",R1969/Q1969*100-100),"-")</f>
        <v>69.354838709677438</v>
      </c>
      <c r="AN1969" s="51">
        <f>IFERROR(IF(Y1969=0,"-",Y1969/X1969*100-100),"-")</f>
        <v>76.470588235294116</v>
      </c>
      <c r="AO1969" s="51">
        <f>IFERROR(IF(AF1969=0,"-",AF1969/AE1969*100-100),"-")</f>
        <v>60.714285714285722</v>
      </c>
      <c r="AP1969" s="52" t="str">
        <f>IFERROR(IF(R1969=0,"-",R1969/L1969*100-100),"-")</f>
        <v>-</v>
      </c>
      <c r="AQ1969" s="52" t="str">
        <f>IFERROR(IF(Y1969=0,"-",Y1969/S1969*100-100),"-")</f>
        <v>-</v>
      </c>
      <c r="AR1969" s="52" t="str">
        <f>IFERROR(IF(AF1969=0,"-",AF1969/Z1969*100-100),"-")</f>
        <v>-</v>
      </c>
      <c r="AS1969" s="53">
        <f>R1969-Q1969</f>
        <v>43</v>
      </c>
      <c r="AT1969" s="53">
        <f>Y1969-X1969</f>
        <v>26</v>
      </c>
      <c r="AU1969" s="53">
        <f>AF1969-AE1969</f>
        <v>17</v>
      </c>
      <c r="AV1969" s="54">
        <f>R1969-L1969</f>
        <v>105</v>
      </c>
      <c r="AW1969" s="54">
        <f>Y1969-S1969</f>
        <v>60</v>
      </c>
      <c r="AX1969" s="54">
        <f>AF1969-Z1969</f>
        <v>45</v>
      </c>
    </row>
    <row r="1970" spans="1:50" ht="15" x14ac:dyDescent="0.25">
      <c r="A1970" s="43" t="s">
        <v>3055</v>
      </c>
      <c r="B1970" s="43" t="str">
        <f t="shared" si="47"/>
        <v>600019527_7842M04</v>
      </c>
      <c r="C1970" s="44">
        <v>600019527</v>
      </c>
      <c r="D1970" s="44" t="s">
        <v>1582</v>
      </c>
      <c r="E1970" s="44" t="s">
        <v>1583</v>
      </c>
      <c r="F1970" s="45" t="s">
        <v>718</v>
      </c>
      <c r="G1970" s="56">
        <v>9</v>
      </c>
      <c r="H1970" s="44" t="s">
        <v>3051</v>
      </c>
      <c r="I1970" s="44" t="s">
        <v>102</v>
      </c>
      <c r="J1970" s="44" t="s">
        <v>103</v>
      </c>
      <c r="K1970" s="45" t="s">
        <v>32</v>
      </c>
      <c r="L1970" s="47">
        <v>37</v>
      </c>
      <c r="M1970" s="47">
        <v>38</v>
      </c>
      <c r="N1970" s="47">
        <v>41</v>
      </c>
      <c r="O1970" s="47">
        <v>39</v>
      </c>
      <c r="P1970" s="47">
        <v>65</v>
      </c>
      <c r="Q1970" s="47">
        <v>48</v>
      </c>
      <c r="R1970" s="48">
        <v>71</v>
      </c>
      <c r="S1970" s="47">
        <v>21</v>
      </c>
      <c r="T1970" s="47">
        <v>14</v>
      </c>
      <c r="U1970" s="47">
        <v>19</v>
      </c>
      <c r="V1970" s="47">
        <v>22</v>
      </c>
      <c r="W1970" s="47">
        <v>32</v>
      </c>
      <c r="X1970" s="47">
        <v>26</v>
      </c>
      <c r="Y1970" s="49">
        <v>32</v>
      </c>
      <c r="Z1970" s="47">
        <v>16</v>
      </c>
      <c r="AA1970" s="47">
        <v>24</v>
      </c>
      <c r="AB1970" s="47">
        <v>22</v>
      </c>
      <c r="AC1970" s="47">
        <v>17</v>
      </c>
      <c r="AD1970" s="47">
        <v>33</v>
      </c>
      <c r="AE1970" s="47">
        <v>22</v>
      </c>
      <c r="AF1970" s="50">
        <v>39</v>
      </c>
      <c r="AG1970" s="47">
        <v>1</v>
      </c>
      <c r="AH1970" s="47">
        <v>1</v>
      </c>
      <c r="AI1970" s="47">
        <v>0</v>
      </c>
      <c r="AJ1970" s="47">
        <v>6</v>
      </c>
      <c r="AK1970" s="47">
        <v>4</v>
      </c>
      <c r="AL1970" s="47">
        <v>2</v>
      </c>
      <c r="AM1970" s="51">
        <f>IFERROR(IF(R1970=0,"-",R1970/Q1970*100-100),"-")</f>
        <v>47.916666666666686</v>
      </c>
      <c r="AN1970" s="51">
        <f>IFERROR(IF(Y1970=0,"-",Y1970/X1970*100-100),"-")</f>
        <v>23.07692307692308</v>
      </c>
      <c r="AO1970" s="51">
        <f>IFERROR(IF(AF1970=0,"-",AF1970/AE1970*100-100),"-")</f>
        <v>77.27272727272728</v>
      </c>
      <c r="AP1970" s="52">
        <f>IFERROR(IF(R1970=0,"-",R1970/L1970*100-100),"-")</f>
        <v>91.891891891891873</v>
      </c>
      <c r="AQ1970" s="52">
        <f>IFERROR(IF(Y1970=0,"-",Y1970/S1970*100-100),"-")</f>
        <v>52.38095238095238</v>
      </c>
      <c r="AR1970" s="52">
        <f>IFERROR(IF(AF1970=0,"-",AF1970/Z1970*100-100),"-")</f>
        <v>143.75</v>
      </c>
      <c r="AS1970" s="53">
        <f>R1970-Q1970</f>
        <v>23</v>
      </c>
      <c r="AT1970" s="53">
        <f>Y1970-X1970</f>
        <v>6</v>
      </c>
      <c r="AU1970" s="53">
        <f>AF1970-AE1970</f>
        <v>17</v>
      </c>
      <c r="AV1970" s="54">
        <f>R1970-L1970</f>
        <v>34</v>
      </c>
      <c r="AW1970" s="54">
        <f>Y1970-S1970</f>
        <v>11</v>
      </c>
      <c r="AX1970" s="54">
        <f>AF1970-Z1970</f>
        <v>23</v>
      </c>
    </row>
    <row r="1971" spans="1:50" ht="15" x14ac:dyDescent="0.25">
      <c r="A1971" s="43" t="s">
        <v>3057</v>
      </c>
      <c r="B1971" s="43" t="str">
        <f t="shared" si="47"/>
        <v>600019535_5341M03</v>
      </c>
      <c r="C1971" s="44">
        <v>600019535</v>
      </c>
      <c r="D1971" s="44" t="s">
        <v>1140</v>
      </c>
      <c r="E1971" s="44" t="s">
        <v>1141</v>
      </c>
      <c r="F1971" s="45" t="s">
        <v>1137</v>
      </c>
      <c r="G1971" s="56">
        <v>9</v>
      </c>
      <c r="H1971" s="44" t="s">
        <v>3056</v>
      </c>
      <c r="I1971" s="44" t="s">
        <v>102</v>
      </c>
      <c r="J1971" s="44" t="s">
        <v>103</v>
      </c>
      <c r="K1971" s="45" t="s">
        <v>43</v>
      </c>
      <c r="L1971" s="47">
        <v>0</v>
      </c>
      <c r="M1971" s="47">
        <v>0</v>
      </c>
      <c r="N1971" s="47">
        <v>54</v>
      </c>
      <c r="O1971" s="47">
        <v>41</v>
      </c>
      <c r="P1971" s="47">
        <v>0</v>
      </c>
      <c r="Q1971" s="47">
        <v>54</v>
      </c>
      <c r="R1971" s="48">
        <v>82</v>
      </c>
      <c r="S1971" s="47">
        <v>0</v>
      </c>
      <c r="T1971" s="47">
        <v>0</v>
      </c>
      <c r="U1971" s="47">
        <v>31</v>
      </c>
      <c r="V1971" s="47">
        <v>22</v>
      </c>
      <c r="W1971" s="47">
        <v>0</v>
      </c>
      <c r="X1971" s="47">
        <v>30</v>
      </c>
      <c r="Y1971" s="49">
        <v>46</v>
      </c>
      <c r="Z1971" s="47">
        <v>0</v>
      </c>
      <c r="AA1971" s="47">
        <v>0</v>
      </c>
      <c r="AB1971" s="47">
        <v>23</v>
      </c>
      <c r="AC1971" s="47">
        <v>19</v>
      </c>
      <c r="AD1971" s="47">
        <v>0</v>
      </c>
      <c r="AE1971" s="47">
        <v>24</v>
      </c>
      <c r="AF1971" s="50">
        <v>36</v>
      </c>
      <c r="AG1971" s="47">
        <v>6</v>
      </c>
      <c r="AH1971" s="47">
        <v>5</v>
      </c>
      <c r="AI1971" s="47">
        <v>1</v>
      </c>
      <c r="AJ1971" s="47" t="s">
        <v>27</v>
      </c>
      <c r="AK1971" s="47" t="s">
        <v>27</v>
      </c>
      <c r="AL1971" s="47" t="s">
        <v>27</v>
      </c>
      <c r="AM1971" s="51">
        <f>IFERROR(IF(R1971=0,"-",R1971/Q1971*100-100),"-")</f>
        <v>51.851851851851848</v>
      </c>
      <c r="AN1971" s="51">
        <f>IFERROR(IF(Y1971=0,"-",Y1971/X1971*100-100),"-")</f>
        <v>53.333333333333343</v>
      </c>
      <c r="AO1971" s="51">
        <f>IFERROR(IF(AF1971=0,"-",AF1971/AE1971*100-100),"-")</f>
        <v>50</v>
      </c>
      <c r="AP1971" s="52" t="str">
        <f>IFERROR(IF(R1971=0,"-",R1971/L1971*100-100),"-")</f>
        <v>-</v>
      </c>
      <c r="AQ1971" s="52" t="str">
        <f>IFERROR(IF(Y1971=0,"-",Y1971/S1971*100-100),"-")</f>
        <v>-</v>
      </c>
      <c r="AR1971" s="52" t="str">
        <f>IFERROR(IF(AF1971=0,"-",AF1971/Z1971*100-100),"-")</f>
        <v>-</v>
      </c>
      <c r="AS1971" s="53">
        <f>R1971-Q1971</f>
        <v>28</v>
      </c>
      <c r="AT1971" s="53">
        <f>Y1971-X1971</f>
        <v>16</v>
      </c>
      <c r="AU1971" s="53">
        <f>AF1971-AE1971</f>
        <v>12</v>
      </c>
      <c r="AV1971" s="54">
        <f>R1971-L1971</f>
        <v>82</v>
      </c>
      <c r="AW1971" s="54">
        <f>Y1971-S1971</f>
        <v>46</v>
      </c>
      <c r="AX1971" s="54">
        <f>AF1971-Z1971</f>
        <v>36</v>
      </c>
    </row>
    <row r="1972" spans="1:50" ht="15" x14ac:dyDescent="0.25">
      <c r="A1972" s="43" t="s">
        <v>3059</v>
      </c>
      <c r="B1972" s="43" t="str">
        <f t="shared" si="47"/>
        <v>600019543_5341M03</v>
      </c>
      <c r="C1972" s="44">
        <v>600019543</v>
      </c>
      <c r="D1972" s="44" t="s">
        <v>1140</v>
      </c>
      <c r="E1972" s="44" t="s">
        <v>1141</v>
      </c>
      <c r="F1972" s="45" t="s">
        <v>1137</v>
      </c>
      <c r="G1972" s="56">
        <v>9</v>
      </c>
      <c r="H1972" s="44" t="s">
        <v>3058</v>
      </c>
      <c r="I1972" s="44" t="s">
        <v>102</v>
      </c>
      <c r="J1972" s="44" t="s">
        <v>103</v>
      </c>
      <c r="K1972" s="45" t="s">
        <v>32</v>
      </c>
      <c r="L1972" s="47">
        <v>0</v>
      </c>
      <c r="M1972" s="47">
        <v>0</v>
      </c>
      <c r="N1972" s="47">
        <v>79</v>
      </c>
      <c r="O1972" s="47">
        <v>71</v>
      </c>
      <c r="P1972" s="47">
        <v>94</v>
      </c>
      <c r="Q1972" s="47">
        <v>112</v>
      </c>
      <c r="R1972" s="48">
        <v>109</v>
      </c>
      <c r="S1972" s="47">
        <v>0</v>
      </c>
      <c r="T1972" s="47">
        <v>0</v>
      </c>
      <c r="U1972" s="47">
        <v>46</v>
      </c>
      <c r="V1972" s="47">
        <v>47</v>
      </c>
      <c r="W1972" s="47">
        <v>49</v>
      </c>
      <c r="X1972" s="47">
        <v>62</v>
      </c>
      <c r="Y1972" s="49">
        <v>64</v>
      </c>
      <c r="Z1972" s="47">
        <v>0</v>
      </c>
      <c r="AA1972" s="47">
        <v>0</v>
      </c>
      <c r="AB1972" s="47">
        <v>33</v>
      </c>
      <c r="AC1972" s="47">
        <v>24</v>
      </c>
      <c r="AD1972" s="47">
        <v>45</v>
      </c>
      <c r="AE1972" s="47">
        <v>50</v>
      </c>
      <c r="AF1972" s="50">
        <v>45</v>
      </c>
      <c r="AG1972" s="47">
        <v>3</v>
      </c>
      <c r="AH1972" s="47">
        <v>2</v>
      </c>
      <c r="AI1972" s="47">
        <v>1</v>
      </c>
      <c r="AJ1972" s="47">
        <v>12</v>
      </c>
      <c r="AK1972" s="47">
        <v>10</v>
      </c>
      <c r="AL1972" s="47">
        <v>2</v>
      </c>
      <c r="AM1972" s="51">
        <f>IFERROR(IF(R1972=0,"-",R1972/Q1972*100-100),"-")</f>
        <v>-2.6785714285714306</v>
      </c>
      <c r="AN1972" s="51">
        <f>IFERROR(IF(Y1972=0,"-",Y1972/X1972*100-100),"-")</f>
        <v>3.2258064516128968</v>
      </c>
      <c r="AO1972" s="51">
        <f>IFERROR(IF(AF1972=0,"-",AF1972/AE1972*100-100),"-")</f>
        <v>-10</v>
      </c>
      <c r="AP1972" s="52" t="str">
        <f>IFERROR(IF(R1972=0,"-",R1972/L1972*100-100),"-")</f>
        <v>-</v>
      </c>
      <c r="AQ1972" s="52" t="str">
        <f>IFERROR(IF(Y1972=0,"-",Y1972/S1972*100-100),"-")</f>
        <v>-</v>
      </c>
      <c r="AR1972" s="52" t="str">
        <f>IFERROR(IF(AF1972=0,"-",AF1972/Z1972*100-100),"-")</f>
        <v>-</v>
      </c>
      <c r="AS1972" s="53">
        <f>R1972-Q1972</f>
        <v>-3</v>
      </c>
      <c r="AT1972" s="53">
        <f>Y1972-X1972</f>
        <v>2</v>
      </c>
      <c r="AU1972" s="53">
        <f>AF1972-AE1972</f>
        <v>-5</v>
      </c>
      <c r="AV1972" s="54">
        <f>R1972-L1972</f>
        <v>109</v>
      </c>
      <c r="AW1972" s="54">
        <f>Y1972-S1972</f>
        <v>64</v>
      </c>
      <c r="AX1972" s="54">
        <f>AF1972-Z1972</f>
        <v>45</v>
      </c>
    </row>
    <row r="1973" spans="1:50" ht="15" x14ac:dyDescent="0.25">
      <c r="A1973" s="43" t="s">
        <v>3060</v>
      </c>
      <c r="B1973" s="43" t="str">
        <f t="shared" si="47"/>
        <v>600019543_7842M04</v>
      </c>
      <c r="C1973" s="44">
        <v>600019543</v>
      </c>
      <c r="D1973" s="44" t="s">
        <v>1582</v>
      </c>
      <c r="E1973" s="44" t="s">
        <v>1583</v>
      </c>
      <c r="F1973" s="45" t="s">
        <v>718</v>
      </c>
      <c r="G1973" s="56">
        <v>9</v>
      </c>
      <c r="H1973" s="44" t="s">
        <v>3058</v>
      </c>
      <c r="I1973" s="44" t="s">
        <v>102</v>
      </c>
      <c r="J1973" s="44" t="s">
        <v>103</v>
      </c>
      <c r="K1973" s="45" t="s">
        <v>32</v>
      </c>
      <c r="L1973" s="47">
        <v>0</v>
      </c>
      <c r="M1973" s="47">
        <v>26</v>
      </c>
      <c r="N1973" s="47">
        <v>40</v>
      </c>
      <c r="O1973" s="47">
        <v>38</v>
      </c>
      <c r="P1973" s="47">
        <v>67</v>
      </c>
      <c r="Q1973" s="47">
        <v>82</v>
      </c>
      <c r="R1973" s="48">
        <v>75</v>
      </c>
      <c r="S1973" s="47">
        <v>0</v>
      </c>
      <c r="T1973" s="47">
        <v>11</v>
      </c>
      <c r="U1973" s="47">
        <v>22</v>
      </c>
      <c r="V1973" s="47">
        <v>12</v>
      </c>
      <c r="W1973" s="47">
        <v>33</v>
      </c>
      <c r="X1973" s="47">
        <v>32</v>
      </c>
      <c r="Y1973" s="49">
        <v>39</v>
      </c>
      <c r="Z1973" s="47">
        <v>0</v>
      </c>
      <c r="AA1973" s="47">
        <v>15</v>
      </c>
      <c r="AB1973" s="47">
        <v>18</v>
      </c>
      <c r="AC1973" s="47">
        <v>26</v>
      </c>
      <c r="AD1973" s="47">
        <v>34</v>
      </c>
      <c r="AE1973" s="47">
        <v>50</v>
      </c>
      <c r="AF1973" s="50">
        <v>36</v>
      </c>
      <c r="AG1973" s="47" t="s">
        <v>27</v>
      </c>
      <c r="AH1973" s="47" t="s">
        <v>27</v>
      </c>
      <c r="AI1973" s="47" t="s">
        <v>27</v>
      </c>
      <c r="AJ1973" s="47">
        <v>3</v>
      </c>
      <c r="AK1973" s="47">
        <v>1</v>
      </c>
      <c r="AL1973" s="47">
        <v>2</v>
      </c>
      <c r="AM1973" s="51">
        <f>IFERROR(IF(R1973=0,"-",R1973/Q1973*100-100),"-")</f>
        <v>-8.5365853658536537</v>
      </c>
      <c r="AN1973" s="51">
        <f>IFERROR(IF(Y1973=0,"-",Y1973/X1973*100-100),"-")</f>
        <v>21.875</v>
      </c>
      <c r="AO1973" s="51">
        <f>IFERROR(IF(AF1973=0,"-",AF1973/AE1973*100-100),"-")</f>
        <v>-28</v>
      </c>
      <c r="AP1973" s="52" t="str">
        <f>IFERROR(IF(R1973=0,"-",R1973/L1973*100-100),"-")</f>
        <v>-</v>
      </c>
      <c r="AQ1973" s="52" t="str">
        <f>IFERROR(IF(Y1973=0,"-",Y1973/S1973*100-100),"-")</f>
        <v>-</v>
      </c>
      <c r="AR1973" s="52" t="str">
        <f>IFERROR(IF(AF1973=0,"-",AF1973/Z1973*100-100),"-")</f>
        <v>-</v>
      </c>
      <c r="AS1973" s="53">
        <f>R1973-Q1973</f>
        <v>-7</v>
      </c>
      <c r="AT1973" s="53">
        <f>Y1973-X1973</f>
        <v>7</v>
      </c>
      <c r="AU1973" s="53">
        <f>AF1973-AE1973</f>
        <v>-14</v>
      </c>
      <c r="AV1973" s="54">
        <f>R1973-L1973</f>
        <v>75</v>
      </c>
      <c r="AW1973" s="54">
        <f>Y1973-S1973</f>
        <v>39</v>
      </c>
      <c r="AX1973" s="54">
        <f>AF1973-Z1973</f>
        <v>36</v>
      </c>
    </row>
    <row r="1974" spans="1:50" ht="15" x14ac:dyDescent="0.25">
      <c r="A1974" s="43" t="s">
        <v>3062</v>
      </c>
      <c r="B1974" s="43" t="str">
        <f t="shared" si="47"/>
        <v>600019551_5341M03</v>
      </c>
      <c r="C1974" s="44">
        <v>600019551</v>
      </c>
      <c r="D1974" s="44" t="s">
        <v>1140</v>
      </c>
      <c r="E1974" s="44" t="s">
        <v>1141</v>
      </c>
      <c r="F1974" s="45" t="s">
        <v>1137</v>
      </c>
      <c r="G1974" s="56">
        <v>9</v>
      </c>
      <c r="H1974" s="44" t="s">
        <v>3061</v>
      </c>
      <c r="I1974" s="44" t="s">
        <v>102</v>
      </c>
      <c r="J1974" s="44" t="s">
        <v>103</v>
      </c>
      <c r="K1974" s="45" t="s">
        <v>32</v>
      </c>
      <c r="L1974" s="47">
        <v>0</v>
      </c>
      <c r="M1974" s="47">
        <v>0</v>
      </c>
      <c r="N1974" s="47">
        <v>30</v>
      </c>
      <c r="O1974" s="47">
        <v>40</v>
      </c>
      <c r="P1974" s="47">
        <v>53</v>
      </c>
      <c r="Q1974" s="47">
        <v>54</v>
      </c>
      <c r="R1974" s="48">
        <v>58</v>
      </c>
      <c r="S1974" s="47">
        <v>0</v>
      </c>
      <c r="T1974" s="47">
        <v>0</v>
      </c>
      <c r="U1974" s="47">
        <v>20</v>
      </c>
      <c r="V1974" s="47">
        <v>22</v>
      </c>
      <c r="W1974" s="47">
        <v>19</v>
      </c>
      <c r="X1974" s="47">
        <v>26</v>
      </c>
      <c r="Y1974" s="49">
        <v>21</v>
      </c>
      <c r="Z1974" s="47">
        <v>0</v>
      </c>
      <c r="AA1974" s="47">
        <v>0</v>
      </c>
      <c r="AB1974" s="47">
        <v>10</v>
      </c>
      <c r="AC1974" s="47">
        <v>18</v>
      </c>
      <c r="AD1974" s="47">
        <v>34</v>
      </c>
      <c r="AE1974" s="47">
        <v>28</v>
      </c>
      <c r="AF1974" s="50">
        <v>37</v>
      </c>
      <c r="AG1974" s="47" t="s">
        <v>27</v>
      </c>
      <c r="AH1974" s="47" t="s">
        <v>27</v>
      </c>
      <c r="AI1974" s="47" t="s">
        <v>27</v>
      </c>
      <c r="AJ1974" s="47">
        <v>4</v>
      </c>
      <c r="AK1974" s="47">
        <v>3</v>
      </c>
      <c r="AL1974" s="47">
        <v>1</v>
      </c>
      <c r="AM1974" s="51">
        <f>IFERROR(IF(R1974=0,"-",R1974/Q1974*100-100),"-")</f>
        <v>7.407407407407419</v>
      </c>
      <c r="AN1974" s="51">
        <f>IFERROR(IF(Y1974=0,"-",Y1974/X1974*100-100),"-")</f>
        <v>-19.230769230769226</v>
      </c>
      <c r="AO1974" s="51">
        <f>IFERROR(IF(AF1974=0,"-",AF1974/AE1974*100-100),"-")</f>
        <v>32.142857142857139</v>
      </c>
      <c r="AP1974" s="52" t="str">
        <f>IFERROR(IF(R1974=0,"-",R1974/L1974*100-100),"-")</f>
        <v>-</v>
      </c>
      <c r="AQ1974" s="52" t="str">
        <f>IFERROR(IF(Y1974=0,"-",Y1974/S1974*100-100),"-")</f>
        <v>-</v>
      </c>
      <c r="AR1974" s="52" t="str">
        <f>IFERROR(IF(AF1974=0,"-",AF1974/Z1974*100-100),"-")</f>
        <v>-</v>
      </c>
      <c r="AS1974" s="53">
        <f>R1974-Q1974</f>
        <v>4</v>
      </c>
      <c r="AT1974" s="53">
        <f>Y1974-X1974</f>
        <v>-5</v>
      </c>
      <c r="AU1974" s="53">
        <f>AF1974-AE1974</f>
        <v>9</v>
      </c>
      <c r="AV1974" s="54">
        <f>R1974-L1974</f>
        <v>58</v>
      </c>
      <c r="AW1974" s="54">
        <f>Y1974-S1974</f>
        <v>21</v>
      </c>
      <c r="AX1974" s="54">
        <f>AF1974-Z1974</f>
        <v>37</v>
      </c>
    </row>
    <row r="1975" spans="1:50" ht="15" x14ac:dyDescent="0.25">
      <c r="A1975" s="43" t="s">
        <v>3063</v>
      </c>
      <c r="B1975" s="43" t="str">
        <f t="shared" si="47"/>
        <v>600019551_5344M03</v>
      </c>
      <c r="C1975" s="44">
        <v>600019551</v>
      </c>
      <c r="D1975" s="44" t="s">
        <v>1143</v>
      </c>
      <c r="E1975" s="44" t="s">
        <v>1144</v>
      </c>
      <c r="F1975" s="45" t="s">
        <v>1137</v>
      </c>
      <c r="G1975" s="56">
        <v>9</v>
      </c>
      <c r="H1975" s="44" t="s">
        <v>3061</v>
      </c>
      <c r="I1975" s="44" t="s">
        <v>102</v>
      </c>
      <c r="J1975" s="44" t="s">
        <v>103</v>
      </c>
      <c r="K1975" s="45" t="s">
        <v>32</v>
      </c>
      <c r="L1975" s="47">
        <v>36</v>
      </c>
      <c r="M1975" s="47">
        <v>35</v>
      </c>
      <c r="N1975" s="47">
        <v>35</v>
      </c>
      <c r="O1975" s="47">
        <v>38</v>
      </c>
      <c r="P1975" s="47">
        <v>60</v>
      </c>
      <c r="Q1975" s="47">
        <v>54</v>
      </c>
      <c r="R1975" s="48">
        <v>80</v>
      </c>
      <c r="S1975" s="47">
        <v>27</v>
      </c>
      <c r="T1975" s="47">
        <v>26</v>
      </c>
      <c r="U1975" s="47">
        <v>24</v>
      </c>
      <c r="V1975" s="47">
        <v>24</v>
      </c>
      <c r="W1975" s="47">
        <v>36</v>
      </c>
      <c r="X1975" s="47">
        <v>31</v>
      </c>
      <c r="Y1975" s="49">
        <v>44</v>
      </c>
      <c r="Z1975" s="47">
        <v>9</v>
      </c>
      <c r="AA1975" s="47">
        <v>9</v>
      </c>
      <c r="AB1975" s="47">
        <v>11</v>
      </c>
      <c r="AC1975" s="47">
        <v>14</v>
      </c>
      <c r="AD1975" s="47">
        <v>24</v>
      </c>
      <c r="AE1975" s="47">
        <v>23</v>
      </c>
      <c r="AF1975" s="50">
        <v>36</v>
      </c>
      <c r="AG1975" s="47" t="s">
        <v>27</v>
      </c>
      <c r="AH1975" s="47" t="s">
        <v>27</v>
      </c>
      <c r="AI1975" s="47" t="s">
        <v>27</v>
      </c>
      <c r="AJ1975" s="47">
        <v>7</v>
      </c>
      <c r="AK1975" s="47">
        <v>3</v>
      </c>
      <c r="AL1975" s="47">
        <v>4</v>
      </c>
      <c r="AM1975" s="51">
        <f>IFERROR(IF(R1975=0,"-",R1975/Q1975*100-100),"-")</f>
        <v>48.148148148148152</v>
      </c>
      <c r="AN1975" s="51">
        <f>IFERROR(IF(Y1975=0,"-",Y1975/X1975*100-100),"-")</f>
        <v>41.935483870967744</v>
      </c>
      <c r="AO1975" s="51">
        <f>IFERROR(IF(AF1975=0,"-",AF1975/AE1975*100-100),"-")</f>
        <v>56.521739130434781</v>
      </c>
      <c r="AP1975" s="52">
        <f>IFERROR(IF(R1975=0,"-",R1975/L1975*100-100),"-")</f>
        <v>122.22222222222223</v>
      </c>
      <c r="AQ1975" s="52">
        <f>IFERROR(IF(Y1975=0,"-",Y1975/S1975*100-100),"-")</f>
        <v>62.962962962962962</v>
      </c>
      <c r="AR1975" s="52">
        <f>IFERROR(IF(AF1975=0,"-",AF1975/Z1975*100-100),"-")</f>
        <v>300</v>
      </c>
      <c r="AS1975" s="53">
        <f>R1975-Q1975</f>
        <v>26</v>
      </c>
      <c r="AT1975" s="53">
        <f>Y1975-X1975</f>
        <v>13</v>
      </c>
      <c r="AU1975" s="53">
        <f>AF1975-AE1975</f>
        <v>13</v>
      </c>
      <c r="AV1975" s="54">
        <f>R1975-L1975</f>
        <v>44</v>
      </c>
      <c r="AW1975" s="54">
        <f>Y1975-S1975</f>
        <v>17</v>
      </c>
      <c r="AX1975" s="54">
        <f>AF1975-Z1975</f>
        <v>27</v>
      </c>
    </row>
    <row r="1976" spans="1:50" ht="15" x14ac:dyDescent="0.25">
      <c r="A1976" s="43" t="s">
        <v>3064</v>
      </c>
      <c r="B1976" s="43" t="str">
        <f t="shared" si="47"/>
        <v>600019551_7842M04</v>
      </c>
      <c r="C1976" s="44">
        <v>600019551</v>
      </c>
      <c r="D1976" s="44" t="s">
        <v>1582</v>
      </c>
      <c r="E1976" s="44" t="s">
        <v>1583</v>
      </c>
      <c r="F1976" s="45" t="s">
        <v>718</v>
      </c>
      <c r="G1976" s="56">
        <v>9</v>
      </c>
      <c r="H1976" s="44" t="s">
        <v>3061</v>
      </c>
      <c r="I1976" s="44" t="s">
        <v>102</v>
      </c>
      <c r="J1976" s="44" t="s">
        <v>103</v>
      </c>
      <c r="K1976" s="45" t="s">
        <v>32</v>
      </c>
      <c r="L1976" s="47">
        <v>19</v>
      </c>
      <c r="M1976" s="47">
        <v>21</v>
      </c>
      <c r="N1976" s="47">
        <v>16</v>
      </c>
      <c r="O1976" s="47">
        <v>21</v>
      </c>
      <c r="P1976" s="47">
        <v>37</v>
      </c>
      <c r="Q1976" s="47">
        <v>46</v>
      </c>
      <c r="R1976" s="48">
        <v>45</v>
      </c>
      <c r="S1976" s="47">
        <v>5</v>
      </c>
      <c r="T1976" s="47">
        <v>6</v>
      </c>
      <c r="U1976" s="47">
        <v>10</v>
      </c>
      <c r="V1976" s="47">
        <v>9</v>
      </c>
      <c r="W1976" s="47">
        <v>15</v>
      </c>
      <c r="X1976" s="47">
        <v>17</v>
      </c>
      <c r="Y1976" s="49">
        <v>17</v>
      </c>
      <c r="Z1976" s="47">
        <v>14</v>
      </c>
      <c r="AA1976" s="47">
        <v>15</v>
      </c>
      <c r="AB1976" s="47">
        <v>6</v>
      </c>
      <c r="AC1976" s="47">
        <v>12</v>
      </c>
      <c r="AD1976" s="47">
        <v>22</v>
      </c>
      <c r="AE1976" s="47">
        <v>29</v>
      </c>
      <c r="AF1976" s="50">
        <v>28</v>
      </c>
      <c r="AG1976" s="47">
        <v>3</v>
      </c>
      <c r="AH1976" s="47">
        <v>1</v>
      </c>
      <c r="AI1976" s="47">
        <v>2</v>
      </c>
      <c r="AJ1976" s="47">
        <v>3</v>
      </c>
      <c r="AK1976" s="47">
        <v>1</v>
      </c>
      <c r="AL1976" s="47">
        <v>2</v>
      </c>
      <c r="AM1976" s="51">
        <f>IFERROR(IF(R1976=0,"-",R1976/Q1976*100-100),"-")</f>
        <v>-2.1739130434782652</v>
      </c>
      <c r="AN1976" s="51">
        <f>IFERROR(IF(Y1976=0,"-",Y1976/X1976*100-100),"-")</f>
        <v>0</v>
      </c>
      <c r="AO1976" s="51">
        <f>IFERROR(IF(AF1976=0,"-",AF1976/AE1976*100-100),"-")</f>
        <v>-3.448275862068968</v>
      </c>
      <c r="AP1976" s="52">
        <f>IFERROR(IF(R1976=0,"-",R1976/L1976*100-100),"-")</f>
        <v>136.84210526315786</v>
      </c>
      <c r="AQ1976" s="52">
        <f>IFERROR(IF(Y1976=0,"-",Y1976/S1976*100-100),"-")</f>
        <v>240</v>
      </c>
      <c r="AR1976" s="52">
        <f>IFERROR(IF(AF1976=0,"-",AF1976/Z1976*100-100),"-")</f>
        <v>100</v>
      </c>
      <c r="AS1976" s="53">
        <f>R1976-Q1976</f>
        <v>-1</v>
      </c>
      <c r="AT1976" s="53">
        <f>Y1976-X1976</f>
        <v>0</v>
      </c>
      <c r="AU1976" s="53">
        <f>AF1976-AE1976</f>
        <v>-1</v>
      </c>
      <c r="AV1976" s="54">
        <f>R1976-L1976</f>
        <v>26</v>
      </c>
      <c r="AW1976" s="54">
        <f>Y1976-S1976</f>
        <v>12</v>
      </c>
      <c r="AX1976" s="54">
        <f>AF1976-Z1976</f>
        <v>14</v>
      </c>
    </row>
    <row r="1977" spans="1:50" ht="15" x14ac:dyDescent="0.25">
      <c r="A1977" s="43" t="s">
        <v>3066</v>
      </c>
      <c r="B1977" s="43" t="str">
        <f t="shared" si="47"/>
        <v>600019560_5341M02</v>
      </c>
      <c r="C1977" s="44">
        <v>600019560</v>
      </c>
      <c r="D1977" s="44" t="s">
        <v>2845</v>
      </c>
      <c r="E1977" s="44" t="s">
        <v>2846</v>
      </c>
      <c r="F1977" s="45" t="s">
        <v>1137</v>
      </c>
      <c r="G1977" s="56">
        <v>9</v>
      </c>
      <c r="H1977" s="44" t="s">
        <v>3065</v>
      </c>
      <c r="I1977" s="44" t="s">
        <v>102</v>
      </c>
      <c r="J1977" s="44" t="s">
        <v>103</v>
      </c>
      <c r="K1977" s="45" t="s">
        <v>32</v>
      </c>
      <c r="L1977" s="47">
        <v>0</v>
      </c>
      <c r="M1977" s="47">
        <v>19</v>
      </c>
      <c r="N1977" s="47">
        <v>17</v>
      </c>
      <c r="O1977" s="47">
        <v>18</v>
      </c>
      <c r="P1977" s="47">
        <v>32</v>
      </c>
      <c r="Q1977" s="47">
        <v>0</v>
      </c>
      <c r="R1977" s="48">
        <v>18</v>
      </c>
      <c r="S1977" s="47">
        <v>0</v>
      </c>
      <c r="T1977" s="47">
        <v>8</v>
      </c>
      <c r="U1977" s="47">
        <v>12</v>
      </c>
      <c r="V1977" s="47">
        <v>9</v>
      </c>
      <c r="W1977" s="47">
        <v>13</v>
      </c>
      <c r="X1977" s="47">
        <v>0</v>
      </c>
      <c r="Y1977" s="49">
        <v>5</v>
      </c>
      <c r="Z1977" s="47">
        <v>0</v>
      </c>
      <c r="AA1977" s="47">
        <v>11</v>
      </c>
      <c r="AB1977" s="47">
        <v>5</v>
      </c>
      <c r="AC1977" s="47">
        <v>9</v>
      </c>
      <c r="AD1977" s="47">
        <v>19</v>
      </c>
      <c r="AE1977" s="47">
        <v>0</v>
      </c>
      <c r="AF1977" s="50">
        <v>13</v>
      </c>
      <c r="AG1977" s="47" t="s">
        <v>27</v>
      </c>
      <c r="AH1977" s="47" t="s">
        <v>27</v>
      </c>
      <c r="AI1977" s="47" t="s">
        <v>27</v>
      </c>
      <c r="AJ1977" s="47" t="s">
        <v>27</v>
      </c>
      <c r="AK1977" s="47" t="s">
        <v>27</v>
      </c>
      <c r="AL1977" s="47" t="s">
        <v>27</v>
      </c>
      <c r="AM1977" s="51" t="str">
        <f>IFERROR(IF(R1977=0,"-",R1977/Q1977*100-100),"-")</f>
        <v>-</v>
      </c>
      <c r="AN1977" s="51" t="str">
        <f>IFERROR(IF(Y1977=0,"-",Y1977/X1977*100-100),"-")</f>
        <v>-</v>
      </c>
      <c r="AO1977" s="51" t="str">
        <f>IFERROR(IF(AF1977=0,"-",AF1977/AE1977*100-100),"-")</f>
        <v>-</v>
      </c>
      <c r="AP1977" s="52" t="str">
        <f>IFERROR(IF(R1977=0,"-",R1977/L1977*100-100),"-")</f>
        <v>-</v>
      </c>
      <c r="AQ1977" s="52" t="str">
        <f>IFERROR(IF(Y1977=0,"-",Y1977/S1977*100-100),"-")</f>
        <v>-</v>
      </c>
      <c r="AR1977" s="52" t="str">
        <f>IFERROR(IF(AF1977=0,"-",AF1977/Z1977*100-100),"-")</f>
        <v>-</v>
      </c>
      <c r="AS1977" s="53">
        <f>R1977-Q1977</f>
        <v>18</v>
      </c>
      <c r="AT1977" s="53">
        <f>Y1977-X1977</f>
        <v>5</v>
      </c>
      <c r="AU1977" s="53">
        <f>AF1977-AE1977</f>
        <v>13</v>
      </c>
      <c r="AV1977" s="54">
        <f>R1977-L1977</f>
        <v>18</v>
      </c>
      <c r="AW1977" s="54">
        <f>Y1977-S1977</f>
        <v>5</v>
      </c>
      <c r="AX1977" s="54">
        <f>AF1977-Z1977</f>
        <v>13</v>
      </c>
    </row>
    <row r="1978" spans="1:50" ht="15" x14ac:dyDescent="0.25">
      <c r="A1978" s="43" t="s">
        <v>3067</v>
      </c>
      <c r="B1978" s="43" t="str">
        <f t="shared" si="47"/>
        <v>600019560_5341M03</v>
      </c>
      <c r="C1978" s="44">
        <v>600019560</v>
      </c>
      <c r="D1978" s="44" t="s">
        <v>1140</v>
      </c>
      <c r="E1978" s="44" t="s">
        <v>1141</v>
      </c>
      <c r="F1978" s="45" t="s">
        <v>1137</v>
      </c>
      <c r="G1978" s="56">
        <v>9</v>
      </c>
      <c r="H1978" s="44" t="s">
        <v>3065</v>
      </c>
      <c r="I1978" s="44" t="s">
        <v>102</v>
      </c>
      <c r="J1978" s="44" t="s">
        <v>103</v>
      </c>
      <c r="K1978" s="45" t="s">
        <v>32</v>
      </c>
      <c r="L1978" s="47">
        <v>0</v>
      </c>
      <c r="M1978" s="47">
        <v>0</v>
      </c>
      <c r="N1978" s="47">
        <v>61</v>
      </c>
      <c r="O1978" s="47">
        <v>78</v>
      </c>
      <c r="P1978" s="47">
        <v>97</v>
      </c>
      <c r="Q1978" s="47">
        <v>78</v>
      </c>
      <c r="R1978" s="48">
        <v>91</v>
      </c>
      <c r="S1978" s="47">
        <v>0</v>
      </c>
      <c r="T1978" s="47">
        <v>0</v>
      </c>
      <c r="U1978" s="47">
        <v>34</v>
      </c>
      <c r="V1978" s="47">
        <v>49</v>
      </c>
      <c r="W1978" s="47">
        <v>53</v>
      </c>
      <c r="X1978" s="47">
        <v>34</v>
      </c>
      <c r="Y1978" s="49">
        <v>48</v>
      </c>
      <c r="Z1978" s="47">
        <v>0</v>
      </c>
      <c r="AA1978" s="47">
        <v>0</v>
      </c>
      <c r="AB1978" s="47">
        <v>27</v>
      </c>
      <c r="AC1978" s="47">
        <v>29</v>
      </c>
      <c r="AD1978" s="47">
        <v>44</v>
      </c>
      <c r="AE1978" s="47">
        <v>44</v>
      </c>
      <c r="AF1978" s="50">
        <v>43</v>
      </c>
      <c r="AG1978" s="47">
        <v>1</v>
      </c>
      <c r="AH1978" s="47">
        <v>1</v>
      </c>
      <c r="AI1978" s="47">
        <v>0</v>
      </c>
      <c r="AJ1978" s="47">
        <v>2</v>
      </c>
      <c r="AK1978" s="47">
        <v>1</v>
      </c>
      <c r="AL1978" s="47">
        <v>1</v>
      </c>
      <c r="AM1978" s="51">
        <f>IFERROR(IF(R1978=0,"-",R1978/Q1978*100-100),"-")</f>
        <v>16.666666666666671</v>
      </c>
      <c r="AN1978" s="51">
        <f>IFERROR(IF(Y1978=0,"-",Y1978/X1978*100-100),"-")</f>
        <v>41.176470588235304</v>
      </c>
      <c r="AO1978" s="51">
        <f>IFERROR(IF(AF1978=0,"-",AF1978/AE1978*100-100),"-")</f>
        <v>-2.2727272727272663</v>
      </c>
      <c r="AP1978" s="52" t="str">
        <f>IFERROR(IF(R1978=0,"-",R1978/L1978*100-100),"-")</f>
        <v>-</v>
      </c>
      <c r="AQ1978" s="52" t="str">
        <f>IFERROR(IF(Y1978=0,"-",Y1978/S1978*100-100),"-")</f>
        <v>-</v>
      </c>
      <c r="AR1978" s="52" t="str">
        <f>IFERROR(IF(AF1978=0,"-",AF1978/Z1978*100-100),"-")</f>
        <v>-</v>
      </c>
      <c r="AS1978" s="53">
        <f>R1978-Q1978</f>
        <v>13</v>
      </c>
      <c r="AT1978" s="53">
        <f>Y1978-X1978</f>
        <v>14</v>
      </c>
      <c r="AU1978" s="53">
        <f>AF1978-AE1978</f>
        <v>-1</v>
      </c>
      <c r="AV1978" s="54">
        <f>R1978-L1978</f>
        <v>91</v>
      </c>
      <c r="AW1978" s="54">
        <f>Y1978-S1978</f>
        <v>48</v>
      </c>
      <c r="AX1978" s="54">
        <f>AF1978-Z1978</f>
        <v>43</v>
      </c>
    </row>
    <row r="1979" spans="1:50" ht="15" x14ac:dyDescent="0.25">
      <c r="A1979" s="43" t="s">
        <v>3068</v>
      </c>
      <c r="B1979" s="43" t="str">
        <f t="shared" si="47"/>
        <v>600019560_5341M04</v>
      </c>
      <c r="C1979" s="44">
        <v>600019560</v>
      </c>
      <c r="D1979" s="44" t="s">
        <v>1806</v>
      </c>
      <c r="E1979" s="44" t="s">
        <v>1807</v>
      </c>
      <c r="F1979" s="45" t="s">
        <v>1137</v>
      </c>
      <c r="G1979" s="56">
        <v>9</v>
      </c>
      <c r="H1979" s="44" t="s">
        <v>3065</v>
      </c>
      <c r="I1979" s="44" t="s">
        <v>102</v>
      </c>
      <c r="J1979" s="44" t="s">
        <v>103</v>
      </c>
      <c r="K1979" s="45" t="s">
        <v>32</v>
      </c>
      <c r="L1979" s="47">
        <v>0</v>
      </c>
      <c r="M1979" s="47">
        <v>0</v>
      </c>
      <c r="N1979" s="47">
        <v>38</v>
      </c>
      <c r="O1979" s="47">
        <v>34</v>
      </c>
      <c r="P1979" s="47">
        <v>44</v>
      </c>
      <c r="Q1979" s="47">
        <v>34</v>
      </c>
      <c r="R1979" s="48">
        <v>34</v>
      </c>
      <c r="S1979" s="47">
        <v>0</v>
      </c>
      <c r="T1979" s="47">
        <v>0</v>
      </c>
      <c r="U1979" s="47">
        <v>22</v>
      </c>
      <c r="V1979" s="47">
        <v>14</v>
      </c>
      <c r="W1979" s="47">
        <v>21</v>
      </c>
      <c r="X1979" s="47">
        <v>17</v>
      </c>
      <c r="Y1979" s="49">
        <v>15</v>
      </c>
      <c r="Z1979" s="47">
        <v>0</v>
      </c>
      <c r="AA1979" s="47">
        <v>0</v>
      </c>
      <c r="AB1979" s="47">
        <v>16</v>
      </c>
      <c r="AC1979" s="47">
        <v>20</v>
      </c>
      <c r="AD1979" s="47">
        <v>23</v>
      </c>
      <c r="AE1979" s="47">
        <v>17</v>
      </c>
      <c r="AF1979" s="50">
        <v>19</v>
      </c>
      <c r="AG1979" s="47">
        <v>1</v>
      </c>
      <c r="AH1979" s="47">
        <v>0</v>
      </c>
      <c r="AI1979" s="47">
        <v>1</v>
      </c>
      <c r="AJ1979" s="47">
        <v>1</v>
      </c>
      <c r="AK1979" s="47">
        <v>1</v>
      </c>
      <c r="AL1979" s="47">
        <v>0</v>
      </c>
      <c r="AM1979" s="51">
        <f>IFERROR(IF(R1979=0,"-",R1979/Q1979*100-100),"-")</f>
        <v>0</v>
      </c>
      <c r="AN1979" s="51">
        <f>IFERROR(IF(Y1979=0,"-",Y1979/X1979*100-100),"-")</f>
        <v>-11.764705882352942</v>
      </c>
      <c r="AO1979" s="51">
        <f>IFERROR(IF(AF1979=0,"-",AF1979/AE1979*100-100),"-")</f>
        <v>11.764705882352942</v>
      </c>
      <c r="AP1979" s="52" t="str">
        <f>IFERROR(IF(R1979=0,"-",R1979/L1979*100-100),"-")</f>
        <v>-</v>
      </c>
      <c r="AQ1979" s="52" t="str">
        <f>IFERROR(IF(Y1979=0,"-",Y1979/S1979*100-100),"-")</f>
        <v>-</v>
      </c>
      <c r="AR1979" s="52" t="str">
        <f>IFERROR(IF(AF1979=0,"-",AF1979/Z1979*100-100),"-")</f>
        <v>-</v>
      </c>
      <c r="AS1979" s="53">
        <f>R1979-Q1979</f>
        <v>0</v>
      </c>
      <c r="AT1979" s="53">
        <f>Y1979-X1979</f>
        <v>-2</v>
      </c>
      <c r="AU1979" s="53">
        <f>AF1979-AE1979</f>
        <v>2</v>
      </c>
      <c r="AV1979" s="54">
        <f>R1979-L1979</f>
        <v>34</v>
      </c>
      <c r="AW1979" s="54">
        <f>Y1979-S1979</f>
        <v>15</v>
      </c>
      <c r="AX1979" s="54">
        <f>AF1979-Z1979</f>
        <v>19</v>
      </c>
    </row>
    <row r="1980" spans="1:50" ht="15" x14ac:dyDescent="0.25">
      <c r="A1980" s="43" t="s">
        <v>3069</v>
      </c>
      <c r="B1980" s="43" t="str">
        <f t="shared" si="47"/>
        <v>600019560_7842M04</v>
      </c>
      <c r="C1980" s="44">
        <v>600019560</v>
      </c>
      <c r="D1980" s="44" t="s">
        <v>1582</v>
      </c>
      <c r="E1980" s="44" t="s">
        <v>1583</v>
      </c>
      <c r="F1980" s="45" t="s">
        <v>718</v>
      </c>
      <c r="G1980" s="56">
        <v>9</v>
      </c>
      <c r="H1980" s="44" t="s">
        <v>3065</v>
      </c>
      <c r="I1980" s="44" t="s">
        <v>102</v>
      </c>
      <c r="J1980" s="44" t="s">
        <v>103</v>
      </c>
      <c r="K1980" s="45" t="s">
        <v>32</v>
      </c>
      <c r="L1980" s="47">
        <v>29</v>
      </c>
      <c r="M1980" s="47">
        <v>29</v>
      </c>
      <c r="N1980" s="47">
        <v>44</v>
      </c>
      <c r="O1980" s="47">
        <v>37</v>
      </c>
      <c r="P1980" s="47">
        <v>37</v>
      </c>
      <c r="Q1980" s="47">
        <v>53</v>
      </c>
      <c r="R1980" s="48">
        <v>49</v>
      </c>
      <c r="S1980" s="47">
        <v>15</v>
      </c>
      <c r="T1980" s="47">
        <v>14</v>
      </c>
      <c r="U1980" s="47">
        <v>19</v>
      </c>
      <c r="V1980" s="47">
        <v>16</v>
      </c>
      <c r="W1980" s="47">
        <v>13</v>
      </c>
      <c r="X1980" s="47">
        <v>19</v>
      </c>
      <c r="Y1980" s="49">
        <v>26</v>
      </c>
      <c r="Z1980" s="47">
        <v>14</v>
      </c>
      <c r="AA1980" s="47">
        <v>15</v>
      </c>
      <c r="AB1980" s="47">
        <v>25</v>
      </c>
      <c r="AC1980" s="47">
        <v>21</v>
      </c>
      <c r="AD1980" s="47">
        <v>24</v>
      </c>
      <c r="AE1980" s="47">
        <v>34</v>
      </c>
      <c r="AF1980" s="50">
        <v>23</v>
      </c>
      <c r="AG1980" s="47" t="s">
        <v>27</v>
      </c>
      <c r="AH1980" s="47" t="s">
        <v>27</v>
      </c>
      <c r="AI1980" s="47" t="s">
        <v>27</v>
      </c>
      <c r="AJ1980" s="47" t="s">
        <v>27</v>
      </c>
      <c r="AK1980" s="47" t="s">
        <v>27</v>
      </c>
      <c r="AL1980" s="47" t="s">
        <v>27</v>
      </c>
      <c r="AM1980" s="51">
        <f>IFERROR(IF(R1980=0,"-",R1980/Q1980*100-100),"-")</f>
        <v>-7.5471698113207566</v>
      </c>
      <c r="AN1980" s="51">
        <f>IFERROR(IF(Y1980=0,"-",Y1980/X1980*100-100),"-")</f>
        <v>36.84210526315789</v>
      </c>
      <c r="AO1980" s="51">
        <f>IFERROR(IF(AF1980=0,"-",AF1980/AE1980*100-100),"-")</f>
        <v>-32.35294117647058</v>
      </c>
      <c r="AP1980" s="52">
        <f>IFERROR(IF(R1980=0,"-",R1980/L1980*100-100),"-")</f>
        <v>68.965517241379303</v>
      </c>
      <c r="AQ1980" s="52">
        <f>IFERROR(IF(Y1980=0,"-",Y1980/S1980*100-100),"-")</f>
        <v>73.333333333333343</v>
      </c>
      <c r="AR1980" s="52">
        <f>IFERROR(IF(AF1980=0,"-",AF1980/Z1980*100-100),"-")</f>
        <v>64.285714285714278</v>
      </c>
      <c r="AS1980" s="53">
        <f>R1980-Q1980</f>
        <v>-4</v>
      </c>
      <c r="AT1980" s="53">
        <f>Y1980-X1980</f>
        <v>7</v>
      </c>
      <c r="AU1980" s="53">
        <f>AF1980-AE1980</f>
        <v>-11</v>
      </c>
      <c r="AV1980" s="54">
        <f>R1980-L1980</f>
        <v>20</v>
      </c>
      <c r="AW1980" s="54">
        <f>Y1980-S1980</f>
        <v>11</v>
      </c>
      <c r="AX1980" s="54">
        <f>AF1980-Z1980</f>
        <v>9</v>
      </c>
    </row>
    <row r="1981" spans="1:50" ht="15" x14ac:dyDescent="0.25">
      <c r="A1981" s="43" t="s">
        <v>3071</v>
      </c>
      <c r="B1981" s="43" t="str">
        <f t="shared" si="47"/>
        <v>600019578_5341M03</v>
      </c>
      <c r="C1981" s="44">
        <v>600019578</v>
      </c>
      <c r="D1981" s="44" t="s">
        <v>1140</v>
      </c>
      <c r="E1981" s="44" t="s">
        <v>1141</v>
      </c>
      <c r="F1981" s="45" t="s">
        <v>1137</v>
      </c>
      <c r="G1981" s="56">
        <v>9</v>
      </c>
      <c r="H1981" s="44" t="s">
        <v>3070</v>
      </c>
      <c r="I1981" s="44" t="s">
        <v>156</v>
      </c>
      <c r="J1981" s="44" t="s">
        <v>157</v>
      </c>
      <c r="K1981" s="45" t="s">
        <v>32</v>
      </c>
      <c r="L1981" s="47">
        <v>0</v>
      </c>
      <c r="M1981" s="47">
        <v>0</v>
      </c>
      <c r="N1981" s="47">
        <v>215</v>
      </c>
      <c r="O1981" s="47">
        <v>171</v>
      </c>
      <c r="P1981" s="47">
        <v>0</v>
      </c>
      <c r="Q1981" s="47">
        <v>213</v>
      </c>
      <c r="R1981" s="48">
        <v>218</v>
      </c>
      <c r="S1981" s="47">
        <v>0</v>
      </c>
      <c r="T1981" s="47">
        <v>0</v>
      </c>
      <c r="U1981" s="47">
        <v>114</v>
      </c>
      <c r="V1981" s="47">
        <v>95</v>
      </c>
      <c r="W1981" s="47">
        <v>0</v>
      </c>
      <c r="X1981" s="47">
        <v>117</v>
      </c>
      <c r="Y1981" s="49">
        <v>117</v>
      </c>
      <c r="Z1981" s="47">
        <v>0</v>
      </c>
      <c r="AA1981" s="47">
        <v>0</v>
      </c>
      <c r="AB1981" s="47">
        <v>101</v>
      </c>
      <c r="AC1981" s="47">
        <v>76</v>
      </c>
      <c r="AD1981" s="47">
        <v>0</v>
      </c>
      <c r="AE1981" s="47">
        <v>96</v>
      </c>
      <c r="AF1981" s="50">
        <v>101</v>
      </c>
      <c r="AG1981" s="47">
        <v>4</v>
      </c>
      <c r="AH1981" s="47">
        <v>3</v>
      </c>
      <c r="AI1981" s="47">
        <v>1</v>
      </c>
      <c r="AJ1981" s="47">
        <v>8</v>
      </c>
      <c r="AK1981" s="47">
        <v>3</v>
      </c>
      <c r="AL1981" s="47">
        <v>5</v>
      </c>
      <c r="AM1981" s="51">
        <f>IFERROR(IF(R1981=0,"-",R1981/Q1981*100-100),"-")</f>
        <v>2.3474178403755701</v>
      </c>
      <c r="AN1981" s="51">
        <f>IFERROR(IF(Y1981=0,"-",Y1981/X1981*100-100),"-")</f>
        <v>0</v>
      </c>
      <c r="AO1981" s="51">
        <f>IFERROR(IF(AF1981=0,"-",AF1981/AE1981*100-100),"-")</f>
        <v>5.2083333333333286</v>
      </c>
      <c r="AP1981" s="52" t="str">
        <f>IFERROR(IF(R1981=0,"-",R1981/L1981*100-100),"-")</f>
        <v>-</v>
      </c>
      <c r="AQ1981" s="52" t="str">
        <f>IFERROR(IF(Y1981=0,"-",Y1981/S1981*100-100),"-")</f>
        <v>-</v>
      </c>
      <c r="AR1981" s="52" t="str">
        <f>IFERROR(IF(AF1981=0,"-",AF1981/Z1981*100-100),"-")</f>
        <v>-</v>
      </c>
      <c r="AS1981" s="53">
        <f>R1981-Q1981</f>
        <v>5</v>
      </c>
      <c r="AT1981" s="53">
        <f>Y1981-X1981</f>
        <v>0</v>
      </c>
      <c r="AU1981" s="53">
        <f>AF1981-AE1981</f>
        <v>5</v>
      </c>
      <c r="AV1981" s="54">
        <f>R1981-L1981</f>
        <v>218</v>
      </c>
      <c r="AW1981" s="54">
        <f>Y1981-S1981</f>
        <v>117</v>
      </c>
      <c r="AX1981" s="54">
        <f>AF1981-Z1981</f>
        <v>101</v>
      </c>
    </row>
    <row r="1982" spans="1:50" ht="15" x14ac:dyDescent="0.25">
      <c r="A1982" s="43" t="s">
        <v>3072</v>
      </c>
      <c r="B1982" s="43" t="str">
        <f t="shared" si="47"/>
        <v>600019578_5344M03</v>
      </c>
      <c r="C1982" s="44">
        <v>600019578</v>
      </c>
      <c r="D1982" s="44" t="s">
        <v>1143</v>
      </c>
      <c r="E1982" s="44" t="s">
        <v>1144</v>
      </c>
      <c r="F1982" s="45" t="s">
        <v>1137</v>
      </c>
      <c r="G1982" s="56">
        <v>9</v>
      </c>
      <c r="H1982" s="44" t="s">
        <v>3070</v>
      </c>
      <c r="I1982" s="44" t="s">
        <v>156</v>
      </c>
      <c r="J1982" s="44" t="s">
        <v>157</v>
      </c>
      <c r="K1982" s="45" t="s">
        <v>32</v>
      </c>
      <c r="L1982" s="47">
        <v>45</v>
      </c>
      <c r="M1982" s="47">
        <v>65</v>
      </c>
      <c r="N1982" s="47">
        <v>48</v>
      </c>
      <c r="O1982" s="47">
        <v>50</v>
      </c>
      <c r="P1982" s="47">
        <v>0</v>
      </c>
      <c r="Q1982" s="47">
        <v>57</v>
      </c>
      <c r="R1982" s="48">
        <v>78</v>
      </c>
      <c r="S1982" s="47">
        <v>31</v>
      </c>
      <c r="T1982" s="47">
        <v>43</v>
      </c>
      <c r="U1982" s="47">
        <v>30</v>
      </c>
      <c r="V1982" s="47">
        <v>31</v>
      </c>
      <c r="W1982" s="47">
        <v>0</v>
      </c>
      <c r="X1982" s="47">
        <v>39</v>
      </c>
      <c r="Y1982" s="49">
        <v>44</v>
      </c>
      <c r="Z1982" s="47">
        <v>14</v>
      </c>
      <c r="AA1982" s="47">
        <v>22</v>
      </c>
      <c r="AB1982" s="47">
        <v>18</v>
      </c>
      <c r="AC1982" s="47">
        <v>19</v>
      </c>
      <c r="AD1982" s="47">
        <v>0</v>
      </c>
      <c r="AE1982" s="47">
        <v>18</v>
      </c>
      <c r="AF1982" s="50">
        <v>34</v>
      </c>
      <c r="AG1982" s="47">
        <v>1</v>
      </c>
      <c r="AH1982" s="47">
        <v>1</v>
      </c>
      <c r="AI1982" s="47">
        <v>0</v>
      </c>
      <c r="AJ1982" s="47">
        <v>5</v>
      </c>
      <c r="AK1982" s="47">
        <v>2</v>
      </c>
      <c r="AL1982" s="47">
        <v>3</v>
      </c>
      <c r="AM1982" s="51">
        <f>IFERROR(IF(R1982=0,"-",R1982/Q1982*100-100),"-")</f>
        <v>36.84210526315789</v>
      </c>
      <c r="AN1982" s="51">
        <f>IFERROR(IF(Y1982=0,"-",Y1982/X1982*100-100),"-")</f>
        <v>12.820512820512818</v>
      </c>
      <c r="AO1982" s="51">
        <f>IFERROR(IF(AF1982=0,"-",AF1982/AE1982*100-100),"-")</f>
        <v>88.888888888888886</v>
      </c>
      <c r="AP1982" s="52">
        <f>IFERROR(IF(R1982=0,"-",R1982/L1982*100-100),"-")</f>
        <v>73.333333333333343</v>
      </c>
      <c r="AQ1982" s="52">
        <f>IFERROR(IF(Y1982=0,"-",Y1982/S1982*100-100),"-")</f>
        <v>41.935483870967744</v>
      </c>
      <c r="AR1982" s="52">
        <f>IFERROR(IF(AF1982=0,"-",AF1982/Z1982*100-100),"-")</f>
        <v>142.85714285714283</v>
      </c>
      <c r="AS1982" s="53">
        <f>R1982-Q1982</f>
        <v>21</v>
      </c>
      <c r="AT1982" s="53">
        <f>Y1982-X1982</f>
        <v>5</v>
      </c>
      <c r="AU1982" s="53">
        <f>AF1982-AE1982</f>
        <v>16</v>
      </c>
      <c r="AV1982" s="54">
        <f>R1982-L1982</f>
        <v>33</v>
      </c>
      <c r="AW1982" s="54">
        <f>Y1982-S1982</f>
        <v>13</v>
      </c>
      <c r="AX1982" s="54">
        <f>AF1982-Z1982</f>
        <v>20</v>
      </c>
    </row>
    <row r="1983" spans="1:50" ht="15" x14ac:dyDescent="0.25">
      <c r="A1983" s="43" t="s">
        <v>3073</v>
      </c>
      <c r="B1983" s="43" t="str">
        <f t="shared" si="47"/>
        <v>600019578_6941L02</v>
      </c>
      <c r="C1983" s="44">
        <v>600019578</v>
      </c>
      <c r="D1983" s="44" t="s">
        <v>1579</v>
      </c>
      <c r="E1983" s="44" t="s">
        <v>1580</v>
      </c>
      <c r="F1983" s="45" t="s">
        <v>812</v>
      </c>
      <c r="G1983" s="56">
        <v>9</v>
      </c>
      <c r="H1983" s="44" t="s">
        <v>3070</v>
      </c>
      <c r="I1983" s="44" t="s">
        <v>156</v>
      </c>
      <c r="J1983" s="44" t="s">
        <v>157</v>
      </c>
      <c r="K1983" s="45" t="s">
        <v>32</v>
      </c>
      <c r="L1983" s="47">
        <v>69</v>
      </c>
      <c r="M1983" s="47">
        <v>0</v>
      </c>
      <c r="N1983" s="47">
        <v>86</v>
      </c>
      <c r="O1983" s="47">
        <v>0</v>
      </c>
      <c r="P1983" s="47">
        <v>0</v>
      </c>
      <c r="Q1983" s="47">
        <v>0</v>
      </c>
      <c r="R1983" s="48">
        <v>84</v>
      </c>
      <c r="S1983" s="47">
        <v>37</v>
      </c>
      <c r="T1983" s="47">
        <v>0</v>
      </c>
      <c r="U1983" s="47">
        <v>49</v>
      </c>
      <c r="V1983" s="47">
        <v>0</v>
      </c>
      <c r="W1983" s="47">
        <v>0</v>
      </c>
      <c r="X1983" s="47">
        <v>0</v>
      </c>
      <c r="Y1983" s="49">
        <v>41</v>
      </c>
      <c r="Z1983" s="47">
        <v>32</v>
      </c>
      <c r="AA1983" s="47">
        <v>0</v>
      </c>
      <c r="AB1983" s="47">
        <v>37</v>
      </c>
      <c r="AC1983" s="47">
        <v>0</v>
      </c>
      <c r="AD1983" s="47">
        <v>0</v>
      </c>
      <c r="AE1983" s="47">
        <v>0</v>
      </c>
      <c r="AF1983" s="50">
        <v>43</v>
      </c>
      <c r="AG1983" s="47" t="s">
        <v>27</v>
      </c>
      <c r="AH1983" s="47" t="s">
        <v>27</v>
      </c>
      <c r="AI1983" s="47" t="s">
        <v>27</v>
      </c>
      <c r="AJ1983" s="47">
        <v>3</v>
      </c>
      <c r="AK1983" s="47">
        <v>2</v>
      </c>
      <c r="AL1983" s="47">
        <v>1</v>
      </c>
      <c r="AM1983" s="51" t="str">
        <f>IFERROR(IF(R1983=0,"-",R1983/Q1983*100-100),"-")</f>
        <v>-</v>
      </c>
      <c r="AN1983" s="51" t="str">
        <f>IFERROR(IF(Y1983=0,"-",Y1983/X1983*100-100),"-")</f>
        <v>-</v>
      </c>
      <c r="AO1983" s="51" t="str">
        <f>IFERROR(IF(AF1983=0,"-",AF1983/AE1983*100-100),"-")</f>
        <v>-</v>
      </c>
      <c r="AP1983" s="52">
        <f>IFERROR(IF(R1983=0,"-",R1983/L1983*100-100),"-")</f>
        <v>21.739130434782624</v>
      </c>
      <c r="AQ1983" s="52">
        <f>IFERROR(IF(Y1983=0,"-",Y1983/S1983*100-100),"-")</f>
        <v>10.810810810810807</v>
      </c>
      <c r="AR1983" s="52">
        <f>IFERROR(IF(AF1983=0,"-",AF1983/Z1983*100-100),"-")</f>
        <v>34.375</v>
      </c>
      <c r="AS1983" s="53">
        <f>R1983-Q1983</f>
        <v>84</v>
      </c>
      <c r="AT1983" s="53">
        <f>Y1983-X1983</f>
        <v>41</v>
      </c>
      <c r="AU1983" s="53">
        <f>AF1983-AE1983</f>
        <v>43</v>
      </c>
      <c r="AV1983" s="54">
        <f>R1983-L1983</f>
        <v>15</v>
      </c>
      <c r="AW1983" s="54">
        <f>Y1983-S1983</f>
        <v>4</v>
      </c>
      <c r="AX1983" s="54">
        <f>AF1983-Z1983</f>
        <v>11</v>
      </c>
    </row>
    <row r="1984" spans="1:50" ht="15" x14ac:dyDescent="0.25">
      <c r="A1984" s="43" t="s">
        <v>3074</v>
      </c>
      <c r="B1984" s="43" t="str">
        <f t="shared" si="47"/>
        <v>600019578_7842M04</v>
      </c>
      <c r="C1984" s="44">
        <v>600019578</v>
      </c>
      <c r="D1984" s="44" t="s">
        <v>1582</v>
      </c>
      <c r="E1984" s="44" t="s">
        <v>1583</v>
      </c>
      <c r="F1984" s="45" t="s">
        <v>718</v>
      </c>
      <c r="G1984" s="56">
        <v>9</v>
      </c>
      <c r="H1984" s="44" t="s">
        <v>3070</v>
      </c>
      <c r="I1984" s="44" t="s">
        <v>156</v>
      </c>
      <c r="J1984" s="44" t="s">
        <v>157</v>
      </c>
      <c r="K1984" s="45" t="s">
        <v>32</v>
      </c>
      <c r="L1984" s="47">
        <v>73</v>
      </c>
      <c r="M1984" s="47">
        <v>78</v>
      </c>
      <c r="N1984" s="47">
        <v>86</v>
      </c>
      <c r="O1984" s="47">
        <v>89</v>
      </c>
      <c r="P1984" s="47">
        <v>191</v>
      </c>
      <c r="Q1984" s="47">
        <v>89</v>
      </c>
      <c r="R1984" s="48">
        <v>113</v>
      </c>
      <c r="S1984" s="47">
        <v>41</v>
      </c>
      <c r="T1984" s="47">
        <v>42</v>
      </c>
      <c r="U1984" s="47">
        <v>41</v>
      </c>
      <c r="V1984" s="47">
        <v>42</v>
      </c>
      <c r="W1984" s="47">
        <v>88</v>
      </c>
      <c r="X1984" s="47">
        <v>32</v>
      </c>
      <c r="Y1984" s="49">
        <v>53</v>
      </c>
      <c r="Z1984" s="47">
        <v>32</v>
      </c>
      <c r="AA1984" s="47">
        <v>36</v>
      </c>
      <c r="AB1984" s="47">
        <v>45</v>
      </c>
      <c r="AC1984" s="47">
        <v>47</v>
      </c>
      <c r="AD1984" s="47">
        <v>103</v>
      </c>
      <c r="AE1984" s="47">
        <v>57</v>
      </c>
      <c r="AF1984" s="50">
        <v>60</v>
      </c>
      <c r="AG1984" s="47" t="s">
        <v>27</v>
      </c>
      <c r="AH1984" s="47" t="s">
        <v>27</v>
      </c>
      <c r="AI1984" s="47" t="s">
        <v>27</v>
      </c>
      <c r="AJ1984" s="47">
        <v>1</v>
      </c>
      <c r="AK1984" s="47">
        <v>1</v>
      </c>
      <c r="AL1984" s="47">
        <v>0</v>
      </c>
      <c r="AM1984" s="51">
        <f>IFERROR(IF(R1984=0,"-",R1984/Q1984*100-100),"-")</f>
        <v>26.966292134831463</v>
      </c>
      <c r="AN1984" s="51">
        <f>IFERROR(IF(Y1984=0,"-",Y1984/X1984*100-100),"-")</f>
        <v>65.625</v>
      </c>
      <c r="AO1984" s="51">
        <f>IFERROR(IF(AF1984=0,"-",AF1984/AE1984*100-100),"-")</f>
        <v>5.2631578947368354</v>
      </c>
      <c r="AP1984" s="52">
        <f>IFERROR(IF(R1984=0,"-",R1984/L1984*100-100),"-")</f>
        <v>54.794520547945211</v>
      </c>
      <c r="AQ1984" s="52">
        <f>IFERROR(IF(Y1984=0,"-",Y1984/S1984*100-100),"-")</f>
        <v>29.268292682926841</v>
      </c>
      <c r="AR1984" s="52">
        <f>IFERROR(IF(AF1984=0,"-",AF1984/Z1984*100-100),"-")</f>
        <v>87.5</v>
      </c>
      <c r="AS1984" s="53">
        <f>R1984-Q1984</f>
        <v>24</v>
      </c>
      <c r="AT1984" s="53">
        <f>Y1984-X1984</f>
        <v>21</v>
      </c>
      <c r="AU1984" s="53">
        <f>AF1984-AE1984</f>
        <v>3</v>
      </c>
      <c r="AV1984" s="54">
        <f>R1984-L1984</f>
        <v>40</v>
      </c>
      <c r="AW1984" s="54">
        <f>Y1984-S1984</f>
        <v>12</v>
      </c>
      <c r="AX1984" s="54">
        <f>AF1984-Z1984</f>
        <v>28</v>
      </c>
    </row>
    <row r="1985" spans="1:50" ht="15" x14ac:dyDescent="0.25">
      <c r="A1985" s="43" t="s">
        <v>3076</v>
      </c>
      <c r="B1985" s="43" t="str">
        <f t="shared" si="47"/>
        <v>600019594_5341M03</v>
      </c>
      <c r="C1985" s="44">
        <v>600019594</v>
      </c>
      <c r="D1985" s="44" t="s">
        <v>1140</v>
      </c>
      <c r="E1985" s="44" t="s">
        <v>1141</v>
      </c>
      <c r="F1985" s="45" t="s">
        <v>1137</v>
      </c>
      <c r="G1985" s="56">
        <v>9</v>
      </c>
      <c r="H1985" s="44" t="s">
        <v>3075</v>
      </c>
      <c r="I1985" s="44" t="s">
        <v>156</v>
      </c>
      <c r="J1985" s="44" t="s">
        <v>157</v>
      </c>
      <c r="K1985" s="45" t="s">
        <v>32</v>
      </c>
      <c r="L1985" s="47">
        <v>0</v>
      </c>
      <c r="M1985" s="47">
        <v>0</v>
      </c>
      <c r="N1985" s="47">
        <v>41</v>
      </c>
      <c r="O1985" s="47">
        <v>36</v>
      </c>
      <c r="P1985" s="47">
        <v>0</v>
      </c>
      <c r="Q1985" s="47">
        <v>42</v>
      </c>
      <c r="R1985" s="48">
        <v>65</v>
      </c>
      <c r="S1985" s="47">
        <v>0</v>
      </c>
      <c r="T1985" s="47">
        <v>0</v>
      </c>
      <c r="U1985" s="47">
        <v>18</v>
      </c>
      <c r="V1985" s="47">
        <v>19</v>
      </c>
      <c r="W1985" s="47">
        <v>0</v>
      </c>
      <c r="X1985" s="47">
        <v>21</v>
      </c>
      <c r="Y1985" s="49">
        <v>28</v>
      </c>
      <c r="Z1985" s="47">
        <v>0</v>
      </c>
      <c r="AA1985" s="47">
        <v>0</v>
      </c>
      <c r="AB1985" s="47">
        <v>23</v>
      </c>
      <c r="AC1985" s="47">
        <v>17</v>
      </c>
      <c r="AD1985" s="47">
        <v>0</v>
      </c>
      <c r="AE1985" s="47">
        <v>21</v>
      </c>
      <c r="AF1985" s="50">
        <v>37</v>
      </c>
      <c r="AG1985" s="47">
        <v>2</v>
      </c>
      <c r="AH1985" s="47">
        <v>1</v>
      </c>
      <c r="AI1985" s="47">
        <v>1</v>
      </c>
      <c r="AJ1985" s="47">
        <v>9</v>
      </c>
      <c r="AK1985" s="47">
        <v>6</v>
      </c>
      <c r="AL1985" s="47">
        <v>3</v>
      </c>
      <c r="AM1985" s="51">
        <f>IFERROR(IF(R1985=0,"-",R1985/Q1985*100-100),"-")</f>
        <v>54.761904761904759</v>
      </c>
      <c r="AN1985" s="51">
        <f>IFERROR(IF(Y1985=0,"-",Y1985/X1985*100-100),"-")</f>
        <v>33.333333333333314</v>
      </c>
      <c r="AO1985" s="51">
        <f>IFERROR(IF(AF1985=0,"-",AF1985/AE1985*100-100),"-")</f>
        <v>76.190476190476176</v>
      </c>
      <c r="AP1985" s="52" t="str">
        <f>IFERROR(IF(R1985=0,"-",R1985/L1985*100-100),"-")</f>
        <v>-</v>
      </c>
      <c r="AQ1985" s="52" t="str">
        <f>IFERROR(IF(Y1985=0,"-",Y1985/S1985*100-100),"-")</f>
        <v>-</v>
      </c>
      <c r="AR1985" s="52" t="str">
        <f>IFERROR(IF(AF1985=0,"-",AF1985/Z1985*100-100),"-")</f>
        <v>-</v>
      </c>
      <c r="AS1985" s="53">
        <f>R1985-Q1985</f>
        <v>23</v>
      </c>
      <c r="AT1985" s="53">
        <f>Y1985-X1985</f>
        <v>7</v>
      </c>
      <c r="AU1985" s="53">
        <f>AF1985-AE1985</f>
        <v>16</v>
      </c>
      <c r="AV1985" s="54">
        <f>R1985-L1985</f>
        <v>65</v>
      </c>
      <c r="AW1985" s="54">
        <f>Y1985-S1985</f>
        <v>28</v>
      </c>
      <c r="AX1985" s="54">
        <f>AF1985-Z1985</f>
        <v>37</v>
      </c>
    </row>
    <row r="1986" spans="1:50" ht="15" x14ac:dyDescent="0.25">
      <c r="A1986" s="43" t="s">
        <v>3077</v>
      </c>
      <c r="B1986" s="43" t="str">
        <f t="shared" si="47"/>
        <v>600019594_7541M01</v>
      </c>
      <c r="C1986" s="44">
        <v>600019594</v>
      </c>
      <c r="D1986" s="44" t="s">
        <v>819</v>
      </c>
      <c r="E1986" s="44" t="s">
        <v>820</v>
      </c>
      <c r="F1986" s="45" t="s">
        <v>816</v>
      </c>
      <c r="G1986" s="56">
        <v>9</v>
      </c>
      <c r="H1986" s="44" t="s">
        <v>3075</v>
      </c>
      <c r="I1986" s="44" t="s">
        <v>156</v>
      </c>
      <c r="J1986" s="44" t="s">
        <v>157</v>
      </c>
      <c r="K1986" s="45" t="s">
        <v>32</v>
      </c>
      <c r="L1986" s="47">
        <v>20</v>
      </c>
      <c r="M1986" s="47">
        <v>0</v>
      </c>
      <c r="N1986" s="47">
        <v>17</v>
      </c>
      <c r="O1986" s="47">
        <v>0</v>
      </c>
      <c r="P1986" s="47">
        <v>0</v>
      </c>
      <c r="Q1986" s="47">
        <v>0</v>
      </c>
      <c r="R1986" s="48">
        <v>25</v>
      </c>
      <c r="S1986" s="47">
        <v>8</v>
      </c>
      <c r="T1986" s="47">
        <v>0</v>
      </c>
      <c r="U1986" s="47">
        <v>8</v>
      </c>
      <c r="V1986" s="47">
        <v>0</v>
      </c>
      <c r="W1986" s="47">
        <v>0</v>
      </c>
      <c r="X1986" s="47">
        <v>0</v>
      </c>
      <c r="Y1986" s="49">
        <v>11</v>
      </c>
      <c r="Z1986" s="47">
        <v>12</v>
      </c>
      <c r="AA1986" s="47">
        <v>0</v>
      </c>
      <c r="AB1986" s="47">
        <v>9</v>
      </c>
      <c r="AC1986" s="47">
        <v>0</v>
      </c>
      <c r="AD1986" s="47">
        <v>0</v>
      </c>
      <c r="AE1986" s="47">
        <v>0</v>
      </c>
      <c r="AF1986" s="50">
        <v>14</v>
      </c>
      <c r="AG1986" s="47" t="s">
        <v>27</v>
      </c>
      <c r="AH1986" s="47" t="s">
        <v>27</v>
      </c>
      <c r="AI1986" s="47" t="s">
        <v>27</v>
      </c>
      <c r="AJ1986" s="47" t="s">
        <v>27</v>
      </c>
      <c r="AK1986" s="47" t="s">
        <v>27</v>
      </c>
      <c r="AL1986" s="47" t="s">
        <v>27</v>
      </c>
      <c r="AM1986" s="51" t="str">
        <f>IFERROR(IF(R1986=0,"-",R1986/Q1986*100-100),"-")</f>
        <v>-</v>
      </c>
      <c r="AN1986" s="51" t="str">
        <f>IFERROR(IF(Y1986=0,"-",Y1986/X1986*100-100),"-")</f>
        <v>-</v>
      </c>
      <c r="AO1986" s="51" t="str">
        <f>IFERROR(IF(AF1986=0,"-",AF1986/AE1986*100-100),"-")</f>
        <v>-</v>
      </c>
      <c r="AP1986" s="52">
        <f>IFERROR(IF(R1986=0,"-",R1986/L1986*100-100),"-")</f>
        <v>25</v>
      </c>
      <c r="AQ1986" s="52">
        <f>IFERROR(IF(Y1986=0,"-",Y1986/S1986*100-100),"-")</f>
        <v>37.5</v>
      </c>
      <c r="AR1986" s="52">
        <f>IFERROR(IF(AF1986=0,"-",AF1986/Z1986*100-100),"-")</f>
        <v>16.666666666666671</v>
      </c>
      <c r="AS1986" s="53">
        <f>R1986-Q1986</f>
        <v>25</v>
      </c>
      <c r="AT1986" s="53">
        <f>Y1986-X1986</f>
        <v>11</v>
      </c>
      <c r="AU1986" s="53">
        <f>AF1986-AE1986</f>
        <v>14</v>
      </c>
      <c r="AV1986" s="54">
        <f>R1986-L1986</f>
        <v>5</v>
      </c>
      <c r="AW1986" s="54">
        <f>Y1986-S1986</f>
        <v>3</v>
      </c>
      <c r="AX1986" s="54">
        <f>AF1986-Z1986</f>
        <v>2</v>
      </c>
    </row>
    <row r="1987" spans="1:50" ht="15" x14ac:dyDescent="0.25">
      <c r="A1987" s="43" t="s">
        <v>3079</v>
      </c>
      <c r="B1987" s="43" t="str">
        <f t="shared" si="47"/>
        <v>600019608_5341M03</v>
      </c>
      <c r="C1987" s="44">
        <v>600019608</v>
      </c>
      <c r="D1987" s="44" t="s">
        <v>1140</v>
      </c>
      <c r="E1987" s="44" t="s">
        <v>1141</v>
      </c>
      <c r="F1987" s="45" t="s">
        <v>1137</v>
      </c>
      <c r="G1987" s="56">
        <v>9</v>
      </c>
      <c r="H1987" s="44" t="s">
        <v>3078</v>
      </c>
      <c r="I1987" s="44" t="s">
        <v>156</v>
      </c>
      <c r="J1987" s="44" t="s">
        <v>157</v>
      </c>
      <c r="K1987" s="45" t="s">
        <v>32</v>
      </c>
      <c r="L1987" s="47">
        <v>0</v>
      </c>
      <c r="M1987" s="47">
        <v>0</v>
      </c>
      <c r="N1987" s="47">
        <v>81</v>
      </c>
      <c r="O1987" s="47">
        <v>62</v>
      </c>
      <c r="P1987" s="47">
        <v>0</v>
      </c>
      <c r="Q1987" s="47">
        <v>74</v>
      </c>
      <c r="R1987" s="48">
        <v>73</v>
      </c>
      <c r="S1987" s="47">
        <v>0</v>
      </c>
      <c r="T1987" s="47">
        <v>0</v>
      </c>
      <c r="U1987" s="47">
        <v>53</v>
      </c>
      <c r="V1987" s="47">
        <v>38</v>
      </c>
      <c r="W1987" s="47">
        <v>0</v>
      </c>
      <c r="X1987" s="47">
        <v>48</v>
      </c>
      <c r="Y1987" s="49">
        <v>46</v>
      </c>
      <c r="Z1987" s="47">
        <v>0</v>
      </c>
      <c r="AA1987" s="47">
        <v>0</v>
      </c>
      <c r="AB1987" s="47">
        <v>28</v>
      </c>
      <c r="AC1987" s="47">
        <v>24</v>
      </c>
      <c r="AD1987" s="47">
        <v>0</v>
      </c>
      <c r="AE1987" s="47">
        <v>26</v>
      </c>
      <c r="AF1987" s="50">
        <v>27</v>
      </c>
      <c r="AG1987" s="47">
        <v>1</v>
      </c>
      <c r="AH1987" s="47">
        <v>0</v>
      </c>
      <c r="AI1987" s="47">
        <v>1</v>
      </c>
      <c r="AJ1987" s="47">
        <v>2</v>
      </c>
      <c r="AK1987" s="47">
        <v>1</v>
      </c>
      <c r="AL1987" s="47">
        <v>1</v>
      </c>
      <c r="AM1987" s="51">
        <f>IFERROR(IF(R1987=0,"-",R1987/Q1987*100-100),"-")</f>
        <v>-1.3513513513513544</v>
      </c>
      <c r="AN1987" s="51">
        <f>IFERROR(IF(Y1987=0,"-",Y1987/X1987*100-100),"-")</f>
        <v>-4.1666666666666572</v>
      </c>
      <c r="AO1987" s="51">
        <f>IFERROR(IF(AF1987=0,"-",AF1987/AE1987*100-100),"-")</f>
        <v>3.8461538461538538</v>
      </c>
      <c r="AP1987" s="52" t="str">
        <f>IFERROR(IF(R1987=0,"-",R1987/L1987*100-100),"-")</f>
        <v>-</v>
      </c>
      <c r="AQ1987" s="52" t="str">
        <f>IFERROR(IF(Y1987=0,"-",Y1987/S1987*100-100),"-")</f>
        <v>-</v>
      </c>
      <c r="AR1987" s="52" t="str">
        <f>IFERROR(IF(AF1987=0,"-",AF1987/Z1987*100-100),"-")</f>
        <v>-</v>
      </c>
      <c r="AS1987" s="53">
        <f>R1987-Q1987</f>
        <v>-1</v>
      </c>
      <c r="AT1987" s="53">
        <f>Y1987-X1987</f>
        <v>-2</v>
      </c>
      <c r="AU1987" s="53">
        <f>AF1987-AE1987</f>
        <v>1</v>
      </c>
      <c r="AV1987" s="54">
        <f>R1987-L1987</f>
        <v>73</v>
      </c>
      <c r="AW1987" s="54">
        <f>Y1987-S1987</f>
        <v>46</v>
      </c>
      <c r="AX1987" s="54">
        <f>AF1987-Z1987</f>
        <v>27</v>
      </c>
    </row>
    <row r="1988" spans="1:50" ht="15" x14ac:dyDescent="0.25">
      <c r="A1988" s="43" t="s">
        <v>3081</v>
      </c>
      <c r="B1988" s="43" t="str">
        <f t="shared" si="47"/>
        <v>600019616_5341M03</v>
      </c>
      <c r="C1988" s="44">
        <v>600019616</v>
      </c>
      <c r="D1988" s="44" t="s">
        <v>1140</v>
      </c>
      <c r="E1988" s="44" t="s">
        <v>1141</v>
      </c>
      <c r="F1988" s="45" t="s">
        <v>1137</v>
      </c>
      <c r="G1988" s="56">
        <v>9</v>
      </c>
      <c r="H1988" s="44" t="s">
        <v>3080</v>
      </c>
      <c r="I1988" s="44" t="s">
        <v>156</v>
      </c>
      <c r="J1988" s="44" t="s">
        <v>157</v>
      </c>
      <c r="K1988" s="45" t="s">
        <v>32</v>
      </c>
      <c r="L1988" s="47">
        <v>0</v>
      </c>
      <c r="M1988" s="47">
        <v>0</v>
      </c>
      <c r="N1988" s="47">
        <v>110</v>
      </c>
      <c r="O1988" s="47">
        <v>108</v>
      </c>
      <c r="P1988" s="47">
        <v>0</v>
      </c>
      <c r="Q1988" s="47">
        <v>186</v>
      </c>
      <c r="R1988" s="48">
        <v>86</v>
      </c>
      <c r="S1988" s="47">
        <v>0</v>
      </c>
      <c r="T1988" s="47">
        <v>0</v>
      </c>
      <c r="U1988" s="47">
        <v>60</v>
      </c>
      <c r="V1988" s="47">
        <v>54</v>
      </c>
      <c r="W1988" s="47">
        <v>0</v>
      </c>
      <c r="X1988" s="47">
        <v>128</v>
      </c>
      <c r="Y1988" s="49">
        <v>47</v>
      </c>
      <c r="Z1988" s="47">
        <v>0</v>
      </c>
      <c r="AA1988" s="47">
        <v>0</v>
      </c>
      <c r="AB1988" s="47">
        <v>50</v>
      </c>
      <c r="AC1988" s="47">
        <v>54</v>
      </c>
      <c r="AD1988" s="47">
        <v>0</v>
      </c>
      <c r="AE1988" s="47">
        <v>58</v>
      </c>
      <c r="AF1988" s="50">
        <v>39</v>
      </c>
      <c r="AG1988" s="47">
        <v>2</v>
      </c>
      <c r="AH1988" s="47">
        <v>0</v>
      </c>
      <c r="AI1988" s="47">
        <v>2</v>
      </c>
      <c r="AJ1988" s="47">
        <v>3</v>
      </c>
      <c r="AK1988" s="47">
        <v>2</v>
      </c>
      <c r="AL1988" s="47">
        <v>1</v>
      </c>
      <c r="AM1988" s="51">
        <f>IFERROR(IF(R1988=0,"-",R1988/Q1988*100-100),"-")</f>
        <v>-53.763440860215056</v>
      </c>
      <c r="AN1988" s="51">
        <f>IFERROR(IF(Y1988=0,"-",Y1988/X1988*100-100),"-")</f>
        <v>-63.28125</v>
      </c>
      <c r="AO1988" s="51">
        <f>IFERROR(IF(AF1988=0,"-",AF1988/AE1988*100-100),"-")</f>
        <v>-32.758620689655174</v>
      </c>
      <c r="AP1988" s="52" t="str">
        <f>IFERROR(IF(R1988=0,"-",R1988/L1988*100-100),"-")</f>
        <v>-</v>
      </c>
      <c r="AQ1988" s="52" t="str">
        <f>IFERROR(IF(Y1988=0,"-",Y1988/S1988*100-100),"-")</f>
        <v>-</v>
      </c>
      <c r="AR1988" s="52" t="str">
        <f>IFERROR(IF(AF1988=0,"-",AF1988/Z1988*100-100),"-")</f>
        <v>-</v>
      </c>
      <c r="AS1988" s="53">
        <f>R1988-Q1988</f>
        <v>-100</v>
      </c>
      <c r="AT1988" s="53">
        <f>Y1988-X1988</f>
        <v>-81</v>
      </c>
      <c r="AU1988" s="53">
        <f>AF1988-AE1988</f>
        <v>-19</v>
      </c>
      <c r="AV1988" s="54">
        <f>R1988-L1988</f>
        <v>86</v>
      </c>
      <c r="AW1988" s="54">
        <f>Y1988-S1988</f>
        <v>47</v>
      </c>
      <c r="AX1988" s="54">
        <f>AF1988-Z1988</f>
        <v>39</v>
      </c>
    </row>
    <row r="1989" spans="1:50" ht="15" x14ac:dyDescent="0.25">
      <c r="A1989" s="43" t="s">
        <v>3082</v>
      </c>
      <c r="B1989" s="43" t="str">
        <f t="shared" si="47"/>
        <v>600019616_7842M04</v>
      </c>
      <c r="C1989" s="44">
        <v>600019616</v>
      </c>
      <c r="D1989" s="44" t="s">
        <v>1582</v>
      </c>
      <c r="E1989" s="44" t="s">
        <v>1583</v>
      </c>
      <c r="F1989" s="45" t="s">
        <v>718</v>
      </c>
      <c r="G1989" s="56">
        <v>9</v>
      </c>
      <c r="H1989" s="44" t="s">
        <v>3080</v>
      </c>
      <c r="I1989" s="44" t="s">
        <v>156</v>
      </c>
      <c r="J1989" s="44" t="s">
        <v>157</v>
      </c>
      <c r="K1989" s="45" t="s">
        <v>32</v>
      </c>
      <c r="L1989" s="47">
        <v>48</v>
      </c>
      <c r="M1989" s="47">
        <v>0</v>
      </c>
      <c r="N1989" s="47">
        <v>51</v>
      </c>
      <c r="O1989" s="47">
        <v>0</v>
      </c>
      <c r="P1989" s="47">
        <v>58</v>
      </c>
      <c r="Q1989" s="47">
        <v>0</v>
      </c>
      <c r="R1989" s="48">
        <v>64</v>
      </c>
      <c r="S1989" s="47">
        <v>22</v>
      </c>
      <c r="T1989" s="47">
        <v>0</v>
      </c>
      <c r="U1989" s="47">
        <v>16</v>
      </c>
      <c r="V1989" s="47">
        <v>0</v>
      </c>
      <c r="W1989" s="47">
        <v>22</v>
      </c>
      <c r="X1989" s="47">
        <v>0</v>
      </c>
      <c r="Y1989" s="49">
        <v>27</v>
      </c>
      <c r="Z1989" s="47">
        <v>26</v>
      </c>
      <c r="AA1989" s="47">
        <v>0</v>
      </c>
      <c r="AB1989" s="47">
        <v>35</v>
      </c>
      <c r="AC1989" s="47">
        <v>0</v>
      </c>
      <c r="AD1989" s="47">
        <v>36</v>
      </c>
      <c r="AE1989" s="47">
        <v>0</v>
      </c>
      <c r="AF1989" s="50">
        <v>37</v>
      </c>
      <c r="AG1989" s="47" t="s">
        <v>27</v>
      </c>
      <c r="AH1989" s="47" t="s">
        <v>27</v>
      </c>
      <c r="AI1989" s="47" t="s">
        <v>27</v>
      </c>
      <c r="AJ1989" s="47">
        <v>2</v>
      </c>
      <c r="AK1989" s="47">
        <v>2</v>
      </c>
      <c r="AL1989" s="47">
        <v>0</v>
      </c>
      <c r="AM1989" s="51" t="str">
        <f>IFERROR(IF(R1989=0,"-",R1989/Q1989*100-100),"-")</f>
        <v>-</v>
      </c>
      <c r="AN1989" s="51" t="str">
        <f>IFERROR(IF(Y1989=0,"-",Y1989/X1989*100-100),"-")</f>
        <v>-</v>
      </c>
      <c r="AO1989" s="51" t="str">
        <f>IFERROR(IF(AF1989=0,"-",AF1989/AE1989*100-100),"-")</f>
        <v>-</v>
      </c>
      <c r="AP1989" s="52">
        <f>IFERROR(IF(R1989=0,"-",R1989/L1989*100-100),"-")</f>
        <v>33.333333333333314</v>
      </c>
      <c r="AQ1989" s="52">
        <f>IFERROR(IF(Y1989=0,"-",Y1989/S1989*100-100),"-")</f>
        <v>22.727272727272734</v>
      </c>
      <c r="AR1989" s="52">
        <f>IFERROR(IF(AF1989=0,"-",AF1989/Z1989*100-100),"-")</f>
        <v>42.307692307692321</v>
      </c>
      <c r="AS1989" s="53">
        <f>R1989-Q1989</f>
        <v>64</v>
      </c>
      <c r="AT1989" s="53">
        <f>Y1989-X1989</f>
        <v>27</v>
      </c>
      <c r="AU1989" s="53">
        <f>AF1989-AE1989</f>
        <v>37</v>
      </c>
      <c r="AV1989" s="54">
        <f>R1989-L1989</f>
        <v>16</v>
      </c>
      <c r="AW1989" s="54">
        <f>Y1989-S1989</f>
        <v>5</v>
      </c>
      <c r="AX1989" s="54">
        <f>AF1989-Z1989</f>
        <v>11</v>
      </c>
    </row>
    <row r="1990" spans="1:50" ht="15" x14ac:dyDescent="0.25">
      <c r="A1990" s="43" t="s">
        <v>3084</v>
      </c>
      <c r="B1990" s="43" t="str">
        <f t="shared" si="47"/>
        <v>600019624_5341M03</v>
      </c>
      <c r="C1990" s="44">
        <v>600019624</v>
      </c>
      <c r="D1990" s="44" t="s">
        <v>1140</v>
      </c>
      <c r="E1990" s="44" t="s">
        <v>1141</v>
      </c>
      <c r="F1990" s="45" t="s">
        <v>1137</v>
      </c>
      <c r="G1990" s="56">
        <v>9</v>
      </c>
      <c r="H1990" s="44" t="s">
        <v>3083</v>
      </c>
      <c r="I1990" s="44" t="s">
        <v>156</v>
      </c>
      <c r="J1990" s="44" t="s">
        <v>157</v>
      </c>
      <c r="K1990" s="45" t="s">
        <v>32</v>
      </c>
      <c r="L1990" s="47">
        <v>0</v>
      </c>
      <c r="M1990" s="47">
        <v>0</v>
      </c>
      <c r="N1990" s="47">
        <v>93</v>
      </c>
      <c r="O1990" s="47">
        <v>93</v>
      </c>
      <c r="P1990" s="47">
        <v>0</v>
      </c>
      <c r="Q1990" s="47">
        <v>110</v>
      </c>
      <c r="R1990" s="48">
        <v>115</v>
      </c>
      <c r="S1990" s="47">
        <v>0</v>
      </c>
      <c r="T1990" s="47">
        <v>0</v>
      </c>
      <c r="U1990" s="47">
        <v>57</v>
      </c>
      <c r="V1990" s="47">
        <v>63</v>
      </c>
      <c r="W1990" s="47">
        <v>0</v>
      </c>
      <c r="X1990" s="47">
        <v>60</v>
      </c>
      <c r="Y1990" s="49">
        <v>71</v>
      </c>
      <c r="Z1990" s="47">
        <v>0</v>
      </c>
      <c r="AA1990" s="47">
        <v>0</v>
      </c>
      <c r="AB1990" s="47">
        <v>36</v>
      </c>
      <c r="AC1990" s="47">
        <v>30</v>
      </c>
      <c r="AD1990" s="47">
        <v>0</v>
      </c>
      <c r="AE1990" s="47">
        <v>50</v>
      </c>
      <c r="AF1990" s="50">
        <v>44</v>
      </c>
      <c r="AG1990" s="47">
        <v>1</v>
      </c>
      <c r="AH1990" s="47">
        <v>1</v>
      </c>
      <c r="AI1990" s="47">
        <v>0</v>
      </c>
      <c r="AJ1990" s="47">
        <v>4</v>
      </c>
      <c r="AK1990" s="47">
        <v>4</v>
      </c>
      <c r="AL1990" s="47">
        <v>0</v>
      </c>
      <c r="AM1990" s="51">
        <f>IFERROR(IF(R1990=0,"-",R1990/Q1990*100-100),"-")</f>
        <v>4.5454545454545467</v>
      </c>
      <c r="AN1990" s="51">
        <f>IFERROR(IF(Y1990=0,"-",Y1990/X1990*100-100),"-")</f>
        <v>18.333333333333329</v>
      </c>
      <c r="AO1990" s="51">
        <f>IFERROR(IF(AF1990=0,"-",AF1990/AE1990*100-100),"-")</f>
        <v>-12</v>
      </c>
      <c r="AP1990" s="52" t="str">
        <f>IFERROR(IF(R1990=0,"-",R1990/L1990*100-100),"-")</f>
        <v>-</v>
      </c>
      <c r="AQ1990" s="52" t="str">
        <f>IFERROR(IF(Y1990=0,"-",Y1990/S1990*100-100),"-")</f>
        <v>-</v>
      </c>
      <c r="AR1990" s="52" t="str">
        <f>IFERROR(IF(AF1990=0,"-",AF1990/Z1990*100-100),"-")</f>
        <v>-</v>
      </c>
      <c r="AS1990" s="53">
        <f>R1990-Q1990</f>
        <v>5</v>
      </c>
      <c r="AT1990" s="53">
        <f>Y1990-X1990</f>
        <v>11</v>
      </c>
      <c r="AU1990" s="53">
        <f>AF1990-AE1990</f>
        <v>-6</v>
      </c>
      <c r="AV1990" s="54">
        <f>R1990-L1990</f>
        <v>115</v>
      </c>
      <c r="AW1990" s="54">
        <f>Y1990-S1990</f>
        <v>71</v>
      </c>
      <c r="AX1990" s="54">
        <f>AF1990-Z1990</f>
        <v>44</v>
      </c>
    </row>
    <row r="1991" spans="1:50" ht="15" x14ac:dyDescent="0.25">
      <c r="A1991" s="43" t="s">
        <v>3086</v>
      </c>
      <c r="B1991" s="43" t="str">
        <f t="shared" si="47"/>
        <v>600019632_5341M03</v>
      </c>
      <c r="C1991" s="44">
        <v>600019632</v>
      </c>
      <c r="D1991" s="44" t="s">
        <v>1140</v>
      </c>
      <c r="E1991" s="44" t="s">
        <v>1141</v>
      </c>
      <c r="F1991" s="45" t="s">
        <v>1137</v>
      </c>
      <c r="G1991" s="56">
        <v>9</v>
      </c>
      <c r="H1991" s="44" t="s">
        <v>3085</v>
      </c>
      <c r="I1991" s="44" t="s">
        <v>204</v>
      </c>
      <c r="J1991" s="44" t="s">
        <v>205</v>
      </c>
      <c r="K1991" s="45" t="s">
        <v>32</v>
      </c>
      <c r="L1991" s="47">
        <v>0</v>
      </c>
      <c r="M1991" s="47">
        <v>0</v>
      </c>
      <c r="N1991" s="47">
        <v>60</v>
      </c>
      <c r="O1991" s="47">
        <v>56</v>
      </c>
      <c r="P1991" s="47">
        <v>107</v>
      </c>
      <c r="Q1991" s="47">
        <v>58</v>
      </c>
      <c r="R1991" s="48">
        <v>83</v>
      </c>
      <c r="S1991" s="47">
        <v>0</v>
      </c>
      <c r="T1991" s="47">
        <v>0</v>
      </c>
      <c r="U1991" s="47">
        <v>42</v>
      </c>
      <c r="V1991" s="47">
        <v>29</v>
      </c>
      <c r="W1991" s="47">
        <v>52</v>
      </c>
      <c r="X1991" s="47">
        <v>37</v>
      </c>
      <c r="Y1991" s="49">
        <v>52</v>
      </c>
      <c r="Z1991" s="47">
        <v>0</v>
      </c>
      <c r="AA1991" s="47">
        <v>0</v>
      </c>
      <c r="AB1991" s="47">
        <v>18</v>
      </c>
      <c r="AC1991" s="47">
        <v>27</v>
      </c>
      <c r="AD1991" s="47">
        <v>55</v>
      </c>
      <c r="AE1991" s="47">
        <v>21</v>
      </c>
      <c r="AF1991" s="50">
        <v>31</v>
      </c>
      <c r="AG1991" s="47" t="s">
        <v>27</v>
      </c>
      <c r="AH1991" s="47" t="s">
        <v>27</v>
      </c>
      <c r="AI1991" s="47" t="s">
        <v>27</v>
      </c>
      <c r="AJ1991" s="47">
        <v>2</v>
      </c>
      <c r="AK1991" s="47">
        <v>2</v>
      </c>
      <c r="AL1991" s="47">
        <v>0</v>
      </c>
      <c r="AM1991" s="51">
        <f>IFERROR(IF(R1991=0,"-",R1991/Q1991*100-100),"-")</f>
        <v>43.103448275862064</v>
      </c>
      <c r="AN1991" s="51">
        <f>IFERROR(IF(Y1991=0,"-",Y1991/X1991*100-100),"-")</f>
        <v>40.540540540540547</v>
      </c>
      <c r="AO1991" s="51">
        <f>IFERROR(IF(AF1991=0,"-",AF1991/AE1991*100-100),"-")</f>
        <v>47.61904761904762</v>
      </c>
      <c r="AP1991" s="52" t="str">
        <f>IFERROR(IF(R1991=0,"-",R1991/L1991*100-100),"-")</f>
        <v>-</v>
      </c>
      <c r="AQ1991" s="52" t="str">
        <f>IFERROR(IF(Y1991=0,"-",Y1991/S1991*100-100),"-")</f>
        <v>-</v>
      </c>
      <c r="AR1991" s="52" t="str">
        <f>IFERROR(IF(AF1991=0,"-",AF1991/Z1991*100-100),"-")</f>
        <v>-</v>
      </c>
      <c r="AS1991" s="53">
        <f>R1991-Q1991</f>
        <v>25</v>
      </c>
      <c r="AT1991" s="53">
        <f>Y1991-X1991</f>
        <v>15</v>
      </c>
      <c r="AU1991" s="53">
        <f>AF1991-AE1991</f>
        <v>10</v>
      </c>
      <c r="AV1991" s="54">
        <f>R1991-L1991</f>
        <v>83</v>
      </c>
      <c r="AW1991" s="54">
        <f>Y1991-S1991</f>
        <v>52</v>
      </c>
      <c r="AX1991" s="54">
        <f>AF1991-Z1991</f>
        <v>31</v>
      </c>
    </row>
    <row r="1992" spans="1:50" ht="15" x14ac:dyDescent="0.25">
      <c r="A1992" s="43" t="s">
        <v>3087</v>
      </c>
      <c r="B1992" s="43" t="str">
        <f t="shared" ref="B1992:B2031" si="48">CONCATENATE(C1992,"_",D1992)</f>
        <v>600019632_5341M04</v>
      </c>
      <c r="C1992" s="44">
        <v>600019632</v>
      </c>
      <c r="D1992" s="44" t="s">
        <v>1806</v>
      </c>
      <c r="E1992" s="44" t="s">
        <v>1807</v>
      </c>
      <c r="F1992" s="45" t="s">
        <v>1137</v>
      </c>
      <c r="G1992" s="56">
        <v>9</v>
      </c>
      <c r="H1992" s="44" t="s">
        <v>3085</v>
      </c>
      <c r="I1992" s="44" t="s">
        <v>204</v>
      </c>
      <c r="J1992" s="44" t="s">
        <v>205</v>
      </c>
      <c r="K1992" s="45" t="s">
        <v>32</v>
      </c>
      <c r="L1992" s="47">
        <v>0</v>
      </c>
      <c r="M1992" s="47">
        <v>0</v>
      </c>
      <c r="N1992" s="47">
        <v>22</v>
      </c>
      <c r="O1992" s="47">
        <v>34</v>
      </c>
      <c r="P1992" s="47">
        <v>22</v>
      </c>
      <c r="Q1992" s="47">
        <v>26</v>
      </c>
      <c r="R1992" s="48">
        <v>37</v>
      </c>
      <c r="S1992" s="47">
        <v>0</v>
      </c>
      <c r="T1992" s="47">
        <v>0</v>
      </c>
      <c r="U1992" s="47">
        <v>9</v>
      </c>
      <c r="V1992" s="47">
        <v>17</v>
      </c>
      <c r="W1992" s="47">
        <v>11</v>
      </c>
      <c r="X1992" s="47">
        <v>17</v>
      </c>
      <c r="Y1992" s="49">
        <v>20</v>
      </c>
      <c r="Z1992" s="47">
        <v>0</v>
      </c>
      <c r="AA1992" s="47">
        <v>0</v>
      </c>
      <c r="AB1992" s="47">
        <v>13</v>
      </c>
      <c r="AC1992" s="47">
        <v>17</v>
      </c>
      <c r="AD1992" s="47">
        <v>11</v>
      </c>
      <c r="AE1992" s="47">
        <v>9</v>
      </c>
      <c r="AF1992" s="50">
        <v>17</v>
      </c>
      <c r="AG1992" s="47">
        <v>1</v>
      </c>
      <c r="AH1992" s="47">
        <v>1</v>
      </c>
      <c r="AI1992" s="47">
        <v>0</v>
      </c>
      <c r="AJ1992" s="47">
        <v>2</v>
      </c>
      <c r="AK1992" s="47">
        <v>1</v>
      </c>
      <c r="AL1992" s="47">
        <v>1</v>
      </c>
      <c r="AM1992" s="51">
        <f>IFERROR(IF(R1992=0,"-",R1992/Q1992*100-100),"-")</f>
        <v>42.307692307692321</v>
      </c>
      <c r="AN1992" s="51">
        <f>IFERROR(IF(Y1992=0,"-",Y1992/X1992*100-100),"-")</f>
        <v>17.64705882352942</v>
      </c>
      <c r="AO1992" s="51">
        <f>IFERROR(IF(AF1992=0,"-",AF1992/AE1992*100-100),"-")</f>
        <v>88.888888888888886</v>
      </c>
      <c r="AP1992" s="52" t="str">
        <f>IFERROR(IF(R1992=0,"-",R1992/L1992*100-100),"-")</f>
        <v>-</v>
      </c>
      <c r="AQ1992" s="52" t="str">
        <f>IFERROR(IF(Y1992=0,"-",Y1992/S1992*100-100),"-")</f>
        <v>-</v>
      </c>
      <c r="AR1992" s="52" t="str">
        <f>IFERROR(IF(AF1992=0,"-",AF1992/Z1992*100-100),"-")</f>
        <v>-</v>
      </c>
      <c r="AS1992" s="53">
        <f>R1992-Q1992</f>
        <v>11</v>
      </c>
      <c r="AT1992" s="53">
        <f>Y1992-X1992</f>
        <v>3</v>
      </c>
      <c r="AU1992" s="53">
        <f>AF1992-AE1992</f>
        <v>8</v>
      </c>
      <c r="AV1992" s="54">
        <f>R1992-L1992</f>
        <v>37</v>
      </c>
      <c r="AW1992" s="54">
        <f>Y1992-S1992</f>
        <v>20</v>
      </c>
      <c r="AX1992" s="54">
        <f>AF1992-Z1992</f>
        <v>17</v>
      </c>
    </row>
    <row r="1993" spans="1:50" ht="15" x14ac:dyDescent="0.25">
      <c r="A1993" s="43" t="s">
        <v>3088</v>
      </c>
      <c r="B1993" s="43" t="str">
        <f t="shared" si="48"/>
        <v>600019632_7541M01</v>
      </c>
      <c r="C1993" s="44">
        <v>600019632</v>
      </c>
      <c r="D1993" s="44" t="s">
        <v>819</v>
      </c>
      <c r="E1993" s="44" t="s">
        <v>820</v>
      </c>
      <c r="F1993" s="45" t="s">
        <v>816</v>
      </c>
      <c r="G1993" s="56">
        <v>9</v>
      </c>
      <c r="H1993" s="44" t="s">
        <v>3085</v>
      </c>
      <c r="I1993" s="44" t="s">
        <v>204</v>
      </c>
      <c r="J1993" s="44" t="s">
        <v>205</v>
      </c>
      <c r="K1993" s="45" t="s">
        <v>32</v>
      </c>
      <c r="L1993" s="47">
        <v>11</v>
      </c>
      <c r="M1993" s="47">
        <v>24</v>
      </c>
      <c r="N1993" s="47">
        <v>30</v>
      </c>
      <c r="O1993" s="47">
        <v>25</v>
      </c>
      <c r="P1993" s="47">
        <v>23</v>
      </c>
      <c r="Q1993" s="47">
        <v>32</v>
      </c>
      <c r="R1993" s="48">
        <v>24</v>
      </c>
      <c r="S1993" s="47">
        <v>5</v>
      </c>
      <c r="T1993" s="47">
        <v>11</v>
      </c>
      <c r="U1993" s="47">
        <v>17</v>
      </c>
      <c r="V1993" s="47">
        <v>13</v>
      </c>
      <c r="W1993" s="47">
        <v>9</v>
      </c>
      <c r="X1993" s="47">
        <v>8</v>
      </c>
      <c r="Y1993" s="49">
        <v>7</v>
      </c>
      <c r="Z1993" s="47">
        <v>6</v>
      </c>
      <c r="AA1993" s="47">
        <v>13</v>
      </c>
      <c r="AB1993" s="47">
        <v>13</v>
      </c>
      <c r="AC1993" s="47">
        <v>12</v>
      </c>
      <c r="AD1993" s="47">
        <v>14</v>
      </c>
      <c r="AE1993" s="47">
        <v>24</v>
      </c>
      <c r="AF1993" s="50">
        <v>17</v>
      </c>
      <c r="AG1993" s="47" t="s">
        <v>27</v>
      </c>
      <c r="AH1993" s="47" t="s">
        <v>27</v>
      </c>
      <c r="AI1993" s="47" t="s">
        <v>27</v>
      </c>
      <c r="AJ1993" s="47" t="s">
        <v>27</v>
      </c>
      <c r="AK1993" s="47" t="s">
        <v>27</v>
      </c>
      <c r="AL1993" s="47" t="s">
        <v>27</v>
      </c>
      <c r="AM1993" s="51">
        <f>IFERROR(IF(R1993=0,"-",R1993/Q1993*100-100),"-")</f>
        <v>-25</v>
      </c>
      <c r="AN1993" s="51">
        <f>IFERROR(IF(Y1993=0,"-",Y1993/X1993*100-100),"-")</f>
        <v>-12.5</v>
      </c>
      <c r="AO1993" s="51">
        <f>IFERROR(IF(AF1993=0,"-",AF1993/AE1993*100-100),"-")</f>
        <v>-29.166666666666657</v>
      </c>
      <c r="AP1993" s="52">
        <f>IFERROR(IF(R1993=0,"-",R1993/L1993*100-100),"-")</f>
        <v>118.18181818181816</v>
      </c>
      <c r="AQ1993" s="52">
        <f>IFERROR(IF(Y1993=0,"-",Y1993/S1993*100-100),"-")</f>
        <v>40</v>
      </c>
      <c r="AR1993" s="52">
        <f>IFERROR(IF(AF1993=0,"-",AF1993/Z1993*100-100),"-")</f>
        <v>183.33333333333337</v>
      </c>
      <c r="AS1993" s="53">
        <f>R1993-Q1993</f>
        <v>-8</v>
      </c>
      <c r="AT1993" s="53">
        <f>Y1993-X1993</f>
        <v>-1</v>
      </c>
      <c r="AU1993" s="53">
        <f>AF1993-AE1993</f>
        <v>-7</v>
      </c>
      <c r="AV1993" s="54">
        <f>R1993-L1993</f>
        <v>13</v>
      </c>
      <c r="AW1993" s="54">
        <f>Y1993-S1993</f>
        <v>2</v>
      </c>
      <c r="AX1993" s="54">
        <f>AF1993-Z1993</f>
        <v>11</v>
      </c>
    </row>
    <row r="1994" spans="1:50" ht="15" x14ac:dyDescent="0.25">
      <c r="A1994" s="43" t="s">
        <v>3090</v>
      </c>
      <c r="B1994" s="43" t="str">
        <f t="shared" si="48"/>
        <v>600019641_5341M02</v>
      </c>
      <c r="C1994" s="44">
        <v>600019641</v>
      </c>
      <c r="D1994" s="44" t="s">
        <v>2845</v>
      </c>
      <c r="E1994" s="44" t="s">
        <v>2846</v>
      </c>
      <c r="F1994" s="45" t="s">
        <v>1137</v>
      </c>
      <c r="G1994" s="56">
        <v>9</v>
      </c>
      <c r="H1994" s="44" t="s">
        <v>3089</v>
      </c>
      <c r="I1994" s="44" t="s">
        <v>204</v>
      </c>
      <c r="J1994" s="44" t="s">
        <v>205</v>
      </c>
      <c r="K1994" s="45" t="s">
        <v>32</v>
      </c>
      <c r="L1994" s="47">
        <v>40</v>
      </c>
      <c r="M1994" s="47">
        <v>35</v>
      </c>
      <c r="N1994" s="47">
        <v>44</v>
      </c>
      <c r="O1994" s="47">
        <v>0</v>
      </c>
      <c r="P1994" s="47">
        <v>28</v>
      </c>
      <c r="Q1994" s="47">
        <v>54</v>
      </c>
      <c r="R1994" s="48">
        <v>43</v>
      </c>
      <c r="S1994" s="47">
        <v>17</v>
      </c>
      <c r="T1994" s="47">
        <v>9</v>
      </c>
      <c r="U1994" s="47">
        <v>14</v>
      </c>
      <c r="V1994" s="47">
        <v>0</v>
      </c>
      <c r="W1994" s="47">
        <v>17</v>
      </c>
      <c r="X1994" s="47">
        <v>19</v>
      </c>
      <c r="Y1994" s="49">
        <v>20</v>
      </c>
      <c r="Z1994" s="47">
        <v>23</v>
      </c>
      <c r="AA1994" s="47">
        <v>26</v>
      </c>
      <c r="AB1994" s="47">
        <v>30</v>
      </c>
      <c r="AC1994" s="47">
        <v>0</v>
      </c>
      <c r="AD1994" s="47">
        <v>11</v>
      </c>
      <c r="AE1994" s="47">
        <v>35</v>
      </c>
      <c r="AF1994" s="50">
        <v>23</v>
      </c>
      <c r="AG1994" s="47">
        <v>3</v>
      </c>
      <c r="AH1994" s="47">
        <v>0</v>
      </c>
      <c r="AI1994" s="47">
        <v>3</v>
      </c>
      <c r="AJ1994" s="47">
        <v>2</v>
      </c>
      <c r="AK1994" s="47">
        <v>2</v>
      </c>
      <c r="AL1994" s="47">
        <v>0</v>
      </c>
      <c r="AM1994" s="51">
        <f>IFERROR(IF(R1994=0,"-",R1994/Q1994*100-100),"-")</f>
        <v>-20.370370370370367</v>
      </c>
      <c r="AN1994" s="51">
        <f>IFERROR(IF(Y1994=0,"-",Y1994/X1994*100-100),"-")</f>
        <v>5.2631578947368354</v>
      </c>
      <c r="AO1994" s="51">
        <f>IFERROR(IF(AF1994=0,"-",AF1994/AE1994*100-100),"-")</f>
        <v>-34.285714285714292</v>
      </c>
      <c r="AP1994" s="52">
        <f>IFERROR(IF(R1994=0,"-",R1994/L1994*100-100),"-")</f>
        <v>7.5</v>
      </c>
      <c r="AQ1994" s="52">
        <f>IFERROR(IF(Y1994=0,"-",Y1994/S1994*100-100),"-")</f>
        <v>17.64705882352942</v>
      </c>
      <c r="AR1994" s="52">
        <f>IFERROR(IF(AF1994=0,"-",AF1994/Z1994*100-100),"-")</f>
        <v>0</v>
      </c>
      <c r="AS1994" s="53">
        <f>R1994-Q1994</f>
        <v>-11</v>
      </c>
      <c r="AT1994" s="53">
        <f>Y1994-X1994</f>
        <v>1</v>
      </c>
      <c r="AU1994" s="53">
        <f>AF1994-AE1994</f>
        <v>-12</v>
      </c>
      <c r="AV1994" s="54">
        <f>R1994-L1994</f>
        <v>3</v>
      </c>
      <c r="AW1994" s="54">
        <f>Y1994-S1994</f>
        <v>3</v>
      </c>
      <c r="AX1994" s="54">
        <f>AF1994-Z1994</f>
        <v>0</v>
      </c>
    </row>
    <row r="1995" spans="1:50" ht="15" x14ac:dyDescent="0.25">
      <c r="A1995" s="43" t="s">
        <v>3091</v>
      </c>
      <c r="B1995" s="43" t="str">
        <f t="shared" si="48"/>
        <v>600019641_5341M03</v>
      </c>
      <c r="C1995" s="44">
        <v>600019641</v>
      </c>
      <c r="D1995" s="44" t="s">
        <v>1140</v>
      </c>
      <c r="E1995" s="44" t="s">
        <v>1141</v>
      </c>
      <c r="F1995" s="45" t="s">
        <v>1137</v>
      </c>
      <c r="G1995" s="56">
        <v>9</v>
      </c>
      <c r="H1995" s="44" t="s">
        <v>3089</v>
      </c>
      <c r="I1995" s="44" t="s">
        <v>204</v>
      </c>
      <c r="J1995" s="44" t="s">
        <v>205</v>
      </c>
      <c r="K1995" s="45" t="s">
        <v>32</v>
      </c>
      <c r="L1995" s="47">
        <v>0</v>
      </c>
      <c r="M1995" s="47">
        <v>0</v>
      </c>
      <c r="N1995" s="47">
        <v>73</v>
      </c>
      <c r="O1995" s="47">
        <v>106</v>
      </c>
      <c r="P1995" s="47">
        <v>163</v>
      </c>
      <c r="Q1995" s="47">
        <v>112</v>
      </c>
      <c r="R1995" s="48">
        <v>176</v>
      </c>
      <c r="S1995" s="47">
        <v>0</v>
      </c>
      <c r="T1995" s="47">
        <v>0</v>
      </c>
      <c r="U1995" s="47">
        <v>44</v>
      </c>
      <c r="V1995" s="47">
        <v>67</v>
      </c>
      <c r="W1995" s="47">
        <v>90</v>
      </c>
      <c r="X1995" s="47">
        <v>66</v>
      </c>
      <c r="Y1995" s="49">
        <v>100</v>
      </c>
      <c r="Z1995" s="47">
        <v>0</v>
      </c>
      <c r="AA1995" s="47">
        <v>0</v>
      </c>
      <c r="AB1995" s="47">
        <v>29</v>
      </c>
      <c r="AC1995" s="47">
        <v>39</v>
      </c>
      <c r="AD1995" s="47">
        <v>73</v>
      </c>
      <c r="AE1995" s="47">
        <v>46</v>
      </c>
      <c r="AF1995" s="50">
        <v>76</v>
      </c>
      <c r="AG1995" s="47">
        <v>11</v>
      </c>
      <c r="AH1995" s="47">
        <v>11</v>
      </c>
      <c r="AI1995" s="47">
        <v>0</v>
      </c>
      <c r="AJ1995" s="47">
        <v>14</v>
      </c>
      <c r="AK1995" s="47">
        <v>11</v>
      </c>
      <c r="AL1995" s="47">
        <v>3</v>
      </c>
      <c r="AM1995" s="51">
        <f>IFERROR(IF(R1995=0,"-",R1995/Q1995*100-100),"-")</f>
        <v>57.142857142857139</v>
      </c>
      <c r="AN1995" s="51">
        <f>IFERROR(IF(Y1995=0,"-",Y1995/X1995*100-100),"-")</f>
        <v>51.515151515151501</v>
      </c>
      <c r="AO1995" s="51">
        <f>IFERROR(IF(AF1995=0,"-",AF1995/AE1995*100-100),"-")</f>
        <v>65.217391304347814</v>
      </c>
      <c r="AP1995" s="52" t="str">
        <f>IFERROR(IF(R1995=0,"-",R1995/L1995*100-100),"-")</f>
        <v>-</v>
      </c>
      <c r="AQ1995" s="52" t="str">
        <f>IFERROR(IF(Y1995=0,"-",Y1995/S1995*100-100),"-")</f>
        <v>-</v>
      </c>
      <c r="AR1995" s="52" t="str">
        <f>IFERROR(IF(AF1995=0,"-",AF1995/Z1995*100-100),"-")</f>
        <v>-</v>
      </c>
      <c r="AS1995" s="53">
        <f>R1995-Q1995</f>
        <v>64</v>
      </c>
      <c r="AT1995" s="53">
        <f>Y1995-X1995</f>
        <v>34</v>
      </c>
      <c r="AU1995" s="53">
        <f>AF1995-AE1995</f>
        <v>30</v>
      </c>
      <c r="AV1995" s="54">
        <f>R1995-L1995</f>
        <v>176</v>
      </c>
      <c r="AW1995" s="54">
        <f>Y1995-S1995</f>
        <v>100</v>
      </c>
      <c r="AX1995" s="54">
        <f>AF1995-Z1995</f>
        <v>76</v>
      </c>
    </row>
    <row r="1996" spans="1:50" ht="15" x14ac:dyDescent="0.25">
      <c r="A1996" s="43" t="s">
        <v>3092</v>
      </c>
      <c r="B1996" s="43" t="str">
        <f t="shared" si="48"/>
        <v>600019641_5341M04</v>
      </c>
      <c r="C1996" s="44">
        <v>600019641</v>
      </c>
      <c r="D1996" s="44" t="s">
        <v>1806</v>
      </c>
      <c r="E1996" s="44" t="s">
        <v>1807</v>
      </c>
      <c r="F1996" s="45" t="s">
        <v>1137</v>
      </c>
      <c r="G1996" s="56">
        <v>9</v>
      </c>
      <c r="H1996" s="44" t="s">
        <v>3089</v>
      </c>
      <c r="I1996" s="44" t="s">
        <v>204</v>
      </c>
      <c r="J1996" s="44" t="s">
        <v>205</v>
      </c>
      <c r="K1996" s="45" t="s">
        <v>32</v>
      </c>
      <c r="L1996" s="47">
        <v>0</v>
      </c>
      <c r="M1996" s="47">
        <v>0</v>
      </c>
      <c r="N1996" s="47">
        <v>41</v>
      </c>
      <c r="O1996" s="47">
        <v>51</v>
      </c>
      <c r="P1996" s="47">
        <v>54</v>
      </c>
      <c r="Q1996" s="47">
        <v>41</v>
      </c>
      <c r="R1996" s="48">
        <v>49</v>
      </c>
      <c r="S1996" s="47">
        <v>0</v>
      </c>
      <c r="T1996" s="47">
        <v>0</v>
      </c>
      <c r="U1996" s="47">
        <v>26</v>
      </c>
      <c r="V1996" s="47">
        <v>23</v>
      </c>
      <c r="W1996" s="47">
        <v>19</v>
      </c>
      <c r="X1996" s="47">
        <v>20</v>
      </c>
      <c r="Y1996" s="49">
        <v>30</v>
      </c>
      <c r="Z1996" s="47">
        <v>0</v>
      </c>
      <c r="AA1996" s="47">
        <v>0</v>
      </c>
      <c r="AB1996" s="47">
        <v>15</v>
      </c>
      <c r="AC1996" s="47">
        <v>28</v>
      </c>
      <c r="AD1996" s="47">
        <v>35</v>
      </c>
      <c r="AE1996" s="47">
        <v>21</v>
      </c>
      <c r="AF1996" s="50">
        <v>19</v>
      </c>
      <c r="AG1996" s="47">
        <v>3</v>
      </c>
      <c r="AH1996" s="47">
        <v>0</v>
      </c>
      <c r="AI1996" s="47">
        <v>3</v>
      </c>
      <c r="AJ1996" s="47">
        <v>8</v>
      </c>
      <c r="AK1996" s="47">
        <v>7</v>
      </c>
      <c r="AL1996" s="47">
        <v>1</v>
      </c>
      <c r="AM1996" s="51">
        <f>IFERROR(IF(R1996=0,"-",R1996/Q1996*100-100),"-")</f>
        <v>19.512195121951208</v>
      </c>
      <c r="AN1996" s="51">
        <f>IFERROR(IF(Y1996=0,"-",Y1996/X1996*100-100),"-")</f>
        <v>50</v>
      </c>
      <c r="AO1996" s="51">
        <f>IFERROR(IF(AF1996=0,"-",AF1996/AE1996*100-100),"-")</f>
        <v>-9.5238095238095184</v>
      </c>
      <c r="AP1996" s="52" t="str">
        <f>IFERROR(IF(R1996=0,"-",R1996/L1996*100-100),"-")</f>
        <v>-</v>
      </c>
      <c r="AQ1996" s="52" t="str">
        <f>IFERROR(IF(Y1996=0,"-",Y1996/S1996*100-100),"-")</f>
        <v>-</v>
      </c>
      <c r="AR1996" s="52" t="str">
        <f>IFERROR(IF(AF1996=0,"-",AF1996/Z1996*100-100),"-")</f>
        <v>-</v>
      </c>
      <c r="AS1996" s="53">
        <f>R1996-Q1996</f>
        <v>8</v>
      </c>
      <c r="AT1996" s="53">
        <f>Y1996-X1996</f>
        <v>10</v>
      </c>
      <c r="AU1996" s="53">
        <f>AF1996-AE1996</f>
        <v>-2</v>
      </c>
      <c r="AV1996" s="54">
        <f>R1996-L1996</f>
        <v>49</v>
      </c>
      <c r="AW1996" s="54">
        <f>Y1996-S1996</f>
        <v>30</v>
      </c>
      <c r="AX1996" s="54">
        <f>AF1996-Z1996</f>
        <v>19</v>
      </c>
    </row>
    <row r="1997" spans="1:50" ht="15" x14ac:dyDescent="0.25">
      <c r="A1997" s="43" t="s">
        <v>3093</v>
      </c>
      <c r="B1997" s="43" t="str">
        <f t="shared" si="48"/>
        <v>600019641_5343M01</v>
      </c>
      <c r="C1997" s="44">
        <v>600019641</v>
      </c>
      <c r="D1997" s="44" t="s">
        <v>3053</v>
      </c>
      <c r="E1997" s="44" t="s">
        <v>3054</v>
      </c>
      <c r="F1997" s="45" t="s">
        <v>1137</v>
      </c>
      <c r="G1997" s="56">
        <v>9</v>
      </c>
      <c r="H1997" s="44" t="s">
        <v>3089</v>
      </c>
      <c r="I1997" s="44" t="s">
        <v>204</v>
      </c>
      <c r="J1997" s="44" t="s">
        <v>205</v>
      </c>
      <c r="K1997" s="45" t="s">
        <v>32</v>
      </c>
      <c r="L1997" s="47">
        <v>40</v>
      </c>
      <c r="M1997" s="47">
        <v>0</v>
      </c>
      <c r="N1997" s="47">
        <v>60</v>
      </c>
      <c r="O1997" s="47">
        <v>52</v>
      </c>
      <c r="P1997" s="47">
        <v>44</v>
      </c>
      <c r="Q1997" s="47">
        <v>0</v>
      </c>
      <c r="R1997" s="48">
        <v>73</v>
      </c>
      <c r="S1997" s="47">
        <v>18</v>
      </c>
      <c r="T1997" s="47">
        <v>0</v>
      </c>
      <c r="U1997" s="47">
        <v>31</v>
      </c>
      <c r="V1997" s="47">
        <v>22</v>
      </c>
      <c r="W1997" s="47">
        <v>22</v>
      </c>
      <c r="X1997" s="47">
        <v>0</v>
      </c>
      <c r="Y1997" s="49">
        <v>27</v>
      </c>
      <c r="Z1997" s="47">
        <v>22</v>
      </c>
      <c r="AA1997" s="47">
        <v>0</v>
      </c>
      <c r="AB1997" s="47">
        <v>29</v>
      </c>
      <c r="AC1997" s="47">
        <v>30</v>
      </c>
      <c r="AD1997" s="47">
        <v>22</v>
      </c>
      <c r="AE1997" s="47">
        <v>0</v>
      </c>
      <c r="AF1997" s="50">
        <v>46</v>
      </c>
      <c r="AG1997" s="47" t="s">
        <v>27</v>
      </c>
      <c r="AH1997" s="47" t="s">
        <v>27</v>
      </c>
      <c r="AI1997" s="47" t="s">
        <v>27</v>
      </c>
      <c r="AJ1997" s="47">
        <v>4</v>
      </c>
      <c r="AK1997" s="47">
        <v>0</v>
      </c>
      <c r="AL1997" s="47">
        <v>4</v>
      </c>
      <c r="AM1997" s="51" t="str">
        <f>IFERROR(IF(R1997=0,"-",R1997/Q1997*100-100),"-")</f>
        <v>-</v>
      </c>
      <c r="AN1997" s="51" t="str">
        <f>IFERROR(IF(Y1997=0,"-",Y1997/X1997*100-100),"-")</f>
        <v>-</v>
      </c>
      <c r="AO1997" s="51" t="str">
        <f>IFERROR(IF(AF1997=0,"-",AF1997/AE1997*100-100),"-")</f>
        <v>-</v>
      </c>
      <c r="AP1997" s="52">
        <f>IFERROR(IF(R1997=0,"-",R1997/L1997*100-100),"-")</f>
        <v>82.5</v>
      </c>
      <c r="AQ1997" s="52">
        <f>IFERROR(IF(Y1997=0,"-",Y1997/S1997*100-100),"-")</f>
        <v>50</v>
      </c>
      <c r="AR1997" s="52">
        <f>IFERROR(IF(AF1997=0,"-",AF1997/Z1997*100-100),"-")</f>
        <v>109.09090909090909</v>
      </c>
      <c r="AS1997" s="53">
        <f>R1997-Q1997</f>
        <v>73</v>
      </c>
      <c r="AT1997" s="53">
        <f>Y1997-X1997</f>
        <v>27</v>
      </c>
      <c r="AU1997" s="53">
        <f>AF1997-AE1997</f>
        <v>46</v>
      </c>
      <c r="AV1997" s="54">
        <f>R1997-L1997</f>
        <v>33</v>
      </c>
      <c r="AW1997" s="54">
        <f>Y1997-S1997</f>
        <v>9</v>
      </c>
      <c r="AX1997" s="54">
        <f>AF1997-Z1997</f>
        <v>24</v>
      </c>
    </row>
    <row r="1998" spans="1:50" ht="15" x14ac:dyDescent="0.25">
      <c r="A1998" s="43" t="s">
        <v>3095</v>
      </c>
      <c r="B1998" s="43" t="str">
        <f t="shared" si="48"/>
        <v>600019675_5341M03</v>
      </c>
      <c r="C1998" s="44">
        <v>600019675</v>
      </c>
      <c r="D1998" s="44" t="s">
        <v>1140</v>
      </c>
      <c r="E1998" s="44" t="s">
        <v>1141</v>
      </c>
      <c r="F1998" s="45" t="s">
        <v>1137</v>
      </c>
      <c r="G1998" s="56">
        <v>9</v>
      </c>
      <c r="H1998" s="44" t="s">
        <v>3094</v>
      </c>
      <c r="I1998" s="44" t="s">
        <v>200</v>
      </c>
      <c r="J1998" s="44" t="s">
        <v>201</v>
      </c>
      <c r="K1998" s="45" t="s">
        <v>32</v>
      </c>
      <c r="L1998" s="47">
        <v>0</v>
      </c>
      <c r="M1998" s="47">
        <v>0</v>
      </c>
      <c r="N1998" s="47">
        <v>171</v>
      </c>
      <c r="O1998" s="47">
        <v>176</v>
      </c>
      <c r="P1998" s="47">
        <v>281</v>
      </c>
      <c r="Q1998" s="47">
        <v>266</v>
      </c>
      <c r="R1998" s="48">
        <v>265</v>
      </c>
      <c r="S1998" s="47">
        <v>0</v>
      </c>
      <c r="T1998" s="47">
        <v>0</v>
      </c>
      <c r="U1998" s="47">
        <v>108</v>
      </c>
      <c r="V1998" s="47">
        <v>112</v>
      </c>
      <c r="W1998" s="47">
        <v>156</v>
      </c>
      <c r="X1998" s="47">
        <v>181</v>
      </c>
      <c r="Y1998" s="49">
        <v>167</v>
      </c>
      <c r="Z1998" s="47">
        <v>0</v>
      </c>
      <c r="AA1998" s="47">
        <v>0</v>
      </c>
      <c r="AB1998" s="47">
        <v>63</v>
      </c>
      <c r="AC1998" s="47">
        <v>64</v>
      </c>
      <c r="AD1998" s="47">
        <v>125</v>
      </c>
      <c r="AE1998" s="47">
        <v>85</v>
      </c>
      <c r="AF1998" s="50">
        <v>98</v>
      </c>
      <c r="AG1998" s="47">
        <v>11</v>
      </c>
      <c r="AH1998" s="47">
        <v>9</v>
      </c>
      <c r="AI1998" s="47">
        <v>2</v>
      </c>
      <c r="AJ1998" s="47">
        <v>10</v>
      </c>
      <c r="AK1998" s="47">
        <v>6</v>
      </c>
      <c r="AL1998" s="47">
        <v>4</v>
      </c>
      <c r="AM1998" s="51">
        <f>IFERROR(IF(R1998=0,"-",R1998/Q1998*100-100),"-")</f>
        <v>-0.37593984962406068</v>
      </c>
      <c r="AN1998" s="51">
        <f>IFERROR(IF(Y1998=0,"-",Y1998/X1998*100-100),"-")</f>
        <v>-7.734806629834253</v>
      </c>
      <c r="AO1998" s="51">
        <f>IFERROR(IF(AF1998=0,"-",AF1998/AE1998*100-100),"-")</f>
        <v>15.294117647058812</v>
      </c>
      <c r="AP1998" s="52" t="str">
        <f>IFERROR(IF(R1998=0,"-",R1998/L1998*100-100),"-")</f>
        <v>-</v>
      </c>
      <c r="AQ1998" s="52" t="str">
        <f>IFERROR(IF(Y1998=0,"-",Y1998/S1998*100-100),"-")</f>
        <v>-</v>
      </c>
      <c r="AR1998" s="52" t="str">
        <f>IFERROR(IF(AF1998=0,"-",AF1998/Z1998*100-100),"-")</f>
        <v>-</v>
      </c>
      <c r="AS1998" s="53">
        <f>R1998-Q1998</f>
        <v>-1</v>
      </c>
      <c r="AT1998" s="53">
        <f>Y1998-X1998</f>
        <v>-14</v>
      </c>
      <c r="AU1998" s="53">
        <f>AF1998-AE1998</f>
        <v>13</v>
      </c>
      <c r="AV1998" s="54">
        <f>R1998-L1998</f>
        <v>265</v>
      </c>
      <c r="AW1998" s="54">
        <f>Y1998-S1998</f>
        <v>167</v>
      </c>
      <c r="AX1998" s="54">
        <f>AF1998-Z1998</f>
        <v>98</v>
      </c>
    </row>
    <row r="1999" spans="1:50" ht="15" x14ac:dyDescent="0.25">
      <c r="A1999" s="43" t="s">
        <v>3096</v>
      </c>
      <c r="B1999" s="43" t="str">
        <f t="shared" si="48"/>
        <v>600019675_5343M01</v>
      </c>
      <c r="C1999" s="44">
        <v>600019675</v>
      </c>
      <c r="D1999" s="44" t="s">
        <v>3053</v>
      </c>
      <c r="E1999" s="44" t="s">
        <v>3054</v>
      </c>
      <c r="F1999" s="45" t="s">
        <v>1137</v>
      </c>
      <c r="G1999" s="56">
        <v>9</v>
      </c>
      <c r="H1999" s="44" t="s">
        <v>3094</v>
      </c>
      <c r="I1999" s="44" t="s">
        <v>200</v>
      </c>
      <c r="J1999" s="44" t="s">
        <v>201</v>
      </c>
      <c r="K1999" s="45" t="s">
        <v>32</v>
      </c>
      <c r="L1999" s="47">
        <v>65</v>
      </c>
      <c r="M1999" s="47">
        <v>75</v>
      </c>
      <c r="N1999" s="47">
        <v>70</v>
      </c>
      <c r="O1999" s="47">
        <v>77</v>
      </c>
      <c r="P1999" s="47">
        <v>92</v>
      </c>
      <c r="Q1999" s="47">
        <v>91</v>
      </c>
      <c r="R1999" s="48">
        <v>74</v>
      </c>
      <c r="S1999" s="47">
        <v>28</v>
      </c>
      <c r="T1999" s="47">
        <v>43</v>
      </c>
      <c r="U1999" s="47">
        <v>33</v>
      </c>
      <c r="V1999" s="47">
        <v>38</v>
      </c>
      <c r="W1999" s="47">
        <v>44</v>
      </c>
      <c r="X1999" s="47">
        <v>43</v>
      </c>
      <c r="Y1999" s="49">
        <v>35</v>
      </c>
      <c r="Z1999" s="47">
        <v>37</v>
      </c>
      <c r="AA1999" s="47">
        <v>32</v>
      </c>
      <c r="AB1999" s="47">
        <v>37</v>
      </c>
      <c r="AC1999" s="47">
        <v>39</v>
      </c>
      <c r="AD1999" s="47">
        <v>48</v>
      </c>
      <c r="AE1999" s="47">
        <v>48</v>
      </c>
      <c r="AF1999" s="50">
        <v>39</v>
      </c>
      <c r="AG1999" s="47">
        <v>1</v>
      </c>
      <c r="AH1999" s="47">
        <v>0</v>
      </c>
      <c r="AI1999" s="47">
        <v>1</v>
      </c>
      <c r="AJ1999" s="47">
        <v>1</v>
      </c>
      <c r="AK1999" s="47">
        <v>1</v>
      </c>
      <c r="AL1999" s="47">
        <v>0</v>
      </c>
      <c r="AM1999" s="51">
        <f>IFERROR(IF(R1999=0,"-",R1999/Q1999*100-100),"-")</f>
        <v>-18.681318681318686</v>
      </c>
      <c r="AN1999" s="51">
        <f>IFERROR(IF(Y1999=0,"-",Y1999/X1999*100-100),"-")</f>
        <v>-18.604651162790702</v>
      </c>
      <c r="AO1999" s="51">
        <f>IFERROR(IF(AF1999=0,"-",AF1999/AE1999*100-100),"-")</f>
        <v>-18.75</v>
      </c>
      <c r="AP1999" s="52">
        <f>IFERROR(IF(R1999=0,"-",R1999/L1999*100-100),"-")</f>
        <v>13.84615384615384</v>
      </c>
      <c r="AQ1999" s="52">
        <f>IFERROR(IF(Y1999=0,"-",Y1999/S1999*100-100),"-")</f>
        <v>25</v>
      </c>
      <c r="AR1999" s="52">
        <f>IFERROR(IF(AF1999=0,"-",AF1999/Z1999*100-100),"-")</f>
        <v>5.4054054054053893</v>
      </c>
      <c r="AS1999" s="53">
        <f>R1999-Q1999</f>
        <v>-17</v>
      </c>
      <c r="AT1999" s="53">
        <f>Y1999-X1999</f>
        <v>-8</v>
      </c>
      <c r="AU1999" s="53">
        <f>AF1999-AE1999</f>
        <v>-9</v>
      </c>
      <c r="AV1999" s="54">
        <f>R1999-L1999</f>
        <v>9</v>
      </c>
      <c r="AW1999" s="54">
        <f>Y1999-S1999</f>
        <v>7</v>
      </c>
      <c r="AX1999" s="54">
        <f>AF1999-Z1999</f>
        <v>2</v>
      </c>
    </row>
    <row r="2000" spans="1:50" ht="15" x14ac:dyDescent="0.25">
      <c r="A2000" s="43" t="s">
        <v>3097</v>
      </c>
      <c r="B2000" s="43" t="str">
        <f t="shared" si="48"/>
        <v>600019675_5344M03</v>
      </c>
      <c r="C2000" s="44">
        <v>600019675</v>
      </c>
      <c r="D2000" s="44" t="s">
        <v>1143</v>
      </c>
      <c r="E2000" s="44" t="s">
        <v>1144</v>
      </c>
      <c r="F2000" s="45" t="s">
        <v>1137</v>
      </c>
      <c r="G2000" s="56">
        <v>9</v>
      </c>
      <c r="H2000" s="44" t="s">
        <v>3094</v>
      </c>
      <c r="I2000" s="44" t="s">
        <v>200</v>
      </c>
      <c r="J2000" s="44" t="s">
        <v>201</v>
      </c>
      <c r="K2000" s="45" t="s">
        <v>32</v>
      </c>
      <c r="L2000" s="47">
        <v>64</v>
      </c>
      <c r="M2000" s="47">
        <v>0</v>
      </c>
      <c r="N2000" s="47">
        <v>0</v>
      </c>
      <c r="O2000" s="47">
        <v>71</v>
      </c>
      <c r="P2000" s="47">
        <v>0</v>
      </c>
      <c r="Q2000" s="47">
        <v>0</v>
      </c>
      <c r="R2000" s="48">
        <v>106</v>
      </c>
      <c r="S2000" s="47">
        <v>27</v>
      </c>
      <c r="T2000" s="47">
        <v>0</v>
      </c>
      <c r="U2000" s="47">
        <v>0</v>
      </c>
      <c r="V2000" s="47">
        <v>39</v>
      </c>
      <c r="W2000" s="47">
        <v>0</v>
      </c>
      <c r="X2000" s="47">
        <v>0</v>
      </c>
      <c r="Y2000" s="49">
        <v>73</v>
      </c>
      <c r="Z2000" s="47">
        <v>37</v>
      </c>
      <c r="AA2000" s="47">
        <v>0</v>
      </c>
      <c r="AB2000" s="47">
        <v>0</v>
      </c>
      <c r="AC2000" s="47">
        <v>32</v>
      </c>
      <c r="AD2000" s="47">
        <v>0</v>
      </c>
      <c r="AE2000" s="47">
        <v>0</v>
      </c>
      <c r="AF2000" s="50">
        <v>33</v>
      </c>
      <c r="AG2000" s="47" t="s">
        <v>27</v>
      </c>
      <c r="AH2000" s="47" t="s">
        <v>27</v>
      </c>
      <c r="AI2000" s="47" t="s">
        <v>27</v>
      </c>
      <c r="AJ2000" s="47">
        <v>13</v>
      </c>
      <c r="AK2000" s="47">
        <v>8</v>
      </c>
      <c r="AL2000" s="47">
        <v>5</v>
      </c>
      <c r="AM2000" s="51" t="str">
        <f>IFERROR(IF(R2000=0,"-",R2000/Q2000*100-100),"-")</f>
        <v>-</v>
      </c>
      <c r="AN2000" s="51" t="str">
        <f>IFERROR(IF(Y2000=0,"-",Y2000/X2000*100-100),"-")</f>
        <v>-</v>
      </c>
      <c r="AO2000" s="51" t="str">
        <f>IFERROR(IF(AF2000=0,"-",AF2000/AE2000*100-100),"-")</f>
        <v>-</v>
      </c>
      <c r="AP2000" s="52">
        <f>IFERROR(IF(R2000=0,"-",R2000/L2000*100-100),"-")</f>
        <v>65.625</v>
      </c>
      <c r="AQ2000" s="52">
        <f>IFERROR(IF(Y2000=0,"-",Y2000/S2000*100-100),"-")</f>
        <v>170.37037037037038</v>
      </c>
      <c r="AR2000" s="52">
        <f>IFERROR(IF(AF2000=0,"-",AF2000/Z2000*100-100),"-")</f>
        <v>-10.810810810810807</v>
      </c>
      <c r="AS2000" s="53">
        <f>R2000-Q2000</f>
        <v>106</v>
      </c>
      <c r="AT2000" s="53">
        <f>Y2000-X2000</f>
        <v>73</v>
      </c>
      <c r="AU2000" s="53">
        <f>AF2000-AE2000</f>
        <v>33</v>
      </c>
      <c r="AV2000" s="54">
        <f>R2000-L2000</f>
        <v>42</v>
      </c>
      <c r="AW2000" s="54">
        <f>Y2000-S2000</f>
        <v>46</v>
      </c>
      <c r="AX2000" s="54">
        <f>AF2000-Z2000</f>
        <v>-4</v>
      </c>
    </row>
    <row r="2001" spans="1:50" ht="15" x14ac:dyDescent="0.25">
      <c r="A2001" s="43" t="s">
        <v>3098</v>
      </c>
      <c r="B2001" s="43" t="str">
        <f t="shared" si="48"/>
        <v>600019675_6941L02</v>
      </c>
      <c r="C2001" s="44">
        <v>600019675</v>
      </c>
      <c r="D2001" s="44" t="s">
        <v>1579</v>
      </c>
      <c r="E2001" s="44" t="s">
        <v>1580</v>
      </c>
      <c r="F2001" s="45" t="s">
        <v>812</v>
      </c>
      <c r="G2001" s="56">
        <v>9</v>
      </c>
      <c r="H2001" s="44" t="s">
        <v>3094</v>
      </c>
      <c r="I2001" s="44" t="s">
        <v>200</v>
      </c>
      <c r="J2001" s="44" t="s">
        <v>201</v>
      </c>
      <c r="K2001" s="45" t="s">
        <v>32</v>
      </c>
      <c r="L2001" s="47">
        <v>64</v>
      </c>
      <c r="M2001" s="47">
        <v>44</v>
      </c>
      <c r="N2001" s="47">
        <v>62</v>
      </c>
      <c r="O2001" s="47">
        <v>73</v>
      </c>
      <c r="P2001" s="47">
        <v>58</v>
      </c>
      <c r="Q2001" s="47">
        <v>41</v>
      </c>
      <c r="R2001" s="48">
        <v>72</v>
      </c>
      <c r="S2001" s="47">
        <v>24</v>
      </c>
      <c r="T2001" s="47">
        <v>23</v>
      </c>
      <c r="U2001" s="47">
        <v>32</v>
      </c>
      <c r="V2001" s="47">
        <v>42</v>
      </c>
      <c r="W2001" s="47">
        <v>35</v>
      </c>
      <c r="X2001" s="47">
        <v>18</v>
      </c>
      <c r="Y2001" s="49">
        <v>43</v>
      </c>
      <c r="Z2001" s="47">
        <v>40</v>
      </c>
      <c r="AA2001" s="47">
        <v>21</v>
      </c>
      <c r="AB2001" s="47">
        <v>30</v>
      </c>
      <c r="AC2001" s="47">
        <v>31</v>
      </c>
      <c r="AD2001" s="47">
        <v>23</v>
      </c>
      <c r="AE2001" s="47">
        <v>23</v>
      </c>
      <c r="AF2001" s="50">
        <v>29</v>
      </c>
      <c r="AG2001" s="47">
        <v>3</v>
      </c>
      <c r="AH2001" s="47">
        <v>2</v>
      </c>
      <c r="AI2001" s="47">
        <v>1</v>
      </c>
      <c r="AJ2001" s="47">
        <v>2</v>
      </c>
      <c r="AK2001" s="47">
        <v>0</v>
      </c>
      <c r="AL2001" s="47">
        <v>2</v>
      </c>
      <c r="AM2001" s="51">
        <f>IFERROR(IF(R2001=0,"-",R2001/Q2001*100-100),"-")</f>
        <v>75.609756097560989</v>
      </c>
      <c r="AN2001" s="51">
        <f>IFERROR(IF(Y2001=0,"-",Y2001/X2001*100-100),"-")</f>
        <v>138.88888888888889</v>
      </c>
      <c r="AO2001" s="51">
        <f>IFERROR(IF(AF2001=0,"-",AF2001/AE2001*100-100),"-")</f>
        <v>26.08695652173914</v>
      </c>
      <c r="AP2001" s="52">
        <f>IFERROR(IF(R2001=0,"-",R2001/L2001*100-100),"-")</f>
        <v>12.5</v>
      </c>
      <c r="AQ2001" s="52">
        <f>IFERROR(IF(Y2001=0,"-",Y2001/S2001*100-100),"-")</f>
        <v>79.166666666666686</v>
      </c>
      <c r="AR2001" s="52">
        <f>IFERROR(IF(AF2001=0,"-",AF2001/Z2001*100-100),"-")</f>
        <v>-27.5</v>
      </c>
      <c r="AS2001" s="53">
        <f>R2001-Q2001</f>
        <v>31</v>
      </c>
      <c r="AT2001" s="53">
        <f>Y2001-X2001</f>
        <v>25</v>
      </c>
      <c r="AU2001" s="53">
        <f>AF2001-AE2001</f>
        <v>6</v>
      </c>
      <c r="AV2001" s="54">
        <f>R2001-L2001</f>
        <v>8</v>
      </c>
      <c r="AW2001" s="54">
        <f>Y2001-S2001</f>
        <v>19</v>
      </c>
      <c r="AX2001" s="54">
        <f>AF2001-Z2001</f>
        <v>-11</v>
      </c>
    </row>
    <row r="2002" spans="1:50" ht="15" x14ac:dyDescent="0.25">
      <c r="A2002" s="43" t="s">
        <v>3099</v>
      </c>
      <c r="B2002" s="43" t="str">
        <f t="shared" si="48"/>
        <v>600019675_7842M04</v>
      </c>
      <c r="C2002" s="44">
        <v>600019675</v>
      </c>
      <c r="D2002" s="44" t="s">
        <v>1582</v>
      </c>
      <c r="E2002" s="44" t="s">
        <v>1583</v>
      </c>
      <c r="F2002" s="45" t="s">
        <v>718</v>
      </c>
      <c r="G2002" s="56">
        <v>9</v>
      </c>
      <c r="H2002" s="44" t="s">
        <v>3094</v>
      </c>
      <c r="I2002" s="44" t="s">
        <v>200</v>
      </c>
      <c r="J2002" s="44" t="s">
        <v>201</v>
      </c>
      <c r="K2002" s="45" t="s">
        <v>32</v>
      </c>
      <c r="L2002" s="47">
        <v>90</v>
      </c>
      <c r="M2002" s="47">
        <v>101</v>
      </c>
      <c r="N2002" s="47">
        <v>107</v>
      </c>
      <c r="O2002" s="47">
        <v>121</v>
      </c>
      <c r="P2002" s="47">
        <v>133</v>
      </c>
      <c r="Q2002" s="47">
        <v>130</v>
      </c>
      <c r="R2002" s="48">
        <v>161</v>
      </c>
      <c r="S2002" s="47">
        <v>48</v>
      </c>
      <c r="T2002" s="47">
        <v>43</v>
      </c>
      <c r="U2002" s="47">
        <v>37</v>
      </c>
      <c r="V2002" s="47">
        <v>51</v>
      </c>
      <c r="W2002" s="47">
        <v>68</v>
      </c>
      <c r="X2002" s="47">
        <v>52</v>
      </c>
      <c r="Y2002" s="49">
        <v>73</v>
      </c>
      <c r="Z2002" s="47">
        <v>42</v>
      </c>
      <c r="AA2002" s="47">
        <v>58</v>
      </c>
      <c r="AB2002" s="47">
        <v>70</v>
      </c>
      <c r="AC2002" s="47">
        <v>70</v>
      </c>
      <c r="AD2002" s="47">
        <v>65</v>
      </c>
      <c r="AE2002" s="47">
        <v>78</v>
      </c>
      <c r="AF2002" s="50">
        <v>88</v>
      </c>
      <c r="AG2002" s="47">
        <v>6</v>
      </c>
      <c r="AH2002" s="47">
        <v>1</v>
      </c>
      <c r="AI2002" s="47">
        <v>5</v>
      </c>
      <c r="AJ2002" s="47">
        <v>5</v>
      </c>
      <c r="AK2002" s="47">
        <v>5</v>
      </c>
      <c r="AL2002" s="47">
        <v>0</v>
      </c>
      <c r="AM2002" s="51">
        <f>IFERROR(IF(R2002=0,"-",R2002/Q2002*100-100),"-")</f>
        <v>23.846153846153854</v>
      </c>
      <c r="AN2002" s="51">
        <f>IFERROR(IF(Y2002=0,"-",Y2002/X2002*100-100),"-")</f>
        <v>40.384615384615387</v>
      </c>
      <c r="AO2002" s="51">
        <f>IFERROR(IF(AF2002=0,"-",AF2002/AE2002*100-100),"-")</f>
        <v>12.820512820512818</v>
      </c>
      <c r="AP2002" s="52">
        <f>IFERROR(IF(R2002=0,"-",R2002/L2002*100-100),"-")</f>
        <v>78.888888888888886</v>
      </c>
      <c r="AQ2002" s="52">
        <f>IFERROR(IF(Y2002=0,"-",Y2002/S2002*100-100),"-")</f>
        <v>52.083333333333314</v>
      </c>
      <c r="AR2002" s="52">
        <f>IFERROR(IF(AF2002=0,"-",AF2002/Z2002*100-100),"-")</f>
        <v>109.52380952380955</v>
      </c>
      <c r="AS2002" s="53">
        <f>R2002-Q2002</f>
        <v>31</v>
      </c>
      <c r="AT2002" s="53">
        <f>Y2002-X2002</f>
        <v>21</v>
      </c>
      <c r="AU2002" s="53">
        <f>AF2002-AE2002</f>
        <v>10</v>
      </c>
      <c r="AV2002" s="54">
        <f>R2002-L2002</f>
        <v>71</v>
      </c>
      <c r="AW2002" s="54">
        <f>Y2002-S2002</f>
        <v>25</v>
      </c>
      <c r="AX2002" s="54">
        <f>AF2002-Z2002</f>
        <v>46</v>
      </c>
    </row>
    <row r="2003" spans="1:50" ht="15" x14ac:dyDescent="0.25">
      <c r="A2003" s="43" t="s">
        <v>3101</v>
      </c>
      <c r="B2003" s="43" t="str">
        <f t="shared" si="48"/>
        <v>600019683_5341M03</v>
      </c>
      <c r="C2003" s="44">
        <v>600019683</v>
      </c>
      <c r="D2003" s="44" t="s">
        <v>1140</v>
      </c>
      <c r="E2003" s="44" t="s">
        <v>1141</v>
      </c>
      <c r="F2003" s="45" t="s">
        <v>1137</v>
      </c>
      <c r="G2003" s="56">
        <v>9</v>
      </c>
      <c r="H2003" s="44" t="s">
        <v>3100</v>
      </c>
      <c r="I2003" s="44" t="s">
        <v>24</v>
      </c>
      <c r="J2003" s="44" t="s">
        <v>25</v>
      </c>
      <c r="K2003" s="45" t="s">
        <v>32</v>
      </c>
      <c r="L2003" s="47">
        <v>0</v>
      </c>
      <c r="M2003" s="47">
        <v>0</v>
      </c>
      <c r="N2003" s="47">
        <v>70</v>
      </c>
      <c r="O2003" s="47">
        <v>64</v>
      </c>
      <c r="P2003" s="47">
        <v>82</v>
      </c>
      <c r="Q2003" s="47">
        <v>88</v>
      </c>
      <c r="R2003" s="48">
        <v>96</v>
      </c>
      <c r="S2003" s="47">
        <v>0</v>
      </c>
      <c r="T2003" s="47">
        <v>0</v>
      </c>
      <c r="U2003" s="47">
        <v>28</v>
      </c>
      <c r="V2003" s="47">
        <v>37</v>
      </c>
      <c r="W2003" s="47">
        <v>41</v>
      </c>
      <c r="X2003" s="47">
        <v>59</v>
      </c>
      <c r="Y2003" s="49">
        <v>63</v>
      </c>
      <c r="Z2003" s="47">
        <v>0</v>
      </c>
      <c r="AA2003" s="47">
        <v>0</v>
      </c>
      <c r="AB2003" s="47">
        <v>42</v>
      </c>
      <c r="AC2003" s="47">
        <v>27</v>
      </c>
      <c r="AD2003" s="47">
        <v>41</v>
      </c>
      <c r="AE2003" s="47">
        <v>29</v>
      </c>
      <c r="AF2003" s="50">
        <v>33</v>
      </c>
      <c r="AG2003" s="47">
        <v>1</v>
      </c>
      <c r="AH2003" s="47">
        <v>1</v>
      </c>
      <c r="AI2003" s="47">
        <v>0</v>
      </c>
      <c r="AJ2003" s="47">
        <v>2</v>
      </c>
      <c r="AK2003" s="47">
        <v>2</v>
      </c>
      <c r="AL2003" s="47">
        <v>0</v>
      </c>
      <c r="AM2003" s="51">
        <f>IFERROR(IF(R2003=0,"-",R2003/Q2003*100-100),"-")</f>
        <v>9.0909090909090793</v>
      </c>
      <c r="AN2003" s="51">
        <f>IFERROR(IF(Y2003=0,"-",Y2003/X2003*100-100),"-")</f>
        <v>6.7796610169491629</v>
      </c>
      <c r="AO2003" s="51">
        <f>IFERROR(IF(AF2003=0,"-",AF2003/AE2003*100-100),"-")</f>
        <v>13.793103448275872</v>
      </c>
      <c r="AP2003" s="52" t="str">
        <f>IFERROR(IF(R2003=0,"-",R2003/L2003*100-100),"-")</f>
        <v>-</v>
      </c>
      <c r="AQ2003" s="52" t="str">
        <f>IFERROR(IF(Y2003=0,"-",Y2003/S2003*100-100),"-")</f>
        <v>-</v>
      </c>
      <c r="AR2003" s="52" t="str">
        <f>IFERROR(IF(AF2003=0,"-",AF2003/Z2003*100-100),"-")</f>
        <v>-</v>
      </c>
      <c r="AS2003" s="53">
        <f>R2003-Q2003</f>
        <v>8</v>
      </c>
      <c r="AT2003" s="53">
        <f>Y2003-X2003</f>
        <v>4</v>
      </c>
      <c r="AU2003" s="53">
        <f>AF2003-AE2003</f>
        <v>4</v>
      </c>
      <c r="AV2003" s="54">
        <f>R2003-L2003</f>
        <v>96</v>
      </c>
      <c r="AW2003" s="54">
        <f>Y2003-S2003</f>
        <v>63</v>
      </c>
      <c r="AX2003" s="54">
        <f>AF2003-Z2003</f>
        <v>33</v>
      </c>
    </row>
    <row r="2004" spans="1:50" ht="15" x14ac:dyDescent="0.25">
      <c r="A2004" s="43" t="s">
        <v>3102</v>
      </c>
      <c r="B2004" s="43" t="str">
        <f t="shared" si="48"/>
        <v>600019683_7541M01</v>
      </c>
      <c r="C2004" s="44">
        <v>600019683</v>
      </c>
      <c r="D2004" s="44" t="s">
        <v>819</v>
      </c>
      <c r="E2004" s="44" t="s">
        <v>820</v>
      </c>
      <c r="F2004" s="45" t="s">
        <v>816</v>
      </c>
      <c r="G2004" s="56">
        <v>9</v>
      </c>
      <c r="H2004" s="44" t="s">
        <v>3100</v>
      </c>
      <c r="I2004" s="44" t="s">
        <v>24</v>
      </c>
      <c r="J2004" s="44" t="s">
        <v>25</v>
      </c>
      <c r="K2004" s="45" t="s">
        <v>32</v>
      </c>
      <c r="L2004" s="47">
        <v>19</v>
      </c>
      <c r="M2004" s="47">
        <v>34</v>
      </c>
      <c r="N2004" s="47">
        <v>19</v>
      </c>
      <c r="O2004" s="47">
        <v>18</v>
      </c>
      <c r="P2004" s="47">
        <v>62</v>
      </c>
      <c r="Q2004" s="47">
        <v>32</v>
      </c>
      <c r="R2004" s="48">
        <v>76</v>
      </c>
      <c r="S2004" s="47">
        <v>11</v>
      </c>
      <c r="T2004" s="47">
        <v>9</v>
      </c>
      <c r="U2004" s="47">
        <v>8</v>
      </c>
      <c r="V2004" s="47">
        <v>12</v>
      </c>
      <c r="W2004" s="47">
        <v>29</v>
      </c>
      <c r="X2004" s="47">
        <v>11</v>
      </c>
      <c r="Y2004" s="49">
        <v>41</v>
      </c>
      <c r="Z2004" s="47">
        <v>8</v>
      </c>
      <c r="AA2004" s="47">
        <v>25</v>
      </c>
      <c r="AB2004" s="47">
        <v>11</v>
      </c>
      <c r="AC2004" s="47">
        <v>6</v>
      </c>
      <c r="AD2004" s="47">
        <v>33</v>
      </c>
      <c r="AE2004" s="47">
        <v>21</v>
      </c>
      <c r="AF2004" s="50">
        <v>35</v>
      </c>
      <c r="AG2004" s="47" t="s">
        <v>27</v>
      </c>
      <c r="AH2004" s="47" t="s">
        <v>27</v>
      </c>
      <c r="AI2004" s="47" t="s">
        <v>27</v>
      </c>
      <c r="AJ2004" s="47" t="s">
        <v>27</v>
      </c>
      <c r="AK2004" s="47" t="s">
        <v>27</v>
      </c>
      <c r="AL2004" s="47" t="s">
        <v>27</v>
      </c>
      <c r="AM2004" s="51">
        <f>IFERROR(IF(R2004=0,"-",R2004/Q2004*100-100),"-")</f>
        <v>137.5</v>
      </c>
      <c r="AN2004" s="51">
        <f>IFERROR(IF(Y2004=0,"-",Y2004/X2004*100-100),"-")</f>
        <v>272.72727272727269</v>
      </c>
      <c r="AO2004" s="51">
        <f>IFERROR(IF(AF2004=0,"-",AF2004/AE2004*100-100),"-")</f>
        <v>66.666666666666686</v>
      </c>
      <c r="AP2004" s="52">
        <f>IFERROR(IF(R2004=0,"-",R2004/L2004*100-100),"-")</f>
        <v>300</v>
      </c>
      <c r="AQ2004" s="52">
        <f>IFERROR(IF(Y2004=0,"-",Y2004/S2004*100-100),"-")</f>
        <v>272.72727272727269</v>
      </c>
      <c r="AR2004" s="52">
        <f>IFERROR(IF(AF2004=0,"-",AF2004/Z2004*100-100),"-")</f>
        <v>337.5</v>
      </c>
      <c r="AS2004" s="53">
        <f>R2004-Q2004</f>
        <v>44</v>
      </c>
      <c r="AT2004" s="53">
        <f>Y2004-X2004</f>
        <v>30</v>
      </c>
      <c r="AU2004" s="53">
        <f>AF2004-AE2004</f>
        <v>14</v>
      </c>
      <c r="AV2004" s="54">
        <f>R2004-L2004</f>
        <v>57</v>
      </c>
      <c r="AW2004" s="54">
        <f>Y2004-S2004</f>
        <v>30</v>
      </c>
      <c r="AX2004" s="54">
        <f>AF2004-Z2004</f>
        <v>27</v>
      </c>
    </row>
    <row r="2005" spans="1:50" ht="15" x14ac:dyDescent="0.25">
      <c r="A2005" s="43" t="s">
        <v>3104</v>
      </c>
      <c r="B2005" s="43" t="str">
        <f t="shared" si="48"/>
        <v>600019691_5341M03</v>
      </c>
      <c r="C2005" s="44">
        <v>600019691</v>
      </c>
      <c r="D2005" s="44" t="s">
        <v>1140</v>
      </c>
      <c r="E2005" s="44" t="s">
        <v>1141</v>
      </c>
      <c r="F2005" s="45" t="s">
        <v>1137</v>
      </c>
      <c r="G2005" s="56">
        <v>9</v>
      </c>
      <c r="H2005" s="44" t="s">
        <v>3103</v>
      </c>
      <c r="I2005" s="44" t="s">
        <v>24</v>
      </c>
      <c r="J2005" s="44" t="s">
        <v>25</v>
      </c>
      <c r="K2005" s="45" t="s">
        <v>32</v>
      </c>
      <c r="L2005" s="47">
        <v>0</v>
      </c>
      <c r="M2005" s="47">
        <v>0</v>
      </c>
      <c r="N2005" s="47">
        <v>9</v>
      </c>
      <c r="O2005" s="47">
        <v>29</v>
      </c>
      <c r="P2005" s="47">
        <v>0</v>
      </c>
      <c r="Q2005" s="47">
        <v>31</v>
      </c>
      <c r="R2005" s="48">
        <v>41</v>
      </c>
      <c r="S2005" s="47">
        <v>0</v>
      </c>
      <c r="T2005" s="47">
        <v>0</v>
      </c>
      <c r="U2005" s="47">
        <v>6</v>
      </c>
      <c r="V2005" s="47">
        <v>13</v>
      </c>
      <c r="W2005" s="47">
        <v>0</v>
      </c>
      <c r="X2005" s="47">
        <v>21</v>
      </c>
      <c r="Y2005" s="49">
        <v>20</v>
      </c>
      <c r="Z2005" s="47">
        <v>0</v>
      </c>
      <c r="AA2005" s="47">
        <v>0</v>
      </c>
      <c r="AB2005" s="47">
        <v>3</v>
      </c>
      <c r="AC2005" s="47">
        <v>16</v>
      </c>
      <c r="AD2005" s="47">
        <v>0</v>
      </c>
      <c r="AE2005" s="47">
        <v>10</v>
      </c>
      <c r="AF2005" s="50">
        <v>21</v>
      </c>
      <c r="AG2005" s="47" t="s">
        <v>27</v>
      </c>
      <c r="AH2005" s="47" t="s">
        <v>27</v>
      </c>
      <c r="AI2005" s="47" t="s">
        <v>27</v>
      </c>
      <c r="AJ2005" s="47">
        <v>1</v>
      </c>
      <c r="AK2005" s="47">
        <v>0</v>
      </c>
      <c r="AL2005" s="47">
        <v>1</v>
      </c>
      <c r="AM2005" s="51">
        <f>IFERROR(IF(R2005=0,"-",R2005/Q2005*100-100),"-")</f>
        <v>32.258064516129025</v>
      </c>
      <c r="AN2005" s="51">
        <f>IFERROR(IF(Y2005=0,"-",Y2005/X2005*100-100),"-")</f>
        <v>-4.7619047619047734</v>
      </c>
      <c r="AO2005" s="51">
        <f>IFERROR(IF(AF2005=0,"-",AF2005/AE2005*100-100),"-")</f>
        <v>110</v>
      </c>
      <c r="AP2005" s="52" t="str">
        <f>IFERROR(IF(R2005=0,"-",R2005/L2005*100-100),"-")</f>
        <v>-</v>
      </c>
      <c r="AQ2005" s="52" t="str">
        <f>IFERROR(IF(Y2005=0,"-",Y2005/S2005*100-100),"-")</f>
        <v>-</v>
      </c>
      <c r="AR2005" s="52" t="str">
        <f>IFERROR(IF(AF2005=0,"-",AF2005/Z2005*100-100),"-")</f>
        <v>-</v>
      </c>
      <c r="AS2005" s="53">
        <f>R2005-Q2005</f>
        <v>10</v>
      </c>
      <c r="AT2005" s="53">
        <f>Y2005-X2005</f>
        <v>-1</v>
      </c>
      <c r="AU2005" s="53">
        <f>AF2005-AE2005</f>
        <v>11</v>
      </c>
      <c r="AV2005" s="54">
        <f>R2005-L2005</f>
        <v>41</v>
      </c>
      <c r="AW2005" s="54">
        <f>Y2005-S2005</f>
        <v>20</v>
      </c>
      <c r="AX2005" s="54">
        <f>AF2005-Z2005</f>
        <v>21</v>
      </c>
    </row>
    <row r="2006" spans="1:50" ht="15" x14ac:dyDescent="0.25">
      <c r="A2006" s="43" t="s">
        <v>3105</v>
      </c>
      <c r="B2006" s="43" t="str">
        <f t="shared" si="48"/>
        <v>600019691_6341M02</v>
      </c>
      <c r="C2006" s="44">
        <v>600019691</v>
      </c>
      <c r="D2006" s="44" t="s">
        <v>712</v>
      </c>
      <c r="E2006" s="44" t="s">
        <v>713</v>
      </c>
      <c r="F2006" s="45" t="s">
        <v>714</v>
      </c>
      <c r="G2006" s="56">
        <v>9</v>
      </c>
      <c r="H2006" s="44" t="s">
        <v>3103</v>
      </c>
      <c r="I2006" s="44" t="s">
        <v>24</v>
      </c>
      <c r="J2006" s="44" t="s">
        <v>25</v>
      </c>
      <c r="K2006" s="45" t="s">
        <v>32</v>
      </c>
      <c r="L2006" s="47">
        <v>13</v>
      </c>
      <c r="M2006" s="47">
        <v>24</v>
      </c>
      <c r="N2006" s="47">
        <v>26</v>
      </c>
      <c r="O2006" s="47">
        <v>23</v>
      </c>
      <c r="P2006" s="47">
        <v>0</v>
      </c>
      <c r="Q2006" s="47">
        <v>37</v>
      </c>
      <c r="R2006" s="48">
        <v>42</v>
      </c>
      <c r="S2006" s="47">
        <v>2</v>
      </c>
      <c r="T2006" s="47">
        <v>8</v>
      </c>
      <c r="U2006" s="47">
        <v>11</v>
      </c>
      <c r="V2006" s="47">
        <v>9</v>
      </c>
      <c r="W2006" s="47">
        <v>0</v>
      </c>
      <c r="X2006" s="47">
        <v>8</v>
      </c>
      <c r="Y2006" s="49">
        <v>13</v>
      </c>
      <c r="Z2006" s="47">
        <v>11</v>
      </c>
      <c r="AA2006" s="47">
        <v>16</v>
      </c>
      <c r="AB2006" s="47">
        <v>15</v>
      </c>
      <c r="AC2006" s="47">
        <v>14</v>
      </c>
      <c r="AD2006" s="47">
        <v>0</v>
      </c>
      <c r="AE2006" s="47">
        <v>29</v>
      </c>
      <c r="AF2006" s="50">
        <v>29</v>
      </c>
      <c r="AG2006" s="47" t="s">
        <v>27</v>
      </c>
      <c r="AH2006" s="47" t="s">
        <v>27</v>
      </c>
      <c r="AI2006" s="47" t="s">
        <v>27</v>
      </c>
      <c r="AJ2006" s="47">
        <v>3</v>
      </c>
      <c r="AK2006" s="47">
        <v>0</v>
      </c>
      <c r="AL2006" s="47">
        <v>3</v>
      </c>
      <c r="AM2006" s="51">
        <f>IFERROR(IF(R2006=0,"-",R2006/Q2006*100-100),"-")</f>
        <v>13.513513513513516</v>
      </c>
      <c r="AN2006" s="51">
        <f>IFERROR(IF(Y2006=0,"-",Y2006/X2006*100-100),"-")</f>
        <v>62.5</v>
      </c>
      <c r="AO2006" s="51">
        <f>IFERROR(IF(AF2006=0,"-",AF2006/AE2006*100-100),"-")</f>
        <v>0</v>
      </c>
      <c r="AP2006" s="52">
        <f>IFERROR(IF(R2006=0,"-",R2006/L2006*100-100),"-")</f>
        <v>223.07692307692309</v>
      </c>
      <c r="AQ2006" s="52">
        <f>IFERROR(IF(Y2006=0,"-",Y2006/S2006*100-100),"-")</f>
        <v>550</v>
      </c>
      <c r="AR2006" s="52">
        <f>IFERROR(IF(AF2006=0,"-",AF2006/Z2006*100-100),"-")</f>
        <v>163.63636363636363</v>
      </c>
      <c r="AS2006" s="53">
        <f>R2006-Q2006</f>
        <v>5</v>
      </c>
      <c r="AT2006" s="53">
        <f>Y2006-X2006</f>
        <v>5</v>
      </c>
      <c r="AU2006" s="53">
        <f>AF2006-AE2006</f>
        <v>0</v>
      </c>
      <c r="AV2006" s="54">
        <f>R2006-L2006</f>
        <v>29</v>
      </c>
      <c r="AW2006" s="54">
        <f>Y2006-S2006</f>
        <v>11</v>
      </c>
      <c r="AX2006" s="54">
        <f>AF2006-Z2006</f>
        <v>18</v>
      </c>
    </row>
    <row r="2007" spans="1:50" ht="15" x14ac:dyDescent="0.25">
      <c r="A2007" s="43" t="s">
        <v>3107</v>
      </c>
      <c r="B2007" s="43" t="str">
        <f t="shared" si="48"/>
        <v>600019713_5341M03</v>
      </c>
      <c r="C2007" s="44">
        <v>600019713</v>
      </c>
      <c r="D2007" s="44" t="s">
        <v>1140</v>
      </c>
      <c r="E2007" s="44" t="s">
        <v>1141</v>
      </c>
      <c r="F2007" s="45" t="s">
        <v>1137</v>
      </c>
      <c r="G2007" s="56">
        <v>9</v>
      </c>
      <c r="H2007" s="44" t="s">
        <v>3106</v>
      </c>
      <c r="I2007" s="44" t="s">
        <v>244</v>
      </c>
      <c r="J2007" s="44" t="s">
        <v>245</v>
      </c>
      <c r="K2007" s="45" t="s">
        <v>32</v>
      </c>
      <c r="L2007" s="47">
        <v>0</v>
      </c>
      <c r="M2007" s="47">
        <v>0</v>
      </c>
      <c r="N2007" s="47">
        <v>188</v>
      </c>
      <c r="O2007" s="47">
        <v>149</v>
      </c>
      <c r="P2007" s="47">
        <v>172</v>
      </c>
      <c r="Q2007" s="47">
        <v>144</v>
      </c>
      <c r="R2007" s="48">
        <v>157</v>
      </c>
      <c r="S2007" s="47">
        <v>0</v>
      </c>
      <c r="T2007" s="47">
        <v>0</v>
      </c>
      <c r="U2007" s="47">
        <v>115</v>
      </c>
      <c r="V2007" s="47">
        <v>102</v>
      </c>
      <c r="W2007" s="47">
        <v>91</v>
      </c>
      <c r="X2007" s="47">
        <v>75</v>
      </c>
      <c r="Y2007" s="49">
        <v>101</v>
      </c>
      <c r="Z2007" s="47">
        <v>0</v>
      </c>
      <c r="AA2007" s="47">
        <v>0</v>
      </c>
      <c r="AB2007" s="47">
        <v>73</v>
      </c>
      <c r="AC2007" s="47">
        <v>47</v>
      </c>
      <c r="AD2007" s="47">
        <v>81</v>
      </c>
      <c r="AE2007" s="47">
        <v>69</v>
      </c>
      <c r="AF2007" s="50">
        <v>56</v>
      </c>
      <c r="AG2007" s="47" t="s">
        <v>27</v>
      </c>
      <c r="AH2007" s="47" t="s">
        <v>27</v>
      </c>
      <c r="AI2007" s="47" t="s">
        <v>27</v>
      </c>
      <c r="AJ2007" s="47">
        <v>9</v>
      </c>
      <c r="AK2007" s="47">
        <v>6</v>
      </c>
      <c r="AL2007" s="47">
        <v>3</v>
      </c>
      <c r="AM2007" s="51">
        <f>IFERROR(IF(R2007=0,"-",R2007/Q2007*100-100),"-")</f>
        <v>9.0277777777777715</v>
      </c>
      <c r="AN2007" s="51">
        <f>IFERROR(IF(Y2007=0,"-",Y2007/X2007*100-100),"-")</f>
        <v>34.666666666666657</v>
      </c>
      <c r="AO2007" s="51">
        <f>IFERROR(IF(AF2007=0,"-",AF2007/AE2007*100-100),"-")</f>
        <v>-18.840579710144922</v>
      </c>
      <c r="AP2007" s="52" t="str">
        <f>IFERROR(IF(R2007=0,"-",R2007/L2007*100-100),"-")</f>
        <v>-</v>
      </c>
      <c r="AQ2007" s="52" t="str">
        <f>IFERROR(IF(Y2007=0,"-",Y2007/S2007*100-100),"-")</f>
        <v>-</v>
      </c>
      <c r="AR2007" s="52" t="str">
        <f>IFERROR(IF(AF2007=0,"-",AF2007/Z2007*100-100),"-")</f>
        <v>-</v>
      </c>
      <c r="AS2007" s="53">
        <f>R2007-Q2007</f>
        <v>13</v>
      </c>
      <c r="AT2007" s="53">
        <f>Y2007-X2007</f>
        <v>26</v>
      </c>
      <c r="AU2007" s="53">
        <f>AF2007-AE2007</f>
        <v>-13</v>
      </c>
      <c r="AV2007" s="54">
        <f>R2007-L2007</f>
        <v>157</v>
      </c>
      <c r="AW2007" s="54">
        <f>Y2007-S2007</f>
        <v>101</v>
      </c>
      <c r="AX2007" s="54">
        <f>AF2007-Z2007</f>
        <v>56</v>
      </c>
    </row>
    <row r="2008" spans="1:50" ht="15" x14ac:dyDescent="0.25">
      <c r="A2008" s="43" t="s">
        <v>3109</v>
      </c>
      <c r="B2008" s="43" t="str">
        <f t="shared" si="48"/>
        <v>600019748_5341M03</v>
      </c>
      <c r="C2008" s="44">
        <v>600019748</v>
      </c>
      <c r="D2008" s="44" t="s">
        <v>1140</v>
      </c>
      <c r="E2008" s="44" t="s">
        <v>1141</v>
      </c>
      <c r="F2008" s="45" t="s">
        <v>1137</v>
      </c>
      <c r="G2008" s="56">
        <v>9</v>
      </c>
      <c r="H2008" s="44" t="s">
        <v>3108</v>
      </c>
      <c r="I2008" s="44" t="s">
        <v>24</v>
      </c>
      <c r="J2008" s="44" t="s">
        <v>25</v>
      </c>
      <c r="K2008" s="45" t="s">
        <v>32</v>
      </c>
      <c r="L2008" s="47">
        <v>0</v>
      </c>
      <c r="M2008" s="47">
        <v>0</v>
      </c>
      <c r="N2008" s="47">
        <v>101</v>
      </c>
      <c r="O2008" s="47">
        <v>135</v>
      </c>
      <c r="P2008" s="47">
        <v>183</v>
      </c>
      <c r="Q2008" s="47">
        <v>127</v>
      </c>
      <c r="R2008" s="48">
        <v>150</v>
      </c>
      <c r="S2008" s="47">
        <v>0</v>
      </c>
      <c r="T2008" s="47">
        <v>0</v>
      </c>
      <c r="U2008" s="47">
        <v>66</v>
      </c>
      <c r="V2008" s="47">
        <v>81</v>
      </c>
      <c r="W2008" s="47">
        <v>97</v>
      </c>
      <c r="X2008" s="47">
        <v>68</v>
      </c>
      <c r="Y2008" s="49">
        <v>96</v>
      </c>
      <c r="Z2008" s="47">
        <v>0</v>
      </c>
      <c r="AA2008" s="47">
        <v>0</v>
      </c>
      <c r="AB2008" s="47">
        <v>35</v>
      </c>
      <c r="AC2008" s="47">
        <v>54</v>
      </c>
      <c r="AD2008" s="47">
        <v>86</v>
      </c>
      <c r="AE2008" s="47">
        <v>59</v>
      </c>
      <c r="AF2008" s="50">
        <v>54</v>
      </c>
      <c r="AG2008" s="47">
        <v>1</v>
      </c>
      <c r="AH2008" s="47">
        <v>0</v>
      </c>
      <c r="AI2008" s="47">
        <v>1</v>
      </c>
      <c r="AJ2008" s="47">
        <v>3</v>
      </c>
      <c r="AK2008" s="47">
        <v>3</v>
      </c>
      <c r="AL2008" s="47">
        <v>0</v>
      </c>
      <c r="AM2008" s="51">
        <f>IFERROR(IF(R2008=0,"-",R2008/Q2008*100-100),"-")</f>
        <v>18.11023622047243</v>
      </c>
      <c r="AN2008" s="51">
        <f>IFERROR(IF(Y2008=0,"-",Y2008/X2008*100-100),"-")</f>
        <v>41.176470588235304</v>
      </c>
      <c r="AO2008" s="51">
        <f>IFERROR(IF(AF2008=0,"-",AF2008/AE2008*100-100),"-")</f>
        <v>-8.4745762711864359</v>
      </c>
      <c r="AP2008" s="52" t="str">
        <f>IFERROR(IF(R2008=0,"-",R2008/L2008*100-100),"-")</f>
        <v>-</v>
      </c>
      <c r="AQ2008" s="52" t="str">
        <f>IFERROR(IF(Y2008=0,"-",Y2008/S2008*100-100),"-")</f>
        <v>-</v>
      </c>
      <c r="AR2008" s="52" t="str">
        <f>IFERROR(IF(AF2008=0,"-",AF2008/Z2008*100-100),"-")</f>
        <v>-</v>
      </c>
      <c r="AS2008" s="53">
        <f>R2008-Q2008</f>
        <v>23</v>
      </c>
      <c r="AT2008" s="53">
        <f>Y2008-X2008</f>
        <v>28</v>
      </c>
      <c r="AU2008" s="53">
        <f>AF2008-AE2008</f>
        <v>-5</v>
      </c>
      <c r="AV2008" s="54">
        <f>R2008-L2008</f>
        <v>150</v>
      </c>
      <c r="AW2008" s="54">
        <f>Y2008-S2008</f>
        <v>96</v>
      </c>
      <c r="AX2008" s="54">
        <f>AF2008-Z2008</f>
        <v>54</v>
      </c>
    </row>
    <row r="2009" spans="1:50" ht="15" x14ac:dyDescent="0.25">
      <c r="A2009" s="43" t="s">
        <v>3110</v>
      </c>
      <c r="B2009" s="43" t="str">
        <f t="shared" si="48"/>
        <v>600019748_5341M04</v>
      </c>
      <c r="C2009" s="44">
        <v>600019748</v>
      </c>
      <c r="D2009" s="44" t="s">
        <v>1806</v>
      </c>
      <c r="E2009" s="44" t="s">
        <v>1807</v>
      </c>
      <c r="F2009" s="45" t="s">
        <v>1137</v>
      </c>
      <c r="G2009" s="56">
        <v>9</v>
      </c>
      <c r="H2009" s="44" t="s">
        <v>3108</v>
      </c>
      <c r="I2009" s="44" t="s">
        <v>24</v>
      </c>
      <c r="J2009" s="44" t="s">
        <v>25</v>
      </c>
      <c r="K2009" s="45" t="s">
        <v>32</v>
      </c>
      <c r="L2009" s="47">
        <v>0</v>
      </c>
      <c r="M2009" s="47">
        <v>0</v>
      </c>
      <c r="N2009" s="47">
        <v>35</v>
      </c>
      <c r="O2009" s="47">
        <v>40</v>
      </c>
      <c r="P2009" s="47">
        <v>56</v>
      </c>
      <c r="Q2009" s="47">
        <v>31</v>
      </c>
      <c r="R2009" s="48">
        <v>35</v>
      </c>
      <c r="S2009" s="47">
        <v>0</v>
      </c>
      <c r="T2009" s="47">
        <v>0</v>
      </c>
      <c r="U2009" s="47">
        <v>19</v>
      </c>
      <c r="V2009" s="47">
        <v>19</v>
      </c>
      <c r="W2009" s="47">
        <v>25</v>
      </c>
      <c r="X2009" s="47">
        <v>15</v>
      </c>
      <c r="Y2009" s="49">
        <v>17</v>
      </c>
      <c r="Z2009" s="47">
        <v>0</v>
      </c>
      <c r="AA2009" s="47">
        <v>0</v>
      </c>
      <c r="AB2009" s="47">
        <v>16</v>
      </c>
      <c r="AC2009" s="47">
        <v>21</v>
      </c>
      <c r="AD2009" s="47">
        <v>31</v>
      </c>
      <c r="AE2009" s="47">
        <v>16</v>
      </c>
      <c r="AF2009" s="50">
        <v>18</v>
      </c>
      <c r="AG2009" s="47">
        <v>1</v>
      </c>
      <c r="AH2009" s="47">
        <v>1</v>
      </c>
      <c r="AI2009" s="47">
        <v>0</v>
      </c>
      <c r="AJ2009" s="47">
        <v>2</v>
      </c>
      <c r="AK2009" s="47">
        <v>0</v>
      </c>
      <c r="AL2009" s="47">
        <v>2</v>
      </c>
      <c r="AM2009" s="51">
        <f>IFERROR(IF(R2009=0,"-",R2009/Q2009*100-100),"-")</f>
        <v>12.90322580645163</v>
      </c>
      <c r="AN2009" s="51">
        <f>IFERROR(IF(Y2009=0,"-",Y2009/X2009*100-100),"-")</f>
        <v>13.333333333333329</v>
      </c>
      <c r="AO2009" s="51">
        <f>IFERROR(IF(AF2009=0,"-",AF2009/AE2009*100-100),"-")</f>
        <v>12.5</v>
      </c>
      <c r="AP2009" s="52" t="str">
        <f>IFERROR(IF(R2009=0,"-",R2009/L2009*100-100),"-")</f>
        <v>-</v>
      </c>
      <c r="AQ2009" s="52" t="str">
        <f>IFERROR(IF(Y2009=0,"-",Y2009/S2009*100-100),"-")</f>
        <v>-</v>
      </c>
      <c r="AR2009" s="52" t="str">
        <f>IFERROR(IF(AF2009=0,"-",AF2009/Z2009*100-100),"-")</f>
        <v>-</v>
      </c>
      <c r="AS2009" s="53">
        <f>R2009-Q2009</f>
        <v>4</v>
      </c>
      <c r="AT2009" s="53">
        <f>Y2009-X2009</f>
        <v>2</v>
      </c>
      <c r="AU2009" s="53">
        <f>AF2009-AE2009</f>
        <v>2</v>
      </c>
      <c r="AV2009" s="54">
        <f>R2009-L2009</f>
        <v>35</v>
      </c>
      <c r="AW2009" s="54">
        <f>Y2009-S2009</f>
        <v>17</v>
      </c>
      <c r="AX2009" s="54">
        <f>AF2009-Z2009</f>
        <v>18</v>
      </c>
    </row>
    <row r="2010" spans="1:50" ht="15" x14ac:dyDescent="0.25">
      <c r="A2010" s="43" t="s">
        <v>3111</v>
      </c>
      <c r="B2010" s="43" t="str">
        <f t="shared" si="48"/>
        <v>600019748_5343M01</v>
      </c>
      <c r="C2010" s="44">
        <v>600019748</v>
      </c>
      <c r="D2010" s="44" t="s">
        <v>3053</v>
      </c>
      <c r="E2010" s="44" t="s">
        <v>3054</v>
      </c>
      <c r="F2010" s="45" t="s">
        <v>1137</v>
      </c>
      <c r="G2010" s="56">
        <v>9</v>
      </c>
      <c r="H2010" s="44" t="s">
        <v>3108</v>
      </c>
      <c r="I2010" s="44" t="s">
        <v>24</v>
      </c>
      <c r="J2010" s="44" t="s">
        <v>25</v>
      </c>
      <c r="K2010" s="45" t="s">
        <v>32</v>
      </c>
      <c r="L2010" s="47">
        <v>64</v>
      </c>
      <c r="M2010" s="47">
        <v>72</v>
      </c>
      <c r="N2010" s="47">
        <v>46</v>
      </c>
      <c r="O2010" s="47">
        <v>83</v>
      </c>
      <c r="P2010" s="47">
        <v>92</v>
      </c>
      <c r="Q2010" s="47">
        <v>64</v>
      </c>
      <c r="R2010" s="48">
        <v>71</v>
      </c>
      <c r="S2010" s="47">
        <v>24</v>
      </c>
      <c r="T2010" s="47">
        <v>39</v>
      </c>
      <c r="U2010" s="47">
        <v>21</v>
      </c>
      <c r="V2010" s="47">
        <v>41</v>
      </c>
      <c r="W2010" s="47">
        <v>36</v>
      </c>
      <c r="X2010" s="47">
        <v>28</v>
      </c>
      <c r="Y2010" s="49">
        <v>26</v>
      </c>
      <c r="Z2010" s="47">
        <v>40</v>
      </c>
      <c r="AA2010" s="47">
        <v>33</v>
      </c>
      <c r="AB2010" s="47">
        <v>25</v>
      </c>
      <c r="AC2010" s="47">
        <v>42</v>
      </c>
      <c r="AD2010" s="47">
        <v>56</v>
      </c>
      <c r="AE2010" s="47">
        <v>36</v>
      </c>
      <c r="AF2010" s="50">
        <v>45</v>
      </c>
      <c r="AG2010" s="47" t="s">
        <v>27</v>
      </c>
      <c r="AH2010" s="47" t="s">
        <v>27</v>
      </c>
      <c r="AI2010" s="47" t="s">
        <v>27</v>
      </c>
      <c r="AJ2010" s="47">
        <v>1</v>
      </c>
      <c r="AK2010" s="47">
        <v>1</v>
      </c>
      <c r="AL2010" s="47">
        <v>0</v>
      </c>
      <c r="AM2010" s="51">
        <f>IFERROR(IF(R2010=0,"-",R2010/Q2010*100-100),"-")</f>
        <v>10.9375</v>
      </c>
      <c r="AN2010" s="51">
        <f>IFERROR(IF(Y2010=0,"-",Y2010/X2010*100-100),"-")</f>
        <v>-7.1428571428571388</v>
      </c>
      <c r="AO2010" s="51">
        <f>IFERROR(IF(AF2010=0,"-",AF2010/AE2010*100-100),"-")</f>
        <v>25</v>
      </c>
      <c r="AP2010" s="52">
        <f>IFERROR(IF(R2010=0,"-",R2010/L2010*100-100),"-")</f>
        <v>10.9375</v>
      </c>
      <c r="AQ2010" s="52">
        <f>IFERROR(IF(Y2010=0,"-",Y2010/S2010*100-100),"-")</f>
        <v>8.3333333333333286</v>
      </c>
      <c r="AR2010" s="52">
        <f>IFERROR(IF(AF2010=0,"-",AF2010/Z2010*100-100),"-")</f>
        <v>12.5</v>
      </c>
      <c r="AS2010" s="53">
        <f>R2010-Q2010</f>
        <v>7</v>
      </c>
      <c r="AT2010" s="53">
        <f>Y2010-X2010</f>
        <v>-2</v>
      </c>
      <c r="AU2010" s="53">
        <f>AF2010-AE2010</f>
        <v>9</v>
      </c>
      <c r="AV2010" s="54">
        <f>R2010-L2010</f>
        <v>7</v>
      </c>
      <c r="AW2010" s="54">
        <f>Y2010-S2010</f>
        <v>2</v>
      </c>
      <c r="AX2010" s="54">
        <f>AF2010-Z2010</f>
        <v>5</v>
      </c>
    </row>
    <row r="2011" spans="1:50" ht="15" x14ac:dyDescent="0.25">
      <c r="A2011" s="43" t="s">
        <v>3112</v>
      </c>
      <c r="B2011" s="43" t="str">
        <f t="shared" si="48"/>
        <v>600019748_5344M03</v>
      </c>
      <c r="C2011" s="44">
        <v>600019748</v>
      </c>
      <c r="D2011" s="44" t="s">
        <v>1143</v>
      </c>
      <c r="E2011" s="44" t="s">
        <v>1144</v>
      </c>
      <c r="F2011" s="45" t="s">
        <v>1137</v>
      </c>
      <c r="G2011" s="56">
        <v>9</v>
      </c>
      <c r="H2011" s="44" t="s">
        <v>3108</v>
      </c>
      <c r="I2011" s="44" t="s">
        <v>24</v>
      </c>
      <c r="J2011" s="44" t="s">
        <v>25</v>
      </c>
      <c r="K2011" s="45" t="s">
        <v>32</v>
      </c>
      <c r="L2011" s="47">
        <v>86</v>
      </c>
      <c r="M2011" s="47">
        <v>70</v>
      </c>
      <c r="N2011" s="47">
        <v>90</v>
      </c>
      <c r="O2011" s="47">
        <v>92</v>
      </c>
      <c r="P2011" s="47">
        <v>122</v>
      </c>
      <c r="Q2011" s="47">
        <v>105</v>
      </c>
      <c r="R2011" s="48">
        <v>134</v>
      </c>
      <c r="S2011" s="47">
        <v>58</v>
      </c>
      <c r="T2011" s="47">
        <v>49</v>
      </c>
      <c r="U2011" s="47">
        <v>66</v>
      </c>
      <c r="V2011" s="47">
        <v>62</v>
      </c>
      <c r="W2011" s="47">
        <v>76</v>
      </c>
      <c r="X2011" s="47">
        <v>72</v>
      </c>
      <c r="Y2011" s="49">
        <v>98</v>
      </c>
      <c r="Z2011" s="47">
        <v>28</v>
      </c>
      <c r="AA2011" s="47">
        <v>21</v>
      </c>
      <c r="AB2011" s="47">
        <v>24</v>
      </c>
      <c r="AC2011" s="47">
        <v>30</v>
      </c>
      <c r="AD2011" s="47">
        <v>46</v>
      </c>
      <c r="AE2011" s="47">
        <v>33</v>
      </c>
      <c r="AF2011" s="50">
        <v>36</v>
      </c>
      <c r="AG2011" s="47" t="s">
        <v>27</v>
      </c>
      <c r="AH2011" s="47" t="s">
        <v>27</v>
      </c>
      <c r="AI2011" s="47" t="s">
        <v>27</v>
      </c>
      <c r="AJ2011" s="47">
        <v>6</v>
      </c>
      <c r="AK2011" s="47">
        <v>3</v>
      </c>
      <c r="AL2011" s="47">
        <v>3</v>
      </c>
      <c r="AM2011" s="51">
        <f>IFERROR(IF(R2011=0,"-",R2011/Q2011*100-100),"-")</f>
        <v>27.619047619047606</v>
      </c>
      <c r="AN2011" s="51">
        <f>IFERROR(IF(Y2011=0,"-",Y2011/X2011*100-100),"-")</f>
        <v>36.111111111111114</v>
      </c>
      <c r="AO2011" s="51">
        <f>IFERROR(IF(AF2011=0,"-",AF2011/AE2011*100-100),"-")</f>
        <v>9.0909090909090793</v>
      </c>
      <c r="AP2011" s="52">
        <f>IFERROR(IF(R2011=0,"-",R2011/L2011*100-100),"-")</f>
        <v>55.813953488372107</v>
      </c>
      <c r="AQ2011" s="52">
        <f>IFERROR(IF(Y2011=0,"-",Y2011/S2011*100-100),"-")</f>
        <v>68.965517241379303</v>
      </c>
      <c r="AR2011" s="52">
        <f>IFERROR(IF(AF2011=0,"-",AF2011/Z2011*100-100),"-")</f>
        <v>28.571428571428584</v>
      </c>
      <c r="AS2011" s="53">
        <f>R2011-Q2011</f>
        <v>29</v>
      </c>
      <c r="AT2011" s="53">
        <f>Y2011-X2011</f>
        <v>26</v>
      </c>
      <c r="AU2011" s="53">
        <f>AF2011-AE2011</f>
        <v>3</v>
      </c>
      <c r="AV2011" s="54">
        <f>R2011-L2011</f>
        <v>48</v>
      </c>
      <c r="AW2011" s="54">
        <f>Y2011-S2011</f>
        <v>40</v>
      </c>
      <c r="AX2011" s="54">
        <f>AF2011-Z2011</f>
        <v>8</v>
      </c>
    </row>
    <row r="2012" spans="1:50" ht="15" x14ac:dyDescent="0.25">
      <c r="A2012" s="43" t="s">
        <v>3113</v>
      </c>
      <c r="B2012" s="43" t="str">
        <f t="shared" si="48"/>
        <v>600019748_7842M04</v>
      </c>
      <c r="C2012" s="44">
        <v>600019748</v>
      </c>
      <c r="D2012" s="44" t="s">
        <v>1582</v>
      </c>
      <c r="E2012" s="44" t="s">
        <v>1583</v>
      </c>
      <c r="F2012" s="45" t="s">
        <v>718</v>
      </c>
      <c r="G2012" s="56">
        <v>9</v>
      </c>
      <c r="H2012" s="44" t="s">
        <v>3108</v>
      </c>
      <c r="I2012" s="44" t="s">
        <v>24</v>
      </c>
      <c r="J2012" s="44" t="s">
        <v>25</v>
      </c>
      <c r="K2012" s="45" t="s">
        <v>32</v>
      </c>
      <c r="L2012" s="47">
        <v>69</v>
      </c>
      <c r="M2012" s="47">
        <v>123</v>
      </c>
      <c r="N2012" s="47">
        <v>117</v>
      </c>
      <c r="O2012" s="47">
        <v>91</v>
      </c>
      <c r="P2012" s="47">
        <v>146</v>
      </c>
      <c r="Q2012" s="47">
        <v>114</v>
      </c>
      <c r="R2012" s="48">
        <v>127</v>
      </c>
      <c r="S2012" s="47">
        <v>26</v>
      </c>
      <c r="T2012" s="47">
        <v>57</v>
      </c>
      <c r="U2012" s="47">
        <v>50</v>
      </c>
      <c r="V2012" s="47">
        <v>26</v>
      </c>
      <c r="W2012" s="47">
        <v>71</v>
      </c>
      <c r="X2012" s="47">
        <v>49</v>
      </c>
      <c r="Y2012" s="49">
        <v>62</v>
      </c>
      <c r="Z2012" s="47">
        <v>43</v>
      </c>
      <c r="AA2012" s="47">
        <v>66</v>
      </c>
      <c r="AB2012" s="47">
        <v>67</v>
      </c>
      <c r="AC2012" s="47">
        <v>65</v>
      </c>
      <c r="AD2012" s="47">
        <v>75</v>
      </c>
      <c r="AE2012" s="47">
        <v>65</v>
      </c>
      <c r="AF2012" s="50">
        <v>65</v>
      </c>
      <c r="AG2012" s="47">
        <v>2</v>
      </c>
      <c r="AH2012" s="47">
        <v>1</v>
      </c>
      <c r="AI2012" s="47">
        <v>1</v>
      </c>
      <c r="AJ2012" s="47">
        <v>1</v>
      </c>
      <c r="AK2012" s="47">
        <v>1</v>
      </c>
      <c r="AL2012" s="47">
        <v>0</v>
      </c>
      <c r="AM2012" s="51">
        <f>IFERROR(IF(R2012=0,"-",R2012/Q2012*100-100),"-")</f>
        <v>11.403508771929822</v>
      </c>
      <c r="AN2012" s="51">
        <f>IFERROR(IF(Y2012=0,"-",Y2012/X2012*100-100),"-")</f>
        <v>26.530612244897966</v>
      </c>
      <c r="AO2012" s="51">
        <f>IFERROR(IF(AF2012=0,"-",AF2012/AE2012*100-100),"-")</f>
        <v>0</v>
      </c>
      <c r="AP2012" s="52">
        <f>IFERROR(IF(R2012=0,"-",R2012/L2012*100-100),"-")</f>
        <v>84.05797101449275</v>
      </c>
      <c r="AQ2012" s="52">
        <f>IFERROR(IF(Y2012=0,"-",Y2012/S2012*100-100),"-")</f>
        <v>138.46153846153845</v>
      </c>
      <c r="AR2012" s="52">
        <f>IFERROR(IF(AF2012=0,"-",AF2012/Z2012*100-100),"-")</f>
        <v>51.16279069767441</v>
      </c>
      <c r="AS2012" s="53">
        <f>R2012-Q2012</f>
        <v>13</v>
      </c>
      <c r="AT2012" s="53">
        <f>Y2012-X2012</f>
        <v>13</v>
      </c>
      <c r="AU2012" s="53">
        <f>AF2012-AE2012</f>
        <v>0</v>
      </c>
      <c r="AV2012" s="54">
        <f>R2012-L2012</f>
        <v>58</v>
      </c>
      <c r="AW2012" s="54">
        <f>Y2012-S2012</f>
        <v>36</v>
      </c>
      <c r="AX2012" s="54">
        <f>AF2012-Z2012</f>
        <v>22</v>
      </c>
    </row>
    <row r="2013" spans="1:50" ht="15" x14ac:dyDescent="0.25">
      <c r="A2013" s="43" t="s">
        <v>3115</v>
      </c>
      <c r="B2013" s="43" t="str">
        <f t="shared" si="48"/>
        <v>600019756_5341M03</v>
      </c>
      <c r="C2013" s="44">
        <v>600019756</v>
      </c>
      <c r="D2013" s="44" t="s">
        <v>1140</v>
      </c>
      <c r="E2013" s="44" t="s">
        <v>1141</v>
      </c>
      <c r="F2013" s="45" t="s">
        <v>1137</v>
      </c>
      <c r="G2013" s="56">
        <v>9</v>
      </c>
      <c r="H2013" s="44" t="s">
        <v>3114</v>
      </c>
      <c r="I2013" s="44" t="s">
        <v>182</v>
      </c>
      <c r="J2013" s="44" t="s">
        <v>183</v>
      </c>
      <c r="K2013" s="45" t="s">
        <v>32</v>
      </c>
      <c r="L2013" s="47">
        <v>0</v>
      </c>
      <c r="M2013" s="47">
        <v>0</v>
      </c>
      <c r="N2013" s="47">
        <v>67</v>
      </c>
      <c r="O2013" s="47">
        <v>88</v>
      </c>
      <c r="P2013" s="47">
        <v>56</v>
      </c>
      <c r="Q2013" s="47">
        <v>77</v>
      </c>
      <c r="R2013" s="48">
        <v>90</v>
      </c>
      <c r="S2013" s="47">
        <v>0</v>
      </c>
      <c r="T2013" s="47">
        <v>0</v>
      </c>
      <c r="U2013" s="47">
        <v>45</v>
      </c>
      <c r="V2013" s="47">
        <v>67</v>
      </c>
      <c r="W2013" s="47">
        <v>31</v>
      </c>
      <c r="X2013" s="47">
        <v>39</v>
      </c>
      <c r="Y2013" s="49">
        <v>51</v>
      </c>
      <c r="Z2013" s="47">
        <v>0</v>
      </c>
      <c r="AA2013" s="47">
        <v>0</v>
      </c>
      <c r="AB2013" s="47">
        <v>22</v>
      </c>
      <c r="AC2013" s="47">
        <v>21</v>
      </c>
      <c r="AD2013" s="47">
        <v>25</v>
      </c>
      <c r="AE2013" s="47">
        <v>38</v>
      </c>
      <c r="AF2013" s="50">
        <v>39</v>
      </c>
      <c r="AG2013" s="47" t="s">
        <v>27</v>
      </c>
      <c r="AH2013" s="47" t="s">
        <v>27</v>
      </c>
      <c r="AI2013" s="47" t="s">
        <v>27</v>
      </c>
      <c r="AJ2013" s="47">
        <v>2</v>
      </c>
      <c r="AK2013" s="47">
        <v>0</v>
      </c>
      <c r="AL2013" s="47">
        <v>2</v>
      </c>
      <c r="AM2013" s="51">
        <f>IFERROR(IF(R2013=0,"-",R2013/Q2013*100-100),"-")</f>
        <v>16.883116883116884</v>
      </c>
      <c r="AN2013" s="51">
        <f>IFERROR(IF(Y2013=0,"-",Y2013/X2013*100-100),"-")</f>
        <v>30.769230769230774</v>
      </c>
      <c r="AO2013" s="51">
        <f>IFERROR(IF(AF2013=0,"-",AF2013/AE2013*100-100),"-")</f>
        <v>2.6315789473684248</v>
      </c>
      <c r="AP2013" s="52" t="str">
        <f>IFERROR(IF(R2013=0,"-",R2013/L2013*100-100),"-")</f>
        <v>-</v>
      </c>
      <c r="AQ2013" s="52" t="str">
        <f>IFERROR(IF(Y2013=0,"-",Y2013/S2013*100-100),"-")</f>
        <v>-</v>
      </c>
      <c r="AR2013" s="52" t="str">
        <f>IFERROR(IF(AF2013=0,"-",AF2013/Z2013*100-100),"-")</f>
        <v>-</v>
      </c>
      <c r="AS2013" s="53">
        <f>R2013-Q2013</f>
        <v>13</v>
      </c>
      <c r="AT2013" s="53">
        <f>Y2013-X2013</f>
        <v>12</v>
      </c>
      <c r="AU2013" s="53">
        <f>AF2013-AE2013</f>
        <v>1</v>
      </c>
      <c r="AV2013" s="54">
        <f>R2013-L2013</f>
        <v>90</v>
      </c>
      <c r="AW2013" s="54">
        <f>Y2013-S2013</f>
        <v>51</v>
      </c>
      <c r="AX2013" s="54">
        <f>AF2013-Z2013</f>
        <v>39</v>
      </c>
    </row>
    <row r="2014" spans="1:50" ht="15" x14ac:dyDescent="0.25">
      <c r="A2014" s="43" t="s">
        <v>3116</v>
      </c>
      <c r="B2014" s="43" t="str">
        <f t="shared" si="48"/>
        <v>600019756_7842M04</v>
      </c>
      <c r="C2014" s="44">
        <v>600019756</v>
      </c>
      <c r="D2014" s="44" t="s">
        <v>1582</v>
      </c>
      <c r="E2014" s="44" t="s">
        <v>1583</v>
      </c>
      <c r="F2014" s="45" t="s">
        <v>718</v>
      </c>
      <c r="G2014" s="56">
        <v>9</v>
      </c>
      <c r="H2014" s="44" t="s">
        <v>3114</v>
      </c>
      <c r="I2014" s="44" t="s">
        <v>182</v>
      </c>
      <c r="J2014" s="44" t="s">
        <v>183</v>
      </c>
      <c r="K2014" s="45" t="s">
        <v>32</v>
      </c>
      <c r="L2014" s="47">
        <v>41</v>
      </c>
      <c r="M2014" s="47">
        <v>63</v>
      </c>
      <c r="N2014" s="47">
        <v>38</v>
      </c>
      <c r="O2014" s="47">
        <v>50</v>
      </c>
      <c r="P2014" s="47">
        <v>49</v>
      </c>
      <c r="Q2014" s="47">
        <v>56</v>
      </c>
      <c r="R2014" s="48">
        <v>57</v>
      </c>
      <c r="S2014" s="47">
        <v>20</v>
      </c>
      <c r="T2014" s="47">
        <v>27</v>
      </c>
      <c r="U2014" s="47">
        <v>14</v>
      </c>
      <c r="V2014" s="47">
        <v>20</v>
      </c>
      <c r="W2014" s="47">
        <v>26</v>
      </c>
      <c r="X2014" s="47">
        <v>23</v>
      </c>
      <c r="Y2014" s="49">
        <v>26</v>
      </c>
      <c r="Z2014" s="47">
        <v>21</v>
      </c>
      <c r="AA2014" s="47">
        <v>36</v>
      </c>
      <c r="AB2014" s="47">
        <v>24</v>
      </c>
      <c r="AC2014" s="47">
        <v>30</v>
      </c>
      <c r="AD2014" s="47">
        <v>23</v>
      </c>
      <c r="AE2014" s="47">
        <v>33</v>
      </c>
      <c r="AF2014" s="50">
        <v>31</v>
      </c>
      <c r="AG2014" s="47" t="s">
        <v>27</v>
      </c>
      <c r="AH2014" s="47" t="s">
        <v>27</v>
      </c>
      <c r="AI2014" s="47" t="s">
        <v>27</v>
      </c>
      <c r="AJ2014" s="47">
        <v>1</v>
      </c>
      <c r="AK2014" s="47">
        <v>1</v>
      </c>
      <c r="AL2014" s="47">
        <v>0</v>
      </c>
      <c r="AM2014" s="51">
        <f>IFERROR(IF(R2014=0,"-",R2014/Q2014*100-100),"-")</f>
        <v>1.7857142857142776</v>
      </c>
      <c r="AN2014" s="51">
        <f>IFERROR(IF(Y2014=0,"-",Y2014/X2014*100-100),"-")</f>
        <v>13.043478260869563</v>
      </c>
      <c r="AO2014" s="51">
        <f>IFERROR(IF(AF2014=0,"-",AF2014/AE2014*100-100),"-")</f>
        <v>-6.0606060606060623</v>
      </c>
      <c r="AP2014" s="52">
        <f>IFERROR(IF(R2014=0,"-",R2014/L2014*100-100),"-")</f>
        <v>39.024390243902417</v>
      </c>
      <c r="AQ2014" s="52">
        <f>IFERROR(IF(Y2014=0,"-",Y2014/S2014*100-100),"-")</f>
        <v>30</v>
      </c>
      <c r="AR2014" s="52">
        <f>IFERROR(IF(AF2014=0,"-",AF2014/Z2014*100-100),"-")</f>
        <v>47.61904761904762</v>
      </c>
      <c r="AS2014" s="53">
        <f>R2014-Q2014</f>
        <v>1</v>
      </c>
      <c r="AT2014" s="53">
        <f>Y2014-X2014</f>
        <v>3</v>
      </c>
      <c r="AU2014" s="53">
        <f>AF2014-AE2014</f>
        <v>-2</v>
      </c>
      <c r="AV2014" s="54">
        <f>R2014-L2014</f>
        <v>16</v>
      </c>
      <c r="AW2014" s="54">
        <f>Y2014-S2014</f>
        <v>6</v>
      </c>
      <c r="AX2014" s="54">
        <f>AF2014-Z2014</f>
        <v>10</v>
      </c>
    </row>
    <row r="2015" spans="1:50" ht="15" x14ac:dyDescent="0.25">
      <c r="A2015" s="43" t="s">
        <v>3118</v>
      </c>
      <c r="B2015" s="43" t="str">
        <f t="shared" si="48"/>
        <v>600019772_5341M03</v>
      </c>
      <c r="C2015" s="44">
        <v>600019772</v>
      </c>
      <c r="D2015" s="44" t="s">
        <v>1140</v>
      </c>
      <c r="E2015" s="44" t="s">
        <v>1141</v>
      </c>
      <c r="F2015" s="45" t="s">
        <v>1137</v>
      </c>
      <c r="G2015" s="56">
        <v>9</v>
      </c>
      <c r="H2015" s="44" t="s">
        <v>3117</v>
      </c>
      <c r="I2015" s="44" t="s">
        <v>308</v>
      </c>
      <c r="J2015" s="44" t="s">
        <v>309</v>
      </c>
      <c r="K2015" s="45" t="s">
        <v>32</v>
      </c>
      <c r="L2015" s="47">
        <v>0</v>
      </c>
      <c r="M2015" s="47">
        <v>0</v>
      </c>
      <c r="N2015" s="47">
        <v>158</v>
      </c>
      <c r="O2015" s="47">
        <v>206</v>
      </c>
      <c r="P2015" s="47">
        <v>270</v>
      </c>
      <c r="Q2015" s="47">
        <v>198</v>
      </c>
      <c r="R2015" s="48">
        <v>199</v>
      </c>
      <c r="S2015" s="47">
        <v>0</v>
      </c>
      <c r="T2015" s="47">
        <v>0</v>
      </c>
      <c r="U2015" s="47">
        <v>95</v>
      </c>
      <c r="V2015" s="47">
        <v>112</v>
      </c>
      <c r="W2015" s="47">
        <v>142</v>
      </c>
      <c r="X2015" s="47">
        <v>113</v>
      </c>
      <c r="Y2015" s="49">
        <v>108</v>
      </c>
      <c r="Z2015" s="47">
        <v>0</v>
      </c>
      <c r="AA2015" s="47">
        <v>0</v>
      </c>
      <c r="AB2015" s="47">
        <v>63</v>
      </c>
      <c r="AC2015" s="47">
        <v>94</v>
      </c>
      <c r="AD2015" s="47">
        <v>128</v>
      </c>
      <c r="AE2015" s="47">
        <v>85</v>
      </c>
      <c r="AF2015" s="50">
        <v>91</v>
      </c>
      <c r="AG2015" s="47">
        <v>1</v>
      </c>
      <c r="AH2015" s="47">
        <v>1</v>
      </c>
      <c r="AI2015" s="47">
        <v>0</v>
      </c>
      <c r="AJ2015" s="47">
        <v>8</v>
      </c>
      <c r="AK2015" s="47">
        <v>5</v>
      </c>
      <c r="AL2015" s="47">
        <v>3</v>
      </c>
      <c r="AM2015" s="51">
        <f>IFERROR(IF(R2015=0,"-",R2015/Q2015*100-100),"-")</f>
        <v>0.50505050505049098</v>
      </c>
      <c r="AN2015" s="51">
        <f>IFERROR(IF(Y2015=0,"-",Y2015/X2015*100-100),"-")</f>
        <v>-4.424778761061944</v>
      </c>
      <c r="AO2015" s="51">
        <f>IFERROR(IF(AF2015=0,"-",AF2015/AE2015*100-100),"-")</f>
        <v>7.058823529411768</v>
      </c>
      <c r="AP2015" s="52" t="str">
        <f>IFERROR(IF(R2015=0,"-",R2015/L2015*100-100),"-")</f>
        <v>-</v>
      </c>
      <c r="AQ2015" s="52" t="str">
        <f>IFERROR(IF(Y2015=0,"-",Y2015/S2015*100-100),"-")</f>
        <v>-</v>
      </c>
      <c r="AR2015" s="52" t="str">
        <f>IFERROR(IF(AF2015=0,"-",AF2015/Z2015*100-100),"-")</f>
        <v>-</v>
      </c>
      <c r="AS2015" s="53">
        <f>R2015-Q2015</f>
        <v>1</v>
      </c>
      <c r="AT2015" s="53">
        <f>Y2015-X2015</f>
        <v>-5</v>
      </c>
      <c r="AU2015" s="53">
        <f>AF2015-AE2015</f>
        <v>6</v>
      </c>
      <c r="AV2015" s="54">
        <f>R2015-L2015</f>
        <v>199</v>
      </c>
      <c r="AW2015" s="54">
        <f>Y2015-S2015</f>
        <v>108</v>
      </c>
      <c r="AX2015" s="54">
        <f>AF2015-Z2015</f>
        <v>91</v>
      </c>
    </row>
    <row r="2016" spans="1:50" ht="15" x14ac:dyDescent="0.25">
      <c r="A2016" s="43" t="s">
        <v>3119</v>
      </c>
      <c r="B2016" s="43" t="str">
        <f t="shared" si="48"/>
        <v>600019772_5343M01</v>
      </c>
      <c r="C2016" s="44">
        <v>600019772</v>
      </c>
      <c r="D2016" s="44" t="s">
        <v>3053</v>
      </c>
      <c r="E2016" s="44" t="s">
        <v>3054</v>
      </c>
      <c r="F2016" s="45" t="s">
        <v>1137</v>
      </c>
      <c r="G2016" s="56">
        <v>9</v>
      </c>
      <c r="H2016" s="44" t="s">
        <v>3117</v>
      </c>
      <c r="I2016" s="44" t="s">
        <v>308</v>
      </c>
      <c r="J2016" s="44" t="s">
        <v>309</v>
      </c>
      <c r="K2016" s="45" t="s">
        <v>32</v>
      </c>
      <c r="L2016" s="47">
        <v>78</v>
      </c>
      <c r="M2016" s="47">
        <v>0</v>
      </c>
      <c r="N2016" s="47">
        <v>77</v>
      </c>
      <c r="O2016" s="47">
        <v>0</v>
      </c>
      <c r="P2016" s="47">
        <v>96</v>
      </c>
      <c r="Q2016" s="47">
        <v>0</v>
      </c>
      <c r="R2016" s="48">
        <v>72</v>
      </c>
      <c r="S2016" s="47">
        <v>37</v>
      </c>
      <c r="T2016" s="47">
        <v>0</v>
      </c>
      <c r="U2016" s="47">
        <v>35</v>
      </c>
      <c r="V2016" s="47">
        <v>0</v>
      </c>
      <c r="W2016" s="47">
        <v>41</v>
      </c>
      <c r="X2016" s="47">
        <v>0</v>
      </c>
      <c r="Y2016" s="49">
        <v>40</v>
      </c>
      <c r="Z2016" s="47">
        <v>41</v>
      </c>
      <c r="AA2016" s="47">
        <v>0</v>
      </c>
      <c r="AB2016" s="47">
        <v>42</v>
      </c>
      <c r="AC2016" s="47">
        <v>0</v>
      </c>
      <c r="AD2016" s="47">
        <v>55</v>
      </c>
      <c r="AE2016" s="47">
        <v>0</v>
      </c>
      <c r="AF2016" s="50">
        <v>32</v>
      </c>
      <c r="AG2016" s="47" t="s">
        <v>27</v>
      </c>
      <c r="AH2016" s="47" t="s">
        <v>27</v>
      </c>
      <c r="AI2016" s="47" t="s">
        <v>27</v>
      </c>
      <c r="AJ2016" s="47">
        <v>1</v>
      </c>
      <c r="AK2016" s="47">
        <v>0</v>
      </c>
      <c r="AL2016" s="47">
        <v>1</v>
      </c>
      <c r="AM2016" s="51" t="str">
        <f>IFERROR(IF(R2016=0,"-",R2016/Q2016*100-100),"-")</f>
        <v>-</v>
      </c>
      <c r="AN2016" s="51" t="str">
        <f>IFERROR(IF(Y2016=0,"-",Y2016/X2016*100-100),"-")</f>
        <v>-</v>
      </c>
      <c r="AO2016" s="51" t="str">
        <f>IFERROR(IF(AF2016=0,"-",AF2016/AE2016*100-100),"-")</f>
        <v>-</v>
      </c>
      <c r="AP2016" s="52">
        <f>IFERROR(IF(R2016=0,"-",R2016/L2016*100-100),"-")</f>
        <v>-7.6923076923076934</v>
      </c>
      <c r="AQ2016" s="52">
        <f>IFERROR(IF(Y2016=0,"-",Y2016/S2016*100-100),"-")</f>
        <v>8.1081081081081123</v>
      </c>
      <c r="AR2016" s="52">
        <f>IFERROR(IF(AF2016=0,"-",AF2016/Z2016*100-100),"-")</f>
        <v>-21.951219512195124</v>
      </c>
      <c r="AS2016" s="53">
        <f>R2016-Q2016</f>
        <v>72</v>
      </c>
      <c r="AT2016" s="53">
        <f>Y2016-X2016</f>
        <v>40</v>
      </c>
      <c r="AU2016" s="53">
        <f>AF2016-AE2016</f>
        <v>32</v>
      </c>
      <c r="AV2016" s="54">
        <f>R2016-L2016</f>
        <v>-6</v>
      </c>
      <c r="AW2016" s="54">
        <f>Y2016-S2016</f>
        <v>3</v>
      </c>
      <c r="AX2016" s="54">
        <f>AF2016-Z2016</f>
        <v>-9</v>
      </c>
    </row>
    <row r="2017" spans="1:50" ht="15" x14ac:dyDescent="0.25">
      <c r="A2017" s="43" t="s">
        <v>3120</v>
      </c>
      <c r="B2017" s="43" t="str">
        <f t="shared" si="48"/>
        <v>600019772_7842M04</v>
      </c>
      <c r="C2017" s="44">
        <v>600019772</v>
      </c>
      <c r="D2017" s="44" t="s">
        <v>1582</v>
      </c>
      <c r="E2017" s="44" t="s">
        <v>1583</v>
      </c>
      <c r="F2017" s="45" t="s">
        <v>718</v>
      </c>
      <c r="G2017" s="56">
        <v>9</v>
      </c>
      <c r="H2017" s="44" t="s">
        <v>3117</v>
      </c>
      <c r="I2017" s="44" t="s">
        <v>308</v>
      </c>
      <c r="J2017" s="44" t="s">
        <v>309</v>
      </c>
      <c r="K2017" s="45" t="s">
        <v>32</v>
      </c>
      <c r="L2017" s="47">
        <v>133</v>
      </c>
      <c r="M2017" s="47">
        <v>134</v>
      </c>
      <c r="N2017" s="47">
        <v>140</v>
      </c>
      <c r="O2017" s="47">
        <v>153</v>
      </c>
      <c r="P2017" s="47">
        <v>194</v>
      </c>
      <c r="Q2017" s="47">
        <v>161</v>
      </c>
      <c r="R2017" s="48">
        <v>202</v>
      </c>
      <c r="S2017" s="47">
        <v>58</v>
      </c>
      <c r="T2017" s="47">
        <v>66</v>
      </c>
      <c r="U2017" s="47">
        <v>69</v>
      </c>
      <c r="V2017" s="47">
        <v>69</v>
      </c>
      <c r="W2017" s="47">
        <v>103</v>
      </c>
      <c r="X2017" s="47">
        <v>74</v>
      </c>
      <c r="Y2017" s="49">
        <v>106</v>
      </c>
      <c r="Z2017" s="47">
        <v>75</v>
      </c>
      <c r="AA2017" s="47">
        <v>68</v>
      </c>
      <c r="AB2017" s="47">
        <v>71</v>
      </c>
      <c r="AC2017" s="47">
        <v>84</v>
      </c>
      <c r="AD2017" s="47">
        <v>91</v>
      </c>
      <c r="AE2017" s="47">
        <v>87</v>
      </c>
      <c r="AF2017" s="50">
        <v>96</v>
      </c>
      <c r="AG2017" s="47">
        <v>2</v>
      </c>
      <c r="AH2017" s="47">
        <v>2</v>
      </c>
      <c r="AI2017" s="47">
        <v>0</v>
      </c>
      <c r="AJ2017" s="47">
        <v>14</v>
      </c>
      <c r="AK2017" s="47">
        <v>7</v>
      </c>
      <c r="AL2017" s="47">
        <v>7</v>
      </c>
      <c r="AM2017" s="51">
        <f>IFERROR(IF(R2017=0,"-",R2017/Q2017*100-100),"-")</f>
        <v>25.465838509316768</v>
      </c>
      <c r="AN2017" s="51">
        <f>IFERROR(IF(Y2017=0,"-",Y2017/X2017*100-100),"-")</f>
        <v>43.243243243243256</v>
      </c>
      <c r="AO2017" s="51">
        <f>IFERROR(IF(AF2017=0,"-",AF2017/AE2017*100-100),"-")</f>
        <v>10.34482758620689</v>
      </c>
      <c r="AP2017" s="52">
        <f>IFERROR(IF(R2017=0,"-",R2017/L2017*100-100),"-")</f>
        <v>51.879699248120289</v>
      </c>
      <c r="AQ2017" s="52">
        <f>IFERROR(IF(Y2017=0,"-",Y2017/S2017*100-100),"-")</f>
        <v>82.758620689655174</v>
      </c>
      <c r="AR2017" s="52">
        <f>IFERROR(IF(AF2017=0,"-",AF2017/Z2017*100-100),"-")</f>
        <v>28</v>
      </c>
      <c r="AS2017" s="53">
        <f>R2017-Q2017</f>
        <v>41</v>
      </c>
      <c r="AT2017" s="53">
        <f>Y2017-X2017</f>
        <v>32</v>
      </c>
      <c r="AU2017" s="53">
        <f>AF2017-AE2017</f>
        <v>9</v>
      </c>
      <c r="AV2017" s="54">
        <f>R2017-L2017</f>
        <v>69</v>
      </c>
      <c r="AW2017" s="54">
        <f>Y2017-S2017</f>
        <v>48</v>
      </c>
      <c r="AX2017" s="54">
        <f>AF2017-Z2017</f>
        <v>21</v>
      </c>
    </row>
    <row r="2018" spans="1:50" ht="15" x14ac:dyDescent="0.25">
      <c r="A2018" s="43" t="s">
        <v>3122</v>
      </c>
      <c r="B2018" s="43" t="str">
        <f t="shared" si="48"/>
        <v>600019781_5341M03</v>
      </c>
      <c r="C2018" s="44">
        <v>600019781</v>
      </c>
      <c r="D2018" s="44" t="s">
        <v>1140</v>
      </c>
      <c r="E2018" s="44" t="s">
        <v>1141</v>
      </c>
      <c r="F2018" s="45" t="s">
        <v>1137</v>
      </c>
      <c r="G2018" s="56">
        <v>9</v>
      </c>
      <c r="H2018" s="44" t="s">
        <v>3121</v>
      </c>
      <c r="I2018" s="44" t="s">
        <v>302</v>
      </c>
      <c r="J2018" s="44" t="s">
        <v>303</v>
      </c>
      <c r="K2018" s="45" t="s">
        <v>32</v>
      </c>
      <c r="L2018" s="47">
        <v>0</v>
      </c>
      <c r="M2018" s="47">
        <v>0</v>
      </c>
      <c r="N2018" s="47">
        <v>58</v>
      </c>
      <c r="O2018" s="47">
        <v>80</v>
      </c>
      <c r="P2018" s="47">
        <v>0</v>
      </c>
      <c r="Q2018" s="47">
        <v>64</v>
      </c>
      <c r="R2018" s="48">
        <v>92</v>
      </c>
      <c r="S2018" s="47">
        <v>0</v>
      </c>
      <c r="T2018" s="47">
        <v>0</v>
      </c>
      <c r="U2018" s="47">
        <v>26</v>
      </c>
      <c r="V2018" s="47">
        <v>47</v>
      </c>
      <c r="W2018" s="47">
        <v>0</v>
      </c>
      <c r="X2018" s="47">
        <v>38</v>
      </c>
      <c r="Y2018" s="49">
        <v>54</v>
      </c>
      <c r="Z2018" s="47">
        <v>0</v>
      </c>
      <c r="AA2018" s="47">
        <v>0</v>
      </c>
      <c r="AB2018" s="47">
        <v>32</v>
      </c>
      <c r="AC2018" s="47">
        <v>33</v>
      </c>
      <c r="AD2018" s="47">
        <v>0</v>
      </c>
      <c r="AE2018" s="47">
        <v>26</v>
      </c>
      <c r="AF2018" s="50">
        <v>38</v>
      </c>
      <c r="AG2018" s="47">
        <v>5</v>
      </c>
      <c r="AH2018" s="47">
        <v>4</v>
      </c>
      <c r="AI2018" s="47">
        <v>1</v>
      </c>
      <c r="AJ2018" s="47">
        <v>6</v>
      </c>
      <c r="AK2018" s="47">
        <v>2</v>
      </c>
      <c r="AL2018" s="47">
        <v>4</v>
      </c>
      <c r="AM2018" s="51">
        <f>IFERROR(IF(R2018=0,"-",R2018/Q2018*100-100),"-")</f>
        <v>43.75</v>
      </c>
      <c r="AN2018" s="51">
        <f>IFERROR(IF(Y2018=0,"-",Y2018/X2018*100-100),"-")</f>
        <v>42.10526315789474</v>
      </c>
      <c r="AO2018" s="51">
        <f>IFERROR(IF(AF2018=0,"-",AF2018/AE2018*100-100),"-")</f>
        <v>46.153846153846132</v>
      </c>
      <c r="AP2018" s="52" t="str">
        <f>IFERROR(IF(R2018=0,"-",R2018/L2018*100-100),"-")</f>
        <v>-</v>
      </c>
      <c r="AQ2018" s="52" t="str">
        <f>IFERROR(IF(Y2018=0,"-",Y2018/S2018*100-100),"-")</f>
        <v>-</v>
      </c>
      <c r="AR2018" s="52" t="str">
        <f>IFERROR(IF(AF2018=0,"-",AF2018/Z2018*100-100),"-")</f>
        <v>-</v>
      </c>
      <c r="AS2018" s="53">
        <f>R2018-Q2018</f>
        <v>28</v>
      </c>
      <c r="AT2018" s="53">
        <f>Y2018-X2018</f>
        <v>16</v>
      </c>
      <c r="AU2018" s="53">
        <f>AF2018-AE2018</f>
        <v>12</v>
      </c>
      <c r="AV2018" s="54">
        <f>R2018-L2018</f>
        <v>92</v>
      </c>
      <c r="AW2018" s="54">
        <f>Y2018-S2018</f>
        <v>54</v>
      </c>
      <c r="AX2018" s="54">
        <f>AF2018-Z2018</f>
        <v>38</v>
      </c>
    </row>
    <row r="2019" spans="1:50" ht="15" x14ac:dyDescent="0.25">
      <c r="A2019" s="43" t="s">
        <v>3124</v>
      </c>
      <c r="B2019" s="43" t="str">
        <f t="shared" si="48"/>
        <v>600019799_5341M03</v>
      </c>
      <c r="C2019" s="44">
        <v>600019799</v>
      </c>
      <c r="D2019" s="44" t="s">
        <v>1140</v>
      </c>
      <c r="E2019" s="44" t="s">
        <v>1141</v>
      </c>
      <c r="F2019" s="45" t="s">
        <v>1137</v>
      </c>
      <c r="G2019" s="56">
        <v>9</v>
      </c>
      <c r="H2019" s="44" t="s">
        <v>3123</v>
      </c>
      <c r="I2019" s="44" t="s">
        <v>302</v>
      </c>
      <c r="J2019" s="44" t="s">
        <v>303</v>
      </c>
      <c r="K2019" s="45" t="s">
        <v>32</v>
      </c>
      <c r="L2019" s="47">
        <v>0</v>
      </c>
      <c r="M2019" s="47">
        <v>0</v>
      </c>
      <c r="N2019" s="47">
        <v>112</v>
      </c>
      <c r="O2019" s="47">
        <v>108</v>
      </c>
      <c r="P2019" s="47">
        <v>171</v>
      </c>
      <c r="Q2019" s="47">
        <v>116</v>
      </c>
      <c r="R2019" s="48">
        <v>155</v>
      </c>
      <c r="S2019" s="47">
        <v>0</v>
      </c>
      <c r="T2019" s="47">
        <v>0</v>
      </c>
      <c r="U2019" s="47">
        <v>52</v>
      </c>
      <c r="V2019" s="47">
        <v>52</v>
      </c>
      <c r="W2019" s="47">
        <v>79</v>
      </c>
      <c r="X2019" s="47">
        <v>60</v>
      </c>
      <c r="Y2019" s="49">
        <v>73</v>
      </c>
      <c r="Z2019" s="47">
        <v>0</v>
      </c>
      <c r="AA2019" s="47">
        <v>0</v>
      </c>
      <c r="AB2019" s="47">
        <v>60</v>
      </c>
      <c r="AC2019" s="47">
        <v>56</v>
      </c>
      <c r="AD2019" s="47">
        <v>92</v>
      </c>
      <c r="AE2019" s="47">
        <v>56</v>
      </c>
      <c r="AF2019" s="50">
        <v>82</v>
      </c>
      <c r="AG2019" s="47">
        <v>9</v>
      </c>
      <c r="AH2019" s="47">
        <v>4</v>
      </c>
      <c r="AI2019" s="47">
        <v>5</v>
      </c>
      <c r="AJ2019" s="47">
        <v>13</v>
      </c>
      <c r="AK2019" s="47">
        <v>9</v>
      </c>
      <c r="AL2019" s="47">
        <v>4</v>
      </c>
      <c r="AM2019" s="51">
        <f>IFERROR(IF(R2019=0,"-",R2019/Q2019*100-100),"-")</f>
        <v>33.620689655172413</v>
      </c>
      <c r="AN2019" s="51">
        <f>IFERROR(IF(Y2019=0,"-",Y2019/X2019*100-100),"-")</f>
        <v>21.666666666666657</v>
      </c>
      <c r="AO2019" s="51">
        <f>IFERROR(IF(AF2019=0,"-",AF2019/AE2019*100-100),"-")</f>
        <v>46.428571428571416</v>
      </c>
      <c r="AP2019" s="52" t="str">
        <f>IFERROR(IF(R2019=0,"-",R2019/L2019*100-100),"-")</f>
        <v>-</v>
      </c>
      <c r="AQ2019" s="52" t="str">
        <f>IFERROR(IF(Y2019=0,"-",Y2019/S2019*100-100),"-")</f>
        <v>-</v>
      </c>
      <c r="AR2019" s="52" t="str">
        <f>IFERROR(IF(AF2019=0,"-",AF2019/Z2019*100-100),"-")</f>
        <v>-</v>
      </c>
      <c r="AS2019" s="53">
        <f>R2019-Q2019</f>
        <v>39</v>
      </c>
      <c r="AT2019" s="53">
        <f>Y2019-X2019</f>
        <v>13</v>
      </c>
      <c r="AU2019" s="53">
        <f>AF2019-AE2019</f>
        <v>26</v>
      </c>
      <c r="AV2019" s="54">
        <f>R2019-L2019</f>
        <v>155</v>
      </c>
      <c r="AW2019" s="54">
        <f>Y2019-S2019</f>
        <v>73</v>
      </c>
      <c r="AX2019" s="54">
        <f>AF2019-Z2019</f>
        <v>82</v>
      </c>
    </row>
    <row r="2020" spans="1:50" ht="15" x14ac:dyDescent="0.25">
      <c r="A2020" s="43" t="s">
        <v>3125</v>
      </c>
      <c r="B2020" s="43" t="str">
        <f t="shared" si="48"/>
        <v>600019799_7842M04</v>
      </c>
      <c r="C2020" s="44">
        <v>600019799</v>
      </c>
      <c r="D2020" s="44" t="s">
        <v>1582</v>
      </c>
      <c r="E2020" s="44" t="s">
        <v>1583</v>
      </c>
      <c r="F2020" s="45" t="s">
        <v>718</v>
      </c>
      <c r="G2020" s="56">
        <v>9</v>
      </c>
      <c r="H2020" s="44" t="s">
        <v>3123</v>
      </c>
      <c r="I2020" s="44" t="s">
        <v>302</v>
      </c>
      <c r="J2020" s="44" t="s">
        <v>303</v>
      </c>
      <c r="K2020" s="45" t="s">
        <v>32</v>
      </c>
      <c r="L2020" s="47">
        <v>46</v>
      </c>
      <c r="M2020" s="47">
        <v>46</v>
      </c>
      <c r="N2020" s="47">
        <v>66</v>
      </c>
      <c r="O2020" s="47">
        <v>42</v>
      </c>
      <c r="P2020" s="47">
        <v>79</v>
      </c>
      <c r="Q2020" s="47">
        <v>71</v>
      </c>
      <c r="R2020" s="48">
        <v>83</v>
      </c>
      <c r="S2020" s="47">
        <v>18</v>
      </c>
      <c r="T2020" s="47">
        <v>23</v>
      </c>
      <c r="U2020" s="47">
        <v>33</v>
      </c>
      <c r="V2020" s="47">
        <v>19</v>
      </c>
      <c r="W2020" s="47">
        <v>39</v>
      </c>
      <c r="X2020" s="47">
        <v>30</v>
      </c>
      <c r="Y2020" s="49">
        <v>44</v>
      </c>
      <c r="Z2020" s="47">
        <v>28</v>
      </c>
      <c r="AA2020" s="47">
        <v>23</v>
      </c>
      <c r="AB2020" s="47">
        <v>33</v>
      </c>
      <c r="AC2020" s="47">
        <v>23</v>
      </c>
      <c r="AD2020" s="47">
        <v>40</v>
      </c>
      <c r="AE2020" s="47">
        <v>41</v>
      </c>
      <c r="AF2020" s="50">
        <v>39</v>
      </c>
      <c r="AG2020" s="47">
        <v>2</v>
      </c>
      <c r="AH2020" s="47">
        <v>1</v>
      </c>
      <c r="AI2020" s="47">
        <v>1</v>
      </c>
      <c r="AJ2020" s="47">
        <v>2</v>
      </c>
      <c r="AK2020" s="47">
        <v>1</v>
      </c>
      <c r="AL2020" s="47">
        <v>1</v>
      </c>
      <c r="AM2020" s="51">
        <f>IFERROR(IF(R2020=0,"-",R2020/Q2020*100-100),"-")</f>
        <v>16.901408450704224</v>
      </c>
      <c r="AN2020" s="51">
        <f>IFERROR(IF(Y2020=0,"-",Y2020/X2020*100-100),"-")</f>
        <v>46.666666666666657</v>
      </c>
      <c r="AO2020" s="51">
        <f>IFERROR(IF(AF2020=0,"-",AF2020/AE2020*100-100),"-")</f>
        <v>-4.8780487804878021</v>
      </c>
      <c r="AP2020" s="52">
        <f>IFERROR(IF(R2020=0,"-",R2020/L2020*100-100),"-")</f>
        <v>80.434782608695656</v>
      </c>
      <c r="AQ2020" s="52">
        <f>IFERROR(IF(Y2020=0,"-",Y2020/S2020*100-100),"-")</f>
        <v>144.44444444444446</v>
      </c>
      <c r="AR2020" s="52">
        <f>IFERROR(IF(AF2020=0,"-",AF2020/Z2020*100-100),"-")</f>
        <v>39.285714285714278</v>
      </c>
      <c r="AS2020" s="53">
        <f>R2020-Q2020</f>
        <v>12</v>
      </c>
      <c r="AT2020" s="53">
        <f>Y2020-X2020</f>
        <v>14</v>
      </c>
      <c r="AU2020" s="53">
        <f>AF2020-AE2020</f>
        <v>-2</v>
      </c>
      <c r="AV2020" s="54">
        <f>R2020-L2020</f>
        <v>37</v>
      </c>
      <c r="AW2020" s="54">
        <f>Y2020-S2020</f>
        <v>26</v>
      </c>
      <c r="AX2020" s="54">
        <f>AF2020-Z2020</f>
        <v>11</v>
      </c>
    </row>
    <row r="2021" spans="1:50" ht="15" x14ac:dyDescent="0.25">
      <c r="A2021" s="43" t="s">
        <v>3127</v>
      </c>
      <c r="B2021" s="43" t="str">
        <f t="shared" si="48"/>
        <v>600019802_5341M03</v>
      </c>
      <c r="C2021" s="44">
        <v>600019802</v>
      </c>
      <c r="D2021" s="44" t="s">
        <v>1140</v>
      </c>
      <c r="E2021" s="44" t="s">
        <v>1141</v>
      </c>
      <c r="F2021" s="45" t="s">
        <v>1137</v>
      </c>
      <c r="G2021" s="56">
        <v>9</v>
      </c>
      <c r="H2021" s="44" t="s">
        <v>3126</v>
      </c>
      <c r="I2021" s="44" t="s">
        <v>244</v>
      </c>
      <c r="J2021" s="44" t="s">
        <v>245</v>
      </c>
      <c r="K2021" s="45" t="s">
        <v>32</v>
      </c>
      <c r="L2021" s="47">
        <v>0</v>
      </c>
      <c r="M2021" s="47">
        <v>0</v>
      </c>
      <c r="N2021" s="47">
        <v>71</v>
      </c>
      <c r="O2021" s="47">
        <v>71</v>
      </c>
      <c r="P2021" s="47">
        <v>71</v>
      </c>
      <c r="Q2021" s="47">
        <v>72</v>
      </c>
      <c r="R2021" s="48">
        <v>86</v>
      </c>
      <c r="S2021" s="47">
        <v>0</v>
      </c>
      <c r="T2021" s="47">
        <v>0</v>
      </c>
      <c r="U2021" s="47">
        <v>32</v>
      </c>
      <c r="V2021" s="47">
        <v>43</v>
      </c>
      <c r="W2021" s="47">
        <v>31</v>
      </c>
      <c r="X2021" s="47">
        <v>37</v>
      </c>
      <c r="Y2021" s="49">
        <v>34</v>
      </c>
      <c r="Z2021" s="47">
        <v>0</v>
      </c>
      <c r="AA2021" s="47">
        <v>0</v>
      </c>
      <c r="AB2021" s="47">
        <v>39</v>
      </c>
      <c r="AC2021" s="47">
        <v>28</v>
      </c>
      <c r="AD2021" s="47">
        <v>40</v>
      </c>
      <c r="AE2021" s="47">
        <v>35</v>
      </c>
      <c r="AF2021" s="50">
        <v>52</v>
      </c>
      <c r="AG2021" s="47">
        <v>2</v>
      </c>
      <c r="AH2021" s="47">
        <v>2</v>
      </c>
      <c r="AI2021" s="47">
        <v>0</v>
      </c>
      <c r="AJ2021" s="47">
        <v>9</v>
      </c>
      <c r="AK2021" s="47">
        <v>5</v>
      </c>
      <c r="AL2021" s="47">
        <v>4</v>
      </c>
      <c r="AM2021" s="51">
        <f>IFERROR(IF(R2021=0,"-",R2021/Q2021*100-100),"-")</f>
        <v>19.444444444444443</v>
      </c>
      <c r="AN2021" s="51">
        <f>IFERROR(IF(Y2021=0,"-",Y2021/X2021*100-100),"-")</f>
        <v>-8.1081081081080981</v>
      </c>
      <c r="AO2021" s="51">
        <f>IFERROR(IF(AF2021=0,"-",AF2021/AE2021*100-100),"-")</f>
        <v>48.571428571428584</v>
      </c>
      <c r="AP2021" s="52" t="str">
        <f>IFERROR(IF(R2021=0,"-",R2021/L2021*100-100),"-")</f>
        <v>-</v>
      </c>
      <c r="AQ2021" s="52" t="str">
        <f>IFERROR(IF(Y2021=0,"-",Y2021/S2021*100-100),"-")</f>
        <v>-</v>
      </c>
      <c r="AR2021" s="52" t="str">
        <f>IFERROR(IF(AF2021=0,"-",AF2021/Z2021*100-100),"-")</f>
        <v>-</v>
      </c>
      <c r="AS2021" s="53">
        <f>R2021-Q2021</f>
        <v>14</v>
      </c>
      <c r="AT2021" s="53">
        <f>Y2021-X2021</f>
        <v>-3</v>
      </c>
      <c r="AU2021" s="53">
        <f>AF2021-AE2021</f>
        <v>17</v>
      </c>
      <c r="AV2021" s="54">
        <f>R2021-L2021</f>
        <v>86</v>
      </c>
      <c r="AW2021" s="54">
        <f>Y2021-S2021</f>
        <v>34</v>
      </c>
      <c r="AX2021" s="54">
        <f>AF2021-Z2021</f>
        <v>52</v>
      </c>
    </row>
    <row r="2022" spans="1:50" ht="15" x14ac:dyDescent="0.25">
      <c r="A2022" s="43" t="s">
        <v>3128</v>
      </c>
      <c r="B2022" s="43" t="str">
        <f t="shared" si="48"/>
        <v>600019802_5341M04</v>
      </c>
      <c r="C2022" s="44">
        <v>600019802</v>
      </c>
      <c r="D2022" s="44" t="s">
        <v>1806</v>
      </c>
      <c r="E2022" s="44" t="s">
        <v>1807</v>
      </c>
      <c r="F2022" s="45" t="s">
        <v>1137</v>
      </c>
      <c r="G2022" s="56">
        <v>9</v>
      </c>
      <c r="H2022" s="44" t="s">
        <v>3126</v>
      </c>
      <c r="I2022" s="44" t="s">
        <v>244</v>
      </c>
      <c r="J2022" s="44" t="s">
        <v>245</v>
      </c>
      <c r="K2022" s="45" t="s">
        <v>32</v>
      </c>
      <c r="L2022" s="47">
        <v>0</v>
      </c>
      <c r="M2022" s="47">
        <v>0</v>
      </c>
      <c r="N2022" s="47">
        <v>48</v>
      </c>
      <c r="O2022" s="47">
        <v>39</v>
      </c>
      <c r="P2022" s="47">
        <v>35</v>
      </c>
      <c r="Q2022" s="47">
        <v>36</v>
      </c>
      <c r="R2022" s="48">
        <v>42</v>
      </c>
      <c r="S2022" s="47">
        <v>0</v>
      </c>
      <c r="T2022" s="47">
        <v>0</v>
      </c>
      <c r="U2022" s="47">
        <v>19</v>
      </c>
      <c r="V2022" s="47">
        <v>28</v>
      </c>
      <c r="W2022" s="47">
        <v>17</v>
      </c>
      <c r="X2022" s="47">
        <v>19</v>
      </c>
      <c r="Y2022" s="49">
        <v>23</v>
      </c>
      <c r="Z2022" s="47">
        <v>0</v>
      </c>
      <c r="AA2022" s="47">
        <v>0</v>
      </c>
      <c r="AB2022" s="47">
        <v>29</v>
      </c>
      <c r="AC2022" s="47">
        <v>11</v>
      </c>
      <c r="AD2022" s="47">
        <v>18</v>
      </c>
      <c r="AE2022" s="47">
        <v>17</v>
      </c>
      <c r="AF2022" s="50">
        <v>19</v>
      </c>
      <c r="AG2022" s="47">
        <v>3</v>
      </c>
      <c r="AH2022" s="47">
        <v>1</v>
      </c>
      <c r="AI2022" s="47">
        <v>2</v>
      </c>
      <c r="AJ2022" s="47">
        <v>2</v>
      </c>
      <c r="AK2022" s="47">
        <v>1</v>
      </c>
      <c r="AL2022" s="47">
        <v>1</v>
      </c>
      <c r="AM2022" s="51">
        <f>IFERROR(IF(R2022=0,"-",R2022/Q2022*100-100),"-")</f>
        <v>16.666666666666671</v>
      </c>
      <c r="AN2022" s="51">
        <f>IFERROR(IF(Y2022=0,"-",Y2022/X2022*100-100),"-")</f>
        <v>21.05263157894737</v>
      </c>
      <c r="AO2022" s="51">
        <f>IFERROR(IF(AF2022=0,"-",AF2022/AE2022*100-100),"-")</f>
        <v>11.764705882352942</v>
      </c>
      <c r="AP2022" s="52" t="str">
        <f>IFERROR(IF(R2022=0,"-",R2022/L2022*100-100),"-")</f>
        <v>-</v>
      </c>
      <c r="AQ2022" s="52" t="str">
        <f>IFERROR(IF(Y2022=0,"-",Y2022/S2022*100-100),"-")</f>
        <v>-</v>
      </c>
      <c r="AR2022" s="52" t="str">
        <f>IFERROR(IF(AF2022=0,"-",AF2022/Z2022*100-100),"-")</f>
        <v>-</v>
      </c>
      <c r="AS2022" s="53">
        <f>R2022-Q2022</f>
        <v>6</v>
      </c>
      <c r="AT2022" s="53">
        <f>Y2022-X2022</f>
        <v>4</v>
      </c>
      <c r="AU2022" s="53">
        <f>AF2022-AE2022</f>
        <v>2</v>
      </c>
      <c r="AV2022" s="54">
        <f>R2022-L2022</f>
        <v>42</v>
      </c>
      <c r="AW2022" s="54">
        <f>Y2022-S2022</f>
        <v>23</v>
      </c>
      <c r="AX2022" s="54">
        <f>AF2022-Z2022</f>
        <v>19</v>
      </c>
    </row>
    <row r="2023" spans="1:50" ht="15" x14ac:dyDescent="0.25">
      <c r="A2023" s="43" t="s">
        <v>3129</v>
      </c>
      <c r="B2023" s="43" t="str">
        <f t="shared" si="48"/>
        <v>600019802_7541M01</v>
      </c>
      <c r="C2023" s="44">
        <v>600019802</v>
      </c>
      <c r="D2023" s="44" t="s">
        <v>819</v>
      </c>
      <c r="E2023" s="44" t="s">
        <v>820</v>
      </c>
      <c r="F2023" s="45" t="s">
        <v>816</v>
      </c>
      <c r="G2023" s="56">
        <v>9</v>
      </c>
      <c r="H2023" s="44" t="s">
        <v>3126</v>
      </c>
      <c r="I2023" s="44" t="s">
        <v>244</v>
      </c>
      <c r="J2023" s="44" t="s">
        <v>245</v>
      </c>
      <c r="K2023" s="45" t="s">
        <v>32</v>
      </c>
      <c r="L2023" s="47">
        <v>21</v>
      </c>
      <c r="M2023" s="47">
        <v>29</v>
      </c>
      <c r="N2023" s="47">
        <v>25</v>
      </c>
      <c r="O2023" s="47">
        <v>24</v>
      </c>
      <c r="P2023" s="47">
        <v>36</v>
      </c>
      <c r="Q2023" s="47">
        <v>25</v>
      </c>
      <c r="R2023" s="48">
        <v>29</v>
      </c>
      <c r="S2023" s="47">
        <v>7</v>
      </c>
      <c r="T2023" s="47">
        <v>18</v>
      </c>
      <c r="U2023" s="47">
        <v>12</v>
      </c>
      <c r="V2023" s="47">
        <v>13</v>
      </c>
      <c r="W2023" s="47">
        <v>15</v>
      </c>
      <c r="X2023" s="47">
        <v>11</v>
      </c>
      <c r="Y2023" s="49">
        <v>17</v>
      </c>
      <c r="Z2023" s="47">
        <v>14</v>
      </c>
      <c r="AA2023" s="47">
        <v>11</v>
      </c>
      <c r="AB2023" s="47">
        <v>13</v>
      </c>
      <c r="AC2023" s="47">
        <v>11</v>
      </c>
      <c r="AD2023" s="47">
        <v>21</v>
      </c>
      <c r="AE2023" s="47">
        <v>14</v>
      </c>
      <c r="AF2023" s="50">
        <v>12</v>
      </c>
      <c r="AG2023" s="47">
        <v>1</v>
      </c>
      <c r="AH2023" s="47">
        <v>0</v>
      </c>
      <c r="AI2023" s="47">
        <v>1</v>
      </c>
      <c r="AJ2023" s="47">
        <v>1</v>
      </c>
      <c r="AK2023" s="47">
        <v>0</v>
      </c>
      <c r="AL2023" s="47">
        <v>1</v>
      </c>
      <c r="AM2023" s="51">
        <f>IFERROR(IF(R2023=0,"-",R2023/Q2023*100-100),"-")</f>
        <v>15.999999999999986</v>
      </c>
      <c r="AN2023" s="51">
        <f>IFERROR(IF(Y2023=0,"-",Y2023/X2023*100-100),"-")</f>
        <v>54.545454545454533</v>
      </c>
      <c r="AO2023" s="51">
        <f>IFERROR(IF(AF2023=0,"-",AF2023/AE2023*100-100),"-")</f>
        <v>-14.285714285714292</v>
      </c>
      <c r="AP2023" s="52">
        <f>IFERROR(IF(R2023=0,"-",R2023/L2023*100-100),"-")</f>
        <v>38.095238095238102</v>
      </c>
      <c r="AQ2023" s="52">
        <f>IFERROR(IF(Y2023=0,"-",Y2023/S2023*100-100),"-")</f>
        <v>142.85714285714283</v>
      </c>
      <c r="AR2023" s="52">
        <f>IFERROR(IF(AF2023=0,"-",AF2023/Z2023*100-100),"-")</f>
        <v>-14.285714285714292</v>
      </c>
      <c r="AS2023" s="53">
        <f>R2023-Q2023</f>
        <v>4</v>
      </c>
      <c r="AT2023" s="53">
        <f>Y2023-X2023</f>
        <v>6</v>
      </c>
      <c r="AU2023" s="53">
        <f>AF2023-AE2023</f>
        <v>-2</v>
      </c>
      <c r="AV2023" s="54">
        <f>R2023-L2023</f>
        <v>8</v>
      </c>
      <c r="AW2023" s="54">
        <f>Y2023-S2023</f>
        <v>10</v>
      </c>
      <c r="AX2023" s="54">
        <f>AF2023-Z2023</f>
        <v>-2</v>
      </c>
    </row>
    <row r="2024" spans="1:50" ht="15" x14ac:dyDescent="0.25">
      <c r="A2024" s="43" t="s">
        <v>3130</v>
      </c>
      <c r="B2024" s="43" t="str">
        <f t="shared" si="48"/>
        <v>600019802_7842M04</v>
      </c>
      <c r="C2024" s="44">
        <v>600019802</v>
      </c>
      <c r="D2024" s="44" t="s">
        <v>1582</v>
      </c>
      <c r="E2024" s="44" t="s">
        <v>1583</v>
      </c>
      <c r="F2024" s="45" t="s">
        <v>718</v>
      </c>
      <c r="G2024" s="56">
        <v>9</v>
      </c>
      <c r="H2024" s="44" t="s">
        <v>3126</v>
      </c>
      <c r="I2024" s="44" t="s">
        <v>244</v>
      </c>
      <c r="J2024" s="44" t="s">
        <v>245</v>
      </c>
      <c r="K2024" s="45" t="s">
        <v>32</v>
      </c>
      <c r="L2024" s="47">
        <v>41</v>
      </c>
      <c r="M2024" s="47">
        <v>25</v>
      </c>
      <c r="N2024" s="47">
        <v>36</v>
      </c>
      <c r="O2024" s="47">
        <v>43</v>
      </c>
      <c r="P2024" s="47">
        <v>45</v>
      </c>
      <c r="Q2024" s="47">
        <v>43</v>
      </c>
      <c r="R2024" s="48">
        <v>72</v>
      </c>
      <c r="S2024" s="47">
        <v>22</v>
      </c>
      <c r="T2024" s="47">
        <v>16</v>
      </c>
      <c r="U2024" s="47">
        <v>22</v>
      </c>
      <c r="V2024" s="47">
        <v>21</v>
      </c>
      <c r="W2024" s="47">
        <v>17</v>
      </c>
      <c r="X2024" s="47">
        <v>25</v>
      </c>
      <c r="Y2024" s="49">
        <v>41</v>
      </c>
      <c r="Z2024" s="47">
        <v>19</v>
      </c>
      <c r="AA2024" s="47">
        <v>9</v>
      </c>
      <c r="AB2024" s="47">
        <v>14</v>
      </c>
      <c r="AC2024" s="47">
        <v>22</v>
      </c>
      <c r="AD2024" s="47">
        <v>28</v>
      </c>
      <c r="AE2024" s="47">
        <v>18</v>
      </c>
      <c r="AF2024" s="50">
        <v>31</v>
      </c>
      <c r="AG2024" s="47">
        <v>1</v>
      </c>
      <c r="AH2024" s="47">
        <v>1</v>
      </c>
      <c r="AI2024" s="47">
        <v>0</v>
      </c>
      <c r="AJ2024" s="47">
        <v>2</v>
      </c>
      <c r="AK2024" s="47">
        <v>2</v>
      </c>
      <c r="AL2024" s="47">
        <v>0</v>
      </c>
      <c r="AM2024" s="51">
        <f>IFERROR(IF(R2024=0,"-",R2024/Q2024*100-100),"-")</f>
        <v>67.441860465116292</v>
      </c>
      <c r="AN2024" s="51">
        <f>IFERROR(IF(Y2024=0,"-",Y2024/X2024*100-100),"-")</f>
        <v>64</v>
      </c>
      <c r="AO2024" s="51">
        <f>IFERROR(IF(AF2024=0,"-",AF2024/AE2024*100-100),"-")</f>
        <v>72.222222222222229</v>
      </c>
      <c r="AP2024" s="52">
        <f>IFERROR(IF(R2024=0,"-",R2024/L2024*100-100),"-")</f>
        <v>75.609756097560989</v>
      </c>
      <c r="AQ2024" s="52">
        <f>IFERROR(IF(Y2024=0,"-",Y2024/S2024*100-100),"-")</f>
        <v>86.363636363636346</v>
      </c>
      <c r="AR2024" s="52">
        <f>IFERROR(IF(AF2024=0,"-",AF2024/Z2024*100-100),"-")</f>
        <v>63.15789473684211</v>
      </c>
      <c r="AS2024" s="53">
        <f>R2024-Q2024</f>
        <v>29</v>
      </c>
      <c r="AT2024" s="53">
        <f>Y2024-X2024</f>
        <v>16</v>
      </c>
      <c r="AU2024" s="53">
        <f>AF2024-AE2024</f>
        <v>13</v>
      </c>
      <c r="AV2024" s="54">
        <f>R2024-L2024</f>
        <v>31</v>
      </c>
      <c r="AW2024" s="54">
        <f>Y2024-S2024</f>
        <v>19</v>
      </c>
      <c r="AX2024" s="54">
        <f>AF2024-Z2024</f>
        <v>12</v>
      </c>
    </row>
    <row r="2025" spans="1:50" ht="15" x14ac:dyDescent="0.25">
      <c r="A2025" s="43" t="s">
        <v>3132</v>
      </c>
      <c r="B2025" s="43" t="str">
        <f t="shared" si="48"/>
        <v>600019811_5341M03</v>
      </c>
      <c r="C2025" s="44">
        <v>600019811</v>
      </c>
      <c r="D2025" s="44" t="s">
        <v>1140</v>
      </c>
      <c r="E2025" s="44" t="s">
        <v>1141</v>
      </c>
      <c r="F2025" s="45" t="s">
        <v>1137</v>
      </c>
      <c r="G2025" s="56">
        <v>9</v>
      </c>
      <c r="H2025" s="44" t="s">
        <v>3131</v>
      </c>
      <c r="I2025" s="44" t="s">
        <v>302</v>
      </c>
      <c r="J2025" s="44" t="s">
        <v>303</v>
      </c>
      <c r="K2025" s="45" t="s">
        <v>32</v>
      </c>
      <c r="L2025" s="47">
        <v>0</v>
      </c>
      <c r="M2025" s="47">
        <v>0</v>
      </c>
      <c r="N2025" s="47">
        <v>70</v>
      </c>
      <c r="O2025" s="47">
        <v>76</v>
      </c>
      <c r="P2025" s="47">
        <v>77</v>
      </c>
      <c r="Q2025" s="47">
        <v>72</v>
      </c>
      <c r="R2025" s="48">
        <v>76</v>
      </c>
      <c r="S2025" s="47">
        <v>0</v>
      </c>
      <c r="T2025" s="47">
        <v>0</v>
      </c>
      <c r="U2025" s="47">
        <v>45</v>
      </c>
      <c r="V2025" s="47">
        <v>28</v>
      </c>
      <c r="W2025" s="47">
        <v>40</v>
      </c>
      <c r="X2025" s="47">
        <v>38</v>
      </c>
      <c r="Y2025" s="49">
        <v>40</v>
      </c>
      <c r="Z2025" s="47">
        <v>0</v>
      </c>
      <c r="AA2025" s="47">
        <v>0</v>
      </c>
      <c r="AB2025" s="47">
        <v>25</v>
      </c>
      <c r="AC2025" s="47">
        <v>48</v>
      </c>
      <c r="AD2025" s="47">
        <v>37</v>
      </c>
      <c r="AE2025" s="47">
        <v>34</v>
      </c>
      <c r="AF2025" s="50">
        <v>36</v>
      </c>
      <c r="AG2025" s="47" t="s">
        <v>27</v>
      </c>
      <c r="AH2025" s="47" t="s">
        <v>27</v>
      </c>
      <c r="AI2025" s="47" t="s">
        <v>27</v>
      </c>
      <c r="AJ2025" s="47">
        <v>3</v>
      </c>
      <c r="AK2025" s="47">
        <v>3</v>
      </c>
      <c r="AL2025" s="47">
        <v>0</v>
      </c>
      <c r="AM2025" s="51">
        <f>IFERROR(IF(R2025=0,"-",R2025/Q2025*100-100),"-")</f>
        <v>5.5555555555555571</v>
      </c>
      <c r="AN2025" s="51">
        <f>IFERROR(IF(Y2025=0,"-",Y2025/X2025*100-100),"-")</f>
        <v>5.2631578947368354</v>
      </c>
      <c r="AO2025" s="51">
        <f>IFERROR(IF(AF2025=0,"-",AF2025/AE2025*100-100),"-")</f>
        <v>5.8823529411764781</v>
      </c>
      <c r="AP2025" s="52" t="str">
        <f>IFERROR(IF(R2025=0,"-",R2025/L2025*100-100),"-")</f>
        <v>-</v>
      </c>
      <c r="AQ2025" s="52" t="str">
        <f>IFERROR(IF(Y2025=0,"-",Y2025/S2025*100-100),"-")</f>
        <v>-</v>
      </c>
      <c r="AR2025" s="52" t="str">
        <f>IFERROR(IF(AF2025=0,"-",AF2025/Z2025*100-100),"-")</f>
        <v>-</v>
      </c>
      <c r="AS2025" s="53">
        <f>R2025-Q2025</f>
        <v>4</v>
      </c>
      <c r="AT2025" s="53">
        <f>Y2025-X2025</f>
        <v>2</v>
      </c>
      <c r="AU2025" s="53">
        <f>AF2025-AE2025</f>
        <v>2</v>
      </c>
      <c r="AV2025" s="54">
        <f>R2025-L2025</f>
        <v>76</v>
      </c>
      <c r="AW2025" s="54">
        <f>Y2025-S2025</f>
        <v>40</v>
      </c>
      <c r="AX2025" s="54">
        <f>AF2025-Z2025</f>
        <v>36</v>
      </c>
    </row>
    <row r="2026" spans="1:50" ht="15" x14ac:dyDescent="0.25">
      <c r="A2026" s="43" t="s">
        <v>3133</v>
      </c>
      <c r="B2026" s="43" t="str">
        <f t="shared" si="48"/>
        <v>600019811_5341M04</v>
      </c>
      <c r="C2026" s="44">
        <v>600019811</v>
      </c>
      <c r="D2026" s="44" t="s">
        <v>1806</v>
      </c>
      <c r="E2026" s="44" t="s">
        <v>1807</v>
      </c>
      <c r="F2026" s="45" t="s">
        <v>1137</v>
      </c>
      <c r="G2026" s="56">
        <v>9</v>
      </c>
      <c r="H2026" s="44" t="s">
        <v>3131</v>
      </c>
      <c r="I2026" s="44" t="s">
        <v>302</v>
      </c>
      <c r="J2026" s="44" t="s">
        <v>303</v>
      </c>
      <c r="K2026" s="45" t="s">
        <v>32</v>
      </c>
      <c r="L2026" s="47">
        <v>0</v>
      </c>
      <c r="M2026" s="47">
        <v>0</v>
      </c>
      <c r="N2026" s="47">
        <v>0</v>
      </c>
      <c r="O2026" s="47">
        <v>0</v>
      </c>
      <c r="P2026" s="47">
        <v>37</v>
      </c>
      <c r="Q2026" s="47">
        <v>41</v>
      </c>
      <c r="R2026" s="48">
        <v>33</v>
      </c>
      <c r="S2026" s="47">
        <v>0</v>
      </c>
      <c r="T2026" s="47">
        <v>0</v>
      </c>
      <c r="U2026" s="47">
        <v>0</v>
      </c>
      <c r="V2026" s="47">
        <v>0</v>
      </c>
      <c r="W2026" s="47">
        <v>19</v>
      </c>
      <c r="X2026" s="47">
        <v>15</v>
      </c>
      <c r="Y2026" s="49">
        <v>18</v>
      </c>
      <c r="Z2026" s="47">
        <v>0</v>
      </c>
      <c r="AA2026" s="47">
        <v>0</v>
      </c>
      <c r="AB2026" s="47">
        <v>0</v>
      </c>
      <c r="AC2026" s="47">
        <v>0</v>
      </c>
      <c r="AD2026" s="47">
        <v>18</v>
      </c>
      <c r="AE2026" s="47">
        <v>26</v>
      </c>
      <c r="AF2026" s="50">
        <v>15</v>
      </c>
      <c r="AG2026" s="47" t="s">
        <v>27</v>
      </c>
      <c r="AH2026" s="47" t="s">
        <v>27</v>
      </c>
      <c r="AI2026" s="47" t="s">
        <v>27</v>
      </c>
      <c r="AJ2026" s="47">
        <v>2</v>
      </c>
      <c r="AK2026" s="47">
        <v>1</v>
      </c>
      <c r="AL2026" s="47">
        <v>1</v>
      </c>
      <c r="AM2026" s="51">
        <f>IFERROR(IF(R2026=0,"-",R2026/Q2026*100-100),"-")</f>
        <v>-19.512195121951208</v>
      </c>
      <c r="AN2026" s="51">
        <f>IFERROR(IF(Y2026=0,"-",Y2026/X2026*100-100),"-")</f>
        <v>20</v>
      </c>
      <c r="AO2026" s="51">
        <f>IFERROR(IF(AF2026=0,"-",AF2026/AE2026*100-100),"-")</f>
        <v>-42.307692307692314</v>
      </c>
      <c r="AP2026" s="52" t="str">
        <f>IFERROR(IF(R2026=0,"-",R2026/L2026*100-100),"-")</f>
        <v>-</v>
      </c>
      <c r="AQ2026" s="52" t="str">
        <f>IFERROR(IF(Y2026=0,"-",Y2026/S2026*100-100),"-")</f>
        <v>-</v>
      </c>
      <c r="AR2026" s="52" t="str">
        <f>IFERROR(IF(AF2026=0,"-",AF2026/Z2026*100-100),"-")</f>
        <v>-</v>
      </c>
      <c r="AS2026" s="53">
        <f>R2026-Q2026</f>
        <v>-8</v>
      </c>
      <c r="AT2026" s="53">
        <f>Y2026-X2026</f>
        <v>3</v>
      </c>
      <c r="AU2026" s="53">
        <f>AF2026-AE2026</f>
        <v>-11</v>
      </c>
      <c r="AV2026" s="54">
        <f>R2026-L2026</f>
        <v>33</v>
      </c>
      <c r="AW2026" s="54">
        <f>Y2026-S2026</f>
        <v>18</v>
      </c>
      <c r="AX2026" s="54">
        <f>AF2026-Z2026</f>
        <v>15</v>
      </c>
    </row>
    <row r="2027" spans="1:50" ht="15" x14ac:dyDescent="0.25">
      <c r="A2027" s="43" t="s">
        <v>3135</v>
      </c>
      <c r="B2027" s="43" t="str">
        <f t="shared" si="48"/>
        <v>600019829_5341M02</v>
      </c>
      <c r="C2027" s="44">
        <v>600019829</v>
      </c>
      <c r="D2027" s="44" t="s">
        <v>2845</v>
      </c>
      <c r="E2027" s="44" t="s">
        <v>2846</v>
      </c>
      <c r="F2027" s="45" t="s">
        <v>1137</v>
      </c>
      <c r="G2027" s="56">
        <v>9</v>
      </c>
      <c r="H2027" s="44" t="s">
        <v>3134</v>
      </c>
      <c r="I2027" s="44" t="s">
        <v>308</v>
      </c>
      <c r="J2027" s="44" t="s">
        <v>309</v>
      </c>
      <c r="K2027" s="45" t="s">
        <v>32</v>
      </c>
      <c r="L2027" s="47">
        <v>0</v>
      </c>
      <c r="M2027" s="47">
        <v>0</v>
      </c>
      <c r="N2027" s="47">
        <v>0</v>
      </c>
      <c r="O2027" s="47">
        <v>0</v>
      </c>
      <c r="P2027" s="47">
        <v>0</v>
      </c>
      <c r="Q2027" s="47">
        <v>9</v>
      </c>
      <c r="R2027" s="48">
        <v>20</v>
      </c>
      <c r="S2027" s="47">
        <v>0</v>
      </c>
      <c r="T2027" s="47">
        <v>0</v>
      </c>
      <c r="U2027" s="47">
        <v>0</v>
      </c>
      <c r="V2027" s="47">
        <v>0</v>
      </c>
      <c r="W2027" s="47">
        <v>0</v>
      </c>
      <c r="X2027" s="47">
        <v>4</v>
      </c>
      <c r="Y2027" s="49">
        <v>13</v>
      </c>
      <c r="Z2027" s="47">
        <v>0</v>
      </c>
      <c r="AA2027" s="47">
        <v>0</v>
      </c>
      <c r="AB2027" s="47">
        <v>0</v>
      </c>
      <c r="AC2027" s="47">
        <v>0</v>
      </c>
      <c r="AD2027" s="47">
        <v>0</v>
      </c>
      <c r="AE2027" s="47">
        <v>5</v>
      </c>
      <c r="AF2027" s="50">
        <v>7</v>
      </c>
      <c r="AG2027" s="47" t="s">
        <v>27</v>
      </c>
      <c r="AH2027" s="47" t="s">
        <v>27</v>
      </c>
      <c r="AI2027" s="47" t="s">
        <v>27</v>
      </c>
      <c r="AJ2027" s="47">
        <v>2</v>
      </c>
      <c r="AK2027" s="47">
        <v>1</v>
      </c>
      <c r="AL2027" s="47">
        <v>1</v>
      </c>
      <c r="AM2027" s="51">
        <f>IFERROR(IF(R2027=0,"-",R2027/Q2027*100-100),"-")</f>
        <v>122.22222222222223</v>
      </c>
      <c r="AN2027" s="51">
        <f>IFERROR(IF(Y2027=0,"-",Y2027/X2027*100-100),"-")</f>
        <v>225</v>
      </c>
      <c r="AO2027" s="51">
        <f>IFERROR(IF(AF2027=0,"-",AF2027/AE2027*100-100),"-")</f>
        <v>40</v>
      </c>
      <c r="AP2027" s="52" t="str">
        <f>IFERROR(IF(R2027=0,"-",R2027/L2027*100-100),"-")</f>
        <v>-</v>
      </c>
      <c r="AQ2027" s="52" t="str">
        <f>IFERROR(IF(Y2027=0,"-",Y2027/S2027*100-100),"-")</f>
        <v>-</v>
      </c>
      <c r="AR2027" s="52" t="str">
        <f>IFERROR(IF(AF2027=0,"-",AF2027/Z2027*100-100),"-")</f>
        <v>-</v>
      </c>
      <c r="AS2027" s="53">
        <f>R2027-Q2027</f>
        <v>11</v>
      </c>
      <c r="AT2027" s="53">
        <f>Y2027-X2027</f>
        <v>9</v>
      </c>
      <c r="AU2027" s="53">
        <f>AF2027-AE2027</f>
        <v>2</v>
      </c>
      <c r="AV2027" s="54">
        <f>R2027-L2027</f>
        <v>20</v>
      </c>
      <c r="AW2027" s="54">
        <f>Y2027-S2027</f>
        <v>13</v>
      </c>
      <c r="AX2027" s="54">
        <f>AF2027-Z2027</f>
        <v>7</v>
      </c>
    </row>
    <row r="2028" spans="1:50" ht="15" x14ac:dyDescent="0.25">
      <c r="A2028" s="43" t="s">
        <v>3136</v>
      </c>
      <c r="B2028" s="43" t="str">
        <f t="shared" si="48"/>
        <v>600019829_5341M03</v>
      </c>
      <c r="C2028" s="44">
        <v>600019829</v>
      </c>
      <c r="D2028" s="44" t="s">
        <v>1140</v>
      </c>
      <c r="E2028" s="44" t="s">
        <v>1141</v>
      </c>
      <c r="F2028" s="45" t="s">
        <v>1137</v>
      </c>
      <c r="G2028" s="56">
        <v>9</v>
      </c>
      <c r="H2028" s="44" t="s">
        <v>3134</v>
      </c>
      <c r="I2028" s="44" t="s">
        <v>308</v>
      </c>
      <c r="J2028" s="44" t="s">
        <v>309</v>
      </c>
      <c r="K2028" s="45" t="s">
        <v>32</v>
      </c>
      <c r="L2028" s="47">
        <v>0</v>
      </c>
      <c r="M2028" s="47">
        <v>0</v>
      </c>
      <c r="N2028" s="47">
        <v>97</v>
      </c>
      <c r="O2028" s="47">
        <v>118</v>
      </c>
      <c r="P2028" s="47">
        <v>147</v>
      </c>
      <c r="Q2028" s="47">
        <v>105</v>
      </c>
      <c r="R2028" s="48">
        <v>159</v>
      </c>
      <c r="S2028" s="47">
        <v>0</v>
      </c>
      <c r="T2028" s="47">
        <v>0</v>
      </c>
      <c r="U2028" s="47">
        <v>46</v>
      </c>
      <c r="V2028" s="47">
        <v>74</v>
      </c>
      <c r="W2028" s="47">
        <v>80</v>
      </c>
      <c r="X2028" s="47">
        <v>53</v>
      </c>
      <c r="Y2028" s="49">
        <v>98</v>
      </c>
      <c r="Z2028" s="47">
        <v>0</v>
      </c>
      <c r="AA2028" s="47">
        <v>0</v>
      </c>
      <c r="AB2028" s="47">
        <v>51</v>
      </c>
      <c r="AC2028" s="47">
        <v>44</v>
      </c>
      <c r="AD2028" s="47">
        <v>67</v>
      </c>
      <c r="AE2028" s="47">
        <v>52</v>
      </c>
      <c r="AF2028" s="50">
        <v>61</v>
      </c>
      <c r="AG2028" s="47">
        <v>2</v>
      </c>
      <c r="AH2028" s="47">
        <v>2</v>
      </c>
      <c r="AI2028" s="47">
        <v>0</v>
      </c>
      <c r="AJ2028" s="47">
        <v>5</v>
      </c>
      <c r="AK2028" s="47">
        <v>5</v>
      </c>
      <c r="AL2028" s="47">
        <v>0</v>
      </c>
      <c r="AM2028" s="51">
        <f>IFERROR(IF(R2028=0,"-",R2028/Q2028*100-100),"-")</f>
        <v>51.428571428571416</v>
      </c>
      <c r="AN2028" s="51">
        <f>IFERROR(IF(Y2028=0,"-",Y2028/X2028*100-100),"-")</f>
        <v>84.905660377358487</v>
      </c>
      <c r="AO2028" s="51">
        <f>IFERROR(IF(AF2028=0,"-",AF2028/AE2028*100-100),"-")</f>
        <v>17.307692307692307</v>
      </c>
      <c r="AP2028" s="52" t="str">
        <f>IFERROR(IF(R2028=0,"-",R2028/L2028*100-100),"-")</f>
        <v>-</v>
      </c>
      <c r="AQ2028" s="52" t="str">
        <f>IFERROR(IF(Y2028=0,"-",Y2028/S2028*100-100),"-")</f>
        <v>-</v>
      </c>
      <c r="AR2028" s="52" t="str">
        <f>IFERROR(IF(AF2028=0,"-",AF2028/Z2028*100-100),"-")</f>
        <v>-</v>
      </c>
      <c r="AS2028" s="53">
        <f>R2028-Q2028</f>
        <v>54</v>
      </c>
      <c r="AT2028" s="53">
        <f>Y2028-X2028</f>
        <v>45</v>
      </c>
      <c r="AU2028" s="53">
        <f>AF2028-AE2028</f>
        <v>9</v>
      </c>
      <c r="AV2028" s="54">
        <f>R2028-L2028</f>
        <v>159</v>
      </c>
      <c r="AW2028" s="54">
        <f>Y2028-S2028</f>
        <v>98</v>
      </c>
      <c r="AX2028" s="54">
        <f>AF2028-Z2028</f>
        <v>61</v>
      </c>
    </row>
    <row r="2029" spans="1:50" ht="15" x14ac:dyDescent="0.25">
      <c r="A2029" s="43" t="s">
        <v>3137</v>
      </c>
      <c r="B2029" s="43" t="str">
        <f t="shared" si="48"/>
        <v>600019829_5341M04</v>
      </c>
      <c r="C2029" s="44">
        <v>600019829</v>
      </c>
      <c r="D2029" s="44" t="s">
        <v>1806</v>
      </c>
      <c r="E2029" s="44" t="s">
        <v>1807</v>
      </c>
      <c r="F2029" s="45" t="s">
        <v>1137</v>
      </c>
      <c r="G2029" s="56">
        <v>9</v>
      </c>
      <c r="H2029" s="44" t="s">
        <v>3134</v>
      </c>
      <c r="I2029" s="44" t="s">
        <v>308</v>
      </c>
      <c r="J2029" s="44" t="s">
        <v>309</v>
      </c>
      <c r="K2029" s="45" t="s">
        <v>32</v>
      </c>
      <c r="L2029" s="47">
        <v>0</v>
      </c>
      <c r="M2029" s="47">
        <v>0</v>
      </c>
      <c r="N2029" s="47">
        <v>0</v>
      </c>
      <c r="O2029" s="47">
        <v>0</v>
      </c>
      <c r="P2029" s="47">
        <v>0</v>
      </c>
      <c r="Q2029" s="47">
        <v>9</v>
      </c>
      <c r="R2029" s="48">
        <v>47</v>
      </c>
      <c r="S2029" s="47">
        <v>0</v>
      </c>
      <c r="T2029" s="47">
        <v>0</v>
      </c>
      <c r="U2029" s="47">
        <v>0</v>
      </c>
      <c r="V2029" s="47">
        <v>0</v>
      </c>
      <c r="W2029" s="47">
        <v>0</v>
      </c>
      <c r="X2029" s="47">
        <v>2</v>
      </c>
      <c r="Y2029" s="49">
        <v>26</v>
      </c>
      <c r="Z2029" s="47">
        <v>0</v>
      </c>
      <c r="AA2029" s="47">
        <v>0</v>
      </c>
      <c r="AB2029" s="47">
        <v>0</v>
      </c>
      <c r="AC2029" s="47">
        <v>0</v>
      </c>
      <c r="AD2029" s="47">
        <v>0</v>
      </c>
      <c r="AE2029" s="47">
        <v>7</v>
      </c>
      <c r="AF2029" s="50">
        <v>21</v>
      </c>
      <c r="AG2029" s="47" t="s">
        <v>27</v>
      </c>
      <c r="AH2029" s="47" t="s">
        <v>27</v>
      </c>
      <c r="AI2029" s="47" t="s">
        <v>27</v>
      </c>
      <c r="AJ2029" s="47">
        <v>3</v>
      </c>
      <c r="AK2029" s="47">
        <v>0</v>
      </c>
      <c r="AL2029" s="47">
        <v>3</v>
      </c>
      <c r="AM2029" s="51">
        <f>IFERROR(IF(R2029=0,"-",R2029/Q2029*100-100),"-")</f>
        <v>422.22222222222229</v>
      </c>
      <c r="AN2029" s="51">
        <f>IFERROR(IF(Y2029=0,"-",Y2029/X2029*100-100),"-")</f>
        <v>1200</v>
      </c>
      <c r="AO2029" s="51">
        <f>IFERROR(IF(AF2029=0,"-",AF2029/AE2029*100-100),"-")</f>
        <v>200</v>
      </c>
      <c r="AP2029" s="52" t="str">
        <f>IFERROR(IF(R2029=0,"-",R2029/L2029*100-100),"-")</f>
        <v>-</v>
      </c>
      <c r="AQ2029" s="52" t="str">
        <f>IFERROR(IF(Y2029=0,"-",Y2029/S2029*100-100),"-")</f>
        <v>-</v>
      </c>
      <c r="AR2029" s="52" t="str">
        <f>IFERROR(IF(AF2029=0,"-",AF2029/Z2029*100-100),"-")</f>
        <v>-</v>
      </c>
      <c r="AS2029" s="53">
        <f>R2029-Q2029</f>
        <v>38</v>
      </c>
      <c r="AT2029" s="53">
        <f>Y2029-X2029</f>
        <v>24</v>
      </c>
      <c r="AU2029" s="53">
        <f>AF2029-AE2029</f>
        <v>14</v>
      </c>
      <c r="AV2029" s="54">
        <f>R2029-L2029</f>
        <v>47</v>
      </c>
      <c r="AW2029" s="54">
        <f>Y2029-S2029</f>
        <v>26</v>
      </c>
      <c r="AX2029" s="54">
        <f>AF2029-Z2029</f>
        <v>21</v>
      </c>
    </row>
    <row r="2030" spans="1:50" ht="15" x14ac:dyDescent="0.25">
      <c r="A2030" s="43" t="s">
        <v>3138</v>
      </c>
      <c r="B2030" s="43" t="str">
        <f t="shared" si="48"/>
        <v>600019829_6341M02</v>
      </c>
      <c r="C2030" s="44">
        <v>600019829</v>
      </c>
      <c r="D2030" s="44" t="s">
        <v>712</v>
      </c>
      <c r="E2030" s="44" t="s">
        <v>713</v>
      </c>
      <c r="F2030" s="45" t="s">
        <v>714</v>
      </c>
      <c r="G2030" s="56">
        <v>9</v>
      </c>
      <c r="H2030" s="44" t="s">
        <v>3134</v>
      </c>
      <c r="I2030" s="44" t="s">
        <v>308</v>
      </c>
      <c r="J2030" s="44" t="s">
        <v>309</v>
      </c>
      <c r="K2030" s="45" t="s">
        <v>32</v>
      </c>
      <c r="L2030" s="47">
        <v>0</v>
      </c>
      <c r="M2030" s="47">
        <v>0</v>
      </c>
      <c r="N2030" s="47">
        <v>100</v>
      </c>
      <c r="O2030" s="47">
        <v>91</v>
      </c>
      <c r="P2030" s="47">
        <v>111</v>
      </c>
      <c r="Q2030" s="47">
        <v>109</v>
      </c>
      <c r="R2030" s="48">
        <v>153</v>
      </c>
      <c r="S2030" s="47">
        <v>0</v>
      </c>
      <c r="T2030" s="47">
        <v>0</v>
      </c>
      <c r="U2030" s="47">
        <v>43</v>
      </c>
      <c r="V2030" s="47">
        <v>41</v>
      </c>
      <c r="W2030" s="47">
        <v>50</v>
      </c>
      <c r="X2030" s="47">
        <v>55</v>
      </c>
      <c r="Y2030" s="49">
        <v>64</v>
      </c>
      <c r="Z2030" s="47">
        <v>0</v>
      </c>
      <c r="AA2030" s="47">
        <v>0</v>
      </c>
      <c r="AB2030" s="47">
        <v>57</v>
      </c>
      <c r="AC2030" s="47">
        <v>50</v>
      </c>
      <c r="AD2030" s="47">
        <v>61</v>
      </c>
      <c r="AE2030" s="47">
        <v>54</v>
      </c>
      <c r="AF2030" s="50">
        <v>89</v>
      </c>
      <c r="AG2030" s="47">
        <v>1</v>
      </c>
      <c r="AH2030" s="47">
        <v>0</v>
      </c>
      <c r="AI2030" s="47">
        <v>1</v>
      </c>
      <c r="AJ2030" s="47">
        <v>1</v>
      </c>
      <c r="AK2030" s="47">
        <v>0</v>
      </c>
      <c r="AL2030" s="47">
        <v>1</v>
      </c>
      <c r="AM2030" s="51">
        <f>IFERROR(IF(R2030=0,"-",R2030/Q2030*100-100),"-")</f>
        <v>40.366972477064223</v>
      </c>
      <c r="AN2030" s="51">
        <f>IFERROR(IF(Y2030=0,"-",Y2030/X2030*100-100),"-")</f>
        <v>16.36363636363636</v>
      </c>
      <c r="AO2030" s="51">
        <f>IFERROR(IF(AF2030=0,"-",AF2030/AE2030*100-100),"-")</f>
        <v>64.81481481481481</v>
      </c>
      <c r="AP2030" s="52" t="str">
        <f>IFERROR(IF(R2030=0,"-",R2030/L2030*100-100),"-")</f>
        <v>-</v>
      </c>
      <c r="AQ2030" s="52" t="str">
        <f>IFERROR(IF(Y2030=0,"-",Y2030/S2030*100-100),"-")</f>
        <v>-</v>
      </c>
      <c r="AR2030" s="52" t="str">
        <f>IFERROR(IF(AF2030=0,"-",AF2030/Z2030*100-100),"-")</f>
        <v>-</v>
      </c>
      <c r="AS2030" s="53">
        <f>R2030-Q2030</f>
        <v>44</v>
      </c>
      <c r="AT2030" s="53">
        <f>Y2030-X2030</f>
        <v>9</v>
      </c>
      <c r="AU2030" s="53">
        <f>AF2030-AE2030</f>
        <v>35</v>
      </c>
      <c r="AV2030" s="54">
        <f>R2030-L2030</f>
        <v>153</v>
      </c>
      <c r="AW2030" s="54">
        <f>Y2030-S2030</f>
        <v>64</v>
      </c>
      <c r="AX2030" s="54">
        <f>AF2030-Z2030</f>
        <v>89</v>
      </c>
    </row>
    <row r="2031" spans="1:50" ht="15" x14ac:dyDescent="0.25">
      <c r="A2031" s="43" t="s">
        <v>3139</v>
      </c>
      <c r="B2031" s="43" t="str">
        <f t="shared" si="48"/>
        <v>600019829_7842M04</v>
      </c>
      <c r="C2031" s="44">
        <v>600019829</v>
      </c>
      <c r="D2031" s="44" t="s">
        <v>1582</v>
      </c>
      <c r="E2031" s="44" t="s">
        <v>1583</v>
      </c>
      <c r="F2031" s="45" t="s">
        <v>718</v>
      </c>
      <c r="G2031" s="56">
        <v>9</v>
      </c>
      <c r="H2031" s="44" t="s">
        <v>3134</v>
      </c>
      <c r="I2031" s="44" t="s">
        <v>308</v>
      </c>
      <c r="J2031" s="44" t="s">
        <v>309</v>
      </c>
      <c r="K2031" s="45" t="s">
        <v>32</v>
      </c>
      <c r="L2031" s="47">
        <v>67</v>
      </c>
      <c r="M2031" s="47">
        <v>83</v>
      </c>
      <c r="N2031" s="47">
        <v>48</v>
      </c>
      <c r="O2031" s="47">
        <v>72</v>
      </c>
      <c r="P2031" s="47">
        <v>117</v>
      </c>
      <c r="Q2031" s="47">
        <v>76</v>
      </c>
      <c r="R2031" s="48">
        <v>99</v>
      </c>
      <c r="S2031" s="47">
        <v>33</v>
      </c>
      <c r="T2031" s="47">
        <v>29</v>
      </c>
      <c r="U2031" s="47">
        <v>17</v>
      </c>
      <c r="V2031" s="47">
        <v>27</v>
      </c>
      <c r="W2031" s="47">
        <v>61</v>
      </c>
      <c r="X2031" s="47">
        <v>30</v>
      </c>
      <c r="Y2031" s="49">
        <v>50</v>
      </c>
      <c r="Z2031" s="47">
        <v>34</v>
      </c>
      <c r="AA2031" s="47">
        <v>54</v>
      </c>
      <c r="AB2031" s="47">
        <v>31</v>
      </c>
      <c r="AC2031" s="47">
        <v>45</v>
      </c>
      <c r="AD2031" s="47">
        <v>56</v>
      </c>
      <c r="AE2031" s="47">
        <v>46</v>
      </c>
      <c r="AF2031" s="50">
        <v>49</v>
      </c>
      <c r="AG2031" s="47">
        <v>5</v>
      </c>
      <c r="AH2031" s="47">
        <v>0</v>
      </c>
      <c r="AI2031" s="47">
        <v>5</v>
      </c>
      <c r="AJ2031" s="47">
        <v>1</v>
      </c>
      <c r="AK2031" s="47">
        <v>0</v>
      </c>
      <c r="AL2031" s="47">
        <v>1</v>
      </c>
      <c r="AM2031" s="51">
        <f>IFERROR(IF(R2031=0,"-",R2031/Q2031*100-100),"-")</f>
        <v>30.26315789473685</v>
      </c>
      <c r="AN2031" s="51">
        <f>IFERROR(IF(Y2031=0,"-",Y2031/X2031*100-100),"-")</f>
        <v>66.666666666666686</v>
      </c>
      <c r="AO2031" s="51">
        <f>IFERROR(IF(AF2031=0,"-",AF2031/AE2031*100-100),"-")</f>
        <v>6.5217391304347956</v>
      </c>
      <c r="AP2031" s="52">
        <f>IFERROR(IF(R2031=0,"-",R2031/L2031*100-100),"-")</f>
        <v>47.761194029850742</v>
      </c>
      <c r="AQ2031" s="52">
        <f>IFERROR(IF(Y2031=0,"-",Y2031/S2031*100-100),"-")</f>
        <v>51.515151515151501</v>
      </c>
      <c r="AR2031" s="52">
        <f>IFERROR(IF(AF2031=0,"-",AF2031/Z2031*100-100),"-")</f>
        <v>44.117647058823536</v>
      </c>
      <c r="AS2031" s="53">
        <f>R2031-Q2031</f>
        <v>23</v>
      </c>
      <c r="AT2031" s="53">
        <f>Y2031-X2031</f>
        <v>20</v>
      </c>
      <c r="AU2031" s="53">
        <f>AF2031-AE2031</f>
        <v>3</v>
      </c>
      <c r="AV2031" s="54">
        <f>R2031-L2031</f>
        <v>32</v>
      </c>
      <c r="AW2031" s="54">
        <f>Y2031-S2031</f>
        <v>17</v>
      </c>
      <c r="AX2031" s="54">
        <f>AF2031-Z2031</f>
        <v>15</v>
      </c>
    </row>
    <row r="2032" spans="1:50" ht="15" x14ac:dyDescent="0.25">
      <c r="A2032" s="43" t="s">
        <v>3141</v>
      </c>
      <c r="B2032" s="43" t="str">
        <f t="shared" ref="B2032:B2076" si="49">CONCATENATE(C2032,"_",D2032)</f>
        <v>600019837_5341M03</v>
      </c>
      <c r="C2032" s="44">
        <v>600019837</v>
      </c>
      <c r="D2032" s="44" t="s">
        <v>1140</v>
      </c>
      <c r="E2032" s="44" t="s">
        <v>1141</v>
      </c>
      <c r="F2032" s="45" t="s">
        <v>1137</v>
      </c>
      <c r="G2032" s="56">
        <v>9</v>
      </c>
      <c r="H2032" s="44" t="s">
        <v>3140</v>
      </c>
      <c r="I2032" s="44" t="s">
        <v>302</v>
      </c>
      <c r="J2032" s="44" t="s">
        <v>303</v>
      </c>
      <c r="K2032" s="45" t="s">
        <v>32</v>
      </c>
      <c r="L2032" s="47">
        <v>0</v>
      </c>
      <c r="M2032" s="47">
        <v>0</v>
      </c>
      <c r="N2032" s="47">
        <v>67</v>
      </c>
      <c r="O2032" s="47">
        <v>69</v>
      </c>
      <c r="P2032" s="47">
        <v>86</v>
      </c>
      <c r="Q2032" s="47">
        <v>85</v>
      </c>
      <c r="R2032" s="48">
        <v>80</v>
      </c>
      <c r="S2032" s="47">
        <v>0</v>
      </c>
      <c r="T2032" s="47">
        <v>0</v>
      </c>
      <c r="U2032" s="47">
        <v>38</v>
      </c>
      <c r="V2032" s="47">
        <v>42</v>
      </c>
      <c r="W2032" s="47">
        <v>45</v>
      </c>
      <c r="X2032" s="47">
        <v>52</v>
      </c>
      <c r="Y2032" s="49">
        <v>44</v>
      </c>
      <c r="Z2032" s="47">
        <v>0</v>
      </c>
      <c r="AA2032" s="47">
        <v>0</v>
      </c>
      <c r="AB2032" s="47">
        <v>29</v>
      </c>
      <c r="AC2032" s="47">
        <v>27</v>
      </c>
      <c r="AD2032" s="47">
        <v>41</v>
      </c>
      <c r="AE2032" s="47">
        <v>33</v>
      </c>
      <c r="AF2032" s="50">
        <v>36</v>
      </c>
      <c r="AG2032" s="47">
        <v>2</v>
      </c>
      <c r="AH2032" s="47">
        <v>1</v>
      </c>
      <c r="AI2032" s="47">
        <v>1</v>
      </c>
      <c r="AJ2032" s="47">
        <v>1</v>
      </c>
      <c r="AK2032" s="47">
        <v>1</v>
      </c>
      <c r="AL2032" s="47">
        <v>0</v>
      </c>
      <c r="AM2032" s="51">
        <f>IFERROR(IF(R2032=0,"-",R2032/Q2032*100-100),"-")</f>
        <v>-5.8823529411764781</v>
      </c>
      <c r="AN2032" s="51">
        <f>IFERROR(IF(Y2032=0,"-",Y2032/X2032*100-100),"-")</f>
        <v>-15.384615384615387</v>
      </c>
      <c r="AO2032" s="51">
        <f>IFERROR(IF(AF2032=0,"-",AF2032/AE2032*100-100),"-")</f>
        <v>9.0909090909090793</v>
      </c>
      <c r="AP2032" s="52" t="str">
        <f>IFERROR(IF(R2032=0,"-",R2032/L2032*100-100),"-")</f>
        <v>-</v>
      </c>
      <c r="AQ2032" s="52" t="str">
        <f>IFERROR(IF(Y2032=0,"-",Y2032/S2032*100-100),"-")</f>
        <v>-</v>
      </c>
      <c r="AR2032" s="52" t="str">
        <f>IFERROR(IF(AF2032=0,"-",AF2032/Z2032*100-100),"-")</f>
        <v>-</v>
      </c>
      <c r="AS2032" s="53">
        <f>R2032-Q2032</f>
        <v>-5</v>
      </c>
      <c r="AT2032" s="53">
        <f>Y2032-X2032</f>
        <v>-8</v>
      </c>
      <c r="AU2032" s="53">
        <f>AF2032-AE2032</f>
        <v>3</v>
      </c>
      <c r="AV2032" s="54">
        <f>R2032-L2032</f>
        <v>80</v>
      </c>
      <c r="AW2032" s="54">
        <f>Y2032-S2032</f>
        <v>44</v>
      </c>
      <c r="AX2032" s="54">
        <f>AF2032-Z2032</f>
        <v>36</v>
      </c>
    </row>
    <row r="2033" spans="1:50" ht="15" x14ac:dyDescent="0.25">
      <c r="A2033" s="43" t="s">
        <v>3142</v>
      </c>
      <c r="B2033" s="43" t="str">
        <f t="shared" si="49"/>
        <v>600019837_7541M01</v>
      </c>
      <c r="C2033" s="44">
        <v>600019837</v>
      </c>
      <c r="D2033" s="44" t="s">
        <v>819</v>
      </c>
      <c r="E2033" s="44" t="s">
        <v>820</v>
      </c>
      <c r="F2033" s="45" t="s">
        <v>816</v>
      </c>
      <c r="G2033" s="56">
        <v>9</v>
      </c>
      <c r="H2033" s="44" t="s">
        <v>3140</v>
      </c>
      <c r="I2033" s="44" t="s">
        <v>302</v>
      </c>
      <c r="J2033" s="44" t="s">
        <v>303</v>
      </c>
      <c r="K2033" s="45" t="s">
        <v>32</v>
      </c>
      <c r="L2033" s="47">
        <v>34</v>
      </c>
      <c r="M2033" s="47">
        <v>30</v>
      </c>
      <c r="N2033" s="47">
        <v>30</v>
      </c>
      <c r="O2033" s="47">
        <v>37</v>
      </c>
      <c r="P2033" s="47">
        <v>38</v>
      </c>
      <c r="Q2033" s="47">
        <v>30</v>
      </c>
      <c r="R2033" s="48">
        <v>34</v>
      </c>
      <c r="S2033" s="47">
        <v>15</v>
      </c>
      <c r="T2033" s="47">
        <v>12</v>
      </c>
      <c r="U2033" s="47">
        <v>13</v>
      </c>
      <c r="V2033" s="47">
        <v>13</v>
      </c>
      <c r="W2033" s="47">
        <v>16</v>
      </c>
      <c r="X2033" s="47">
        <v>13</v>
      </c>
      <c r="Y2033" s="49">
        <v>16</v>
      </c>
      <c r="Z2033" s="47">
        <v>19</v>
      </c>
      <c r="AA2033" s="47">
        <v>18</v>
      </c>
      <c r="AB2033" s="47">
        <v>17</v>
      </c>
      <c r="AC2033" s="47">
        <v>24</v>
      </c>
      <c r="AD2033" s="47">
        <v>22</v>
      </c>
      <c r="AE2033" s="47">
        <v>17</v>
      </c>
      <c r="AF2033" s="50">
        <v>18</v>
      </c>
      <c r="AG2033" s="47">
        <v>1</v>
      </c>
      <c r="AH2033" s="47">
        <v>0</v>
      </c>
      <c r="AI2033" s="47">
        <v>1</v>
      </c>
      <c r="AJ2033" s="47">
        <v>1</v>
      </c>
      <c r="AK2033" s="47">
        <v>1</v>
      </c>
      <c r="AL2033" s="47">
        <v>0</v>
      </c>
      <c r="AM2033" s="51">
        <f>IFERROR(IF(R2033=0,"-",R2033/Q2033*100-100),"-")</f>
        <v>13.333333333333329</v>
      </c>
      <c r="AN2033" s="51">
        <f>IFERROR(IF(Y2033=0,"-",Y2033/X2033*100-100),"-")</f>
        <v>23.07692307692308</v>
      </c>
      <c r="AO2033" s="51">
        <f>IFERROR(IF(AF2033=0,"-",AF2033/AE2033*100-100),"-")</f>
        <v>5.8823529411764781</v>
      </c>
      <c r="AP2033" s="52">
        <f>IFERROR(IF(R2033=0,"-",R2033/L2033*100-100),"-")</f>
        <v>0</v>
      </c>
      <c r="AQ2033" s="52">
        <f>IFERROR(IF(Y2033=0,"-",Y2033/S2033*100-100),"-")</f>
        <v>6.6666666666666714</v>
      </c>
      <c r="AR2033" s="52">
        <f>IFERROR(IF(AF2033=0,"-",AF2033/Z2033*100-100),"-")</f>
        <v>-5.2631578947368496</v>
      </c>
      <c r="AS2033" s="53">
        <f>R2033-Q2033</f>
        <v>4</v>
      </c>
      <c r="AT2033" s="53">
        <f>Y2033-X2033</f>
        <v>3</v>
      </c>
      <c r="AU2033" s="53">
        <f>AF2033-AE2033</f>
        <v>1</v>
      </c>
      <c r="AV2033" s="54">
        <f>R2033-L2033</f>
        <v>0</v>
      </c>
      <c r="AW2033" s="54">
        <f>Y2033-S2033</f>
        <v>1</v>
      </c>
      <c r="AX2033" s="54">
        <f>AF2033-Z2033</f>
        <v>-1</v>
      </c>
    </row>
    <row r="2034" spans="1:50" ht="15" x14ac:dyDescent="0.25">
      <c r="A2034" s="43" t="s">
        <v>3144</v>
      </c>
      <c r="B2034" s="43" t="str">
        <f t="shared" si="49"/>
        <v>600019853_5341M03</v>
      </c>
      <c r="C2034" s="44">
        <v>600019853</v>
      </c>
      <c r="D2034" s="44" t="s">
        <v>1140</v>
      </c>
      <c r="E2034" s="44" t="s">
        <v>1141</v>
      </c>
      <c r="F2034" s="45" t="s">
        <v>1137</v>
      </c>
      <c r="G2034" s="56">
        <v>9</v>
      </c>
      <c r="H2034" s="44" t="s">
        <v>3143</v>
      </c>
      <c r="I2034" s="44" t="s">
        <v>354</v>
      </c>
      <c r="J2034" s="44" t="s">
        <v>355</v>
      </c>
      <c r="K2034" s="45" t="s">
        <v>26</v>
      </c>
      <c r="L2034" s="47">
        <v>0</v>
      </c>
      <c r="M2034" s="47">
        <v>0</v>
      </c>
      <c r="N2034" s="47">
        <v>41</v>
      </c>
      <c r="O2034" s="47">
        <v>41</v>
      </c>
      <c r="P2034" s="47">
        <v>0</v>
      </c>
      <c r="Q2034" s="47">
        <v>38</v>
      </c>
      <c r="R2034" s="48">
        <v>59</v>
      </c>
      <c r="S2034" s="47">
        <v>0</v>
      </c>
      <c r="T2034" s="47">
        <v>0</v>
      </c>
      <c r="U2034" s="47">
        <v>17</v>
      </c>
      <c r="V2034" s="47">
        <v>14</v>
      </c>
      <c r="W2034" s="47">
        <v>0</v>
      </c>
      <c r="X2034" s="47">
        <v>17</v>
      </c>
      <c r="Y2034" s="49">
        <v>33</v>
      </c>
      <c r="Z2034" s="47">
        <v>0</v>
      </c>
      <c r="AA2034" s="47">
        <v>0</v>
      </c>
      <c r="AB2034" s="47">
        <v>24</v>
      </c>
      <c r="AC2034" s="47">
        <v>27</v>
      </c>
      <c r="AD2034" s="47">
        <v>0</v>
      </c>
      <c r="AE2034" s="47">
        <v>21</v>
      </c>
      <c r="AF2034" s="50">
        <v>26</v>
      </c>
      <c r="AG2034" s="47" t="s">
        <v>27</v>
      </c>
      <c r="AH2034" s="47" t="s">
        <v>27</v>
      </c>
      <c r="AI2034" s="47" t="s">
        <v>27</v>
      </c>
      <c r="AJ2034" s="47">
        <v>1</v>
      </c>
      <c r="AK2034" s="47">
        <v>1</v>
      </c>
      <c r="AL2034" s="47">
        <v>0</v>
      </c>
      <c r="AM2034" s="51">
        <f>IFERROR(IF(R2034=0,"-",R2034/Q2034*100-100),"-")</f>
        <v>55.26315789473685</v>
      </c>
      <c r="AN2034" s="51">
        <f>IFERROR(IF(Y2034=0,"-",Y2034/X2034*100-100),"-")</f>
        <v>94.117647058823536</v>
      </c>
      <c r="AO2034" s="51">
        <f>IFERROR(IF(AF2034=0,"-",AF2034/AE2034*100-100),"-")</f>
        <v>23.80952380952381</v>
      </c>
      <c r="AP2034" s="52" t="str">
        <f>IFERROR(IF(R2034=0,"-",R2034/L2034*100-100),"-")</f>
        <v>-</v>
      </c>
      <c r="AQ2034" s="52" t="str">
        <f>IFERROR(IF(Y2034=0,"-",Y2034/S2034*100-100),"-")</f>
        <v>-</v>
      </c>
      <c r="AR2034" s="52" t="str">
        <f>IFERROR(IF(AF2034=0,"-",AF2034/Z2034*100-100),"-")</f>
        <v>-</v>
      </c>
      <c r="AS2034" s="53">
        <f>R2034-Q2034</f>
        <v>21</v>
      </c>
      <c r="AT2034" s="53">
        <f>Y2034-X2034</f>
        <v>16</v>
      </c>
      <c r="AU2034" s="53">
        <f>AF2034-AE2034</f>
        <v>5</v>
      </c>
      <c r="AV2034" s="54">
        <f>R2034-L2034</f>
        <v>59</v>
      </c>
      <c r="AW2034" s="54">
        <f>Y2034-S2034</f>
        <v>33</v>
      </c>
      <c r="AX2034" s="54">
        <f>AF2034-Z2034</f>
        <v>26</v>
      </c>
    </row>
    <row r="2035" spans="1:50" ht="15" x14ac:dyDescent="0.25">
      <c r="A2035" s="43" t="s">
        <v>3145</v>
      </c>
      <c r="B2035" s="43" t="str">
        <f t="shared" si="49"/>
        <v>600019853_7541L51</v>
      </c>
      <c r="C2035" s="44">
        <v>600019853</v>
      </c>
      <c r="D2035" s="44" t="s">
        <v>1308</v>
      </c>
      <c r="E2035" s="44" t="s">
        <v>820</v>
      </c>
      <c r="F2035" s="45" t="s">
        <v>786</v>
      </c>
      <c r="G2035" s="56">
        <v>9</v>
      </c>
      <c r="H2035" s="44" t="s">
        <v>3143</v>
      </c>
      <c r="I2035" s="44" t="s">
        <v>354</v>
      </c>
      <c r="J2035" s="44" t="s">
        <v>355</v>
      </c>
      <c r="K2035" s="45" t="s">
        <v>26</v>
      </c>
      <c r="L2035" s="47">
        <v>0</v>
      </c>
      <c r="M2035" s="47">
        <v>0</v>
      </c>
      <c r="N2035" s="47">
        <v>28</v>
      </c>
      <c r="O2035" s="47">
        <v>19</v>
      </c>
      <c r="P2035" s="47">
        <v>0</v>
      </c>
      <c r="Q2035" s="47">
        <v>38</v>
      </c>
      <c r="R2035" s="48">
        <v>36</v>
      </c>
      <c r="S2035" s="47">
        <v>0</v>
      </c>
      <c r="T2035" s="47">
        <v>0</v>
      </c>
      <c r="U2035" s="47">
        <v>16</v>
      </c>
      <c r="V2035" s="47">
        <v>13</v>
      </c>
      <c r="W2035" s="47">
        <v>0</v>
      </c>
      <c r="X2035" s="47">
        <v>34</v>
      </c>
      <c r="Y2035" s="49">
        <v>28</v>
      </c>
      <c r="Z2035" s="47">
        <v>0</v>
      </c>
      <c r="AA2035" s="47">
        <v>0</v>
      </c>
      <c r="AB2035" s="47">
        <v>12</v>
      </c>
      <c r="AC2035" s="47">
        <v>6</v>
      </c>
      <c r="AD2035" s="47">
        <v>0</v>
      </c>
      <c r="AE2035" s="47">
        <v>4</v>
      </c>
      <c r="AF2035" s="50">
        <v>8</v>
      </c>
      <c r="AG2035" s="47" t="s">
        <v>27</v>
      </c>
      <c r="AH2035" s="47" t="s">
        <v>27</v>
      </c>
      <c r="AI2035" s="47" t="s">
        <v>27</v>
      </c>
      <c r="AJ2035" s="47" t="s">
        <v>27</v>
      </c>
      <c r="AK2035" s="47" t="s">
        <v>27</v>
      </c>
      <c r="AL2035" s="47" t="s">
        <v>27</v>
      </c>
      <c r="AM2035" s="51">
        <f>IFERROR(IF(R2035=0,"-",R2035/Q2035*100-100),"-")</f>
        <v>-5.2631578947368496</v>
      </c>
      <c r="AN2035" s="51">
        <f>IFERROR(IF(Y2035=0,"-",Y2035/X2035*100-100),"-")</f>
        <v>-17.64705882352942</v>
      </c>
      <c r="AO2035" s="51">
        <f>IFERROR(IF(AF2035=0,"-",AF2035/AE2035*100-100),"-")</f>
        <v>100</v>
      </c>
      <c r="AP2035" s="52" t="str">
        <f>IFERROR(IF(R2035=0,"-",R2035/L2035*100-100),"-")</f>
        <v>-</v>
      </c>
      <c r="AQ2035" s="52" t="str">
        <f>IFERROR(IF(Y2035=0,"-",Y2035/S2035*100-100),"-")</f>
        <v>-</v>
      </c>
      <c r="AR2035" s="52" t="str">
        <f>IFERROR(IF(AF2035=0,"-",AF2035/Z2035*100-100),"-")</f>
        <v>-</v>
      </c>
      <c r="AS2035" s="53">
        <f>R2035-Q2035</f>
        <v>-2</v>
      </c>
      <c r="AT2035" s="53">
        <f>Y2035-X2035</f>
        <v>-6</v>
      </c>
      <c r="AU2035" s="53">
        <f>AF2035-AE2035</f>
        <v>4</v>
      </c>
      <c r="AV2035" s="54">
        <f>R2035-L2035</f>
        <v>36</v>
      </c>
      <c r="AW2035" s="54">
        <f>Y2035-S2035</f>
        <v>28</v>
      </c>
      <c r="AX2035" s="54">
        <f>AF2035-Z2035</f>
        <v>8</v>
      </c>
    </row>
    <row r="2036" spans="1:50" ht="15" x14ac:dyDescent="0.25">
      <c r="A2036" s="43" t="s">
        <v>3146</v>
      </c>
      <c r="B2036" s="43" t="str">
        <f t="shared" si="49"/>
        <v>600019861_5341M02</v>
      </c>
      <c r="C2036" s="44">
        <v>600019861</v>
      </c>
      <c r="D2036" s="44" t="s">
        <v>2845</v>
      </c>
      <c r="E2036" s="44" t="s">
        <v>2846</v>
      </c>
      <c r="F2036" s="45" t="s">
        <v>1137</v>
      </c>
      <c r="G2036" s="56">
        <v>9</v>
      </c>
      <c r="H2036" s="44" t="s">
        <v>3147</v>
      </c>
      <c r="I2036" s="44" t="s">
        <v>354</v>
      </c>
      <c r="J2036" s="44" t="s">
        <v>355</v>
      </c>
      <c r="K2036" s="45" t="s">
        <v>32</v>
      </c>
      <c r="L2036" s="47">
        <v>75</v>
      </c>
      <c r="M2036" s="47">
        <v>63</v>
      </c>
      <c r="N2036" s="47">
        <v>72</v>
      </c>
      <c r="O2036" s="47">
        <v>80</v>
      </c>
      <c r="P2036" s="47">
        <v>94</v>
      </c>
      <c r="Q2036" s="47">
        <v>78</v>
      </c>
      <c r="R2036" s="48">
        <v>58</v>
      </c>
      <c r="S2036" s="47">
        <v>39</v>
      </c>
      <c r="T2036" s="47">
        <v>29</v>
      </c>
      <c r="U2036" s="47">
        <v>30</v>
      </c>
      <c r="V2036" s="47">
        <v>35</v>
      </c>
      <c r="W2036" s="47">
        <v>48</v>
      </c>
      <c r="X2036" s="47">
        <v>32</v>
      </c>
      <c r="Y2036" s="49">
        <v>26</v>
      </c>
      <c r="Z2036" s="47">
        <v>36</v>
      </c>
      <c r="AA2036" s="47">
        <v>34</v>
      </c>
      <c r="AB2036" s="47">
        <v>42</v>
      </c>
      <c r="AC2036" s="47">
        <v>45</v>
      </c>
      <c r="AD2036" s="47">
        <v>46</v>
      </c>
      <c r="AE2036" s="47">
        <v>46</v>
      </c>
      <c r="AF2036" s="50">
        <v>32</v>
      </c>
      <c r="AG2036" s="47" t="s">
        <v>27</v>
      </c>
      <c r="AH2036" s="47" t="s">
        <v>27</v>
      </c>
      <c r="AI2036" s="47" t="s">
        <v>27</v>
      </c>
      <c r="AJ2036" s="47" t="s">
        <v>27</v>
      </c>
      <c r="AK2036" s="47" t="s">
        <v>27</v>
      </c>
      <c r="AL2036" s="47" t="s">
        <v>27</v>
      </c>
      <c r="AM2036" s="51">
        <f>IFERROR(IF(R2036=0,"-",R2036/Q2036*100-100),"-")</f>
        <v>-25.641025641025635</v>
      </c>
      <c r="AN2036" s="51">
        <f>IFERROR(IF(Y2036=0,"-",Y2036/X2036*100-100),"-")</f>
        <v>-18.75</v>
      </c>
      <c r="AO2036" s="51">
        <f>IFERROR(IF(AF2036=0,"-",AF2036/AE2036*100-100),"-")</f>
        <v>-30.434782608695656</v>
      </c>
      <c r="AP2036" s="52">
        <f>IFERROR(IF(R2036=0,"-",R2036/L2036*100-100),"-")</f>
        <v>-22.666666666666671</v>
      </c>
      <c r="AQ2036" s="52">
        <f>IFERROR(IF(Y2036=0,"-",Y2036/S2036*100-100),"-")</f>
        <v>-33.333333333333343</v>
      </c>
      <c r="AR2036" s="52">
        <f>IFERROR(IF(AF2036=0,"-",AF2036/Z2036*100-100),"-")</f>
        <v>-11.111111111111114</v>
      </c>
      <c r="AS2036" s="53">
        <f>R2036-Q2036</f>
        <v>-20</v>
      </c>
      <c r="AT2036" s="53">
        <f>Y2036-X2036</f>
        <v>-6</v>
      </c>
      <c r="AU2036" s="53">
        <f>AF2036-AE2036</f>
        <v>-14</v>
      </c>
      <c r="AV2036" s="54">
        <f>R2036-L2036</f>
        <v>-17</v>
      </c>
      <c r="AW2036" s="54">
        <f>Y2036-S2036</f>
        <v>-13</v>
      </c>
      <c r="AX2036" s="54">
        <f>AF2036-Z2036</f>
        <v>-4</v>
      </c>
    </row>
    <row r="2037" spans="1:50" ht="15" x14ac:dyDescent="0.25">
      <c r="A2037" s="43" t="s">
        <v>3148</v>
      </c>
      <c r="B2037" s="43" t="str">
        <f t="shared" si="49"/>
        <v>600019861_5343M01</v>
      </c>
      <c r="C2037" s="44">
        <v>600019861</v>
      </c>
      <c r="D2037" s="44" t="s">
        <v>3053</v>
      </c>
      <c r="E2037" s="44" t="s">
        <v>3054</v>
      </c>
      <c r="F2037" s="45" t="s">
        <v>1137</v>
      </c>
      <c r="G2037" s="56">
        <v>9</v>
      </c>
      <c r="H2037" s="44" t="s">
        <v>3147</v>
      </c>
      <c r="I2037" s="44" t="s">
        <v>354</v>
      </c>
      <c r="J2037" s="44" t="s">
        <v>355</v>
      </c>
      <c r="K2037" s="45" t="s">
        <v>32</v>
      </c>
      <c r="L2037" s="47">
        <v>100</v>
      </c>
      <c r="M2037" s="47">
        <v>99</v>
      </c>
      <c r="N2037" s="47">
        <v>100</v>
      </c>
      <c r="O2037" s="47">
        <v>124</v>
      </c>
      <c r="P2037" s="47">
        <v>148</v>
      </c>
      <c r="Q2037" s="47">
        <v>144</v>
      </c>
      <c r="R2037" s="48">
        <v>135</v>
      </c>
      <c r="S2037" s="47">
        <v>49</v>
      </c>
      <c r="T2037" s="47">
        <v>55</v>
      </c>
      <c r="U2037" s="47">
        <v>58</v>
      </c>
      <c r="V2037" s="47">
        <v>68</v>
      </c>
      <c r="W2037" s="47">
        <v>71</v>
      </c>
      <c r="X2037" s="47">
        <v>72</v>
      </c>
      <c r="Y2037" s="49">
        <v>67</v>
      </c>
      <c r="Z2037" s="47">
        <v>51</v>
      </c>
      <c r="AA2037" s="47">
        <v>44</v>
      </c>
      <c r="AB2037" s="47">
        <v>42</v>
      </c>
      <c r="AC2037" s="47">
        <v>56</v>
      </c>
      <c r="AD2037" s="47">
        <v>77</v>
      </c>
      <c r="AE2037" s="47">
        <v>72</v>
      </c>
      <c r="AF2037" s="50">
        <v>68</v>
      </c>
      <c r="AG2037" s="47" t="s">
        <v>27</v>
      </c>
      <c r="AH2037" s="47" t="s">
        <v>27</v>
      </c>
      <c r="AI2037" s="47" t="s">
        <v>27</v>
      </c>
      <c r="AJ2037" s="47" t="s">
        <v>27</v>
      </c>
      <c r="AK2037" s="47" t="s">
        <v>27</v>
      </c>
      <c r="AL2037" s="47" t="s">
        <v>27</v>
      </c>
      <c r="AM2037" s="51">
        <f>IFERROR(IF(R2037=0,"-",R2037/Q2037*100-100),"-")</f>
        <v>-6.25</v>
      </c>
      <c r="AN2037" s="51">
        <f>IFERROR(IF(Y2037=0,"-",Y2037/X2037*100-100),"-")</f>
        <v>-6.9444444444444429</v>
      </c>
      <c r="AO2037" s="51">
        <f>IFERROR(IF(AF2037=0,"-",AF2037/AE2037*100-100),"-")</f>
        <v>-5.5555555555555571</v>
      </c>
      <c r="AP2037" s="52">
        <f>IFERROR(IF(R2037=0,"-",R2037/L2037*100-100),"-")</f>
        <v>35</v>
      </c>
      <c r="AQ2037" s="52">
        <f>IFERROR(IF(Y2037=0,"-",Y2037/S2037*100-100),"-")</f>
        <v>36.734693877551024</v>
      </c>
      <c r="AR2037" s="52">
        <f>IFERROR(IF(AF2037=0,"-",AF2037/Z2037*100-100),"-")</f>
        <v>33.333333333333314</v>
      </c>
      <c r="AS2037" s="53">
        <f>R2037-Q2037</f>
        <v>-9</v>
      </c>
      <c r="AT2037" s="53">
        <f>Y2037-X2037</f>
        <v>-5</v>
      </c>
      <c r="AU2037" s="53">
        <f>AF2037-AE2037</f>
        <v>-4</v>
      </c>
      <c r="AV2037" s="54">
        <f>R2037-L2037</f>
        <v>35</v>
      </c>
      <c r="AW2037" s="54">
        <f>Y2037-S2037</f>
        <v>18</v>
      </c>
      <c r="AX2037" s="54">
        <f>AF2037-Z2037</f>
        <v>17</v>
      </c>
    </row>
    <row r="2038" spans="1:50" ht="15" x14ac:dyDescent="0.25">
      <c r="A2038" s="43" t="s">
        <v>3149</v>
      </c>
      <c r="B2038" s="43" t="str">
        <f t="shared" si="49"/>
        <v>600019861_5344M03</v>
      </c>
      <c r="C2038" s="44">
        <v>600019861</v>
      </c>
      <c r="D2038" s="44" t="s">
        <v>1143</v>
      </c>
      <c r="E2038" s="44" t="s">
        <v>1144</v>
      </c>
      <c r="F2038" s="45" t="s">
        <v>1137</v>
      </c>
      <c r="G2038" s="56">
        <v>9</v>
      </c>
      <c r="H2038" s="44" t="s">
        <v>3147</v>
      </c>
      <c r="I2038" s="44" t="s">
        <v>354</v>
      </c>
      <c r="J2038" s="44" t="s">
        <v>355</v>
      </c>
      <c r="K2038" s="45" t="s">
        <v>32</v>
      </c>
      <c r="L2038" s="47">
        <v>77</v>
      </c>
      <c r="M2038" s="47">
        <v>83</v>
      </c>
      <c r="N2038" s="47">
        <v>82</v>
      </c>
      <c r="O2038" s="47">
        <v>106</v>
      </c>
      <c r="P2038" s="47">
        <v>130</v>
      </c>
      <c r="Q2038" s="47">
        <v>174</v>
      </c>
      <c r="R2038" s="48">
        <v>106</v>
      </c>
      <c r="S2038" s="47">
        <v>52</v>
      </c>
      <c r="T2038" s="47">
        <v>47</v>
      </c>
      <c r="U2038" s="47">
        <v>57</v>
      </c>
      <c r="V2038" s="47">
        <v>66</v>
      </c>
      <c r="W2038" s="47">
        <v>78</v>
      </c>
      <c r="X2038" s="47">
        <v>117</v>
      </c>
      <c r="Y2038" s="49">
        <v>61</v>
      </c>
      <c r="Z2038" s="47">
        <v>25</v>
      </c>
      <c r="AA2038" s="47">
        <v>36</v>
      </c>
      <c r="AB2038" s="47">
        <v>25</v>
      </c>
      <c r="AC2038" s="47">
        <v>40</v>
      </c>
      <c r="AD2038" s="47">
        <v>52</v>
      </c>
      <c r="AE2038" s="47">
        <v>57</v>
      </c>
      <c r="AF2038" s="50">
        <v>45</v>
      </c>
      <c r="AG2038" s="47">
        <v>4</v>
      </c>
      <c r="AH2038" s="47">
        <v>1</v>
      </c>
      <c r="AI2038" s="47">
        <v>3</v>
      </c>
      <c r="AJ2038" s="47">
        <v>8</v>
      </c>
      <c r="AK2038" s="47">
        <v>5</v>
      </c>
      <c r="AL2038" s="47">
        <v>3</v>
      </c>
      <c r="AM2038" s="51">
        <f>IFERROR(IF(R2038=0,"-",R2038/Q2038*100-100),"-")</f>
        <v>-39.080459770114942</v>
      </c>
      <c r="AN2038" s="51">
        <f>IFERROR(IF(Y2038=0,"-",Y2038/X2038*100-100),"-")</f>
        <v>-47.863247863247857</v>
      </c>
      <c r="AO2038" s="51">
        <f>IFERROR(IF(AF2038=0,"-",AF2038/AE2038*100-100),"-")</f>
        <v>-21.05263157894737</v>
      </c>
      <c r="AP2038" s="52">
        <f>IFERROR(IF(R2038=0,"-",R2038/L2038*100-100),"-")</f>
        <v>37.662337662337677</v>
      </c>
      <c r="AQ2038" s="52">
        <f>IFERROR(IF(Y2038=0,"-",Y2038/S2038*100-100),"-")</f>
        <v>17.307692307692307</v>
      </c>
      <c r="AR2038" s="52">
        <f>IFERROR(IF(AF2038=0,"-",AF2038/Z2038*100-100),"-")</f>
        <v>80</v>
      </c>
      <c r="AS2038" s="53">
        <f>R2038-Q2038</f>
        <v>-68</v>
      </c>
      <c r="AT2038" s="53">
        <f>Y2038-X2038</f>
        <v>-56</v>
      </c>
      <c r="AU2038" s="53">
        <f>AF2038-AE2038</f>
        <v>-12</v>
      </c>
      <c r="AV2038" s="54">
        <f>R2038-L2038</f>
        <v>29</v>
      </c>
      <c r="AW2038" s="54">
        <f>Y2038-S2038</f>
        <v>9</v>
      </c>
      <c r="AX2038" s="54">
        <f>AF2038-Z2038</f>
        <v>20</v>
      </c>
    </row>
    <row r="2039" spans="1:50" ht="15" x14ac:dyDescent="0.25">
      <c r="A2039" s="43" t="s">
        <v>3150</v>
      </c>
      <c r="B2039" s="43" t="str">
        <f t="shared" si="49"/>
        <v>600019861_6941L02</v>
      </c>
      <c r="C2039" s="44">
        <v>600019861</v>
      </c>
      <c r="D2039" s="44" t="s">
        <v>1579</v>
      </c>
      <c r="E2039" s="44" t="s">
        <v>1580</v>
      </c>
      <c r="F2039" s="45" t="s">
        <v>812</v>
      </c>
      <c r="G2039" s="56">
        <v>9</v>
      </c>
      <c r="H2039" s="44" t="s">
        <v>3147</v>
      </c>
      <c r="I2039" s="44" t="s">
        <v>354</v>
      </c>
      <c r="J2039" s="44" t="s">
        <v>355</v>
      </c>
      <c r="K2039" s="45" t="s">
        <v>32</v>
      </c>
      <c r="L2039" s="47">
        <v>73</v>
      </c>
      <c r="M2039" s="47">
        <v>62</v>
      </c>
      <c r="N2039" s="47">
        <v>92</v>
      </c>
      <c r="O2039" s="47">
        <v>134</v>
      </c>
      <c r="P2039" s="47">
        <v>146</v>
      </c>
      <c r="Q2039" s="47">
        <v>128</v>
      </c>
      <c r="R2039" s="48">
        <v>123</v>
      </c>
      <c r="S2039" s="47">
        <v>40</v>
      </c>
      <c r="T2039" s="47">
        <v>38</v>
      </c>
      <c r="U2039" s="47">
        <v>49</v>
      </c>
      <c r="V2039" s="47">
        <v>81</v>
      </c>
      <c r="W2039" s="47">
        <v>78</v>
      </c>
      <c r="X2039" s="47">
        <v>80</v>
      </c>
      <c r="Y2039" s="49">
        <v>58</v>
      </c>
      <c r="Z2039" s="47">
        <v>33</v>
      </c>
      <c r="AA2039" s="47">
        <v>24</v>
      </c>
      <c r="AB2039" s="47">
        <v>43</v>
      </c>
      <c r="AC2039" s="47">
        <v>53</v>
      </c>
      <c r="AD2039" s="47">
        <v>68</v>
      </c>
      <c r="AE2039" s="47">
        <v>48</v>
      </c>
      <c r="AF2039" s="50">
        <v>65</v>
      </c>
      <c r="AG2039" s="47">
        <v>1</v>
      </c>
      <c r="AH2039" s="47">
        <v>1</v>
      </c>
      <c r="AI2039" s="47">
        <v>0</v>
      </c>
      <c r="AJ2039" s="47">
        <v>5</v>
      </c>
      <c r="AK2039" s="47">
        <v>3</v>
      </c>
      <c r="AL2039" s="47">
        <v>2</v>
      </c>
      <c r="AM2039" s="51">
        <f>IFERROR(IF(R2039=0,"-",R2039/Q2039*100-100),"-")</f>
        <v>-3.90625</v>
      </c>
      <c r="AN2039" s="51">
        <f>IFERROR(IF(Y2039=0,"-",Y2039/X2039*100-100),"-")</f>
        <v>-27.5</v>
      </c>
      <c r="AO2039" s="51">
        <f>IFERROR(IF(AF2039=0,"-",AF2039/AE2039*100-100),"-")</f>
        <v>35.416666666666686</v>
      </c>
      <c r="AP2039" s="52">
        <f>IFERROR(IF(R2039=0,"-",R2039/L2039*100-100),"-")</f>
        <v>68.493150684931521</v>
      </c>
      <c r="AQ2039" s="52">
        <f>IFERROR(IF(Y2039=0,"-",Y2039/S2039*100-100),"-")</f>
        <v>45</v>
      </c>
      <c r="AR2039" s="52">
        <f>IFERROR(IF(AF2039=0,"-",AF2039/Z2039*100-100),"-")</f>
        <v>96.969696969696969</v>
      </c>
      <c r="AS2039" s="53">
        <f>R2039-Q2039</f>
        <v>-5</v>
      </c>
      <c r="AT2039" s="53">
        <f>Y2039-X2039</f>
        <v>-22</v>
      </c>
      <c r="AU2039" s="53">
        <f>AF2039-AE2039</f>
        <v>17</v>
      </c>
      <c r="AV2039" s="54">
        <f>R2039-L2039</f>
        <v>50</v>
      </c>
      <c r="AW2039" s="54">
        <f>Y2039-S2039</f>
        <v>18</v>
      </c>
      <c r="AX2039" s="54">
        <f>AF2039-Z2039</f>
        <v>32</v>
      </c>
    </row>
    <row r="2040" spans="1:50" ht="15" x14ac:dyDescent="0.25">
      <c r="A2040" s="43" t="s">
        <v>3151</v>
      </c>
      <c r="B2040" s="43" t="str">
        <f t="shared" si="49"/>
        <v>600019861_6942M01</v>
      </c>
      <c r="C2040" s="44">
        <v>600019861</v>
      </c>
      <c r="D2040" s="44" t="s">
        <v>2893</v>
      </c>
      <c r="E2040" s="44" t="s">
        <v>2894</v>
      </c>
      <c r="F2040" s="45" t="s">
        <v>1137</v>
      </c>
      <c r="G2040" s="56">
        <v>9</v>
      </c>
      <c r="H2040" s="44" t="s">
        <v>3147</v>
      </c>
      <c r="I2040" s="44" t="s">
        <v>354</v>
      </c>
      <c r="J2040" s="44" t="s">
        <v>355</v>
      </c>
      <c r="K2040" s="45" t="s">
        <v>32</v>
      </c>
      <c r="L2040" s="47">
        <v>63</v>
      </c>
      <c r="M2040" s="47">
        <v>58</v>
      </c>
      <c r="N2040" s="47">
        <v>55</v>
      </c>
      <c r="O2040" s="47">
        <v>72</v>
      </c>
      <c r="P2040" s="47">
        <v>99</v>
      </c>
      <c r="Q2040" s="47">
        <v>82</v>
      </c>
      <c r="R2040" s="48">
        <v>91</v>
      </c>
      <c r="S2040" s="47">
        <v>27</v>
      </c>
      <c r="T2040" s="47">
        <v>30</v>
      </c>
      <c r="U2040" s="47">
        <v>22</v>
      </c>
      <c r="V2040" s="47">
        <v>41</v>
      </c>
      <c r="W2040" s="47">
        <v>49</v>
      </c>
      <c r="X2040" s="47">
        <v>29</v>
      </c>
      <c r="Y2040" s="49">
        <v>42</v>
      </c>
      <c r="Z2040" s="47">
        <v>36</v>
      </c>
      <c r="AA2040" s="47">
        <v>28</v>
      </c>
      <c r="AB2040" s="47">
        <v>33</v>
      </c>
      <c r="AC2040" s="47">
        <v>31</v>
      </c>
      <c r="AD2040" s="47">
        <v>50</v>
      </c>
      <c r="AE2040" s="47">
        <v>53</v>
      </c>
      <c r="AF2040" s="50">
        <v>49</v>
      </c>
      <c r="AG2040" s="47" t="s">
        <v>27</v>
      </c>
      <c r="AH2040" s="47" t="s">
        <v>27</v>
      </c>
      <c r="AI2040" s="47" t="s">
        <v>27</v>
      </c>
      <c r="AJ2040" s="47" t="s">
        <v>27</v>
      </c>
      <c r="AK2040" s="47" t="s">
        <v>27</v>
      </c>
      <c r="AL2040" s="47" t="s">
        <v>27</v>
      </c>
      <c r="AM2040" s="51">
        <f>IFERROR(IF(R2040=0,"-",R2040/Q2040*100-100),"-")</f>
        <v>10.975609756097569</v>
      </c>
      <c r="AN2040" s="51">
        <f>IFERROR(IF(Y2040=0,"-",Y2040/X2040*100-100),"-")</f>
        <v>44.827586206896541</v>
      </c>
      <c r="AO2040" s="51">
        <f>IFERROR(IF(AF2040=0,"-",AF2040/AE2040*100-100),"-")</f>
        <v>-7.5471698113207566</v>
      </c>
      <c r="AP2040" s="52">
        <f>IFERROR(IF(R2040=0,"-",R2040/L2040*100-100),"-")</f>
        <v>44.444444444444429</v>
      </c>
      <c r="AQ2040" s="52">
        <f>IFERROR(IF(Y2040=0,"-",Y2040/S2040*100-100),"-")</f>
        <v>55.555555555555571</v>
      </c>
      <c r="AR2040" s="52">
        <f>IFERROR(IF(AF2040=0,"-",AF2040/Z2040*100-100),"-")</f>
        <v>36.111111111111114</v>
      </c>
      <c r="AS2040" s="53">
        <f>R2040-Q2040</f>
        <v>9</v>
      </c>
      <c r="AT2040" s="53">
        <f>Y2040-X2040</f>
        <v>13</v>
      </c>
      <c r="AU2040" s="53">
        <f>AF2040-AE2040</f>
        <v>-4</v>
      </c>
      <c r="AV2040" s="54">
        <f>R2040-L2040</f>
        <v>28</v>
      </c>
      <c r="AW2040" s="54">
        <f>Y2040-S2040</f>
        <v>15</v>
      </c>
      <c r="AX2040" s="54">
        <f>AF2040-Z2040</f>
        <v>13</v>
      </c>
    </row>
    <row r="2041" spans="1:50" ht="15" x14ac:dyDescent="0.25">
      <c r="A2041" s="43" t="s">
        <v>3153</v>
      </c>
      <c r="B2041" s="43" t="str">
        <f t="shared" si="49"/>
        <v>600019896_5341M03</v>
      </c>
      <c r="C2041" s="44">
        <v>600019896</v>
      </c>
      <c r="D2041" s="44" t="s">
        <v>1140</v>
      </c>
      <c r="E2041" s="44" t="s">
        <v>1141</v>
      </c>
      <c r="F2041" s="45" t="s">
        <v>1137</v>
      </c>
      <c r="G2041" s="56">
        <v>9</v>
      </c>
      <c r="H2041" s="44" t="s">
        <v>3152</v>
      </c>
      <c r="I2041" s="44" t="s">
        <v>354</v>
      </c>
      <c r="J2041" s="44" t="s">
        <v>355</v>
      </c>
      <c r="K2041" s="45" t="s">
        <v>32</v>
      </c>
      <c r="L2041" s="47">
        <v>0</v>
      </c>
      <c r="M2041" s="47">
        <v>0</v>
      </c>
      <c r="N2041" s="47">
        <v>216</v>
      </c>
      <c r="O2041" s="47">
        <v>231</v>
      </c>
      <c r="P2041" s="47">
        <v>414</v>
      </c>
      <c r="Q2041" s="47">
        <v>265</v>
      </c>
      <c r="R2041" s="48">
        <v>251</v>
      </c>
      <c r="S2041" s="47">
        <v>0</v>
      </c>
      <c r="T2041" s="47">
        <v>0</v>
      </c>
      <c r="U2041" s="47">
        <v>108</v>
      </c>
      <c r="V2041" s="47">
        <v>112</v>
      </c>
      <c r="W2041" s="47">
        <v>212</v>
      </c>
      <c r="X2041" s="47">
        <v>146</v>
      </c>
      <c r="Y2041" s="49">
        <v>147</v>
      </c>
      <c r="Z2041" s="47">
        <v>0</v>
      </c>
      <c r="AA2041" s="47">
        <v>0</v>
      </c>
      <c r="AB2041" s="47">
        <v>108</v>
      </c>
      <c r="AC2041" s="47">
        <v>119</v>
      </c>
      <c r="AD2041" s="47">
        <v>202</v>
      </c>
      <c r="AE2041" s="47">
        <v>119</v>
      </c>
      <c r="AF2041" s="50">
        <v>104</v>
      </c>
      <c r="AG2041" s="47">
        <v>7</v>
      </c>
      <c r="AH2041" s="47">
        <v>3</v>
      </c>
      <c r="AI2041" s="47">
        <v>4</v>
      </c>
      <c r="AJ2041" s="47">
        <v>10</v>
      </c>
      <c r="AK2041" s="47">
        <v>6</v>
      </c>
      <c r="AL2041" s="47">
        <v>4</v>
      </c>
      <c r="AM2041" s="51">
        <f>IFERROR(IF(R2041=0,"-",R2041/Q2041*100-100),"-")</f>
        <v>-5.2830188679245254</v>
      </c>
      <c r="AN2041" s="51">
        <f>IFERROR(IF(Y2041=0,"-",Y2041/X2041*100-100),"-")</f>
        <v>0.68493150684932402</v>
      </c>
      <c r="AO2041" s="51">
        <f>IFERROR(IF(AF2041=0,"-",AF2041/AE2041*100-100),"-")</f>
        <v>-12.605042016806721</v>
      </c>
      <c r="AP2041" s="52" t="str">
        <f>IFERROR(IF(R2041=0,"-",R2041/L2041*100-100),"-")</f>
        <v>-</v>
      </c>
      <c r="AQ2041" s="52" t="str">
        <f>IFERROR(IF(Y2041=0,"-",Y2041/S2041*100-100),"-")</f>
        <v>-</v>
      </c>
      <c r="AR2041" s="52" t="str">
        <f>IFERROR(IF(AF2041=0,"-",AF2041/Z2041*100-100),"-")</f>
        <v>-</v>
      </c>
      <c r="AS2041" s="53">
        <f>R2041-Q2041</f>
        <v>-14</v>
      </c>
      <c r="AT2041" s="53">
        <f>Y2041-X2041</f>
        <v>1</v>
      </c>
      <c r="AU2041" s="53">
        <f>AF2041-AE2041</f>
        <v>-15</v>
      </c>
      <c r="AV2041" s="54">
        <f>R2041-L2041</f>
        <v>251</v>
      </c>
      <c r="AW2041" s="54">
        <f>Y2041-S2041</f>
        <v>147</v>
      </c>
      <c r="AX2041" s="54">
        <f>AF2041-Z2041</f>
        <v>104</v>
      </c>
    </row>
    <row r="2042" spans="1:50" ht="15" x14ac:dyDescent="0.25">
      <c r="A2042" s="43" t="s">
        <v>3154</v>
      </c>
      <c r="B2042" s="43" t="str">
        <f t="shared" si="49"/>
        <v>600019896_7541M01</v>
      </c>
      <c r="C2042" s="44">
        <v>600019896</v>
      </c>
      <c r="D2042" s="44" t="s">
        <v>819</v>
      </c>
      <c r="E2042" s="44" t="s">
        <v>820</v>
      </c>
      <c r="F2042" s="45" t="s">
        <v>816</v>
      </c>
      <c r="G2042" s="56">
        <v>9</v>
      </c>
      <c r="H2042" s="44" t="s">
        <v>3152</v>
      </c>
      <c r="I2042" s="44" t="s">
        <v>354</v>
      </c>
      <c r="J2042" s="44" t="s">
        <v>355</v>
      </c>
      <c r="K2042" s="45" t="s">
        <v>32</v>
      </c>
      <c r="L2042" s="47">
        <v>32</v>
      </c>
      <c r="M2042" s="47">
        <v>24</v>
      </c>
      <c r="N2042" s="47">
        <v>43</v>
      </c>
      <c r="O2042" s="47">
        <v>50</v>
      </c>
      <c r="P2042" s="47">
        <v>92</v>
      </c>
      <c r="Q2042" s="47">
        <v>55</v>
      </c>
      <c r="R2042" s="48">
        <v>54</v>
      </c>
      <c r="S2042" s="47">
        <v>13</v>
      </c>
      <c r="T2042" s="47">
        <v>6</v>
      </c>
      <c r="U2042" s="47">
        <v>19</v>
      </c>
      <c r="V2042" s="47">
        <v>24</v>
      </c>
      <c r="W2042" s="47">
        <v>41</v>
      </c>
      <c r="X2042" s="47">
        <v>10</v>
      </c>
      <c r="Y2042" s="49">
        <v>23</v>
      </c>
      <c r="Z2042" s="47">
        <v>19</v>
      </c>
      <c r="AA2042" s="47">
        <v>18</v>
      </c>
      <c r="AB2042" s="47">
        <v>24</v>
      </c>
      <c r="AC2042" s="47">
        <v>26</v>
      </c>
      <c r="AD2042" s="47">
        <v>51</v>
      </c>
      <c r="AE2042" s="47">
        <v>45</v>
      </c>
      <c r="AF2042" s="50">
        <v>31</v>
      </c>
      <c r="AG2042" s="47">
        <v>4</v>
      </c>
      <c r="AH2042" s="47">
        <v>2</v>
      </c>
      <c r="AI2042" s="47">
        <v>2</v>
      </c>
      <c r="AJ2042" s="47" t="s">
        <v>27</v>
      </c>
      <c r="AK2042" s="47" t="s">
        <v>27</v>
      </c>
      <c r="AL2042" s="47" t="s">
        <v>27</v>
      </c>
      <c r="AM2042" s="51">
        <f>IFERROR(IF(R2042=0,"-",R2042/Q2042*100-100),"-")</f>
        <v>-1.818181818181813</v>
      </c>
      <c r="AN2042" s="51">
        <f>IFERROR(IF(Y2042=0,"-",Y2042/X2042*100-100),"-")</f>
        <v>129.99999999999997</v>
      </c>
      <c r="AO2042" s="51">
        <f>IFERROR(IF(AF2042=0,"-",AF2042/AE2042*100-100),"-")</f>
        <v>-31.111111111111114</v>
      </c>
      <c r="AP2042" s="52">
        <f>IFERROR(IF(R2042=0,"-",R2042/L2042*100-100),"-")</f>
        <v>68.75</v>
      </c>
      <c r="AQ2042" s="52">
        <f>IFERROR(IF(Y2042=0,"-",Y2042/S2042*100-100),"-")</f>
        <v>76.923076923076906</v>
      </c>
      <c r="AR2042" s="52">
        <f>IFERROR(IF(AF2042=0,"-",AF2042/Z2042*100-100),"-")</f>
        <v>63.15789473684211</v>
      </c>
      <c r="AS2042" s="53">
        <f>R2042-Q2042</f>
        <v>-1</v>
      </c>
      <c r="AT2042" s="53">
        <f>Y2042-X2042</f>
        <v>13</v>
      </c>
      <c r="AU2042" s="53">
        <f>AF2042-AE2042</f>
        <v>-14</v>
      </c>
      <c r="AV2042" s="54">
        <f>R2042-L2042</f>
        <v>22</v>
      </c>
      <c r="AW2042" s="54">
        <f>Y2042-S2042</f>
        <v>10</v>
      </c>
      <c r="AX2042" s="54">
        <f>AF2042-Z2042</f>
        <v>12</v>
      </c>
    </row>
    <row r="2043" spans="1:50" ht="15" x14ac:dyDescent="0.25">
      <c r="A2043" s="43" t="s">
        <v>3155</v>
      </c>
      <c r="B2043" s="43" t="str">
        <f t="shared" si="49"/>
        <v>600019896_7842M04</v>
      </c>
      <c r="C2043" s="44">
        <v>600019896</v>
      </c>
      <c r="D2043" s="44" t="s">
        <v>1582</v>
      </c>
      <c r="E2043" s="44" t="s">
        <v>1583</v>
      </c>
      <c r="F2043" s="45" t="s">
        <v>718</v>
      </c>
      <c r="G2043" s="56">
        <v>9</v>
      </c>
      <c r="H2043" s="44" t="s">
        <v>3152</v>
      </c>
      <c r="I2043" s="44" t="s">
        <v>354</v>
      </c>
      <c r="J2043" s="44" t="s">
        <v>355</v>
      </c>
      <c r="K2043" s="45" t="s">
        <v>32</v>
      </c>
      <c r="L2043" s="47">
        <v>85</v>
      </c>
      <c r="M2043" s="47">
        <v>79</v>
      </c>
      <c r="N2043" s="47">
        <v>95</v>
      </c>
      <c r="O2043" s="47">
        <v>95</v>
      </c>
      <c r="P2043" s="47">
        <v>170</v>
      </c>
      <c r="Q2043" s="47">
        <v>156</v>
      </c>
      <c r="R2043" s="48">
        <v>179</v>
      </c>
      <c r="S2043" s="47">
        <v>43</v>
      </c>
      <c r="T2043" s="47">
        <v>43</v>
      </c>
      <c r="U2043" s="47">
        <v>44</v>
      </c>
      <c r="V2043" s="47">
        <v>51</v>
      </c>
      <c r="W2043" s="47">
        <v>79</v>
      </c>
      <c r="X2043" s="47">
        <v>84</v>
      </c>
      <c r="Y2043" s="49">
        <v>85</v>
      </c>
      <c r="Z2043" s="47">
        <v>42</v>
      </c>
      <c r="AA2043" s="47">
        <v>36</v>
      </c>
      <c r="AB2043" s="47">
        <v>51</v>
      </c>
      <c r="AC2043" s="47">
        <v>44</v>
      </c>
      <c r="AD2043" s="47">
        <v>91</v>
      </c>
      <c r="AE2043" s="47">
        <v>72</v>
      </c>
      <c r="AF2043" s="50">
        <v>94</v>
      </c>
      <c r="AG2043" s="47">
        <v>2</v>
      </c>
      <c r="AH2043" s="47">
        <v>2</v>
      </c>
      <c r="AI2043" s="47">
        <v>0</v>
      </c>
      <c r="AJ2043" s="47">
        <v>9</v>
      </c>
      <c r="AK2043" s="47">
        <v>8</v>
      </c>
      <c r="AL2043" s="47">
        <v>1</v>
      </c>
      <c r="AM2043" s="51">
        <f>IFERROR(IF(R2043=0,"-",R2043/Q2043*100-100),"-")</f>
        <v>14.743589743589737</v>
      </c>
      <c r="AN2043" s="51">
        <f>IFERROR(IF(Y2043=0,"-",Y2043/X2043*100-100),"-")</f>
        <v>1.1904761904761898</v>
      </c>
      <c r="AO2043" s="51">
        <f>IFERROR(IF(AF2043=0,"-",AF2043/AE2043*100-100),"-")</f>
        <v>30.555555555555571</v>
      </c>
      <c r="AP2043" s="52">
        <f>IFERROR(IF(R2043=0,"-",R2043/L2043*100-100),"-")</f>
        <v>110.58823529411765</v>
      </c>
      <c r="AQ2043" s="52">
        <f>IFERROR(IF(Y2043=0,"-",Y2043/S2043*100-100),"-")</f>
        <v>97.674418604651152</v>
      </c>
      <c r="AR2043" s="52">
        <f>IFERROR(IF(AF2043=0,"-",AF2043/Z2043*100-100),"-")</f>
        <v>123.80952380952382</v>
      </c>
      <c r="AS2043" s="53">
        <f>R2043-Q2043</f>
        <v>23</v>
      </c>
      <c r="AT2043" s="53">
        <f>Y2043-X2043</f>
        <v>1</v>
      </c>
      <c r="AU2043" s="53">
        <f>AF2043-AE2043</f>
        <v>22</v>
      </c>
      <c r="AV2043" s="54">
        <f>R2043-L2043</f>
        <v>94</v>
      </c>
      <c r="AW2043" s="54">
        <f>Y2043-S2043</f>
        <v>42</v>
      </c>
      <c r="AX2043" s="54">
        <f>AF2043-Z2043</f>
        <v>52</v>
      </c>
    </row>
    <row r="2044" spans="1:50" ht="15" x14ac:dyDescent="0.25">
      <c r="A2044" s="43" t="s">
        <v>3157</v>
      </c>
      <c r="B2044" s="43" t="str">
        <f t="shared" si="49"/>
        <v>600019900_5341M03</v>
      </c>
      <c r="C2044" s="44">
        <v>600019900</v>
      </c>
      <c r="D2044" s="44" t="s">
        <v>1140</v>
      </c>
      <c r="E2044" s="44" t="s">
        <v>1141</v>
      </c>
      <c r="F2044" s="45" t="s">
        <v>1137</v>
      </c>
      <c r="G2044" s="56">
        <v>9</v>
      </c>
      <c r="H2044" s="44" t="s">
        <v>3156</v>
      </c>
      <c r="I2044" s="44" t="s">
        <v>354</v>
      </c>
      <c r="J2044" s="44" t="s">
        <v>355</v>
      </c>
      <c r="K2044" s="45" t="s">
        <v>26</v>
      </c>
      <c r="L2044" s="47">
        <v>0</v>
      </c>
      <c r="M2044" s="47">
        <v>0</v>
      </c>
      <c r="N2044" s="47">
        <v>75</v>
      </c>
      <c r="O2044" s="47">
        <v>82</v>
      </c>
      <c r="P2044" s="47">
        <v>0</v>
      </c>
      <c r="Q2044" s="47">
        <v>86</v>
      </c>
      <c r="R2044" s="48">
        <v>93</v>
      </c>
      <c r="S2044" s="47">
        <v>0</v>
      </c>
      <c r="T2044" s="47">
        <v>0</v>
      </c>
      <c r="U2044" s="47">
        <v>41</v>
      </c>
      <c r="V2044" s="47">
        <v>51</v>
      </c>
      <c r="W2044" s="47">
        <v>0</v>
      </c>
      <c r="X2044" s="47">
        <v>45</v>
      </c>
      <c r="Y2044" s="49">
        <v>52</v>
      </c>
      <c r="Z2044" s="47">
        <v>0</v>
      </c>
      <c r="AA2044" s="47">
        <v>0</v>
      </c>
      <c r="AB2044" s="47">
        <v>34</v>
      </c>
      <c r="AC2044" s="47">
        <v>31</v>
      </c>
      <c r="AD2044" s="47">
        <v>0</v>
      </c>
      <c r="AE2044" s="47">
        <v>41</v>
      </c>
      <c r="AF2044" s="50">
        <v>41</v>
      </c>
      <c r="AG2044" s="47">
        <v>1</v>
      </c>
      <c r="AH2044" s="47">
        <v>0</v>
      </c>
      <c r="AI2044" s="47">
        <v>1</v>
      </c>
      <c r="AJ2044" s="47">
        <v>1</v>
      </c>
      <c r="AK2044" s="47">
        <v>0</v>
      </c>
      <c r="AL2044" s="47">
        <v>1</v>
      </c>
      <c r="AM2044" s="51">
        <f>IFERROR(IF(R2044=0,"-",R2044/Q2044*100-100),"-")</f>
        <v>8.1395348837209269</v>
      </c>
      <c r="AN2044" s="51">
        <f>IFERROR(IF(Y2044=0,"-",Y2044/X2044*100-100),"-")</f>
        <v>15.555555555555543</v>
      </c>
      <c r="AO2044" s="51">
        <f>IFERROR(IF(AF2044=0,"-",AF2044/AE2044*100-100),"-")</f>
        <v>0</v>
      </c>
      <c r="AP2044" s="52" t="str">
        <f>IFERROR(IF(R2044=0,"-",R2044/L2044*100-100),"-")</f>
        <v>-</v>
      </c>
      <c r="AQ2044" s="52" t="str">
        <f>IFERROR(IF(Y2044=0,"-",Y2044/S2044*100-100),"-")</f>
        <v>-</v>
      </c>
      <c r="AR2044" s="52" t="str">
        <f>IFERROR(IF(AF2044=0,"-",AF2044/Z2044*100-100),"-")</f>
        <v>-</v>
      </c>
      <c r="AS2044" s="53">
        <f>R2044-Q2044</f>
        <v>7</v>
      </c>
      <c r="AT2044" s="53">
        <f>Y2044-X2044</f>
        <v>7</v>
      </c>
      <c r="AU2044" s="53">
        <f>AF2044-AE2044</f>
        <v>0</v>
      </c>
      <c r="AV2044" s="54">
        <f>R2044-L2044</f>
        <v>93</v>
      </c>
      <c r="AW2044" s="54">
        <f>Y2044-S2044</f>
        <v>52</v>
      </c>
      <c r="AX2044" s="54">
        <f>AF2044-Z2044</f>
        <v>41</v>
      </c>
    </row>
    <row r="2045" spans="1:50" ht="15" x14ac:dyDescent="0.25">
      <c r="A2045" s="43" t="s">
        <v>3158</v>
      </c>
      <c r="B2045" s="43" t="str">
        <f t="shared" si="49"/>
        <v>600019900_7842M04</v>
      </c>
      <c r="C2045" s="44">
        <v>600019900</v>
      </c>
      <c r="D2045" s="44" t="s">
        <v>1582</v>
      </c>
      <c r="E2045" s="44" t="s">
        <v>1583</v>
      </c>
      <c r="F2045" s="45" t="s">
        <v>718</v>
      </c>
      <c r="G2045" s="56">
        <v>9</v>
      </c>
      <c r="H2045" s="44" t="s">
        <v>3156</v>
      </c>
      <c r="I2045" s="44" t="s">
        <v>354</v>
      </c>
      <c r="J2045" s="44" t="s">
        <v>355</v>
      </c>
      <c r="K2045" s="45" t="s">
        <v>26</v>
      </c>
      <c r="L2045" s="47">
        <v>25</v>
      </c>
      <c r="M2045" s="47">
        <v>30</v>
      </c>
      <c r="N2045" s="47">
        <v>49</v>
      </c>
      <c r="O2045" s="47">
        <v>47</v>
      </c>
      <c r="P2045" s="47">
        <v>48</v>
      </c>
      <c r="Q2045" s="47">
        <v>52</v>
      </c>
      <c r="R2045" s="48">
        <v>66</v>
      </c>
      <c r="S2045" s="47">
        <v>11</v>
      </c>
      <c r="T2045" s="47">
        <v>12</v>
      </c>
      <c r="U2045" s="47">
        <v>24</v>
      </c>
      <c r="V2045" s="47">
        <v>23</v>
      </c>
      <c r="W2045" s="47">
        <v>27</v>
      </c>
      <c r="X2045" s="47">
        <v>27</v>
      </c>
      <c r="Y2045" s="49">
        <v>33</v>
      </c>
      <c r="Z2045" s="47">
        <v>14</v>
      </c>
      <c r="AA2045" s="47">
        <v>18</v>
      </c>
      <c r="AB2045" s="47">
        <v>25</v>
      </c>
      <c r="AC2045" s="47">
        <v>24</v>
      </c>
      <c r="AD2045" s="47">
        <v>21</v>
      </c>
      <c r="AE2045" s="47">
        <v>25</v>
      </c>
      <c r="AF2045" s="50">
        <v>33</v>
      </c>
      <c r="AG2045" s="47" t="s">
        <v>27</v>
      </c>
      <c r="AH2045" s="47" t="s">
        <v>27</v>
      </c>
      <c r="AI2045" s="47" t="s">
        <v>27</v>
      </c>
      <c r="AJ2045" s="47" t="s">
        <v>27</v>
      </c>
      <c r="AK2045" s="47" t="s">
        <v>27</v>
      </c>
      <c r="AL2045" s="47" t="s">
        <v>27</v>
      </c>
      <c r="AM2045" s="51">
        <f>IFERROR(IF(R2045=0,"-",R2045/Q2045*100-100),"-")</f>
        <v>26.92307692307692</v>
      </c>
      <c r="AN2045" s="51">
        <f>IFERROR(IF(Y2045=0,"-",Y2045/X2045*100-100),"-")</f>
        <v>22.222222222222229</v>
      </c>
      <c r="AO2045" s="51">
        <f>IFERROR(IF(AF2045=0,"-",AF2045/AE2045*100-100),"-")</f>
        <v>32</v>
      </c>
      <c r="AP2045" s="52">
        <f>IFERROR(IF(R2045=0,"-",R2045/L2045*100-100),"-")</f>
        <v>164</v>
      </c>
      <c r="AQ2045" s="52">
        <f>IFERROR(IF(Y2045=0,"-",Y2045/S2045*100-100),"-")</f>
        <v>200</v>
      </c>
      <c r="AR2045" s="52">
        <f>IFERROR(IF(AF2045=0,"-",AF2045/Z2045*100-100),"-")</f>
        <v>135.71428571428572</v>
      </c>
      <c r="AS2045" s="53">
        <f>R2045-Q2045</f>
        <v>14</v>
      </c>
      <c r="AT2045" s="53">
        <f>Y2045-X2045</f>
        <v>6</v>
      </c>
      <c r="AU2045" s="53">
        <f>AF2045-AE2045</f>
        <v>8</v>
      </c>
      <c r="AV2045" s="54">
        <f>R2045-L2045</f>
        <v>41</v>
      </c>
      <c r="AW2045" s="54">
        <f>Y2045-S2045</f>
        <v>22</v>
      </c>
      <c r="AX2045" s="54">
        <f>AF2045-Z2045</f>
        <v>19</v>
      </c>
    </row>
    <row r="2046" spans="1:50" ht="15" x14ac:dyDescent="0.25">
      <c r="A2046" s="43" t="s">
        <v>3160</v>
      </c>
      <c r="B2046" s="43" t="str">
        <f t="shared" si="49"/>
        <v>600019918_5341M03</v>
      </c>
      <c r="C2046" s="44">
        <v>600019918</v>
      </c>
      <c r="D2046" s="44" t="s">
        <v>1140</v>
      </c>
      <c r="E2046" s="44" t="s">
        <v>1141</v>
      </c>
      <c r="F2046" s="45" t="s">
        <v>1137</v>
      </c>
      <c r="G2046" s="56">
        <v>9</v>
      </c>
      <c r="H2046" s="44" t="s">
        <v>3159</v>
      </c>
      <c r="I2046" s="44" t="s">
        <v>401</v>
      </c>
      <c r="J2046" s="44" t="s">
        <v>402</v>
      </c>
      <c r="K2046" s="45" t="s">
        <v>32</v>
      </c>
      <c r="L2046" s="47">
        <v>0</v>
      </c>
      <c r="M2046" s="47">
        <v>0</v>
      </c>
      <c r="N2046" s="47">
        <v>151</v>
      </c>
      <c r="O2046" s="47">
        <v>176</v>
      </c>
      <c r="P2046" s="47">
        <v>189</v>
      </c>
      <c r="Q2046" s="47">
        <v>132</v>
      </c>
      <c r="R2046" s="48">
        <v>204</v>
      </c>
      <c r="S2046" s="47">
        <v>0</v>
      </c>
      <c r="T2046" s="47">
        <v>0</v>
      </c>
      <c r="U2046" s="47">
        <v>88</v>
      </c>
      <c r="V2046" s="47">
        <v>92</v>
      </c>
      <c r="W2046" s="47">
        <v>89</v>
      </c>
      <c r="X2046" s="47">
        <v>57</v>
      </c>
      <c r="Y2046" s="49">
        <v>112</v>
      </c>
      <c r="Z2046" s="47">
        <v>0</v>
      </c>
      <c r="AA2046" s="47">
        <v>0</v>
      </c>
      <c r="AB2046" s="47">
        <v>63</v>
      </c>
      <c r="AC2046" s="47">
        <v>84</v>
      </c>
      <c r="AD2046" s="47">
        <v>100</v>
      </c>
      <c r="AE2046" s="47">
        <v>75</v>
      </c>
      <c r="AF2046" s="50">
        <v>92</v>
      </c>
      <c r="AG2046" s="47">
        <v>2</v>
      </c>
      <c r="AH2046" s="47">
        <v>1</v>
      </c>
      <c r="AI2046" s="47">
        <v>1</v>
      </c>
      <c r="AJ2046" s="47">
        <v>7</v>
      </c>
      <c r="AK2046" s="47">
        <v>2</v>
      </c>
      <c r="AL2046" s="47">
        <v>5</v>
      </c>
      <c r="AM2046" s="51">
        <f>IFERROR(IF(R2046=0,"-",R2046/Q2046*100-100),"-")</f>
        <v>54.545454545454533</v>
      </c>
      <c r="AN2046" s="51">
        <f>IFERROR(IF(Y2046=0,"-",Y2046/X2046*100-100),"-")</f>
        <v>96.491228070175424</v>
      </c>
      <c r="AO2046" s="51">
        <f>IFERROR(IF(AF2046=0,"-",AF2046/AE2046*100-100),"-")</f>
        <v>22.666666666666657</v>
      </c>
      <c r="AP2046" s="52" t="str">
        <f>IFERROR(IF(R2046=0,"-",R2046/L2046*100-100),"-")</f>
        <v>-</v>
      </c>
      <c r="AQ2046" s="52" t="str">
        <f>IFERROR(IF(Y2046=0,"-",Y2046/S2046*100-100),"-")</f>
        <v>-</v>
      </c>
      <c r="AR2046" s="52" t="str">
        <f>IFERROR(IF(AF2046=0,"-",AF2046/Z2046*100-100),"-")</f>
        <v>-</v>
      </c>
      <c r="AS2046" s="53">
        <f>R2046-Q2046</f>
        <v>72</v>
      </c>
      <c r="AT2046" s="53">
        <f>Y2046-X2046</f>
        <v>55</v>
      </c>
      <c r="AU2046" s="53">
        <f>AF2046-AE2046</f>
        <v>17</v>
      </c>
      <c r="AV2046" s="54">
        <f>R2046-L2046</f>
        <v>204</v>
      </c>
      <c r="AW2046" s="54">
        <f>Y2046-S2046</f>
        <v>112</v>
      </c>
      <c r="AX2046" s="54">
        <f>AF2046-Z2046</f>
        <v>92</v>
      </c>
    </row>
    <row r="2047" spans="1:50" ht="15" x14ac:dyDescent="0.25">
      <c r="A2047" s="43" t="s">
        <v>3162</v>
      </c>
      <c r="B2047" s="43" t="str">
        <f t="shared" si="49"/>
        <v>600019942_5341M03</v>
      </c>
      <c r="C2047" s="44">
        <v>600019942</v>
      </c>
      <c r="D2047" s="44" t="s">
        <v>1140</v>
      </c>
      <c r="E2047" s="44" t="s">
        <v>1141</v>
      </c>
      <c r="F2047" s="45" t="s">
        <v>1137</v>
      </c>
      <c r="G2047" s="56">
        <v>9</v>
      </c>
      <c r="H2047" s="44" t="s">
        <v>3161</v>
      </c>
      <c r="I2047" s="44" t="s">
        <v>401</v>
      </c>
      <c r="J2047" s="44" t="s">
        <v>402</v>
      </c>
      <c r="K2047" s="45" t="s">
        <v>32</v>
      </c>
      <c r="L2047" s="47">
        <v>0</v>
      </c>
      <c r="M2047" s="47">
        <v>0</v>
      </c>
      <c r="N2047" s="47">
        <v>79</v>
      </c>
      <c r="O2047" s="47">
        <v>119</v>
      </c>
      <c r="P2047" s="47">
        <v>94</v>
      </c>
      <c r="Q2047" s="47">
        <v>105</v>
      </c>
      <c r="R2047" s="48">
        <v>98</v>
      </c>
      <c r="S2047" s="47">
        <v>0</v>
      </c>
      <c r="T2047" s="47">
        <v>0</v>
      </c>
      <c r="U2047" s="47">
        <v>44</v>
      </c>
      <c r="V2047" s="47">
        <v>63</v>
      </c>
      <c r="W2047" s="47">
        <v>46</v>
      </c>
      <c r="X2047" s="47">
        <v>60</v>
      </c>
      <c r="Y2047" s="49">
        <v>44</v>
      </c>
      <c r="Z2047" s="47">
        <v>0</v>
      </c>
      <c r="AA2047" s="47">
        <v>0</v>
      </c>
      <c r="AB2047" s="47">
        <v>35</v>
      </c>
      <c r="AC2047" s="47">
        <v>56</v>
      </c>
      <c r="AD2047" s="47">
        <v>48</v>
      </c>
      <c r="AE2047" s="47">
        <v>45</v>
      </c>
      <c r="AF2047" s="50">
        <v>54</v>
      </c>
      <c r="AG2047" s="47" t="s">
        <v>27</v>
      </c>
      <c r="AH2047" s="47" t="s">
        <v>27</v>
      </c>
      <c r="AI2047" s="47" t="s">
        <v>27</v>
      </c>
      <c r="AJ2047" s="47">
        <v>1</v>
      </c>
      <c r="AK2047" s="47">
        <v>1</v>
      </c>
      <c r="AL2047" s="47">
        <v>0</v>
      </c>
      <c r="AM2047" s="51">
        <f>IFERROR(IF(R2047=0,"-",R2047/Q2047*100-100),"-")</f>
        <v>-6.6666666666666714</v>
      </c>
      <c r="AN2047" s="51">
        <f>IFERROR(IF(Y2047=0,"-",Y2047/X2047*100-100),"-")</f>
        <v>-26.666666666666671</v>
      </c>
      <c r="AO2047" s="51">
        <f>IFERROR(IF(AF2047=0,"-",AF2047/AE2047*100-100),"-")</f>
        <v>20</v>
      </c>
      <c r="AP2047" s="52" t="str">
        <f>IFERROR(IF(R2047=0,"-",R2047/L2047*100-100),"-")</f>
        <v>-</v>
      </c>
      <c r="AQ2047" s="52" t="str">
        <f>IFERROR(IF(Y2047=0,"-",Y2047/S2047*100-100),"-")</f>
        <v>-</v>
      </c>
      <c r="AR2047" s="52" t="str">
        <f>IFERROR(IF(AF2047=0,"-",AF2047/Z2047*100-100),"-")</f>
        <v>-</v>
      </c>
      <c r="AS2047" s="53">
        <f>R2047-Q2047</f>
        <v>-7</v>
      </c>
      <c r="AT2047" s="53">
        <f>Y2047-X2047</f>
        <v>-16</v>
      </c>
      <c r="AU2047" s="53">
        <f>AF2047-AE2047</f>
        <v>9</v>
      </c>
      <c r="AV2047" s="54">
        <f>R2047-L2047</f>
        <v>98</v>
      </c>
      <c r="AW2047" s="54">
        <f>Y2047-S2047</f>
        <v>44</v>
      </c>
      <c r="AX2047" s="54">
        <f>AF2047-Z2047</f>
        <v>54</v>
      </c>
    </row>
    <row r="2048" spans="1:50" ht="15" x14ac:dyDescent="0.25">
      <c r="A2048" s="43" t="s">
        <v>3163</v>
      </c>
      <c r="B2048" s="43" t="str">
        <f t="shared" si="49"/>
        <v>600019942_7541M01</v>
      </c>
      <c r="C2048" s="44">
        <v>600019942</v>
      </c>
      <c r="D2048" s="44" t="s">
        <v>819</v>
      </c>
      <c r="E2048" s="44" t="s">
        <v>820</v>
      </c>
      <c r="F2048" s="45" t="s">
        <v>816</v>
      </c>
      <c r="G2048" s="56">
        <v>9</v>
      </c>
      <c r="H2048" s="44" t="s">
        <v>3161</v>
      </c>
      <c r="I2048" s="44" t="s">
        <v>401</v>
      </c>
      <c r="J2048" s="44" t="s">
        <v>402</v>
      </c>
      <c r="K2048" s="45" t="s">
        <v>32</v>
      </c>
      <c r="L2048" s="47">
        <v>28</v>
      </c>
      <c r="M2048" s="47">
        <v>0</v>
      </c>
      <c r="N2048" s="47">
        <v>20</v>
      </c>
      <c r="O2048" s="47">
        <v>0</v>
      </c>
      <c r="P2048" s="47">
        <v>41</v>
      </c>
      <c r="Q2048" s="47">
        <v>33</v>
      </c>
      <c r="R2048" s="48">
        <v>24</v>
      </c>
      <c r="S2048" s="47">
        <v>9</v>
      </c>
      <c r="T2048" s="47">
        <v>0</v>
      </c>
      <c r="U2048" s="47">
        <v>10</v>
      </c>
      <c r="V2048" s="47">
        <v>0</v>
      </c>
      <c r="W2048" s="47">
        <v>18</v>
      </c>
      <c r="X2048" s="47">
        <v>15</v>
      </c>
      <c r="Y2048" s="49">
        <v>9</v>
      </c>
      <c r="Z2048" s="47">
        <v>19</v>
      </c>
      <c r="AA2048" s="47">
        <v>0</v>
      </c>
      <c r="AB2048" s="47">
        <v>10</v>
      </c>
      <c r="AC2048" s="47">
        <v>0</v>
      </c>
      <c r="AD2048" s="47">
        <v>23</v>
      </c>
      <c r="AE2048" s="47">
        <v>18</v>
      </c>
      <c r="AF2048" s="50">
        <v>15</v>
      </c>
      <c r="AG2048" s="47" t="s">
        <v>27</v>
      </c>
      <c r="AH2048" s="47" t="s">
        <v>27</v>
      </c>
      <c r="AI2048" s="47" t="s">
        <v>27</v>
      </c>
      <c r="AJ2048" s="47" t="s">
        <v>27</v>
      </c>
      <c r="AK2048" s="47" t="s">
        <v>27</v>
      </c>
      <c r="AL2048" s="47" t="s">
        <v>27</v>
      </c>
      <c r="AM2048" s="51">
        <f>IFERROR(IF(R2048=0,"-",R2048/Q2048*100-100),"-")</f>
        <v>-27.272727272727266</v>
      </c>
      <c r="AN2048" s="51">
        <f>IFERROR(IF(Y2048=0,"-",Y2048/X2048*100-100),"-")</f>
        <v>-40</v>
      </c>
      <c r="AO2048" s="51">
        <f>IFERROR(IF(AF2048=0,"-",AF2048/AE2048*100-100),"-")</f>
        <v>-16.666666666666657</v>
      </c>
      <c r="AP2048" s="52">
        <f>IFERROR(IF(R2048=0,"-",R2048/L2048*100-100),"-")</f>
        <v>-14.285714285714292</v>
      </c>
      <c r="AQ2048" s="52">
        <f>IFERROR(IF(Y2048=0,"-",Y2048/S2048*100-100),"-")</f>
        <v>0</v>
      </c>
      <c r="AR2048" s="52">
        <f>IFERROR(IF(AF2048=0,"-",AF2048/Z2048*100-100),"-")</f>
        <v>-21.05263157894737</v>
      </c>
      <c r="AS2048" s="53">
        <f>R2048-Q2048</f>
        <v>-9</v>
      </c>
      <c r="AT2048" s="53">
        <f>Y2048-X2048</f>
        <v>-6</v>
      </c>
      <c r="AU2048" s="53">
        <f>AF2048-AE2048</f>
        <v>-3</v>
      </c>
      <c r="AV2048" s="54">
        <f>R2048-L2048</f>
        <v>-4</v>
      </c>
      <c r="AW2048" s="54">
        <f>Y2048-S2048</f>
        <v>0</v>
      </c>
      <c r="AX2048" s="54">
        <f>AF2048-Z2048</f>
        <v>-4</v>
      </c>
    </row>
    <row r="2049" spans="1:50" ht="15" x14ac:dyDescent="0.25">
      <c r="A2049" s="43" t="s">
        <v>3165</v>
      </c>
      <c r="B2049" s="43" t="str">
        <f t="shared" si="49"/>
        <v>600019951_5341M03</v>
      </c>
      <c r="C2049" s="44">
        <v>600019951</v>
      </c>
      <c r="D2049" s="44" t="s">
        <v>1140</v>
      </c>
      <c r="E2049" s="44" t="s">
        <v>1141</v>
      </c>
      <c r="F2049" s="45" t="s">
        <v>1137</v>
      </c>
      <c r="G2049" s="56">
        <v>9</v>
      </c>
      <c r="H2049" s="44" t="s">
        <v>3164</v>
      </c>
      <c r="I2049" s="44" t="s">
        <v>427</v>
      </c>
      <c r="J2049" s="44" t="s">
        <v>428</v>
      </c>
      <c r="K2049" s="45" t="s">
        <v>32</v>
      </c>
      <c r="L2049" s="47">
        <v>0</v>
      </c>
      <c r="M2049" s="47">
        <v>0</v>
      </c>
      <c r="N2049" s="47">
        <v>99</v>
      </c>
      <c r="O2049" s="47">
        <v>99</v>
      </c>
      <c r="P2049" s="47">
        <v>147</v>
      </c>
      <c r="Q2049" s="47">
        <v>114</v>
      </c>
      <c r="R2049" s="48">
        <v>120</v>
      </c>
      <c r="S2049" s="47">
        <v>0</v>
      </c>
      <c r="T2049" s="47">
        <v>0</v>
      </c>
      <c r="U2049" s="47">
        <v>49</v>
      </c>
      <c r="V2049" s="47">
        <v>52</v>
      </c>
      <c r="W2049" s="47">
        <v>68</v>
      </c>
      <c r="X2049" s="47">
        <v>49</v>
      </c>
      <c r="Y2049" s="49">
        <v>58</v>
      </c>
      <c r="Z2049" s="47">
        <v>0</v>
      </c>
      <c r="AA2049" s="47">
        <v>0</v>
      </c>
      <c r="AB2049" s="47">
        <v>50</v>
      </c>
      <c r="AC2049" s="47">
        <v>47</v>
      </c>
      <c r="AD2049" s="47">
        <v>79</v>
      </c>
      <c r="AE2049" s="47">
        <v>65</v>
      </c>
      <c r="AF2049" s="50">
        <v>62</v>
      </c>
      <c r="AG2049" s="47">
        <v>1</v>
      </c>
      <c r="AH2049" s="47">
        <v>0</v>
      </c>
      <c r="AI2049" s="47">
        <v>1</v>
      </c>
      <c r="AJ2049" s="47">
        <v>1</v>
      </c>
      <c r="AK2049" s="47">
        <v>1</v>
      </c>
      <c r="AL2049" s="47">
        <v>0</v>
      </c>
      <c r="AM2049" s="51">
        <f>IFERROR(IF(R2049=0,"-",R2049/Q2049*100-100),"-")</f>
        <v>5.2631578947368354</v>
      </c>
      <c r="AN2049" s="51">
        <f>IFERROR(IF(Y2049=0,"-",Y2049/X2049*100-100),"-")</f>
        <v>18.367346938775512</v>
      </c>
      <c r="AO2049" s="51">
        <f>IFERROR(IF(AF2049=0,"-",AF2049/AE2049*100-100),"-")</f>
        <v>-4.6153846153846132</v>
      </c>
      <c r="AP2049" s="52" t="str">
        <f>IFERROR(IF(R2049=0,"-",R2049/L2049*100-100),"-")</f>
        <v>-</v>
      </c>
      <c r="AQ2049" s="52" t="str">
        <f>IFERROR(IF(Y2049=0,"-",Y2049/S2049*100-100),"-")</f>
        <v>-</v>
      </c>
      <c r="AR2049" s="52" t="str">
        <f>IFERROR(IF(AF2049=0,"-",AF2049/Z2049*100-100),"-")</f>
        <v>-</v>
      </c>
      <c r="AS2049" s="53">
        <f>R2049-Q2049</f>
        <v>6</v>
      </c>
      <c r="AT2049" s="53">
        <f>Y2049-X2049</f>
        <v>9</v>
      </c>
      <c r="AU2049" s="53">
        <f>AF2049-AE2049</f>
        <v>-3</v>
      </c>
      <c r="AV2049" s="54">
        <f>R2049-L2049</f>
        <v>120</v>
      </c>
      <c r="AW2049" s="54">
        <f>Y2049-S2049</f>
        <v>58</v>
      </c>
      <c r="AX2049" s="54">
        <f>AF2049-Z2049</f>
        <v>62</v>
      </c>
    </row>
    <row r="2050" spans="1:50" ht="15" x14ac:dyDescent="0.25">
      <c r="A2050" s="43" t="s">
        <v>3167</v>
      </c>
      <c r="B2050" s="43" t="str">
        <f t="shared" si="49"/>
        <v>600019985_5341M03</v>
      </c>
      <c r="C2050" s="44">
        <v>600019985</v>
      </c>
      <c r="D2050" s="44" t="s">
        <v>1140</v>
      </c>
      <c r="E2050" s="44" t="s">
        <v>1141</v>
      </c>
      <c r="F2050" s="45" t="s">
        <v>1137</v>
      </c>
      <c r="G2050" s="56">
        <v>9</v>
      </c>
      <c r="H2050" s="44" t="s">
        <v>3166</v>
      </c>
      <c r="I2050" s="44" t="s">
        <v>354</v>
      </c>
      <c r="J2050" s="44" t="s">
        <v>355</v>
      </c>
      <c r="K2050" s="45" t="s">
        <v>32</v>
      </c>
      <c r="L2050" s="47">
        <v>0</v>
      </c>
      <c r="M2050" s="47">
        <v>0</v>
      </c>
      <c r="N2050" s="47">
        <v>87</v>
      </c>
      <c r="O2050" s="47">
        <v>93</v>
      </c>
      <c r="P2050" s="47">
        <v>0</v>
      </c>
      <c r="Q2050" s="47">
        <v>90</v>
      </c>
      <c r="R2050" s="48">
        <v>104</v>
      </c>
      <c r="S2050" s="47">
        <v>0</v>
      </c>
      <c r="T2050" s="47">
        <v>0</v>
      </c>
      <c r="U2050" s="47">
        <v>60</v>
      </c>
      <c r="V2050" s="47">
        <v>55</v>
      </c>
      <c r="W2050" s="47">
        <v>0</v>
      </c>
      <c r="X2050" s="47">
        <v>55</v>
      </c>
      <c r="Y2050" s="49">
        <v>65</v>
      </c>
      <c r="Z2050" s="47">
        <v>0</v>
      </c>
      <c r="AA2050" s="47">
        <v>0</v>
      </c>
      <c r="AB2050" s="47">
        <v>27</v>
      </c>
      <c r="AC2050" s="47">
        <v>38</v>
      </c>
      <c r="AD2050" s="47">
        <v>0</v>
      </c>
      <c r="AE2050" s="47">
        <v>35</v>
      </c>
      <c r="AF2050" s="50">
        <v>39</v>
      </c>
      <c r="AG2050" s="47">
        <v>2</v>
      </c>
      <c r="AH2050" s="47">
        <v>1</v>
      </c>
      <c r="AI2050" s="47">
        <v>1</v>
      </c>
      <c r="AJ2050" s="47" t="s">
        <v>27</v>
      </c>
      <c r="AK2050" s="47" t="s">
        <v>27</v>
      </c>
      <c r="AL2050" s="47" t="s">
        <v>27</v>
      </c>
      <c r="AM2050" s="51">
        <f>IFERROR(IF(R2050=0,"-",R2050/Q2050*100-100),"-")</f>
        <v>15.555555555555543</v>
      </c>
      <c r="AN2050" s="51">
        <f>IFERROR(IF(Y2050=0,"-",Y2050/X2050*100-100),"-")</f>
        <v>18.181818181818187</v>
      </c>
      <c r="AO2050" s="51">
        <f>IFERROR(IF(AF2050=0,"-",AF2050/AE2050*100-100),"-")</f>
        <v>11.428571428571431</v>
      </c>
      <c r="AP2050" s="52" t="str">
        <f>IFERROR(IF(R2050=0,"-",R2050/L2050*100-100),"-")</f>
        <v>-</v>
      </c>
      <c r="AQ2050" s="52" t="str">
        <f>IFERROR(IF(Y2050=0,"-",Y2050/S2050*100-100),"-")</f>
        <v>-</v>
      </c>
      <c r="AR2050" s="52" t="str">
        <f>IFERROR(IF(AF2050=0,"-",AF2050/Z2050*100-100),"-")</f>
        <v>-</v>
      </c>
      <c r="AS2050" s="53">
        <f>R2050-Q2050</f>
        <v>14</v>
      </c>
      <c r="AT2050" s="53">
        <f>Y2050-X2050</f>
        <v>10</v>
      </c>
      <c r="AU2050" s="53">
        <f>AF2050-AE2050</f>
        <v>4</v>
      </c>
      <c r="AV2050" s="54">
        <f>R2050-L2050</f>
        <v>104</v>
      </c>
      <c r="AW2050" s="54">
        <f>Y2050-S2050</f>
        <v>65</v>
      </c>
      <c r="AX2050" s="54">
        <f>AF2050-Z2050</f>
        <v>39</v>
      </c>
    </row>
    <row r="2051" spans="1:50" ht="15" x14ac:dyDescent="0.25">
      <c r="A2051" s="43" t="s">
        <v>3169</v>
      </c>
      <c r="B2051" s="43" t="str">
        <f t="shared" si="49"/>
        <v>600019993_5341M03</v>
      </c>
      <c r="C2051" s="44">
        <v>600019993</v>
      </c>
      <c r="D2051" s="44" t="s">
        <v>1140</v>
      </c>
      <c r="E2051" s="44" t="s">
        <v>1141</v>
      </c>
      <c r="F2051" s="45" t="s">
        <v>1137</v>
      </c>
      <c r="G2051" s="56">
        <v>9</v>
      </c>
      <c r="H2051" s="44" t="s">
        <v>3168</v>
      </c>
      <c r="I2051" s="44" t="s">
        <v>182</v>
      </c>
      <c r="J2051" s="44" t="s">
        <v>183</v>
      </c>
      <c r="K2051" s="45" t="s">
        <v>32</v>
      </c>
      <c r="L2051" s="47">
        <v>0</v>
      </c>
      <c r="M2051" s="47">
        <v>0</v>
      </c>
      <c r="N2051" s="47">
        <v>63</v>
      </c>
      <c r="O2051" s="47">
        <v>69</v>
      </c>
      <c r="P2051" s="47">
        <v>52</v>
      </c>
      <c r="Q2051" s="47">
        <v>63</v>
      </c>
      <c r="R2051" s="48">
        <v>72</v>
      </c>
      <c r="S2051" s="47">
        <v>0</v>
      </c>
      <c r="T2051" s="47">
        <v>0</v>
      </c>
      <c r="U2051" s="47">
        <v>36</v>
      </c>
      <c r="V2051" s="47">
        <v>39</v>
      </c>
      <c r="W2051" s="47">
        <v>30</v>
      </c>
      <c r="X2051" s="47">
        <v>37</v>
      </c>
      <c r="Y2051" s="49">
        <v>48</v>
      </c>
      <c r="Z2051" s="47">
        <v>0</v>
      </c>
      <c r="AA2051" s="47">
        <v>0</v>
      </c>
      <c r="AB2051" s="47">
        <v>27</v>
      </c>
      <c r="AC2051" s="47">
        <v>30</v>
      </c>
      <c r="AD2051" s="47">
        <v>22</v>
      </c>
      <c r="AE2051" s="47">
        <v>26</v>
      </c>
      <c r="AF2051" s="50">
        <v>24</v>
      </c>
      <c r="AG2051" s="47">
        <v>1</v>
      </c>
      <c r="AH2051" s="47">
        <v>0</v>
      </c>
      <c r="AI2051" s="47">
        <v>1</v>
      </c>
      <c r="AJ2051" s="47" t="s">
        <v>27</v>
      </c>
      <c r="AK2051" s="47" t="s">
        <v>27</v>
      </c>
      <c r="AL2051" s="47" t="s">
        <v>27</v>
      </c>
      <c r="AM2051" s="51">
        <f>IFERROR(IF(R2051=0,"-",R2051/Q2051*100-100),"-")</f>
        <v>14.285714285714278</v>
      </c>
      <c r="AN2051" s="51">
        <f>IFERROR(IF(Y2051=0,"-",Y2051/X2051*100-100),"-")</f>
        <v>29.72972972972974</v>
      </c>
      <c r="AO2051" s="51">
        <f>IFERROR(IF(AF2051=0,"-",AF2051/AE2051*100-100),"-")</f>
        <v>-7.6923076923076934</v>
      </c>
      <c r="AP2051" s="52" t="str">
        <f>IFERROR(IF(R2051=0,"-",R2051/L2051*100-100),"-")</f>
        <v>-</v>
      </c>
      <c r="AQ2051" s="52" t="str">
        <f>IFERROR(IF(Y2051=0,"-",Y2051/S2051*100-100),"-")</f>
        <v>-</v>
      </c>
      <c r="AR2051" s="52" t="str">
        <f>IFERROR(IF(AF2051=0,"-",AF2051/Z2051*100-100),"-")</f>
        <v>-</v>
      </c>
      <c r="AS2051" s="53">
        <f>R2051-Q2051</f>
        <v>9</v>
      </c>
      <c r="AT2051" s="53">
        <f>Y2051-X2051</f>
        <v>11</v>
      </c>
      <c r="AU2051" s="53">
        <f>AF2051-AE2051</f>
        <v>-2</v>
      </c>
      <c r="AV2051" s="54">
        <f>R2051-L2051</f>
        <v>72</v>
      </c>
      <c r="AW2051" s="54">
        <f>Y2051-S2051</f>
        <v>48</v>
      </c>
      <c r="AX2051" s="54">
        <f>AF2051-Z2051</f>
        <v>24</v>
      </c>
    </row>
    <row r="2052" spans="1:50" ht="15" x14ac:dyDescent="0.25">
      <c r="A2052" s="43" t="s">
        <v>3170</v>
      </c>
      <c r="B2052" s="43" t="str">
        <f t="shared" si="49"/>
        <v>600019993_7842M04</v>
      </c>
      <c r="C2052" s="44">
        <v>600019993</v>
      </c>
      <c r="D2052" s="44" t="s">
        <v>1582</v>
      </c>
      <c r="E2052" s="44" t="s">
        <v>1583</v>
      </c>
      <c r="F2052" s="45" t="s">
        <v>718</v>
      </c>
      <c r="G2052" s="56">
        <v>9</v>
      </c>
      <c r="H2052" s="44" t="s">
        <v>3168</v>
      </c>
      <c r="I2052" s="44" t="s">
        <v>182</v>
      </c>
      <c r="J2052" s="44" t="s">
        <v>183</v>
      </c>
      <c r="K2052" s="45" t="s">
        <v>32</v>
      </c>
      <c r="L2052" s="47">
        <v>41</v>
      </c>
      <c r="M2052" s="47">
        <v>49</v>
      </c>
      <c r="N2052" s="47">
        <v>53</v>
      </c>
      <c r="O2052" s="47">
        <v>55</v>
      </c>
      <c r="P2052" s="47">
        <v>41</v>
      </c>
      <c r="Q2052" s="47">
        <v>62</v>
      </c>
      <c r="R2052" s="48">
        <v>55</v>
      </c>
      <c r="S2052" s="47">
        <v>12</v>
      </c>
      <c r="T2052" s="47">
        <v>24</v>
      </c>
      <c r="U2052" s="47">
        <v>16</v>
      </c>
      <c r="V2052" s="47">
        <v>14</v>
      </c>
      <c r="W2052" s="47">
        <v>17</v>
      </c>
      <c r="X2052" s="47">
        <v>21</v>
      </c>
      <c r="Y2052" s="49">
        <v>17</v>
      </c>
      <c r="Z2052" s="47">
        <v>29</v>
      </c>
      <c r="AA2052" s="47">
        <v>25</v>
      </c>
      <c r="AB2052" s="47">
        <v>37</v>
      </c>
      <c r="AC2052" s="47">
        <v>41</v>
      </c>
      <c r="AD2052" s="47">
        <v>24</v>
      </c>
      <c r="AE2052" s="47">
        <v>41</v>
      </c>
      <c r="AF2052" s="50">
        <v>38</v>
      </c>
      <c r="AG2052" s="47" t="s">
        <v>27</v>
      </c>
      <c r="AH2052" s="47" t="s">
        <v>27</v>
      </c>
      <c r="AI2052" s="47" t="s">
        <v>27</v>
      </c>
      <c r="AJ2052" s="47" t="s">
        <v>27</v>
      </c>
      <c r="AK2052" s="47" t="s">
        <v>27</v>
      </c>
      <c r="AL2052" s="47" t="s">
        <v>27</v>
      </c>
      <c r="AM2052" s="51">
        <f>IFERROR(IF(R2052=0,"-",R2052/Q2052*100-100),"-")</f>
        <v>-11.290322580645167</v>
      </c>
      <c r="AN2052" s="51">
        <f>IFERROR(IF(Y2052=0,"-",Y2052/X2052*100-100),"-")</f>
        <v>-19.047619047619051</v>
      </c>
      <c r="AO2052" s="51">
        <f>IFERROR(IF(AF2052=0,"-",AF2052/AE2052*100-100),"-")</f>
        <v>-7.3170731707317032</v>
      </c>
      <c r="AP2052" s="52">
        <f>IFERROR(IF(R2052=0,"-",R2052/L2052*100-100),"-")</f>
        <v>34.146341463414643</v>
      </c>
      <c r="AQ2052" s="52">
        <f>IFERROR(IF(Y2052=0,"-",Y2052/S2052*100-100),"-")</f>
        <v>41.666666666666686</v>
      </c>
      <c r="AR2052" s="52">
        <f>IFERROR(IF(AF2052=0,"-",AF2052/Z2052*100-100),"-")</f>
        <v>31.034482758620697</v>
      </c>
      <c r="AS2052" s="53">
        <f>R2052-Q2052</f>
        <v>-7</v>
      </c>
      <c r="AT2052" s="53">
        <f>Y2052-X2052</f>
        <v>-4</v>
      </c>
      <c r="AU2052" s="53">
        <f>AF2052-AE2052</f>
        <v>-3</v>
      </c>
      <c r="AV2052" s="54">
        <f>R2052-L2052</f>
        <v>14</v>
      </c>
      <c r="AW2052" s="54">
        <f>Y2052-S2052</f>
        <v>5</v>
      </c>
      <c r="AX2052" s="54">
        <f>AF2052-Z2052</f>
        <v>9</v>
      </c>
    </row>
    <row r="2053" spans="1:50" ht="15" x14ac:dyDescent="0.25">
      <c r="A2053" s="43" t="s">
        <v>3172</v>
      </c>
      <c r="B2053" s="43" t="str">
        <f t="shared" si="49"/>
        <v>600020011_5341M03</v>
      </c>
      <c r="C2053" s="44">
        <v>600020011</v>
      </c>
      <c r="D2053" s="44" t="s">
        <v>1140</v>
      </c>
      <c r="E2053" s="44" t="s">
        <v>1141</v>
      </c>
      <c r="F2053" s="45" t="s">
        <v>1137</v>
      </c>
      <c r="G2053" s="56">
        <v>9</v>
      </c>
      <c r="H2053" s="44" t="s">
        <v>3171</v>
      </c>
      <c r="I2053" s="44" t="s">
        <v>461</v>
      </c>
      <c r="J2053" s="44" t="s">
        <v>462</v>
      </c>
      <c r="K2053" s="45" t="s">
        <v>32</v>
      </c>
      <c r="L2053" s="47">
        <v>0</v>
      </c>
      <c r="M2053" s="47">
        <v>0</v>
      </c>
      <c r="N2053" s="47">
        <v>114</v>
      </c>
      <c r="O2053" s="47">
        <v>129</v>
      </c>
      <c r="P2053" s="47">
        <v>182</v>
      </c>
      <c r="Q2053" s="47">
        <v>119</v>
      </c>
      <c r="R2053" s="48">
        <v>112</v>
      </c>
      <c r="S2053" s="47">
        <v>0</v>
      </c>
      <c r="T2053" s="47">
        <v>0</v>
      </c>
      <c r="U2053" s="47">
        <v>62</v>
      </c>
      <c r="V2053" s="47">
        <v>76</v>
      </c>
      <c r="W2053" s="47">
        <v>93</v>
      </c>
      <c r="X2053" s="47">
        <v>65</v>
      </c>
      <c r="Y2053" s="49">
        <v>65</v>
      </c>
      <c r="Z2053" s="47">
        <v>0</v>
      </c>
      <c r="AA2053" s="47">
        <v>0</v>
      </c>
      <c r="AB2053" s="47">
        <v>52</v>
      </c>
      <c r="AC2053" s="47">
        <v>53</v>
      </c>
      <c r="AD2053" s="47">
        <v>89</v>
      </c>
      <c r="AE2053" s="47">
        <v>54</v>
      </c>
      <c r="AF2053" s="50">
        <v>47</v>
      </c>
      <c r="AG2053" s="47">
        <v>3</v>
      </c>
      <c r="AH2053" s="47">
        <v>1</v>
      </c>
      <c r="AI2053" s="47">
        <v>2</v>
      </c>
      <c r="AJ2053" s="47">
        <v>4</v>
      </c>
      <c r="AK2053" s="47">
        <v>3</v>
      </c>
      <c r="AL2053" s="47">
        <v>1</v>
      </c>
      <c r="AM2053" s="51">
        <f>IFERROR(IF(R2053=0,"-",R2053/Q2053*100-100),"-")</f>
        <v>-5.8823529411764781</v>
      </c>
      <c r="AN2053" s="51">
        <f>IFERROR(IF(Y2053=0,"-",Y2053/X2053*100-100),"-")</f>
        <v>0</v>
      </c>
      <c r="AO2053" s="51">
        <f>IFERROR(IF(AF2053=0,"-",AF2053/AE2053*100-100),"-")</f>
        <v>-12.962962962962962</v>
      </c>
      <c r="AP2053" s="52" t="str">
        <f>IFERROR(IF(R2053=0,"-",R2053/L2053*100-100),"-")</f>
        <v>-</v>
      </c>
      <c r="AQ2053" s="52" t="str">
        <f>IFERROR(IF(Y2053=0,"-",Y2053/S2053*100-100),"-")</f>
        <v>-</v>
      </c>
      <c r="AR2053" s="52" t="str">
        <f>IFERROR(IF(AF2053=0,"-",AF2053/Z2053*100-100),"-")</f>
        <v>-</v>
      </c>
      <c r="AS2053" s="53">
        <f>R2053-Q2053</f>
        <v>-7</v>
      </c>
      <c r="AT2053" s="53">
        <f>Y2053-X2053</f>
        <v>0</v>
      </c>
      <c r="AU2053" s="53">
        <f>AF2053-AE2053</f>
        <v>-7</v>
      </c>
      <c r="AV2053" s="54">
        <f>R2053-L2053</f>
        <v>112</v>
      </c>
      <c r="AW2053" s="54">
        <f>Y2053-S2053</f>
        <v>65</v>
      </c>
      <c r="AX2053" s="54">
        <f>AF2053-Z2053</f>
        <v>47</v>
      </c>
    </row>
    <row r="2054" spans="1:50" ht="15" x14ac:dyDescent="0.25">
      <c r="A2054" s="43" t="s">
        <v>3173</v>
      </c>
      <c r="B2054" s="43" t="str">
        <f t="shared" si="49"/>
        <v>600020011_7541M01</v>
      </c>
      <c r="C2054" s="44">
        <v>600020011</v>
      </c>
      <c r="D2054" s="44" t="s">
        <v>819</v>
      </c>
      <c r="E2054" s="44" t="s">
        <v>820</v>
      </c>
      <c r="F2054" s="45" t="s">
        <v>816</v>
      </c>
      <c r="G2054" s="56">
        <v>9</v>
      </c>
      <c r="H2054" s="44" t="s">
        <v>3171</v>
      </c>
      <c r="I2054" s="44" t="s">
        <v>461</v>
      </c>
      <c r="J2054" s="44" t="s">
        <v>462</v>
      </c>
      <c r="K2054" s="45" t="s">
        <v>32</v>
      </c>
      <c r="L2054" s="47">
        <v>19</v>
      </c>
      <c r="M2054" s="47">
        <v>34</v>
      </c>
      <c r="N2054" s="47">
        <v>25</v>
      </c>
      <c r="O2054" s="47">
        <v>32</v>
      </c>
      <c r="P2054" s="47">
        <v>39</v>
      </c>
      <c r="Q2054" s="47">
        <v>36</v>
      </c>
      <c r="R2054" s="48">
        <v>34</v>
      </c>
      <c r="S2054" s="47">
        <v>9</v>
      </c>
      <c r="T2054" s="47">
        <v>12</v>
      </c>
      <c r="U2054" s="47">
        <v>10</v>
      </c>
      <c r="V2054" s="47">
        <v>20</v>
      </c>
      <c r="W2054" s="47">
        <v>12</v>
      </c>
      <c r="X2054" s="47">
        <v>19</v>
      </c>
      <c r="Y2054" s="49">
        <v>12</v>
      </c>
      <c r="Z2054" s="47">
        <v>10</v>
      </c>
      <c r="AA2054" s="47">
        <v>22</v>
      </c>
      <c r="AB2054" s="47">
        <v>15</v>
      </c>
      <c r="AC2054" s="47">
        <v>12</v>
      </c>
      <c r="AD2054" s="47">
        <v>27</v>
      </c>
      <c r="AE2054" s="47">
        <v>17</v>
      </c>
      <c r="AF2054" s="50">
        <v>22</v>
      </c>
      <c r="AG2054" s="47" t="s">
        <v>27</v>
      </c>
      <c r="AH2054" s="47" t="s">
        <v>27</v>
      </c>
      <c r="AI2054" s="47" t="s">
        <v>27</v>
      </c>
      <c r="AJ2054" s="47">
        <v>2</v>
      </c>
      <c r="AK2054" s="47">
        <v>0</v>
      </c>
      <c r="AL2054" s="47">
        <v>2</v>
      </c>
      <c r="AM2054" s="51">
        <f>IFERROR(IF(R2054=0,"-",R2054/Q2054*100-100),"-")</f>
        <v>-5.5555555555555571</v>
      </c>
      <c r="AN2054" s="51">
        <f>IFERROR(IF(Y2054=0,"-",Y2054/X2054*100-100),"-")</f>
        <v>-36.842105263157897</v>
      </c>
      <c r="AO2054" s="51">
        <f>IFERROR(IF(AF2054=0,"-",AF2054/AE2054*100-100),"-")</f>
        <v>29.411764705882348</v>
      </c>
      <c r="AP2054" s="52">
        <f>IFERROR(IF(R2054=0,"-",R2054/L2054*100-100),"-")</f>
        <v>78.94736842105263</v>
      </c>
      <c r="AQ2054" s="52">
        <f>IFERROR(IF(Y2054=0,"-",Y2054/S2054*100-100),"-")</f>
        <v>33.333333333333314</v>
      </c>
      <c r="AR2054" s="52">
        <f>IFERROR(IF(AF2054=0,"-",AF2054/Z2054*100-100),"-")</f>
        <v>120.00000000000003</v>
      </c>
      <c r="AS2054" s="53">
        <f>R2054-Q2054</f>
        <v>-2</v>
      </c>
      <c r="AT2054" s="53">
        <f>Y2054-X2054</f>
        <v>-7</v>
      </c>
      <c r="AU2054" s="53">
        <f>AF2054-AE2054</f>
        <v>5</v>
      </c>
      <c r="AV2054" s="54">
        <f>R2054-L2054</f>
        <v>15</v>
      </c>
      <c r="AW2054" s="54">
        <f>Y2054-S2054</f>
        <v>3</v>
      </c>
      <c r="AX2054" s="54">
        <f>AF2054-Z2054</f>
        <v>12</v>
      </c>
    </row>
    <row r="2055" spans="1:50" ht="15" x14ac:dyDescent="0.25">
      <c r="A2055" s="43" t="s">
        <v>3175</v>
      </c>
      <c r="B2055" s="43" t="str">
        <f t="shared" si="49"/>
        <v>600020029_5341M03</v>
      </c>
      <c r="C2055" s="44">
        <v>600020029</v>
      </c>
      <c r="D2055" s="44" t="s">
        <v>1140</v>
      </c>
      <c r="E2055" s="44" t="s">
        <v>1141</v>
      </c>
      <c r="F2055" s="45" t="s">
        <v>1137</v>
      </c>
      <c r="G2055" s="56">
        <v>9</v>
      </c>
      <c r="H2055" s="44" t="s">
        <v>3174</v>
      </c>
      <c r="I2055" s="44" t="s">
        <v>461</v>
      </c>
      <c r="J2055" s="44" t="s">
        <v>462</v>
      </c>
      <c r="K2055" s="45" t="s">
        <v>32</v>
      </c>
      <c r="L2055" s="47">
        <v>0</v>
      </c>
      <c r="M2055" s="47">
        <v>0</v>
      </c>
      <c r="N2055" s="47">
        <v>131</v>
      </c>
      <c r="O2055" s="47">
        <v>131</v>
      </c>
      <c r="P2055" s="47">
        <v>190</v>
      </c>
      <c r="Q2055" s="47">
        <v>117</v>
      </c>
      <c r="R2055" s="48">
        <v>134</v>
      </c>
      <c r="S2055" s="47">
        <v>0</v>
      </c>
      <c r="T2055" s="47">
        <v>0</v>
      </c>
      <c r="U2055" s="47">
        <v>73</v>
      </c>
      <c r="V2055" s="47">
        <v>88</v>
      </c>
      <c r="W2055" s="47">
        <v>105</v>
      </c>
      <c r="X2055" s="47">
        <v>64</v>
      </c>
      <c r="Y2055" s="49">
        <v>72</v>
      </c>
      <c r="Z2055" s="47">
        <v>0</v>
      </c>
      <c r="AA2055" s="47">
        <v>0</v>
      </c>
      <c r="AB2055" s="47">
        <v>58</v>
      </c>
      <c r="AC2055" s="47">
        <v>43</v>
      </c>
      <c r="AD2055" s="47">
        <v>85</v>
      </c>
      <c r="AE2055" s="47">
        <v>53</v>
      </c>
      <c r="AF2055" s="50">
        <v>62</v>
      </c>
      <c r="AG2055" s="47" t="s">
        <v>27</v>
      </c>
      <c r="AH2055" s="47" t="s">
        <v>27</v>
      </c>
      <c r="AI2055" s="47" t="s">
        <v>27</v>
      </c>
      <c r="AJ2055" s="47">
        <v>4</v>
      </c>
      <c r="AK2055" s="47">
        <v>4</v>
      </c>
      <c r="AL2055" s="47">
        <v>0</v>
      </c>
      <c r="AM2055" s="51">
        <f>IFERROR(IF(R2055=0,"-",R2055/Q2055*100-100),"-")</f>
        <v>14.529914529914521</v>
      </c>
      <c r="AN2055" s="51">
        <f>IFERROR(IF(Y2055=0,"-",Y2055/X2055*100-100),"-")</f>
        <v>12.5</v>
      </c>
      <c r="AO2055" s="51">
        <f>IFERROR(IF(AF2055=0,"-",AF2055/AE2055*100-100),"-")</f>
        <v>16.981132075471692</v>
      </c>
      <c r="AP2055" s="52" t="str">
        <f>IFERROR(IF(R2055=0,"-",R2055/L2055*100-100),"-")</f>
        <v>-</v>
      </c>
      <c r="AQ2055" s="52" t="str">
        <f>IFERROR(IF(Y2055=0,"-",Y2055/S2055*100-100),"-")</f>
        <v>-</v>
      </c>
      <c r="AR2055" s="52" t="str">
        <f>IFERROR(IF(AF2055=0,"-",AF2055/Z2055*100-100),"-")</f>
        <v>-</v>
      </c>
      <c r="AS2055" s="53">
        <f>R2055-Q2055</f>
        <v>17</v>
      </c>
      <c r="AT2055" s="53">
        <f>Y2055-X2055</f>
        <v>8</v>
      </c>
      <c r="AU2055" s="53">
        <f>AF2055-AE2055</f>
        <v>9</v>
      </c>
      <c r="AV2055" s="54">
        <f>R2055-L2055</f>
        <v>134</v>
      </c>
      <c r="AW2055" s="54">
        <f>Y2055-S2055</f>
        <v>72</v>
      </c>
      <c r="AX2055" s="54">
        <f>AF2055-Z2055</f>
        <v>62</v>
      </c>
    </row>
    <row r="2056" spans="1:50" ht="15" x14ac:dyDescent="0.25">
      <c r="A2056" s="43" t="s">
        <v>3176</v>
      </c>
      <c r="B2056" s="43" t="str">
        <f t="shared" si="49"/>
        <v>600020029_7842M04</v>
      </c>
      <c r="C2056" s="44">
        <v>600020029</v>
      </c>
      <c r="D2056" s="44" t="s">
        <v>1582</v>
      </c>
      <c r="E2056" s="44" t="s">
        <v>1583</v>
      </c>
      <c r="F2056" s="45" t="s">
        <v>718</v>
      </c>
      <c r="G2056" s="56">
        <v>9</v>
      </c>
      <c r="H2056" s="44" t="s">
        <v>3174</v>
      </c>
      <c r="I2056" s="44" t="s">
        <v>461</v>
      </c>
      <c r="J2056" s="44" t="s">
        <v>462</v>
      </c>
      <c r="K2056" s="45" t="s">
        <v>32</v>
      </c>
      <c r="L2056" s="47">
        <v>66</v>
      </c>
      <c r="M2056" s="47">
        <v>64</v>
      </c>
      <c r="N2056" s="47">
        <v>34</v>
      </c>
      <c r="O2056" s="47">
        <v>38</v>
      </c>
      <c r="P2056" s="47">
        <v>68</v>
      </c>
      <c r="Q2056" s="47">
        <v>71</v>
      </c>
      <c r="R2056" s="48">
        <v>79</v>
      </c>
      <c r="S2056" s="47">
        <v>28</v>
      </c>
      <c r="T2056" s="47">
        <v>27</v>
      </c>
      <c r="U2056" s="47">
        <v>12</v>
      </c>
      <c r="V2056" s="47">
        <v>10</v>
      </c>
      <c r="W2056" s="47">
        <v>23</v>
      </c>
      <c r="X2056" s="47">
        <v>36</v>
      </c>
      <c r="Y2056" s="49">
        <v>29</v>
      </c>
      <c r="Z2056" s="47">
        <v>38</v>
      </c>
      <c r="AA2056" s="47">
        <v>37</v>
      </c>
      <c r="AB2056" s="47">
        <v>22</v>
      </c>
      <c r="AC2056" s="47">
        <v>28</v>
      </c>
      <c r="AD2056" s="47">
        <v>45</v>
      </c>
      <c r="AE2056" s="47">
        <v>35</v>
      </c>
      <c r="AF2056" s="50">
        <v>50</v>
      </c>
      <c r="AG2056" s="47" t="s">
        <v>27</v>
      </c>
      <c r="AH2056" s="47" t="s">
        <v>27</v>
      </c>
      <c r="AI2056" s="47" t="s">
        <v>27</v>
      </c>
      <c r="AJ2056" s="47">
        <v>2</v>
      </c>
      <c r="AK2056" s="47">
        <v>0</v>
      </c>
      <c r="AL2056" s="47">
        <v>2</v>
      </c>
      <c r="AM2056" s="51">
        <f>IFERROR(IF(R2056=0,"-",R2056/Q2056*100-100),"-")</f>
        <v>11.26760563380283</v>
      </c>
      <c r="AN2056" s="51">
        <f>IFERROR(IF(Y2056=0,"-",Y2056/X2056*100-100),"-")</f>
        <v>-19.444444444444443</v>
      </c>
      <c r="AO2056" s="51">
        <f>IFERROR(IF(AF2056=0,"-",AF2056/AE2056*100-100),"-")</f>
        <v>42.857142857142861</v>
      </c>
      <c r="AP2056" s="52">
        <f>IFERROR(IF(R2056=0,"-",R2056/L2056*100-100),"-")</f>
        <v>19.696969696969703</v>
      </c>
      <c r="AQ2056" s="52">
        <f>IFERROR(IF(Y2056=0,"-",Y2056/S2056*100-100),"-")</f>
        <v>3.5714285714285836</v>
      </c>
      <c r="AR2056" s="52">
        <f>IFERROR(IF(AF2056=0,"-",AF2056/Z2056*100-100),"-")</f>
        <v>31.578947368421069</v>
      </c>
      <c r="AS2056" s="53">
        <f>R2056-Q2056</f>
        <v>8</v>
      </c>
      <c r="AT2056" s="53">
        <f>Y2056-X2056</f>
        <v>-7</v>
      </c>
      <c r="AU2056" s="53">
        <f>AF2056-AE2056</f>
        <v>15</v>
      </c>
      <c r="AV2056" s="54">
        <f>R2056-L2056</f>
        <v>13</v>
      </c>
      <c r="AW2056" s="54">
        <f>Y2056-S2056</f>
        <v>1</v>
      </c>
      <c r="AX2056" s="54">
        <f>AF2056-Z2056</f>
        <v>12</v>
      </c>
    </row>
    <row r="2057" spans="1:50" ht="15" x14ac:dyDescent="0.25">
      <c r="A2057" s="43" t="s">
        <v>3177</v>
      </c>
      <c r="B2057" s="43" t="str">
        <f t="shared" si="49"/>
        <v>600020037_1820M01</v>
      </c>
      <c r="C2057" s="44">
        <v>600020037</v>
      </c>
      <c r="D2057" s="44" t="s">
        <v>707</v>
      </c>
      <c r="E2057" s="44" t="s">
        <v>708</v>
      </c>
      <c r="F2057" s="45" t="s">
        <v>709</v>
      </c>
      <c r="G2057" s="56">
        <v>9</v>
      </c>
      <c r="H2057" s="44" t="s">
        <v>3178</v>
      </c>
      <c r="I2057" s="44" t="s">
        <v>461</v>
      </c>
      <c r="J2057" s="44" t="s">
        <v>462</v>
      </c>
      <c r="K2057" s="45" t="s">
        <v>32</v>
      </c>
      <c r="L2057" s="47">
        <v>48</v>
      </c>
      <c r="M2057" s="47">
        <v>35</v>
      </c>
      <c r="N2057" s="47">
        <v>47</v>
      </c>
      <c r="O2057" s="47">
        <v>56</v>
      </c>
      <c r="P2057" s="47">
        <v>94</v>
      </c>
      <c r="Q2057" s="47">
        <v>64</v>
      </c>
      <c r="R2057" s="48">
        <v>70</v>
      </c>
      <c r="S2057" s="47">
        <v>27</v>
      </c>
      <c r="T2057" s="47">
        <v>14</v>
      </c>
      <c r="U2057" s="47">
        <v>24</v>
      </c>
      <c r="V2057" s="47">
        <v>34</v>
      </c>
      <c r="W2057" s="47">
        <v>49</v>
      </c>
      <c r="X2057" s="47">
        <v>34</v>
      </c>
      <c r="Y2057" s="49">
        <v>41</v>
      </c>
      <c r="Z2057" s="47">
        <v>21</v>
      </c>
      <c r="AA2057" s="47">
        <v>21</v>
      </c>
      <c r="AB2057" s="47">
        <v>23</v>
      </c>
      <c r="AC2057" s="47">
        <v>22</v>
      </c>
      <c r="AD2057" s="47">
        <v>45</v>
      </c>
      <c r="AE2057" s="47">
        <v>30</v>
      </c>
      <c r="AF2057" s="50">
        <v>29</v>
      </c>
      <c r="AG2057" s="47" t="s">
        <v>27</v>
      </c>
      <c r="AH2057" s="47" t="s">
        <v>27</v>
      </c>
      <c r="AI2057" s="47" t="s">
        <v>27</v>
      </c>
      <c r="AJ2057" s="47">
        <v>4</v>
      </c>
      <c r="AK2057" s="47">
        <v>2</v>
      </c>
      <c r="AL2057" s="47">
        <v>2</v>
      </c>
      <c r="AM2057" s="51">
        <f>IFERROR(IF(R2057=0,"-",R2057/Q2057*100-100),"-")</f>
        <v>9.375</v>
      </c>
      <c r="AN2057" s="51">
        <f>IFERROR(IF(Y2057=0,"-",Y2057/X2057*100-100),"-")</f>
        <v>20.588235294117638</v>
      </c>
      <c r="AO2057" s="51">
        <f>IFERROR(IF(AF2057=0,"-",AF2057/AE2057*100-100),"-")</f>
        <v>-3.3333333333333286</v>
      </c>
      <c r="AP2057" s="52">
        <f>IFERROR(IF(R2057=0,"-",R2057/L2057*100-100),"-")</f>
        <v>45.833333333333314</v>
      </c>
      <c r="AQ2057" s="52">
        <f>IFERROR(IF(Y2057=0,"-",Y2057/S2057*100-100),"-")</f>
        <v>51.851851851851848</v>
      </c>
      <c r="AR2057" s="52">
        <f>IFERROR(IF(AF2057=0,"-",AF2057/Z2057*100-100),"-")</f>
        <v>38.095238095238102</v>
      </c>
      <c r="AS2057" s="53">
        <f>R2057-Q2057</f>
        <v>6</v>
      </c>
      <c r="AT2057" s="53">
        <f>Y2057-X2057</f>
        <v>7</v>
      </c>
      <c r="AU2057" s="53">
        <f>AF2057-AE2057</f>
        <v>-1</v>
      </c>
      <c r="AV2057" s="54">
        <f>R2057-L2057</f>
        <v>22</v>
      </c>
      <c r="AW2057" s="54">
        <f>Y2057-S2057</f>
        <v>14</v>
      </c>
      <c r="AX2057" s="54">
        <f>AF2057-Z2057</f>
        <v>8</v>
      </c>
    </row>
    <row r="2058" spans="1:50" ht="15" x14ac:dyDescent="0.25">
      <c r="A2058" s="43" t="s">
        <v>3179</v>
      </c>
      <c r="B2058" s="43" t="str">
        <f t="shared" si="49"/>
        <v>600020037_5341M03</v>
      </c>
      <c r="C2058" s="44">
        <v>600020037</v>
      </c>
      <c r="D2058" s="44" t="s">
        <v>1140</v>
      </c>
      <c r="E2058" s="44" t="s">
        <v>1141</v>
      </c>
      <c r="F2058" s="45" t="s">
        <v>1137</v>
      </c>
      <c r="G2058" s="56">
        <v>9</v>
      </c>
      <c r="H2058" s="44" t="s">
        <v>3178</v>
      </c>
      <c r="I2058" s="44" t="s">
        <v>461</v>
      </c>
      <c r="J2058" s="44" t="s">
        <v>462</v>
      </c>
      <c r="K2058" s="45" t="s">
        <v>32</v>
      </c>
      <c r="L2058" s="47">
        <v>0</v>
      </c>
      <c r="M2058" s="47">
        <v>0</v>
      </c>
      <c r="N2058" s="47">
        <v>63</v>
      </c>
      <c r="O2058" s="47">
        <v>52</v>
      </c>
      <c r="P2058" s="47">
        <v>89</v>
      </c>
      <c r="Q2058" s="47">
        <v>73</v>
      </c>
      <c r="R2058" s="48">
        <v>74</v>
      </c>
      <c r="S2058" s="47">
        <v>0</v>
      </c>
      <c r="T2058" s="47">
        <v>0</v>
      </c>
      <c r="U2058" s="47">
        <v>34</v>
      </c>
      <c r="V2058" s="47">
        <v>33</v>
      </c>
      <c r="W2058" s="47">
        <v>47</v>
      </c>
      <c r="X2058" s="47">
        <v>35</v>
      </c>
      <c r="Y2058" s="49">
        <v>42</v>
      </c>
      <c r="Z2058" s="47">
        <v>0</v>
      </c>
      <c r="AA2058" s="47">
        <v>0</v>
      </c>
      <c r="AB2058" s="47">
        <v>29</v>
      </c>
      <c r="AC2058" s="47">
        <v>19</v>
      </c>
      <c r="AD2058" s="47">
        <v>42</v>
      </c>
      <c r="AE2058" s="47">
        <v>38</v>
      </c>
      <c r="AF2058" s="50">
        <v>32</v>
      </c>
      <c r="AG2058" s="47">
        <v>3</v>
      </c>
      <c r="AH2058" s="47">
        <v>3</v>
      </c>
      <c r="AI2058" s="47">
        <v>0</v>
      </c>
      <c r="AJ2058" s="47">
        <v>2</v>
      </c>
      <c r="AK2058" s="47">
        <v>2</v>
      </c>
      <c r="AL2058" s="47">
        <v>0</v>
      </c>
      <c r="AM2058" s="51">
        <f>IFERROR(IF(R2058=0,"-",R2058/Q2058*100-100),"-")</f>
        <v>1.3698630136986338</v>
      </c>
      <c r="AN2058" s="51">
        <f>IFERROR(IF(Y2058=0,"-",Y2058/X2058*100-100),"-")</f>
        <v>20</v>
      </c>
      <c r="AO2058" s="51">
        <f>IFERROR(IF(AF2058=0,"-",AF2058/AE2058*100-100),"-")</f>
        <v>-15.789473684210535</v>
      </c>
      <c r="AP2058" s="52" t="str">
        <f>IFERROR(IF(R2058=0,"-",R2058/L2058*100-100),"-")</f>
        <v>-</v>
      </c>
      <c r="AQ2058" s="52" t="str">
        <f>IFERROR(IF(Y2058=0,"-",Y2058/S2058*100-100),"-")</f>
        <v>-</v>
      </c>
      <c r="AR2058" s="52" t="str">
        <f>IFERROR(IF(AF2058=0,"-",AF2058/Z2058*100-100),"-")</f>
        <v>-</v>
      </c>
      <c r="AS2058" s="53">
        <f>R2058-Q2058</f>
        <v>1</v>
      </c>
      <c r="AT2058" s="53">
        <f>Y2058-X2058</f>
        <v>7</v>
      </c>
      <c r="AU2058" s="53">
        <f>AF2058-AE2058</f>
        <v>-6</v>
      </c>
      <c r="AV2058" s="54">
        <f>R2058-L2058</f>
        <v>74</v>
      </c>
      <c r="AW2058" s="54">
        <f>Y2058-S2058</f>
        <v>42</v>
      </c>
      <c r="AX2058" s="54">
        <f>AF2058-Z2058</f>
        <v>32</v>
      </c>
    </row>
    <row r="2059" spans="1:50" ht="15" x14ac:dyDescent="0.25">
      <c r="A2059" s="43" t="s">
        <v>3180</v>
      </c>
      <c r="B2059" s="43" t="str">
        <f t="shared" si="49"/>
        <v>600020037_6341M02</v>
      </c>
      <c r="C2059" s="44">
        <v>600020037</v>
      </c>
      <c r="D2059" s="44" t="s">
        <v>712</v>
      </c>
      <c r="E2059" s="44" t="s">
        <v>713</v>
      </c>
      <c r="F2059" s="45" t="s">
        <v>714</v>
      </c>
      <c r="G2059" s="56">
        <v>9</v>
      </c>
      <c r="H2059" s="44" t="s">
        <v>3178</v>
      </c>
      <c r="I2059" s="44" t="s">
        <v>461</v>
      </c>
      <c r="J2059" s="44" t="s">
        <v>462</v>
      </c>
      <c r="K2059" s="45" t="s">
        <v>32</v>
      </c>
      <c r="L2059" s="47">
        <v>37</v>
      </c>
      <c r="M2059" s="47">
        <v>69</v>
      </c>
      <c r="N2059" s="47">
        <v>56</v>
      </c>
      <c r="O2059" s="47">
        <v>35</v>
      </c>
      <c r="P2059" s="47">
        <v>61</v>
      </c>
      <c r="Q2059" s="47">
        <v>73</v>
      </c>
      <c r="R2059" s="48">
        <v>55</v>
      </c>
      <c r="S2059" s="47">
        <v>15</v>
      </c>
      <c r="T2059" s="47">
        <v>24</v>
      </c>
      <c r="U2059" s="47">
        <v>22</v>
      </c>
      <c r="V2059" s="47">
        <v>15</v>
      </c>
      <c r="W2059" s="47">
        <v>26</v>
      </c>
      <c r="X2059" s="47">
        <v>31</v>
      </c>
      <c r="Y2059" s="49">
        <v>20</v>
      </c>
      <c r="Z2059" s="47">
        <v>22</v>
      </c>
      <c r="AA2059" s="47">
        <v>45</v>
      </c>
      <c r="AB2059" s="47">
        <v>34</v>
      </c>
      <c r="AC2059" s="47">
        <v>20</v>
      </c>
      <c r="AD2059" s="47">
        <v>35</v>
      </c>
      <c r="AE2059" s="47">
        <v>42</v>
      </c>
      <c r="AF2059" s="50">
        <v>35</v>
      </c>
      <c r="AG2059" s="47" t="s">
        <v>27</v>
      </c>
      <c r="AH2059" s="47" t="s">
        <v>27</v>
      </c>
      <c r="AI2059" s="47" t="s">
        <v>27</v>
      </c>
      <c r="AJ2059" s="47">
        <v>1</v>
      </c>
      <c r="AK2059" s="47">
        <v>0</v>
      </c>
      <c r="AL2059" s="47">
        <v>1</v>
      </c>
      <c r="AM2059" s="51">
        <f>IFERROR(IF(R2059=0,"-",R2059/Q2059*100-100),"-")</f>
        <v>-24.657534246575338</v>
      </c>
      <c r="AN2059" s="51">
        <f>IFERROR(IF(Y2059=0,"-",Y2059/X2059*100-100),"-")</f>
        <v>-35.483870967741936</v>
      </c>
      <c r="AO2059" s="51">
        <f>IFERROR(IF(AF2059=0,"-",AF2059/AE2059*100-100),"-")</f>
        <v>-16.666666666666657</v>
      </c>
      <c r="AP2059" s="52">
        <f>IFERROR(IF(R2059=0,"-",R2059/L2059*100-100),"-")</f>
        <v>48.648648648648646</v>
      </c>
      <c r="AQ2059" s="52">
        <f>IFERROR(IF(Y2059=0,"-",Y2059/S2059*100-100),"-")</f>
        <v>33.333333333333314</v>
      </c>
      <c r="AR2059" s="52">
        <f>IFERROR(IF(AF2059=0,"-",AF2059/Z2059*100-100),"-")</f>
        <v>59.090909090909093</v>
      </c>
      <c r="AS2059" s="53">
        <f>R2059-Q2059</f>
        <v>-18</v>
      </c>
      <c r="AT2059" s="53">
        <f>Y2059-X2059</f>
        <v>-11</v>
      </c>
      <c r="AU2059" s="53">
        <f>AF2059-AE2059</f>
        <v>-7</v>
      </c>
      <c r="AV2059" s="54">
        <f>R2059-L2059</f>
        <v>18</v>
      </c>
      <c r="AW2059" s="54">
        <f>Y2059-S2059</f>
        <v>5</v>
      </c>
      <c r="AX2059" s="54">
        <f>AF2059-Z2059</f>
        <v>13</v>
      </c>
    </row>
    <row r="2060" spans="1:50" ht="15" x14ac:dyDescent="0.25">
      <c r="A2060" s="43" t="s">
        <v>3181</v>
      </c>
      <c r="B2060" s="43" t="str">
        <f t="shared" si="49"/>
        <v>600020037_6843M01</v>
      </c>
      <c r="C2060" s="44">
        <v>600020037</v>
      </c>
      <c r="D2060" s="44" t="s">
        <v>814</v>
      </c>
      <c r="E2060" s="44" t="s">
        <v>815</v>
      </c>
      <c r="F2060" s="45" t="s">
        <v>816</v>
      </c>
      <c r="G2060" s="56">
        <v>9</v>
      </c>
      <c r="H2060" s="44" t="s">
        <v>3178</v>
      </c>
      <c r="I2060" s="44" t="s">
        <v>461</v>
      </c>
      <c r="J2060" s="44" t="s">
        <v>462</v>
      </c>
      <c r="K2060" s="45" t="s">
        <v>32</v>
      </c>
      <c r="L2060" s="47">
        <v>74</v>
      </c>
      <c r="M2060" s="47">
        <v>68</v>
      </c>
      <c r="N2060" s="47">
        <v>52</v>
      </c>
      <c r="O2060" s="47">
        <v>46</v>
      </c>
      <c r="P2060" s="47">
        <v>63</v>
      </c>
      <c r="Q2060" s="47">
        <v>66</v>
      </c>
      <c r="R2060" s="48">
        <v>64</v>
      </c>
      <c r="S2060" s="47">
        <v>36</v>
      </c>
      <c r="T2060" s="47">
        <v>41</v>
      </c>
      <c r="U2060" s="47">
        <v>29</v>
      </c>
      <c r="V2060" s="47">
        <v>14</v>
      </c>
      <c r="W2060" s="47">
        <v>29</v>
      </c>
      <c r="X2060" s="47">
        <v>36</v>
      </c>
      <c r="Y2060" s="49">
        <v>26</v>
      </c>
      <c r="Z2060" s="47">
        <v>38</v>
      </c>
      <c r="AA2060" s="47">
        <v>27</v>
      </c>
      <c r="AB2060" s="47">
        <v>23</v>
      </c>
      <c r="AC2060" s="47">
        <v>32</v>
      </c>
      <c r="AD2060" s="47">
        <v>34</v>
      </c>
      <c r="AE2060" s="47">
        <v>30</v>
      </c>
      <c r="AF2060" s="50">
        <v>38</v>
      </c>
      <c r="AG2060" s="47" t="s">
        <v>27</v>
      </c>
      <c r="AH2060" s="47" t="s">
        <v>27</v>
      </c>
      <c r="AI2060" s="47" t="s">
        <v>27</v>
      </c>
      <c r="AJ2060" s="47">
        <v>3</v>
      </c>
      <c r="AK2060" s="47">
        <v>3</v>
      </c>
      <c r="AL2060" s="47">
        <v>0</v>
      </c>
      <c r="AM2060" s="51">
        <f>IFERROR(IF(R2060=0,"-",R2060/Q2060*100-100),"-")</f>
        <v>-3.0303030303030312</v>
      </c>
      <c r="AN2060" s="51">
        <f>IFERROR(IF(Y2060=0,"-",Y2060/X2060*100-100),"-")</f>
        <v>-27.777777777777786</v>
      </c>
      <c r="AO2060" s="51">
        <f>IFERROR(IF(AF2060=0,"-",AF2060/AE2060*100-100),"-")</f>
        <v>26.666666666666657</v>
      </c>
      <c r="AP2060" s="52">
        <f>IFERROR(IF(R2060=0,"-",R2060/L2060*100-100),"-")</f>
        <v>-13.513513513513516</v>
      </c>
      <c r="AQ2060" s="52">
        <f>IFERROR(IF(Y2060=0,"-",Y2060/S2060*100-100),"-")</f>
        <v>-27.777777777777786</v>
      </c>
      <c r="AR2060" s="52">
        <f>IFERROR(IF(AF2060=0,"-",AF2060/Z2060*100-100),"-")</f>
        <v>0</v>
      </c>
      <c r="AS2060" s="53">
        <f>R2060-Q2060</f>
        <v>-2</v>
      </c>
      <c r="AT2060" s="53">
        <f>Y2060-X2060</f>
        <v>-10</v>
      </c>
      <c r="AU2060" s="53">
        <f>AF2060-AE2060</f>
        <v>8</v>
      </c>
      <c r="AV2060" s="54">
        <f>R2060-L2060</f>
        <v>-10</v>
      </c>
      <c r="AW2060" s="54">
        <f>Y2060-S2060</f>
        <v>-10</v>
      </c>
      <c r="AX2060" s="54">
        <f>AF2060-Z2060</f>
        <v>0</v>
      </c>
    </row>
    <row r="2061" spans="1:50" ht="15" x14ac:dyDescent="0.25">
      <c r="A2061" s="43" t="s">
        <v>3182</v>
      </c>
      <c r="B2061" s="43" t="str">
        <f t="shared" si="49"/>
        <v>600020037_7842M02</v>
      </c>
      <c r="C2061" s="44">
        <v>600020037</v>
      </c>
      <c r="D2061" s="44" t="s">
        <v>716</v>
      </c>
      <c r="E2061" s="44" t="s">
        <v>717</v>
      </c>
      <c r="F2061" s="45" t="s">
        <v>718</v>
      </c>
      <c r="G2061" s="56">
        <v>9</v>
      </c>
      <c r="H2061" s="44" t="s">
        <v>3178</v>
      </c>
      <c r="I2061" s="44" t="s">
        <v>461</v>
      </c>
      <c r="J2061" s="44" t="s">
        <v>462</v>
      </c>
      <c r="K2061" s="45" t="s">
        <v>32</v>
      </c>
      <c r="L2061" s="47">
        <v>55</v>
      </c>
      <c r="M2061" s="47">
        <v>51</v>
      </c>
      <c r="N2061" s="47">
        <v>39</v>
      </c>
      <c r="O2061" s="47">
        <v>43</v>
      </c>
      <c r="P2061" s="47">
        <v>52</v>
      </c>
      <c r="Q2061" s="47">
        <v>62</v>
      </c>
      <c r="R2061" s="48">
        <v>83</v>
      </c>
      <c r="S2061" s="47">
        <v>24</v>
      </c>
      <c r="T2061" s="47">
        <v>23</v>
      </c>
      <c r="U2061" s="47">
        <v>22</v>
      </c>
      <c r="V2061" s="47">
        <v>17</v>
      </c>
      <c r="W2061" s="47">
        <v>23</v>
      </c>
      <c r="X2061" s="47">
        <v>24</v>
      </c>
      <c r="Y2061" s="49">
        <v>47</v>
      </c>
      <c r="Z2061" s="47">
        <v>31</v>
      </c>
      <c r="AA2061" s="47">
        <v>28</v>
      </c>
      <c r="AB2061" s="47">
        <v>17</v>
      </c>
      <c r="AC2061" s="47">
        <v>26</v>
      </c>
      <c r="AD2061" s="47">
        <v>29</v>
      </c>
      <c r="AE2061" s="47">
        <v>38</v>
      </c>
      <c r="AF2061" s="50">
        <v>36</v>
      </c>
      <c r="AG2061" s="47" t="s">
        <v>27</v>
      </c>
      <c r="AH2061" s="47" t="s">
        <v>27</v>
      </c>
      <c r="AI2061" s="47" t="s">
        <v>27</v>
      </c>
      <c r="AJ2061" s="47">
        <v>1</v>
      </c>
      <c r="AK2061" s="47">
        <v>1</v>
      </c>
      <c r="AL2061" s="47">
        <v>0</v>
      </c>
      <c r="AM2061" s="51">
        <f>IFERROR(IF(R2061=0,"-",R2061/Q2061*100-100),"-")</f>
        <v>33.870967741935488</v>
      </c>
      <c r="AN2061" s="51">
        <f>IFERROR(IF(Y2061=0,"-",Y2061/X2061*100-100),"-")</f>
        <v>95.833333333333314</v>
      </c>
      <c r="AO2061" s="51">
        <f>IFERROR(IF(AF2061=0,"-",AF2061/AE2061*100-100),"-")</f>
        <v>-5.2631578947368496</v>
      </c>
      <c r="AP2061" s="52">
        <f>IFERROR(IF(R2061=0,"-",R2061/L2061*100-100),"-")</f>
        <v>50.909090909090907</v>
      </c>
      <c r="AQ2061" s="52">
        <f>IFERROR(IF(Y2061=0,"-",Y2061/S2061*100-100),"-")</f>
        <v>95.833333333333314</v>
      </c>
      <c r="AR2061" s="52">
        <f>IFERROR(IF(AF2061=0,"-",AF2061/Z2061*100-100),"-")</f>
        <v>16.129032258064527</v>
      </c>
      <c r="AS2061" s="53">
        <f>R2061-Q2061</f>
        <v>21</v>
      </c>
      <c r="AT2061" s="53">
        <f>Y2061-X2061</f>
        <v>23</v>
      </c>
      <c r="AU2061" s="53">
        <f>AF2061-AE2061</f>
        <v>-2</v>
      </c>
      <c r="AV2061" s="54">
        <f>R2061-L2061</f>
        <v>28</v>
      </c>
      <c r="AW2061" s="54">
        <f>Y2061-S2061</f>
        <v>23</v>
      </c>
      <c r="AX2061" s="54">
        <f>AF2061-Z2061</f>
        <v>5</v>
      </c>
    </row>
    <row r="2062" spans="1:50" ht="15" x14ac:dyDescent="0.25">
      <c r="A2062" s="43" t="s">
        <v>3183</v>
      </c>
      <c r="B2062" s="43" t="str">
        <f t="shared" si="49"/>
        <v>600020037_7842M04</v>
      </c>
      <c r="C2062" s="44">
        <v>600020037</v>
      </c>
      <c r="D2062" s="44" t="s">
        <v>1582</v>
      </c>
      <c r="E2062" s="44" t="s">
        <v>1583</v>
      </c>
      <c r="F2062" s="45" t="s">
        <v>718</v>
      </c>
      <c r="G2062" s="56">
        <v>9</v>
      </c>
      <c r="H2062" s="44" t="s">
        <v>3178</v>
      </c>
      <c r="I2062" s="44" t="s">
        <v>461</v>
      </c>
      <c r="J2062" s="44" t="s">
        <v>462</v>
      </c>
      <c r="K2062" s="45" t="s">
        <v>32</v>
      </c>
      <c r="L2062" s="47">
        <v>58</v>
      </c>
      <c r="M2062" s="47">
        <v>54</v>
      </c>
      <c r="N2062" s="47">
        <v>48</v>
      </c>
      <c r="O2062" s="47">
        <v>56</v>
      </c>
      <c r="P2062" s="47">
        <v>59</v>
      </c>
      <c r="Q2062" s="47">
        <v>71</v>
      </c>
      <c r="R2062" s="48">
        <v>79</v>
      </c>
      <c r="S2062" s="47">
        <v>33</v>
      </c>
      <c r="T2062" s="47">
        <v>22</v>
      </c>
      <c r="U2062" s="47">
        <v>27</v>
      </c>
      <c r="V2062" s="47">
        <v>25</v>
      </c>
      <c r="W2062" s="47">
        <v>30</v>
      </c>
      <c r="X2062" s="47">
        <v>41</v>
      </c>
      <c r="Y2062" s="49">
        <v>34</v>
      </c>
      <c r="Z2062" s="47">
        <v>25</v>
      </c>
      <c r="AA2062" s="47">
        <v>32</v>
      </c>
      <c r="AB2062" s="47">
        <v>21</v>
      </c>
      <c r="AC2062" s="47">
        <v>31</v>
      </c>
      <c r="AD2062" s="47">
        <v>29</v>
      </c>
      <c r="AE2062" s="47">
        <v>30</v>
      </c>
      <c r="AF2062" s="50">
        <v>45</v>
      </c>
      <c r="AG2062" s="47">
        <v>1</v>
      </c>
      <c r="AH2062" s="47">
        <v>0</v>
      </c>
      <c r="AI2062" s="47">
        <v>1</v>
      </c>
      <c r="AJ2062" s="47" t="s">
        <v>27</v>
      </c>
      <c r="AK2062" s="47" t="s">
        <v>27</v>
      </c>
      <c r="AL2062" s="47" t="s">
        <v>27</v>
      </c>
      <c r="AM2062" s="51">
        <f>IFERROR(IF(R2062=0,"-",R2062/Q2062*100-100),"-")</f>
        <v>11.26760563380283</v>
      </c>
      <c r="AN2062" s="51">
        <f>IFERROR(IF(Y2062=0,"-",Y2062/X2062*100-100),"-")</f>
        <v>-17.073170731707322</v>
      </c>
      <c r="AO2062" s="51">
        <f>IFERROR(IF(AF2062=0,"-",AF2062/AE2062*100-100),"-")</f>
        <v>50</v>
      </c>
      <c r="AP2062" s="52">
        <f>IFERROR(IF(R2062=0,"-",R2062/L2062*100-100),"-")</f>
        <v>36.206896551724128</v>
      </c>
      <c r="AQ2062" s="52">
        <f>IFERROR(IF(Y2062=0,"-",Y2062/S2062*100-100),"-")</f>
        <v>3.0303030303030312</v>
      </c>
      <c r="AR2062" s="52">
        <f>IFERROR(IF(AF2062=0,"-",AF2062/Z2062*100-100),"-")</f>
        <v>80</v>
      </c>
      <c r="AS2062" s="53">
        <f>R2062-Q2062</f>
        <v>8</v>
      </c>
      <c r="AT2062" s="53">
        <f>Y2062-X2062</f>
        <v>-7</v>
      </c>
      <c r="AU2062" s="53">
        <f>AF2062-AE2062</f>
        <v>15</v>
      </c>
      <c r="AV2062" s="54">
        <f>R2062-L2062</f>
        <v>21</v>
      </c>
      <c r="AW2062" s="54">
        <f>Y2062-S2062</f>
        <v>1</v>
      </c>
      <c r="AX2062" s="54">
        <f>AF2062-Z2062</f>
        <v>20</v>
      </c>
    </row>
    <row r="2063" spans="1:50" ht="15" x14ac:dyDescent="0.25">
      <c r="A2063" s="43" t="s">
        <v>3185</v>
      </c>
      <c r="B2063" s="43" t="str">
        <f t="shared" si="49"/>
        <v>600020053_5341M02</v>
      </c>
      <c r="C2063" s="44">
        <v>600020053</v>
      </c>
      <c r="D2063" s="44" t="s">
        <v>2845</v>
      </c>
      <c r="E2063" s="44" t="s">
        <v>2846</v>
      </c>
      <c r="F2063" s="45" t="s">
        <v>1137</v>
      </c>
      <c r="G2063" s="56">
        <v>9</v>
      </c>
      <c r="H2063" s="44" t="s">
        <v>3184</v>
      </c>
      <c r="I2063" s="44" t="s">
        <v>427</v>
      </c>
      <c r="J2063" s="44" t="s">
        <v>428</v>
      </c>
      <c r="K2063" s="45" t="s">
        <v>32</v>
      </c>
      <c r="L2063" s="47">
        <v>0</v>
      </c>
      <c r="M2063" s="47">
        <v>37</v>
      </c>
      <c r="N2063" s="47">
        <v>0</v>
      </c>
      <c r="O2063" s="47">
        <v>65</v>
      </c>
      <c r="P2063" s="47">
        <v>39</v>
      </c>
      <c r="Q2063" s="47">
        <v>60</v>
      </c>
      <c r="R2063" s="48">
        <v>29</v>
      </c>
      <c r="S2063" s="47">
        <v>0</v>
      </c>
      <c r="T2063" s="47">
        <v>19</v>
      </c>
      <c r="U2063" s="47">
        <v>0</v>
      </c>
      <c r="V2063" s="47">
        <v>34</v>
      </c>
      <c r="W2063" s="47">
        <v>18</v>
      </c>
      <c r="X2063" s="47">
        <v>31</v>
      </c>
      <c r="Y2063" s="49">
        <v>13</v>
      </c>
      <c r="Z2063" s="47">
        <v>0</v>
      </c>
      <c r="AA2063" s="47">
        <v>18</v>
      </c>
      <c r="AB2063" s="47">
        <v>0</v>
      </c>
      <c r="AC2063" s="47">
        <v>31</v>
      </c>
      <c r="AD2063" s="47">
        <v>21</v>
      </c>
      <c r="AE2063" s="47">
        <v>29</v>
      </c>
      <c r="AF2063" s="50">
        <v>16</v>
      </c>
      <c r="AG2063" s="47" t="s">
        <v>27</v>
      </c>
      <c r="AH2063" s="47" t="s">
        <v>27</v>
      </c>
      <c r="AI2063" s="47" t="s">
        <v>27</v>
      </c>
      <c r="AJ2063" s="47">
        <v>1</v>
      </c>
      <c r="AK2063" s="47">
        <v>0</v>
      </c>
      <c r="AL2063" s="47">
        <v>1</v>
      </c>
      <c r="AM2063" s="51">
        <f>IFERROR(IF(R2063=0,"-",R2063/Q2063*100-100),"-")</f>
        <v>-51.666666666666664</v>
      </c>
      <c r="AN2063" s="51">
        <f>IFERROR(IF(Y2063=0,"-",Y2063/X2063*100-100),"-")</f>
        <v>-58.064516129032256</v>
      </c>
      <c r="AO2063" s="51">
        <f>IFERROR(IF(AF2063=0,"-",AF2063/AE2063*100-100),"-")</f>
        <v>-44.827586206896555</v>
      </c>
      <c r="AP2063" s="52" t="str">
        <f>IFERROR(IF(R2063=0,"-",R2063/L2063*100-100),"-")</f>
        <v>-</v>
      </c>
      <c r="AQ2063" s="52" t="str">
        <f>IFERROR(IF(Y2063=0,"-",Y2063/S2063*100-100),"-")</f>
        <v>-</v>
      </c>
      <c r="AR2063" s="52" t="str">
        <f>IFERROR(IF(AF2063=0,"-",AF2063/Z2063*100-100),"-")</f>
        <v>-</v>
      </c>
      <c r="AS2063" s="53">
        <f>R2063-Q2063</f>
        <v>-31</v>
      </c>
      <c r="AT2063" s="53">
        <f>Y2063-X2063</f>
        <v>-18</v>
      </c>
      <c r="AU2063" s="53">
        <f>AF2063-AE2063</f>
        <v>-13</v>
      </c>
      <c r="AV2063" s="54">
        <f>R2063-L2063</f>
        <v>29</v>
      </c>
      <c r="AW2063" s="54">
        <f>Y2063-S2063</f>
        <v>13</v>
      </c>
      <c r="AX2063" s="54">
        <f>AF2063-Z2063</f>
        <v>16</v>
      </c>
    </row>
    <row r="2064" spans="1:50" ht="15" x14ac:dyDescent="0.25">
      <c r="A2064" s="43" t="s">
        <v>3186</v>
      </c>
      <c r="B2064" s="43" t="str">
        <f t="shared" si="49"/>
        <v>600020053_5341M03</v>
      </c>
      <c r="C2064" s="44">
        <v>600020053</v>
      </c>
      <c r="D2064" s="44" t="s">
        <v>1140</v>
      </c>
      <c r="E2064" s="44" t="s">
        <v>1141</v>
      </c>
      <c r="F2064" s="45" t="s">
        <v>1137</v>
      </c>
      <c r="G2064" s="56">
        <v>9</v>
      </c>
      <c r="H2064" s="44" t="s">
        <v>3184</v>
      </c>
      <c r="I2064" s="44" t="s">
        <v>427</v>
      </c>
      <c r="J2064" s="44" t="s">
        <v>428</v>
      </c>
      <c r="K2064" s="45" t="s">
        <v>32</v>
      </c>
      <c r="L2064" s="47">
        <v>0</v>
      </c>
      <c r="M2064" s="47">
        <v>0</v>
      </c>
      <c r="N2064" s="47">
        <v>191</v>
      </c>
      <c r="O2064" s="47">
        <v>199</v>
      </c>
      <c r="P2064" s="47">
        <v>223</v>
      </c>
      <c r="Q2064" s="47">
        <v>195</v>
      </c>
      <c r="R2064" s="48">
        <v>199</v>
      </c>
      <c r="S2064" s="47">
        <v>0</v>
      </c>
      <c r="T2064" s="47">
        <v>0</v>
      </c>
      <c r="U2064" s="47">
        <v>106</v>
      </c>
      <c r="V2064" s="47">
        <v>119</v>
      </c>
      <c r="W2064" s="47">
        <v>123</v>
      </c>
      <c r="X2064" s="47">
        <v>121</v>
      </c>
      <c r="Y2064" s="49">
        <v>98</v>
      </c>
      <c r="Z2064" s="47">
        <v>0</v>
      </c>
      <c r="AA2064" s="47">
        <v>0</v>
      </c>
      <c r="AB2064" s="47">
        <v>85</v>
      </c>
      <c r="AC2064" s="47">
        <v>80</v>
      </c>
      <c r="AD2064" s="47">
        <v>100</v>
      </c>
      <c r="AE2064" s="47">
        <v>74</v>
      </c>
      <c r="AF2064" s="50">
        <v>101</v>
      </c>
      <c r="AG2064" s="47">
        <v>1</v>
      </c>
      <c r="AH2064" s="47">
        <v>1</v>
      </c>
      <c r="AI2064" s="47">
        <v>0</v>
      </c>
      <c r="AJ2064" s="47">
        <v>1</v>
      </c>
      <c r="AK2064" s="47">
        <v>0</v>
      </c>
      <c r="AL2064" s="47">
        <v>1</v>
      </c>
      <c r="AM2064" s="51">
        <f>IFERROR(IF(R2064=0,"-",R2064/Q2064*100-100),"-")</f>
        <v>2.051282051282044</v>
      </c>
      <c r="AN2064" s="51">
        <f>IFERROR(IF(Y2064=0,"-",Y2064/X2064*100-100),"-")</f>
        <v>-19.008264462809919</v>
      </c>
      <c r="AO2064" s="51">
        <f>IFERROR(IF(AF2064=0,"-",AF2064/AE2064*100-100),"-")</f>
        <v>36.486486486486484</v>
      </c>
      <c r="AP2064" s="52" t="str">
        <f>IFERROR(IF(R2064=0,"-",R2064/L2064*100-100),"-")</f>
        <v>-</v>
      </c>
      <c r="AQ2064" s="52" t="str">
        <f>IFERROR(IF(Y2064=0,"-",Y2064/S2064*100-100),"-")</f>
        <v>-</v>
      </c>
      <c r="AR2064" s="52" t="str">
        <f>IFERROR(IF(AF2064=0,"-",AF2064/Z2064*100-100),"-")</f>
        <v>-</v>
      </c>
      <c r="AS2064" s="53">
        <f>R2064-Q2064</f>
        <v>4</v>
      </c>
      <c r="AT2064" s="53">
        <f>Y2064-X2064</f>
        <v>-23</v>
      </c>
      <c r="AU2064" s="53">
        <f>AF2064-AE2064</f>
        <v>27</v>
      </c>
      <c r="AV2064" s="54">
        <f>R2064-L2064</f>
        <v>199</v>
      </c>
      <c r="AW2064" s="54">
        <f>Y2064-S2064</f>
        <v>98</v>
      </c>
      <c r="AX2064" s="54">
        <f>AF2064-Z2064</f>
        <v>101</v>
      </c>
    </row>
    <row r="2065" spans="1:50" ht="15" x14ac:dyDescent="0.25">
      <c r="A2065" s="43" t="s">
        <v>3187</v>
      </c>
      <c r="B2065" s="43" t="str">
        <f t="shared" si="49"/>
        <v>600020053_5343M01</v>
      </c>
      <c r="C2065" s="44">
        <v>600020053</v>
      </c>
      <c r="D2065" s="44" t="s">
        <v>3053</v>
      </c>
      <c r="E2065" s="44" t="s">
        <v>3054</v>
      </c>
      <c r="F2065" s="45" t="s">
        <v>1137</v>
      </c>
      <c r="G2065" s="56">
        <v>9</v>
      </c>
      <c r="H2065" s="44" t="s">
        <v>3184</v>
      </c>
      <c r="I2065" s="44" t="s">
        <v>427</v>
      </c>
      <c r="J2065" s="44" t="s">
        <v>428</v>
      </c>
      <c r="K2065" s="45" t="s">
        <v>32</v>
      </c>
      <c r="L2065" s="47">
        <v>0</v>
      </c>
      <c r="M2065" s="47">
        <v>65</v>
      </c>
      <c r="N2065" s="47">
        <v>0</v>
      </c>
      <c r="O2065" s="47">
        <v>88</v>
      </c>
      <c r="P2065" s="47">
        <v>86</v>
      </c>
      <c r="Q2065" s="47">
        <v>124</v>
      </c>
      <c r="R2065" s="48">
        <v>65</v>
      </c>
      <c r="S2065" s="47">
        <v>0</v>
      </c>
      <c r="T2065" s="47">
        <v>30</v>
      </c>
      <c r="U2065" s="47">
        <v>0</v>
      </c>
      <c r="V2065" s="47">
        <v>41</v>
      </c>
      <c r="W2065" s="47">
        <v>37</v>
      </c>
      <c r="X2065" s="47">
        <v>64</v>
      </c>
      <c r="Y2065" s="49">
        <v>33</v>
      </c>
      <c r="Z2065" s="47">
        <v>0</v>
      </c>
      <c r="AA2065" s="47">
        <v>35</v>
      </c>
      <c r="AB2065" s="47">
        <v>0</v>
      </c>
      <c r="AC2065" s="47">
        <v>47</v>
      </c>
      <c r="AD2065" s="47">
        <v>49</v>
      </c>
      <c r="AE2065" s="47">
        <v>60</v>
      </c>
      <c r="AF2065" s="50">
        <v>32</v>
      </c>
      <c r="AG2065" s="47" t="s">
        <v>27</v>
      </c>
      <c r="AH2065" s="47" t="s">
        <v>27</v>
      </c>
      <c r="AI2065" s="47" t="s">
        <v>27</v>
      </c>
      <c r="AJ2065" s="47">
        <v>2</v>
      </c>
      <c r="AK2065" s="47">
        <v>2</v>
      </c>
      <c r="AL2065" s="47">
        <v>0</v>
      </c>
      <c r="AM2065" s="51">
        <f>IFERROR(IF(R2065=0,"-",R2065/Q2065*100-100),"-")</f>
        <v>-47.580645161290327</v>
      </c>
      <c r="AN2065" s="51">
        <f>IFERROR(IF(Y2065=0,"-",Y2065/X2065*100-100),"-")</f>
        <v>-48.4375</v>
      </c>
      <c r="AO2065" s="51">
        <f>IFERROR(IF(AF2065=0,"-",AF2065/AE2065*100-100),"-")</f>
        <v>-46.666666666666664</v>
      </c>
      <c r="AP2065" s="52" t="str">
        <f>IFERROR(IF(R2065=0,"-",R2065/L2065*100-100),"-")</f>
        <v>-</v>
      </c>
      <c r="AQ2065" s="52" t="str">
        <f>IFERROR(IF(Y2065=0,"-",Y2065/S2065*100-100),"-")</f>
        <v>-</v>
      </c>
      <c r="AR2065" s="52" t="str">
        <f>IFERROR(IF(AF2065=0,"-",AF2065/Z2065*100-100),"-")</f>
        <v>-</v>
      </c>
      <c r="AS2065" s="53">
        <f>R2065-Q2065</f>
        <v>-59</v>
      </c>
      <c r="AT2065" s="53">
        <f>Y2065-X2065</f>
        <v>-31</v>
      </c>
      <c r="AU2065" s="53">
        <f>AF2065-AE2065</f>
        <v>-28</v>
      </c>
      <c r="AV2065" s="54">
        <f>R2065-L2065</f>
        <v>65</v>
      </c>
      <c r="AW2065" s="54">
        <f>Y2065-S2065</f>
        <v>33</v>
      </c>
      <c r="AX2065" s="54">
        <f>AF2065-Z2065</f>
        <v>32</v>
      </c>
    </row>
    <row r="2066" spans="1:50" ht="15" x14ac:dyDescent="0.25">
      <c r="A2066" s="43" t="s">
        <v>3188</v>
      </c>
      <c r="B2066" s="43" t="str">
        <f t="shared" si="49"/>
        <v>600020053_5344M03</v>
      </c>
      <c r="C2066" s="44">
        <v>600020053</v>
      </c>
      <c r="D2066" s="44" t="s">
        <v>1143</v>
      </c>
      <c r="E2066" s="44" t="s">
        <v>1144</v>
      </c>
      <c r="F2066" s="45" t="s">
        <v>1137</v>
      </c>
      <c r="G2066" s="56">
        <v>9</v>
      </c>
      <c r="H2066" s="44" t="s">
        <v>3184</v>
      </c>
      <c r="I2066" s="44" t="s">
        <v>427</v>
      </c>
      <c r="J2066" s="44" t="s">
        <v>428</v>
      </c>
      <c r="K2066" s="45" t="s">
        <v>32</v>
      </c>
      <c r="L2066" s="47">
        <v>92</v>
      </c>
      <c r="M2066" s="47">
        <v>0</v>
      </c>
      <c r="N2066" s="47">
        <v>66</v>
      </c>
      <c r="O2066" s="47">
        <v>0</v>
      </c>
      <c r="P2066" s="47">
        <v>155</v>
      </c>
      <c r="Q2066" s="47">
        <v>0</v>
      </c>
      <c r="R2066" s="48">
        <v>130</v>
      </c>
      <c r="S2066" s="47">
        <v>58</v>
      </c>
      <c r="T2066" s="47">
        <v>0</v>
      </c>
      <c r="U2066" s="47">
        <v>43</v>
      </c>
      <c r="V2066" s="47">
        <v>0</v>
      </c>
      <c r="W2066" s="47">
        <v>87</v>
      </c>
      <c r="X2066" s="47">
        <v>0</v>
      </c>
      <c r="Y2066" s="49">
        <v>94</v>
      </c>
      <c r="Z2066" s="47">
        <v>34</v>
      </c>
      <c r="AA2066" s="47">
        <v>0</v>
      </c>
      <c r="AB2066" s="47">
        <v>23</v>
      </c>
      <c r="AC2066" s="47">
        <v>0</v>
      </c>
      <c r="AD2066" s="47">
        <v>68</v>
      </c>
      <c r="AE2066" s="47">
        <v>0</v>
      </c>
      <c r="AF2066" s="50">
        <v>36</v>
      </c>
      <c r="AG2066" s="47" t="s">
        <v>27</v>
      </c>
      <c r="AH2066" s="47" t="s">
        <v>27</v>
      </c>
      <c r="AI2066" s="47" t="s">
        <v>27</v>
      </c>
      <c r="AJ2066" s="47">
        <v>3</v>
      </c>
      <c r="AK2066" s="47">
        <v>3</v>
      </c>
      <c r="AL2066" s="47">
        <v>0</v>
      </c>
      <c r="AM2066" s="51" t="str">
        <f>IFERROR(IF(R2066=0,"-",R2066/Q2066*100-100),"-")</f>
        <v>-</v>
      </c>
      <c r="AN2066" s="51" t="str">
        <f>IFERROR(IF(Y2066=0,"-",Y2066/X2066*100-100),"-")</f>
        <v>-</v>
      </c>
      <c r="AO2066" s="51" t="str">
        <f>IFERROR(IF(AF2066=0,"-",AF2066/AE2066*100-100),"-")</f>
        <v>-</v>
      </c>
      <c r="AP2066" s="52">
        <f>IFERROR(IF(R2066=0,"-",R2066/L2066*100-100),"-")</f>
        <v>41.304347826086968</v>
      </c>
      <c r="AQ2066" s="52">
        <f>IFERROR(IF(Y2066=0,"-",Y2066/S2066*100-100),"-")</f>
        <v>62.068965517241367</v>
      </c>
      <c r="AR2066" s="52">
        <f>IFERROR(IF(AF2066=0,"-",AF2066/Z2066*100-100),"-")</f>
        <v>5.8823529411764781</v>
      </c>
      <c r="AS2066" s="53">
        <f>R2066-Q2066</f>
        <v>130</v>
      </c>
      <c r="AT2066" s="53">
        <f>Y2066-X2066</f>
        <v>94</v>
      </c>
      <c r="AU2066" s="53">
        <f>AF2066-AE2066</f>
        <v>36</v>
      </c>
      <c r="AV2066" s="54">
        <f>R2066-L2066</f>
        <v>38</v>
      </c>
      <c r="AW2066" s="54">
        <f>Y2066-S2066</f>
        <v>36</v>
      </c>
      <c r="AX2066" s="54">
        <f>AF2066-Z2066</f>
        <v>2</v>
      </c>
    </row>
    <row r="2067" spans="1:50" ht="15" x14ac:dyDescent="0.25">
      <c r="A2067" s="43" t="s">
        <v>3190</v>
      </c>
      <c r="B2067" s="43" t="str">
        <f t="shared" si="49"/>
        <v>600020061_5341M03</v>
      </c>
      <c r="C2067" s="44">
        <v>600020061</v>
      </c>
      <c r="D2067" s="44" t="s">
        <v>1140</v>
      </c>
      <c r="E2067" s="44" t="s">
        <v>1141</v>
      </c>
      <c r="F2067" s="45" t="s">
        <v>1137</v>
      </c>
      <c r="G2067" s="56">
        <v>9</v>
      </c>
      <c r="H2067" s="44" t="s">
        <v>3189</v>
      </c>
      <c r="I2067" s="44" t="s">
        <v>461</v>
      </c>
      <c r="J2067" s="44" t="s">
        <v>462</v>
      </c>
      <c r="K2067" s="45" t="s">
        <v>32</v>
      </c>
      <c r="L2067" s="47">
        <v>0</v>
      </c>
      <c r="M2067" s="47">
        <v>0</v>
      </c>
      <c r="N2067" s="47">
        <v>131</v>
      </c>
      <c r="O2067" s="47">
        <v>105</v>
      </c>
      <c r="P2067" s="47">
        <v>160</v>
      </c>
      <c r="Q2067" s="47">
        <v>109</v>
      </c>
      <c r="R2067" s="48">
        <v>131</v>
      </c>
      <c r="S2067" s="47">
        <v>0</v>
      </c>
      <c r="T2067" s="47">
        <v>0</v>
      </c>
      <c r="U2067" s="47">
        <v>84</v>
      </c>
      <c r="V2067" s="47">
        <v>71</v>
      </c>
      <c r="W2067" s="47">
        <v>95</v>
      </c>
      <c r="X2067" s="47">
        <v>60</v>
      </c>
      <c r="Y2067" s="49">
        <v>75</v>
      </c>
      <c r="Z2067" s="47">
        <v>0</v>
      </c>
      <c r="AA2067" s="47">
        <v>0</v>
      </c>
      <c r="AB2067" s="47">
        <v>47</v>
      </c>
      <c r="AC2067" s="47">
        <v>34</v>
      </c>
      <c r="AD2067" s="47">
        <v>65</v>
      </c>
      <c r="AE2067" s="47">
        <v>49</v>
      </c>
      <c r="AF2067" s="50">
        <v>56</v>
      </c>
      <c r="AG2067" s="47" t="s">
        <v>27</v>
      </c>
      <c r="AH2067" s="47" t="s">
        <v>27</v>
      </c>
      <c r="AI2067" s="47" t="s">
        <v>27</v>
      </c>
      <c r="AJ2067" s="47" t="s">
        <v>27</v>
      </c>
      <c r="AK2067" s="47" t="s">
        <v>27</v>
      </c>
      <c r="AL2067" s="47" t="s">
        <v>27</v>
      </c>
      <c r="AM2067" s="51">
        <f>IFERROR(IF(R2067=0,"-",R2067/Q2067*100-100),"-")</f>
        <v>20.183486238532097</v>
      </c>
      <c r="AN2067" s="51">
        <f>IFERROR(IF(Y2067=0,"-",Y2067/X2067*100-100),"-")</f>
        <v>25</v>
      </c>
      <c r="AO2067" s="51">
        <f>IFERROR(IF(AF2067=0,"-",AF2067/AE2067*100-100),"-")</f>
        <v>14.285714285714278</v>
      </c>
      <c r="AP2067" s="52" t="str">
        <f>IFERROR(IF(R2067=0,"-",R2067/L2067*100-100),"-")</f>
        <v>-</v>
      </c>
      <c r="AQ2067" s="52" t="str">
        <f>IFERROR(IF(Y2067=0,"-",Y2067/S2067*100-100),"-")</f>
        <v>-</v>
      </c>
      <c r="AR2067" s="52" t="str">
        <f>IFERROR(IF(AF2067=0,"-",AF2067/Z2067*100-100),"-")</f>
        <v>-</v>
      </c>
      <c r="AS2067" s="53">
        <f>R2067-Q2067</f>
        <v>22</v>
      </c>
      <c r="AT2067" s="53">
        <f>Y2067-X2067</f>
        <v>15</v>
      </c>
      <c r="AU2067" s="53">
        <f>AF2067-AE2067</f>
        <v>7</v>
      </c>
      <c r="AV2067" s="54">
        <f>R2067-L2067</f>
        <v>131</v>
      </c>
      <c r="AW2067" s="54">
        <f>Y2067-S2067</f>
        <v>75</v>
      </c>
      <c r="AX2067" s="54">
        <f>AF2067-Z2067</f>
        <v>56</v>
      </c>
    </row>
    <row r="2068" spans="1:50" ht="15" x14ac:dyDescent="0.25">
      <c r="A2068" s="43" t="s">
        <v>3191</v>
      </c>
      <c r="B2068" s="43" t="str">
        <f t="shared" si="49"/>
        <v>600020061_7842M04</v>
      </c>
      <c r="C2068" s="44">
        <v>600020061</v>
      </c>
      <c r="D2068" s="44" t="s">
        <v>1582</v>
      </c>
      <c r="E2068" s="44" t="s">
        <v>1583</v>
      </c>
      <c r="F2068" s="45" t="s">
        <v>718</v>
      </c>
      <c r="G2068" s="56">
        <v>9</v>
      </c>
      <c r="H2068" s="44" t="s">
        <v>3189</v>
      </c>
      <c r="I2068" s="44" t="s">
        <v>461</v>
      </c>
      <c r="J2068" s="44" t="s">
        <v>462</v>
      </c>
      <c r="K2068" s="45" t="s">
        <v>32</v>
      </c>
      <c r="L2068" s="47">
        <v>58</v>
      </c>
      <c r="M2068" s="47">
        <v>47</v>
      </c>
      <c r="N2068" s="47">
        <v>65</v>
      </c>
      <c r="O2068" s="47">
        <v>69</v>
      </c>
      <c r="P2068" s="47">
        <v>68</v>
      </c>
      <c r="Q2068" s="47">
        <v>75</v>
      </c>
      <c r="R2068" s="48">
        <v>84</v>
      </c>
      <c r="S2068" s="47">
        <v>20</v>
      </c>
      <c r="T2068" s="47">
        <v>14</v>
      </c>
      <c r="U2068" s="47">
        <v>27</v>
      </c>
      <c r="V2068" s="47">
        <v>25</v>
      </c>
      <c r="W2068" s="47">
        <v>32</v>
      </c>
      <c r="X2068" s="47">
        <v>26</v>
      </c>
      <c r="Y2068" s="49">
        <v>31</v>
      </c>
      <c r="Z2068" s="47">
        <v>38</v>
      </c>
      <c r="AA2068" s="47">
        <v>33</v>
      </c>
      <c r="AB2068" s="47">
        <v>38</v>
      </c>
      <c r="AC2068" s="47">
        <v>44</v>
      </c>
      <c r="AD2068" s="47">
        <v>36</v>
      </c>
      <c r="AE2068" s="47">
        <v>49</v>
      </c>
      <c r="AF2068" s="50">
        <v>53</v>
      </c>
      <c r="AG2068" s="47">
        <v>1</v>
      </c>
      <c r="AH2068" s="47">
        <v>1</v>
      </c>
      <c r="AI2068" s="47">
        <v>0</v>
      </c>
      <c r="AJ2068" s="47" t="s">
        <v>27</v>
      </c>
      <c r="AK2068" s="47" t="s">
        <v>27</v>
      </c>
      <c r="AL2068" s="47" t="s">
        <v>27</v>
      </c>
      <c r="AM2068" s="51">
        <f>IFERROR(IF(R2068=0,"-",R2068/Q2068*100-100),"-")</f>
        <v>12.000000000000014</v>
      </c>
      <c r="AN2068" s="51">
        <f>IFERROR(IF(Y2068=0,"-",Y2068/X2068*100-100),"-")</f>
        <v>19.230769230769226</v>
      </c>
      <c r="AO2068" s="51">
        <f>IFERROR(IF(AF2068=0,"-",AF2068/AE2068*100-100),"-")</f>
        <v>8.1632653061224545</v>
      </c>
      <c r="AP2068" s="52">
        <f>IFERROR(IF(R2068=0,"-",R2068/L2068*100-100),"-")</f>
        <v>44.827586206896541</v>
      </c>
      <c r="AQ2068" s="52">
        <f>IFERROR(IF(Y2068=0,"-",Y2068/S2068*100-100),"-")</f>
        <v>55</v>
      </c>
      <c r="AR2068" s="52">
        <f>IFERROR(IF(AF2068=0,"-",AF2068/Z2068*100-100),"-")</f>
        <v>39.473684210526301</v>
      </c>
      <c r="AS2068" s="53">
        <f>R2068-Q2068</f>
        <v>9</v>
      </c>
      <c r="AT2068" s="53">
        <f>Y2068-X2068</f>
        <v>5</v>
      </c>
      <c r="AU2068" s="53">
        <f>AF2068-AE2068</f>
        <v>4</v>
      </c>
      <c r="AV2068" s="54">
        <f>R2068-L2068</f>
        <v>26</v>
      </c>
      <c r="AW2068" s="54">
        <f>Y2068-S2068</f>
        <v>11</v>
      </c>
      <c r="AX2068" s="54">
        <f>AF2068-Z2068</f>
        <v>15</v>
      </c>
    </row>
    <row r="2069" spans="1:50" ht="15" x14ac:dyDescent="0.25">
      <c r="A2069" s="43" t="s">
        <v>3193</v>
      </c>
      <c r="B2069" s="43" t="str">
        <f t="shared" si="49"/>
        <v>600020070_5341M02</v>
      </c>
      <c r="C2069" s="44">
        <v>600020070</v>
      </c>
      <c r="D2069" s="44" t="s">
        <v>2845</v>
      </c>
      <c r="E2069" s="44" t="s">
        <v>2846</v>
      </c>
      <c r="F2069" s="45" t="s">
        <v>1137</v>
      </c>
      <c r="G2069" s="56">
        <v>9</v>
      </c>
      <c r="H2069" s="44" t="s">
        <v>3192</v>
      </c>
      <c r="I2069" s="44" t="s">
        <v>461</v>
      </c>
      <c r="J2069" s="44" t="s">
        <v>462</v>
      </c>
      <c r="K2069" s="45" t="s">
        <v>32</v>
      </c>
      <c r="L2069" s="47">
        <v>74</v>
      </c>
      <c r="M2069" s="47">
        <v>64</v>
      </c>
      <c r="N2069" s="47">
        <v>43</v>
      </c>
      <c r="O2069" s="47">
        <v>77</v>
      </c>
      <c r="P2069" s="47">
        <v>51</v>
      </c>
      <c r="Q2069" s="47">
        <v>56</v>
      </c>
      <c r="R2069" s="48">
        <v>69</v>
      </c>
      <c r="S2069" s="47">
        <v>38</v>
      </c>
      <c r="T2069" s="47">
        <v>30</v>
      </c>
      <c r="U2069" s="47">
        <v>19</v>
      </c>
      <c r="V2069" s="47">
        <v>28</v>
      </c>
      <c r="W2069" s="47">
        <v>21</v>
      </c>
      <c r="X2069" s="47">
        <v>22</v>
      </c>
      <c r="Y2069" s="49">
        <v>35</v>
      </c>
      <c r="Z2069" s="47">
        <v>36</v>
      </c>
      <c r="AA2069" s="47">
        <v>34</v>
      </c>
      <c r="AB2069" s="47">
        <v>24</v>
      </c>
      <c r="AC2069" s="47">
        <v>49</v>
      </c>
      <c r="AD2069" s="47">
        <v>30</v>
      </c>
      <c r="AE2069" s="47">
        <v>34</v>
      </c>
      <c r="AF2069" s="50">
        <v>34</v>
      </c>
      <c r="AG2069" s="47" t="s">
        <v>27</v>
      </c>
      <c r="AH2069" s="47" t="s">
        <v>27</v>
      </c>
      <c r="AI2069" s="47" t="s">
        <v>27</v>
      </c>
      <c r="AJ2069" s="47" t="s">
        <v>27</v>
      </c>
      <c r="AK2069" s="47" t="s">
        <v>27</v>
      </c>
      <c r="AL2069" s="47" t="s">
        <v>27</v>
      </c>
      <c r="AM2069" s="51">
        <f>IFERROR(IF(R2069=0,"-",R2069/Q2069*100-100),"-")</f>
        <v>23.214285714285722</v>
      </c>
      <c r="AN2069" s="51">
        <f>IFERROR(IF(Y2069=0,"-",Y2069/X2069*100-100),"-")</f>
        <v>59.090909090909093</v>
      </c>
      <c r="AO2069" s="51">
        <f>IFERROR(IF(AF2069=0,"-",AF2069/AE2069*100-100),"-")</f>
        <v>0</v>
      </c>
      <c r="AP2069" s="52">
        <f>IFERROR(IF(R2069=0,"-",R2069/L2069*100-100),"-")</f>
        <v>-6.7567567567567579</v>
      </c>
      <c r="AQ2069" s="52">
        <f>IFERROR(IF(Y2069=0,"-",Y2069/S2069*100-100),"-")</f>
        <v>-7.8947368421052602</v>
      </c>
      <c r="AR2069" s="52">
        <f>IFERROR(IF(AF2069=0,"-",AF2069/Z2069*100-100),"-")</f>
        <v>-5.5555555555555571</v>
      </c>
      <c r="AS2069" s="53">
        <f>R2069-Q2069</f>
        <v>13</v>
      </c>
      <c r="AT2069" s="53">
        <f>Y2069-X2069</f>
        <v>13</v>
      </c>
      <c r="AU2069" s="53">
        <f>AF2069-AE2069</f>
        <v>0</v>
      </c>
      <c r="AV2069" s="54">
        <f>R2069-L2069</f>
        <v>-5</v>
      </c>
      <c r="AW2069" s="54">
        <f>Y2069-S2069</f>
        <v>-3</v>
      </c>
      <c r="AX2069" s="54">
        <f>AF2069-Z2069</f>
        <v>-2</v>
      </c>
    </row>
    <row r="2070" spans="1:50" ht="15" x14ac:dyDescent="0.25">
      <c r="A2070" s="43" t="s">
        <v>3194</v>
      </c>
      <c r="B2070" s="43" t="str">
        <f t="shared" si="49"/>
        <v>600020070_5341M03</v>
      </c>
      <c r="C2070" s="44">
        <v>600020070</v>
      </c>
      <c r="D2070" s="44" t="s">
        <v>1140</v>
      </c>
      <c r="E2070" s="44" t="s">
        <v>1141</v>
      </c>
      <c r="F2070" s="45" t="s">
        <v>1137</v>
      </c>
      <c r="G2070" s="56">
        <v>9</v>
      </c>
      <c r="H2070" s="44" t="s">
        <v>3192</v>
      </c>
      <c r="I2070" s="44" t="s">
        <v>461</v>
      </c>
      <c r="J2070" s="44" t="s">
        <v>462</v>
      </c>
      <c r="K2070" s="45" t="s">
        <v>32</v>
      </c>
      <c r="L2070" s="47">
        <v>0</v>
      </c>
      <c r="M2070" s="47">
        <v>0</v>
      </c>
      <c r="N2070" s="47">
        <v>146</v>
      </c>
      <c r="O2070" s="47">
        <v>189</v>
      </c>
      <c r="P2070" s="47">
        <v>290</v>
      </c>
      <c r="Q2070" s="47">
        <v>179</v>
      </c>
      <c r="R2070" s="48">
        <v>233</v>
      </c>
      <c r="S2070" s="47">
        <v>0</v>
      </c>
      <c r="T2070" s="47">
        <v>0</v>
      </c>
      <c r="U2070" s="47">
        <v>80</v>
      </c>
      <c r="V2070" s="47">
        <v>109</v>
      </c>
      <c r="W2070" s="47">
        <v>130</v>
      </c>
      <c r="X2070" s="47">
        <v>91</v>
      </c>
      <c r="Y2070" s="49">
        <v>127</v>
      </c>
      <c r="Z2070" s="47">
        <v>0</v>
      </c>
      <c r="AA2070" s="47">
        <v>0</v>
      </c>
      <c r="AB2070" s="47">
        <v>66</v>
      </c>
      <c r="AC2070" s="47">
        <v>80</v>
      </c>
      <c r="AD2070" s="47">
        <v>160</v>
      </c>
      <c r="AE2070" s="47">
        <v>88</v>
      </c>
      <c r="AF2070" s="50">
        <v>106</v>
      </c>
      <c r="AG2070" s="47" t="s">
        <v>27</v>
      </c>
      <c r="AH2070" s="47" t="s">
        <v>27</v>
      </c>
      <c r="AI2070" s="47" t="s">
        <v>27</v>
      </c>
      <c r="AJ2070" s="47">
        <v>4</v>
      </c>
      <c r="AK2070" s="47">
        <v>3</v>
      </c>
      <c r="AL2070" s="47">
        <v>1</v>
      </c>
      <c r="AM2070" s="51">
        <f>IFERROR(IF(R2070=0,"-",R2070/Q2070*100-100),"-")</f>
        <v>30.167597765363126</v>
      </c>
      <c r="AN2070" s="51">
        <f>IFERROR(IF(Y2070=0,"-",Y2070/X2070*100-100),"-")</f>
        <v>39.560439560439562</v>
      </c>
      <c r="AO2070" s="51">
        <f>IFERROR(IF(AF2070=0,"-",AF2070/AE2070*100-100),"-")</f>
        <v>20.454545454545453</v>
      </c>
      <c r="AP2070" s="52" t="str">
        <f>IFERROR(IF(R2070=0,"-",R2070/L2070*100-100),"-")</f>
        <v>-</v>
      </c>
      <c r="AQ2070" s="52" t="str">
        <f>IFERROR(IF(Y2070=0,"-",Y2070/S2070*100-100),"-")</f>
        <v>-</v>
      </c>
      <c r="AR2070" s="52" t="str">
        <f>IFERROR(IF(AF2070=0,"-",AF2070/Z2070*100-100),"-")</f>
        <v>-</v>
      </c>
      <c r="AS2070" s="53">
        <f>R2070-Q2070</f>
        <v>54</v>
      </c>
      <c r="AT2070" s="53">
        <f>Y2070-X2070</f>
        <v>36</v>
      </c>
      <c r="AU2070" s="53">
        <f>AF2070-AE2070</f>
        <v>18</v>
      </c>
      <c r="AV2070" s="54">
        <f>R2070-L2070</f>
        <v>233</v>
      </c>
      <c r="AW2070" s="54">
        <f>Y2070-S2070</f>
        <v>127</v>
      </c>
      <c r="AX2070" s="54">
        <f>AF2070-Z2070</f>
        <v>106</v>
      </c>
    </row>
    <row r="2071" spans="1:50" ht="15" x14ac:dyDescent="0.25">
      <c r="A2071" s="43" t="s">
        <v>3195</v>
      </c>
      <c r="B2071" s="43" t="str">
        <f t="shared" si="49"/>
        <v>600020070_5343M01</v>
      </c>
      <c r="C2071" s="44">
        <v>600020070</v>
      </c>
      <c r="D2071" s="44" t="s">
        <v>3053</v>
      </c>
      <c r="E2071" s="44" t="s">
        <v>3054</v>
      </c>
      <c r="F2071" s="45" t="s">
        <v>1137</v>
      </c>
      <c r="G2071" s="56">
        <v>9</v>
      </c>
      <c r="H2071" s="44" t="s">
        <v>3192</v>
      </c>
      <c r="I2071" s="44" t="s">
        <v>461</v>
      </c>
      <c r="J2071" s="44" t="s">
        <v>462</v>
      </c>
      <c r="K2071" s="45" t="s">
        <v>32</v>
      </c>
      <c r="L2071" s="47">
        <v>98</v>
      </c>
      <c r="M2071" s="47">
        <v>0</v>
      </c>
      <c r="N2071" s="47">
        <v>63</v>
      </c>
      <c r="O2071" s="47">
        <v>0</v>
      </c>
      <c r="P2071" s="47">
        <v>88</v>
      </c>
      <c r="Q2071" s="47">
        <v>0</v>
      </c>
      <c r="R2071" s="48">
        <v>63</v>
      </c>
      <c r="S2071" s="47">
        <v>47</v>
      </c>
      <c r="T2071" s="47">
        <v>0</v>
      </c>
      <c r="U2071" s="47">
        <v>33</v>
      </c>
      <c r="V2071" s="47">
        <v>0</v>
      </c>
      <c r="W2071" s="47">
        <v>37</v>
      </c>
      <c r="X2071" s="47">
        <v>0</v>
      </c>
      <c r="Y2071" s="49">
        <v>29</v>
      </c>
      <c r="Z2071" s="47">
        <v>51</v>
      </c>
      <c r="AA2071" s="47">
        <v>0</v>
      </c>
      <c r="AB2071" s="47">
        <v>30</v>
      </c>
      <c r="AC2071" s="47">
        <v>0</v>
      </c>
      <c r="AD2071" s="47">
        <v>51</v>
      </c>
      <c r="AE2071" s="47">
        <v>0</v>
      </c>
      <c r="AF2071" s="50">
        <v>34</v>
      </c>
      <c r="AG2071" s="47" t="s">
        <v>27</v>
      </c>
      <c r="AH2071" s="47" t="s">
        <v>27</v>
      </c>
      <c r="AI2071" s="47" t="s">
        <v>27</v>
      </c>
      <c r="AJ2071" s="47">
        <v>1</v>
      </c>
      <c r="AK2071" s="47">
        <v>0</v>
      </c>
      <c r="AL2071" s="47">
        <v>1</v>
      </c>
      <c r="AM2071" s="51" t="str">
        <f>IFERROR(IF(R2071=0,"-",R2071/Q2071*100-100),"-")</f>
        <v>-</v>
      </c>
      <c r="AN2071" s="51" t="str">
        <f>IFERROR(IF(Y2071=0,"-",Y2071/X2071*100-100),"-")</f>
        <v>-</v>
      </c>
      <c r="AO2071" s="51" t="str">
        <f>IFERROR(IF(AF2071=0,"-",AF2071/AE2071*100-100),"-")</f>
        <v>-</v>
      </c>
      <c r="AP2071" s="52">
        <f>IFERROR(IF(R2071=0,"-",R2071/L2071*100-100),"-")</f>
        <v>-35.714285714285708</v>
      </c>
      <c r="AQ2071" s="52">
        <f>IFERROR(IF(Y2071=0,"-",Y2071/S2071*100-100),"-")</f>
        <v>-38.297872340425535</v>
      </c>
      <c r="AR2071" s="52">
        <f>IFERROR(IF(AF2071=0,"-",AF2071/Z2071*100-100),"-")</f>
        <v>-33.333333333333343</v>
      </c>
      <c r="AS2071" s="53">
        <f>R2071-Q2071</f>
        <v>63</v>
      </c>
      <c r="AT2071" s="53">
        <f>Y2071-X2071</f>
        <v>29</v>
      </c>
      <c r="AU2071" s="53">
        <f>AF2071-AE2071</f>
        <v>34</v>
      </c>
      <c r="AV2071" s="54">
        <f>R2071-L2071</f>
        <v>-35</v>
      </c>
      <c r="AW2071" s="54">
        <f>Y2071-S2071</f>
        <v>-18</v>
      </c>
      <c r="AX2071" s="54">
        <f>AF2071-Z2071</f>
        <v>-17</v>
      </c>
    </row>
    <row r="2072" spans="1:50" ht="15" x14ac:dyDescent="0.25">
      <c r="A2072" s="43" t="s">
        <v>3196</v>
      </c>
      <c r="B2072" s="43" t="str">
        <f t="shared" si="49"/>
        <v>600020070_5344M03</v>
      </c>
      <c r="C2072" s="44">
        <v>600020070</v>
      </c>
      <c r="D2072" s="44" t="s">
        <v>1143</v>
      </c>
      <c r="E2072" s="44" t="s">
        <v>1144</v>
      </c>
      <c r="F2072" s="45" t="s">
        <v>1137</v>
      </c>
      <c r="G2072" s="56">
        <v>9</v>
      </c>
      <c r="H2072" s="44" t="s">
        <v>3192</v>
      </c>
      <c r="I2072" s="44" t="s">
        <v>461</v>
      </c>
      <c r="J2072" s="44" t="s">
        <v>462</v>
      </c>
      <c r="K2072" s="45" t="s">
        <v>32</v>
      </c>
      <c r="L2072" s="47">
        <v>80</v>
      </c>
      <c r="M2072" s="47">
        <v>85</v>
      </c>
      <c r="N2072" s="47">
        <v>77</v>
      </c>
      <c r="O2072" s="47">
        <v>103</v>
      </c>
      <c r="P2072" s="47">
        <v>173</v>
      </c>
      <c r="Q2072" s="47">
        <v>127</v>
      </c>
      <c r="R2072" s="48">
        <v>109</v>
      </c>
      <c r="S2072" s="47">
        <v>48</v>
      </c>
      <c r="T2072" s="47">
        <v>59</v>
      </c>
      <c r="U2072" s="47">
        <v>51</v>
      </c>
      <c r="V2072" s="47">
        <v>66</v>
      </c>
      <c r="W2072" s="47">
        <v>101</v>
      </c>
      <c r="X2072" s="47">
        <v>68</v>
      </c>
      <c r="Y2072" s="49">
        <v>59</v>
      </c>
      <c r="Z2072" s="47">
        <v>32</v>
      </c>
      <c r="AA2072" s="47">
        <v>26</v>
      </c>
      <c r="AB2072" s="47">
        <v>26</v>
      </c>
      <c r="AC2072" s="47">
        <v>37</v>
      </c>
      <c r="AD2072" s="47">
        <v>72</v>
      </c>
      <c r="AE2072" s="47">
        <v>59</v>
      </c>
      <c r="AF2072" s="50">
        <v>50</v>
      </c>
      <c r="AG2072" s="47" t="s">
        <v>27</v>
      </c>
      <c r="AH2072" s="47" t="s">
        <v>27</v>
      </c>
      <c r="AI2072" s="47" t="s">
        <v>27</v>
      </c>
      <c r="AJ2072" s="47">
        <v>5</v>
      </c>
      <c r="AK2072" s="47">
        <v>3</v>
      </c>
      <c r="AL2072" s="47">
        <v>2</v>
      </c>
      <c r="AM2072" s="51">
        <f>IFERROR(IF(R2072=0,"-",R2072/Q2072*100-100),"-")</f>
        <v>-14.173228346456696</v>
      </c>
      <c r="AN2072" s="51">
        <f>IFERROR(IF(Y2072=0,"-",Y2072/X2072*100-100),"-")</f>
        <v>-13.235294117647058</v>
      </c>
      <c r="AO2072" s="51">
        <f>IFERROR(IF(AF2072=0,"-",AF2072/AE2072*100-100),"-")</f>
        <v>-15.254237288135599</v>
      </c>
      <c r="AP2072" s="52">
        <f>IFERROR(IF(R2072=0,"-",R2072/L2072*100-100),"-")</f>
        <v>36.25</v>
      </c>
      <c r="AQ2072" s="52">
        <f>IFERROR(IF(Y2072=0,"-",Y2072/S2072*100-100),"-")</f>
        <v>22.916666666666671</v>
      </c>
      <c r="AR2072" s="52">
        <f>IFERROR(IF(AF2072=0,"-",AF2072/Z2072*100-100),"-")</f>
        <v>56.25</v>
      </c>
      <c r="AS2072" s="53">
        <f>R2072-Q2072</f>
        <v>-18</v>
      </c>
      <c r="AT2072" s="53">
        <f>Y2072-X2072</f>
        <v>-9</v>
      </c>
      <c r="AU2072" s="53">
        <f>AF2072-AE2072</f>
        <v>-9</v>
      </c>
      <c r="AV2072" s="54">
        <f>R2072-L2072</f>
        <v>29</v>
      </c>
      <c r="AW2072" s="54">
        <f>Y2072-S2072</f>
        <v>11</v>
      </c>
      <c r="AX2072" s="54">
        <f>AF2072-Z2072</f>
        <v>18</v>
      </c>
    </row>
    <row r="2073" spans="1:50" ht="15" x14ac:dyDescent="0.25">
      <c r="A2073" s="43" t="s">
        <v>3197</v>
      </c>
      <c r="B2073" s="43" t="str">
        <f t="shared" si="49"/>
        <v>600020070_7842M04</v>
      </c>
      <c r="C2073" s="44">
        <v>600020070</v>
      </c>
      <c r="D2073" s="44" t="s">
        <v>1582</v>
      </c>
      <c r="E2073" s="44" t="s">
        <v>1583</v>
      </c>
      <c r="F2073" s="45" t="s">
        <v>718</v>
      </c>
      <c r="G2073" s="56">
        <v>9</v>
      </c>
      <c r="H2073" s="44" t="s">
        <v>3192</v>
      </c>
      <c r="I2073" s="44" t="s">
        <v>461</v>
      </c>
      <c r="J2073" s="44" t="s">
        <v>462</v>
      </c>
      <c r="K2073" s="45" t="s">
        <v>32</v>
      </c>
      <c r="L2073" s="47">
        <v>93</v>
      </c>
      <c r="M2073" s="47">
        <v>122</v>
      </c>
      <c r="N2073" s="47">
        <v>72</v>
      </c>
      <c r="O2073" s="47">
        <v>121</v>
      </c>
      <c r="P2073" s="47">
        <v>98</v>
      </c>
      <c r="Q2073" s="47">
        <v>97</v>
      </c>
      <c r="R2073" s="48">
        <v>117</v>
      </c>
      <c r="S2073" s="47">
        <v>54</v>
      </c>
      <c r="T2073" s="47">
        <v>70</v>
      </c>
      <c r="U2073" s="47">
        <v>37</v>
      </c>
      <c r="V2073" s="47">
        <v>53</v>
      </c>
      <c r="W2073" s="47">
        <v>40</v>
      </c>
      <c r="X2073" s="47">
        <v>43</v>
      </c>
      <c r="Y2073" s="49">
        <v>52</v>
      </c>
      <c r="Z2073" s="47">
        <v>39</v>
      </c>
      <c r="AA2073" s="47">
        <v>52</v>
      </c>
      <c r="AB2073" s="47">
        <v>35</v>
      </c>
      <c r="AC2073" s="47">
        <v>68</v>
      </c>
      <c r="AD2073" s="47">
        <v>58</v>
      </c>
      <c r="AE2073" s="47">
        <v>54</v>
      </c>
      <c r="AF2073" s="50">
        <v>65</v>
      </c>
      <c r="AG2073" s="47" t="s">
        <v>27</v>
      </c>
      <c r="AH2073" s="47" t="s">
        <v>27</v>
      </c>
      <c r="AI2073" s="47" t="s">
        <v>27</v>
      </c>
      <c r="AJ2073" s="47">
        <v>1</v>
      </c>
      <c r="AK2073" s="47">
        <v>1</v>
      </c>
      <c r="AL2073" s="47">
        <v>0</v>
      </c>
      <c r="AM2073" s="51">
        <f>IFERROR(IF(R2073=0,"-",R2073/Q2073*100-100),"-")</f>
        <v>20.618556701030926</v>
      </c>
      <c r="AN2073" s="51">
        <f>IFERROR(IF(Y2073=0,"-",Y2073/X2073*100-100),"-")</f>
        <v>20.930232558139522</v>
      </c>
      <c r="AO2073" s="51">
        <f>IFERROR(IF(AF2073=0,"-",AF2073/AE2073*100-100),"-")</f>
        <v>20.370370370370367</v>
      </c>
      <c r="AP2073" s="52">
        <f>IFERROR(IF(R2073=0,"-",R2073/L2073*100-100),"-")</f>
        <v>25.806451612903231</v>
      </c>
      <c r="AQ2073" s="52">
        <f>IFERROR(IF(Y2073=0,"-",Y2073/S2073*100-100),"-")</f>
        <v>-3.7037037037037095</v>
      </c>
      <c r="AR2073" s="52">
        <f>IFERROR(IF(AF2073=0,"-",AF2073/Z2073*100-100),"-")</f>
        <v>66.666666666666686</v>
      </c>
      <c r="AS2073" s="53">
        <f>R2073-Q2073</f>
        <v>20</v>
      </c>
      <c r="AT2073" s="53">
        <f>Y2073-X2073</f>
        <v>9</v>
      </c>
      <c r="AU2073" s="53">
        <f>AF2073-AE2073</f>
        <v>11</v>
      </c>
      <c r="AV2073" s="54">
        <f>R2073-L2073</f>
        <v>24</v>
      </c>
      <c r="AW2073" s="54">
        <f>Y2073-S2073</f>
        <v>-2</v>
      </c>
      <c r="AX2073" s="54">
        <f>AF2073-Z2073</f>
        <v>26</v>
      </c>
    </row>
    <row r="2074" spans="1:50" ht="15" x14ac:dyDescent="0.25">
      <c r="A2074" s="43" t="s">
        <v>3199</v>
      </c>
      <c r="B2074" s="43" t="str">
        <f t="shared" si="49"/>
        <v>600020088_5341M03</v>
      </c>
      <c r="C2074" s="44">
        <v>600020088</v>
      </c>
      <c r="D2074" s="44" t="s">
        <v>1140</v>
      </c>
      <c r="E2074" s="44" t="s">
        <v>1141</v>
      </c>
      <c r="F2074" s="45" t="s">
        <v>1137</v>
      </c>
      <c r="G2074" s="56">
        <v>9</v>
      </c>
      <c r="H2074" s="44" t="s">
        <v>3198</v>
      </c>
      <c r="I2074" s="44" t="s">
        <v>427</v>
      </c>
      <c r="J2074" s="44" t="s">
        <v>428</v>
      </c>
      <c r="K2074" s="45" t="s">
        <v>32</v>
      </c>
      <c r="L2074" s="47">
        <v>0</v>
      </c>
      <c r="M2074" s="47">
        <v>0</v>
      </c>
      <c r="N2074" s="47">
        <v>63</v>
      </c>
      <c r="O2074" s="47">
        <v>79</v>
      </c>
      <c r="P2074" s="47">
        <v>119</v>
      </c>
      <c r="Q2074" s="47">
        <v>94</v>
      </c>
      <c r="R2074" s="48">
        <v>64</v>
      </c>
      <c r="S2074" s="47">
        <v>0</v>
      </c>
      <c r="T2074" s="47">
        <v>0</v>
      </c>
      <c r="U2074" s="47">
        <v>31</v>
      </c>
      <c r="V2074" s="47">
        <v>40</v>
      </c>
      <c r="W2074" s="47">
        <v>49</v>
      </c>
      <c r="X2074" s="47">
        <v>45</v>
      </c>
      <c r="Y2074" s="49">
        <v>33</v>
      </c>
      <c r="Z2074" s="47">
        <v>0</v>
      </c>
      <c r="AA2074" s="47">
        <v>0</v>
      </c>
      <c r="AB2074" s="47">
        <v>32</v>
      </c>
      <c r="AC2074" s="47">
        <v>39</v>
      </c>
      <c r="AD2074" s="47">
        <v>70</v>
      </c>
      <c r="AE2074" s="47">
        <v>49</v>
      </c>
      <c r="AF2074" s="50">
        <v>31</v>
      </c>
      <c r="AG2074" s="47" t="s">
        <v>27</v>
      </c>
      <c r="AH2074" s="47" t="s">
        <v>27</v>
      </c>
      <c r="AI2074" s="47" t="s">
        <v>27</v>
      </c>
      <c r="AJ2074" s="47">
        <v>1</v>
      </c>
      <c r="AK2074" s="47">
        <v>0</v>
      </c>
      <c r="AL2074" s="47">
        <v>1</v>
      </c>
      <c r="AM2074" s="51">
        <f>IFERROR(IF(R2074=0,"-",R2074/Q2074*100-100),"-")</f>
        <v>-31.914893617021278</v>
      </c>
      <c r="AN2074" s="51">
        <f>IFERROR(IF(Y2074=0,"-",Y2074/X2074*100-100),"-")</f>
        <v>-26.666666666666671</v>
      </c>
      <c r="AO2074" s="51">
        <f>IFERROR(IF(AF2074=0,"-",AF2074/AE2074*100-100),"-")</f>
        <v>-36.734693877551017</v>
      </c>
      <c r="AP2074" s="52" t="str">
        <f>IFERROR(IF(R2074=0,"-",R2074/L2074*100-100),"-")</f>
        <v>-</v>
      </c>
      <c r="AQ2074" s="52" t="str">
        <f>IFERROR(IF(Y2074=0,"-",Y2074/S2074*100-100),"-")</f>
        <v>-</v>
      </c>
      <c r="AR2074" s="52" t="str">
        <f>IFERROR(IF(AF2074=0,"-",AF2074/Z2074*100-100),"-")</f>
        <v>-</v>
      </c>
      <c r="AS2074" s="53">
        <f>R2074-Q2074</f>
        <v>-30</v>
      </c>
      <c r="AT2074" s="53">
        <f>Y2074-X2074</f>
        <v>-12</v>
      </c>
      <c r="AU2074" s="53">
        <f>AF2074-AE2074</f>
        <v>-18</v>
      </c>
      <c r="AV2074" s="54">
        <f>R2074-L2074</f>
        <v>64</v>
      </c>
      <c r="AW2074" s="54">
        <f>Y2074-S2074</f>
        <v>33</v>
      </c>
      <c r="AX2074" s="54">
        <f>AF2074-Z2074</f>
        <v>31</v>
      </c>
    </row>
    <row r="2075" spans="1:50" ht="15" x14ac:dyDescent="0.25">
      <c r="A2075" s="43" t="s">
        <v>3200</v>
      </c>
      <c r="B2075" s="43" t="str">
        <f t="shared" si="49"/>
        <v>600020088_5344M01</v>
      </c>
      <c r="C2075" s="44">
        <v>600020088</v>
      </c>
      <c r="D2075" s="44" t="s">
        <v>2887</v>
      </c>
      <c r="E2075" s="44" t="s">
        <v>2888</v>
      </c>
      <c r="F2075" s="45" t="s">
        <v>1137</v>
      </c>
      <c r="G2075" s="56">
        <v>9</v>
      </c>
      <c r="H2075" s="44" t="s">
        <v>3198</v>
      </c>
      <c r="I2075" s="44" t="s">
        <v>427</v>
      </c>
      <c r="J2075" s="44" t="s">
        <v>428</v>
      </c>
      <c r="K2075" s="45" t="s">
        <v>32</v>
      </c>
      <c r="L2075" s="47">
        <v>0</v>
      </c>
      <c r="M2075" s="47">
        <v>0</v>
      </c>
      <c r="N2075" s="47">
        <v>0</v>
      </c>
      <c r="O2075" s="47">
        <v>15</v>
      </c>
      <c r="P2075" s="47">
        <v>12</v>
      </c>
      <c r="Q2075" s="47">
        <v>15</v>
      </c>
      <c r="R2075" s="48">
        <v>16</v>
      </c>
      <c r="S2075" s="47">
        <v>0</v>
      </c>
      <c r="T2075" s="47">
        <v>0</v>
      </c>
      <c r="U2075" s="47">
        <v>0</v>
      </c>
      <c r="V2075" s="47">
        <v>6</v>
      </c>
      <c r="W2075" s="47">
        <v>6</v>
      </c>
      <c r="X2075" s="47">
        <v>9</v>
      </c>
      <c r="Y2075" s="49">
        <v>6</v>
      </c>
      <c r="Z2075" s="47">
        <v>0</v>
      </c>
      <c r="AA2075" s="47">
        <v>0</v>
      </c>
      <c r="AB2075" s="47">
        <v>0</v>
      </c>
      <c r="AC2075" s="47">
        <v>9</v>
      </c>
      <c r="AD2075" s="47">
        <v>6</v>
      </c>
      <c r="AE2075" s="47">
        <v>6</v>
      </c>
      <c r="AF2075" s="50">
        <v>10</v>
      </c>
      <c r="AG2075" s="47" t="s">
        <v>27</v>
      </c>
      <c r="AH2075" s="47" t="s">
        <v>27</v>
      </c>
      <c r="AI2075" s="47" t="s">
        <v>27</v>
      </c>
      <c r="AJ2075" s="47" t="s">
        <v>27</v>
      </c>
      <c r="AK2075" s="47" t="s">
        <v>27</v>
      </c>
      <c r="AL2075" s="47" t="s">
        <v>27</v>
      </c>
      <c r="AM2075" s="51">
        <f>IFERROR(IF(R2075=0,"-",R2075/Q2075*100-100),"-")</f>
        <v>6.6666666666666714</v>
      </c>
      <c r="AN2075" s="51">
        <f>IFERROR(IF(Y2075=0,"-",Y2075/X2075*100-100),"-")</f>
        <v>-33.333333333333343</v>
      </c>
      <c r="AO2075" s="51">
        <f>IFERROR(IF(AF2075=0,"-",AF2075/AE2075*100-100),"-")</f>
        <v>66.666666666666686</v>
      </c>
      <c r="AP2075" s="52" t="str">
        <f>IFERROR(IF(R2075=0,"-",R2075/L2075*100-100),"-")</f>
        <v>-</v>
      </c>
      <c r="AQ2075" s="52" t="str">
        <f>IFERROR(IF(Y2075=0,"-",Y2075/S2075*100-100),"-")</f>
        <v>-</v>
      </c>
      <c r="AR2075" s="52" t="str">
        <f>IFERROR(IF(AF2075=0,"-",AF2075/Z2075*100-100),"-")</f>
        <v>-</v>
      </c>
      <c r="AS2075" s="53">
        <f>R2075-Q2075</f>
        <v>1</v>
      </c>
      <c r="AT2075" s="53">
        <f>Y2075-X2075</f>
        <v>-3</v>
      </c>
      <c r="AU2075" s="53">
        <f>AF2075-AE2075</f>
        <v>4</v>
      </c>
      <c r="AV2075" s="54">
        <f>R2075-L2075</f>
        <v>16</v>
      </c>
      <c r="AW2075" s="54">
        <f>Y2075-S2075</f>
        <v>6</v>
      </c>
      <c r="AX2075" s="54">
        <f>AF2075-Z2075</f>
        <v>10</v>
      </c>
    </row>
    <row r="2076" spans="1:50" ht="15" x14ac:dyDescent="0.25">
      <c r="A2076" s="43" t="s">
        <v>3201</v>
      </c>
      <c r="B2076" s="43" t="str">
        <f t="shared" si="49"/>
        <v>600020088_6842M01</v>
      </c>
      <c r="C2076" s="44">
        <v>600020088</v>
      </c>
      <c r="D2076" s="44" t="s">
        <v>1011</v>
      </c>
      <c r="E2076" s="44" t="s">
        <v>1012</v>
      </c>
      <c r="F2076" s="45" t="s">
        <v>816</v>
      </c>
      <c r="G2076" s="56">
        <v>9</v>
      </c>
      <c r="H2076" s="44" t="s">
        <v>3198</v>
      </c>
      <c r="I2076" s="44" t="s">
        <v>427</v>
      </c>
      <c r="J2076" s="44" t="s">
        <v>428</v>
      </c>
      <c r="K2076" s="45" t="s">
        <v>32</v>
      </c>
      <c r="L2076" s="47">
        <v>25</v>
      </c>
      <c r="M2076" s="47">
        <v>24</v>
      </c>
      <c r="N2076" s="47">
        <v>32</v>
      </c>
      <c r="O2076" s="47">
        <v>50</v>
      </c>
      <c r="P2076" s="47">
        <v>58</v>
      </c>
      <c r="Q2076" s="47">
        <v>62</v>
      </c>
      <c r="R2076" s="48">
        <v>51</v>
      </c>
      <c r="S2076" s="47">
        <v>15</v>
      </c>
      <c r="T2076" s="47">
        <v>14</v>
      </c>
      <c r="U2076" s="47">
        <v>23</v>
      </c>
      <c r="V2076" s="47">
        <v>32</v>
      </c>
      <c r="W2076" s="47">
        <v>28</v>
      </c>
      <c r="X2076" s="47">
        <v>33</v>
      </c>
      <c r="Y2076" s="49">
        <v>38</v>
      </c>
      <c r="Z2076" s="47">
        <v>10</v>
      </c>
      <c r="AA2076" s="47">
        <v>10</v>
      </c>
      <c r="AB2076" s="47">
        <v>9</v>
      </c>
      <c r="AC2076" s="47">
        <v>18</v>
      </c>
      <c r="AD2076" s="47">
        <v>30</v>
      </c>
      <c r="AE2076" s="47">
        <v>29</v>
      </c>
      <c r="AF2076" s="50">
        <v>13</v>
      </c>
      <c r="AG2076" s="47" t="s">
        <v>27</v>
      </c>
      <c r="AH2076" s="47" t="s">
        <v>27</v>
      </c>
      <c r="AI2076" s="47" t="s">
        <v>27</v>
      </c>
      <c r="AJ2076" s="47">
        <v>1</v>
      </c>
      <c r="AK2076" s="47">
        <v>0</v>
      </c>
      <c r="AL2076" s="47">
        <v>1</v>
      </c>
      <c r="AM2076" s="51">
        <f>IFERROR(IF(R2076=0,"-",R2076/Q2076*100-100),"-")</f>
        <v>-17.741935483870961</v>
      </c>
      <c r="AN2076" s="51">
        <f>IFERROR(IF(Y2076=0,"-",Y2076/X2076*100-100),"-")</f>
        <v>15.151515151515156</v>
      </c>
      <c r="AO2076" s="51">
        <f>IFERROR(IF(AF2076=0,"-",AF2076/AE2076*100-100),"-")</f>
        <v>-55.172413793103445</v>
      </c>
      <c r="AP2076" s="52">
        <f>IFERROR(IF(R2076=0,"-",R2076/L2076*100-100),"-")</f>
        <v>104</v>
      </c>
      <c r="AQ2076" s="52">
        <f>IFERROR(IF(Y2076=0,"-",Y2076/S2076*100-100),"-")</f>
        <v>153.33333333333331</v>
      </c>
      <c r="AR2076" s="52">
        <f>IFERROR(IF(AF2076=0,"-",AF2076/Z2076*100-100),"-")</f>
        <v>30</v>
      </c>
      <c r="AS2076" s="53">
        <f>R2076-Q2076</f>
        <v>-11</v>
      </c>
      <c r="AT2076" s="53">
        <f>Y2076-X2076</f>
        <v>5</v>
      </c>
      <c r="AU2076" s="53">
        <f>AF2076-AE2076</f>
        <v>-16</v>
      </c>
      <c r="AV2076" s="54">
        <f>R2076-L2076</f>
        <v>26</v>
      </c>
      <c r="AW2076" s="54">
        <f>Y2076-S2076</f>
        <v>23</v>
      </c>
      <c r="AX2076" s="54">
        <f>AF2076-Z2076</f>
        <v>3</v>
      </c>
    </row>
    <row r="2077" spans="1:50" ht="15" x14ac:dyDescent="0.25">
      <c r="A2077" s="43" t="s">
        <v>3203</v>
      </c>
      <c r="B2077" s="43" t="str">
        <f t="shared" ref="B2077:B2129" si="50">CONCATENATE(C2077,"_",D2077)</f>
        <v>600020096_5341M03</v>
      </c>
      <c r="C2077" s="44">
        <v>600020096</v>
      </c>
      <c r="D2077" s="44" t="s">
        <v>1140</v>
      </c>
      <c r="E2077" s="44" t="s">
        <v>1141</v>
      </c>
      <c r="F2077" s="45" t="s">
        <v>1137</v>
      </c>
      <c r="G2077" s="56">
        <v>9</v>
      </c>
      <c r="H2077" s="44" t="s">
        <v>3202</v>
      </c>
      <c r="I2077" s="44" t="s">
        <v>427</v>
      </c>
      <c r="J2077" s="44" t="s">
        <v>428</v>
      </c>
      <c r="K2077" s="45" t="s">
        <v>32</v>
      </c>
      <c r="L2077" s="47">
        <v>0</v>
      </c>
      <c r="M2077" s="47">
        <v>0</v>
      </c>
      <c r="N2077" s="47">
        <v>80</v>
      </c>
      <c r="O2077" s="47">
        <v>90</v>
      </c>
      <c r="P2077" s="47">
        <v>113</v>
      </c>
      <c r="Q2077" s="47">
        <v>106</v>
      </c>
      <c r="R2077" s="48">
        <v>108</v>
      </c>
      <c r="S2077" s="47">
        <v>0</v>
      </c>
      <c r="T2077" s="47">
        <v>0</v>
      </c>
      <c r="U2077" s="47">
        <v>56</v>
      </c>
      <c r="V2077" s="47">
        <v>63</v>
      </c>
      <c r="W2077" s="47">
        <v>60</v>
      </c>
      <c r="X2077" s="47">
        <v>66</v>
      </c>
      <c r="Y2077" s="49">
        <v>63</v>
      </c>
      <c r="Z2077" s="47">
        <v>0</v>
      </c>
      <c r="AA2077" s="47">
        <v>0</v>
      </c>
      <c r="AB2077" s="47">
        <v>24</v>
      </c>
      <c r="AC2077" s="47">
        <v>27</v>
      </c>
      <c r="AD2077" s="47">
        <v>53</v>
      </c>
      <c r="AE2077" s="47">
        <v>40</v>
      </c>
      <c r="AF2077" s="50">
        <v>45</v>
      </c>
      <c r="AG2077" s="47">
        <v>1</v>
      </c>
      <c r="AH2077" s="47">
        <v>1</v>
      </c>
      <c r="AI2077" s="47">
        <v>0</v>
      </c>
      <c r="AJ2077" s="47">
        <v>3</v>
      </c>
      <c r="AK2077" s="47">
        <v>2</v>
      </c>
      <c r="AL2077" s="47">
        <v>1</v>
      </c>
      <c r="AM2077" s="51">
        <f>IFERROR(IF(R2077=0,"-",R2077/Q2077*100-100),"-")</f>
        <v>1.8867924528301927</v>
      </c>
      <c r="AN2077" s="51">
        <f>IFERROR(IF(Y2077=0,"-",Y2077/X2077*100-100),"-")</f>
        <v>-4.5454545454545467</v>
      </c>
      <c r="AO2077" s="51">
        <f>IFERROR(IF(AF2077=0,"-",AF2077/AE2077*100-100),"-")</f>
        <v>12.5</v>
      </c>
      <c r="AP2077" s="52" t="str">
        <f>IFERROR(IF(R2077=0,"-",R2077/L2077*100-100),"-")</f>
        <v>-</v>
      </c>
      <c r="AQ2077" s="52" t="str">
        <f>IFERROR(IF(Y2077=0,"-",Y2077/S2077*100-100),"-")</f>
        <v>-</v>
      </c>
      <c r="AR2077" s="52" t="str">
        <f>IFERROR(IF(AF2077=0,"-",AF2077/Z2077*100-100),"-")</f>
        <v>-</v>
      </c>
      <c r="AS2077" s="53">
        <f>R2077-Q2077</f>
        <v>2</v>
      </c>
      <c r="AT2077" s="53">
        <f>Y2077-X2077</f>
        <v>-3</v>
      </c>
      <c r="AU2077" s="53">
        <f>AF2077-AE2077</f>
        <v>5</v>
      </c>
      <c r="AV2077" s="54">
        <f>R2077-L2077</f>
        <v>108</v>
      </c>
      <c r="AW2077" s="54">
        <f>Y2077-S2077</f>
        <v>63</v>
      </c>
      <c r="AX2077" s="54">
        <f>AF2077-Z2077</f>
        <v>45</v>
      </c>
    </row>
    <row r="2078" spans="1:50" ht="15" x14ac:dyDescent="0.25">
      <c r="A2078" s="43" t="s">
        <v>3204</v>
      </c>
      <c r="B2078" s="43" t="str">
        <f t="shared" si="50"/>
        <v>600020151_1820M01</v>
      </c>
      <c r="C2078" s="44">
        <v>600020151</v>
      </c>
      <c r="D2078" s="44" t="s">
        <v>707</v>
      </c>
      <c r="E2078" s="44" t="s">
        <v>708</v>
      </c>
      <c r="F2078" s="45" t="s">
        <v>709</v>
      </c>
      <c r="G2078" s="56">
        <v>9</v>
      </c>
      <c r="H2078" s="44" t="s">
        <v>3205</v>
      </c>
      <c r="I2078" s="44" t="s">
        <v>30</v>
      </c>
      <c r="J2078" s="44" t="s">
        <v>31</v>
      </c>
      <c r="K2078" s="45" t="s">
        <v>32</v>
      </c>
      <c r="L2078" s="47">
        <v>39</v>
      </c>
      <c r="M2078" s="47">
        <v>45</v>
      </c>
      <c r="N2078" s="47">
        <v>74</v>
      </c>
      <c r="O2078" s="47">
        <v>146</v>
      </c>
      <c r="P2078" s="47">
        <v>208</v>
      </c>
      <c r="Q2078" s="47">
        <v>193</v>
      </c>
      <c r="R2078" s="48">
        <v>158</v>
      </c>
      <c r="S2078" s="47">
        <v>11</v>
      </c>
      <c r="T2078" s="47">
        <v>15</v>
      </c>
      <c r="U2078" s="47">
        <v>23</v>
      </c>
      <c r="V2078" s="47">
        <v>65</v>
      </c>
      <c r="W2078" s="47">
        <v>101</v>
      </c>
      <c r="X2078" s="47">
        <v>84</v>
      </c>
      <c r="Y2078" s="49">
        <v>68</v>
      </c>
      <c r="Z2078" s="47">
        <v>28</v>
      </c>
      <c r="AA2078" s="47">
        <v>30</v>
      </c>
      <c r="AB2078" s="47">
        <v>51</v>
      </c>
      <c r="AC2078" s="47">
        <v>81</v>
      </c>
      <c r="AD2078" s="47">
        <v>107</v>
      </c>
      <c r="AE2078" s="47">
        <v>109</v>
      </c>
      <c r="AF2078" s="50">
        <v>90</v>
      </c>
      <c r="AG2078" s="47">
        <v>1</v>
      </c>
      <c r="AH2078" s="47">
        <v>0</v>
      </c>
      <c r="AI2078" s="47">
        <v>1</v>
      </c>
      <c r="AJ2078" s="47">
        <v>12</v>
      </c>
      <c r="AK2078" s="47">
        <v>4</v>
      </c>
      <c r="AL2078" s="47">
        <v>8</v>
      </c>
      <c r="AM2078" s="51">
        <f>IFERROR(IF(R2078=0,"-",R2078/Q2078*100-100),"-")</f>
        <v>-18.134715025906729</v>
      </c>
      <c r="AN2078" s="51">
        <f>IFERROR(IF(Y2078=0,"-",Y2078/X2078*100-100),"-")</f>
        <v>-19.047619047619051</v>
      </c>
      <c r="AO2078" s="51">
        <f>IFERROR(IF(AF2078=0,"-",AF2078/AE2078*100-100),"-")</f>
        <v>-17.431192660550451</v>
      </c>
      <c r="AP2078" s="52">
        <f>IFERROR(IF(R2078=0,"-",R2078/L2078*100-100),"-")</f>
        <v>305.12820512820508</v>
      </c>
      <c r="AQ2078" s="52">
        <f>IFERROR(IF(Y2078=0,"-",Y2078/S2078*100-100),"-")</f>
        <v>518.18181818181813</v>
      </c>
      <c r="AR2078" s="52">
        <f>IFERROR(IF(AF2078=0,"-",AF2078/Z2078*100-100),"-")</f>
        <v>221.42857142857144</v>
      </c>
      <c r="AS2078" s="53">
        <f>R2078-Q2078</f>
        <v>-35</v>
      </c>
      <c r="AT2078" s="53">
        <f>Y2078-X2078</f>
        <v>-16</v>
      </c>
      <c r="AU2078" s="53">
        <f>AF2078-AE2078</f>
        <v>-19</v>
      </c>
      <c r="AV2078" s="54">
        <f>R2078-L2078</f>
        <v>119</v>
      </c>
      <c r="AW2078" s="54">
        <f>Y2078-S2078</f>
        <v>57</v>
      </c>
      <c r="AX2078" s="54">
        <f>AF2078-Z2078</f>
        <v>62</v>
      </c>
    </row>
    <row r="2079" spans="1:50" ht="15" x14ac:dyDescent="0.25">
      <c r="A2079" s="43" t="s">
        <v>3206</v>
      </c>
      <c r="B2079" s="43" t="str">
        <f t="shared" si="50"/>
        <v>600020151_2641M01</v>
      </c>
      <c r="C2079" s="44">
        <v>600020151</v>
      </c>
      <c r="D2079" s="44" t="s">
        <v>742</v>
      </c>
      <c r="E2079" s="44" t="s">
        <v>743</v>
      </c>
      <c r="F2079" s="45" t="s">
        <v>709</v>
      </c>
      <c r="G2079" s="56">
        <v>9</v>
      </c>
      <c r="H2079" s="44" t="s">
        <v>3205</v>
      </c>
      <c r="I2079" s="44" t="s">
        <v>30</v>
      </c>
      <c r="J2079" s="44" t="s">
        <v>31</v>
      </c>
      <c r="K2079" s="45" t="s">
        <v>32</v>
      </c>
      <c r="L2079" s="47">
        <v>64</v>
      </c>
      <c r="M2079" s="47">
        <v>79</v>
      </c>
      <c r="N2079" s="47">
        <v>105</v>
      </c>
      <c r="O2079" s="47">
        <v>138</v>
      </c>
      <c r="P2079" s="47">
        <v>160</v>
      </c>
      <c r="Q2079" s="47">
        <v>150</v>
      </c>
      <c r="R2079" s="48">
        <v>137</v>
      </c>
      <c r="S2079" s="47">
        <v>32</v>
      </c>
      <c r="T2079" s="47">
        <v>41</v>
      </c>
      <c r="U2079" s="47">
        <v>60</v>
      </c>
      <c r="V2079" s="47">
        <v>72</v>
      </c>
      <c r="W2079" s="47">
        <v>76</v>
      </c>
      <c r="X2079" s="47">
        <v>82</v>
      </c>
      <c r="Y2079" s="49">
        <v>82</v>
      </c>
      <c r="Z2079" s="47">
        <v>32</v>
      </c>
      <c r="AA2079" s="47">
        <v>38</v>
      </c>
      <c r="AB2079" s="47">
        <v>45</v>
      </c>
      <c r="AC2079" s="47">
        <v>66</v>
      </c>
      <c r="AD2079" s="47">
        <v>84</v>
      </c>
      <c r="AE2079" s="47">
        <v>68</v>
      </c>
      <c r="AF2079" s="50">
        <v>55</v>
      </c>
      <c r="AG2079" s="47">
        <v>1</v>
      </c>
      <c r="AH2079" s="47">
        <v>1</v>
      </c>
      <c r="AI2079" s="47">
        <v>0</v>
      </c>
      <c r="AJ2079" s="47">
        <v>1</v>
      </c>
      <c r="AK2079" s="47">
        <v>0</v>
      </c>
      <c r="AL2079" s="47">
        <v>1</v>
      </c>
      <c r="AM2079" s="51">
        <f>IFERROR(IF(R2079=0,"-",R2079/Q2079*100-100),"-")</f>
        <v>-8.6666666666666714</v>
      </c>
      <c r="AN2079" s="51">
        <f>IFERROR(IF(Y2079=0,"-",Y2079/X2079*100-100),"-")</f>
        <v>0</v>
      </c>
      <c r="AO2079" s="51">
        <f>IFERROR(IF(AF2079=0,"-",AF2079/AE2079*100-100),"-")</f>
        <v>-19.117647058823522</v>
      </c>
      <c r="AP2079" s="52">
        <f>IFERROR(IF(R2079=0,"-",R2079/L2079*100-100),"-")</f>
        <v>114.0625</v>
      </c>
      <c r="AQ2079" s="52">
        <f>IFERROR(IF(Y2079=0,"-",Y2079/S2079*100-100),"-")</f>
        <v>156.25</v>
      </c>
      <c r="AR2079" s="52">
        <f>IFERROR(IF(AF2079=0,"-",AF2079/Z2079*100-100),"-")</f>
        <v>71.875</v>
      </c>
      <c r="AS2079" s="53">
        <f>R2079-Q2079</f>
        <v>-13</v>
      </c>
      <c r="AT2079" s="53">
        <f>Y2079-X2079</f>
        <v>0</v>
      </c>
      <c r="AU2079" s="53">
        <f>AF2079-AE2079</f>
        <v>-13</v>
      </c>
      <c r="AV2079" s="54">
        <f>R2079-L2079</f>
        <v>73</v>
      </c>
      <c r="AW2079" s="54">
        <f>Y2079-S2079</f>
        <v>50</v>
      </c>
      <c r="AX2079" s="54">
        <f>AF2079-Z2079</f>
        <v>23</v>
      </c>
    </row>
    <row r="2080" spans="1:50" ht="15" x14ac:dyDescent="0.25">
      <c r="A2080" s="43" t="s">
        <v>3207</v>
      </c>
      <c r="B2080" s="43" t="str">
        <f t="shared" si="50"/>
        <v>600020207_6542M01</v>
      </c>
      <c r="C2080" s="44">
        <v>600020207</v>
      </c>
      <c r="D2080" s="44" t="s">
        <v>763</v>
      </c>
      <c r="E2080" s="44" t="s">
        <v>764</v>
      </c>
      <c r="F2080" s="45" t="s">
        <v>765</v>
      </c>
      <c r="G2080" s="56">
        <v>9</v>
      </c>
      <c r="H2080" s="44" t="s">
        <v>3208</v>
      </c>
      <c r="I2080" s="44" t="s">
        <v>102</v>
      </c>
      <c r="J2080" s="44" t="s">
        <v>103</v>
      </c>
      <c r="K2080" s="45" t="s">
        <v>43</v>
      </c>
      <c r="L2080" s="47">
        <v>19</v>
      </c>
      <c r="M2080" s="47">
        <v>27</v>
      </c>
      <c r="N2080" s="47">
        <v>27</v>
      </c>
      <c r="O2080" s="47">
        <v>47</v>
      </c>
      <c r="P2080" s="47">
        <v>0</v>
      </c>
      <c r="Q2080" s="47">
        <v>34</v>
      </c>
      <c r="R2080" s="48">
        <v>49</v>
      </c>
      <c r="S2080" s="47">
        <v>14</v>
      </c>
      <c r="T2080" s="47">
        <v>17</v>
      </c>
      <c r="U2080" s="47">
        <v>12</v>
      </c>
      <c r="V2080" s="47">
        <v>22</v>
      </c>
      <c r="W2080" s="47">
        <v>0</v>
      </c>
      <c r="X2080" s="47">
        <v>15</v>
      </c>
      <c r="Y2080" s="49">
        <v>21</v>
      </c>
      <c r="Z2080" s="47">
        <v>5</v>
      </c>
      <c r="AA2080" s="47">
        <v>10</v>
      </c>
      <c r="AB2080" s="47">
        <v>15</v>
      </c>
      <c r="AC2080" s="47">
        <v>25</v>
      </c>
      <c r="AD2080" s="47">
        <v>0</v>
      </c>
      <c r="AE2080" s="47">
        <v>19</v>
      </c>
      <c r="AF2080" s="50">
        <v>28</v>
      </c>
      <c r="AG2080" s="47" t="s">
        <v>27</v>
      </c>
      <c r="AH2080" s="47" t="s">
        <v>27</v>
      </c>
      <c r="AI2080" s="47" t="s">
        <v>27</v>
      </c>
      <c r="AJ2080" s="47">
        <v>2</v>
      </c>
      <c r="AK2080" s="47">
        <v>1</v>
      </c>
      <c r="AL2080" s="47">
        <v>1</v>
      </c>
      <c r="AM2080" s="51">
        <f>IFERROR(IF(R2080=0,"-",R2080/Q2080*100-100),"-")</f>
        <v>44.117647058823536</v>
      </c>
      <c r="AN2080" s="51">
        <f>IFERROR(IF(Y2080=0,"-",Y2080/X2080*100-100),"-")</f>
        <v>40</v>
      </c>
      <c r="AO2080" s="51">
        <f>IFERROR(IF(AF2080=0,"-",AF2080/AE2080*100-100),"-")</f>
        <v>47.368421052631561</v>
      </c>
      <c r="AP2080" s="52">
        <f>IFERROR(IF(R2080=0,"-",R2080/L2080*100-100),"-")</f>
        <v>157.89473684210526</v>
      </c>
      <c r="AQ2080" s="52">
        <f>IFERROR(IF(Y2080=0,"-",Y2080/S2080*100-100),"-")</f>
        <v>50</v>
      </c>
      <c r="AR2080" s="52">
        <f>IFERROR(IF(AF2080=0,"-",AF2080/Z2080*100-100),"-")</f>
        <v>460</v>
      </c>
      <c r="AS2080" s="53">
        <f>R2080-Q2080</f>
        <v>15</v>
      </c>
      <c r="AT2080" s="53">
        <f>Y2080-X2080</f>
        <v>6</v>
      </c>
      <c r="AU2080" s="53">
        <f>AF2080-AE2080</f>
        <v>9</v>
      </c>
      <c r="AV2080" s="54">
        <f>R2080-L2080</f>
        <v>30</v>
      </c>
      <c r="AW2080" s="54">
        <f>Y2080-S2080</f>
        <v>7</v>
      </c>
      <c r="AX2080" s="54">
        <f>AF2080-Z2080</f>
        <v>23</v>
      </c>
    </row>
    <row r="2081" spans="1:50" ht="15" x14ac:dyDescent="0.25">
      <c r="A2081" s="43" t="s">
        <v>3209</v>
      </c>
      <c r="B2081" s="43" t="str">
        <f t="shared" si="50"/>
        <v>600020231_3742M01</v>
      </c>
      <c r="C2081" s="44">
        <v>600020231</v>
      </c>
      <c r="D2081" s="44" t="s">
        <v>1189</v>
      </c>
      <c r="E2081" s="44" t="s">
        <v>1190</v>
      </c>
      <c r="F2081" s="45" t="s">
        <v>729</v>
      </c>
      <c r="G2081" s="56">
        <v>9</v>
      </c>
      <c r="H2081" s="44" t="s">
        <v>3210</v>
      </c>
      <c r="I2081" s="44" t="s">
        <v>156</v>
      </c>
      <c r="J2081" s="44" t="s">
        <v>157</v>
      </c>
      <c r="K2081" s="45" t="s">
        <v>43</v>
      </c>
      <c r="L2081" s="47">
        <v>10</v>
      </c>
      <c r="M2081" s="47">
        <v>9</v>
      </c>
      <c r="N2081" s="47">
        <v>7</v>
      </c>
      <c r="O2081" s="47">
        <v>11</v>
      </c>
      <c r="P2081" s="47">
        <v>0</v>
      </c>
      <c r="Q2081" s="47">
        <v>3</v>
      </c>
      <c r="R2081" s="48">
        <v>13</v>
      </c>
      <c r="S2081" s="47">
        <v>1</v>
      </c>
      <c r="T2081" s="47">
        <v>3</v>
      </c>
      <c r="U2081" s="47">
        <v>2</v>
      </c>
      <c r="V2081" s="47">
        <v>1</v>
      </c>
      <c r="W2081" s="47">
        <v>0</v>
      </c>
      <c r="X2081" s="47">
        <v>2</v>
      </c>
      <c r="Y2081" s="49">
        <v>5</v>
      </c>
      <c r="Z2081" s="47">
        <v>9</v>
      </c>
      <c r="AA2081" s="47">
        <v>6</v>
      </c>
      <c r="AB2081" s="47">
        <v>5</v>
      </c>
      <c r="AC2081" s="47">
        <v>10</v>
      </c>
      <c r="AD2081" s="47">
        <v>0</v>
      </c>
      <c r="AE2081" s="47">
        <v>1</v>
      </c>
      <c r="AF2081" s="50">
        <v>8</v>
      </c>
      <c r="AG2081" s="47">
        <v>1</v>
      </c>
      <c r="AH2081" s="47">
        <v>1</v>
      </c>
      <c r="AI2081" s="47">
        <v>0</v>
      </c>
      <c r="AJ2081" s="47" t="s">
        <v>27</v>
      </c>
      <c r="AK2081" s="47" t="s">
        <v>27</v>
      </c>
      <c r="AL2081" s="47" t="s">
        <v>27</v>
      </c>
      <c r="AM2081" s="51">
        <f>IFERROR(IF(R2081=0,"-",R2081/Q2081*100-100),"-")</f>
        <v>333.33333333333331</v>
      </c>
      <c r="AN2081" s="51">
        <f>IFERROR(IF(Y2081=0,"-",Y2081/X2081*100-100),"-")</f>
        <v>150</v>
      </c>
      <c r="AO2081" s="51">
        <f>IFERROR(IF(AF2081=0,"-",AF2081/AE2081*100-100),"-")</f>
        <v>700</v>
      </c>
      <c r="AP2081" s="52">
        <f>IFERROR(IF(R2081=0,"-",R2081/L2081*100-100),"-")</f>
        <v>30</v>
      </c>
      <c r="AQ2081" s="52">
        <f>IFERROR(IF(Y2081=0,"-",Y2081/S2081*100-100),"-")</f>
        <v>400</v>
      </c>
      <c r="AR2081" s="52">
        <f>IFERROR(IF(AF2081=0,"-",AF2081/Z2081*100-100),"-")</f>
        <v>-11.111111111111114</v>
      </c>
      <c r="AS2081" s="53">
        <f>R2081-Q2081</f>
        <v>10</v>
      </c>
      <c r="AT2081" s="53">
        <f>Y2081-X2081</f>
        <v>3</v>
      </c>
      <c r="AU2081" s="53">
        <f>AF2081-AE2081</f>
        <v>7</v>
      </c>
      <c r="AV2081" s="54">
        <f>R2081-L2081</f>
        <v>3</v>
      </c>
      <c r="AW2081" s="54">
        <f>Y2081-S2081</f>
        <v>4</v>
      </c>
      <c r="AX2081" s="54">
        <f>AF2081-Z2081</f>
        <v>-1</v>
      </c>
    </row>
    <row r="2082" spans="1:50" ht="15" x14ac:dyDescent="0.25">
      <c r="A2082" s="43" t="s">
        <v>3211</v>
      </c>
      <c r="B2082" s="43" t="str">
        <f t="shared" si="50"/>
        <v>600020231_6341M02</v>
      </c>
      <c r="C2082" s="44">
        <v>600020231</v>
      </c>
      <c r="D2082" s="44" t="s">
        <v>712</v>
      </c>
      <c r="E2082" s="44" t="s">
        <v>713</v>
      </c>
      <c r="F2082" s="45" t="s">
        <v>714</v>
      </c>
      <c r="G2082" s="56">
        <v>9</v>
      </c>
      <c r="H2082" s="44" t="s">
        <v>3210</v>
      </c>
      <c r="I2082" s="44" t="s">
        <v>156</v>
      </c>
      <c r="J2082" s="44" t="s">
        <v>157</v>
      </c>
      <c r="K2082" s="45" t="s">
        <v>43</v>
      </c>
      <c r="L2082" s="47">
        <v>34</v>
      </c>
      <c r="M2082" s="47">
        <v>39</v>
      </c>
      <c r="N2082" s="47">
        <v>49</v>
      </c>
      <c r="O2082" s="47">
        <v>40</v>
      </c>
      <c r="P2082" s="47">
        <v>0</v>
      </c>
      <c r="Q2082" s="47">
        <v>35</v>
      </c>
      <c r="R2082" s="48">
        <v>40</v>
      </c>
      <c r="S2082" s="47">
        <v>16</v>
      </c>
      <c r="T2082" s="47">
        <v>20</v>
      </c>
      <c r="U2082" s="47">
        <v>25</v>
      </c>
      <c r="V2082" s="47">
        <v>22</v>
      </c>
      <c r="W2082" s="47">
        <v>0</v>
      </c>
      <c r="X2082" s="47">
        <v>16</v>
      </c>
      <c r="Y2082" s="49">
        <v>15</v>
      </c>
      <c r="Z2082" s="47">
        <v>18</v>
      </c>
      <c r="AA2082" s="47">
        <v>19</v>
      </c>
      <c r="AB2082" s="47">
        <v>24</v>
      </c>
      <c r="AC2082" s="47">
        <v>18</v>
      </c>
      <c r="AD2082" s="47">
        <v>0</v>
      </c>
      <c r="AE2082" s="47">
        <v>19</v>
      </c>
      <c r="AF2082" s="50">
        <v>25</v>
      </c>
      <c r="AG2082" s="47">
        <v>1</v>
      </c>
      <c r="AH2082" s="47">
        <v>0</v>
      </c>
      <c r="AI2082" s="47">
        <v>1</v>
      </c>
      <c r="AJ2082" s="47" t="s">
        <v>27</v>
      </c>
      <c r="AK2082" s="47" t="s">
        <v>27</v>
      </c>
      <c r="AL2082" s="47" t="s">
        <v>27</v>
      </c>
      <c r="AM2082" s="51">
        <f>IFERROR(IF(R2082=0,"-",R2082/Q2082*100-100),"-")</f>
        <v>14.285714285714278</v>
      </c>
      <c r="AN2082" s="51">
        <f>IFERROR(IF(Y2082=0,"-",Y2082/X2082*100-100),"-")</f>
        <v>-6.25</v>
      </c>
      <c r="AO2082" s="51">
        <f>IFERROR(IF(AF2082=0,"-",AF2082/AE2082*100-100),"-")</f>
        <v>31.578947368421069</v>
      </c>
      <c r="AP2082" s="52">
        <f>IFERROR(IF(R2082=0,"-",R2082/L2082*100-100),"-")</f>
        <v>17.64705882352942</v>
      </c>
      <c r="AQ2082" s="52">
        <f>IFERROR(IF(Y2082=0,"-",Y2082/S2082*100-100),"-")</f>
        <v>-6.25</v>
      </c>
      <c r="AR2082" s="52">
        <f>IFERROR(IF(AF2082=0,"-",AF2082/Z2082*100-100),"-")</f>
        <v>38.888888888888886</v>
      </c>
      <c r="AS2082" s="53">
        <f>R2082-Q2082</f>
        <v>5</v>
      </c>
      <c r="AT2082" s="53">
        <f>Y2082-X2082</f>
        <v>-1</v>
      </c>
      <c r="AU2082" s="53">
        <f>AF2082-AE2082</f>
        <v>6</v>
      </c>
      <c r="AV2082" s="54">
        <f>R2082-L2082</f>
        <v>6</v>
      </c>
      <c r="AW2082" s="54">
        <f>Y2082-S2082</f>
        <v>-1</v>
      </c>
      <c r="AX2082" s="54">
        <f>AF2082-Z2082</f>
        <v>7</v>
      </c>
    </row>
    <row r="2083" spans="1:50" ht="15" x14ac:dyDescent="0.25">
      <c r="A2083" s="43" t="s">
        <v>3212</v>
      </c>
      <c r="B2083" s="43" t="str">
        <f t="shared" si="50"/>
        <v>600020266_1820M01</v>
      </c>
      <c r="C2083" s="44">
        <v>600020266</v>
      </c>
      <c r="D2083" s="44" t="s">
        <v>707</v>
      </c>
      <c r="E2083" s="44" t="s">
        <v>708</v>
      </c>
      <c r="F2083" s="45" t="s">
        <v>709</v>
      </c>
      <c r="G2083" s="56">
        <v>9</v>
      </c>
      <c r="H2083" s="44" t="s">
        <v>3213</v>
      </c>
      <c r="I2083" s="44" t="s">
        <v>156</v>
      </c>
      <c r="J2083" s="44" t="s">
        <v>157</v>
      </c>
      <c r="K2083" s="45" t="s">
        <v>32</v>
      </c>
      <c r="L2083" s="47">
        <v>88</v>
      </c>
      <c r="M2083" s="47">
        <v>102</v>
      </c>
      <c r="N2083" s="47">
        <v>102</v>
      </c>
      <c r="O2083" s="47">
        <v>84</v>
      </c>
      <c r="P2083" s="47">
        <v>0</v>
      </c>
      <c r="Q2083" s="47">
        <v>106</v>
      </c>
      <c r="R2083" s="48">
        <v>81</v>
      </c>
      <c r="S2083" s="47">
        <v>46</v>
      </c>
      <c r="T2083" s="47">
        <v>50</v>
      </c>
      <c r="U2083" s="47">
        <v>55</v>
      </c>
      <c r="V2083" s="47">
        <v>54</v>
      </c>
      <c r="W2083" s="47">
        <v>0</v>
      </c>
      <c r="X2083" s="47">
        <v>72</v>
      </c>
      <c r="Y2083" s="49">
        <v>52</v>
      </c>
      <c r="Z2083" s="47">
        <v>42</v>
      </c>
      <c r="AA2083" s="47">
        <v>52</v>
      </c>
      <c r="AB2083" s="47">
        <v>47</v>
      </c>
      <c r="AC2083" s="47">
        <v>30</v>
      </c>
      <c r="AD2083" s="47">
        <v>0</v>
      </c>
      <c r="AE2083" s="47">
        <v>34</v>
      </c>
      <c r="AF2083" s="50">
        <v>29</v>
      </c>
      <c r="AG2083" s="47">
        <v>8</v>
      </c>
      <c r="AH2083" s="47">
        <v>6</v>
      </c>
      <c r="AI2083" s="47">
        <v>2</v>
      </c>
      <c r="AJ2083" s="47">
        <v>1</v>
      </c>
      <c r="AK2083" s="47">
        <v>0</v>
      </c>
      <c r="AL2083" s="47">
        <v>1</v>
      </c>
      <c r="AM2083" s="51">
        <f>IFERROR(IF(R2083=0,"-",R2083/Q2083*100-100),"-")</f>
        <v>-23.584905660377359</v>
      </c>
      <c r="AN2083" s="51">
        <f>IFERROR(IF(Y2083=0,"-",Y2083/X2083*100-100),"-")</f>
        <v>-27.777777777777786</v>
      </c>
      <c r="AO2083" s="51">
        <f>IFERROR(IF(AF2083=0,"-",AF2083/AE2083*100-100),"-")</f>
        <v>-14.705882352941174</v>
      </c>
      <c r="AP2083" s="52">
        <f>IFERROR(IF(R2083=0,"-",R2083/L2083*100-100),"-")</f>
        <v>-7.9545454545454533</v>
      </c>
      <c r="AQ2083" s="52">
        <f>IFERROR(IF(Y2083=0,"-",Y2083/S2083*100-100),"-")</f>
        <v>13.043478260869563</v>
      </c>
      <c r="AR2083" s="52">
        <f>IFERROR(IF(AF2083=0,"-",AF2083/Z2083*100-100),"-")</f>
        <v>-30.952380952380949</v>
      </c>
      <c r="AS2083" s="53">
        <f>R2083-Q2083</f>
        <v>-25</v>
      </c>
      <c r="AT2083" s="53">
        <f>Y2083-X2083</f>
        <v>-20</v>
      </c>
      <c r="AU2083" s="53">
        <f>AF2083-AE2083</f>
        <v>-5</v>
      </c>
      <c r="AV2083" s="54">
        <f>R2083-L2083</f>
        <v>-7</v>
      </c>
      <c r="AW2083" s="54">
        <f>Y2083-S2083</f>
        <v>6</v>
      </c>
      <c r="AX2083" s="54">
        <f>AF2083-Z2083</f>
        <v>-13</v>
      </c>
    </row>
    <row r="2084" spans="1:50" ht="15" x14ac:dyDescent="0.25">
      <c r="A2084" s="43" t="s">
        <v>3214</v>
      </c>
      <c r="B2084" s="43" t="str">
        <f t="shared" si="50"/>
        <v>600020266_2641M01</v>
      </c>
      <c r="C2084" s="44">
        <v>600020266</v>
      </c>
      <c r="D2084" s="44" t="s">
        <v>742</v>
      </c>
      <c r="E2084" s="44" t="s">
        <v>743</v>
      </c>
      <c r="F2084" s="45" t="s">
        <v>709</v>
      </c>
      <c r="G2084" s="56">
        <v>9</v>
      </c>
      <c r="H2084" s="44" t="s">
        <v>3213</v>
      </c>
      <c r="I2084" s="44" t="s">
        <v>156</v>
      </c>
      <c r="J2084" s="44" t="s">
        <v>157</v>
      </c>
      <c r="K2084" s="45" t="s">
        <v>32</v>
      </c>
      <c r="L2084" s="47">
        <v>100</v>
      </c>
      <c r="M2084" s="47">
        <v>169</v>
      </c>
      <c r="N2084" s="47">
        <v>134</v>
      </c>
      <c r="O2084" s="47">
        <v>151</v>
      </c>
      <c r="P2084" s="47">
        <v>0</v>
      </c>
      <c r="Q2084" s="47">
        <v>111</v>
      </c>
      <c r="R2084" s="48">
        <v>151</v>
      </c>
      <c r="S2084" s="47">
        <v>40</v>
      </c>
      <c r="T2084" s="47">
        <v>70</v>
      </c>
      <c r="U2084" s="47">
        <v>58</v>
      </c>
      <c r="V2084" s="47">
        <v>75</v>
      </c>
      <c r="W2084" s="47">
        <v>0</v>
      </c>
      <c r="X2084" s="47">
        <v>50</v>
      </c>
      <c r="Y2084" s="49">
        <v>67</v>
      </c>
      <c r="Z2084" s="47">
        <v>60</v>
      </c>
      <c r="AA2084" s="47">
        <v>99</v>
      </c>
      <c r="AB2084" s="47">
        <v>76</v>
      </c>
      <c r="AC2084" s="47">
        <v>76</v>
      </c>
      <c r="AD2084" s="47">
        <v>0</v>
      </c>
      <c r="AE2084" s="47">
        <v>61</v>
      </c>
      <c r="AF2084" s="50">
        <v>84</v>
      </c>
      <c r="AG2084" s="47">
        <v>7</v>
      </c>
      <c r="AH2084" s="47">
        <v>2</v>
      </c>
      <c r="AI2084" s="47">
        <v>5</v>
      </c>
      <c r="AJ2084" s="47">
        <v>3</v>
      </c>
      <c r="AK2084" s="47">
        <v>1</v>
      </c>
      <c r="AL2084" s="47">
        <v>2</v>
      </c>
      <c r="AM2084" s="51">
        <f>IFERROR(IF(R2084=0,"-",R2084/Q2084*100-100),"-")</f>
        <v>36.036036036036052</v>
      </c>
      <c r="AN2084" s="51">
        <f>IFERROR(IF(Y2084=0,"-",Y2084/X2084*100-100),"-")</f>
        <v>34</v>
      </c>
      <c r="AO2084" s="51">
        <f>IFERROR(IF(AF2084=0,"-",AF2084/AE2084*100-100),"-")</f>
        <v>37.704918032786878</v>
      </c>
      <c r="AP2084" s="52">
        <f>IFERROR(IF(R2084=0,"-",R2084/L2084*100-100),"-")</f>
        <v>51</v>
      </c>
      <c r="AQ2084" s="52">
        <f>IFERROR(IF(Y2084=0,"-",Y2084/S2084*100-100),"-")</f>
        <v>67.5</v>
      </c>
      <c r="AR2084" s="52">
        <f>IFERROR(IF(AF2084=0,"-",AF2084/Z2084*100-100),"-")</f>
        <v>40</v>
      </c>
      <c r="AS2084" s="53">
        <f>R2084-Q2084</f>
        <v>40</v>
      </c>
      <c r="AT2084" s="53">
        <f>Y2084-X2084</f>
        <v>17</v>
      </c>
      <c r="AU2084" s="53">
        <f>AF2084-AE2084</f>
        <v>23</v>
      </c>
      <c r="AV2084" s="54">
        <f>R2084-L2084</f>
        <v>51</v>
      </c>
      <c r="AW2084" s="54">
        <f>Y2084-S2084</f>
        <v>27</v>
      </c>
      <c r="AX2084" s="54">
        <f>AF2084-Z2084</f>
        <v>24</v>
      </c>
    </row>
    <row r="2085" spans="1:50" ht="15" x14ac:dyDescent="0.25">
      <c r="A2085" s="43" t="s">
        <v>3215</v>
      </c>
      <c r="B2085" s="43" t="str">
        <f t="shared" si="50"/>
        <v>600020274_4146M01</v>
      </c>
      <c r="C2085" s="44">
        <v>600020274</v>
      </c>
      <c r="D2085" s="44" t="s">
        <v>1370</v>
      </c>
      <c r="E2085" s="44" t="s">
        <v>1371</v>
      </c>
      <c r="F2085" s="45" t="s">
        <v>792</v>
      </c>
      <c r="G2085" s="56">
        <v>9</v>
      </c>
      <c r="H2085" s="44" t="s">
        <v>3216</v>
      </c>
      <c r="I2085" s="44" t="s">
        <v>156</v>
      </c>
      <c r="J2085" s="44" t="s">
        <v>157</v>
      </c>
      <c r="K2085" s="45" t="s">
        <v>32</v>
      </c>
      <c r="L2085" s="47">
        <v>76</v>
      </c>
      <c r="M2085" s="47">
        <v>75</v>
      </c>
      <c r="N2085" s="47">
        <v>86</v>
      </c>
      <c r="O2085" s="47">
        <v>101</v>
      </c>
      <c r="P2085" s="47">
        <v>166</v>
      </c>
      <c r="Q2085" s="47">
        <v>116</v>
      </c>
      <c r="R2085" s="48">
        <v>123</v>
      </c>
      <c r="S2085" s="47">
        <v>54</v>
      </c>
      <c r="T2085" s="47">
        <v>52</v>
      </c>
      <c r="U2085" s="47">
        <v>54</v>
      </c>
      <c r="V2085" s="47">
        <v>66</v>
      </c>
      <c r="W2085" s="47">
        <v>91</v>
      </c>
      <c r="X2085" s="47">
        <v>85</v>
      </c>
      <c r="Y2085" s="49">
        <v>82</v>
      </c>
      <c r="Z2085" s="47">
        <v>22</v>
      </c>
      <c r="AA2085" s="47">
        <v>23</v>
      </c>
      <c r="AB2085" s="47">
        <v>32</v>
      </c>
      <c r="AC2085" s="47">
        <v>35</v>
      </c>
      <c r="AD2085" s="47">
        <v>75</v>
      </c>
      <c r="AE2085" s="47">
        <v>31</v>
      </c>
      <c r="AF2085" s="50">
        <v>41</v>
      </c>
      <c r="AG2085" s="47" t="s">
        <v>27</v>
      </c>
      <c r="AH2085" s="47" t="s">
        <v>27</v>
      </c>
      <c r="AI2085" s="47" t="s">
        <v>27</v>
      </c>
      <c r="AJ2085" s="47" t="s">
        <v>27</v>
      </c>
      <c r="AK2085" s="47" t="s">
        <v>27</v>
      </c>
      <c r="AL2085" s="47" t="s">
        <v>27</v>
      </c>
      <c r="AM2085" s="51">
        <f>IFERROR(IF(R2085=0,"-",R2085/Q2085*100-100),"-")</f>
        <v>6.0344827586206833</v>
      </c>
      <c r="AN2085" s="51">
        <f>IFERROR(IF(Y2085=0,"-",Y2085/X2085*100-100),"-")</f>
        <v>-3.529411764705884</v>
      </c>
      <c r="AO2085" s="51">
        <f>IFERROR(IF(AF2085=0,"-",AF2085/AE2085*100-100),"-")</f>
        <v>32.258064516129025</v>
      </c>
      <c r="AP2085" s="52">
        <f>IFERROR(IF(R2085=0,"-",R2085/L2085*100-100),"-")</f>
        <v>61.84210526315789</v>
      </c>
      <c r="AQ2085" s="52">
        <f>IFERROR(IF(Y2085=0,"-",Y2085/S2085*100-100),"-")</f>
        <v>51.851851851851848</v>
      </c>
      <c r="AR2085" s="52">
        <f>IFERROR(IF(AF2085=0,"-",AF2085/Z2085*100-100),"-")</f>
        <v>86.363636363636346</v>
      </c>
      <c r="AS2085" s="53">
        <f>R2085-Q2085</f>
        <v>7</v>
      </c>
      <c r="AT2085" s="53">
        <f>Y2085-X2085</f>
        <v>-3</v>
      </c>
      <c r="AU2085" s="53">
        <f>AF2085-AE2085</f>
        <v>10</v>
      </c>
      <c r="AV2085" s="54">
        <f>R2085-L2085</f>
        <v>47</v>
      </c>
      <c r="AW2085" s="54">
        <f>Y2085-S2085</f>
        <v>28</v>
      </c>
      <c r="AX2085" s="54">
        <f>AF2085-Z2085</f>
        <v>19</v>
      </c>
    </row>
    <row r="2086" spans="1:50" ht="15" x14ac:dyDescent="0.25">
      <c r="A2086" s="43" t="s">
        <v>3217</v>
      </c>
      <c r="B2086" s="43" t="str">
        <f t="shared" si="50"/>
        <v>600020282_7531M01</v>
      </c>
      <c r="C2086" s="44">
        <v>600020282</v>
      </c>
      <c r="D2086" s="44" t="s">
        <v>975</v>
      </c>
      <c r="E2086" s="44" t="s">
        <v>976</v>
      </c>
      <c r="F2086" s="45" t="s">
        <v>816</v>
      </c>
      <c r="G2086" s="56">
        <v>9</v>
      </c>
      <c r="H2086" s="44" t="s">
        <v>3218</v>
      </c>
      <c r="I2086" s="44" t="s">
        <v>156</v>
      </c>
      <c r="J2086" s="44" t="s">
        <v>157</v>
      </c>
      <c r="K2086" s="45" t="s">
        <v>32</v>
      </c>
      <c r="L2086" s="47">
        <v>71</v>
      </c>
      <c r="M2086" s="47">
        <v>94</v>
      </c>
      <c r="N2086" s="47">
        <v>79</v>
      </c>
      <c r="O2086" s="47">
        <v>71</v>
      </c>
      <c r="P2086" s="47">
        <v>0</v>
      </c>
      <c r="Q2086" s="47">
        <v>92</v>
      </c>
      <c r="R2086" s="48">
        <v>86</v>
      </c>
      <c r="S2086" s="47">
        <v>57</v>
      </c>
      <c r="T2086" s="47">
        <v>78</v>
      </c>
      <c r="U2086" s="47">
        <v>66</v>
      </c>
      <c r="V2086" s="47">
        <v>63</v>
      </c>
      <c r="W2086" s="47">
        <v>0</v>
      </c>
      <c r="X2086" s="47">
        <v>68</v>
      </c>
      <c r="Y2086" s="49">
        <v>64</v>
      </c>
      <c r="Z2086" s="47">
        <v>14</v>
      </c>
      <c r="AA2086" s="47">
        <v>16</v>
      </c>
      <c r="AB2086" s="47">
        <v>13</v>
      </c>
      <c r="AC2086" s="47">
        <v>8</v>
      </c>
      <c r="AD2086" s="47">
        <v>0</v>
      </c>
      <c r="AE2086" s="47">
        <v>24</v>
      </c>
      <c r="AF2086" s="50">
        <v>22</v>
      </c>
      <c r="AG2086" s="47" t="s">
        <v>27</v>
      </c>
      <c r="AH2086" s="47" t="s">
        <v>27</v>
      </c>
      <c r="AI2086" s="47" t="s">
        <v>27</v>
      </c>
      <c r="AJ2086" s="47" t="s">
        <v>27</v>
      </c>
      <c r="AK2086" s="47" t="s">
        <v>27</v>
      </c>
      <c r="AL2086" s="47" t="s">
        <v>27</v>
      </c>
      <c r="AM2086" s="51">
        <f>IFERROR(IF(R2086=0,"-",R2086/Q2086*100-100),"-")</f>
        <v>-6.5217391304347814</v>
      </c>
      <c r="AN2086" s="51">
        <f>IFERROR(IF(Y2086=0,"-",Y2086/X2086*100-100),"-")</f>
        <v>-5.8823529411764781</v>
      </c>
      <c r="AO2086" s="51">
        <f>IFERROR(IF(AF2086=0,"-",AF2086/AE2086*100-100),"-")</f>
        <v>-8.3333333333333428</v>
      </c>
      <c r="AP2086" s="52">
        <f>IFERROR(IF(R2086=0,"-",R2086/L2086*100-100),"-")</f>
        <v>21.126760563380273</v>
      </c>
      <c r="AQ2086" s="52">
        <f>IFERROR(IF(Y2086=0,"-",Y2086/S2086*100-100),"-")</f>
        <v>12.280701754385959</v>
      </c>
      <c r="AR2086" s="52">
        <f>IFERROR(IF(AF2086=0,"-",AF2086/Z2086*100-100),"-")</f>
        <v>57.142857142857139</v>
      </c>
      <c r="AS2086" s="53">
        <f>R2086-Q2086</f>
        <v>-6</v>
      </c>
      <c r="AT2086" s="53">
        <f>Y2086-X2086</f>
        <v>-4</v>
      </c>
      <c r="AU2086" s="53">
        <f>AF2086-AE2086</f>
        <v>-2</v>
      </c>
      <c r="AV2086" s="54">
        <f>R2086-L2086</f>
        <v>15</v>
      </c>
      <c r="AW2086" s="54">
        <f>Y2086-S2086</f>
        <v>7</v>
      </c>
      <c r="AX2086" s="54">
        <f>AF2086-Z2086</f>
        <v>8</v>
      </c>
    </row>
    <row r="2087" spans="1:50" ht="15" x14ac:dyDescent="0.25">
      <c r="A2087" s="43" t="s">
        <v>3219</v>
      </c>
      <c r="B2087" s="43" t="str">
        <f t="shared" si="50"/>
        <v>600020282_7842M03</v>
      </c>
      <c r="C2087" s="44">
        <v>600020282</v>
      </c>
      <c r="D2087" s="44" t="s">
        <v>916</v>
      </c>
      <c r="E2087" s="44" t="s">
        <v>917</v>
      </c>
      <c r="F2087" s="45" t="s">
        <v>718</v>
      </c>
      <c r="G2087" s="56">
        <v>9</v>
      </c>
      <c r="H2087" s="44" t="s">
        <v>3218</v>
      </c>
      <c r="I2087" s="44" t="s">
        <v>156</v>
      </c>
      <c r="J2087" s="44" t="s">
        <v>157</v>
      </c>
      <c r="K2087" s="45" t="s">
        <v>32</v>
      </c>
      <c r="L2087" s="47">
        <v>42</v>
      </c>
      <c r="M2087" s="47">
        <v>44</v>
      </c>
      <c r="N2087" s="47">
        <v>42</v>
      </c>
      <c r="O2087" s="47">
        <v>39</v>
      </c>
      <c r="P2087" s="47">
        <v>0</v>
      </c>
      <c r="Q2087" s="47">
        <v>60</v>
      </c>
      <c r="R2087" s="48">
        <v>58</v>
      </c>
      <c r="S2087" s="47">
        <v>18</v>
      </c>
      <c r="T2087" s="47">
        <v>11</v>
      </c>
      <c r="U2087" s="47">
        <v>14</v>
      </c>
      <c r="V2087" s="47">
        <v>19</v>
      </c>
      <c r="W2087" s="47">
        <v>0</v>
      </c>
      <c r="X2087" s="47">
        <v>24</v>
      </c>
      <c r="Y2087" s="49">
        <v>34</v>
      </c>
      <c r="Z2087" s="47">
        <v>24</v>
      </c>
      <c r="AA2087" s="47">
        <v>33</v>
      </c>
      <c r="AB2087" s="47">
        <v>28</v>
      </c>
      <c r="AC2087" s="47">
        <v>20</v>
      </c>
      <c r="AD2087" s="47">
        <v>0</v>
      </c>
      <c r="AE2087" s="47">
        <v>36</v>
      </c>
      <c r="AF2087" s="50">
        <v>24</v>
      </c>
      <c r="AG2087" s="47">
        <v>1</v>
      </c>
      <c r="AH2087" s="47">
        <v>1</v>
      </c>
      <c r="AI2087" s="47">
        <v>0</v>
      </c>
      <c r="AJ2087" s="47" t="s">
        <v>27</v>
      </c>
      <c r="AK2087" s="47" t="s">
        <v>27</v>
      </c>
      <c r="AL2087" s="47" t="s">
        <v>27</v>
      </c>
      <c r="AM2087" s="51">
        <f>IFERROR(IF(R2087=0,"-",R2087/Q2087*100-100),"-")</f>
        <v>-3.3333333333333286</v>
      </c>
      <c r="AN2087" s="51">
        <f>IFERROR(IF(Y2087=0,"-",Y2087/X2087*100-100),"-")</f>
        <v>41.666666666666686</v>
      </c>
      <c r="AO2087" s="51">
        <f>IFERROR(IF(AF2087=0,"-",AF2087/AE2087*100-100),"-")</f>
        <v>-33.333333333333343</v>
      </c>
      <c r="AP2087" s="52">
        <f>IFERROR(IF(R2087=0,"-",R2087/L2087*100-100),"-")</f>
        <v>38.095238095238102</v>
      </c>
      <c r="AQ2087" s="52">
        <f>IFERROR(IF(Y2087=0,"-",Y2087/S2087*100-100),"-")</f>
        <v>88.888888888888886</v>
      </c>
      <c r="AR2087" s="52">
        <f>IFERROR(IF(AF2087=0,"-",AF2087/Z2087*100-100),"-")</f>
        <v>0</v>
      </c>
      <c r="AS2087" s="53">
        <f>R2087-Q2087</f>
        <v>-2</v>
      </c>
      <c r="AT2087" s="53">
        <f>Y2087-X2087</f>
        <v>10</v>
      </c>
      <c r="AU2087" s="53">
        <f>AF2087-AE2087</f>
        <v>-12</v>
      </c>
      <c r="AV2087" s="54">
        <f>R2087-L2087</f>
        <v>16</v>
      </c>
      <c r="AW2087" s="54">
        <f>Y2087-S2087</f>
        <v>16</v>
      </c>
      <c r="AX2087" s="54">
        <f>AF2087-Z2087</f>
        <v>0</v>
      </c>
    </row>
    <row r="2088" spans="1:50" ht="15" x14ac:dyDescent="0.25">
      <c r="A2088" s="43" t="s">
        <v>3220</v>
      </c>
      <c r="B2088" s="43" t="str">
        <f t="shared" si="50"/>
        <v>600020291_4143M01</v>
      </c>
      <c r="C2088" s="44">
        <v>600020291</v>
      </c>
      <c r="D2088" s="44" t="s">
        <v>1989</v>
      </c>
      <c r="E2088" s="44" t="s">
        <v>1437</v>
      </c>
      <c r="F2088" s="45" t="s">
        <v>792</v>
      </c>
      <c r="G2088" s="56">
        <v>9</v>
      </c>
      <c r="H2088" s="44" t="s">
        <v>3221</v>
      </c>
      <c r="I2088" s="44" t="s">
        <v>156</v>
      </c>
      <c r="J2088" s="44" t="s">
        <v>157</v>
      </c>
      <c r="K2088" s="45" t="s">
        <v>32</v>
      </c>
      <c r="L2088" s="47">
        <v>69</v>
      </c>
      <c r="M2088" s="47">
        <v>69</v>
      </c>
      <c r="N2088" s="47">
        <v>63</v>
      </c>
      <c r="O2088" s="47">
        <v>67</v>
      </c>
      <c r="P2088" s="47">
        <v>115</v>
      </c>
      <c r="Q2088" s="47">
        <v>66</v>
      </c>
      <c r="R2088" s="48">
        <v>125</v>
      </c>
      <c r="S2088" s="47">
        <v>46</v>
      </c>
      <c r="T2088" s="47">
        <v>38</v>
      </c>
      <c r="U2088" s="47">
        <v>39</v>
      </c>
      <c r="V2088" s="47">
        <v>47</v>
      </c>
      <c r="W2088" s="47">
        <v>60</v>
      </c>
      <c r="X2088" s="47">
        <v>41</v>
      </c>
      <c r="Y2088" s="49">
        <v>71</v>
      </c>
      <c r="Z2088" s="47">
        <v>23</v>
      </c>
      <c r="AA2088" s="47">
        <v>31</v>
      </c>
      <c r="AB2088" s="47">
        <v>24</v>
      </c>
      <c r="AC2088" s="47">
        <v>20</v>
      </c>
      <c r="AD2088" s="47">
        <v>55</v>
      </c>
      <c r="AE2088" s="47">
        <v>25</v>
      </c>
      <c r="AF2088" s="50">
        <v>54</v>
      </c>
      <c r="AG2088" s="47" t="s">
        <v>27</v>
      </c>
      <c r="AH2088" s="47" t="s">
        <v>27</v>
      </c>
      <c r="AI2088" s="47" t="s">
        <v>27</v>
      </c>
      <c r="AJ2088" s="47" t="s">
        <v>27</v>
      </c>
      <c r="AK2088" s="47" t="s">
        <v>27</v>
      </c>
      <c r="AL2088" s="47" t="s">
        <v>27</v>
      </c>
      <c r="AM2088" s="51">
        <f>IFERROR(IF(R2088=0,"-",R2088/Q2088*100-100),"-")</f>
        <v>89.393939393939405</v>
      </c>
      <c r="AN2088" s="51">
        <f>IFERROR(IF(Y2088=0,"-",Y2088/X2088*100-100),"-")</f>
        <v>73.17073170731706</v>
      </c>
      <c r="AO2088" s="51">
        <f>IFERROR(IF(AF2088=0,"-",AF2088/AE2088*100-100),"-")</f>
        <v>116</v>
      </c>
      <c r="AP2088" s="52">
        <f>IFERROR(IF(R2088=0,"-",R2088/L2088*100-100),"-")</f>
        <v>81.159420289855063</v>
      </c>
      <c r="AQ2088" s="52">
        <f>IFERROR(IF(Y2088=0,"-",Y2088/S2088*100-100),"-")</f>
        <v>54.34782608695653</v>
      </c>
      <c r="AR2088" s="52">
        <f>IFERROR(IF(AF2088=0,"-",AF2088/Z2088*100-100),"-")</f>
        <v>134.78260869565219</v>
      </c>
      <c r="AS2088" s="53">
        <f>R2088-Q2088</f>
        <v>59</v>
      </c>
      <c r="AT2088" s="53">
        <f>Y2088-X2088</f>
        <v>30</v>
      </c>
      <c r="AU2088" s="53">
        <f>AF2088-AE2088</f>
        <v>29</v>
      </c>
      <c r="AV2088" s="54">
        <f>R2088-L2088</f>
        <v>56</v>
      </c>
      <c r="AW2088" s="54">
        <f>Y2088-S2088</f>
        <v>25</v>
      </c>
      <c r="AX2088" s="54">
        <f>AF2088-Z2088</f>
        <v>31</v>
      </c>
    </row>
    <row r="2089" spans="1:50" ht="15" x14ac:dyDescent="0.25">
      <c r="A2089" s="43" t="s">
        <v>3222</v>
      </c>
      <c r="B2089" s="43" t="str">
        <f t="shared" si="50"/>
        <v>600020312_3342M01</v>
      </c>
      <c r="C2089" s="44">
        <v>600020312</v>
      </c>
      <c r="D2089" s="44" t="s">
        <v>826</v>
      </c>
      <c r="E2089" s="44" t="s">
        <v>827</v>
      </c>
      <c r="F2089" s="45" t="s">
        <v>729</v>
      </c>
      <c r="G2089" s="56">
        <v>9</v>
      </c>
      <c r="H2089" s="44" t="s">
        <v>3223</v>
      </c>
      <c r="I2089" s="44" t="s">
        <v>156</v>
      </c>
      <c r="J2089" s="44" t="s">
        <v>157</v>
      </c>
      <c r="K2089" s="45" t="s">
        <v>32</v>
      </c>
      <c r="L2089" s="47">
        <v>41</v>
      </c>
      <c r="M2089" s="47">
        <v>31</v>
      </c>
      <c r="N2089" s="47">
        <v>44</v>
      </c>
      <c r="O2089" s="47">
        <v>46</v>
      </c>
      <c r="P2089" s="47">
        <v>44</v>
      </c>
      <c r="Q2089" s="47">
        <v>41</v>
      </c>
      <c r="R2089" s="48">
        <v>36</v>
      </c>
      <c r="S2089" s="47">
        <v>26</v>
      </c>
      <c r="T2089" s="47">
        <v>19</v>
      </c>
      <c r="U2089" s="47">
        <v>27</v>
      </c>
      <c r="V2089" s="47">
        <v>26</v>
      </c>
      <c r="W2089" s="47">
        <v>24</v>
      </c>
      <c r="X2089" s="47">
        <v>22</v>
      </c>
      <c r="Y2089" s="49">
        <v>19</v>
      </c>
      <c r="Z2089" s="47">
        <v>15</v>
      </c>
      <c r="AA2089" s="47">
        <v>12</v>
      </c>
      <c r="AB2089" s="47">
        <v>17</v>
      </c>
      <c r="AC2089" s="47">
        <v>20</v>
      </c>
      <c r="AD2089" s="47">
        <v>20</v>
      </c>
      <c r="AE2089" s="47">
        <v>19</v>
      </c>
      <c r="AF2089" s="50">
        <v>17</v>
      </c>
      <c r="AG2089" s="47" t="s">
        <v>27</v>
      </c>
      <c r="AH2089" s="47" t="s">
        <v>27</v>
      </c>
      <c r="AI2089" s="47" t="s">
        <v>27</v>
      </c>
      <c r="AJ2089" s="47" t="s">
        <v>27</v>
      </c>
      <c r="AK2089" s="47" t="s">
        <v>27</v>
      </c>
      <c r="AL2089" s="47" t="s">
        <v>27</v>
      </c>
      <c r="AM2089" s="51">
        <f>IFERROR(IF(R2089=0,"-",R2089/Q2089*100-100),"-")</f>
        <v>-12.195121951219505</v>
      </c>
      <c r="AN2089" s="51">
        <f>IFERROR(IF(Y2089=0,"-",Y2089/X2089*100-100),"-")</f>
        <v>-13.63636363636364</v>
      </c>
      <c r="AO2089" s="51">
        <f>IFERROR(IF(AF2089=0,"-",AF2089/AE2089*100-100),"-")</f>
        <v>-10.526315789473685</v>
      </c>
      <c r="AP2089" s="52">
        <f>IFERROR(IF(R2089=0,"-",R2089/L2089*100-100),"-")</f>
        <v>-12.195121951219505</v>
      </c>
      <c r="AQ2089" s="52">
        <f>IFERROR(IF(Y2089=0,"-",Y2089/S2089*100-100),"-")</f>
        <v>-26.923076923076934</v>
      </c>
      <c r="AR2089" s="52">
        <f>IFERROR(IF(AF2089=0,"-",AF2089/Z2089*100-100),"-")</f>
        <v>13.333333333333329</v>
      </c>
      <c r="AS2089" s="53">
        <f>R2089-Q2089</f>
        <v>-5</v>
      </c>
      <c r="AT2089" s="53">
        <f>Y2089-X2089</f>
        <v>-3</v>
      </c>
      <c r="AU2089" s="53">
        <f>AF2089-AE2089</f>
        <v>-2</v>
      </c>
      <c r="AV2089" s="54">
        <f>R2089-L2089</f>
        <v>-5</v>
      </c>
      <c r="AW2089" s="54">
        <f>Y2089-S2089</f>
        <v>-7</v>
      </c>
      <c r="AX2089" s="54">
        <f>AF2089-Z2089</f>
        <v>2</v>
      </c>
    </row>
    <row r="2090" spans="1:50" ht="15" x14ac:dyDescent="0.25">
      <c r="A2090" s="43" t="s">
        <v>3224</v>
      </c>
      <c r="B2090" s="43" t="str">
        <f t="shared" si="50"/>
        <v>600020312_3645M01</v>
      </c>
      <c r="C2090" s="44">
        <v>600020312</v>
      </c>
      <c r="D2090" s="44" t="s">
        <v>1033</v>
      </c>
      <c r="E2090" s="44" t="s">
        <v>1034</v>
      </c>
      <c r="F2090" s="45" t="s">
        <v>709</v>
      </c>
      <c r="G2090" s="56">
        <v>9</v>
      </c>
      <c r="H2090" s="44" t="s">
        <v>3223</v>
      </c>
      <c r="I2090" s="44" t="s">
        <v>156</v>
      </c>
      <c r="J2090" s="44" t="s">
        <v>157</v>
      </c>
      <c r="K2090" s="45" t="s">
        <v>32</v>
      </c>
      <c r="L2090" s="47">
        <v>20</v>
      </c>
      <c r="M2090" s="47">
        <v>15</v>
      </c>
      <c r="N2090" s="47">
        <v>13</v>
      </c>
      <c r="O2090" s="47">
        <v>21</v>
      </c>
      <c r="P2090" s="47">
        <v>20</v>
      </c>
      <c r="Q2090" s="47">
        <v>10</v>
      </c>
      <c r="R2090" s="48">
        <v>17</v>
      </c>
      <c r="S2090" s="47">
        <v>5</v>
      </c>
      <c r="T2090" s="47">
        <v>4</v>
      </c>
      <c r="U2090" s="47">
        <v>2</v>
      </c>
      <c r="V2090" s="47">
        <v>8</v>
      </c>
      <c r="W2090" s="47">
        <v>8</v>
      </c>
      <c r="X2090" s="47">
        <v>3</v>
      </c>
      <c r="Y2090" s="49">
        <v>8</v>
      </c>
      <c r="Z2090" s="47">
        <v>15</v>
      </c>
      <c r="AA2090" s="47">
        <v>11</v>
      </c>
      <c r="AB2090" s="47">
        <v>11</v>
      </c>
      <c r="AC2090" s="47">
        <v>13</v>
      </c>
      <c r="AD2090" s="47">
        <v>12</v>
      </c>
      <c r="AE2090" s="47">
        <v>7</v>
      </c>
      <c r="AF2090" s="50">
        <v>9</v>
      </c>
      <c r="AG2090" s="47" t="s">
        <v>27</v>
      </c>
      <c r="AH2090" s="47" t="s">
        <v>27</v>
      </c>
      <c r="AI2090" s="47" t="s">
        <v>27</v>
      </c>
      <c r="AJ2090" s="47" t="s">
        <v>27</v>
      </c>
      <c r="AK2090" s="47" t="s">
        <v>27</v>
      </c>
      <c r="AL2090" s="47" t="s">
        <v>27</v>
      </c>
      <c r="AM2090" s="51">
        <f>IFERROR(IF(R2090=0,"-",R2090/Q2090*100-100),"-")</f>
        <v>70</v>
      </c>
      <c r="AN2090" s="51">
        <f>IFERROR(IF(Y2090=0,"-",Y2090/X2090*100-100),"-")</f>
        <v>166.66666666666663</v>
      </c>
      <c r="AO2090" s="51">
        <f>IFERROR(IF(AF2090=0,"-",AF2090/AE2090*100-100),"-")</f>
        <v>28.571428571428584</v>
      </c>
      <c r="AP2090" s="52">
        <f>IFERROR(IF(R2090=0,"-",R2090/L2090*100-100),"-")</f>
        <v>-15</v>
      </c>
      <c r="AQ2090" s="52">
        <f>IFERROR(IF(Y2090=0,"-",Y2090/S2090*100-100),"-")</f>
        <v>60</v>
      </c>
      <c r="AR2090" s="52">
        <f>IFERROR(IF(AF2090=0,"-",AF2090/Z2090*100-100),"-")</f>
        <v>-40</v>
      </c>
      <c r="AS2090" s="53">
        <f>R2090-Q2090</f>
        <v>7</v>
      </c>
      <c r="AT2090" s="53">
        <f>Y2090-X2090</f>
        <v>5</v>
      </c>
      <c r="AU2090" s="53">
        <f>AF2090-AE2090</f>
        <v>2</v>
      </c>
      <c r="AV2090" s="54">
        <f>R2090-L2090</f>
        <v>-3</v>
      </c>
      <c r="AW2090" s="54">
        <f>Y2090-S2090</f>
        <v>3</v>
      </c>
      <c r="AX2090" s="54">
        <f>AF2090-Z2090</f>
        <v>-6</v>
      </c>
    </row>
    <row r="2091" spans="1:50" ht="15" x14ac:dyDescent="0.25">
      <c r="A2091" s="43" t="s">
        <v>3225</v>
      </c>
      <c r="B2091" s="43" t="str">
        <f t="shared" si="50"/>
        <v>600020312_3647M01</v>
      </c>
      <c r="C2091" s="44">
        <v>600020312</v>
      </c>
      <c r="D2091" s="44" t="s">
        <v>732</v>
      </c>
      <c r="E2091" s="44" t="s">
        <v>733</v>
      </c>
      <c r="F2091" s="45" t="s">
        <v>709</v>
      </c>
      <c r="G2091" s="56">
        <v>9</v>
      </c>
      <c r="H2091" s="44" t="s">
        <v>3223</v>
      </c>
      <c r="I2091" s="44" t="s">
        <v>156</v>
      </c>
      <c r="J2091" s="44" t="s">
        <v>157</v>
      </c>
      <c r="K2091" s="45" t="s">
        <v>32</v>
      </c>
      <c r="L2091" s="47">
        <v>53</v>
      </c>
      <c r="M2091" s="47">
        <v>38</v>
      </c>
      <c r="N2091" s="47">
        <v>51</v>
      </c>
      <c r="O2091" s="47">
        <v>46</v>
      </c>
      <c r="P2091" s="47">
        <v>59</v>
      </c>
      <c r="Q2091" s="47">
        <v>60</v>
      </c>
      <c r="R2091" s="48">
        <v>77</v>
      </c>
      <c r="S2091" s="47">
        <v>25</v>
      </c>
      <c r="T2091" s="47">
        <v>17</v>
      </c>
      <c r="U2091" s="47">
        <v>26</v>
      </c>
      <c r="V2091" s="47">
        <v>27</v>
      </c>
      <c r="W2091" s="47">
        <v>33</v>
      </c>
      <c r="X2091" s="47">
        <v>34</v>
      </c>
      <c r="Y2091" s="49">
        <v>44</v>
      </c>
      <c r="Z2091" s="47">
        <v>28</v>
      </c>
      <c r="AA2091" s="47">
        <v>21</v>
      </c>
      <c r="AB2091" s="47">
        <v>25</v>
      </c>
      <c r="AC2091" s="47">
        <v>19</v>
      </c>
      <c r="AD2091" s="47">
        <v>26</v>
      </c>
      <c r="AE2091" s="47">
        <v>26</v>
      </c>
      <c r="AF2091" s="50">
        <v>33</v>
      </c>
      <c r="AG2091" s="47" t="s">
        <v>27</v>
      </c>
      <c r="AH2091" s="47" t="s">
        <v>27</v>
      </c>
      <c r="AI2091" s="47" t="s">
        <v>27</v>
      </c>
      <c r="AJ2091" s="47" t="s">
        <v>27</v>
      </c>
      <c r="AK2091" s="47" t="s">
        <v>27</v>
      </c>
      <c r="AL2091" s="47" t="s">
        <v>27</v>
      </c>
      <c r="AM2091" s="51">
        <f>IFERROR(IF(R2091=0,"-",R2091/Q2091*100-100),"-")</f>
        <v>28.333333333333343</v>
      </c>
      <c r="AN2091" s="51">
        <f>IFERROR(IF(Y2091=0,"-",Y2091/X2091*100-100),"-")</f>
        <v>29.411764705882348</v>
      </c>
      <c r="AO2091" s="51">
        <f>IFERROR(IF(AF2091=0,"-",AF2091/AE2091*100-100),"-")</f>
        <v>26.92307692307692</v>
      </c>
      <c r="AP2091" s="52">
        <f>IFERROR(IF(R2091=0,"-",R2091/L2091*100-100),"-")</f>
        <v>45.283018867924511</v>
      </c>
      <c r="AQ2091" s="52">
        <f>IFERROR(IF(Y2091=0,"-",Y2091/S2091*100-100),"-")</f>
        <v>76</v>
      </c>
      <c r="AR2091" s="52">
        <f>IFERROR(IF(AF2091=0,"-",AF2091/Z2091*100-100),"-")</f>
        <v>17.857142857142861</v>
      </c>
      <c r="AS2091" s="53">
        <f>R2091-Q2091</f>
        <v>17</v>
      </c>
      <c r="AT2091" s="53">
        <f>Y2091-X2091</f>
        <v>10</v>
      </c>
      <c r="AU2091" s="53">
        <f>AF2091-AE2091</f>
        <v>7</v>
      </c>
      <c r="AV2091" s="54">
        <f>R2091-L2091</f>
        <v>24</v>
      </c>
      <c r="AW2091" s="54">
        <f>Y2091-S2091</f>
        <v>19</v>
      </c>
      <c r="AX2091" s="54">
        <f>AF2091-Z2091</f>
        <v>5</v>
      </c>
    </row>
    <row r="2092" spans="1:50" ht="15" x14ac:dyDescent="0.25">
      <c r="A2092" s="43" t="s">
        <v>3226</v>
      </c>
      <c r="B2092" s="43" t="str">
        <f t="shared" si="50"/>
        <v>600020321_6341M02</v>
      </c>
      <c r="C2092" s="44">
        <v>600020321</v>
      </c>
      <c r="D2092" s="44" t="s">
        <v>712</v>
      </c>
      <c r="E2092" s="44" t="s">
        <v>713</v>
      </c>
      <c r="F2092" s="45" t="s">
        <v>714</v>
      </c>
      <c r="G2092" s="56">
        <v>9</v>
      </c>
      <c r="H2092" s="44" t="s">
        <v>3227</v>
      </c>
      <c r="I2092" s="44" t="s">
        <v>156</v>
      </c>
      <c r="J2092" s="44" t="s">
        <v>157</v>
      </c>
      <c r="K2092" s="45" t="s">
        <v>32</v>
      </c>
      <c r="L2092" s="47">
        <v>85</v>
      </c>
      <c r="M2092" s="47">
        <v>97</v>
      </c>
      <c r="N2092" s="47">
        <v>89</v>
      </c>
      <c r="O2092" s="47">
        <v>85</v>
      </c>
      <c r="P2092" s="47">
        <v>0</v>
      </c>
      <c r="Q2092" s="47">
        <v>88</v>
      </c>
      <c r="R2092" s="48">
        <v>103</v>
      </c>
      <c r="S2092" s="47">
        <v>40</v>
      </c>
      <c r="T2092" s="47">
        <v>43</v>
      </c>
      <c r="U2092" s="47">
        <v>39</v>
      </c>
      <c r="V2092" s="47">
        <v>39</v>
      </c>
      <c r="W2092" s="47">
        <v>0</v>
      </c>
      <c r="X2092" s="47">
        <v>33</v>
      </c>
      <c r="Y2092" s="49">
        <v>50</v>
      </c>
      <c r="Z2092" s="47">
        <v>45</v>
      </c>
      <c r="AA2092" s="47">
        <v>54</v>
      </c>
      <c r="AB2092" s="47">
        <v>50</v>
      </c>
      <c r="AC2092" s="47">
        <v>46</v>
      </c>
      <c r="AD2092" s="47">
        <v>0</v>
      </c>
      <c r="AE2092" s="47">
        <v>55</v>
      </c>
      <c r="AF2092" s="50">
        <v>53</v>
      </c>
      <c r="AG2092" s="47" t="s">
        <v>27</v>
      </c>
      <c r="AH2092" s="47" t="s">
        <v>27</v>
      </c>
      <c r="AI2092" s="47" t="s">
        <v>27</v>
      </c>
      <c r="AJ2092" s="47">
        <v>3</v>
      </c>
      <c r="AK2092" s="47">
        <v>3</v>
      </c>
      <c r="AL2092" s="47">
        <v>0</v>
      </c>
      <c r="AM2092" s="51">
        <f>IFERROR(IF(R2092=0,"-",R2092/Q2092*100-100),"-")</f>
        <v>17.045454545454547</v>
      </c>
      <c r="AN2092" s="51">
        <f>IFERROR(IF(Y2092=0,"-",Y2092/X2092*100-100),"-")</f>
        <v>51.515151515151501</v>
      </c>
      <c r="AO2092" s="51">
        <f>IFERROR(IF(AF2092=0,"-",AF2092/AE2092*100-100),"-")</f>
        <v>-3.6363636363636402</v>
      </c>
      <c r="AP2092" s="52">
        <f>IFERROR(IF(R2092=0,"-",R2092/L2092*100-100),"-")</f>
        <v>21.17647058823529</v>
      </c>
      <c r="AQ2092" s="52">
        <f>IFERROR(IF(Y2092=0,"-",Y2092/S2092*100-100),"-")</f>
        <v>25</v>
      </c>
      <c r="AR2092" s="52">
        <f>IFERROR(IF(AF2092=0,"-",AF2092/Z2092*100-100),"-")</f>
        <v>17.777777777777786</v>
      </c>
      <c r="AS2092" s="53">
        <f>R2092-Q2092</f>
        <v>15</v>
      </c>
      <c r="AT2092" s="53">
        <f>Y2092-X2092</f>
        <v>17</v>
      </c>
      <c r="AU2092" s="53">
        <f>AF2092-AE2092</f>
        <v>-2</v>
      </c>
      <c r="AV2092" s="54">
        <f>R2092-L2092</f>
        <v>18</v>
      </c>
      <c r="AW2092" s="54">
        <f>Y2092-S2092</f>
        <v>10</v>
      </c>
      <c r="AX2092" s="54">
        <f>AF2092-Z2092</f>
        <v>8</v>
      </c>
    </row>
    <row r="2093" spans="1:50" ht="15" x14ac:dyDescent="0.25">
      <c r="A2093" s="43" t="s">
        <v>3228</v>
      </c>
      <c r="B2093" s="43" t="str">
        <f t="shared" si="50"/>
        <v>600020321_7842M02</v>
      </c>
      <c r="C2093" s="44">
        <v>600020321</v>
      </c>
      <c r="D2093" s="44" t="s">
        <v>716</v>
      </c>
      <c r="E2093" s="44" t="s">
        <v>717</v>
      </c>
      <c r="F2093" s="45" t="s">
        <v>718</v>
      </c>
      <c r="G2093" s="56">
        <v>9</v>
      </c>
      <c r="H2093" s="44" t="s">
        <v>3227</v>
      </c>
      <c r="I2093" s="44" t="s">
        <v>156</v>
      </c>
      <c r="J2093" s="44" t="s">
        <v>157</v>
      </c>
      <c r="K2093" s="45" t="s">
        <v>32</v>
      </c>
      <c r="L2093" s="47">
        <v>52</v>
      </c>
      <c r="M2093" s="47">
        <v>73</v>
      </c>
      <c r="N2093" s="47">
        <v>62</v>
      </c>
      <c r="O2093" s="47">
        <v>67</v>
      </c>
      <c r="P2093" s="47">
        <v>0</v>
      </c>
      <c r="Q2093" s="47">
        <v>58</v>
      </c>
      <c r="R2093" s="48">
        <v>73</v>
      </c>
      <c r="S2093" s="47">
        <v>24</v>
      </c>
      <c r="T2093" s="47">
        <v>35</v>
      </c>
      <c r="U2093" s="47">
        <v>28</v>
      </c>
      <c r="V2093" s="47">
        <v>25</v>
      </c>
      <c r="W2093" s="47">
        <v>0</v>
      </c>
      <c r="X2093" s="47">
        <v>27</v>
      </c>
      <c r="Y2093" s="49">
        <v>30</v>
      </c>
      <c r="Z2093" s="47">
        <v>28</v>
      </c>
      <c r="AA2093" s="47">
        <v>38</v>
      </c>
      <c r="AB2093" s="47">
        <v>34</v>
      </c>
      <c r="AC2093" s="47">
        <v>42</v>
      </c>
      <c r="AD2093" s="47">
        <v>0</v>
      </c>
      <c r="AE2093" s="47">
        <v>31</v>
      </c>
      <c r="AF2093" s="50">
        <v>43</v>
      </c>
      <c r="AG2093" s="47" t="s">
        <v>27</v>
      </c>
      <c r="AH2093" s="47" t="s">
        <v>27</v>
      </c>
      <c r="AI2093" s="47" t="s">
        <v>27</v>
      </c>
      <c r="AJ2093" s="47">
        <v>2</v>
      </c>
      <c r="AK2093" s="47">
        <v>0</v>
      </c>
      <c r="AL2093" s="47">
        <v>2</v>
      </c>
      <c r="AM2093" s="51">
        <f>IFERROR(IF(R2093=0,"-",R2093/Q2093*100-100),"-")</f>
        <v>25.862068965517238</v>
      </c>
      <c r="AN2093" s="51">
        <f>IFERROR(IF(Y2093=0,"-",Y2093/X2093*100-100),"-")</f>
        <v>11.111111111111114</v>
      </c>
      <c r="AO2093" s="51">
        <f>IFERROR(IF(AF2093=0,"-",AF2093/AE2093*100-100),"-")</f>
        <v>38.709677419354847</v>
      </c>
      <c r="AP2093" s="52">
        <f>IFERROR(IF(R2093=0,"-",R2093/L2093*100-100),"-")</f>
        <v>40.384615384615387</v>
      </c>
      <c r="AQ2093" s="52">
        <f>IFERROR(IF(Y2093=0,"-",Y2093/S2093*100-100),"-")</f>
        <v>25</v>
      </c>
      <c r="AR2093" s="52">
        <f>IFERROR(IF(AF2093=0,"-",AF2093/Z2093*100-100),"-")</f>
        <v>53.571428571428584</v>
      </c>
      <c r="AS2093" s="53">
        <f>R2093-Q2093</f>
        <v>15</v>
      </c>
      <c r="AT2093" s="53">
        <f>Y2093-X2093</f>
        <v>3</v>
      </c>
      <c r="AU2093" s="53">
        <f>AF2093-AE2093</f>
        <v>12</v>
      </c>
      <c r="AV2093" s="54">
        <f>R2093-L2093</f>
        <v>21</v>
      </c>
      <c r="AW2093" s="54">
        <f>Y2093-S2093</f>
        <v>6</v>
      </c>
      <c r="AX2093" s="54">
        <f>AF2093-Z2093</f>
        <v>15</v>
      </c>
    </row>
    <row r="2094" spans="1:50" ht="15" x14ac:dyDescent="0.25">
      <c r="A2094" s="43" t="s">
        <v>3229</v>
      </c>
      <c r="B2094" s="43" t="str">
        <f t="shared" si="50"/>
        <v>600020339_4141M01</v>
      </c>
      <c r="C2094" s="44">
        <v>600020339</v>
      </c>
      <c r="D2094" s="44" t="s">
        <v>1118</v>
      </c>
      <c r="E2094" s="44" t="s">
        <v>1119</v>
      </c>
      <c r="F2094" s="45" t="s">
        <v>792</v>
      </c>
      <c r="G2094" s="56">
        <v>9</v>
      </c>
      <c r="H2094" s="44" t="s">
        <v>3230</v>
      </c>
      <c r="I2094" s="44" t="s">
        <v>156</v>
      </c>
      <c r="J2094" s="44" t="s">
        <v>157</v>
      </c>
      <c r="K2094" s="45" t="s">
        <v>32</v>
      </c>
      <c r="L2094" s="47">
        <v>71</v>
      </c>
      <c r="M2094" s="47">
        <v>80</v>
      </c>
      <c r="N2094" s="47">
        <v>54</v>
      </c>
      <c r="O2094" s="47">
        <v>57</v>
      </c>
      <c r="P2094" s="47">
        <v>103</v>
      </c>
      <c r="Q2094" s="47">
        <v>127</v>
      </c>
      <c r="R2094" s="48">
        <v>93</v>
      </c>
      <c r="S2094" s="47">
        <v>32</v>
      </c>
      <c r="T2094" s="47">
        <v>39</v>
      </c>
      <c r="U2094" s="47">
        <v>30</v>
      </c>
      <c r="V2094" s="47">
        <v>37</v>
      </c>
      <c r="W2094" s="47">
        <v>54</v>
      </c>
      <c r="X2094" s="47">
        <v>68</v>
      </c>
      <c r="Y2094" s="49">
        <v>58</v>
      </c>
      <c r="Z2094" s="47">
        <v>39</v>
      </c>
      <c r="AA2094" s="47">
        <v>41</v>
      </c>
      <c r="AB2094" s="47">
        <v>24</v>
      </c>
      <c r="AC2094" s="47">
        <v>20</v>
      </c>
      <c r="AD2094" s="47">
        <v>49</v>
      </c>
      <c r="AE2094" s="47">
        <v>59</v>
      </c>
      <c r="AF2094" s="50">
        <v>35</v>
      </c>
      <c r="AG2094" s="47">
        <v>1</v>
      </c>
      <c r="AH2094" s="47">
        <v>1</v>
      </c>
      <c r="AI2094" s="47">
        <v>0</v>
      </c>
      <c r="AJ2094" s="47">
        <v>1</v>
      </c>
      <c r="AK2094" s="47">
        <v>1</v>
      </c>
      <c r="AL2094" s="47">
        <v>0</v>
      </c>
      <c r="AM2094" s="51">
        <f>IFERROR(IF(R2094=0,"-",R2094/Q2094*100-100),"-")</f>
        <v>-26.771653543307082</v>
      </c>
      <c r="AN2094" s="51">
        <f>IFERROR(IF(Y2094=0,"-",Y2094/X2094*100-100),"-")</f>
        <v>-14.705882352941174</v>
      </c>
      <c r="AO2094" s="51">
        <f>IFERROR(IF(AF2094=0,"-",AF2094/AE2094*100-100),"-")</f>
        <v>-40.677966101694921</v>
      </c>
      <c r="AP2094" s="52">
        <f>IFERROR(IF(R2094=0,"-",R2094/L2094*100-100),"-")</f>
        <v>30.985915492957758</v>
      </c>
      <c r="AQ2094" s="52">
        <f>IFERROR(IF(Y2094=0,"-",Y2094/S2094*100-100),"-")</f>
        <v>81.25</v>
      </c>
      <c r="AR2094" s="52">
        <f>IFERROR(IF(AF2094=0,"-",AF2094/Z2094*100-100),"-")</f>
        <v>-10.256410256410248</v>
      </c>
      <c r="AS2094" s="53">
        <f>R2094-Q2094</f>
        <v>-34</v>
      </c>
      <c r="AT2094" s="53">
        <f>Y2094-X2094</f>
        <v>-10</v>
      </c>
      <c r="AU2094" s="53">
        <f>AF2094-AE2094</f>
        <v>-24</v>
      </c>
      <c r="AV2094" s="54">
        <f>R2094-L2094</f>
        <v>22</v>
      </c>
      <c r="AW2094" s="54">
        <f>Y2094-S2094</f>
        <v>26</v>
      </c>
      <c r="AX2094" s="54">
        <f>AF2094-Z2094</f>
        <v>-4</v>
      </c>
    </row>
    <row r="2095" spans="1:50" ht="15" x14ac:dyDescent="0.25">
      <c r="A2095" s="43" t="s">
        <v>3231</v>
      </c>
      <c r="B2095" s="43" t="str">
        <f t="shared" si="50"/>
        <v>600020339_6341M01</v>
      </c>
      <c r="C2095" s="44">
        <v>600020339</v>
      </c>
      <c r="D2095" s="44" t="s">
        <v>779</v>
      </c>
      <c r="E2095" s="44" t="s">
        <v>780</v>
      </c>
      <c r="F2095" s="45" t="s">
        <v>765</v>
      </c>
      <c r="G2095" s="56">
        <v>9</v>
      </c>
      <c r="H2095" s="44" t="s">
        <v>3230</v>
      </c>
      <c r="I2095" s="44" t="s">
        <v>156</v>
      </c>
      <c r="J2095" s="44" t="s">
        <v>157</v>
      </c>
      <c r="K2095" s="45" t="s">
        <v>32</v>
      </c>
      <c r="L2095" s="47">
        <v>0</v>
      </c>
      <c r="M2095" s="47">
        <v>0</v>
      </c>
      <c r="N2095" s="47">
        <v>5</v>
      </c>
      <c r="O2095" s="47">
        <v>19</v>
      </c>
      <c r="P2095" s="47">
        <v>24</v>
      </c>
      <c r="Q2095" s="47">
        <v>21</v>
      </c>
      <c r="R2095" s="48">
        <v>26</v>
      </c>
      <c r="S2095" s="47">
        <v>0</v>
      </c>
      <c r="T2095" s="47">
        <v>0</v>
      </c>
      <c r="U2095" s="47">
        <v>1</v>
      </c>
      <c r="V2095" s="47">
        <v>5</v>
      </c>
      <c r="W2095" s="47">
        <v>10</v>
      </c>
      <c r="X2095" s="47">
        <v>3</v>
      </c>
      <c r="Y2095" s="49">
        <v>7</v>
      </c>
      <c r="Z2095" s="47">
        <v>0</v>
      </c>
      <c r="AA2095" s="47">
        <v>0</v>
      </c>
      <c r="AB2095" s="47">
        <v>4</v>
      </c>
      <c r="AC2095" s="47">
        <v>14</v>
      </c>
      <c r="AD2095" s="47">
        <v>14</v>
      </c>
      <c r="AE2095" s="47">
        <v>18</v>
      </c>
      <c r="AF2095" s="50">
        <v>19</v>
      </c>
      <c r="AG2095" s="47" t="s">
        <v>27</v>
      </c>
      <c r="AH2095" s="47" t="s">
        <v>27</v>
      </c>
      <c r="AI2095" s="47" t="s">
        <v>27</v>
      </c>
      <c r="AJ2095" s="47" t="s">
        <v>27</v>
      </c>
      <c r="AK2095" s="47" t="s">
        <v>27</v>
      </c>
      <c r="AL2095" s="47" t="s">
        <v>27</v>
      </c>
      <c r="AM2095" s="51">
        <f>IFERROR(IF(R2095=0,"-",R2095/Q2095*100-100),"-")</f>
        <v>23.80952380952381</v>
      </c>
      <c r="AN2095" s="51">
        <f>IFERROR(IF(Y2095=0,"-",Y2095/X2095*100-100),"-")</f>
        <v>133.33333333333334</v>
      </c>
      <c r="AO2095" s="51">
        <f>IFERROR(IF(AF2095=0,"-",AF2095/AE2095*100-100),"-")</f>
        <v>5.5555555555555571</v>
      </c>
      <c r="AP2095" s="52" t="str">
        <f>IFERROR(IF(R2095=0,"-",R2095/L2095*100-100),"-")</f>
        <v>-</v>
      </c>
      <c r="AQ2095" s="52" t="str">
        <f>IFERROR(IF(Y2095=0,"-",Y2095/S2095*100-100),"-")</f>
        <v>-</v>
      </c>
      <c r="AR2095" s="52" t="str">
        <f>IFERROR(IF(AF2095=0,"-",AF2095/Z2095*100-100),"-")</f>
        <v>-</v>
      </c>
      <c r="AS2095" s="53">
        <f>R2095-Q2095</f>
        <v>5</v>
      </c>
      <c r="AT2095" s="53">
        <f>Y2095-X2095</f>
        <v>4</v>
      </c>
      <c r="AU2095" s="53">
        <f>AF2095-AE2095</f>
        <v>1</v>
      </c>
      <c r="AV2095" s="54">
        <f>R2095-L2095</f>
        <v>26</v>
      </c>
      <c r="AW2095" s="54">
        <f>Y2095-S2095</f>
        <v>7</v>
      </c>
      <c r="AX2095" s="54">
        <f>AF2095-Z2095</f>
        <v>19</v>
      </c>
    </row>
    <row r="2096" spans="1:50" ht="15" x14ac:dyDescent="0.25">
      <c r="A2096" s="43" t="s">
        <v>3232</v>
      </c>
      <c r="B2096" s="43" t="str">
        <f t="shared" si="50"/>
        <v>600020347_7531M01</v>
      </c>
      <c r="C2096" s="44">
        <v>600020347</v>
      </c>
      <c r="D2096" s="44" t="s">
        <v>975</v>
      </c>
      <c r="E2096" s="44" t="s">
        <v>976</v>
      </c>
      <c r="F2096" s="45" t="s">
        <v>816</v>
      </c>
      <c r="G2096" s="56">
        <v>9</v>
      </c>
      <c r="H2096" s="44" t="s">
        <v>3233</v>
      </c>
      <c r="I2096" s="44" t="s">
        <v>244</v>
      </c>
      <c r="J2096" s="44" t="s">
        <v>245</v>
      </c>
      <c r="K2096" s="45" t="s">
        <v>32</v>
      </c>
      <c r="L2096" s="47">
        <v>38</v>
      </c>
      <c r="M2096" s="47">
        <v>67</v>
      </c>
      <c r="N2096" s="47">
        <v>59</v>
      </c>
      <c r="O2096" s="47">
        <v>60</v>
      </c>
      <c r="P2096" s="47">
        <v>72</v>
      </c>
      <c r="Q2096" s="47">
        <v>38</v>
      </c>
      <c r="R2096" s="48">
        <v>77</v>
      </c>
      <c r="S2096" s="47">
        <v>24</v>
      </c>
      <c r="T2096" s="47">
        <v>42</v>
      </c>
      <c r="U2096" s="47">
        <v>35</v>
      </c>
      <c r="V2096" s="47">
        <v>35</v>
      </c>
      <c r="W2096" s="47">
        <v>32</v>
      </c>
      <c r="X2096" s="47">
        <v>30</v>
      </c>
      <c r="Y2096" s="49">
        <v>47</v>
      </c>
      <c r="Z2096" s="47">
        <v>14</v>
      </c>
      <c r="AA2096" s="47">
        <v>25</v>
      </c>
      <c r="AB2096" s="47">
        <v>24</v>
      </c>
      <c r="AC2096" s="47">
        <v>25</v>
      </c>
      <c r="AD2096" s="47">
        <v>40</v>
      </c>
      <c r="AE2096" s="47">
        <v>8</v>
      </c>
      <c r="AF2096" s="50">
        <v>30</v>
      </c>
      <c r="AG2096" s="47" t="s">
        <v>27</v>
      </c>
      <c r="AH2096" s="47" t="s">
        <v>27</v>
      </c>
      <c r="AI2096" s="47" t="s">
        <v>27</v>
      </c>
      <c r="AJ2096" s="47" t="s">
        <v>27</v>
      </c>
      <c r="AK2096" s="47" t="s">
        <v>27</v>
      </c>
      <c r="AL2096" s="47" t="s">
        <v>27</v>
      </c>
      <c r="AM2096" s="51">
        <f>IFERROR(IF(R2096=0,"-",R2096/Q2096*100-100),"-")</f>
        <v>102.63157894736841</v>
      </c>
      <c r="AN2096" s="51">
        <f>IFERROR(IF(Y2096=0,"-",Y2096/X2096*100-100),"-")</f>
        <v>56.666666666666657</v>
      </c>
      <c r="AO2096" s="51">
        <f>IFERROR(IF(AF2096=0,"-",AF2096/AE2096*100-100),"-")</f>
        <v>275</v>
      </c>
      <c r="AP2096" s="52">
        <f>IFERROR(IF(R2096=0,"-",R2096/L2096*100-100),"-")</f>
        <v>102.63157894736841</v>
      </c>
      <c r="AQ2096" s="52">
        <f>IFERROR(IF(Y2096=0,"-",Y2096/S2096*100-100),"-")</f>
        <v>95.833333333333314</v>
      </c>
      <c r="AR2096" s="52">
        <f>IFERROR(IF(AF2096=0,"-",AF2096/Z2096*100-100),"-")</f>
        <v>114.28571428571428</v>
      </c>
      <c r="AS2096" s="53">
        <f>R2096-Q2096</f>
        <v>39</v>
      </c>
      <c r="AT2096" s="53">
        <f>Y2096-X2096</f>
        <v>17</v>
      </c>
      <c r="AU2096" s="53">
        <f>AF2096-AE2096</f>
        <v>22</v>
      </c>
      <c r="AV2096" s="54">
        <f>R2096-L2096</f>
        <v>39</v>
      </c>
      <c r="AW2096" s="54">
        <f>Y2096-S2096</f>
        <v>23</v>
      </c>
      <c r="AX2096" s="54">
        <f>AF2096-Z2096</f>
        <v>16</v>
      </c>
    </row>
    <row r="2097" spans="1:50" ht="15" x14ac:dyDescent="0.25">
      <c r="A2097" s="43" t="s">
        <v>3234</v>
      </c>
      <c r="B2097" s="43" t="str">
        <f t="shared" si="50"/>
        <v>600020347_7941K41</v>
      </c>
      <c r="C2097" s="44">
        <v>600020347</v>
      </c>
      <c r="D2097" s="44" t="s">
        <v>704</v>
      </c>
      <c r="E2097" s="44" t="s">
        <v>21</v>
      </c>
      <c r="F2097" s="45" t="s">
        <v>705</v>
      </c>
      <c r="G2097" s="56">
        <v>9</v>
      </c>
      <c r="H2097" s="44" t="s">
        <v>3233</v>
      </c>
      <c r="I2097" s="44" t="s">
        <v>244</v>
      </c>
      <c r="J2097" s="44" t="s">
        <v>245</v>
      </c>
      <c r="K2097" s="45" t="s">
        <v>32</v>
      </c>
      <c r="L2097" s="47">
        <v>43</v>
      </c>
      <c r="M2097" s="47">
        <v>45</v>
      </c>
      <c r="N2097" s="47">
        <v>52</v>
      </c>
      <c r="O2097" s="47">
        <v>50</v>
      </c>
      <c r="P2097" s="47">
        <v>40</v>
      </c>
      <c r="Q2097" s="47">
        <v>56</v>
      </c>
      <c r="R2097" s="48">
        <v>73</v>
      </c>
      <c r="S2097" s="47">
        <v>18</v>
      </c>
      <c r="T2097" s="47">
        <v>9</v>
      </c>
      <c r="U2097" s="47">
        <v>20</v>
      </c>
      <c r="V2097" s="47">
        <v>13</v>
      </c>
      <c r="W2097" s="47">
        <v>14</v>
      </c>
      <c r="X2097" s="47">
        <v>18</v>
      </c>
      <c r="Y2097" s="49">
        <v>17</v>
      </c>
      <c r="Z2097" s="47">
        <v>25</v>
      </c>
      <c r="AA2097" s="47">
        <v>36</v>
      </c>
      <c r="AB2097" s="47">
        <v>32</v>
      </c>
      <c r="AC2097" s="47">
        <v>37</v>
      </c>
      <c r="AD2097" s="47">
        <v>26</v>
      </c>
      <c r="AE2097" s="47">
        <v>38</v>
      </c>
      <c r="AF2097" s="50">
        <v>56</v>
      </c>
      <c r="AG2097" s="47" t="s">
        <v>27</v>
      </c>
      <c r="AH2097" s="47" t="s">
        <v>27</v>
      </c>
      <c r="AI2097" s="47" t="s">
        <v>27</v>
      </c>
      <c r="AJ2097" s="47">
        <v>3</v>
      </c>
      <c r="AK2097" s="47">
        <v>0</v>
      </c>
      <c r="AL2097" s="47">
        <v>3</v>
      </c>
      <c r="AM2097" s="51">
        <f>IFERROR(IF(R2097=0,"-",R2097/Q2097*100-100),"-")</f>
        <v>30.357142857142861</v>
      </c>
      <c r="AN2097" s="51">
        <f>IFERROR(IF(Y2097=0,"-",Y2097/X2097*100-100),"-")</f>
        <v>-5.5555555555555571</v>
      </c>
      <c r="AO2097" s="51">
        <f>IFERROR(IF(AF2097=0,"-",AF2097/AE2097*100-100),"-")</f>
        <v>47.368421052631561</v>
      </c>
      <c r="AP2097" s="52">
        <f>IFERROR(IF(R2097=0,"-",R2097/L2097*100-100),"-")</f>
        <v>69.767441860465112</v>
      </c>
      <c r="AQ2097" s="52">
        <f>IFERROR(IF(Y2097=0,"-",Y2097/S2097*100-100),"-")</f>
        <v>-5.5555555555555571</v>
      </c>
      <c r="AR2097" s="52">
        <f>IFERROR(IF(AF2097=0,"-",AF2097/Z2097*100-100),"-")</f>
        <v>124.00000000000003</v>
      </c>
      <c r="AS2097" s="53">
        <f>R2097-Q2097</f>
        <v>17</v>
      </c>
      <c r="AT2097" s="53">
        <f>Y2097-X2097</f>
        <v>-1</v>
      </c>
      <c r="AU2097" s="53">
        <f>AF2097-AE2097</f>
        <v>18</v>
      </c>
      <c r="AV2097" s="54">
        <f>R2097-L2097</f>
        <v>30</v>
      </c>
      <c r="AW2097" s="54">
        <f>Y2097-S2097</f>
        <v>-1</v>
      </c>
      <c r="AX2097" s="54">
        <f>AF2097-Z2097</f>
        <v>31</v>
      </c>
    </row>
    <row r="2098" spans="1:50" ht="15" x14ac:dyDescent="0.25">
      <c r="A2098" s="43" t="s">
        <v>3235</v>
      </c>
      <c r="B2098" s="43" t="str">
        <f t="shared" si="50"/>
        <v>600020355_2341M01</v>
      </c>
      <c r="C2098" s="44">
        <v>600020355</v>
      </c>
      <c r="D2098" s="44" t="s">
        <v>754</v>
      </c>
      <c r="E2098" s="44" t="s">
        <v>755</v>
      </c>
      <c r="F2098" s="45" t="s">
        <v>709</v>
      </c>
      <c r="G2098" s="56">
        <v>9</v>
      </c>
      <c r="H2098" s="44" t="s">
        <v>3236</v>
      </c>
      <c r="I2098" s="44" t="s">
        <v>24</v>
      </c>
      <c r="J2098" s="44" t="s">
        <v>25</v>
      </c>
      <c r="K2098" s="45" t="s">
        <v>32</v>
      </c>
      <c r="L2098" s="47">
        <v>55</v>
      </c>
      <c r="M2098" s="47">
        <v>41</v>
      </c>
      <c r="N2098" s="47">
        <v>38</v>
      </c>
      <c r="O2098" s="47">
        <v>31</v>
      </c>
      <c r="P2098" s="47">
        <v>0</v>
      </c>
      <c r="Q2098" s="47">
        <v>36</v>
      </c>
      <c r="R2098" s="48">
        <v>41</v>
      </c>
      <c r="S2098" s="47">
        <v>28</v>
      </c>
      <c r="T2098" s="47">
        <v>14</v>
      </c>
      <c r="U2098" s="47">
        <v>20</v>
      </c>
      <c r="V2098" s="47">
        <v>15</v>
      </c>
      <c r="W2098" s="47">
        <v>0</v>
      </c>
      <c r="X2098" s="47">
        <v>12</v>
      </c>
      <c r="Y2098" s="49">
        <v>10</v>
      </c>
      <c r="Z2098" s="47">
        <v>27</v>
      </c>
      <c r="AA2098" s="47">
        <v>27</v>
      </c>
      <c r="AB2098" s="47">
        <v>18</v>
      </c>
      <c r="AC2098" s="47">
        <v>16</v>
      </c>
      <c r="AD2098" s="47">
        <v>0</v>
      </c>
      <c r="AE2098" s="47">
        <v>24</v>
      </c>
      <c r="AF2098" s="50">
        <v>31</v>
      </c>
      <c r="AG2098" s="47" t="s">
        <v>27</v>
      </c>
      <c r="AH2098" s="47" t="s">
        <v>27</v>
      </c>
      <c r="AI2098" s="47" t="s">
        <v>27</v>
      </c>
      <c r="AJ2098" s="47" t="s">
        <v>27</v>
      </c>
      <c r="AK2098" s="47" t="s">
        <v>27</v>
      </c>
      <c r="AL2098" s="47" t="s">
        <v>27</v>
      </c>
      <c r="AM2098" s="51">
        <f>IFERROR(IF(R2098=0,"-",R2098/Q2098*100-100),"-")</f>
        <v>13.888888888888886</v>
      </c>
      <c r="AN2098" s="51">
        <f>IFERROR(IF(Y2098=0,"-",Y2098/X2098*100-100),"-")</f>
        <v>-16.666666666666657</v>
      </c>
      <c r="AO2098" s="51">
        <f>IFERROR(IF(AF2098=0,"-",AF2098/AE2098*100-100),"-")</f>
        <v>29.166666666666686</v>
      </c>
      <c r="AP2098" s="52">
        <f>IFERROR(IF(R2098=0,"-",R2098/L2098*100-100),"-")</f>
        <v>-25.454545454545453</v>
      </c>
      <c r="AQ2098" s="52">
        <f>IFERROR(IF(Y2098=0,"-",Y2098/S2098*100-100),"-")</f>
        <v>-64.285714285714278</v>
      </c>
      <c r="AR2098" s="52">
        <f>IFERROR(IF(AF2098=0,"-",AF2098/Z2098*100-100),"-")</f>
        <v>14.81481481481481</v>
      </c>
      <c r="AS2098" s="53">
        <f>R2098-Q2098</f>
        <v>5</v>
      </c>
      <c r="AT2098" s="53">
        <f>Y2098-X2098</f>
        <v>-2</v>
      </c>
      <c r="AU2098" s="53">
        <f>AF2098-AE2098</f>
        <v>7</v>
      </c>
      <c r="AV2098" s="54">
        <f>R2098-L2098</f>
        <v>-14</v>
      </c>
      <c r="AW2098" s="54">
        <f>Y2098-S2098</f>
        <v>-18</v>
      </c>
      <c r="AX2098" s="54">
        <f>AF2098-Z2098</f>
        <v>4</v>
      </c>
    </row>
    <row r="2099" spans="1:50" ht="15" x14ac:dyDescent="0.25">
      <c r="A2099" s="43" t="s">
        <v>3237</v>
      </c>
      <c r="B2099" s="43" t="str">
        <f t="shared" si="50"/>
        <v>600020355_2641M01</v>
      </c>
      <c r="C2099" s="44">
        <v>600020355</v>
      </c>
      <c r="D2099" s="44" t="s">
        <v>742</v>
      </c>
      <c r="E2099" s="44" t="s">
        <v>743</v>
      </c>
      <c r="F2099" s="45" t="s">
        <v>709</v>
      </c>
      <c r="G2099" s="56">
        <v>9</v>
      </c>
      <c r="H2099" s="44" t="s">
        <v>3236</v>
      </c>
      <c r="I2099" s="44" t="s">
        <v>24</v>
      </c>
      <c r="J2099" s="44" t="s">
        <v>25</v>
      </c>
      <c r="K2099" s="45" t="s">
        <v>32</v>
      </c>
      <c r="L2099" s="47">
        <v>35</v>
      </c>
      <c r="M2099" s="47">
        <v>51</v>
      </c>
      <c r="N2099" s="47">
        <v>50</v>
      </c>
      <c r="O2099" s="47">
        <v>53</v>
      </c>
      <c r="P2099" s="47">
        <v>0</v>
      </c>
      <c r="Q2099" s="47">
        <v>69</v>
      </c>
      <c r="R2099" s="48">
        <v>68</v>
      </c>
      <c r="S2099" s="47">
        <v>23</v>
      </c>
      <c r="T2099" s="47">
        <v>37</v>
      </c>
      <c r="U2099" s="47">
        <v>25</v>
      </c>
      <c r="V2099" s="47">
        <v>23</v>
      </c>
      <c r="W2099" s="47">
        <v>0</v>
      </c>
      <c r="X2099" s="47">
        <v>33</v>
      </c>
      <c r="Y2099" s="49">
        <v>31</v>
      </c>
      <c r="Z2099" s="47">
        <v>12</v>
      </c>
      <c r="AA2099" s="47">
        <v>14</v>
      </c>
      <c r="AB2099" s="47">
        <v>25</v>
      </c>
      <c r="AC2099" s="47">
        <v>30</v>
      </c>
      <c r="AD2099" s="47">
        <v>0</v>
      </c>
      <c r="AE2099" s="47">
        <v>36</v>
      </c>
      <c r="AF2099" s="50">
        <v>37</v>
      </c>
      <c r="AG2099" s="47">
        <v>2</v>
      </c>
      <c r="AH2099" s="47">
        <v>0</v>
      </c>
      <c r="AI2099" s="47">
        <v>2</v>
      </c>
      <c r="AJ2099" s="47" t="s">
        <v>27</v>
      </c>
      <c r="AK2099" s="47" t="s">
        <v>27</v>
      </c>
      <c r="AL2099" s="47" t="s">
        <v>27</v>
      </c>
      <c r="AM2099" s="51">
        <f>IFERROR(IF(R2099=0,"-",R2099/Q2099*100-100),"-")</f>
        <v>-1.4492753623188293</v>
      </c>
      <c r="AN2099" s="51">
        <f>IFERROR(IF(Y2099=0,"-",Y2099/X2099*100-100),"-")</f>
        <v>-6.0606060606060623</v>
      </c>
      <c r="AO2099" s="51">
        <f>IFERROR(IF(AF2099=0,"-",AF2099/AE2099*100-100),"-")</f>
        <v>2.7777777777777715</v>
      </c>
      <c r="AP2099" s="52">
        <f>IFERROR(IF(R2099=0,"-",R2099/L2099*100-100),"-")</f>
        <v>94.285714285714278</v>
      </c>
      <c r="AQ2099" s="52">
        <f>IFERROR(IF(Y2099=0,"-",Y2099/S2099*100-100),"-")</f>
        <v>34.782608695652186</v>
      </c>
      <c r="AR2099" s="52">
        <f>IFERROR(IF(AF2099=0,"-",AF2099/Z2099*100-100),"-")</f>
        <v>208.33333333333337</v>
      </c>
      <c r="AS2099" s="53">
        <f>R2099-Q2099</f>
        <v>-1</v>
      </c>
      <c r="AT2099" s="53">
        <f>Y2099-X2099</f>
        <v>-2</v>
      </c>
      <c r="AU2099" s="53">
        <f>AF2099-AE2099</f>
        <v>1</v>
      </c>
      <c r="AV2099" s="54">
        <f>R2099-L2099</f>
        <v>33</v>
      </c>
      <c r="AW2099" s="54">
        <f>Y2099-S2099</f>
        <v>8</v>
      </c>
      <c r="AX2099" s="54">
        <f>AF2099-Z2099</f>
        <v>25</v>
      </c>
    </row>
    <row r="2100" spans="1:50" ht="15" x14ac:dyDescent="0.25">
      <c r="A2100" s="43" t="s">
        <v>3238</v>
      </c>
      <c r="B2100" s="43" t="str">
        <f t="shared" si="50"/>
        <v>600020355_3647M01</v>
      </c>
      <c r="C2100" s="44">
        <v>600020355</v>
      </c>
      <c r="D2100" s="44" t="s">
        <v>732</v>
      </c>
      <c r="E2100" s="44" t="s">
        <v>733</v>
      </c>
      <c r="F2100" s="45" t="s">
        <v>709</v>
      </c>
      <c r="G2100" s="56">
        <v>9</v>
      </c>
      <c r="H2100" s="44" t="s">
        <v>3236</v>
      </c>
      <c r="I2100" s="44" t="s">
        <v>24</v>
      </c>
      <c r="J2100" s="44" t="s">
        <v>25</v>
      </c>
      <c r="K2100" s="45" t="s">
        <v>32</v>
      </c>
      <c r="L2100" s="47">
        <v>43</v>
      </c>
      <c r="M2100" s="47">
        <v>49</v>
      </c>
      <c r="N2100" s="47">
        <v>53</v>
      </c>
      <c r="O2100" s="47">
        <v>47</v>
      </c>
      <c r="P2100" s="47">
        <v>0</v>
      </c>
      <c r="Q2100" s="47">
        <v>67</v>
      </c>
      <c r="R2100" s="48">
        <v>64</v>
      </c>
      <c r="S2100" s="47">
        <v>24</v>
      </c>
      <c r="T2100" s="47">
        <v>27</v>
      </c>
      <c r="U2100" s="47">
        <v>34</v>
      </c>
      <c r="V2100" s="47">
        <v>23</v>
      </c>
      <c r="W2100" s="47">
        <v>0</v>
      </c>
      <c r="X2100" s="47">
        <v>39</v>
      </c>
      <c r="Y2100" s="49">
        <v>32</v>
      </c>
      <c r="Z2100" s="47">
        <v>19</v>
      </c>
      <c r="AA2100" s="47">
        <v>22</v>
      </c>
      <c r="AB2100" s="47">
        <v>19</v>
      </c>
      <c r="AC2100" s="47">
        <v>24</v>
      </c>
      <c r="AD2100" s="47">
        <v>0</v>
      </c>
      <c r="AE2100" s="47">
        <v>28</v>
      </c>
      <c r="AF2100" s="50">
        <v>32</v>
      </c>
      <c r="AG2100" s="47" t="s">
        <v>27</v>
      </c>
      <c r="AH2100" s="47" t="s">
        <v>27</v>
      </c>
      <c r="AI2100" s="47" t="s">
        <v>27</v>
      </c>
      <c r="AJ2100" s="47" t="s">
        <v>27</v>
      </c>
      <c r="AK2100" s="47" t="s">
        <v>27</v>
      </c>
      <c r="AL2100" s="47" t="s">
        <v>27</v>
      </c>
      <c r="AM2100" s="51">
        <f>IFERROR(IF(R2100=0,"-",R2100/Q2100*100-100),"-")</f>
        <v>-4.4776119402985159</v>
      </c>
      <c r="AN2100" s="51">
        <f>IFERROR(IF(Y2100=0,"-",Y2100/X2100*100-100),"-")</f>
        <v>-17.948717948717956</v>
      </c>
      <c r="AO2100" s="51">
        <f>IFERROR(IF(AF2100=0,"-",AF2100/AE2100*100-100),"-")</f>
        <v>14.285714285714278</v>
      </c>
      <c r="AP2100" s="52">
        <f>IFERROR(IF(R2100=0,"-",R2100/L2100*100-100),"-")</f>
        <v>48.83720930232559</v>
      </c>
      <c r="AQ2100" s="52">
        <f>IFERROR(IF(Y2100=0,"-",Y2100/S2100*100-100),"-")</f>
        <v>33.333333333333314</v>
      </c>
      <c r="AR2100" s="52">
        <f>IFERROR(IF(AF2100=0,"-",AF2100/Z2100*100-100),"-")</f>
        <v>68.421052631578931</v>
      </c>
      <c r="AS2100" s="53">
        <f>R2100-Q2100</f>
        <v>-3</v>
      </c>
      <c r="AT2100" s="53">
        <f>Y2100-X2100</f>
        <v>-7</v>
      </c>
      <c r="AU2100" s="53">
        <f>AF2100-AE2100</f>
        <v>4</v>
      </c>
      <c r="AV2100" s="54">
        <f>R2100-L2100</f>
        <v>21</v>
      </c>
      <c r="AW2100" s="54">
        <f>Y2100-S2100</f>
        <v>8</v>
      </c>
      <c r="AX2100" s="54">
        <f>AF2100-Z2100</f>
        <v>13</v>
      </c>
    </row>
    <row r="2101" spans="1:50" ht="15" x14ac:dyDescent="0.25">
      <c r="A2101" s="43" t="s">
        <v>3239</v>
      </c>
      <c r="B2101" s="43" t="str">
        <f t="shared" si="50"/>
        <v>600020355_3741M01</v>
      </c>
      <c r="C2101" s="44">
        <v>600020355</v>
      </c>
      <c r="D2101" s="44" t="s">
        <v>745</v>
      </c>
      <c r="E2101" s="44" t="s">
        <v>746</v>
      </c>
      <c r="F2101" s="45" t="s">
        <v>729</v>
      </c>
      <c r="G2101" s="56">
        <v>9</v>
      </c>
      <c r="H2101" s="44" t="s">
        <v>3236</v>
      </c>
      <c r="I2101" s="44" t="s">
        <v>24</v>
      </c>
      <c r="J2101" s="44" t="s">
        <v>25</v>
      </c>
      <c r="K2101" s="45" t="s">
        <v>32</v>
      </c>
      <c r="L2101" s="47">
        <v>61</v>
      </c>
      <c r="M2101" s="47">
        <v>66</v>
      </c>
      <c r="N2101" s="47">
        <v>66</v>
      </c>
      <c r="O2101" s="47">
        <v>70</v>
      </c>
      <c r="P2101" s="47">
        <v>0</v>
      </c>
      <c r="Q2101" s="47">
        <v>71</v>
      </c>
      <c r="R2101" s="48">
        <v>115</v>
      </c>
      <c r="S2101" s="47">
        <v>43</v>
      </c>
      <c r="T2101" s="47">
        <v>28</v>
      </c>
      <c r="U2101" s="47">
        <v>37</v>
      </c>
      <c r="V2101" s="47">
        <v>39</v>
      </c>
      <c r="W2101" s="47">
        <v>0</v>
      </c>
      <c r="X2101" s="47">
        <v>39</v>
      </c>
      <c r="Y2101" s="49">
        <v>57</v>
      </c>
      <c r="Z2101" s="47">
        <v>18</v>
      </c>
      <c r="AA2101" s="47">
        <v>38</v>
      </c>
      <c r="AB2101" s="47">
        <v>29</v>
      </c>
      <c r="AC2101" s="47">
        <v>31</v>
      </c>
      <c r="AD2101" s="47">
        <v>0</v>
      </c>
      <c r="AE2101" s="47">
        <v>32</v>
      </c>
      <c r="AF2101" s="50">
        <v>58</v>
      </c>
      <c r="AG2101" s="47" t="s">
        <v>27</v>
      </c>
      <c r="AH2101" s="47" t="s">
        <v>27</v>
      </c>
      <c r="AI2101" s="47" t="s">
        <v>27</v>
      </c>
      <c r="AJ2101" s="47" t="s">
        <v>27</v>
      </c>
      <c r="AK2101" s="47" t="s">
        <v>27</v>
      </c>
      <c r="AL2101" s="47" t="s">
        <v>27</v>
      </c>
      <c r="AM2101" s="51">
        <f>IFERROR(IF(R2101=0,"-",R2101/Q2101*100-100),"-")</f>
        <v>61.971830985915489</v>
      </c>
      <c r="AN2101" s="51">
        <f>IFERROR(IF(Y2101=0,"-",Y2101/X2101*100-100),"-")</f>
        <v>46.153846153846132</v>
      </c>
      <c r="AO2101" s="51">
        <f>IFERROR(IF(AF2101=0,"-",AF2101/AE2101*100-100),"-")</f>
        <v>81.25</v>
      </c>
      <c r="AP2101" s="52">
        <f>IFERROR(IF(R2101=0,"-",R2101/L2101*100-100),"-")</f>
        <v>88.524590163934448</v>
      </c>
      <c r="AQ2101" s="52">
        <f>IFERROR(IF(Y2101=0,"-",Y2101/S2101*100-100),"-")</f>
        <v>32.558139534883708</v>
      </c>
      <c r="AR2101" s="52">
        <f>IFERROR(IF(AF2101=0,"-",AF2101/Z2101*100-100),"-")</f>
        <v>222.22222222222223</v>
      </c>
      <c r="AS2101" s="53">
        <f>R2101-Q2101</f>
        <v>44</v>
      </c>
      <c r="AT2101" s="53">
        <f>Y2101-X2101</f>
        <v>18</v>
      </c>
      <c r="AU2101" s="53">
        <f>AF2101-AE2101</f>
        <v>26</v>
      </c>
      <c r="AV2101" s="54">
        <f>R2101-L2101</f>
        <v>54</v>
      </c>
      <c r="AW2101" s="54">
        <f>Y2101-S2101</f>
        <v>14</v>
      </c>
      <c r="AX2101" s="54">
        <f>AF2101-Z2101</f>
        <v>40</v>
      </c>
    </row>
    <row r="2102" spans="1:50" ht="15" x14ac:dyDescent="0.25">
      <c r="A2102" s="43" t="s">
        <v>3241</v>
      </c>
      <c r="B2102" s="43" t="str">
        <f t="shared" si="50"/>
        <v>600020363_2641M01</v>
      </c>
      <c r="C2102" s="44">
        <v>600020363</v>
      </c>
      <c r="D2102" s="44" t="s">
        <v>742</v>
      </c>
      <c r="E2102" s="44" t="s">
        <v>743</v>
      </c>
      <c r="F2102" s="45" t="s">
        <v>709</v>
      </c>
      <c r="G2102" s="56">
        <v>9</v>
      </c>
      <c r="H2102" s="44" t="s">
        <v>3240</v>
      </c>
      <c r="I2102" s="44" t="s">
        <v>24</v>
      </c>
      <c r="J2102" s="44" t="s">
        <v>25</v>
      </c>
      <c r="K2102" s="45" t="s">
        <v>32</v>
      </c>
      <c r="L2102" s="47">
        <v>209</v>
      </c>
      <c r="M2102" s="47">
        <v>176</v>
      </c>
      <c r="N2102" s="47">
        <v>172</v>
      </c>
      <c r="O2102" s="47">
        <v>163</v>
      </c>
      <c r="P2102" s="47">
        <v>294</v>
      </c>
      <c r="Q2102" s="47">
        <v>198</v>
      </c>
      <c r="R2102" s="48">
        <v>192</v>
      </c>
      <c r="S2102" s="47">
        <v>158</v>
      </c>
      <c r="T2102" s="47">
        <v>137</v>
      </c>
      <c r="U2102" s="47">
        <v>133</v>
      </c>
      <c r="V2102" s="47">
        <v>130</v>
      </c>
      <c r="W2102" s="47">
        <v>152</v>
      </c>
      <c r="X2102" s="47">
        <v>144</v>
      </c>
      <c r="Y2102" s="49">
        <v>134</v>
      </c>
      <c r="Z2102" s="47">
        <v>51</v>
      </c>
      <c r="AA2102" s="47">
        <v>39</v>
      </c>
      <c r="AB2102" s="47">
        <v>39</v>
      </c>
      <c r="AC2102" s="47">
        <v>33</v>
      </c>
      <c r="AD2102" s="47">
        <v>142</v>
      </c>
      <c r="AE2102" s="47">
        <v>54</v>
      </c>
      <c r="AF2102" s="50">
        <v>58</v>
      </c>
      <c r="AG2102" s="47" t="s">
        <v>27</v>
      </c>
      <c r="AH2102" s="47" t="s">
        <v>27</v>
      </c>
      <c r="AI2102" s="47" t="s">
        <v>27</v>
      </c>
      <c r="AJ2102" s="47">
        <v>3</v>
      </c>
      <c r="AK2102" s="47">
        <v>2</v>
      </c>
      <c r="AL2102" s="47">
        <v>1</v>
      </c>
      <c r="AM2102" s="51">
        <f>IFERROR(IF(R2102=0,"-",R2102/Q2102*100-100),"-")</f>
        <v>-3.0303030303030312</v>
      </c>
      <c r="AN2102" s="51">
        <f>IFERROR(IF(Y2102=0,"-",Y2102/X2102*100-100),"-")</f>
        <v>-6.9444444444444429</v>
      </c>
      <c r="AO2102" s="51">
        <f>IFERROR(IF(AF2102=0,"-",AF2102/AE2102*100-100),"-")</f>
        <v>7.407407407407419</v>
      </c>
      <c r="AP2102" s="52">
        <f>IFERROR(IF(R2102=0,"-",R2102/L2102*100-100),"-")</f>
        <v>-8.1339712918660325</v>
      </c>
      <c r="AQ2102" s="52">
        <f>IFERROR(IF(Y2102=0,"-",Y2102/S2102*100-100),"-")</f>
        <v>-15.189873417721529</v>
      </c>
      <c r="AR2102" s="52">
        <f>IFERROR(IF(AF2102=0,"-",AF2102/Z2102*100-100),"-")</f>
        <v>13.725490196078425</v>
      </c>
      <c r="AS2102" s="53">
        <f>R2102-Q2102</f>
        <v>-6</v>
      </c>
      <c r="AT2102" s="53">
        <f>Y2102-X2102</f>
        <v>-10</v>
      </c>
      <c r="AU2102" s="53">
        <f>AF2102-AE2102</f>
        <v>4</v>
      </c>
      <c r="AV2102" s="54">
        <f>R2102-L2102</f>
        <v>-17</v>
      </c>
      <c r="AW2102" s="54">
        <f>Y2102-S2102</f>
        <v>-24</v>
      </c>
      <c r="AX2102" s="54">
        <f>AF2102-Z2102</f>
        <v>7</v>
      </c>
    </row>
    <row r="2103" spans="1:50" ht="15" x14ac:dyDescent="0.25">
      <c r="A2103" s="43" t="s">
        <v>3242</v>
      </c>
      <c r="B2103" s="43" t="str">
        <f t="shared" si="50"/>
        <v>600020380_6341M02</v>
      </c>
      <c r="C2103" s="44">
        <v>600020380</v>
      </c>
      <c r="D2103" s="44" t="s">
        <v>712</v>
      </c>
      <c r="E2103" s="44" t="s">
        <v>713</v>
      </c>
      <c r="F2103" s="45" t="s">
        <v>714</v>
      </c>
      <c r="G2103" s="56">
        <v>9</v>
      </c>
      <c r="H2103" s="44" t="s">
        <v>3243</v>
      </c>
      <c r="I2103" s="44" t="s">
        <v>244</v>
      </c>
      <c r="J2103" s="44" t="s">
        <v>245</v>
      </c>
      <c r="K2103" s="45" t="s">
        <v>32</v>
      </c>
      <c r="L2103" s="47">
        <v>121</v>
      </c>
      <c r="M2103" s="47">
        <v>151</v>
      </c>
      <c r="N2103" s="47">
        <v>181</v>
      </c>
      <c r="O2103" s="47">
        <v>188</v>
      </c>
      <c r="P2103" s="47">
        <v>184</v>
      </c>
      <c r="Q2103" s="47">
        <v>200</v>
      </c>
      <c r="R2103" s="48">
        <v>266</v>
      </c>
      <c r="S2103" s="47">
        <v>55</v>
      </c>
      <c r="T2103" s="47">
        <v>87</v>
      </c>
      <c r="U2103" s="47">
        <v>102</v>
      </c>
      <c r="V2103" s="47">
        <v>117</v>
      </c>
      <c r="W2103" s="47">
        <v>91</v>
      </c>
      <c r="X2103" s="47">
        <v>118</v>
      </c>
      <c r="Y2103" s="49">
        <v>144</v>
      </c>
      <c r="Z2103" s="47">
        <v>66</v>
      </c>
      <c r="AA2103" s="47">
        <v>64</v>
      </c>
      <c r="AB2103" s="47">
        <v>79</v>
      </c>
      <c r="AC2103" s="47">
        <v>71</v>
      </c>
      <c r="AD2103" s="47">
        <v>93</v>
      </c>
      <c r="AE2103" s="47">
        <v>82</v>
      </c>
      <c r="AF2103" s="50">
        <v>122</v>
      </c>
      <c r="AG2103" s="47">
        <v>7</v>
      </c>
      <c r="AH2103" s="47">
        <v>6</v>
      </c>
      <c r="AI2103" s="47">
        <v>1</v>
      </c>
      <c r="AJ2103" s="47">
        <v>12</v>
      </c>
      <c r="AK2103" s="47">
        <v>5</v>
      </c>
      <c r="AL2103" s="47">
        <v>7</v>
      </c>
      <c r="AM2103" s="51">
        <f>IFERROR(IF(R2103=0,"-",R2103/Q2103*100-100),"-")</f>
        <v>33</v>
      </c>
      <c r="AN2103" s="51">
        <f>IFERROR(IF(Y2103=0,"-",Y2103/X2103*100-100),"-")</f>
        <v>22.033898305084747</v>
      </c>
      <c r="AO2103" s="51">
        <f>IFERROR(IF(AF2103=0,"-",AF2103/AE2103*100-100),"-")</f>
        <v>48.780487804878049</v>
      </c>
      <c r="AP2103" s="52">
        <f>IFERROR(IF(R2103=0,"-",R2103/L2103*100-100),"-")</f>
        <v>119.83471074380162</v>
      </c>
      <c r="AQ2103" s="52">
        <f>IFERROR(IF(Y2103=0,"-",Y2103/S2103*100-100),"-")</f>
        <v>161.81818181818181</v>
      </c>
      <c r="AR2103" s="52">
        <f>IFERROR(IF(AF2103=0,"-",AF2103/Z2103*100-100),"-")</f>
        <v>84.848484848484844</v>
      </c>
      <c r="AS2103" s="53">
        <f>R2103-Q2103</f>
        <v>66</v>
      </c>
      <c r="AT2103" s="53">
        <f>Y2103-X2103</f>
        <v>26</v>
      </c>
      <c r="AU2103" s="53">
        <f>AF2103-AE2103</f>
        <v>40</v>
      </c>
      <c r="AV2103" s="54">
        <f>R2103-L2103</f>
        <v>145</v>
      </c>
      <c r="AW2103" s="54">
        <f>Y2103-S2103</f>
        <v>89</v>
      </c>
      <c r="AX2103" s="54">
        <f>AF2103-Z2103</f>
        <v>56</v>
      </c>
    </row>
    <row r="2104" spans="1:50" ht="15" x14ac:dyDescent="0.25">
      <c r="A2104" s="43" t="s">
        <v>3244</v>
      </c>
      <c r="B2104" s="43" t="str">
        <f t="shared" si="50"/>
        <v>600020398_1820M01</v>
      </c>
      <c r="C2104" s="44">
        <v>600020398</v>
      </c>
      <c r="D2104" s="44" t="s">
        <v>707</v>
      </c>
      <c r="E2104" s="44" t="s">
        <v>708</v>
      </c>
      <c r="F2104" s="45" t="s">
        <v>709</v>
      </c>
      <c r="G2104" s="56">
        <v>9</v>
      </c>
      <c r="H2104" s="44" t="s">
        <v>3245</v>
      </c>
      <c r="I2104" s="44" t="s">
        <v>244</v>
      </c>
      <c r="J2104" s="44" t="s">
        <v>245</v>
      </c>
      <c r="K2104" s="45" t="s">
        <v>32</v>
      </c>
      <c r="L2104" s="47">
        <v>104</v>
      </c>
      <c r="M2104" s="47">
        <v>94</v>
      </c>
      <c r="N2104" s="47">
        <v>121</v>
      </c>
      <c r="O2104" s="47">
        <v>110</v>
      </c>
      <c r="P2104" s="47">
        <v>225</v>
      </c>
      <c r="Q2104" s="47">
        <v>192</v>
      </c>
      <c r="R2104" s="48">
        <v>147</v>
      </c>
      <c r="S2104" s="47">
        <v>67</v>
      </c>
      <c r="T2104" s="47">
        <v>56</v>
      </c>
      <c r="U2104" s="47">
        <v>72</v>
      </c>
      <c r="V2104" s="47">
        <v>70</v>
      </c>
      <c r="W2104" s="47">
        <v>138</v>
      </c>
      <c r="X2104" s="47">
        <v>122</v>
      </c>
      <c r="Y2104" s="49">
        <v>94</v>
      </c>
      <c r="Z2104" s="47">
        <v>37</v>
      </c>
      <c r="AA2104" s="47">
        <v>38</v>
      </c>
      <c r="AB2104" s="47">
        <v>49</v>
      </c>
      <c r="AC2104" s="47">
        <v>40</v>
      </c>
      <c r="AD2104" s="47">
        <v>87</v>
      </c>
      <c r="AE2104" s="47">
        <v>70</v>
      </c>
      <c r="AF2104" s="50">
        <v>53</v>
      </c>
      <c r="AG2104" s="47">
        <v>8</v>
      </c>
      <c r="AH2104" s="47">
        <v>8</v>
      </c>
      <c r="AI2104" s="47">
        <v>0</v>
      </c>
      <c r="AJ2104" s="47">
        <v>13</v>
      </c>
      <c r="AK2104" s="47">
        <v>8</v>
      </c>
      <c r="AL2104" s="47">
        <v>5</v>
      </c>
      <c r="AM2104" s="51">
        <f>IFERROR(IF(R2104=0,"-",R2104/Q2104*100-100),"-")</f>
        <v>-23.4375</v>
      </c>
      <c r="AN2104" s="51">
        <f>IFERROR(IF(Y2104=0,"-",Y2104/X2104*100-100),"-")</f>
        <v>-22.950819672131146</v>
      </c>
      <c r="AO2104" s="51">
        <f>IFERROR(IF(AF2104=0,"-",AF2104/AE2104*100-100),"-")</f>
        <v>-24.285714285714292</v>
      </c>
      <c r="AP2104" s="52">
        <f>IFERROR(IF(R2104=0,"-",R2104/L2104*100-100),"-")</f>
        <v>41.346153846153868</v>
      </c>
      <c r="AQ2104" s="52">
        <f>IFERROR(IF(Y2104=0,"-",Y2104/S2104*100-100),"-")</f>
        <v>40.298507462686587</v>
      </c>
      <c r="AR2104" s="52">
        <f>IFERROR(IF(AF2104=0,"-",AF2104/Z2104*100-100),"-")</f>
        <v>43.243243243243256</v>
      </c>
      <c r="AS2104" s="53">
        <f>R2104-Q2104</f>
        <v>-45</v>
      </c>
      <c r="AT2104" s="53">
        <f>Y2104-X2104</f>
        <v>-28</v>
      </c>
      <c r="AU2104" s="53">
        <f>AF2104-AE2104</f>
        <v>-17</v>
      </c>
      <c r="AV2104" s="54">
        <f>R2104-L2104</f>
        <v>43</v>
      </c>
      <c r="AW2104" s="54">
        <f>Y2104-S2104</f>
        <v>27</v>
      </c>
      <c r="AX2104" s="54">
        <f>AF2104-Z2104</f>
        <v>16</v>
      </c>
    </row>
    <row r="2105" spans="1:50" ht="15" x14ac:dyDescent="0.25">
      <c r="A2105" s="43" t="s">
        <v>3246</v>
      </c>
      <c r="B2105" s="43" t="str">
        <f t="shared" si="50"/>
        <v>600020398_2341M01</v>
      </c>
      <c r="C2105" s="44">
        <v>600020398</v>
      </c>
      <c r="D2105" s="44" t="s">
        <v>754</v>
      </c>
      <c r="E2105" s="44" t="s">
        <v>755</v>
      </c>
      <c r="F2105" s="45" t="s">
        <v>709</v>
      </c>
      <c r="G2105" s="56">
        <v>9</v>
      </c>
      <c r="H2105" s="44" t="s">
        <v>3245</v>
      </c>
      <c r="I2105" s="44" t="s">
        <v>244</v>
      </c>
      <c r="J2105" s="44" t="s">
        <v>245</v>
      </c>
      <c r="K2105" s="45" t="s">
        <v>32</v>
      </c>
      <c r="L2105" s="47">
        <v>141</v>
      </c>
      <c r="M2105" s="47">
        <v>127</v>
      </c>
      <c r="N2105" s="47">
        <v>136</v>
      </c>
      <c r="O2105" s="47">
        <v>113</v>
      </c>
      <c r="P2105" s="47">
        <v>124</v>
      </c>
      <c r="Q2105" s="47">
        <v>133</v>
      </c>
      <c r="R2105" s="48">
        <v>106</v>
      </c>
      <c r="S2105" s="47">
        <v>83</v>
      </c>
      <c r="T2105" s="47">
        <v>80</v>
      </c>
      <c r="U2105" s="47">
        <v>77</v>
      </c>
      <c r="V2105" s="47">
        <v>50</v>
      </c>
      <c r="W2105" s="47">
        <v>62</v>
      </c>
      <c r="X2105" s="47">
        <v>77</v>
      </c>
      <c r="Y2105" s="49">
        <v>60</v>
      </c>
      <c r="Z2105" s="47">
        <v>58</v>
      </c>
      <c r="AA2105" s="47">
        <v>47</v>
      </c>
      <c r="AB2105" s="47">
        <v>59</v>
      </c>
      <c r="AC2105" s="47">
        <v>63</v>
      </c>
      <c r="AD2105" s="47">
        <v>62</v>
      </c>
      <c r="AE2105" s="47">
        <v>56</v>
      </c>
      <c r="AF2105" s="50">
        <v>46</v>
      </c>
      <c r="AG2105" s="47">
        <v>5</v>
      </c>
      <c r="AH2105" s="47">
        <v>0</v>
      </c>
      <c r="AI2105" s="47">
        <v>5</v>
      </c>
      <c r="AJ2105" s="47">
        <v>3</v>
      </c>
      <c r="AK2105" s="47">
        <v>2</v>
      </c>
      <c r="AL2105" s="47">
        <v>1</v>
      </c>
      <c r="AM2105" s="51">
        <f>IFERROR(IF(R2105=0,"-",R2105/Q2105*100-100),"-")</f>
        <v>-20.300751879699249</v>
      </c>
      <c r="AN2105" s="51">
        <f>IFERROR(IF(Y2105=0,"-",Y2105/X2105*100-100),"-")</f>
        <v>-22.077922077922068</v>
      </c>
      <c r="AO2105" s="51">
        <f>IFERROR(IF(AF2105=0,"-",AF2105/AE2105*100-100),"-")</f>
        <v>-17.857142857142861</v>
      </c>
      <c r="AP2105" s="52">
        <f>IFERROR(IF(R2105=0,"-",R2105/L2105*100-100),"-")</f>
        <v>-24.822695035460995</v>
      </c>
      <c r="AQ2105" s="52">
        <f>IFERROR(IF(Y2105=0,"-",Y2105/S2105*100-100),"-")</f>
        <v>-27.710843373493972</v>
      </c>
      <c r="AR2105" s="52">
        <f>IFERROR(IF(AF2105=0,"-",AF2105/Z2105*100-100),"-")</f>
        <v>-20.689655172413794</v>
      </c>
      <c r="AS2105" s="53">
        <f>R2105-Q2105</f>
        <v>-27</v>
      </c>
      <c r="AT2105" s="53">
        <f>Y2105-X2105</f>
        <v>-17</v>
      </c>
      <c r="AU2105" s="53">
        <f>AF2105-AE2105</f>
        <v>-10</v>
      </c>
      <c r="AV2105" s="54">
        <f>R2105-L2105</f>
        <v>-35</v>
      </c>
      <c r="AW2105" s="54">
        <f>Y2105-S2105</f>
        <v>-23</v>
      </c>
      <c r="AX2105" s="54">
        <f>AF2105-Z2105</f>
        <v>-12</v>
      </c>
    </row>
    <row r="2106" spans="1:50" ht="15" x14ac:dyDescent="0.25">
      <c r="A2106" s="43" t="s">
        <v>3247</v>
      </c>
      <c r="B2106" s="43" t="str">
        <f t="shared" si="50"/>
        <v>600020398_2641M01</v>
      </c>
      <c r="C2106" s="44">
        <v>600020398</v>
      </c>
      <c r="D2106" s="44" t="s">
        <v>742</v>
      </c>
      <c r="E2106" s="44" t="s">
        <v>743</v>
      </c>
      <c r="F2106" s="45" t="s">
        <v>709</v>
      </c>
      <c r="G2106" s="56">
        <v>9</v>
      </c>
      <c r="H2106" s="44" t="s">
        <v>3245</v>
      </c>
      <c r="I2106" s="44" t="s">
        <v>244</v>
      </c>
      <c r="J2106" s="44" t="s">
        <v>245</v>
      </c>
      <c r="K2106" s="45" t="s">
        <v>32</v>
      </c>
      <c r="L2106" s="47">
        <v>112</v>
      </c>
      <c r="M2106" s="47">
        <v>112</v>
      </c>
      <c r="N2106" s="47">
        <v>168</v>
      </c>
      <c r="O2106" s="47">
        <v>153</v>
      </c>
      <c r="P2106" s="47">
        <v>183</v>
      </c>
      <c r="Q2106" s="47">
        <v>205</v>
      </c>
      <c r="R2106" s="48">
        <v>161</v>
      </c>
      <c r="S2106" s="47">
        <v>58</v>
      </c>
      <c r="T2106" s="47">
        <v>64</v>
      </c>
      <c r="U2106" s="47">
        <v>93</v>
      </c>
      <c r="V2106" s="47">
        <v>93</v>
      </c>
      <c r="W2106" s="47">
        <v>89</v>
      </c>
      <c r="X2106" s="47">
        <v>97</v>
      </c>
      <c r="Y2106" s="49">
        <v>107</v>
      </c>
      <c r="Z2106" s="47">
        <v>54</v>
      </c>
      <c r="AA2106" s="47">
        <v>48</v>
      </c>
      <c r="AB2106" s="47">
        <v>75</v>
      </c>
      <c r="AC2106" s="47">
        <v>60</v>
      </c>
      <c r="AD2106" s="47">
        <v>94</v>
      </c>
      <c r="AE2106" s="47">
        <v>108</v>
      </c>
      <c r="AF2106" s="50">
        <v>54</v>
      </c>
      <c r="AG2106" s="47">
        <v>3</v>
      </c>
      <c r="AH2106" s="47">
        <v>2</v>
      </c>
      <c r="AI2106" s="47">
        <v>1</v>
      </c>
      <c r="AJ2106" s="47">
        <v>3</v>
      </c>
      <c r="AK2106" s="47">
        <v>2</v>
      </c>
      <c r="AL2106" s="47">
        <v>1</v>
      </c>
      <c r="AM2106" s="51">
        <f>IFERROR(IF(R2106=0,"-",R2106/Q2106*100-100),"-")</f>
        <v>-21.463414634146332</v>
      </c>
      <c r="AN2106" s="51">
        <f>IFERROR(IF(Y2106=0,"-",Y2106/X2106*100-100),"-")</f>
        <v>10.30927835051547</v>
      </c>
      <c r="AO2106" s="51">
        <f>IFERROR(IF(AF2106=0,"-",AF2106/AE2106*100-100),"-")</f>
        <v>-50</v>
      </c>
      <c r="AP2106" s="52">
        <f>IFERROR(IF(R2106=0,"-",R2106/L2106*100-100),"-")</f>
        <v>43.75</v>
      </c>
      <c r="AQ2106" s="52">
        <f>IFERROR(IF(Y2106=0,"-",Y2106/S2106*100-100),"-")</f>
        <v>84.482758620689651</v>
      </c>
      <c r="AR2106" s="52">
        <f>IFERROR(IF(AF2106=0,"-",AF2106/Z2106*100-100),"-")</f>
        <v>0</v>
      </c>
      <c r="AS2106" s="53">
        <f>R2106-Q2106</f>
        <v>-44</v>
      </c>
      <c r="AT2106" s="53">
        <f>Y2106-X2106</f>
        <v>10</v>
      </c>
      <c r="AU2106" s="53">
        <f>AF2106-AE2106</f>
        <v>-54</v>
      </c>
      <c r="AV2106" s="54">
        <f>R2106-L2106</f>
        <v>49</v>
      </c>
      <c r="AW2106" s="54">
        <f>Y2106-S2106</f>
        <v>49</v>
      </c>
      <c r="AX2106" s="54">
        <f>AF2106-Z2106</f>
        <v>0</v>
      </c>
    </row>
    <row r="2107" spans="1:50" ht="15" x14ac:dyDescent="0.25">
      <c r="A2107" s="43" t="s">
        <v>3248</v>
      </c>
      <c r="B2107" s="43" t="str">
        <f t="shared" si="50"/>
        <v>600020401_2345M01</v>
      </c>
      <c r="C2107" s="44">
        <v>600020401</v>
      </c>
      <c r="D2107" s="44" t="s">
        <v>738</v>
      </c>
      <c r="E2107" s="44" t="s">
        <v>739</v>
      </c>
      <c r="F2107" s="45" t="s">
        <v>709</v>
      </c>
      <c r="G2107" s="56">
        <v>9</v>
      </c>
      <c r="H2107" s="44" t="s">
        <v>3249</v>
      </c>
      <c r="I2107" s="44" t="s">
        <v>24</v>
      </c>
      <c r="J2107" s="44" t="s">
        <v>25</v>
      </c>
      <c r="K2107" s="45" t="s">
        <v>32</v>
      </c>
      <c r="L2107" s="47">
        <v>31</v>
      </c>
      <c r="M2107" s="47">
        <v>29</v>
      </c>
      <c r="N2107" s="47">
        <v>37</v>
      </c>
      <c r="O2107" s="47">
        <v>49</v>
      </c>
      <c r="P2107" s="47">
        <v>0</v>
      </c>
      <c r="Q2107" s="47">
        <v>31</v>
      </c>
      <c r="R2107" s="48">
        <v>55</v>
      </c>
      <c r="S2107" s="47">
        <v>18</v>
      </c>
      <c r="T2107" s="47">
        <v>15</v>
      </c>
      <c r="U2107" s="47">
        <v>19</v>
      </c>
      <c r="V2107" s="47">
        <v>27</v>
      </c>
      <c r="W2107" s="47">
        <v>0</v>
      </c>
      <c r="X2107" s="47">
        <v>18</v>
      </c>
      <c r="Y2107" s="49">
        <v>21</v>
      </c>
      <c r="Z2107" s="47">
        <v>13</v>
      </c>
      <c r="AA2107" s="47">
        <v>14</v>
      </c>
      <c r="AB2107" s="47">
        <v>18</v>
      </c>
      <c r="AC2107" s="47">
        <v>22</v>
      </c>
      <c r="AD2107" s="47">
        <v>0</v>
      </c>
      <c r="AE2107" s="47">
        <v>13</v>
      </c>
      <c r="AF2107" s="50">
        <v>34</v>
      </c>
      <c r="AG2107" s="47" t="s">
        <v>27</v>
      </c>
      <c r="AH2107" s="47" t="s">
        <v>27</v>
      </c>
      <c r="AI2107" s="47" t="s">
        <v>27</v>
      </c>
      <c r="AJ2107" s="47" t="s">
        <v>27</v>
      </c>
      <c r="AK2107" s="47" t="s">
        <v>27</v>
      </c>
      <c r="AL2107" s="47" t="s">
        <v>27</v>
      </c>
      <c r="AM2107" s="51">
        <f>IFERROR(IF(R2107=0,"-",R2107/Q2107*100-100),"-")</f>
        <v>77.419354838709666</v>
      </c>
      <c r="AN2107" s="51">
        <f>IFERROR(IF(Y2107=0,"-",Y2107/X2107*100-100),"-")</f>
        <v>16.666666666666671</v>
      </c>
      <c r="AO2107" s="51">
        <f>IFERROR(IF(AF2107=0,"-",AF2107/AE2107*100-100),"-")</f>
        <v>161.53846153846155</v>
      </c>
      <c r="AP2107" s="52">
        <f>IFERROR(IF(R2107=0,"-",R2107/L2107*100-100),"-")</f>
        <v>77.419354838709666</v>
      </c>
      <c r="AQ2107" s="52">
        <f>IFERROR(IF(Y2107=0,"-",Y2107/S2107*100-100),"-")</f>
        <v>16.666666666666671</v>
      </c>
      <c r="AR2107" s="52">
        <f>IFERROR(IF(AF2107=0,"-",AF2107/Z2107*100-100),"-")</f>
        <v>161.53846153846155</v>
      </c>
      <c r="AS2107" s="53">
        <f>R2107-Q2107</f>
        <v>24</v>
      </c>
      <c r="AT2107" s="53">
        <f>Y2107-X2107</f>
        <v>3</v>
      </c>
      <c r="AU2107" s="53">
        <f>AF2107-AE2107</f>
        <v>21</v>
      </c>
      <c r="AV2107" s="54">
        <f>R2107-L2107</f>
        <v>24</v>
      </c>
      <c r="AW2107" s="54">
        <f>Y2107-S2107</f>
        <v>3</v>
      </c>
      <c r="AX2107" s="54">
        <f>AF2107-Z2107</f>
        <v>21</v>
      </c>
    </row>
    <row r="2108" spans="1:50" ht="15" x14ac:dyDescent="0.25">
      <c r="A2108" s="43" t="s">
        <v>3250</v>
      </c>
      <c r="B2108" s="43" t="str">
        <f t="shared" si="50"/>
        <v>600020401_4141M01</v>
      </c>
      <c r="C2108" s="44">
        <v>600020401</v>
      </c>
      <c r="D2108" s="44" t="s">
        <v>1118</v>
      </c>
      <c r="E2108" s="44" t="s">
        <v>1119</v>
      </c>
      <c r="F2108" s="45" t="s">
        <v>792</v>
      </c>
      <c r="G2108" s="56">
        <v>9</v>
      </c>
      <c r="H2108" s="44" t="s">
        <v>3249</v>
      </c>
      <c r="I2108" s="44" t="s">
        <v>24</v>
      </c>
      <c r="J2108" s="44" t="s">
        <v>25</v>
      </c>
      <c r="K2108" s="45" t="s">
        <v>32</v>
      </c>
      <c r="L2108" s="47">
        <v>44</v>
      </c>
      <c r="M2108" s="47">
        <v>27</v>
      </c>
      <c r="N2108" s="47">
        <v>42</v>
      </c>
      <c r="O2108" s="47">
        <v>39</v>
      </c>
      <c r="P2108" s="47">
        <v>0</v>
      </c>
      <c r="Q2108" s="47">
        <v>47</v>
      </c>
      <c r="R2108" s="48">
        <v>56</v>
      </c>
      <c r="S2108" s="47">
        <v>27</v>
      </c>
      <c r="T2108" s="47">
        <v>13</v>
      </c>
      <c r="U2108" s="47">
        <v>22</v>
      </c>
      <c r="V2108" s="47">
        <v>19</v>
      </c>
      <c r="W2108" s="47">
        <v>0</v>
      </c>
      <c r="X2108" s="47">
        <v>21</v>
      </c>
      <c r="Y2108" s="49">
        <v>25</v>
      </c>
      <c r="Z2108" s="47">
        <v>17</v>
      </c>
      <c r="AA2108" s="47">
        <v>14</v>
      </c>
      <c r="AB2108" s="47">
        <v>20</v>
      </c>
      <c r="AC2108" s="47">
        <v>20</v>
      </c>
      <c r="AD2108" s="47">
        <v>0</v>
      </c>
      <c r="AE2108" s="47">
        <v>26</v>
      </c>
      <c r="AF2108" s="50">
        <v>31</v>
      </c>
      <c r="AG2108" s="47" t="s">
        <v>27</v>
      </c>
      <c r="AH2108" s="47" t="s">
        <v>27</v>
      </c>
      <c r="AI2108" s="47" t="s">
        <v>27</v>
      </c>
      <c r="AJ2108" s="47" t="s">
        <v>27</v>
      </c>
      <c r="AK2108" s="47" t="s">
        <v>27</v>
      </c>
      <c r="AL2108" s="47" t="s">
        <v>27</v>
      </c>
      <c r="AM2108" s="51">
        <f>IFERROR(IF(R2108=0,"-",R2108/Q2108*100-100),"-")</f>
        <v>19.148936170212764</v>
      </c>
      <c r="AN2108" s="51">
        <f>IFERROR(IF(Y2108=0,"-",Y2108/X2108*100-100),"-")</f>
        <v>19.047619047619051</v>
      </c>
      <c r="AO2108" s="51">
        <f>IFERROR(IF(AF2108=0,"-",AF2108/AE2108*100-100),"-")</f>
        <v>19.230769230769226</v>
      </c>
      <c r="AP2108" s="52">
        <f>IFERROR(IF(R2108=0,"-",R2108/L2108*100-100),"-")</f>
        <v>27.272727272727266</v>
      </c>
      <c r="AQ2108" s="52">
        <f>IFERROR(IF(Y2108=0,"-",Y2108/S2108*100-100),"-")</f>
        <v>-7.4074074074074048</v>
      </c>
      <c r="AR2108" s="52">
        <f>IFERROR(IF(AF2108=0,"-",AF2108/Z2108*100-100),"-")</f>
        <v>82.35294117647058</v>
      </c>
      <c r="AS2108" s="53">
        <f>R2108-Q2108</f>
        <v>9</v>
      </c>
      <c r="AT2108" s="53">
        <f>Y2108-X2108</f>
        <v>4</v>
      </c>
      <c r="AU2108" s="53">
        <f>AF2108-AE2108</f>
        <v>5</v>
      </c>
      <c r="AV2108" s="54">
        <f>R2108-L2108</f>
        <v>12</v>
      </c>
      <c r="AW2108" s="54">
        <f>Y2108-S2108</f>
        <v>-2</v>
      </c>
      <c r="AX2108" s="54">
        <f>AF2108-Z2108</f>
        <v>14</v>
      </c>
    </row>
    <row r="2109" spans="1:50" ht="15" x14ac:dyDescent="0.25">
      <c r="A2109" s="43" t="s">
        <v>3251</v>
      </c>
      <c r="B2109" s="43" t="str">
        <f t="shared" si="50"/>
        <v>600020401_7842M02</v>
      </c>
      <c r="C2109" s="44">
        <v>600020401</v>
      </c>
      <c r="D2109" s="44" t="s">
        <v>716</v>
      </c>
      <c r="E2109" s="44" t="s">
        <v>717</v>
      </c>
      <c r="F2109" s="45" t="s">
        <v>718</v>
      </c>
      <c r="G2109" s="56">
        <v>9</v>
      </c>
      <c r="H2109" s="44" t="s">
        <v>3249</v>
      </c>
      <c r="I2109" s="44" t="s">
        <v>24</v>
      </c>
      <c r="J2109" s="44" t="s">
        <v>25</v>
      </c>
      <c r="K2109" s="45" t="s">
        <v>32</v>
      </c>
      <c r="L2109" s="47">
        <v>42</v>
      </c>
      <c r="M2109" s="47">
        <v>50</v>
      </c>
      <c r="N2109" s="47">
        <v>65</v>
      </c>
      <c r="O2109" s="47">
        <v>69</v>
      </c>
      <c r="P2109" s="47">
        <v>0</v>
      </c>
      <c r="Q2109" s="47">
        <v>63</v>
      </c>
      <c r="R2109" s="48">
        <v>103</v>
      </c>
      <c r="S2109" s="47">
        <v>15</v>
      </c>
      <c r="T2109" s="47">
        <v>20</v>
      </c>
      <c r="U2109" s="47">
        <v>33</v>
      </c>
      <c r="V2109" s="47">
        <v>34</v>
      </c>
      <c r="W2109" s="47">
        <v>0</v>
      </c>
      <c r="X2109" s="47">
        <v>24</v>
      </c>
      <c r="Y2109" s="49">
        <v>55</v>
      </c>
      <c r="Z2109" s="47">
        <v>27</v>
      </c>
      <c r="AA2109" s="47">
        <v>30</v>
      </c>
      <c r="AB2109" s="47">
        <v>32</v>
      </c>
      <c r="AC2109" s="47">
        <v>35</v>
      </c>
      <c r="AD2109" s="47">
        <v>0</v>
      </c>
      <c r="AE2109" s="47">
        <v>39</v>
      </c>
      <c r="AF2109" s="50">
        <v>48</v>
      </c>
      <c r="AG2109" s="47" t="s">
        <v>27</v>
      </c>
      <c r="AH2109" s="47" t="s">
        <v>27</v>
      </c>
      <c r="AI2109" s="47" t="s">
        <v>27</v>
      </c>
      <c r="AJ2109" s="47" t="s">
        <v>27</v>
      </c>
      <c r="AK2109" s="47" t="s">
        <v>27</v>
      </c>
      <c r="AL2109" s="47" t="s">
        <v>27</v>
      </c>
      <c r="AM2109" s="51">
        <f>IFERROR(IF(R2109=0,"-",R2109/Q2109*100-100),"-")</f>
        <v>63.492063492063494</v>
      </c>
      <c r="AN2109" s="51">
        <f>IFERROR(IF(Y2109=0,"-",Y2109/X2109*100-100),"-")</f>
        <v>129.16666666666666</v>
      </c>
      <c r="AO2109" s="51">
        <f>IFERROR(IF(AF2109=0,"-",AF2109/AE2109*100-100),"-")</f>
        <v>23.07692307692308</v>
      </c>
      <c r="AP2109" s="52">
        <f>IFERROR(IF(R2109=0,"-",R2109/L2109*100-100),"-")</f>
        <v>145.23809523809524</v>
      </c>
      <c r="AQ2109" s="52">
        <f>IFERROR(IF(Y2109=0,"-",Y2109/S2109*100-100),"-")</f>
        <v>266.66666666666663</v>
      </c>
      <c r="AR2109" s="52">
        <f>IFERROR(IF(AF2109=0,"-",AF2109/Z2109*100-100),"-")</f>
        <v>77.777777777777771</v>
      </c>
      <c r="AS2109" s="53">
        <f>R2109-Q2109</f>
        <v>40</v>
      </c>
      <c r="AT2109" s="53">
        <f>Y2109-X2109</f>
        <v>31</v>
      </c>
      <c r="AU2109" s="53">
        <f>AF2109-AE2109</f>
        <v>9</v>
      </c>
      <c r="AV2109" s="54">
        <f>R2109-L2109</f>
        <v>61</v>
      </c>
      <c r="AW2109" s="54">
        <f>Y2109-S2109</f>
        <v>40</v>
      </c>
      <c r="AX2109" s="54">
        <f>AF2109-Z2109</f>
        <v>21</v>
      </c>
    </row>
    <row r="2110" spans="1:50" ht="15" x14ac:dyDescent="0.25">
      <c r="A2110" s="43" t="s">
        <v>3252</v>
      </c>
      <c r="B2110" s="43" t="str">
        <f t="shared" si="50"/>
        <v>600020410_1820M01</v>
      </c>
      <c r="C2110" s="44">
        <v>600020410</v>
      </c>
      <c r="D2110" s="44" t="s">
        <v>707</v>
      </c>
      <c r="E2110" s="44" t="s">
        <v>708</v>
      </c>
      <c r="F2110" s="45" t="s">
        <v>709</v>
      </c>
      <c r="G2110" s="56">
        <v>9</v>
      </c>
      <c r="H2110" s="44" t="s">
        <v>3253</v>
      </c>
      <c r="I2110" s="44" t="s">
        <v>24</v>
      </c>
      <c r="J2110" s="44" t="s">
        <v>25</v>
      </c>
      <c r="K2110" s="45" t="s">
        <v>32</v>
      </c>
      <c r="L2110" s="47">
        <v>62</v>
      </c>
      <c r="M2110" s="47">
        <v>63</v>
      </c>
      <c r="N2110" s="47">
        <v>58</v>
      </c>
      <c r="O2110" s="47">
        <v>82</v>
      </c>
      <c r="P2110" s="47">
        <v>107</v>
      </c>
      <c r="Q2110" s="47">
        <v>75</v>
      </c>
      <c r="R2110" s="48">
        <v>94</v>
      </c>
      <c r="S2110" s="47">
        <v>33</v>
      </c>
      <c r="T2110" s="47">
        <v>29</v>
      </c>
      <c r="U2110" s="47">
        <v>24</v>
      </c>
      <c r="V2110" s="47">
        <v>38</v>
      </c>
      <c r="W2110" s="47">
        <v>52</v>
      </c>
      <c r="X2110" s="47">
        <v>32</v>
      </c>
      <c r="Y2110" s="49">
        <v>52</v>
      </c>
      <c r="Z2110" s="47">
        <v>29</v>
      </c>
      <c r="AA2110" s="47">
        <v>34</v>
      </c>
      <c r="AB2110" s="47">
        <v>34</v>
      </c>
      <c r="AC2110" s="47">
        <v>44</v>
      </c>
      <c r="AD2110" s="47">
        <v>55</v>
      </c>
      <c r="AE2110" s="47">
        <v>43</v>
      </c>
      <c r="AF2110" s="50">
        <v>42</v>
      </c>
      <c r="AG2110" s="47">
        <v>2</v>
      </c>
      <c r="AH2110" s="47">
        <v>1</v>
      </c>
      <c r="AI2110" s="47">
        <v>1</v>
      </c>
      <c r="AJ2110" s="47">
        <v>2</v>
      </c>
      <c r="AK2110" s="47">
        <v>1</v>
      </c>
      <c r="AL2110" s="47">
        <v>1</v>
      </c>
      <c r="AM2110" s="51">
        <f>IFERROR(IF(R2110=0,"-",R2110/Q2110*100-100),"-")</f>
        <v>25.333333333333343</v>
      </c>
      <c r="AN2110" s="51">
        <f>IFERROR(IF(Y2110=0,"-",Y2110/X2110*100-100),"-")</f>
        <v>62.5</v>
      </c>
      <c r="AO2110" s="51">
        <f>IFERROR(IF(AF2110=0,"-",AF2110/AE2110*100-100),"-")</f>
        <v>-2.3255813953488484</v>
      </c>
      <c r="AP2110" s="52">
        <f>IFERROR(IF(R2110=0,"-",R2110/L2110*100-100),"-")</f>
        <v>51.612903225806463</v>
      </c>
      <c r="AQ2110" s="52">
        <f>IFERROR(IF(Y2110=0,"-",Y2110/S2110*100-100),"-")</f>
        <v>57.575757575757564</v>
      </c>
      <c r="AR2110" s="52">
        <f>IFERROR(IF(AF2110=0,"-",AF2110/Z2110*100-100),"-")</f>
        <v>44.827586206896541</v>
      </c>
      <c r="AS2110" s="53">
        <f>R2110-Q2110</f>
        <v>19</v>
      </c>
      <c r="AT2110" s="53">
        <f>Y2110-X2110</f>
        <v>20</v>
      </c>
      <c r="AU2110" s="53">
        <f>AF2110-AE2110</f>
        <v>-1</v>
      </c>
      <c r="AV2110" s="54">
        <f>R2110-L2110</f>
        <v>32</v>
      </c>
      <c r="AW2110" s="54">
        <f>Y2110-S2110</f>
        <v>19</v>
      </c>
      <c r="AX2110" s="54">
        <f>AF2110-Z2110</f>
        <v>13</v>
      </c>
    </row>
    <row r="2111" spans="1:50" ht="15" x14ac:dyDescent="0.25">
      <c r="A2111" s="43" t="s">
        <v>3254</v>
      </c>
      <c r="B2111" s="43" t="str">
        <f t="shared" si="50"/>
        <v>600020410_2641L01</v>
      </c>
      <c r="C2111" s="44">
        <v>600020410</v>
      </c>
      <c r="D2111" s="44" t="s">
        <v>861</v>
      </c>
      <c r="E2111" s="44" t="s">
        <v>862</v>
      </c>
      <c r="F2111" s="45" t="s">
        <v>863</v>
      </c>
      <c r="G2111" s="56">
        <v>9</v>
      </c>
      <c r="H2111" s="44" t="s">
        <v>3253</v>
      </c>
      <c r="I2111" s="44" t="s">
        <v>24</v>
      </c>
      <c r="J2111" s="44" t="s">
        <v>25</v>
      </c>
      <c r="K2111" s="45" t="s">
        <v>32</v>
      </c>
      <c r="L2111" s="47">
        <v>12</v>
      </c>
      <c r="M2111" s="47">
        <v>18</v>
      </c>
      <c r="N2111" s="47">
        <v>15</v>
      </c>
      <c r="O2111" s="47">
        <v>28</v>
      </c>
      <c r="P2111" s="47">
        <v>26</v>
      </c>
      <c r="Q2111" s="47">
        <v>1</v>
      </c>
      <c r="R2111" s="48">
        <v>28</v>
      </c>
      <c r="S2111" s="47">
        <v>6</v>
      </c>
      <c r="T2111" s="47">
        <v>8</v>
      </c>
      <c r="U2111" s="47">
        <v>9</v>
      </c>
      <c r="V2111" s="47">
        <v>15</v>
      </c>
      <c r="W2111" s="47">
        <v>8</v>
      </c>
      <c r="X2111" s="47">
        <v>0</v>
      </c>
      <c r="Y2111" s="49">
        <v>16</v>
      </c>
      <c r="Z2111" s="47">
        <v>6</v>
      </c>
      <c r="AA2111" s="47">
        <v>10</v>
      </c>
      <c r="AB2111" s="47">
        <v>6</v>
      </c>
      <c r="AC2111" s="47">
        <v>13</v>
      </c>
      <c r="AD2111" s="47">
        <v>18</v>
      </c>
      <c r="AE2111" s="47">
        <v>1</v>
      </c>
      <c r="AF2111" s="50">
        <v>12</v>
      </c>
      <c r="AG2111" s="47" t="s">
        <v>27</v>
      </c>
      <c r="AH2111" s="47" t="s">
        <v>27</v>
      </c>
      <c r="AI2111" s="47" t="s">
        <v>27</v>
      </c>
      <c r="AJ2111" s="47" t="s">
        <v>27</v>
      </c>
      <c r="AK2111" s="47" t="s">
        <v>27</v>
      </c>
      <c r="AL2111" s="47" t="s">
        <v>27</v>
      </c>
      <c r="AM2111" s="51">
        <f>IFERROR(IF(R2111=0,"-",R2111/Q2111*100-100),"-")</f>
        <v>2700</v>
      </c>
      <c r="AN2111" s="51" t="str">
        <f>IFERROR(IF(Y2111=0,"-",Y2111/X2111*100-100),"-")</f>
        <v>-</v>
      </c>
      <c r="AO2111" s="51">
        <f>IFERROR(IF(AF2111=0,"-",AF2111/AE2111*100-100),"-")</f>
        <v>1100</v>
      </c>
      <c r="AP2111" s="52">
        <f>IFERROR(IF(R2111=0,"-",R2111/L2111*100-100),"-")</f>
        <v>133.33333333333334</v>
      </c>
      <c r="AQ2111" s="52">
        <f>IFERROR(IF(Y2111=0,"-",Y2111/S2111*100-100),"-")</f>
        <v>166.66666666666663</v>
      </c>
      <c r="AR2111" s="52">
        <f>IFERROR(IF(AF2111=0,"-",AF2111/Z2111*100-100),"-")</f>
        <v>100</v>
      </c>
      <c r="AS2111" s="53">
        <f>R2111-Q2111</f>
        <v>27</v>
      </c>
      <c r="AT2111" s="53">
        <f>Y2111-X2111</f>
        <v>16</v>
      </c>
      <c r="AU2111" s="53">
        <f>AF2111-AE2111</f>
        <v>11</v>
      </c>
      <c r="AV2111" s="54">
        <f>R2111-L2111</f>
        <v>16</v>
      </c>
      <c r="AW2111" s="54">
        <f>Y2111-S2111</f>
        <v>10</v>
      </c>
      <c r="AX2111" s="54">
        <f>AF2111-Z2111</f>
        <v>6</v>
      </c>
    </row>
    <row r="2112" spans="1:50" ht="15" x14ac:dyDescent="0.25">
      <c r="A2112" s="43" t="s">
        <v>3255</v>
      </c>
      <c r="B2112" s="43" t="str">
        <f t="shared" si="50"/>
        <v>600020410_3442M01</v>
      </c>
      <c r="C2112" s="44">
        <v>600020410</v>
      </c>
      <c r="D2112" s="44" t="s">
        <v>1215</v>
      </c>
      <c r="E2112" s="44" t="s">
        <v>1216</v>
      </c>
      <c r="F2112" s="45" t="s">
        <v>729</v>
      </c>
      <c r="G2112" s="56">
        <v>9</v>
      </c>
      <c r="H2112" s="44" t="s">
        <v>3253</v>
      </c>
      <c r="I2112" s="44" t="s">
        <v>24</v>
      </c>
      <c r="J2112" s="44" t="s">
        <v>25</v>
      </c>
      <c r="K2112" s="45" t="s">
        <v>32</v>
      </c>
      <c r="L2112" s="47">
        <v>31</v>
      </c>
      <c r="M2112" s="47">
        <v>30</v>
      </c>
      <c r="N2112" s="47">
        <v>32</v>
      </c>
      <c r="O2112" s="47">
        <v>42</v>
      </c>
      <c r="P2112" s="47">
        <v>41</v>
      </c>
      <c r="Q2112" s="47">
        <v>36</v>
      </c>
      <c r="R2112" s="48">
        <v>47</v>
      </c>
      <c r="S2112" s="47">
        <v>19</v>
      </c>
      <c r="T2112" s="47">
        <v>17</v>
      </c>
      <c r="U2112" s="47">
        <v>18</v>
      </c>
      <c r="V2112" s="47">
        <v>26</v>
      </c>
      <c r="W2112" s="47">
        <v>21</v>
      </c>
      <c r="X2112" s="47">
        <v>21</v>
      </c>
      <c r="Y2112" s="49">
        <v>24</v>
      </c>
      <c r="Z2112" s="47">
        <v>12</v>
      </c>
      <c r="AA2112" s="47">
        <v>13</v>
      </c>
      <c r="AB2112" s="47">
        <v>14</v>
      </c>
      <c r="AC2112" s="47">
        <v>16</v>
      </c>
      <c r="AD2112" s="47">
        <v>20</v>
      </c>
      <c r="AE2112" s="47">
        <v>15</v>
      </c>
      <c r="AF2112" s="50">
        <v>23</v>
      </c>
      <c r="AG2112" s="47">
        <v>1</v>
      </c>
      <c r="AH2112" s="47">
        <v>1</v>
      </c>
      <c r="AI2112" s="47">
        <v>0</v>
      </c>
      <c r="AJ2112" s="47">
        <v>1</v>
      </c>
      <c r="AK2112" s="47">
        <v>1</v>
      </c>
      <c r="AL2112" s="47">
        <v>0</v>
      </c>
      <c r="AM2112" s="51">
        <f>IFERROR(IF(R2112=0,"-",R2112/Q2112*100-100),"-")</f>
        <v>30.555555555555571</v>
      </c>
      <c r="AN2112" s="51">
        <f>IFERROR(IF(Y2112=0,"-",Y2112/X2112*100-100),"-")</f>
        <v>14.285714285714278</v>
      </c>
      <c r="AO2112" s="51">
        <f>IFERROR(IF(AF2112=0,"-",AF2112/AE2112*100-100),"-")</f>
        <v>53.333333333333343</v>
      </c>
      <c r="AP2112" s="52">
        <f>IFERROR(IF(R2112=0,"-",R2112/L2112*100-100),"-")</f>
        <v>51.612903225806463</v>
      </c>
      <c r="AQ2112" s="52">
        <f>IFERROR(IF(Y2112=0,"-",Y2112/S2112*100-100),"-")</f>
        <v>26.315789473684205</v>
      </c>
      <c r="AR2112" s="52">
        <f>IFERROR(IF(AF2112=0,"-",AF2112/Z2112*100-100),"-")</f>
        <v>91.666666666666686</v>
      </c>
      <c r="AS2112" s="53">
        <f>R2112-Q2112</f>
        <v>11</v>
      </c>
      <c r="AT2112" s="53">
        <f>Y2112-X2112</f>
        <v>3</v>
      </c>
      <c r="AU2112" s="53">
        <f>AF2112-AE2112</f>
        <v>8</v>
      </c>
      <c r="AV2112" s="54">
        <f>R2112-L2112</f>
        <v>16</v>
      </c>
      <c r="AW2112" s="54">
        <f>Y2112-S2112</f>
        <v>5</v>
      </c>
      <c r="AX2112" s="54">
        <f>AF2112-Z2112</f>
        <v>11</v>
      </c>
    </row>
    <row r="2113" spans="1:50" ht="15" x14ac:dyDescent="0.25">
      <c r="A2113" s="43" t="s">
        <v>3257</v>
      </c>
      <c r="B2113" s="43" t="str">
        <f t="shared" si="50"/>
        <v>600020428_5341M03</v>
      </c>
      <c r="C2113" s="44">
        <v>600020428</v>
      </c>
      <c r="D2113" s="44" t="s">
        <v>1140</v>
      </c>
      <c r="E2113" s="44" t="s">
        <v>1141</v>
      </c>
      <c r="F2113" s="45" t="s">
        <v>1137</v>
      </c>
      <c r="G2113" s="56">
        <v>9</v>
      </c>
      <c r="H2113" s="44" t="s">
        <v>3256</v>
      </c>
      <c r="I2113" s="44" t="s">
        <v>24</v>
      </c>
      <c r="J2113" s="44" t="s">
        <v>25</v>
      </c>
      <c r="K2113" s="45" t="s">
        <v>32</v>
      </c>
      <c r="L2113" s="47">
        <v>0</v>
      </c>
      <c r="M2113" s="47">
        <v>0</v>
      </c>
      <c r="N2113" s="47">
        <v>82</v>
      </c>
      <c r="O2113" s="47">
        <v>102</v>
      </c>
      <c r="P2113" s="47">
        <v>150</v>
      </c>
      <c r="Q2113" s="47">
        <v>103</v>
      </c>
      <c r="R2113" s="48">
        <v>90</v>
      </c>
      <c r="S2113" s="47">
        <v>0</v>
      </c>
      <c r="T2113" s="47">
        <v>0</v>
      </c>
      <c r="U2113" s="47">
        <v>56</v>
      </c>
      <c r="V2113" s="47">
        <v>61</v>
      </c>
      <c r="W2113" s="47">
        <v>78</v>
      </c>
      <c r="X2113" s="47">
        <v>61</v>
      </c>
      <c r="Y2113" s="49">
        <v>52</v>
      </c>
      <c r="Z2113" s="47">
        <v>0</v>
      </c>
      <c r="AA2113" s="47">
        <v>0</v>
      </c>
      <c r="AB2113" s="47">
        <v>26</v>
      </c>
      <c r="AC2113" s="47">
        <v>41</v>
      </c>
      <c r="AD2113" s="47">
        <v>72</v>
      </c>
      <c r="AE2113" s="47">
        <v>42</v>
      </c>
      <c r="AF2113" s="50">
        <v>38</v>
      </c>
      <c r="AG2113" s="47" t="s">
        <v>27</v>
      </c>
      <c r="AH2113" s="47" t="s">
        <v>27</v>
      </c>
      <c r="AI2113" s="47" t="s">
        <v>27</v>
      </c>
      <c r="AJ2113" s="47">
        <v>4</v>
      </c>
      <c r="AK2113" s="47">
        <v>4</v>
      </c>
      <c r="AL2113" s="47">
        <v>0</v>
      </c>
      <c r="AM2113" s="51">
        <f>IFERROR(IF(R2113=0,"-",R2113/Q2113*100-100),"-")</f>
        <v>-12.621359223300971</v>
      </c>
      <c r="AN2113" s="51">
        <f>IFERROR(IF(Y2113=0,"-",Y2113/X2113*100-100),"-")</f>
        <v>-14.754098360655746</v>
      </c>
      <c r="AO2113" s="51">
        <f>IFERROR(IF(AF2113=0,"-",AF2113/AE2113*100-100),"-")</f>
        <v>-9.5238095238095184</v>
      </c>
      <c r="AP2113" s="52" t="str">
        <f>IFERROR(IF(R2113=0,"-",R2113/L2113*100-100),"-")</f>
        <v>-</v>
      </c>
      <c r="AQ2113" s="52" t="str">
        <f>IFERROR(IF(Y2113=0,"-",Y2113/S2113*100-100),"-")</f>
        <v>-</v>
      </c>
      <c r="AR2113" s="52" t="str">
        <f>IFERROR(IF(AF2113=0,"-",AF2113/Z2113*100-100),"-")</f>
        <v>-</v>
      </c>
      <c r="AS2113" s="53">
        <f>R2113-Q2113</f>
        <v>-13</v>
      </c>
      <c r="AT2113" s="53">
        <f>Y2113-X2113</f>
        <v>-9</v>
      </c>
      <c r="AU2113" s="53">
        <f>AF2113-AE2113</f>
        <v>-4</v>
      </c>
      <c r="AV2113" s="54">
        <f>R2113-L2113</f>
        <v>90</v>
      </c>
      <c r="AW2113" s="54">
        <f>Y2113-S2113</f>
        <v>52</v>
      </c>
      <c r="AX2113" s="54">
        <f>AF2113-Z2113</f>
        <v>38</v>
      </c>
    </row>
    <row r="2114" spans="1:50" ht="15" x14ac:dyDescent="0.25">
      <c r="A2114" s="43" t="s">
        <v>3258</v>
      </c>
      <c r="B2114" s="43" t="str">
        <f t="shared" si="50"/>
        <v>600020428_5341M04</v>
      </c>
      <c r="C2114" s="44">
        <v>600020428</v>
      </c>
      <c r="D2114" s="44" t="s">
        <v>1806</v>
      </c>
      <c r="E2114" s="44" t="s">
        <v>1807</v>
      </c>
      <c r="F2114" s="45" t="s">
        <v>1137</v>
      </c>
      <c r="G2114" s="56">
        <v>9</v>
      </c>
      <c r="H2114" s="44" t="s">
        <v>3256</v>
      </c>
      <c r="I2114" s="44" t="s">
        <v>24</v>
      </c>
      <c r="J2114" s="44" t="s">
        <v>25</v>
      </c>
      <c r="K2114" s="45" t="s">
        <v>32</v>
      </c>
      <c r="L2114" s="47">
        <v>0</v>
      </c>
      <c r="M2114" s="47">
        <v>0</v>
      </c>
      <c r="N2114" s="47">
        <v>43</v>
      </c>
      <c r="O2114" s="47">
        <v>41</v>
      </c>
      <c r="P2114" s="47">
        <v>0</v>
      </c>
      <c r="Q2114" s="47">
        <v>52</v>
      </c>
      <c r="R2114" s="48">
        <v>39</v>
      </c>
      <c r="S2114" s="47">
        <v>0</v>
      </c>
      <c r="T2114" s="47">
        <v>0</v>
      </c>
      <c r="U2114" s="47">
        <v>20</v>
      </c>
      <c r="V2114" s="47">
        <v>21</v>
      </c>
      <c r="W2114" s="47">
        <v>0</v>
      </c>
      <c r="X2114" s="47">
        <v>25</v>
      </c>
      <c r="Y2114" s="49">
        <v>22</v>
      </c>
      <c r="Z2114" s="47">
        <v>0</v>
      </c>
      <c r="AA2114" s="47">
        <v>0</v>
      </c>
      <c r="AB2114" s="47">
        <v>23</v>
      </c>
      <c r="AC2114" s="47">
        <v>20</v>
      </c>
      <c r="AD2114" s="47">
        <v>0</v>
      </c>
      <c r="AE2114" s="47">
        <v>27</v>
      </c>
      <c r="AF2114" s="50">
        <v>17</v>
      </c>
      <c r="AG2114" s="47" t="s">
        <v>27</v>
      </c>
      <c r="AH2114" s="47" t="s">
        <v>27</v>
      </c>
      <c r="AI2114" s="47" t="s">
        <v>27</v>
      </c>
      <c r="AJ2114" s="47">
        <v>3</v>
      </c>
      <c r="AK2114" s="47">
        <v>1</v>
      </c>
      <c r="AL2114" s="47">
        <v>2</v>
      </c>
      <c r="AM2114" s="51">
        <f>IFERROR(IF(R2114=0,"-",R2114/Q2114*100-100),"-")</f>
        <v>-25</v>
      </c>
      <c r="AN2114" s="51">
        <f>IFERROR(IF(Y2114=0,"-",Y2114/X2114*100-100),"-")</f>
        <v>-12</v>
      </c>
      <c r="AO2114" s="51">
        <f>IFERROR(IF(AF2114=0,"-",AF2114/AE2114*100-100),"-")</f>
        <v>-37.037037037037038</v>
      </c>
      <c r="AP2114" s="52" t="str">
        <f>IFERROR(IF(R2114=0,"-",R2114/L2114*100-100),"-")</f>
        <v>-</v>
      </c>
      <c r="AQ2114" s="52" t="str">
        <f>IFERROR(IF(Y2114=0,"-",Y2114/S2114*100-100),"-")</f>
        <v>-</v>
      </c>
      <c r="AR2114" s="52" t="str">
        <f>IFERROR(IF(AF2114=0,"-",AF2114/Z2114*100-100),"-")</f>
        <v>-</v>
      </c>
      <c r="AS2114" s="53">
        <f>R2114-Q2114</f>
        <v>-13</v>
      </c>
      <c r="AT2114" s="53">
        <f>Y2114-X2114</f>
        <v>-3</v>
      </c>
      <c r="AU2114" s="53">
        <f>AF2114-AE2114</f>
        <v>-10</v>
      </c>
      <c r="AV2114" s="54">
        <f>R2114-L2114</f>
        <v>39</v>
      </c>
      <c r="AW2114" s="54">
        <f>Y2114-S2114</f>
        <v>22</v>
      </c>
      <c r="AX2114" s="54">
        <f>AF2114-Z2114</f>
        <v>17</v>
      </c>
    </row>
    <row r="2115" spans="1:50" ht="15" x14ac:dyDescent="0.25">
      <c r="A2115" s="43" t="s">
        <v>3259</v>
      </c>
      <c r="B2115" s="43" t="str">
        <f t="shared" si="50"/>
        <v>600020428_6341M02</v>
      </c>
      <c r="C2115" s="44">
        <v>600020428</v>
      </c>
      <c r="D2115" s="44" t="s">
        <v>712</v>
      </c>
      <c r="E2115" s="44" t="s">
        <v>713</v>
      </c>
      <c r="F2115" s="45" t="s">
        <v>714</v>
      </c>
      <c r="G2115" s="56">
        <v>9</v>
      </c>
      <c r="H2115" s="44" t="s">
        <v>3256</v>
      </c>
      <c r="I2115" s="44" t="s">
        <v>24</v>
      </c>
      <c r="J2115" s="44" t="s">
        <v>25</v>
      </c>
      <c r="K2115" s="45" t="s">
        <v>32</v>
      </c>
      <c r="L2115" s="47">
        <v>53</v>
      </c>
      <c r="M2115" s="47">
        <v>59</v>
      </c>
      <c r="N2115" s="47">
        <v>52</v>
      </c>
      <c r="O2115" s="47">
        <v>95</v>
      </c>
      <c r="P2115" s="47">
        <v>142</v>
      </c>
      <c r="Q2115" s="47">
        <v>108</v>
      </c>
      <c r="R2115" s="48">
        <v>114</v>
      </c>
      <c r="S2115" s="47">
        <v>25</v>
      </c>
      <c r="T2115" s="47">
        <v>28</v>
      </c>
      <c r="U2115" s="47">
        <v>18</v>
      </c>
      <c r="V2115" s="47">
        <v>39</v>
      </c>
      <c r="W2115" s="47">
        <v>62</v>
      </c>
      <c r="X2115" s="47">
        <v>35</v>
      </c>
      <c r="Y2115" s="49">
        <v>43</v>
      </c>
      <c r="Z2115" s="47">
        <v>28</v>
      </c>
      <c r="AA2115" s="47">
        <v>31</v>
      </c>
      <c r="AB2115" s="47">
        <v>34</v>
      </c>
      <c r="AC2115" s="47">
        <v>56</v>
      </c>
      <c r="AD2115" s="47">
        <v>80</v>
      </c>
      <c r="AE2115" s="47">
        <v>73</v>
      </c>
      <c r="AF2115" s="50">
        <v>71</v>
      </c>
      <c r="AG2115" s="47">
        <v>6</v>
      </c>
      <c r="AH2115" s="47">
        <v>4</v>
      </c>
      <c r="AI2115" s="47">
        <v>2</v>
      </c>
      <c r="AJ2115" s="47" t="s">
        <v>27</v>
      </c>
      <c r="AK2115" s="47" t="s">
        <v>27</v>
      </c>
      <c r="AL2115" s="47" t="s">
        <v>27</v>
      </c>
      <c r="AM2115" s="51">
        <f>IFERROR(IF(R2115=0,"-",R2115/Q2115*100-100),"-")</f>
        <v>5.5555555555555571</v>
      </c>
      <c r="AN2115" s="51">
        <f>IFERROR(IF(Y2115=0,"-",Y2115/X2115*100-100),"-")</f>
        <v>22.857142857142861</v>
      </c>
      <c r="AO2115" s="51">
        <f>IFERROR(IF(AF2115=0,"-",AF2115/AE2115*100-100),"-")</f>
        <v>-2.7397260273972535</v>
      </c>
      <c r="AP2115" s="52">
        <f>IFERROR(IF(R2115=0,"-",R2115/L2115*100-100),"-")</f>
        <v>115.09433962264151</v>
      </c>
      <c r="AQ2115" s="52">
        <f>IFERROR(IF(Y2115=0,"-",Y2115/S2115*100-100),"-")</f>
        <v>72</v>
      </c>
      <c r="AR2115" s="52">
        <f>IFERROR(IF(AF2115=0,"-",AF2115/Z2115*100-100),"-")</f>
        <v>153.57142857142856</v>
      </c>
      <c r="AS2115" s="53">
        <f>R2115-Q2115</f>
        <v>6</v>
      </c>
      <c r="AT2115" s="53">
        <f>Y2115-X2115</f>
        <v>8</v>
      </c>
      <c r="AU2115" s="53">
        <f>AF2115-AE2115</f>
        <v>-2</v>
      </c>
      <c r="AV2115" s="54">
        <f>R2115-L2115</f>
        <v>61</v>
      </c>
      <c r="AW2115" s="54">
        <f>Y2115-S2115</f>
        <v>18</v>
      </c>
      <c r="AX2115" s="54">
        <f>AF2115-Z2115</f>
        <v>43</v>
      </c>
    </row>
    <row r="2116" spans="1:50" ht="15" x14ac:dyDescent="0.25">
      <c r="A2116" s="43" t="s">
        <v>3260</v>
      </c>
      <c r="B2116" s="43" t="str">
        <f t="shared" si="50"/>
        <v>600020428_7531M01</v>
      </c>
      <c r="C2116" s="44">
        <v>600020428</v>
      </c>
      <c r="D2116" s="44" t="s">
        <v>975</v>
      </c>
      <c r="E2116" s="44" t="s">
        <v>976</v>
      </c>
      <c r="F2116" s="45" t="s">
        <v>816</v>
      </c>
      <c r="G2116" s="56">
        <v>9</v>
      </c>
      <c r="H2116" s="44" t="s">
        <v>3256</v>
      </c>
      <c r="I2116" s="44" t="s">
        <v>24</v>
      </c>
      <c r="J2116" s="44" t="s">
        <v>25</v>
      </c>
      <c r="K2116" s="45" t="s">
        <v>32</v>
      </c>
      <c r="L2116" s="47">
        <v>154</v>
      </c>
      <c r="M2116" s="47">
        <v>114</v>
      </c>
      <c r="N2116" s="47">
        <v>160</v>
      </c>
      <c r="O2116" s="47">
        <v>127</v>
      </c>
      <c r="P2116" s="47">
        <v>173</v>
      </c>
      <c r="Q2116" s="47">
        <v>155</v>
      </c>
      <c r="R2116" s="48">
        <v>166</v>
      </c>
      <c r="S2116" s="47">
        <v>97</v>
      </c>
      <c r="T2116" s="47">
        <v>69</v>
      </c>
      <c r="U2116" s="47">
        <v>100</v>
      </c>
      <c r="V2116" s="47">
        <v>92</v>
      </c>
      <c r="W2116" s="47">
        <v>97</v>
      </c>
      <c r="X2116" s="47">
        <v>108</v>
      </c>
      <c r="Y2116" s="49">
        <v>113</v>
      </c>
      <c r="Z2116" s="47">
        <v>57</v>
      </c>
      <c r="AA2116" s="47">
        <v>45</v>
      </c>
      <c r="AB2116" s="47">
        <v>60</v>
      </c>
      <c r="AC2116" s="47">
        <v>35</v>
      </c>
      <c r="AD2116" s="47">
        <v>76</v>
      </c>
      <c r="AE2116" s="47">
        <v>47</v>
      </c>
      <c r="AF2116" s="50">
        <v>53</v>
      </c>
      <c r="AG2116" s="47" t="s">
        <v>27</v>
      </c>
      <c r="AH2116" s="47" t="s">
        <v>27</v>
      </c>
      <c r="AI2116" s="47" t="s">
        <v>27</v>
      </c>
      <c r="AJ2116" s="47" t="s">
        <v>27</v>
      </c>
      <c r="AK2116" s="47" t="s">
        <v>27</v>
      </c>
      <c r="AL2116" s="47" t="s">
        <v>27</v>
      </c>
      <c r="AM2116" s="51">
        <f>IFERROR(IF(R2116=0,"-",R2116/Q2116*100-100),"-")</f>
        <v>7.0967741935483986</v>
      </c>
      <c r="AN2116" s="51">
        <f>IFERROR(IF(Y2116=0,"-",Y2116/X2116*100-100),"-")</f>
        <v>4.6296296296296333</v>
      </c>
      <c r="AO2116" s="51">
        <f>IFERROR(IF(AF2116=0,"-",AF2116/AE2116*100-100),"-")</f>
        <v>12.7659574468085</v>
      </c>
      <c r="AP2116" s="52">
        <f>IFERROR(IF(R2116=0,"-",R2116/L2116*100-100),"-")</f>
        <v>7.7922077922077904</v>
      </c>
      <c r="AQ2116" s="52">
        <f>IFERROR(IF(Y2116=0,"-",Y2116/S2116*100-100),"-")</f>
        <v>16.494845360824755</v>
      </c>
      <c r="AR2116" s="52">
        <f>IFERROR(IF(AF2116=0,"-",AF2116/Z2116*100-100),"-")</f>
        <v>-7.0175438596491233</v>
      </c>
      <c r="AS2116" s="53">
        <f>R2116-Q2116</f>
        <v>11</v>
      </c>
      <c r="AT2116" s="53">
        <f>Y2116-X2116</f>
        <v>5</v>
      </c>
      <c r="AU2116" s="53">
        <f>AF2116-AE2116</f>
        <v>6</v>
      </c>
      <c r="AV2116" s="54">
        <f>R2116-L2116</f>
        <v>12</v>
      </c>
      <c r="AW2116" s="54">
        <f>Y2116-S2116</f>
        <v>16</v>
      </c>
      <c r="AX2116" s="54">
        <f>AF2116-Z2116</f>
        <v>-4</v>
      </c>
    </row>
    <row r="2117" spans="1:50" ht="15" x14ac:dyDescent="0.25">
      <c r="A2117" s="43" t="s">
        <v>3261</v>
      </c>
      <c r="B2117" s="43" t="str">
        <f t="shared" si="50"/>
        <v>600020428_7541M01</v>
      </c>
      <c r="C2117" s="44">
        <v>600020428</v>
      </c>
      <c r="D2117" s="44" t="s">
        <v>819</v>
      </c>
      <c r="E2117" s="44" t="s">
        <v>820</v>
      </c>
      <c r="F2117" s="45" t="s">
        <v>816</v>
      </c>
      <c r="G2117" s="56">
        <v>9</v>
      </c>
      <c r="H2117" s="44" t="s">
        <v>3256</v>
      </c>
      <c r="I2117" s="44" t="s">
        <v>24</v>
      </c>
      <c r="J2117" s="44" t="s">
        <v>25</v>
      </c>
      <c r="K2117" s="45" t="s">
        <v>32</v>
      </c>
      <c r="L2117" s="47">
        <v>33</v>
      </c>
      <c r="M2117" s="47">
        <v>39</v>
      </c>
      <c r="N2117" s="47">
        <v>32</v>
      </c>
      <c r="O2117" s="47">
        <v>31</v>
      </c>
      <c r="P2117" s="47">
        <v>0</v>
      </c>
      <c r="Q2117" s="47">
        <v>36</v>
      </c>
      <c r="R2117" s="48">
        <v>34</v>
      </c>
      <c r="S2117" s="47">
        <v>7</v>
      </c>
      <c r="T2117" s="47">
        <v>15</v>
      </c>
      <c r="U2117" s="47">
        <v>6</v>
      </c>
      <c r="V2117" s="47">
        <v>7</v>
      </c>
      <c r="W2117" s="47">
        <v>0</v>
      </c>
      <c r="X2117" s="47">
        <v>10</v>
      </c>
      <c r="Y2117" s="49">
        <v>15</v>
      </c>
      <c r="Z2117" s="47">
        <v>26</v>
      </c>
      <c r="AA2117" s="47">
        <v>24</v>
      </c>
      <c r="AB2117" s="47">
        <v>26</v>
      </c>
      <c r="AC2117" s="47">
        <v>24</v>
      </c>
      <c r="AD2117" s="47">
        <v>0</v>
      </c>
      <c r="AE2117" s="47">
        <v>26</v>
      </c>
      <c r="AF2117" s="50">
        <v>19</v>
      </c>
      <c r="AG2117" s="47">
        <v>3</v>
      </c>
      <c r="AH2117" s="47">
        <v>2</v>
      </c>
      <c r="AI2117" s="47">
        <v>1</v>
      </c>
      <c r="AJ2117" s="47">
        <v>1</v>
      </c>
      <c r="AK2117" s="47">
        <v>1</v>
      </c>
      <c r="AL2117" s="47">
        <v>0</v>
      </c>
      <c r="AM2117" s="51">
        <f>IFERROR(IF(R2117=0,"-",R2117/Q2117*100-100),"-")</f>
        <v>-5.5555555555555571</v>
      </c>
      <c r="AN2117" s="51">
        <f>IFERROR(IF(Y2117=0,"-",Y2117/X2117*100-100),"-")</f>
        <v>50</v>
      </c>
      <c r="AO2117" s="51">
        <f>IFERROR(IF(AF2117=0,"-",AF2117/AE2117*100-100),"-")</f>
        <v>-26.923076923076934</v>
      </c>
      <c r="AP2117" s="52">
        <f>IFERROR(IF(R2117=0,"-",R2117/L2117*100-100),"-")</f>
        <v>3.0303030303030312</v>
      </c>
      <c r="AQ2117" s="52">
        <f>IFERROR(IF(Y2117=0,"-",Y2117/S2117*100-100),"-")</f>
        <v>114.28571428571428</v>
      </c>
      <c r="AR2117" s="52">
        <f>IFERROR(IF(AF2117=0,"-",AF2117/Z2117*100-100),"-")</f>
        <v>-26.923076923076934</v>
      </c>
      <c r="AS2117" s="53">
        <f>R2117-Q2117</f>
        <v>-2</v>
      </c>
      <c r="AT2117" s="53">
        <f>Y2117-X2117</f>
        <v>5</v>
      </c>
      <c r="AU2117" s="53">
        <f>AF2117-AE2117</f>
        <v>-7</v>
      </c>
      <c r="AV2117" s="54">
        <f>R2117-L2117</f>
        <v>1</v>
      </c>
      <c r="AW2117" s="54">
        <f>Y2117-S2117</f>
        <v>8</v>
      </c>
      <c r="AX2117" s="54">
        <f>AF2117-Z2117</f>
        <v>-7</v>
      </c>
    </row>
    <row r="2118" spans="1:50" ht="15" x14ac:dyDescent="0.25">
      <c r="A2118" s="43" t="s">
        <v>3262</v>
      </c>
      <c r="B2118" s="43" t="str">
        <f t="shared" si="50"/>
        <v>600020428_7842M02</v>
      </c>
      <c r="C2118" s="44">
        <v>600020428</v>
      </c>
      <c r="D2118" s="44" t="s">
        <v>716</v>
      </c>
      <c r="E2118" s="44" t="s">
        <v>717</v>
      </c>
      <c r="F2118" s="45" t="s">
        <v>718</v>
      </c>
      <c r="G2118" s="56">
        <v>9</v>
      </c>
      <c r="H2118" s="44" t="s">
        <v>3256</v>
      </c>
      <c r="I2118" s="44" t="s">
        <v>24</v>
      </c>
      <c r="J2118" s="44" t="s">
        <v>25</v>
      </c>
      <c r="K2118" s="45" t="s">
        <v>32</v>
      </c>
      <c r="L2118" s="47">
        <v>38</v>
      </c>
      <c r="M2118" s="47">
        <v>40</v>
      </c>
      <c r="N2118" s="47">
        <v>25</v>
      </c>
      <c r="O2118" s="47">
        <v>52</v>
      </c>
      <c r="P2118" s="47">
        <v>62</v>
      </c>
      <c r="Q2118" s="47">
        <v>68</v>
      </c>
      <c r="R2118" s="48">
        <v>54</v>
      </c>
      <c r="S2118" s="47">
        <v>7</v>
      </c>
      <c r="T2118" s="47">
        <v>15</v>
      </c>
      <c r="U2118" s="47">
        <v>12</v>
      </c>
      <c r="V2118" s="47">
        <v>16</v>
      </c>
      <c r="W2118" s="47">
        <v>27</v>
      </c>
      <c r="X2118" s="47">
        <v>29</v>
      </c>
      <c r="Y2118" s="49">
        <v>18</v>
      </c>
      <c r="Z2118" s="47">
        <v>31</v>
      </c>
      <c r="AA2118" s="47">
        <v>25</v>
      </c>
      <c r="AB2118" s="47">
        <v>13</v>
      </c>
      <c r="AC2118" s="47">
        <v>36</v>
      </c>
      <c r="AD2118" s="47">
        <v>35</v>
      </c>
      <c r="AE2118" s="47">
        <v>39</v>
      </c>
      <c r="AF2118" s="50">
        <v>36</v>
      </c>
      <c r="AG2118" s="47">
        <v>2</v>
      </c>
      <c r="AH2118" s="47">
        <v>1</v>
      </c>
      <c r="AI2118" s="47">
        <v>1</v>
      </c>
      <c r="AJ2118" s="47" t="s">
        <v>27</v>
      </c>
      <c r="AK2118" s="47" t="s">
        <v>27</v>
      </c>
      <c r="AL2118" s="47" t="s">
        <v>27</v>
      </c>
      <c r="AM2118" s="51">
        <f>IFERROR(IF(R2118=0,"-",R2118/Q2118*100-100),"-")</f>
        <v>-20.588235294117652</v>
      </c>
      <c r="AN2118" s="51">
        <f>IFERROR(IF(Y2118=0,"-",Y2118/X2118*100-100),"-")</f>
        <v>-37.931034482758619</v>
      </c>
      <c r="AO2118" s="51">
        <f>IFERROR(IF(AF2118=0,"-",AF2118/AE2118*100-100),"-")</f>
        <v>-7.6923076923076934</v>
      </c>
      <c r="AP2118" s="52">
        <f>IFERROR(IF(R2118=0,"-",R2118/L2118*100-100),"-")</f>
        <v>42.10526315789474</v>
      </c>
      <c r="AQ2118" s="52">
        <f>IFERROR(IF(Y2118=0,"-",Y2118/S2118*100-100),"-")</f>
        <v>157.14285714285717</v>
      </c>
      <c r="AR2118" s="52">
        <f>IFERROR(IF(AF2118=0,"-",AF2118/Z2118*100-100),"-")</f>
        <v>16.129032258064527</v>
      </c>
      <c r="AS2118" s="53">
        <f>R2118-Q2118</f>
        <v>-14</v>
      </c>
      <c r="AT2118" s="53">
        <f>Y2118-X2118</f>
        <v>-11</v>
      </c>
      <c r="AU2118" s="53">
        <f>AF2118-AE2118</f>
        <v>-3</v>
      </c>
      <c r="AV2118" s="54">
        <f>R2118-L2118</f>
        <v>16</v>
      </c>
      <c r="AW2118" s="54">
        <f>Y2118-S2118</f>
        <v>11</v>
      </c>
      <c r="AX2118" s="54">
        <f>AF2118-Z2118</f>
        <v>5</v>
      </c>
    </row>
    <row r="2119" spans="1:50" ht="15" x14ac:dyDescent="0.25">
      <c r="A2119" s="43" t="s">
        <v>3263</v>
      </c>
      <c r="B2119" s="43" t="str">
        <f t="shared" si="50"/>
        <v>600020428_7842M03</v>
      </c>
      <c r="C2119" s="44">
        <v>600020428</v>
      </c>
      <c r="D2119" s="44" t="s">
        <v>916</v>
      </c>
      <c r="E2119" s="44" t="s">
        <v>917</v>
      </c>
      <c r="F2119" s="45" t="s">
        <v>718</v>
      </c>
      <c r="G2119" s="56">
        <v>9</v>
      </c>
      <c r="H2119" s="44" t="s">
        <v>3256</v>
      </c>
      <c r="I2119" s="44" t="s">
        <v>24</v>
      </c>
      <c r="J2119" s="44" t="s">
        <v>25</v>
      </c>
      <c r="K2119" s="45" t="s">
        <v>32</v>
      </c>
      <c r="L2119" s="47">
        <v>97</v>
      </c>
      <c r="M2119" s="47">
        <v>68</v>
      </c>
      <c r="N2119" s="47">
        <v>102</v>
      </c>
      <c r="O2119" s="47">
        <v>98</v>
      </c>
      <c r="P2119" s="47">
        <v>139</v>
      </c>
      <c r="Q2119" s="47">
        <v>125</v>
      </c>
      <c r="R2119" s="48">
        <v>124</v>
      </c>
      <c r="S2119" s="47">
        <v>45</v>
      </c>
      <c r="T2119" s="47">
        <v>37</v>
      </c>
      <c r="U2119" s="47">
        <v>51</v>
      </c>
      <c r="V2119" s="47">
        <v>45</v>
      </c>
      <c r="W2119" s="47">
        <v>70</v>
      </c>
      <c r="X2119" s="47">
        <v>71</v>
      </c>
      <c r="Y2119" s="49">
        <v>66</v>
      </c>
      <c r="Z2119" s="47">
        <v>52</v>
      </c>
      <c r="AA2119" s="47">
        <v>31</v>
      </c>
      <c r="AB2119" s="47">
        <v>51</v>
      </c>
      <c r="AC2119" s="47">
        <v>53</v>
      </c>
      <c r="AD2119" s="47">
        <v>69</v>
      </c>
      <c r="AE2119" s="47">
        <v>54</v>
      </c>
      <c r="AF2119" s="50">
        <v>58</v>
      </c>
      <c r="AG2119" s="47" t="s">
        <v>27</v>
      </c>
      <c r="AH2119" s="47" t="s">
        <v>27</v>
      </c>
      <c r="AI2119" s="47" t="s">
        <v>27</v>
      </c>
      <c r="AJ2119" s="47">
        <v>1</v>
      </c>
      <c r="AK2119" s="47">
        <v>0</v>
      </c>
      <c r="AL2119" s="47">
        <v>1</v>
      </c>
      <c r="AM2119" s="51">
        <f>IFERROR(IF(R2119=0,"-",R2119/Q2119*100-100),"-")</f>
        <v>-0.79999999999999716</v>
      </c>
      <c r="AN2119" s="51">
        <f>IFERROR(IF(Y2119=0,"-",Y2119/X2119*100-100),"-")</f>
        <v>-7.0422535211267672</v>
      </c>
      <c r="AO2119" s="51">
        <f>IFERROR(IF(AF2119=0,"-",AF2119/AE2119*100-100),"-")</f>
        <v>7.407407407407419</v>
      </c>
      <c r="AP2119" s="52">
        <f>IFERROR(IF(R2119=0,"-",R2119/L2119*100-100),"-")</f>
        <v>27.835051546391739</v>
      </c>
      <c r="AQ2119" s="52">
        <f>IFERROR(IF(Y2119=0,"-",Y2119/S2119*100-100),"-")</f>
        <v>46.666666666666657</v>
      </c>
      <c r="AR2119" s="52">
        <f>IFERROR(IF(AF2119=0,"-",AF2119/Z2119*100-100),"-")</f>
        <v>11.538461538461547</v>
      </c>
      <c r="AS2119" s="53">
        <f>R2119-Q2119</f>
        <v>-1</v>
      </c>
      <c r="AT2119" s="53">
        <f>Y2119-X2119</f>
        <v>-5</v>
      </c>
      <c r="AU2119" s="53">
        <f>AF2119-AE2119</f>
        <v>4</v>
      </c>
      <c r="AV2119" s="54">
        <f>R2119-L2119</f>
        <v>27</v>
      </c>
      <c r="AW2119" s="54">
        <f>Y2119-S2119</f>
        <v>21</v>
      </c>
      <c r="AX2119" s="54">
        <f>AF2119-Z2119</f>
        <v>6</v>
      </c>
    </row>
    <row r="2120" spans="1:50" ht="15" x14ac:dyDescent="0.25">
      <c r="A2120" s="43" t="s">
        <v>3264</v>
      </c>
      <c r="B2120" s="43" t="str">
        <f t="shared" si="50"/>
        <v>600020428_7842M04</v>
      </c>
      <c r="C2120" s="44">
        <v>600020428</v>
      </c>
      <c r="D2120" s="44" t="s">
        <v>1582</v>
      </c>
      <c r="E2120" s="44" t="s">
        <v>1583</v>
      </c>
      <c r="F2120" s="45" t="s">
        <v>718</v>
      </c>
      <c r="G2120" s="56">
        <v>9</v>
      </c>
      <c r="H2120" s="44" t="s">
        <v>3256</v>
      </c>
      <c r="I2120" s="44" t="s">
        <v>24</v>
      </c>
      <c r="J2120" s="44" t="s">
        <v>25</v>
      </c>
      <c r="K2120" s="45" t="s">
        <v>32</v>
      </c>
      <c r="L2120" s="47">
        <v>59</v>
      </c>
      <c r="M2120" s="47">
        <v>43</v>
      </c>
      <c r="N2120" s="47">
        <v>47</v>
      </c>
      <c r="O2120" s="47">
        <v>50</v>
      </c>
      <c r="P2120" s="47">
        <v>77</v>
      </c>
      <c r="Q2120" s="47">
        <v>81</v>
      </c>
      <c r="R2120" s="48">
        <v>85</v>
      </c>
      <c r="S2120" s="47">
        <v>32</v>
      </c>
      <c r="T2120" s="47">
        <v>22</v>
      </c>
      <c r="U2120" s="47">
        <v>23</v>
      </c>
      <c r="V2120" s="47">
        <v>27</v>
      </c>
      <c r="W2120" s="47">
        <v>33</v>
      </c>
      <c r="X2120" s="47">
        <v>45</v>
      </c>
      <c r="Y2120" s="49">
        <v>33</v>
      </c>
      <c r="Z2120" s="47">
        <v>27</v>
      </c>
      <c r="AA2120" s="47">
        <v>21</v>
      </c>
      <c r="AB2120" s="47">
        <v>24</v>
      </c>
      <c r="AC2120" s="47">
        <v>23</v>
      </c>
      <c r="AD2120" s="47">
        <v>44</v>
      </c>
      <c r="AE2120" s="47">
        <v>36</v>
      </c>
      <c r="AF2120" s="50">
        <v>52</v>
      </c>
      <c r="AG2120" s="47">
        <v>1</v>
      </c>
      <c r="AH2120" s="47">
        <v>1</v>
      </c>
      <c r="AI2120" s="47">
        <v>0</v>
      </c>
      <c r="AJ2120" s="47">
        <v>4</v>
      </c>
      <c r="AK2120" s="47">
        <v>2</v>
      </c>
      <c r="AL2120" s="47">
        <v>2</v>
      </c>
      <c r="AM2120" s="51">
        <f>IFERROR(IF(R2120=0,"-",R2120/Q2120*100-100),"-")</f>
        <v>4.9382716049382651</v>
      </c>
      <c r="AN2120" s="51">
        <f>IFERROR(IF(Y2120=0,"-",Y2120/X2120*100-100),"-")</f>
        <v>-26.666666666666671</v>
      </c>
      <c r="AO2120" s="51">
        <f>IFERROR(IF(AF2120=0,"-",AF2120/AE2120*100-100),"-")</f>
        <v>44.444444444444429</v>
      </c>
      <c r="AP2120" s="52">
        <f>IFERROR(IF(R2120=0,"-",R2120/L2120*100-100),"-")</f>
        <v>44.067796610169495</v>
      </c>
      <c r="AQ2120" s="52">
        <f>IFERROR(IF(Y2120=0,"-",Y2120/S2120*100-100),"-")</f>
        <v>3.125</v>
      </c>
      <c r="AR2120" s="52">
        <f>IFERROR(IF(AF2120=0,"-",AF2120/Z2120*100-100),"-")</f>
        <v>92.592592592592581</v>
      </c>
      <c r="AS2120" s="53">
        <f>R2120-Q2120</f>
        <v>4</v>
      </c>
      <c r="AT2120" s="53">
        <f>Y2120-X2120</f>
        <v>-12</v>
      </c>
      <c r="AU2120" s="53">
        <f>AF2120-AE2120</f>
        <v>16</v>
      </c>
      <c r="AV2120" s="54">
        <f>R2120-L2120</f>
        <v>26</v>
      </c>
      <c r="AW2120" s="54">
        <f>Y2120-S2120</f>
        <v>1</v>
      </c>
      <c r="AX2120" s="54">
        <f>AF2120-Z2120</f>
        <v>25</v>
      </c>
    </row>
    <row r="2121" spans="1:50" ht="15" x14ac:dyDescent="0.25">
      <c r="A2121" s="43" t="s">
        <v>3265</v>
      </c>
      <c r="B2121" s="43" t="str">
        <f t="shared" si="50"/>
        <v>600020525_6341M01</v>
      </c>
      <c r="C2121" s="44">
        <v>600020525</v>
      </c>
      <c r="D2121" s="44" t="s">
        <v>779</v>
      </c>
      <c r="E2121" s="44" t="s">
        <v>780</v>
      </c>
      <c r="F2121" s="45" t="s">
        <v>765</v>
      </c>
      <c r="G2121" s="56">
        <v>9</v>
      </c>
      <c r="H2121" s="44" t="s">
        <v>3266</v>
      </c>
      <c r="I2121" s="44" t="s">
        <v>401</v>
      </c>
      <c r="J2121" s="44" t="s">
        <v>402</v>
      </c>
      <c r="K2121" s="45" t="s">
        <v>43</v>
      </c>
      <c r="L2121" s="47">
        <v>29</v>
      </c>
      <c r="M2121" s="47">
        <v>43</v>
      </c>
      <c r="N2121" s="47">
        <v>55</v>
      </c>
      <c r="O2121" s="47">
        <v>69</v>
      </c>
      <c r="P2121" s="47">
        <v>140</v>
      </c>
      <c r="Q2121" s="47">
        <v>168</v>
      </c>
      <c r="R2121" s="48">
        <v>173</v>
      </c>
      <c r="S2121" s="47">
        <v>13</v>
      </c>
      <c r="T2121" s="47">
        <v>19</v>
      </c>
      <c r="U2121" s="47">
        <v>22</v>
      </c>
      <c r="V2121" s="47">
        <v>38</v>
      </c>
      <c r="W2121" s="47">
        <v>65</v>
      </c>
      <c r="X2121" s="47">
        <v>86</v>
      </c>
      <c r="Y2121" s="49">
        <v>82</v>
      </c>
      <c r="Z2121" s="47">
        <v>16</v>
      </c>
      <c r="AA2121" s="47">
        <v>24</v>
      </c>
      <c r="AB2121" s="47">
        <v>33</v>
      </c>
      <c r="AC2121" s="47">
        <v>31</v>
      </c>
      <c r="AD2121" s="47">
        <v>75</v>
      </c>
      <c r="AE2121" s="47">
        <v>82</v>
      </c>
      <c r="AF2121" s="50">
        <v>91</v>
      </c>
      <c r="AG2121" s="47">
        <v>1</v>
      </c>
      <c r="AH2121" s="47">
        <v>0</v>
      </c>
      <c r="AI2121" s="47">
        <v>1</v>
      </c>
      <c r="AJ2121" s="47">
        <v>3</v>
      </c>
      <c r="AK2121" s="47">
        <v>3</v>
      </c>
      <c r="AL2121" s="47">
        <v>0</v>
      </c>
      <c r="AM2121" s="51">
        <f>IFERROR(IF(R2121=0,"-",R2121/Q2121*100-100),"-")</f>
        <v>2.9761904761904674</v>
      </c>
      <c r="AN2121" s="51">
        <f>IFERROR(IF(Y2121=0,"-",Y2121/X2121*100-100),"-")</f>
        <v>-4.6511627906976685</v>
      </c>
      <c r="AO2121" s="51">
        <f>IFERROR(IF(AF2121=0,"-",AF2121/AE2121*100-100),"-")</f>
        <v>10.975609756097569</v>
      </c>
      <c r="AP2121" s="52">
        <f>IFERROR(IF(R2121=0,"-",R2121/L2121*100-100),"-")</f>
        <v>496.55172413793105</v>
      </c>
      <c r="AQ2121" s="52">
        <f>IFERROR(IF(Y2121=0,"-",Y2121/S2121*100-100),"-")</f>
        <v>530.76923076923072</v>
      </c>
      <c r="AR2121" s="52">
        <f>IFERROR(IF(AF2121=0,"-",AF2121/Z2121*100-100),"-")</f>
        <v>468.75</v>
      </c>
      <c r="AS2121" s="53">
        <f>R2121-Q2121</f>
        <v>5</v>
      </c>
      <c r="AT2121" s="53">
        <f>Y2121-X2121</f>
        <v>-4</v>
      </c>
      <c r="AU2121" s="53">
        <f>AF2121-AE2121</f>
        <v>9</v>
      </c>
      <c r="AV2121" s="54">
        <f>R2121-L2121</f>
        <v>144</v>
      </c>
      <c r="AW2121" s="54">
        <f>Y2121-S2121</f>
        <v>69</v>
      </c>
      <c r="AX2121" s="54">
        <f>AF2121-Z2121</f>
        <v>75</v>
      </c>
    </row>
    <row r="2122" spans="1:50" ht="15" x14ac:dyDescent="0.25">
      <c r="A2122" s="43" t="s">
        <v>3267</v>
      </c>
      <c r="B2122" s="43" t="str">
        <f t="shared" si="50"/>
        <v>600020525_6441L51</v>
      </c>
      <c r="C2122" s="44">
        <v>600020525</v>
      </c>
      <c r="D2122" s="44" t="s">
        <v>784</v>
      </c>
      <c r="E2122" s="44" t="s">
        <v>785</v>
      </c>
      <c r="F2122" s="45" t="s">
        <v>786</v>
      </c>
      <c r="G2122" s="56">
        <v>9</v>
      </c>
      <c r="H2122" s="44" t="s">
        <v>3266</v>
      </c>
      <c r="I2122" s="44" t="s">
        <v>401</v>
      </c>
      <c r="J2122" s="44" t="s">
        <v>402</v>
      </c>
      <c r="K2122" s="45" t="s">
        <v>43</v>
      </c>
      <c r="L2122" s="47">
        <v>12</v>
      </c>
      <c r="M2122" s="47">
        <v>0</v>
      </c>
      <c r="N2122" s="47">
        <v>7</v>
      </c>
      <c r="O2122" s="47">
        <v>2</v>
      </c>
      <c r="P2122" s="47">
        <v>0</v>
      </c>
      <c r="Q2122" s="47">
        <v>1</v>
      </c>
      <c r="R2122" s="48">
        <v>2</v>
      </c>
      <c r="S2122" s="47">
        <v>10</v>
      </c>
      <c r="T2122" s="47">
        <v>0</v>
      </c>
      <c r="U2122" s="47">
        <v>2</v>
      </c>
      <c r="V2122" s="47">
        <v>0</v>
      </c>
      <c r="W2122" s="47">
        <v>0</v>
      </c>
      <c r="X2122" s="47">
        <v>0</v>
      </c>
      <c r="Y2122" s="49">
        <v>1</v>
      </c>
      <c r="Z2122" s="47">
        <v>2</v>
      </c>
      <c r="AA2122" s="47">
        <v>0</v>
      </c>
      <c r="AB2122" s="47">
        <v>5</v>
      </c>
      <c r="AC2122" s="47">
        <v>2</v>
      </c>
      <c r="AD2122" s="47">
        <v>0</v>
      </c>
      <c r="AE2122" s="47">
        <v>1</v>
      </c>
      <c r="AF2122" s="50">
        <v>1</v>
      </c>
      <c r="AG2122" s="47" t="s">
        <v>27</v>
      </c>
      <c r="AH2122" s="47" t="s">
        <v>27</v>
      </c>
      <c r="AI2122" s="47" t="s">
        <v>27</v>
      </c>
      <c r="AJ2122" s="47" t="s">
        <v>27</v>
      </c>
      <c r="AK2122" s="47" t="s">
        <v>27</v>
      </c>
      <c r="AL2122" s="47" t="s">
        <v>27</v>
      </c>
      <c r="AM2122" s="51">
        <f>IFERROR(IF(R2122=0,"-",R2122/Q2122*100-100),"-")</f>
        <v>100</v>
      </c>
      <c r="AN2122" s="51" t="str">
        <f>IFERROR(IF(Y2122=0,"-",Y2122/X2122*100-100),"-")</f>
        <v>-</v>
      </c>
      <c r="AO2122" s="51">
        <f>IFERROR(IF(AF2122=0,"-",AF2122/AE2122*100-100),"-")</f>
        <v>0</v>
      </c>
      <c r="AP2122" s="52">
        <f>IFERROR(IF(R2122=0,"-",R2122/L2122*100-100),"-")</f>
        <v>-83.333333333333343</v>
      </c>
      <c r="AQ2122" s="52">
        <f>IFERROR(IF(Y2122=0,"-",Y2122/S2122*100-100),"-")</f>
        <v>-90</v>
      </c>
      <c r="AR2122" s="52">
        <f>IFERROR(IF(AF2122=0,"-",AF2122/Z2122*100-100),"-")</f>
        <v>-50</v>
      </c>
      <c r="AS2122" s="53">
        <f>R2122-Q2122</f>
        <v>1</v>
      </c>
      <c r="AT2122" s="53">
        <f>Y2122-X2122</f>
        <v>1</v>
      </c>
      <c r="AU2122" s="53">
        <f>AF2122-AE2122</f>
        <v>0</v>
      </c>
      <c r="AV2122" s="54">
        <f>R2122-L2122</f>
        <v>-10</v>
      </c>
      <c r="AW2122" s="54">
        <f>Y2122-S2122</f>
        <v>-9</v>
      </c>
      <c r="AX2122" s="54">
        <f>AF2122-Z2122</f>
        <v>-1</v>
      </c>
    </row>
    <row r="2123" spans="1:50" ht="15" x14ac:dyDescent="0.25">
      <c r="A2123" s="43" t="s">
        <v>3268</v>
      </c>
      <c r="B2123" s="43" t="str">
        <f t="shared" si="50"/>
        <v>600020665_2844M01</v>
      </c>
      <c r="C2123" s="44">
        <v>600020665</v>
      </c>
      <c r="D2123" s="44" t="s">
        <v>748</v>
      </c>
      <c r="E2123" s="44" t="s">
        <v>749</v>
      </c>
      <c r="F2123" s="45" t="s">
        <v>709</v>
      </c>
      <c r="G2123" s="56">
        <v>9</v>
      </c>
      <c r="H2123" s="44" t="s">
        <v>3269</v>
      </c>
      <c r="I2123" s="44" t="s">
        <v>30</v>
      </c>
      <c r="J2123" s="44" t="s">
        <v>31</v>
      </c>
      <c r="K2123" s="45" t="s">
        <v>32</v>
      </c>
      <c r="L2123" s="47">
        <v>72</v>
      </c>
      <c r="M2123" s="47">
        <v>47</v>
      </c>
      <c r="N2123" s="47">
        <v>48</v>
      </c>
      <c r="O2123" s="47">
        <v>47</v>
      </c>
      <c r="P2123" s="47">
        <v>62</v>
      </c>
      <c r="Q2123" s="47">
        <v>47</v>
      </c>
      <c r="R2123" s="48">
        <v>130</v>
      </c>
      <c r="S2123" s="47">
        <v>27</v>
      </c>
      <c r="T2123" s="47">
        <v>12</v>
      </c>
      <c r="U2123" s="47">
        <v>17</v>
      </c>
      <c r="V2123" s="47">
        <v>23</v>
      </c>
      <c r="W2123" s="47">
        <v>15</v>
      </c>
      <c r="X2123" s="47">
        <v>13</v>
      </c>
      <c r="Y2123" s="49">
        <v>34</v>
      </c>
      <c r="Z2123" s="47">
        <v>45</v>
      </c>
      <c r="AA2123" s="47">
        <v>35</v>
      </c>
      <c r="AB2123" s="47">
        <v>31</v>
      </c>
      <c r="AC2123" s="47">
        <v>24</v>
      </c>
      <c r="AD2123" s="47">
        <v>47</v>
      </c>
      <c r="AE2123" s="47">
        <v>34</v>
      </c>
      <c r="AF2123" s="50">
        <v>96</v>
      </c>
      <c r="AG2123" s="47">
        <v>1</v>
      </c>
      <c r="AH2123" s="47">
        <v>1</v>
      </c>
      <c r="AI2123" s="47">
        <v>0</v>
      </c>
      <c r="AJ2123" s="47">
        <v>1</v>
      </c>
      <c r="AK2123" s="47">
        <v>0</v>
      </c>
      <c r="AL2123" s="47">
        <v>1</v>
      </c>
      <c r="AM2123" s="51">
        <f>IFERROR(IF(R2123=0,"-",R2123/Q2123*100-100),"-")</f>
        <v>176.59574468085111</v>
      </c>
      <c r="AN2123" s="51">
        <f>IFERROR(IF(Y2123=0,"-",Y2123/X2123*100-100),"-")</f>
        <v>161.53846153846155</v>
      </c>
      <c r="AO2123" s="51">
        <f>IFERROR(IF(AF2123=0,"-",AF2123/AE2123*100-100),"-")</f>
        <v>182.35294117647061</v>
      </c>
      <c r="AP2123" s="52">
        <f>IFERROR(IF(R2123=0,"-",R2123/L2123*100-100),"-")</f>
        <v>80.555555555555571</v>
      </c>
      <c r="AQ2123" s="52">
        <f>IFERROR(IF(Y2123=0,"-",Y2123/S2123*100-100),"-")</f>
        <v>25.925925925925924</v>
      </c>
      <c r="AR2123" s="52">
        <f>IFERROR(IF(AF2123=0,"-",AF2123/Z2123*100-100),"-")</f>
        <v>113.33333333333334</v>
      </c>
      <c r="AS2123" s="53">
        <f>R2123-Q2123</f>
        <v>83</v>
      </c>
      <c r="AT2123" s="53">
        <f>Y2123-X2123</f>
        <v>21</v>
      </c>
      <c r="AU2123" s="53">
        <f>AF2123-AE2123</f>
        <v>62</v>
      </c>
      <c r="AV2123" s="54">
        <f>R2123-L2123</f>
        <v>58</v>
      </c>
      <c r="AW2123" s="54">
        <f>Y2123-S2123</f>
        <v>7</v>
      </c>
      <c r="AX2123" s="54">
        <f>AF2123-Z2123</f>
        <v>51</v>
      </c>
    </row>
    <row r="2124" spans="1:50" ht="15" x14ac:dyDescent="0.25">
      <c r="A2124" s="43" t="s">
        <v>3270</v>
      </c>
      <c r="B2124" s="43" t="str">
        <f t="shared" si="50"/>
        <v>600020665_5343M01</v>
      </c>
      <c r="C2124" s="44">
        <v>600020665</v>
      </c>
      <c r="D2124" s="44" t="s">
        <v>3053</v>
      </c>
      <c r="E2124" s="44" t="s">
        <v>3054</v>
      </c>
      <c r="F2124" s="45" t="s">
        <v>1137</v>
      </c>
      <c r="G2124" s="56">
        <v>9</v>
      </c>
      <c r="H2124" s="44" t="s">
        <v>3269</v>
      </c>
      <c r="I2124" s="44" t="s">
        <v>30</v>
      </c>
      <c r="J2124" s="44" t="s">
        <v>31</v>
      </c>
      <c r="K2124" s="45" t="s">
        <v>32</v>
      </c>
      <c r="L2124" s="47">
        <v>62</v>
      </c>
      <c r="M2124" s="47">
        <v>53</v>
      </c>
      <c r="N2124" s="47">
        <v>39</v>
      </c>
      <c r="O2124" s="47">
        <v>61</v>
      </c>
      <c r="P2124" s="47">
        <v>58</v>
      </c>
      <c r="Q2124" s="47">
        <v>79</v>
      </c>
      <c r="R2124" s="48">
        <v>82</v>
      </c>
      <c r="S2124" s="47">
        <v>27</v>
      </c>
      <c r="T2124" s="47">
        <v>22</v>
      </c>
      <c r="U2124" s="47">
        <v>20</v>
      </c>
      <c r="V2124" s="47">
        <v>25</v>
      </c>
      <c r="W2124" s="47">
        <v>24</v>
      </c>
      <c r="X2124" s="47">
        <v>45</v>
      </c>
      <c r="Y2124" s="49">
        <v>35</v>
      </c>
      <c r="Z2124" s="47">
        <v>35</v>
      </c>
      <c r="AA2124" s="47">
        <v>31</v>
      </c>
      <c r="AB2124" s="47">
        <v>19</v>
      </c>
      <c r="AC2124" s="47">
        <v>36</v>
      </c>
      <c r="AD2124" s="47">
        <v>34</v>
      </c>
      <c r="AE2124" s="47">
        <v>34</v>
      </c>
      <c r="AF2124" s="50">
        <v>47</v>
      </c>
      <c r="AG2124" s="47" t="s">
        <v>27</v>
      </c>
      <c r="AH2124" s="47" t="s">
        <v>27</v>
      </c>
      <c r="AI2124" s="47" t="s">
        <v>27</v>
      </c>
      <c r="AJ2124" s="47">
        <v>5</v>
      </c>
      <c r="AK2124" s="47">
        <v>1</v>
      </c>
      <c r="AL2124" s="47">
        <v>4</v>
      </c>
      <c r="AM2124" s="51">
        <f>IFERROR(IF(R2124=0,"-",R2124/Q2124*100-100),"-")</f>
        <v>3.7974683544303787</v>
      </c>
      <c r="AN2124" s="51">
        <f>IFERROR(IF(Y2124=0,"-",Y2124/X2124*100-100),"-")</f>
        <v>-22.222222222222214</v>
      </c>
      <c r="AO2124" s="51">
        <f>IFERROR(IF(AF2124=0,"-",AF2124/AE2124*100-100),"-")</f>
        <v>38.235294117647044</v>
      </c>
      <c r="AP2124" s="52">
        <f>IFERROR(IF(R2124=0,"-",R2124/L2124*100-100),"-")</f>
        <v>32.258064516129025</v>
      </c>
      <c r="AQ2124" s="52">
        <f>IFERROR(IF(Y2124=0,"-",Y2124/S2124*100-100),"-")</f>
        <v>29.629629629629619</v>
      </c>
      <c r="AR2124" s="52">
        <f>IFERROR(IF(AF2124=0,"-",AF2124/Z2124*100-100),"-")</f>
        <v>34.285714285714278</v>
      </c>
      <c r="AS2124" s="53">
        <f>R2124-Q2124</f>
        <v>3</v>
      </c>
      <c r="AT2124" s="53">
        <f>Y2124-X2124</f>
        <v>-10</v>
      </c>
      <c r="AU2124" s="53">
        <f>AF2124-AE2124</f>
        <v>13</v>
      </c>
      <c r="AV2124" s="54">
        <f>R2124-L2124</f>
        <v>20</v>
      </c>
      <c r="AW2124" s="54">
        <f>Y2124-S2124</f>
        <v>8</v>
      </c>
      <c r="AX2124" s="54">
        <f>AF2124-Z2124</f>
        <v>12</v>
      </c>
    </row>
    <row r="2125" spans="1:50" ht="15" x14ac:dyDescent="0.25">
      <c r="A2125" s="43" t="s">
        <v>3271</v>
      </c>
      <c r="B2125" s="43" t="str">
        <f t="shared" si="50"/>
        <v>600020665_5344M03</v>
      </c>
      <c r="C2125" s="44">
        <v>600020665</v>
      </c>
      <c r="D2125" s="44" t="s">
        <v>1143</v>
      </c>
      <c r="E2125" s="44" t="s">
        <v>1144</v>
      </c>
      <c r="F2125" s="45" t="s">
        <v>1137</v>
      </c>
      <c r="G2125" s="56">
        <v>9</v>
      </c>
      <c r="H2125" s="44" t="s">
        <v>3269</v>
      </c>
      <c r="I2125" s="44" t="s">
        <v>30</v>
      </c>
      <c r="J2125" s="44" t="s">
        <v>31</v>
      </c>
      <c r="K2125" s="45" t="s">
        <v>32</v>
      </c>
      <c r="L2125" s="47">
        <v>118</v>
      </c>
      <c r="M2125" s="47">
        <v>93</v>
      </c>
      <c r="N2125" s="47">
        <v>92</v>
      </c>
      <c r="O2125" s="47">
        <v>79</v>
      </c>
      <c r="P2125" s="47">
        <v>161</v>
      </c>
      <c r="Q2125" s="47">
        <v>106</v>
      </c>
      <c r="R2125" s="48">
        <v>170</v>
      </c>
      <c r="S2125" s="47">
        <v>80</v>
      </c>
      <c r="T2125" s="47">
        <v>54</v>
      </c>
      <c r="U2125" s="47">
        <v>61</v>
      </c>
      <c r="V2125" s="47">
        <v>57</v>
      </c>
      <c r="W2125" s="47">
        <v>102</v>
      </c>
      <c r="X2125" s="47">
        <v>70</v>
      </c>
      <c r="Y2125" s="49">
        <v>115</v>
      </c>
      <c r="Z2125" s="47">
        <v>38</v>
      </c>
      <c r="AA2125" s="47">
        <v>39</v>
      </c>
      <c r="AB2125" s="47">
        <v>31</v>
      </c>
      <c r="AC2125" s="47">
        <v>22</v>
      </c>
      <c r="AD2125" s="47">
        <v>59</v>
      </c>
      <c r="AE2125" s="47">
        <v>36</v>
      </c>
      <c r="AF2125" s="50">
        <v>55</v>
      </c>
      <c r="AG2125" s="47" t="s">
        <v>27</v>
      </c>
      <c r="AH2125" s="47" t="s">
        <v>27</v>
      </c>
      <c r="AI2125" s="47" t="s">
        <v>27</v>
      </c>
      <c r="AJ2125" s="47">
        <v>13</v>
      </c>
      <c r="AK2125" s="47">
        <v>12</v>
      </c>
      <c r="AL2125" s="47">
        <v>1</v>
      </c>
      <c r="AM2125" s="51">
        <f>IFERROR(IF(R2125=0,"-",R2125/Q2125*100-100),"-")</f>
        <v>60.377358490566053</v>
      </c>
      <c r="AN2125" s="51">
        <f>IFERROR(IF(Y2125=0,"-",Y2125/X2125*100-100),"-")</f>
        <v>64.285714285714278</v>
      </c>
      <c r="AO2125" s="51">
        <f>IFERROR(IF(AF2125=0,"-",AF2125/AE2125*100-100),"-")</f>
        <v>52.777777777777771</v>
      </c>
      <c r="AP2125" s="52">
        <f>IFERROR(IF(R2125=0,"-",R2125/L2125*100-100),"-")</f>
        <v>44.067796610169495</v>
      </c>
      <c r="AQ2125" s="52">
        <f>IFERROR(IF(Y2125=0,"-",Y2125/S2125*100-100),"-")</f>
        <v>43.75</v>
      </c>
      <c r="AR2125" s="52">
        <f>IFERROR(IF(AF2125=0,"-",AF2125/Z2125*100-100),"-")</f>
        <v>44.73684210526315</v>
      </c>
      <c r="AS2125" s="53">
        <f>R2125-Q2125</f>
        <v>64</v>
      </c>
      <c r="AT2125" s="53">
        <f>Y2125-X2125</f>
        <v>45</v>
      </c>
      <c r="AU2125" s="53">
        <f>AF2125-AE2125</f>
        <v>19</v>
      </c>
      <c r="AV2125" s="54">
        <f>R2125-L2125</f>
        <v>52</v>
      </c>
      <c r="AW2125" s="54">
        <f>Y2125-S2125</f>
        <v>35</v>
      </c>
      <c r="AX2125" s="54">
        <f>AF2125-Z2125</f>
        <v>17</v>
      </c>
    </row>
    <row r="2126" spans="1:50" ht="15" x14ac:dyDescent="0.25">
      <c r="A2126" s="43" t="s">
        <v>3272</v>
      </c>
      <c r="B2126" s="43" t="str">
        <f t="shared" si="50"/>
        <v>600020665_6942M01</v>
      </c>
      <c r="C2126" s="44">
        <v>600020665</v>
      </c>
      <c r="D2126" s="44" t="s">
        <v>2893</v>
      </c>
      <c r="E2126" s="44" t="s">
        <v>2894</v>
      </c>
      <c r="F2126" s="45" t="s">
        <v>1137</v>
      </c>
      <c r="G2126" s="56">
        <v>9</v>
      </c>
      <c r="H2126" s="44" t="s">
        <v>3269</v>
      </c>
      <c r="I2126" s="44" t="s">
        <v>30</v>
      </c>
      <c r="J2126" s="44" t="s">
        <v>31</v>
      </c>
      <c r="K2126" s="45" t="s">
        <v>32</v>
      </c>
      <c r="L2126" s="47">
        <v>78</v>
      </c>
      <c r="M2126" s="47">
        <v>40</v>
      </c>
      <c r="N2126" s="47">
        <v>51</v>
      </c>
      <c r="O2126" s="47">
        <v>52</v>
      </c>
      <c r="P2126" s="47">
        <v>103</v>
      </c>
      <c r="Q2126" s="47">
        <v>60</v>
      </c>
      <c r="R2126" s="48">
        <v>89</v>
      </c>
      <c r="S2126" s="47">
        <v>41</v>
      </c>
      <c r="T2126" s="47">
        <v>25</v>
      </c>
      <c r="U2126" s="47">
        <v>23</v>
      </c>
      <c r="V2126" s="47">
        <v>21</v>
      </c>
      <c r="W2126" s="47">
        <v>43</v>
      </c>
      <c r="X2126" s="47">
        <v>30</v>
      </c>
      <c r="Y2126" s="49">
        <v>37</v>
      </c>
      <c r="Z2126" s="47">
        <v>37</v>
      </c>
      <c r="AA2126" s="47">
        <v>15</v>
      </c>
      <c r="AB2126" s="47">
        <v>28</v>
      </c>
      <c r="AC2126" s="47">
        <v>31</v>
      </c>
      <c r="AD2126" s="47">
        <v>60</v>
      </c>
      <c r="AE2126" s="47">
        <v>30</v>
      </c>
      <c r="AF2126" s="50">
        <v>52</v>
      </c>
      <c r="AG2126" s="47" t="s">
        <v>27</v>
      </c>
      <c r="AH2126" s="47" t="s">
        <v>27</v>
      </c>
      <c r="AI2126" s="47" t="s">
        <v>27</v>
      </c>
      <c r="AJ2126" s="47">
        <v>3</v>
      </c>
      <c r="AK2126" s="47">
        <v>0</v>
      </c>
      <c r="AL2126" s="47">
        <v>3</v>
      </c>
      <c r="AM2126" s="51">
        <f>IFERROR(IF(R2126=0,"-",R2126/Q2126*100-100),"-")</f>
        <v>48.333333333333343</v>
      </c>
      <c r="AN2126" s="51">
        <f>IFERROR(IF(Y2126=0,"-",Y2126/X2126*100-100),"-")</f>
        <v>23.333333333333343</v>
      </c>
      <c r="AO2126" s="51">
        <f>IFERROR(IF(AF2126=0,"-",AF2126/AE2126*100-100),"-")</f>
        <v>73.333333333333343</v>
      </c>
      <c r="AP2126" s="52">
        <f>IFERROR(IF(R2126=0,"-",R2126/L2126*100-100),"-")</f>
        <v>14.102564102564102</v>
      </c>
      <c r="AQ2126" s="52">
        <f>IFERROR(IF(Y2126=0,"-",Y2126/S2126*100-100),"-")</f>
        <v>-9.7560975609756042</v>
      </c>
      <c r="AR2126" s="52">
        <f>IFERROR(IF(AF2126=0,"-",AF2126/Z2126*100-100),"-")</f>
        <v>40.540540540540547</v>
      </c>
      <c r="AS2126" s="53">
        <f>R2126-Q2126</f>
        <v>29</v>
      </c>
      <c r="AT2126" s="53">
        <f>Y2126-X2126</f>
        <v>7</v>
      </c>
      <c r="AU2126" s="53">
        <f>AF2126-AE2126</f>
        <v>22</v>
      </c>
      <c r="AV2126" s="54">
        <f>R2126-L2126</f>
        <v>11</v>
      </c>
      <c r="AW2126" s="54">
        <f>Y2126-S2126</f>
        <v>-4</v>
      </c>
      <c r="AX2126" s="54">
        <f>AF2126-Z2126</f>
        <v>15</v>
      </c>
    </row>
    <row r="2127" spans="1:50" ht="15" x14ac:dyDescent="0.25">
      <c r="A2127" s="43" t="s">
        <v>3274</v>
      </c>
      <c r="B2127" s="43" t="str">
        <f t="shared" si="50"/>
        <v>600020797_7941K41</v>
      </c>
      <c r="C2127" s="44">
        <v>600020797</v>
      </c>
      <c r="D2127" s="44" t="s">
        <v>704</v>
      </c>
      <c r="E2127" s="44" t="s">
        <v>21</v>
      </c>
      <c r="F2127" s="45" t="s">
        <v>705</v>
      </c>
      <c r="G2127" s="56">
        <v>9</v>
      </c>
      <c r="H2127" s="44" t="s">
        <v>3273</v>
      </c>
      <c r="I2127" s="44" t="s">
        <v>30</v>
      </c>
      <c r="J2127" s="44" t="s">
        <v>31</v>
      </c>
      <c r="K2127" s="45" t="s">
        <v>32</v>
      </c>
      <c r="L2127" s="47">
        <v>10</v>
      </c>
      <c r="M2127" s="47">
        <v>0</v>
      </c>
      <c r="N2127" s="47">
        <v>10</v>
      </c>
      <c r="O2127" s="47">
        <v>0</v>
      </c>
      <c r="P2127" s="47">
        <v>14</v>
      </c>
      <c r="Q2127" s="47">
        <v>0</v>
      </c>
      <c r="R2127" s="48">
        <v>14</v>
      </c>
      <c r="S2127" s="47">
        <v>9</v>
      </c>
      <c r="T2127" s="47">
        <v>0</v>
      </c>
      <c r="U2127" s="47">
        <v>8</v>
      </c>
      <c r="V2127" s="47">
        <v>0</v>
      </c>
      <c r="W2127" s="47">
        <v>8</v>
      </c>
      <c r="X2127" s="47">
        <v>0</v>
      </c>
      <c r="Y2127" s="49">
        <v>9</v>
      </c>
      <c r="Z2127" s="47">
        <v>1</v>
      </c>
      <c r="AA2127" s="47">
        <v>0</v>
      </c>
      <c r="AB2127" s="47">
        <v>2</v>
      </c>
      <c r="AC2127" s="47">
        <v>0</v>
      </c>
      <c r="AD2127" s="47">
        <v>6</v>
      </c>
      <c r="AE2127" s="47">
        <v>0</v>
      </c>
      <c r="AF2127" s="50">
        <v>5</v>
      </c>
      <c r="AG2127" s="47" t="s">
        <v>27</v>
      </c>
      <c r="AH2127" s="47" t="s">
        <v>27</v>
      </c>
      <c r="AI2127" s="47" t="s">
        <v>27</v>
      </c>
      <c r="AJ2127" s="47" t="s">
        <v>27</v>
      </c>
      <c r="AK2127" s="47" t="s">
        <v>27</v>
      </c>
      <c r="AL2127" s="47" t="s">
        <v>27</v>
      </c>
      <c r="AM2127" s="51" t="str">
        <f>IFERROR(IF(R2127=0,"-",R2127/Q2127*100-100),"-")</f>
        <v>-</v>
      </c>
      <c r="AN2127" s="51" t="str">
        <f>IFERROR(IF(Y2127=0,"-",Y2127/X2127*100-100),"-")</f>
        <v>-</v>
      </c>
      <c r="AO2127" s="51" t="str">
        <f>IFERROR(IF(AF2127=0,"-",AF2127/AE2127*100-100),"-")</f>
        <v>-</v>
      </c>
      <c r="AP2127" s="52">
        <f>IFERROR(IF(R2127=0,"-",R2127/L2127*100-100),"-")</f>
        <v>40</v>
      </c>
      <c r="AQ2127" s="52">
        <f>IFERROR(IF(Y2127=0,"-",Y2127/S2127*100-100),"-")</f>
        <v>0</v>
      </c>
      <c r="AR2127" s="52">
        <f>IFERROR(IF(AF2127=0,"-",AF2127/Z2127*100-100),"-")</f>
        <v>400</v>
      </c>
      <c r="AS2127" s="53">
        <f>R2127-Q2127</f>
        <v>14</v>
      </c>
      <c r="AT2127" s="53">
        <f>Y2127-X2127</f>
        <v>9</v>
      </c>
      <c r="AU2127" s="53">
        <f>AF2127-AE2127</f>
        <v>5</v>
      </c>
      <c r="AV2127" s="54">
        <f>R2127-L2127</f>
        <v>4</v>
      </c>
      <c r="AW2127" s="54">
        <f>Y2127-S2127</f>
        <v>0</v>
      </c>
      <c r="AX2127" s="54">
        <f>AF2127-Z2127</f>
        <v>4</v>
      </c>
    </row>
    <row r="2128" spans="1:50" ht="15" x14ac:dyDescent="0.25">
      <c r="A2128" s="43" t="s">
        <v>3276</v>
      </c>
      <c r="B2128" s="43" t="str">
        <f t="shared" si="50"/>
        <v>600020959_6941L02</v>
      </c>
      <c r="C2128" s="44">
        <v>600020959</v>
      </c>
      <c r="D2128" s="44" t="s">
        <v>1579</v>
      </c>
      <c r="E2128" s="44" t="s">
        <v>1580</v>
      </c>
      <c r="F2128" s="45" t="s">
        <v>812</v>
      </c>
      <c r="G2128" s="56">
        <v>9</v>
      </c>
      <c r="H2128" s="44" t="s">
        <v>3275</v>
      </c>
      <c r="I2128" s="44" t="s">
        <v>30</v>
      </c>
      <c r="J2128" s="44" t="s">
        <v>31</v>
      </c>
      <c r="K2128" s="45" t="s">
        <v>32</v>
      </c>
      <c r="L2128" s="47">
        <v>13</v>
      </c>
      <c r="M2128" s="47">
        <v>7</v>
      </c>
      <c r="N2128" s="47">
        <v>11</v>
      </c>
      <c r="O2128" s="47">
        <v>7</v>
      </c>
      <c r="P2128" s="47">
        <v>28</v>
      </c>
      <c r="Q2128" s="47">
        <v>10</v>
      </c>
      <c r="R2128" s="48">
        <v>13</v>
      </c>
      <c r="S2128" s="47">
        <v>9</v>
      </c>
      <c r="T2128" s="47">
        <v>5</v>
      </c>
      <c r="U2128" s="47">
        <v>10</v>
      </c>
      <c r="V2128" s="47">
        <v>4</v>
      </c>
      <c r="W2128" s="47">
        <v>14</v>
      </c>
      <c r="X2128" s="47">
        <v>6</v>
      </c>
      <c r="Y2128" s="49">
        <v>8</v>
      </c>
      <c r="Z2128" s="47">
        <v>4</v>
      </c>
      <c r="AA2128" s="47">
        <v>2</v>
      </c>
      <c r="AB2128" s="47">
        <v>1</v>
      </c>
      <c r="AC2128" s="47">
        <v>3</v>
      </c>
      <c r="AD2128" s="47">
        <v>14</v>
      </c>
      <c r="AE2128" s="47">
        <v>4</v>
      </c>
      <c r="AF2128" s="50">
        <v>5</v>
      </c>
      <c r="AG2128" s="47" t="s">
        <v>27</v>
      </c>
      <c r="AH2128" s="47" t="s">
        <v>27</v>
      </c>
      <c r="AI2128" s="47" t="s">
        <v>27</v>
      </c>
      <c r="AJ2128" s="47">
        <v>1</v>
      </c>
      <c r="AK2128" s="47">
        <v>0</v>
      </c>
      <c r="AL2128" s="47">
        <v>1</v>
      </c>
      <c r="AM2128" s="51">
        <f>IFERROR(IF(R2128=0,"-",R2128/Q2128*100-100),"-")</f>
        <v>30</v>
      </c>
      <c r="AN2128" s="51">
        <f>IFERROR(IF(Y2128=0,"-",Y2128/X2128*100-100),"-")</f>
        <v>33.333333333333314</v>
      </c>
      <c r="AO2128" s="51">
        <f>IFERROR(IF(AF2128=0,"-",AF2128/AE2128*100-100),"-")</f>
        <v>25</v>
      </c>
      <c r="AP2128" s="52">
        <f>IFERROR(IF(R2128=0,"-",R2128/L2128*100-100),"-")</f>
        <v>0</v>
      </c>
      <c r="AQ2128" s="52">
        <f>IFERROR(IF(Y2128=0,"-",Y2128/S2128*100-100),"-")</f>
        <v>-11.111111111111114</v>
      </c>
      <c r="AR2128" s="52">
        <f>IFERROR(IF(AF2128=0,"-",AF2128/Z2128*100-100),"-")</f>
        <v>25</v>
      </c>
      <c r="AS2128" s="53">
        <f>R2128-Q2128</f>
        <v>3</v>
      </c>
      <c r="AT2128" s="53">
        <f>Y2128-X2128</f>
        <v>2</v>
      </c>
      <c r="AU2128" s="53">
        <f>AF2128-AE2128</f>
        <v>1</v>
      </c>
      <c r="AV2128" s="54">
        <f>R2128-L2128</f>
        <v>0</v>
      </c>
      <c r="AW2128" s="54">
        <f>Y2128-S2128</f>
        <v>-1</v>
      </c>
      <c r="AX2128" s="54">
        <f>AF2128-Z2128</f>
        <v>1</v>
      </c>
    </row>
    <row r="2129" spans="1:50" ht="15" x14ac:dyDescent="0.25">
      <c r="A2129" s="43" t="s">
        <v>3277</v>
      </c>
      <c r="B2129" s="43" t="str">
        <f t="shared" si="50"/>
        <v>600020959_6941L51</v>
      </c>
      <c r="C2129" s="44">
        <v>600020959</v>
      </c>
      <c r="D2129" s="44" t="s">
        <v>2952</v>
      </c>
      <c r="E2129" s="44" t="s">
        <v>1580</v>
      </c>
      <c r="F2129" s="45" t="s">
        <v>786</v>
      </c>
      <c r="G2129" s="56">
        <v>9</v>
      </c>
      <c r="H2129" s="44" t="s">
        <v>3275</v>
      </c>
      <c r="I2129" s="44" t="s">
        <v>30</v>
      </c>
      <c r="J2129" s="44" t="s">
        <v>31</v>
      </c>
      <c r="K2129" s="45" t="s">
        <v>32</v>
      </c>
      <c r="L2129" s="47">
        <v>7</v>
      </c>
      <c r="M2129" s="47">
        <v>10</v>
      </c>
      <c r="N2129" s="47">
        <v>8</v>
      </c>
      <c r="O2129" s="47">
        <v>1</v>
      </c>
      <c r="P2129" s="47">
        <v>0</v>
      </c>
      <c r="Q2129" s="47">
        <v>6</v>
      </c>
      <c r="R2129" s="48">
        <v>11</v>
      </c>
      <c r="S2129" s="47">
        <v>7</v>
      </c>
      <c r="T2129" s="47">
        <v>10</v>
      </c>
      <c r="U2129" s="47">
        <v>7</v>
      </c>
      <c r="V2129" s="47">
        <v>1</v>
      </c>
      <c r="W2129" s="47">
        <v>0</v>
      </c>
      <c r="X2129" s="47">
        <v>6</v>
      </c>
      <c r="Y2129" s="49">
        <v>9</v>
      </c>
      <c r="Z2129" s="47">
        <v>0</v>
      </c>
      <c r="AA2129" s="47">
        <v>0</v>
      </c>
      <c r="AB2129" s="47">
        <v>1</v>
      </c>
      <c r="AC2129" s="47">
        <v>0</v>
      </c>
      <c r="AD2129" s="47">
        <v>0</v>
      </c>
      <c r="AE2129" s="47">
        <v>0</v>
      </c>
      <c r="AF2129" s="50">
        <v>2</v>
      </c>
      <c r="AG2129" s="47" t="s">
        <v>27</v>
      </c>
      <c r="AH2129" s="47" t="s">
        <v>27</v>
      </c>
      <c r="AI2129" s="47" t="s">
        <v>27</v>
      </c>
      <c r="AJ2129" s="47" t="s">
        <v>27</v>
      </c>
      <c r="AK2129" s="47" t="s">
        <v>27</v>
      </c>
      <c r="AL2129" s="47" t="s">
        <v>27</v>
      </c>
      <c r="AM2129" s="51">
        <f>IFERROR(IF(R2129=0,"-",R2129/Q2129*100-100),"-")</f>
        <v>83.333333333333314</v>
      </c>
      <c r="AN2129" s="51">
        <f>IFERROR(IF(Y2129=0,"-",Y2129/X2129*100-100),"-")</f>
        <v>50</v>
      </c>
      <c r="AO2129" s="51" t="str">
        <f>IFERROR(IF(AF2129=0,"-",AF2129/AE2129*100-100),"-")</f>
        <v>-</v>
      </c>
      <c r="AP2129" s="52">
        <f>IFERROR(IF(R2129=0,"-",R2129/L2129*100-100),"-")</f>
        <v>57.142857142857139</v>
      </c>
      <c r="AQ2129" s="52">
        <f>IFERROR(IF(Y2129=0,"-",Y2129/S2129*100-100),"-")</f>
        <v>28.571428571428584</v>
      </c>
      <c r="AR2129" s="52" t="str">
        <f>IFERROR(IF(AF2129=0,"-",AF2129/Z2129*100-100),"-")</f>
        <v>-</v>
      </c>
      <c r="AS2129" s="53">
        <f>R2129-Q2129</f>
        <v>5</v>
      </c>
      <c r="AT2129" s="53">
        <f>Y2129-X2129</f>
        <v>3</v>
      </c>
      <c r="AU2129" s="53">
        <f>AF2129-AE2129</f>
        <v>2</v>
      </c>
      <c r="AV2129" s="54">
        <f>R2129-L2129</f>
        <v>4</v>
      </c>
      <c r="AW2129" s="54">
        <f>Y2129-S2129</f>
        <v>2</v>
      </c>
      <c r="AX2129" s="54">
        <f>AF2129-Z2129</f>
        <v>2</v>
      </c>
    </row>
    <row r="2130" spans="1:50" ht="15" x14ac:dyDescent="0.25">
      <c r="A2130" s="43" t="s">
        <v>3278</v>
      </c>
      <c r="B2130" s="43" t="str">
        <f t="shared" ref="B2130:B2136" si="51">CONCATENATE(C2130,"_",D2130)</f>
        <v>600021050_5344M03</v>
      </c>
      <c r="C2130" s="44">
        <v>600021050</v>
      </c>
      <c r="D2130" s="44" t="s">
        <v>1143</v>
      </c>
      <c r="E2130" s="44" t="s">
        <v>1144</v>
      </c>
      <c r="F2130" s="45" t="s">
        <v>1137</v>
      </c>
      <c r="G2130" s="56">
        <v>9</v>
      </c>
      <c r="H2130" s="44" t="s">
        <v>3279</v>
      </c>
      <c r="I2130" s="44" t="s">
        <v>30</v>
      </c>
      <c r="J2130" s="44" t="s">
        <v>31</v>
      </c>
      <c r="K2130" s="45" t="s">
        <v>32</v>
      </c>
      <c r="L2130" s="47">
        <v>8</v>
      </c>
      <c r="M2130" s="47">
        <v>9</v>
      </c>
      <c r="N2130" s="47">
        <v>11</v>
      </c>
      <c r="O2130" s="47">
        <v>8</v>
      </c>
      <c r="P2130" s="47">
        <v>0</v>
      </c>
      <c r="Q2130" s="47">
        <v>12</v>
      </c>
      <c r="R2130" s="48">
        <v>6</v>
      </c>
      <c r="S2130" s="47">
        <v>7</v>
      </c>
      <c r="T2130" s="47">
        <v>5</v>
      </c>
      <c r="U2130" s="47">
        <v>7</v>
      </c>
      <c r="V2130" s="47">
        <v>4</v>
      </c>
      <c r="W2130" s="47">
        <v>0</v>
      </c>
      <c r="X2130" s="47">
        <v>8</v>
      </c>
      <c r="Y2130" s="49">
        <v>3</v>
      </c>
      <c r="Z2130" s="47">
        <v>1</v>
      </c>
      <c r="AA2130" s="47">
        <v>4</v>
      </c>
      <c r="AB2130" s="47">
        <v>4</v>
      </c>
      <c r="AC2130" s="47">
        <v>4</v>
      </c>
      <c r="AD2130" s="47">
        <v>0</v>
      </c>
      <c r="AE2130" s="47">
        <v>4</v>
      </c>
      <c r="AF2130" s="50">
        <v>3</v>
      </c>
      <c r="AG2130" s="47">
        <v>1</v>
      </c>
      <c r="AH2130" s="47">
        <v>1</v>
      </c>
      <c r="AI2130" s="47">
        <v>0</v>
      </c>
      <c r="AJ2130" s="47" t="s">
        <v>27</v>
      </c>
      <c r="AK2130" s="47" t="s">
        <v>27</v>
      </c>
      <c r="AL2130" s="47" t="s">
        <v>27</v>
      </c>
      <c r="AM2130" s="51">
        <f>IFERROR(IF(R2130=0,"-",R2130/Q2130*100-100),"-")</f>
        <v>-50</v>
      </c>
      <c r="AN2130" s="51">
        <f>IFERROR(IF(Y2130=0,"-",Y2130/X2130*100-100),"-")</f>
        <v>-62.5</v>
      </c>
      <c r="AO2130" s="51">
        <f>IFERROR(IF(AF2130=0,"-",AF2130/AE2130*100-100),"-")</f>
        <v>-25</v>
      </c>
      <c r="AP2130" s="52">
        <f>IFERROR(IF(R2130=0,"-",R2130/L2130*100-100),"-")</f>
        <v>-25</v>
      </c>
      <c r="AQ2130" s="52">
        <f>IFERROR(IF(Y2130=0,"-",Y2130/S2130*100-100),"-")</f>
        <v>-57.142857142857146</v>
      </c>
      <c r="AR2130" s="52">
        <f>IFERROR(IF(AF2130=0,"-",AF2130/Z2130*100-100),"-")</f>
        <v>200</v>
      </c>
      <c r="AS2130" s="53">
        <f>R2130-Q2130</f>
        <v>-6</v>
      </c>
      <c r="AT2130" s="53">
        <f>Y2130-X2130</f>
        <v>-5</v>
      </c>
      <c r="AU2130" s="53">
        <f>AF2130-AE2130</f>
        <v>-1</v>
      </c>
      <c r="AV2130" s="54">
        <f>R2130-L2130</f>
        <v>-2</v>
      </c>
      <c r="AW2130" s="54">
        <f>Y2130-S2130</f>
        <v>-4</v>
      </c>
      <c r="AX2130" s="54">
        <f>AF2130-Z2130</f>
        <v>2</v>
      </c>
    </row>
    <row r="2131" spans="1:50" ht="15" x14ac:dyDescent="0.25">
      <c r="A2131" s="43" t="s">
        <v>3280</v>
      </c>
      <c r="B2131" s="43" t="str">
        <f t="shared" si="51"/>
        <v>600024016_3453L01</v>
      </c>
      <c r="C2131" s="44">
        <v>600024016</v>
      </c>
      <c r="D2131" s="44" t="s">
        <v>1111</v>
      </c>
      <c r="E2131" s="44" t="s">
        <v>1112</v>
      </c>
      <c r="F2131" s="45" t="s">
        <v>812</v>
      </c>
      <c r="G2131" s="56">
        <v>9</v>
      </c>
      <c r="H2131" s="44" t="s">
        <v>3281</v>
      </c>
      <c r="I2131" s="44" t="s">
        <v>308</v>
      </c>
      <c r="J2131" s="44" t="s">
        <v>309</v>
      </c>
      <c r="K2131" s="45" t="s">
        <v>32</v>
      </c>
      <c r="L2131" s="47">
        <v>4</v>
      </c>
      <c r="M2131" s="47">
        <v>4</v>
      </c>
      <c r="N2131" s="47">
        <v>8</v>
      </c>
      <c r="O2131" s="47">
        <v>12</v>
      </c>
      <c r="P2131" s="47">
        <v>0</v>
      </c>
      <c r="Q2131" s="47">
        <v>16</v>
      </c>
      <c r="R2131" s="48">
        <v>10</v>
      </c>
      <c r="S2131" s="47">
        <v>1</v>
      </c>
      <c r="T2131" s="47">
        <v>3</v>
      </c>
      <c r="U2131" s="47">
        <v>6</v>
      </c>
      <c r="V2131" s="47">
        <v>8</v>
      </c>
      <c r="W2131" s="47">
        <v>0</v>
      </c>
      <c r="X2131" s="47">
        <v>10</v>
      </c>
      <c r="Y2131" s="49">
        <v>6</v>
      </c>
      <c r="Z2131" s="47">
        <v>3</v>
      </c>
      <c r="AA2131" s="47">
        <v>1</v>
      </c>
      <c r="AB2131" s="47">
        <v>2</v>
      </c>
      <c r="AC2131" s="47">
        <v>4</v>
      </c>
      <c r="AD2131" s="47">
        <v>0</v>
      </c>
      <c r="AE2131" s="47">
        <v>6</v>
      </c>
      <c r="AF2131" s="50">
        <v>4</v>
      </c>
      <c r="AG2131" s="47" t="s">
        <v>27</v>
      </c>
      <c r="AH2131" s="47" t="s">
        <v>27</v>
      </c>
      <c r="AI2131" s="47" t="s">
        <v>27</v>
      </c>
      <c r="AJ2131" s="47" t="s">
        <v>27</v>
      </c>
      <c r="AK2131" s="47" t="s">
        <v>27</v>
      </c>
      <c r="AL2131" s="47" t="s">
        <v>27</v>
      </c>
      <c r="AM2131" s="51">
        <f>IFERROR(IF(R2131=0,"-",R2131/Q2131*100-100),"-")</f>
        <v>-37.5</v>
      </c>
      <c r="AN2131" s="51">
        <f>IFERROR(IF(Y2131=0,"-",Y2131/X2131*100-100),"-")</f>
        <v>-40</v>
      </c>
      <c r="AO2131" s="51">
        <f>IFERROR(IF(AF2131=0,"-",AF2131/AE2131*100-100),"-")</f>
        <v>-33.333333333333343</v>
      </c>
      <c r="AP2131" s="52">
        <f>IFERROR(IF(R2131=0,"-",R2131/L2131*100-100),"-")</f>
        <v>150</v>
      </c>
      <c r="AQ2131" s="52">
        <f>IFERROR(IF(Y2131=0,"-",Y2131/S2131*100-100),"-")</f>
        <v>500</v>
      </c>
      <c r="AR2131" s="52">
        <f>IFERROR(IF(AF2131=0,"-",AF2131/Z2131*100-100),"-")</f>
        <v>33.333333333333314</v>
      </c>
      <c r="AS2131" s="53">
        <f>R2131-Q2131</f>
        <v>-6</v>
      </c>
      <c r="AT2131" s="53">
        <f>Y2131-X2131</f>
        <v>-4</v>
      </c>
      <c r="AU2131" s="53">
        <f>AF2131-AE2131</f>
        <v>-2</v>
      </c>
      <c r="AV2131" s="54">
        <f>R2131-L2131</f>
        <v>6</v>
      </c>
      <c r="AW2131" s="54">
        <f>Y2131-S2131</f>
        <v>5</v>
      </c>
      <c r="AX2131" s="54">
        <f>AF2131-Z2131</f>
        <v>1</v>
      </c>
    </row>
    <row r="2132" spans="1:50" ht="15" x14ac:dyDescent="0.25">
      <c r="A2132" s="43" t="s">
        <v>3282</v>
      </c>
      <c r="B2132" s="43" t="str">
        <f t="shared" si="51"/>
        <v>600024016_6441L51</v>
      </c>
      <c r="C2132" s="44">
        <v>600024016</v>
      </c>
      <c r="D2132" s="44" t="s">
        <v>784</v>
      </c>
      <c r="E2132" s="44" t="s">
        <v>785</v>
      </c>
      <c r="F2132" s="45" t="s">
        <v>786</v>
      </c>
      <c r="G2132" s="56">
        <v>9</v>
      </c>
      <c r="H2132" s="44" t="s">
        <v>3281</v>
      </c>
      <c r="I2132" s="44" t="s">
        <v>308</v>
      </c>
      <c r="J2132" s="44" t="s">
        <v>309</v>
      </c>
      <c r="K2132" s="45" t="s">
        <v>32</v>
      </c>
      <c r="L2132" s="47">
        <v>4</v>
      </c>
      <c r="M2132" s="47">
        <v>2</v>
      </c>
      <c r="N2132" s="47">
        <v>1</v>
      </c>
      <c r="O2132" s="47">
        <v>0</v>
      </c>
      <c r="P2132" s="47">
        <v>0</v>
      </c>
      <c r="Q2132" s="47">
        <v>0</v>
      </c>
      <c r="R2132" s="48">
        <v>6</v>
      </c>
      <c r="S2132" s="47">
        <v>4</v>
      </c>
      <c r="T2132" s="47">
        <v>2</v>
      </c>
      <c r="U2132" s="47">
        <v>1</v>
      </c>
      <c r="V2132" s="47">
        <v>0</v>
      </c>
      <c r="W2132" s="47">
        <v>0</v>
      </c>
      <c r="X2132" s="47">
        <v>0</v>
      </c>
      <c r="Y2132" s="49">
        <v>6</v>
      </c>
      <c r="Z2132" s="47">
        <v>0</v>
      </c>
      <c r="AA2132" s="47">
        <v>0</v>
      </c>
      <c r="AB2132" s="47">
        <v>0</v>
      </c>
      <c r="AC2132" s="47">
        <v>0</v>
      </c>
      <c r="AD2132" s="47">
        <v>0</v>
      </c>
      <c r="AE2132" s="47">
        <v>0</v>
      </c>
      <c r="AF2132" s="50">
        <v>0</v>
      </c>
      <c r="AG2132" s="47" t="s">
        <v>27</v>
      </c>
      <c r="AH2132" s="47" t="s">
        <v>27</v>
      </c>
      <c r="AI2132" s="47" t="s">
        <v>27</v>
      </c>
      <c r="AJ2132" s="47" t="s">
        <v>27</v>
      </c>
      <c r="AK2132" s="47" t="s">
        <v>27</v>
      </c>
      <c r="AL2132" s="47" t="s">
        <v>27</v>
      </c>
      <c r="AM2132" s="51" t="str">
        <f>IFERROR(IF(R2132=0,"-",R2132/Q2132*100-100),"-")</f>
        <v>-</v>
      </c>
      <c r="AN2132" s="51" t="str">
        <f>IFERROR(IF(Y2132=0,"-",Y2132/X2132*100-100),"-")</f>
        <v>-</v>
      </c>
      <c r="AO2132" s="51" t="str">
        <f>IFERROR(IF(AF2132=0,"-",AF2132/AE2132*100-100),"-")</f>
        <v>-</v>
      </c>
      <c r="AP2132" s="52">
        <f>IFERROR(IF(R2132=0,"-",R2132/L2132*100-100),"-")</f>
        <v>50</v>
      </c>
      <c r="AQ2132" s="52">
        <f>IFERROR(IF(Y2132=0,"-",Y2132/S2132*100-100),"-")</f>
        <v>50</v>
      </c>
      <c r="AR2132" s="52" t="str">
        <f>IFERROR(IF(AF2132=0,"-",AF2132/Z2132*100-100),"-")</f>
        <v>-</v>
      </c>
      <c r="AS2132" s="53">
        <f>R2132-Q2132</f>
        <v>6</v>
      </c>
      <c r="AT2132" s="53">
        <f>Y2132-X2132</f>
        <v>6</v>
      </c>
      <c r="AU2132" s="53">
        <f>AF2132-AE2132</f>
        <v>0</v>
      </c>
      <c r="AV2132" s="54">
        <f>R2132-L2132</f>
        <v>2</v>
      </c>
      <c r="AW2132" s="54">
        <f>Y2132-S2132</f>
        <v>2</v>
      </c>
      <c r="AX2132" s="54">
        <f>AF2132-Z2132</f>
        <v>0</v>
      </c>
    </row>
    <row r="2133" spans="1:50" ht="15" x14ac:dyDescent="0.25">
      <c r="A2133" s="43" t="s">
        <v>3283</v>
      </c>
      <c r="B2133" s="43" t="str">
        <f t="shared" si="51"/>
        <v>600024016_7531M01</v>
      </c>
      <c r="C2133" s="44">
        <v>600024016</v>
      </c>
      <c r="D2133" s="44" t="s">
        <v>975</v>
      </c>
      <c r="E2133" s="44" t="s">
        <v>976</v>
      </c>
      <c r="F2133" s="45" t="s">
        <v>816</v>
      </c>
      <c r="G2133" s="56">
        <v>9</v>
      </c>
      <c r="H2133" s="44" t="s">
        <v>3281</v>
      </c>
      <c r="I2133" s="44" t="s">
        <v>308</v>
      </c>
      <c r="J2133" s="44" t="s">
        <v>309</v>
      </c>
      <c r="K2133" s="45" t="s">
        <v>32</v>
      </c>
      <c r="L2133" s="47">
        <v>5</v>
      </c>
      <c r="M2133" s="47">
        <v>6</v>
      </c>
      <c r="N2133" s="47">
        <v>4</v>
      </c>
      <c r="O2133" s="47">
        <v>11</v>
      </c>
      <c r="P2133" s="47">
        <v>0</v>
      </c>
      <c r="Q2133" s="47">
        <v>12</v>
      </c>
      <c r="R2133" s="48">
        <v>3</v>
      </c>
      <c r="S2133" s="47">
        <v>3</v>
      </c>
      <c r="T2133" s="47">
        <v>5</v>
      </c>
      <c r="U2133" s="47">
        <v>3</v>
      </c>
      <c r="V2133" s="47">
        <v>8</v>
      </c>
      <c r="W2133" s="47">
        <v>0</v>
      </c>
      <c r="X2133" s="47">
        <v>7</v>
      </c>
      <c r="Y2133" s="49">
        <v>1</v>
      </c>
      <c r="Z2133" s="47">
        <v>2</v>
      </c>
      <c r="AA2133" s="47">
        <v>1</v>
      </c>
      <c r="AB2133" s="47">
        <v>1</v>
      </c>
      <c r="AC2133" s="47">
        <v>3</v>
      </c>
      <c r="AD2133" s="47">
        <v>0</v>
      </c>
      <c r="AE2133" s="47">
        <v>5</v>
      </c>
      <c r="AF2133" s="50">
        <v>2</v>
      </c>
      <c r="AG2133" s="47" t="s">
        <v>27</v>
      </c>
      <c r="AH2133" s="47" t="s">
        <v>27</v>
      </c>
      <c r="AI2133" s="47" t="s">
        <v>27</v>
      </c>
      <c r="AJ2133" s="47" t="s">
        <v>27</v>
      </c>
      <c r="AK2133" s="47" t="s">
        <v>27</v>
      </c>
      <c r="AL2133" s="47" t="s">
        <v>27</v>
      </c>
      <c r="AM2133" s="51">
        <f>IFERROR(IF(R2133=0,"-",R2133/Q2133*100-100),"-")</f>
        <v>-75</v>
      </c>
      <c r="AN2133" s="51">
        <f>IFERROR(IF(Y2133=0,"-",Y2133/X2133*100-100),"-")</f>
        <v>-85.714285714285722</v>
      </c>
      <c r="AO2133" s="51">
        <f>IFERROR(IF(AF2133=0,"-",AF2133/AE2133*100-100),"-")</f>
        <v>-60</v>
      </c>
      <c r="AP2133" s="52">
        <f>IFERROR(IF(R2133=0,"-",R2133/L2133*100-100),"-")</f>
        <v>-40</v>
      </c>
      <c r="AQ2133" s="52">
        <f>IFERROR(IF(Y2133=0,"-",Y2133/S2133*100-100),"-")</f>
        <v>-66.666666666666671</v>
      </c>
      <c r="AR2133" s="52">
        <f>IFERROR(IF(AF2133=0,"-",AF2133/Z2133*100-100),"-")</f>
        <v>0</v>
      </c>
      <c r="AS2133" s="53">
        <f>R2133-Q2133</f>
        <v>-9</v>
      </c>
      <c r="AT2133" s="53">
        <f>Y2133-X2133</f>
        <v>-6</v>
      </c>
      <c r="AU2133" s="53">
        <f>AF2133-AE2133</f>
        <v>-3</v>
      </c>
      <c r="AV2133" s="54">
        <f>R2133-L2133</f>
        <v>-2</v>
      </c>
      <c r="AW2133" s="54">
        <f>Y2133-S2133</f>
        <v>-2</v>
      </c>
      <c r="AX2133" s="54">
        <f>AF2133-Z2133</f>
        <v>0</v>
      </c>
    </row>
    <row r="2134" spans="1:50" ht="15" x14ac:dyDescent="0.25">
      <c r="A2134" s="43" t="s">
        <v>3284</v>
      </c>
      <c r="B2134" s="43" t="str">
        <f t="shared" si="51"/>
        <v>600024211_1820M01</v>
      </c>
      <c r="C2134" s="44">
        <v>600024211</v>
      </c>
      <c r="D2134" s="44" t="s">
        <v>707</v>
      </c>
      <c r="E2134" s="44" t="s">
        <v>708</v>
      </c>
      <c r="F2134" s="45" t="s">
        <v>709</v>
      </c>
      <c r="G2134" s="56">
        <v>9</v>
      </c>
      <c r="H2134" s="44" t="s">
        <v>3285</v>
      </c>
      <c r="I2134" s="44" t="s">
        <v>308</v>
      </c>
      <c r="J2134" s="44" t="s">
        <v>309</v>
      </c>
      <c r="K2134" s="45" t="s">
        <v>32</v>
      </c>
      <c r="L2134" s="47">
        <v>0</v>
      </c>
      <c r="M2134" s="47">
        <v>0</v>
      </c>
      <c r="N2134" s="47">
        <v>23</v>
      </c>
      <c r="O2134" s="47">
        <v>22</v>
      </c>
      <c r="P2134" s="47">
        <v>0</v>
      </c>
      <c r="Q2134" s="47">
        <v>48</v>
      </c>
      <c r="R2134" s="48">
        <v>46</v>
      </c>
      <c r="S2134" s="47">
        <v>0</v>
      </c>
      <c r="T2134" s="47">
        <v>0</v>
      </c>
      <c r="U2134" s="47">
        <v>11</v>
      </c>
      <c r="V2134" s="47">
        <v>8</v>
      </c>
      <c r="W2134" s="47">
        <v>0</v>
      </c>
      <c r="X2134" s="47">
        <v>25</v>
      </c>
      <c r="Y2134" s="49">
        <v>20</v>
      </c>
      <c r="Z2134" s="47">
        <v>0</v>
      </c>
      <c r="AA2134" s="47">
        <v>0</v>
      </c>
      <c r="AB2134" s="47">
        <v>12</v>
      </c>
      <c r="AC2134" s="47">
        <v>14</v>
      </c>
      <c r="AD2134" s="47">
        <v>0</v>
      </c>
      <c r="AE2134" s="47">
        <v>23</v>
      </c>
      <c r="AF2134" s="50">
        <v>26</v>
      </c>
      <c r="AG2134" s="47">
        <v>4</v>
      </c>
      <c r="AH2134" s="47">
        <v>3</v>
      </c>
      <c r="AI2134" s="47">
        <v>1</v>
      </c>
      <c r="AJ2134" s="47">
        <v>6</v>
      </c>
      <c r="AK2134" s="47">
        <v>4</v>
      </c>
      <c r="AL2134" s="47">
        <v>2</v>
      </c>
      <c r="AM2134" s="51">
        <f>IFERROR(IF(R2134=0,"-",R2134/Q2134*100-100),"-")</f>
        <v>-4.1666666666666572</v>
      </c>
      <c r="AN2134" s="51">
        <f>IFERROR(IF(Y2134=0,"-",Y2134/X2134*100-100),"-")</f>
        <v>-20</v>
      </c>
      <c r="AO2134" s="51">
        <f>IFERROR(IF(AF2134=0,"-",AF2134/AE2134*100-100),"-")</f>
        <v>13.043478260869563</v>
      </c>
      <c r="AP2134" s="52" t="str">
        <f>IFERROR(IF(R2134=0,"-",R2134/L2134*100-100),"-")</f>
        <v>-</v>
      </c>
      <c r="AQ2134" s="52" t="str">
        <f>IFERROR(IF(Y2134=0,"-",Y2134/S2134*100-100),"-")</f>
        <v>-</v>
      </c>
      <c r="AR2134" s="52" t="str">
        <f>IFERROR(IF(AF2134=0,"-",AF2134/Z2134*100-100),"-")</f>
        <v>-</v>
      </c>
      <c r="AS2134" s="53">
        <f>R2134-Q2134</f>
        <v>-2</v>
      </c>
      <c r="AT2134" s="53">
        <f>Y2134-X2134</f>
        <v>-5</v>
      </c>
      <c r="AU2134" s="53">
        <f>AF2134-AE2134</f>
        <v>3</v>
      </c>
      <c r="AV2134" s="54">
        <f>R2134-L2134</f>
        <v>46</v>
      </c>
      <c r="AW2134" s="54">
        <f>Y2134-S2134</f>
        <v>20</v>
      </c>
      <c r="AX2134" s="54">
        <f>AF2134-Z2134</f>
        <v>26</v>
      </c>
    </row>
    <row r="2135" spans="1:50" ht="15" x14ac:dyDescent="0.25">
      <c r="A2135" s="43" t="s">
        <v>3286</v>
      </c>
      <c r="B2135" s="43" t="str">
        <f t="shared" si="51"/>
        <v>600024211_2341M01</v>
      </c>
      <c r="C2135" s="44">
        <v>600024211</v>
      </c>
      <c r="D2135" s="44" t="s">
        <v>754</v>
      </c>
      <c r="E2135" s="44" t="s">
        <v>755</v>
      </c>
      <c r="F2135" s="45" t="s">
        <v>709</v>
      </c>
      <c r="G2135" s="56">
        <v>9</v>
      </c>
      <c r="H2135" s="44" t="s">
        <v>3285</v>
      </c>
      <c r="I2135" s="44" t="s">
        <v>308</v>
      </c>
      <c r="J2135" s="44" t="s">
        <v>309</v>
      </c>
      <c r="K2135" s="45" t="s">
        <v>32</v>
      </c>
      <c r="L2135" s="47">
        <v>0</v>
      </c>
      <c r="M2135" s="47">
        <v>0</v>
      </c>
      <c r="N2135" s="47">
        <v>13</v>
      </c>
      <c r="O2135" s="47">
        <v>6</v>
      </c>
      <c r="P2135" s="47">
        <v>0</v>
      </c>
      <c r="Q2135" s="47">
        <v>10</v>
      </c>
      <c r="R2135" s="48">
        <v>15</v>
      </c>
      <c r="S2135" s="47">
        <v>0</v>
      </c>
      <c r="T2135" s="47">
        <v>0</v>
      </c>
      <c r="U2135" s="47">
        <v>4</v>
      </c>
      <c r="V2135" s="47">
        <v>2</v>
      </c>
      <c r="W2135" s="47">
        <v>0</v>
      </c>
      <c r="X2135" s="47">
        <v>3</v>
      </c>
      <c r="Y2135" s="49">
        <v>8</v>
      </c>
      <c r="Z2135" s="47">
        <v>0</v>
      </c>
      <c r="AA2135" s="47">
        <v>0</v>
      </c>
      <c r="AB2135" s="47">
        <v>9</v>
      </c>
      <c r="AC2135" s="47">
        <v>4</v>
      </c>
      <c r="AD2135" s="47">
        <v>0</v>
      </c>
      <c r="AE2135" s="47">
        <v>7</v>
      </c>
      <c r="AF2135" s="50">
        <v>7</v>
      </c>
      <c r="AG2135" s="47" t="s">
        <v>27</v>
      </c>
      <c r="AH2135" s="47" t="s">
        <v>27</v>
      </c>
      <c r="AI2135" s="47" t="s">
        <v>27</v>
      </c>
      <c r="AJ2135" s="47" t="s">
        <v>27</v>
      </c>
      <c r="AK2135" s="47" t="s">
        <v>27</v>
      </c>
      <c r="AL2135" s="47" t="s">
        <v>27</v>
      </c>
      <c r="AM2135" s="51">
        <f>IFERROR(IF(R2135=0,"-",R2135/Q2135*100-100),"-")</f>
        <v>50</v>
      </c>
      <c r="AN2135" s="51">
        <f>IFERROR(IF(Y2135=0,"-",Y2135/X2135*100-100),"-")</f>
        <v>166.66666666666663</v>
      </c>
      <c r="AO2135" s="51">
        <f>IFERROR(IF(AF2135=0,"-",AF2135/AE2135*100-100),"-")</f>
        <v>0</v>
      </c>
      <c r="AP2135" s="52" t="str">
        <f>IFERROR(IF(R2135=0,"-",R2135/L2135*100-100),"-")</f>
        <v>-</v>
      </c>
      <c r="AQ2135" s="52" t="str">
        <f>IFERROR(IF(Y2135=0,"-",Y2135/S2135*100-100),"-")</f>
        <v>-</v>
      </c>
      <c r="AR2135" s="52" t="str">
        <f>IFERROR(IF(AF2135=0,"-",AF2135/Z2135*100-100),"-")</f>
        <v>-</v>
      </c>
      <c r="AS2135" s="53">
        <f>R2135-Q2135</f>
        <v>5</v>
      </c>
      <c r="AT2135" s="53">
        <f>Y2135-X2135</f>
        <v>5</v>
      </c>
      <c r="AU2135" s="53">
        <f>AF2135-AE2135</f>
        <v>0</v>
      </c>
      <c r="AV2135" s="54">
        <f>R2135-L2135</f>
        <v>15</v>
      </c>
      <c r="AW2135" s="54">
        <f>Y2135-S2135</f>
        <v>8</v>
      </c>
      <c r="AX2135" s="54">
        <f>AF2135-Z2135</f>
        <v>7</v>
      </c>
    </row>
    <row r="2136" spans="1:50" ht="15" x14ac:dyDescent="0.25">
      <c r="A2136" s="43" t="s">
        <v>3287</v>
      </c>
      <c r="B2136" s="43" t="str">
        <f t="shared" si="51"/>
        <v>600024211_2345L01</v>
      </c>
      <c r="C2136" s="44">
        <v>600024211</v>
      </c>
      <c r="D2136" s="44" t="s">
        <v>888</v>
      </c>
      <c r="E2136" s="44" t="s">
        <v>889</v>
      </c>
      <c r="F2136" s="45" t="s">
        <v>863</v>
      </c>
      <c r="G2136" s="56">
        <v>9</v>
      </c>
      <c r="H2136" s="44" t="s">
        <v>3285</v>
      </c>
      <c r="I2136" s="44" t="s">
        <v>308</v>
      </c>
      <c r="J2136" s="44" t="s">
        <v>309</v>
      </c>
      <c r="K2136" s="45" t="s">
        <v>32</v>
      </c>
      <c r="L2136" s="47">
        <v>0</v>
      </c>
      <c r="M2136" s="47">
        <v>0</v>
      </c>
      <c r="N2136" s="47">
        <v>13</v>
      </c>
      <c r="O2136" s="47">
        <v>10</v>
      </c>
      <c r="P2136" s="47">
        <v>0</v>
      </c>
      <c r="Q2136" s="47">
        <v>11</v>
      </c>
      <c r="R2136" s="48">
        <v>13</v>
      </c>
      <c r="S2136" s="47">
        <v>0</v>
      </c>
      <c r="T2136" s="47">
        <v>0</v>
      </c>
      <c r="U2136" s="47">
        <v>9</v>
      </c>
      <c r="V2136" s="47">
        <v>6</v>
      </c>
      <c r="W2136" s="47">
        <v>0</v>
      </c>
      <c r="X2136" s="47">
        <v>9</v>
      </c>
      <c r="Y2136" s="49">
        <v>5</v>
      </c>
      <c r="Z2136" s="47">
        <v>0</v>
      </c>
      <c r="AA2136" s="47">
        <v>0</v>
      </c>
      <c r="AB2136" s="47">
        <v>4</v>
      </c>
      <c r="AC2136" s="47">
        <v>4</v>
      </c>
      <c r="AD2136" s="47">
        <v>0</v>
      </c>
      <c r="AE2136" s="47">
        <v>2</v>
      </c>
      <c r="AF2136" s="50">
        <v>8</v>
      </c>
      <c r="AG2136" s="47" t="s">
        <v>27</v>
      </c>
      <c r="AH2136" s="47" t="s">
        <v>27</v>
      </c>
      <c r="AI2136" s="47" t="s">
        <v>27</v>
      </c>
      <c r="AJ2136" s="47">
        <v>1</v>
      </c>
      <c r="AK2136" s="47">
        <v>0</v>
      </c>
      <c r="AL2136" s="47">
        <v>1</v>
      </c>
      <c r="AM2136" s="51">
        <f>IFERROR(IF(R2136=0,"-",R2136/Q2136*100-100),"-")</f>
        <v>18.181818181818187</v>
      </c>
      <c r="AN2136" s="51">
        <f>IFERROR(IF(Y2136=0,"-",Y2136/X2136*100-100),"-")</f>
        <v>-44.444444444444443</v>
      </c>
      <c r="AO2136" s="51">
        <f>IFERROR(IF(AF2136=0,"-",AF2136/AE2136*100-100),"-")</f>
        <v>300</v>
      </c>
      <c r="AP2136" s="52" t="str">
        <f>IFERROR(IF(R2136=0,"-",R2136/L2136*100-100),"-")</f>
        <v>-</v>
      </c>
      <c r="AQ2136" s="52" t="str">
        <f>IFERROR(IF(Y2136=0,"-",Y2136/S2136*100-100),"-")</f>
        <v>-</v>
      </c>
      <c r="AR2136" s="52" t="str">
        <f>IFERROR(IF(AF2136=0,"-",AF2136/Z2136*100-100),"-")</f>
        <v>-</v>
      </c>
      <c r="AS2136" s="53">
        <f>R2136-Q2136</f>
        <v>2</v>
      </c>
      <c r="AT2136" s="53">
        <f>Y2136-X2136</f>
        <v>-4</v>
      </c>
      <c r="AU2136" s="53">
        <f>AF2136-AE2136</f>
        <v>6</v>
      </c>
      <c r="AV2136" s="54">
        <f>R2136-L2136</f>
        <v>13</v>
      </c>
      <c r="AW2136" s="54">
        <f>Y2136-S2136</f>
        <v>5</v>
      </c>
      <c r="AX2136" s="54">
        <f>AF2136-Z2136</f>
        <v>8</v>
      </c>
    </row>
    <row r="2137" spans="1:50" ht="15" x14ac:dyDescent="0.25">
      <c r="A2137" s="57" t="s">
        <v>3288</v>
      </c>
      <c r="B2137" s="57" t="s">
        <v>3289</v>
      </c>
      <c r="C2137" s="58">
        <v>600024211</v>
      </c>
      <c r="D2137" s="59" t="s">
        <v>869</v>
      </c>
      <c r="E2137" s="44" t="s">
        <v>870</v>
      </c>
      <c r="F2137" s="45" t="s">
        <v>812</v>
      </c>
      <c r="G2137" s="56">
        <v>9</v>
      </c>
      <c r="H2137" s="44" t="s">
        <v>3285</v>
      </c>
      <c r="I2137" s="44" t="s">
        <v>308</v>
      </c>
      <c r="J2137" s="44" t="s">
        <v>309</v>
      </c>
      <c r="K2137" s="45" t="s">
        <v>32</v>
      </c>
      <c r="L2137" s="47">
        <v>0</v>
      </c>
      <c r="M2137" s="47">
        <v>0</v>
      </c>
      <c r="N2137" s="47">
        <v>0</v>
      </c>
      <c r="O2137" s="47">
        <v>0</v>
      </c>
      <c r="P2137" s="47">
        <v>0</v>
      </c>
      <c r="Q2137" s="47">
        <v>0</v>
      </c>
      <c r="R2137" s="48">
        <v>10</v>
      </c>
      <c r="S2137" s="47">
        <v>0</v>
      </c>
      <c r="T2137" s="47">
        <v>0</v>
      </c>
      <c r="U2137" s="47">
        <v>0</v>
      </c>
      <c r="V2137" s="47">
        <v>0</v>
      </c>
      <c r="W2137" s="47">
        <v>0</v>
      </c>
      <c r="X2137" s="47">
        <v>0</v>
      </c>
      <c r="Y2137" s="49">
        <v>4</v>
      </c>
      <c r="Z2137" s="47">
        <v>0</v>
      </c>
      <c r="AA2137" s="47">
        <v>0</v>
      </c>
      <c r="AB2137" s="47">
        <v>0</v>
      </c>
      <c r="AC2137" s="47">
        <v>0</v>
      </c>
      <c r="AD2137" s="47">
        <v>0</v>
      </c>
      <c r="AE2137" s="47">
        <v>0</v>
      </c>
      <c r="AF2137" s="50">
        <v>6</v>
      </c>
      <c r="AG2137" s="47" t="s">
        <v>27</v>
      </c>
      <c r="AH2137" s="47" t="s">
        <v>27</v>
      </c>
      <c r="AI2137" s="47" t="s">
        <v>27</v>
      </c>
      <c r="AJ2137" s="47" t="s">
        <v>27</v>
      </c>
      <c r="AK2137" s="47" t="s">
        <v>27</v>
      </c>
      <c r="AL2137" s="47" t="s">
        <v>27</v>
      </c>
      <c r="AM2137" s="51" t="str">
        <f>IFERROR(IF(R2137=0,"-",R2137/Q2137*100-100),"-")</f>
        <v>-</v>
      </c>
      <c r="AN2137" s="51" t="str">
        <f>IFERROR(IF(Y2137=0,"-",Y2137/X2137*100-100),"-")</f>
        <v>-</v>
      </c>
      <c r="AO2137" s="51" t="str">
        <f>IFERROR(IF(AF2137=0,"-",AF2137/AE2137*100-100),"-")</f>
        <v>-</v>
      </c>
      <c r="AP2137" s="52" t="str">
        <f>IFERROR(IF(R2137=0,"-",R2137/L2137*100-100),"-")</f>
        <v>-</v>
      </c>
      <c r="AQ2137" s="52" t="str">
        <f>IFERROR(IF(Y2137=0,"-",Y2137/S2137*100-100),"-")</f>
        <v>-</v>
      </c>
      <c r="AR2137" s="52" t="str">
        <f>IFERROR(IF(AF2137=0,"-",AF2137/Z2137*100-100),"-")</f>
        <v>-</v>
      </c>
      <c r="AS2137" s="53">
        <f>R2137-Q2137</f>
        <v>10</v>
      </c>
      <c r="AT2137" s="53">
        <f>Y2137-X2137</f>
        <v>4</v>
      </c>
      <c r="AU2137" s="53">
        <f>AF2137-AE2137</f>
        <v>6</v>
      </c>
      <c r="AV2137" s="54">
        <f>R2137-L2137</f>
        <v>10</v>
      </c>
      <c r="AW2137" s="54">
        <f>Y2137-S2137</f>
        <v>4</v>
      </c>
      <c r="AX2137" s="54">
        <f>AF2137-Z2137</f>
        <v>6</v>
      </c>
    </row>
    <row r="2138" spans="1:50" ht="15" x14ac:dyDescent="0.25">
      <c r="A2138" s="43" t="s">
        <v>3290</v>
      </c>
      <c r="B2138" s="43" t="str">
        <f t="shared" ref="B2138:B2187" si="52">CONCATENATE(C2138,"_",D2138)</f>
        <v>600024687_6341M02</v>
      </c>
      <c r="C2138" s="44">
        <v>600024687</v>
      </c>
      <c r="D2138" s="44" t="s">
        <v>712</v>
      </c>
      <c r="E2138" s="44" t="s">
        <v>713</v>
      </c>
      <c r="F2138" s="45" t="s">
        <v>714</v>
      </c>
      <c r="G2138" s="56">
        <v>9</v>
      </c>
      <c r="H2138" s="44" t="s">
        <v>3291</v>
      </c>
      <c r="I2138" s="44" t="s">
        <v>308</v>
      </c>
      <c r="J2138" s="44" t="s">
        <v>309</v>
      </c>
      <c r="K2138" s="45" t="s">
        <v>3292</v>
      </c>
      <c r="L2138" s="47">
        <v>11</v>
      </c>
      <c r="M2138" s="47">
        <v>12</v>
      </c>
      <c r="N2138" s="47">
        <v>11</v>
      </c>
      <c r="O2138" s="47">
        <v>12</v>
      </c>
      <c r="P2138" s="47">
        <v>0</v>
      </c>
      <c r="Q2138" s="47">
        <v>12</v>
      </c>
      <c r="R2138" s="48">
        <v>15</v>
      </c>
      <c r="S2138" s="47">
        <v>11</v>
      </c>
      <c r="T2138" s="47">
        <v>12</v>
      </c>
      <c r="U2138" s="47">
        <v>9</v>
      </c>
      <c r="V2138" s="47">
        <v>11</v>
      </c>
      <c r="W2138" s="47">
        <v>0</v>
      </c>
      <c r="X2138" s="47">
        <v>11</v>
      </c>
      <c r="Y2138" s="49">
        <v>9</v>
      </c>
      <c r="Z2138" s="47">
        <v>0</v>
      </c>
      <c r="AA2138" s="47">
        <v>0</v>
      </c>
      <c r="AB2138" s="47">
        <v>2</v>
      </c>
      <c r="AC2138" s="47">
        <v>1</v>
      </c>
      <c r="AD2138" s="47">
        <v>0</v>
      </c>
      <c r="AE2138" s="47">
        <v>1</v>
      </c>
      <c r="AF2138" s="50">
        <v>6</v>
      </c>
      <c r="AG2138" s="47" t="s">
        <v>27</v>
      </c>
      <c r="AH2138" s="47" t="s">
        <v>27</v>
      </c>
      <c r="AI2138" s="47" t="s">
        <v>27</v>
      </c>
      <c r="AJ2138" s="47" t="s">
        <v>27</v>
      </c>
      <c r="AK2138" s="47" t="s">
        <v>27</v>
      </c>
      <c r="AL2138" s="47" t="s">
        <v>27</v>
      </c>
      <c r="AM2138" s="51">
        <f>IFERROR(IF(R2138=0,"-",R2138/Q2138*100-100),"-")</f>
        <v>25</v>
      </c>
      <c r="AN2138" s="51">
        <f>IFERROR(IF(Y2138=0,"-",Y2138/X2138*100-100),"-")</f>
        <v>-18.181818181818173</v>
      </c>
      <c r="AO2138" s="51">
        <f>IFERROR(IF(AF2138=0,"-",AF2138/AE2138*100-100),"-")</f>
        <v>500</v>
      </c>
      <c r="AP2138" s="52">
        <f>IFERROR(IF(R2138=0,"-",R2138/L2138*100-100),"-")</f>
        <v>36.363636363636346</v>
      </c>
      <c r="AQ2138" s="52">
        <f>IFERROR(IF(Y2138=0,"-",Y2138/S2138*100-100),"-")</f>
        <v>-18.181818181818173</v>
      </c>
      <c r="AR2138" s="52" t="str">
        <f>IFERROR(IF(AF2138=0,"-",AF2138/Z2138*100-100),"-")</f>
        <v>-</v>
      </c>
      <c r="AS2138" s="53">
        <f>R2138-Q2138</f>
        <v>3</v>
      </c>
      <c r="AT2138" s="53">
        <f>Y2138-X2138</f>
        <v>-2</v>
      </c>
      <c r="AU2138" s="53">
        <f>AF2138-AE2138</f>
        <v>5</v>
      </c>
      <c r="AV2138" s="54">
        <f>R2138-L2138</f>
        <v>4</v>
      </c>
      <c r="AW2138" s="54">
        <f>Y2138-S2138</f>
        <v>-2</v>
      </c>
      <c r="AX2138" s="54">
        <f>AF2138-Z2138</f>
        <v>6</v>
      </c>
    </row>
    <row r="2139" spans="1:50" ht="15" x14ac:dyDescent="0.25">
      <c r="A2139" s="43" t="s">
        <v>3293</v>
      </c>
      <c r="B2139" s="43" t="str">
        <f t="shared" si="52"/>
        <v>600024687_7541M01</v>
      </c>
      <c r="C2139" s="44">
        <v>600024687</v>
      </c>
      <c r="D2139" s="44" t="s">
        <v>819</v>
      </c>
      <c r="E2139" s="44" t="s">
        <v>820</v>
      </c>
      <c r="F2139" s="45" t="s">
        <v>816</v>
      </c>
      <c r="G2139" s="56">
        <v>9</v>
      </c>
      <c r="H2139" s="44" t="s">
        <v>3291</v>
      </c>
      <c r="I2139" s="44" t="s">
        <v>308</v>
      </c>
      <c r="J2139" s="44" t="s">
        <v>309</v>
      </c>
      <c r="K2139" s="45" t="s">
        <v>3292</v>
      </c>
      <c r="L2139" s="47">
        <v>0</v>
      </c>
      <c r="M2139" s="47">
        <v>0</v>
      </c>
      <c r="N2139" s="47">
        <v>0</v>
      </c>
      <c r="O2139" s="47">
        <v>0</v>
      </c>
      <c r="P2139" s="47">
        <v>0</v>
      </c>
      <c r="Q2139" s="47">
        <v>14</v>
      </c>
      <c r="R2139" s="48">
        <v>15</v>
      </c>
      <c r="S2139" s="47">
        <v>0</v>
      </c>
      <c r="T2139" s="47">
        <v>0</v>
      </c>
      <c r="U2139" s="47">
        <v>0</v>
      </c>
      <c r="V2139" s="47">
        <v>0</v>
      </c>
      <c r="W2139" s="47">
        <v>0</v>
      </c>
      <c r="X2139" s="47">
        <v>7</v>
      </c>
      <c r="Y2139" s="49">
        <v>12</v>
      </c>
      <c r="Z2139" s="47">
        <v>0</v>
      </c>
      <c r="AA2139" s="47">
        <v>0</v>
      </c>
      <c r="AB2139" s="47">
        <v>0</v>
      </c>
      <c r="AC2139" s="47">
        <v>0</v>
      </c>
      <c r="AD2139" s="47">
        <v>0</v>
      </c>
      <c r="AE2139" s="47">
        <v>7</v>
      </c>
      <c r="AF2139" s="50">
        <v>3</v>
      </c>
      <c r="AG2139" s="47" t="s">
        <v>27</v>
      </c>
      <c r="AH2139" s="47" t="s">
        <v>27</v>
      </c>
      <c r="AI2139" s="47" t="s">
        <v>27</v>
      </c>
      <c r="AJ2139" s="47" t="s">
        <v>27</v>
      </c>
      <c r="AK2139" s="47" t="s">
        <v>27</v>
      </c>
      <c r="AL2139" s="47" t="s">
        <v>27</v>
      </c>
      <c r="AM2139" s="51">
        <f>IFERROR(IF(R2139=0,"-",R2139/Q2139*100-100),"-")</f>
        <v>7.1428571428571388</v>
      </c>
      <c r="AN2139" s="51">
        <f>IFERROR(IF(Y2139=0,"-",Y2139/X2139*100-100),"-")</f>
        <v>71.428571428571416</v>
      </c>
      <c r="AO2139" s="51">
        <f>IFERROR(IF(AF2139=0,"-",AF2139/AE2139*100-100),"-")</f>
        <v>-57.142857142857146</v>
      </c>
      <c r="AP2139" s="52" t="str">
        <f>IFERROR(IF(R2139=0,"-",R2139/L2139*100-100),"-")</f>
        <v>-</v>
      </c>
      <c r="AQ2139" s="52" t="str">
        <f>IFERROR(IF(Y2139=0,"-",Y2139/S2139*100-100),"-")</f>
        <v>-</v>
      </c>
      <c r="AR2139" s="52" t="str">
        <f>IFERROR(IF(AF2139=0,"-",AF2139/Z2139*100-100),"-")</f>
        <v>-</v>
      </c>
      <c r="AS2139" s="53">
        <f>R2139-Q2139</f>
        <v>1</v>
      </c>
      <c r="AT2139" s="53">
        <f>Y2139-X2139</f>
        <v>5</v>
      </c>
      <c r="AU2139" s="53">
        <f>AF2139-AE2139</f>
        <v>-4</v>
      </c>
      <c r="AV2139" s="54">
        <f>R2139-L2139</f>
        <v>15</v>
      </c>
      <c r="AW2139" s="54">
        <f>Y2139-S2139</f>
        <v>12</v>
      </c>
      <c r="AX2139" s="54">
        <f>AF2139-Z2139</f>
        <v>3</v>
      </c>
    </row>
    <row r="2140" spans="1:50" ht="15" x14ac:dyDescent="0.25">
      <c r="A2140" s="43" t="s">
        <v>3294</v>
      </c>
      <c r="B2140" s="43" t="str">
        <f t="shared" si="52"/>
        <v>600024962_1820M01</v>
      </c>
      <c r="C2140" s="44">
        <v>600024962</v>
      </c>
      <c r="D2140" s="44" t="s">
        <v>707</v>
      </c>
      <c r="E2140" s="44" t="s">
        <v>708</v>
      </c>
      <c r="F2140" s="45" t="s">
        <v>709</v>
      </c>
      <c r="G2140" s="56">
        <v>9</v>
      </c>
      <c r="H2140" s="44" t="s">
        <v>3295</v>
      </c>
      <c r="I2140" s="44" t="s">
        <v>354</v>
      </c>
      <c r="J2140" s="44" t="s">
        <v>355</v>
      </c>
      <c r="K2140" s="45" t="s">
        <v>32</v>
      </c>
      <c r="L2140" s="47">
        <v>0</v>
      </c>
      <c r="M2140" s="47">
        <v>9</v>
      </c>
      <c r="N2140" s="47">
        <v>10</v>
      </c>
      <c r="O2140" s="47">
        <v>8</v>
      </c>
      <c r="P2140" s="47">
        <v>0</v>
      </c>
      <c r="Q2140" s="47">
        <v>19</v>
      </c>
      <c r="R2140" s="48">
        <v>15</v>
      </c>
      <c r="S2140" s="47">
        <v>0</v>
      </c>
      <c r="T2140" s="47">
        <v>9</v>
      </c>
      <c r="U2140" s="47">
        <v>6</v>
      </c>
      <c r="V2140" s="47">
        <v>5</v>
      </c>
      <c r="W2140" s="47">
        <v>0</v>
      </c>
      <c r="X2140" s="47">
        <v>12</v>
      </c>
      <c r="Y2140" s="49">
        <v>12</v>
      </c>
      <c r="Z2140" s="47">
        <v>0</v>
      </c>
      <c r="AA2140" s="47">
        <v>0</v>
      </c>
      <c r="AB2140" s="47">
        <v>4</v>
      </c>
      <c r="AC2140" s="47">
        <v>3</v>
      </c>
      <c r="AD2140" s="47">
        <v>0</v>
      </c>
      <c r="AE2140" s="47">
        <v>7</v>
      </c>
      <c r="AF2140" s="50">
        <v>3</v>
      </c>
      <c r="AG2140" s="47" t="s">
        <v>27</v>
      </c>
      <c r="AH2140" s="47" t="s">
        <v>27</v>
      </c>
      <c r="AI2140" s="47" t="s">
        <v>27</v>
      </c>
      <c r="AJ2140" s="47" t="s">
        <v>27</v>
      </c>
      <c r="AK2140" s="47" t="s">
        <v>27</v>
      </c>
      <c r="AL2140" s="47" t="s">
        <v>27</v>
      </c>
      <c r="AM2140" s="51">
        <f>IFERROR(IF(R2140=0,"-",R2140/Q2140*100-100),"-")</f>
        <v>-21.05263157894737</v>
      </c>
      <c r="AN2140" s="51">
        <f>IFERROR(IF(Y2140=0,"-",Y2140/X2140*100-100),"-")</f>
        <v>0</v>
      </c>
      <c r="AO2140" s="51">
        <f>IFERROR(IF(AF2140=0,"-",AF2140/AE2140*100-100),"-")</f>
        <v>-57.142857142857146</v>
      </c>
      <c r="AP2140" s="52" t="str">
        <f>IFERROR(IF(R2140=0,"-",R2140/L2140*100-100),"-")</f>
        <v>-</v>
      </c>
      <c r="AQ2140" s="52" t="str">
        <f>IFERROR(IF(Y2140=0,"-",Y2140/S2140*100-100),"-")</f>
        <v>-</v>
      </c>
      <c r="AR2140" s="52" t="str">
        <f>IFERROR(IF(AF2140=0,"-",AF2140/Z2140*100-100),"-")</f>
        <v>-</v>
      </c>
      <c r="AS2140" s="53">
        <f>R2140-Q2140</f>
        <v>-4</v>
      </c>
      <c r="AT2140" s="53">
        <f>Y2140-X2140</f>
        <v>0</v>
      </c>
      <c r="AU2140" s="53">
        <f>AF2140-AE2140</f>
        <v>-4</v>
      </c>
      <c r="AV2140" s="54">
        <f>R2140-L2140</f>
        <v>15</v>
      </c>
      <c r="AW2140" s="54">
        <f>Y2140-S2140</f>
        <v>12</v>
      </c>
      <c r="AX2140" s="54">
        <f>AF2140-Z2140</f>
        <v>3</v>
      </c>
    </row>
    <row r="2141" spans="1:50" ht="15" x14ac:dyDescent="0.25">
      <c r="A2141" s="43" t="s">
        <v>3296</v>
      </c>
      <c r="B2141" s="43" t="str">
        <f t="shared" si="52"/>
        <v>600025021_6541L01</v>
      </c>
      <c r="C2141" s="44">
        <v>600025021</v>
      </c>
      <c r="D2141" s="44" t="s">
        <v>849</v>
      </c>
      <c r="E2141" s="44" t="s">
        <v>850</v>
      </c>
      <c r="F2141" s="45" t="s">
        <v>812</v>
      </c>
      <c r="G2141" s="56">
        <v>9</v>
      </c>
      <c r="H2141" s="44" t="s">
        <v>3297</v>
      </c>
      <c r="I2141" s="44" t="s">
        <v>354</v>
      </c>
      <c r="J2141" s="44" t="s">
        <v>355</v>
      </c>
      <c r="K2141" s="45" t="s">
        <v>32</v>
      </c>
      <c r="L2141" s="47">
        <v>8</v>
      </c>
      <c r="M2141" s="47">
        <v>7</v>
      </c>
      <c r="N2141" s="47">
        <v>11</v>
      </c>
      <c r="O2141" s="47">
        <v>7</v>
      </c>
      <c r="P2141" s="47">
        <v>0</v>
      </c>
      <c r="Q2141" s="47">
        <v>4</v>
      </c>
      <c r="R2141" s="48">
        <v>10</v>
      </c>
      <c r="S2141" s="47">
        <v>8</v>
      </c>
      <c r="T2141" s="47">
        <v>7</v>
      </c>
      <c r="U2141" s="47">
        <v>11</v>
      </c>
      <c r="V2141" s="47">
        <v>7</v>
      </c>
      <c r="W2141" s="47">
        <v>0</v>
      </c>
      <c r="X2141" s="47">
        <v>4</v>
      </c>
      <c r="Y2141" s="49">
        <v>9</v>
      </c>
      <c r="Z2141" s="47">
        <v>0</v>
      </c>
      <c r="AA2141" s="47">
        <v>0</v>
      </c>
      <c r="AB2141" s="47">
        <v>0</v>
      </c>
      <c r="AC2141" s="47">
        <v>0</v>
      </c>
      <c r="AD2141" s="47">
        <v>0</v>
      </c>
      <c r="AE2141" s="47">
        <v>0</v>
      </c>
      <c r="AF2141" s="50">
        <v>1</v>
      </c>
      <c r="AG2141" s="47" t="s">
        <v>27</v>
      </c>
      <c r="AH2141" s="47" t="s">
        <v>27</v>
      </c>
      <c r="AI2141" s="47" t="s">
        <v>27</v>
      </c>
      <c r="AJ2141" s="47" t="s">
        <v>27</v>
      </c>
      <c r="AK2141" s="47" t="s">
        <v>27</v>
      </c>
      <c r="AL2141" s="47" t="s">
        <v>27</v>
      </c>
      <c r="AM2141" s="51">
        <f>IFERROR(IF(R2141=0,"-",R2141/Q2141*100-100),"-")</f>
        <v>150</v>
      </c>
      <c r="AN2141" s="51">
        <f>IFERROR(IF(Y2141=0,"-",Y2141/X2141*100-100),"-")</f>
        <v>125</v>
      </c>
      <c r="AO2141" s="51" t="str">
        <f>IFERROR(IF(AF2141=0,"-",AF2141/AE2141*100-100),"-")</f>
        <v>-</v>
      </c>
      <c r="AP2141" s="52">
        <f>IFERROR(IF(R2141=0,"-",R2141/L2141*100-100),"-")</f>
        <v>25</v>
      </c>
      <c r="AQ2141" s="52">
        <f>IFERROR(IF(Y2141=0,"-",Y2141/S2141*100-100),"-")</f>
        <v>12.5</v>
      </c>
      <c r="AR2141" s="52" t="str">
        <f>IFERROR(IF(AF2141=0,"-",AF2141/Z2141*100-100),"-")</f>
        <v>-</v>
      </c>
      <c r="AS2141" s="53">
        <f>R2141-Q2141</f>
        <v>6</v>
      </c>
      <c r="AT2141" s="53">
        <f>Y2141-X2141</f>
        <v>5</v>
      </c>
      <c r="AU2141" s="53">
        <f>AF2141-AE2141</f>
        <v>1</v>
      </c>
      <c r="AV2141" s="54">
        <f>R2141-L2141</f>
        <v>2</v>
      </c>
      <c r="AW2141" s="54">
        <f>Y2141-S2141</f>
        <v>1</v>
      </c>
      <c r="AX2141" s="54">
        <f>AF2141-Z2141</f>
        <v>1</v>
      </c>
    </row>
    <row r="2142" spans="1:50" ht="15" x14ac:dyDescent="0.25">
      <c r="A2142" s="43" t="s">
        <v>3298</v>
      </c>
      <c r="B2142" s="43" t="str">
        <f t="shared" si="52"/>
        <v>600025021_6843M01</v>
      </c>
      <c r="C2142" s="44">
        <v>600025021</v>
      </c>
      <c r="D2142" s="44" t="s">
        <v>814</v>
      </c>
      <c r="E2142" s="44" t="s">
        <v>815</v>
      </c>
      <c r="F2142" s="45" t="s">
        <v>816</v>
      </c>
      <c r="G2142" s="56">
        <v>9</v>
      </c>
      <c r="H2142" s="44" t="s">
        <v>3297</v>
      </c>
      <c r="I2142" s="44" t="s">
        <v>354</v>
      </c>
      <c r="J2142" s="44" t="s">
        <v>355</v>
      </c>
      <c r="K2142" s="45" t="s">
        <v>32</v>
      </c>
      <c r="L2142" s="47">
        <v>6</v>
      </c>
      <c r="M2142" s="47">
        <v>4</v>
      </c>
      <c r="N2142" s="47">
        <v>4</v>
      </c>
      <c r="O2142" s="47">
        <v>8</v>
      </c>
      <c r="P2142" s="47">
        <v>0</v>
      </c>
      <c r="Q2142" s="47">
        <v>9</v>
      </c>
      <c r="R2142" s="48">
        <v>4</v>
      </c>
      <c r="S2142" s="47">
        <v>6</v>
      </c>
      <c r="T2142" s="47">
        <v>4</v>
      </c>
      <c r="U2142" s="47">
        <v>2</v>
      </c>
      <c r="V2142" s="47">
        <v>5</v>
      </c>
      <c r="W2142" s="47">
        <v>0</v>
      </c>
      <c r="X2142" s="47">
        <v>7</v>
      </c>
      <c r="Y2142" s="49">
        <v>3</v>
      </c>
      <c r="Z2142" s="47">
        <v>0</v>
      </c>
      <c r="AA2142" s="47">
        <v>0</v>
      </c>
      <c r="AB2142" s="47">
        <v>2</v>
      </c>
      <c r="AC2142" s="47">
        <v>3</v>
      </c>
      <c r="AD2142" s="47">
        <v>0</v>
      </c>
      <c r="AE2142" s="47">
        <v>2</v>
      </c>
      <c r="AF2142" s="50">
        <v>1</v>
      </c>
      <c r="AG2142" s="47" t="s">
        <v>27</v>
      </c>
      <c r="AH2142" s="47" t="s">
        <v>27</v>
      </c>
      <c r="AI2142" s="47" t="s">
        <v>27</v>
      </c>
      <c r="AJ2142" s="47" t="s">
        <v>27</v>
      </c>
      <c r="AK2142" s="47" t="s">
        <v>27</v>
      </c>
      <c r="AL2142" s="47" t="s">
        <v>27</v>
      </c>
      <c r="AM2142" s="51">
        <f>IFERROR(IF(R2142=0,"-",R2142/Q2142*100-100),"-")</f>
        <v>-55.555555555555557</v>
      </c>
      <c r="AN2142" s="51">
        <f>IFERROR(IF(Y2142=0,"-",Y2142/X2142*100-100),"-")</f>
        <v>-57.142857142857146</v>
      </c>
      <c r="AO2142" s="51">
        <f>IFERROR(IF(AF2142=0,"-",AF2142/AE2142*100-100),"-")</f>
        <v>-50</v>
      </c>
      <c r="AP2142" s="52">
        <f>IFERROR(IF(R2142=0,"-",R2142/L2142*100-100),"-")</f>
        <v>-33.333333333333343</v>
      </c>
      <c r="AQ2142" s="52">
        <f>IFERROR(IF(Y2142=0,"-",Y2142/S2142*100-100),"-")</f>
        <v>-50</v>
      </c>
      <c r="AR2142" s="52" t="str">
        <f>IFERROR(IF(AF2142=0,"-",AF2142/Z2142*100-100),"-")</f>
        <v>-</v>
      </c>
      <c r="AS2142" s="53">
        <f>R2142-Q2142</f>
        <v>-5</v>
      </c>
      <c r="AT2142" s="53">
        <f>Y2142-X2142</f>
        <v>-4</v>
      </c>
      <c r="AU2142" s="53">
        <f>AF2142-AE2142</f>
        <v>-1</v>
      </c>
      <c r="AV2142" s="54">
        <f>R2142-L2142</f>
        <v>-2</v>
      </c>
      <c r="AW2142" s="54">
        <f>Y2142-S2142</f>
        <v>-3</v>
      </c>
      <c r="AX2142" s="54">
        <f>AF2142-Z2142</f>
        <v>1</v>
      </c>
    </row>
    <row r="2143" spans="1:50" ht="15" x14ac:dyDescent="0.25">
      <c r="A2143" s="43" t="s">
        <v>3299</v>
      </c>
      <c r="B2143" s="43" t="str">
        <f t="shared" si="52"/>
        <v>600025047_6341M02</v>
      </c>
      <c r="C2143" s="44">
        <v>600025047</v>
      </c>
      <c r="D2143" s="44" t="s">
        <v>712</v>
      </c>
      <c r="E2143" s="44" t="s">
        <v>713</v>
      </c>
      <c r="F2143" s="45" t="s">
        <v>714</v>
      </c>
      <c r="G2143" s="56">
        <v>9</v>
      </c>
      <c r="H2143" s="44" t="s">
        <v>3300</v>
      </c>
      <c r="I2143" s="44" t="s">
        <v>354</v>
      </c>
      <c r="J2143" s="44" t="s">
        <v>355</v>
      </c>
      <c r="K2143" s="45" t="s">
        <v>3292</v>
      </c>
      <c r="L2143" s="47">
        <v>6</v>
      </c>
      <c r="M2143" s="47">
        <v>4</v>
      </c>
      <c r="N2143" s="47">
        <v>4</v>
      </c>
      <c r="O2143" s="47">
        <v>9</v>
      </c>
      <c r="P2143" s="47">
        <v>0</v>
      </c>
      <c r="Q2143" s="47">
        <v>9</v>
      </c>
      <c r="R2143" s="48">
        <v>7</v>
      </c>
      <c r="S2143" s="47">
        <v>5</v>
      </c>
      <c r="T2143" s="47">
        <v>1</v>
      </c>
      <c r="U2143" s="47">
        <v>3</v>
      </c>
      <c r="V2143" s="47">
        <v>7</v>
      </c>
      <c r="W2143" s="47">
        <v>0</v>
      </c>
      <c r="X2143" s="47">
        <v>5</v>
      </c>
      <c r="Y2143" s="49">
        <v>0</v>
      </c>
      <c r="Z2143" s="47">
        <v>1</v>
      </c>
      <c r="AA2143" s="47">
        <v>3</v>
      </c>
      <c r="AB2143" s="47">
        <v>1</v>
      </c>
      <c r="AC2143" s="47">
        <v>2</v>
      </c>
      <c r="AD2143" s="47">
        <v>0</v>
      </c>
      <c r="AE2143" s="47">
        <v>4</v>
      </c>
      <c r="AF2143" s="50">
        <v>7</v>
      </c>
      <c r="AG2143" s="47" t="s">
        <v>27</v>
      </c>
      <c r="AH2143" s="47" t="s">
        <v>27</v>
      </c>
      <c r="AI2143" s="47" t="s">
        <v>27</v>
      </c>
      <c r="AJ2143" s="47" t="s">
        <v>27</v>
      </c>
      <c r="AK2143" s="47" t="s">
        <v>27</v>
      </c>
      <c r="AL2143" s="47" t="s">
        <v>27</v>
      </c>
      <c r="AM2143" s="51">
        <f>IFERROR(IF(R2143=0,"-",R2143/Q2143*100-100),"-")</f>
        <v>-22.222222222222214</v>
      </c>
      <c r="AN2143" s="51" t="str">
        <f>IFERROR(IF(Y2143=0,"-",Y2143/X2143*100-100),"-")</f>
        <v>-</v>
      </c>
      <c r="AO2143" s="51">
        <f>IFERROR(IF(AF2143=0,"-",AF2143/AE2143*100-100),"-")</f>
        <v>75</v>
      </c>
      <c r="AP2143" s="52">
        <f>IFERROR(IF(R2143=0,"-",R2143/L2143*100-100),"-")</f>
        <v>16.666666666666671</v>
      </c>
      <c r="AQ2143" s="52" t="str">
        <f>IFERROR(IF(Y2143=0,"-",Y2143/S2143*100-100),"-")</f>
        <v>-</v>
      </c>
      <c r="AR2143" s="52">
        <f>IFERROR(IF(AF2143=0,"-",AF2143/Z2143*100-100),"-")</f>
        <v>600</v>
      </c>
      <c r="AS2143" s="53">
        <f>R2143-Q2143</f>
        <v>-2</v>
      </c>
      <c r="AT2143" s="53">
        <f>Y2143-X2143</f>
        <v>-5</v>
      </c>
      <c r="AU2143" s="53">
        <f>AF2143-AE2143</f>
        <v>3</v>
      </c>
      <c r="AV2143" s="54">
        <f>R2143-L2143</f>
        <v>1</v>
      </c>
      <c r="AW2143" s="54">
        <f>Y2143-S2143</f>
        <v>-5</v>
      </c>
      <c r="AX2143" s="54">
        <f>AF2143-Z2143</f>
        <v>6</v>
      </c>
    </row>
    <row r="2144" spans="1:50" ht="15" x14ac:dyDescent="0.25">
      <c r="A2144" s="43" t="s">
        <v>3301</v>
      </c>
      <c r="B2144" s="43" t="str">
        <f t="shared" si="52"/>
        <v>600025047_6941L02</v>
      </c>
      <c r="C2144" s="44">
        <v>600025047</v>
      </c>
      <c r="D2144" s="44" t="s">
        <v>1579</v>
      </c>
      <c r="E2144" s="44" t="s">
        <v>1580</v>
      </c>
      <c r="F2144" s="45" t="s">
        <v>812</v>
      </c>
      <c r="G2144" s="56">
        <v>9</v>
      </c>
      <c r="H2144" s="44" t="s">
        <v>3300</v>
      </c>
      <c r="I2144" s="44" t="s">
        <v>354</v>
      </c>
      <c r="J2144" s="44" t="s">
        <v>355</v>
      </c>
      <c r="K2144" s="45" t="s">
        <v>3292</v>
      </c>
      <c r="L2144" s="47">
        <v>4</v>
      </c>
      <c r="M2144" s="47">
        <v>7</v>
      </c>
      <c r="N2144" s="47">
        <v>5</v>
      </c>
      <c r="O2144" s="47">
        <v>3</v>
      </c>
      <c r="P2144" s="47">
        <v>0</v>
      </c>
      <c r="Q2144" s="47">
        <v>6</v>
      </c>
      <c r="R2144" s="48">
        <v>7</v>
      </c>
      <c r="S2144" s="47">
        <v>4</v>
      </c>
      <c r="T2144" s="47">
        <v>6</v>
      </c>
      <c r="U2144" s="47">
        <v>4</v>
      </c>
      <c r="V2144" s="47">
        <v>3</v>
      </c>
      <c r="W2144" s="47">
        <v>0</v>
      </c>
      <c r="X2144" s="47">
        <v>5</v>
      </c>
      <c r="Y2144" s="49">
        <v>6</v>
      </c>
      <c r="Z2144" s="47">
        <v>0</v>
      </c>
      <c r="AA2144" s="47">
        <v>1</v>
      </c>
      <c r="AB2144" s="47">
        <v>1</v>
      </c>
      <c r="AC2144" s="47">
        <v>0</v>
      </c>
      <c r="AD2144" s="47">
        <v>0</v>
      </c>
      <c r="AE2144" s="47">
        <v>1</v>
      </c>
      <c r="AF2144" s="50">
        <v>1</v>
      </c>
      <c r="AG2144" s="47" t="s">
        <v>27</v>
      </c>
      <c r="AH2144" s="47" t="s">
        <v>27</v>
      </c>
      <c r="AI2144" s="47" t="s">
        <v>27</v>
      </c>
      <c r="AJ2144" s="47" t="s">
        <v>27</v>
      </c>
      <c r="AK2144" s="47" t="s">
        <v>27</v>
      </c>
      <c r="AL2144" s="47" t="s">
        <v>27</v>
      </c>
      <c r="AM2144" s="51">
        <f>IFERROR(IF(R2144=0,"-",R2144/Q2144*100-100),"-")</f>
        <v>16.666666666666671</v>
      </c>
      <c r="AN2144" s="51">
        <f>IFERROR(IF(Y2144=0,"-",Y2144/X2144*100-100),"-")</f>
        <v>20</v>
      </c>
      <c r="AO2144" s="51">
        <f>IFERROR(IF(AF2144=0,"-",AF2144/AE2144*100-100),"-")</f>
        <v>0</v>
      </c>
      <c r="AP2144" s="52">
        <f>IFERROR(IF(R2144=0,"-",R2144/L2144*100-100),"-")</f>
        <v>75</v>
      </c>
      <c r="AQ2144" s="52">
        <f>IFERROR(IF(Y2144=0,"-",Y2144/S2144*100-100),"-")</f>
        <v>50</v>
      </c>
      <c r="AR2144" s="52" t="str">
        <f>IFERROR(IF(AF2144=0,"-",AF2144/Z2144*100-100),"-")</f>
        <v>-</v>
      </c>
      <c r="AS2144" s="53">
        <f>R2144-Q2144</f>
        <v>1</v>
      </c>
      <c r="AT2144" s="53">
        <f>Y2144-X2144</f>
        <v>1</v>
      </c>
      <c r="AU2144" s="53">
        <f>AF2144-AE2144</f>
        <v>0</v>
      </c>
      <c r="AV2144" s="54">
        <f>R2144-L2144</f>
        <v>3</v>
      </c>
      <c r="AW2144" s="54">
        <f>Y2144-S2144</f>
        <v>2</v>
      </c>
      <c r="AX2144" s="54">
        <f>AF2144-Z2144</f>
        <v>1</v>
      </c>
    </row>
    <row r="2145" spans="1:50" ht="15" x14ac:dyDescent="0.25">
      <c r="A2145" s="43" t="s">
        <v>3302</v>
      </c>
      <c r="B2145" s="43" t="str">
        <f t="shared" si="52"/>
        <v>600025047_7541M01</v>
      </c>
      <c r="C2145" s="44">
        <v>600025047</v>
      </c>
      <c r="D2145" s="44" t="s">
        <v>819</v>
      </c>
      <c r="E2145" s="44" t="s">
        <v>820</v>
      </c>
      <c r="F2145" s="45" t="s">
        <v>816</v>
      </c>
      <c r="G2145" s="56">
        <v>9</v>
      </c>
      <c r="H2145" s="44" t="s">
        <v>3300</v>
      </c>
      <c r="I2145" s="44" t="s">
        <v>354</v>
      </c>
      <c r="J2145" s="44" t="s">
        <v>355</v>
      </c>
      <c r="K2145" s="45" t="s">
        <v>3292</v>
      </c>
      <c r="L2145" s="47">
        <v>6</v>
      </c>
      <c r="M2145" s="47">
        <v>9</v>
      </c>
      <c r="N2145" s="47">
        <v>5</v>
      </c>
      <c r="O2145" s="47">
        <v>8</v>
      </c>
      <c r="P2145" s="47">
        <v>0</v>
      </c>
      <c r="Q2145" s="47">
        <v>12</v>
      </c>
      <c r="R2145" s="48">
        <v>7</v>
      </c>
      <c r="S2145" s="47">
        <v>5</v>
      </c>
      <c r="T2145" s="47">
        <v>6</v>
      </c>
      <c r="U2145" s="47">
        <v>4</v>
      </c>
      <c r="V2145" s="47">
        <v>3</v>
      </c>
      <c r="W2145" s="47">
        <v>0</v>
      </c>
      <c r="X2145" s="47">
        <v>6</v>
      </c>
      <c r="Y2145" s="49">
        <v>5</v>
      </c>
      <c r="Z2145" s="47">
        <v>1</v>
      </c>
      <c r="AA2145" s="47">
        <v>3</v>
      </c>
      <c r="AB2145" s="47">
        <v>1</v>
      </c>
      <c r="AC2145" s="47">
        <v>5</v>
      </c>
      <c r="AD2145" s="47">
        <v>0</v>
      </c>
      <c r="AE2145" s="47">
        <v>6</v>
      </c>
      <c r="AF2145" s="50">
        <v>2</v>
      </c>
      <c r="AG2145" s="47" t="s">
        <v>27</v>
      </c>
      <c r="AH2145" s="47" t="s">
        <v>27</v>
      </c>
      <c r="AI2145" s="47" t="s">
        <v>27</v>
      </c>
      <c r="AJ2145" s="47" t="s">
        <v>27</v>
      </c>
      <c r="AK2145" s="47" t="s">
        <v>27</v>
      </c>
      <c r="AL2145" s="47" t="s">
        <v>27</v>
      </c>
      <c r="AM2145" s="51">
        <f>IFERROR(IF(R2145=0,"-",R2145/Q2145*100-100),"-")</f>
        <v>-41.666666666666664</v>
      </c>
      <c r="AN2145" s="51">
        <f>IFERROR(IF(Y2145=0,"-",Y2145/X2145*100-100),"-")</f>
        <v>-16.666666666666657</v>
      </c>
      <c r="AO2145" s="51">
        <f>IFERROR(IF(AF2145=0,"-",AF2145/AE2145*100-100),"-")</f>
        <v>-66.666666666666671</v>
      </c>
      <c r="AP2145" s="52">
        <f>IFERROR(IF(R2145=0,"-",R2145/L2145*100-100),"-")</f>
        <v>16.666666666666671</v>
      </c>
      <c r="AQ2145" s="52">
        <f>IFERROR(IF(Y2145=0,"-",Y2145/S2145*100-100),"-")</f>
        <v>0</v>
      </c>
      <c r="AR2145" s="52">
        <f>IFERROR(IF(AF2145=0,"-",AF2145/Z2145*100-100),"-")</f>
        <v>100</v>
      </c>
      <c r="AS2145" s="53">
        <f>R2145-Q2145</f>
        <v>-5</v>
      </c>
      <c r="AT2145" s="53">
        <f>Y2145-X2145</f>
        <v>-1</v>
      </c>
      <c r="AU2145" s="53">
        <f>AF2145-AE2145</f>
        <v>-4</v>
      </c>
      <c r="AV2145" s="54">
        <f>R2145-L2145</f>
        <v>1</v>
      </c>
      <c r="AW2145" s="54">
        <f>Y2145-S2145</f>
        <v>0</v>
      </c>
      <c r="AX2145" s="54">
        <f>AF2145-Z2145</f>
        <v>1</v>
      </c>
    </row>
    <row r="2146" spans="1:50" ht="15" x14ac:dyDescent="0.25">
      <c r="A2146" s="43" t="s">
        <v>3303</v>
      </c>
      <c r="B2146" s="43" t="str">
        <f t="shared" si="52"/>
        <v>600026612_6941L02</v>
      </c>
      <c r="C2146" s="44">
        <v>600026612</v>
      </c>
      <c r="D2146" s="44" t="s">
        <v>1579</v>
      </c>
      <c r="E2146" s="44" t="s">
        <v>1580</v>
      </c>
      <c r="F2146" s="45" t="s">
        <v>812</v>
      </c>
      <c r="G2146" s="56">
        <v>9</v>
      </c>
      <c r="H2146" s="44" t="s">
        <v>3304</v>
      </c>
      <c r="I2146" s="44" t="s">
        <v>427</v>
      </c>
      <c r="J2146" s="44" t="s">
        <v>428</v>
      </c>
      <c r="K2146" s="45" t="s">
        <v>32</v>
      </c>
      <c r="L2146" s="47">
        <v>0</v>
      </c>
      <c r="M2146" s="47">
        <v>18</v>
      </c>
      <c r="N2146" s="47">
        <v>30</v>
      </c>
      <c r="O2146" s="47">
        <v>34</v>
      </c>
      <c r="P2146" s="47">
        <v>49</v>
      </c>
      <c r="Q2146" s="47">
        <v>40</v>
      </c>
      <c r="R2146" s="48">
        <v>31</v>
      </c>
      <c r="S2146" s="47">
        <v>0</v>
      </c>
      <c r="T2146" s="47">
        <v>7</v>
      </c>
      <c r="U2146" s="47">
        <v>13</v>
      </c>
      <c r="V2146" s="47">
        <v>18</v>
      </c>
      <c r="W2146" s="47">
        <v>21</v>
      </c>
      <c r="X2146" s="47">
        <v>20</v>
      </c>
      <c r="Y2146" s="49">
        <v>17</v>
      </c>
      <c r="Z2146" s="47">
        <v>0</v>
      </c>
      <c r="AA2146" s="47">
        <v>11</v>
      </c>
      <c r="AB2146" s="47">
        <v>17</v>
      </c>
      <c r="AC2146" s="47">
        <v>16</v>
      </c>
      <c r="AD2146" s="47">
        <v>28</v>
      </c>
      <c r="AE2146" s="47">
        <v>20</v>
      </c>
      <c r="AF2146" s="50">
        <v>14</v>
      </c>
      <c r="AG2146" s="47" t="s">
        <v>27</v>
      </c>
      <c r="AH2146" s="47" t="s">
        <v>27</v>
      </c>
      <c r="AI2146" s="47" t="s">
        <v>27</v>
      </c>
      <c r="AJ2146" s="47" t="s">
        <v>27</v>
      </c>
      <c r="AK2146" s="47" t="s">
        <v>27</v>
      </c>
      <c r="AL2146" s="47" t="s">
        <v>27</v>
      </c>
      <c r="AM2146" s="51">
        <f>IFERROR(IF(R2146=0,"-",R2146/Q2146*100-100),"-")</f>
        <v>-22.5</v>
      </c>
      <c r="AN2146" s="51">
        <f>IFERROR(IF(Y2146=0,"-",Y2146/X2146*100-100),"-")</f>
        <v>-15</v>
      </c>
      <c r="AO2146" s="51">
        <f>IFERROR(IF(AF2146=0,"-",AF2146/AE2146*100-100),"-")</f>
        <v>-30</v>
      </c>
      <c r="AP2146" s="52" t="str">
        <f>IFERROR(IF(R2146=0,"-",R2146/L2146*100-100),"-")</f>
        <v>-</v>
      </c>
      <c r="AQ2146" s="52" t="str">
        <f>IFERROR(IF(Y2146=0,"-",Y2146/S2146*100-100),"-")</f>
        <v>-</v>
      </c>
      <c r="AR2146" s="52" t="str">
        <f>IFERROR(IF(AF2146=0,"-",AF2146/Z2146*100-100),"-")</f>
        <v>-</v>
      </c>
      <c r="AS2146" s="53">
        <f>R2146-Q2146</f>
        <v>-9</v>
      </c>
      <c r="AT2146" s="53">
        <f>Y2146-X2146</f>
        <v>-3</v>
      </c>
      <c r="AU2146" s="53">
        <f>AF2146-AE2146</f>
        <v>-6</v>
      </c>
      <c r="AV2146" s="54">
        <f>R2146-L2146</f>
        <v>31</v>
      </c>
      <c r="AW2146" s="54">
        <f>Y2146-S2146</f>
        <v>17</v>
      </c>
      <c r="AX2146" s="54">
        <f>AF2146-Z2146</f>
        <v>14</v>
      </c>
    </row>
    <row r="2147" spans="1:50" ht="15" x14ac:dyDescent="0.25">
      <c r="A2147" s="43" t="s">
        <v>3305</v>
      </c>
      <c r="B2147" s="43" t="str">
        <f t="shared" si="52"/>
        <v>600026612_7541M01</v>
      </c>
      <c r="C2147" s="44">
        <v>600026612</v>
      </c>
      <c r="D2147" s="44" t="s">
        <v>819</v>
      </c>
      <c r="E2147" s="44" t="s">
        <v>820</v>
      </c>
      <c r="F2147" s="45" t="s">
        <v>816</v>
      </c>
      <c r="G2147" s="56">
        <v>9</v>
      </c>
      <c r="H2147" s="44" t="s">
        <v>3304</v>
      </c>
      <c r="I2147" s="44" t="s">
        <v>427</v>
      </c>
      <c r="J2147" s="44" t="s">
        <v>428</v>
      </c>
      <c r="K2147" s="45" t="s">
        <v>32</v>
      </c>
      <c r="L2147" s="47">
        <v>22</v>
      </c>
      <c r="M2147" s="47">
        <v>35</v>
      </c>
      <c r="N2147" s="47">
        <v>0</v>
      </c>
      <c r="O2147" s="47">
        <v>0</v>
      </c>
      <c r="P2147" s="47">
        <v>34</v>
      </c>
      <c r="Q2147" s="47">
        <v>46</v>
      </c>
      <c r="R2147" s="48">
        <v>30</v>
      </c>
      <c r="S2147" s="47">
        <v>11</v>
      </c>
      <c r="T2147" s="47">
        <v>21</v>
      </c>
      <c r="U2147" s="47">
        <v>0</v>
      </c>
      <c r="V2147" s="47">
        <v>0</v>
      </c>
      <c r="W2147" s="47">
        <v>18</v>
      </c>
      <c r="X2147" s="47">
        <v>23</v>
      </c>
      <c r="Y2147" s="49">
        <v>12</v>
      </c>
      <c r="Z2147" s="47">
        <v>11</v>
      </c>
      <c r="AA2147" s="47">
        <v>14</v>
      </c>
      <c r="AB2147" s="47">
        <v>0</v>
      </c>
      <c r="AC2147" s="47">
        <v>0</v>
      </c>
      <c r="AD2147" s="47">
        <v>16</v>
      </c>
      <c r="AE2147" s="47">
        <v>23</v>
      </c>
      <c r="AF2147" s="50">
        <v>18</v>
      </c>
      <c r="AG2147" s="47">
        <v>1</v>
      </c>
      <c r="AH2147" s="47">
        <v>0</v>
      </c>
      <c r="AI2147" s="47">
        <v>1</v>
      </c>
      <c r="AJ2147" s="47" t="s">
        <v>27</v>
      </c>
      <c r="AK2147" s="47" t="s">
        <v>27</v>
      </c>
      <c r="AL2147" s="47" t="s">
        <v>27</v>
      </c>
      <c r="AM2147" s="51">
        <f>IFERROR(IF(R2147=0,"-",R2147/Q2147*100-100),"-")</f>
        <v>-34.782608695652172</v>
      </c>
      <c r="AN2147" s="51">
        <f>IFERROR(IF(Y2147=0,"-",Y2147/X2147*100-100),"-")</f>
        <v>-47.826086956521742</v>
      </c>
      <c r="AO2147" s="51">
        <f>IFERROR(IF(AF2147=0,"-",AF2147/AE2147*100-100),"-")</f>
        <v>-21.739130434782609</v>
      </c>
      <c r="AP2147" s="52">
        <f>IFERROR(IF(R2147=0,"-",R2147/L2147*100-100),"-")</f>
        <v>36.363636363636346</v>
      </c>
      <c r="AQ2147" s="52">
        <f>IFERROR(IF(Y2147=0,"-",Y2147/S2147*100-100),"-")</f>
        <v>9.0909090909090793</v>
      </c>
      <c r="AR2147" s="52">
        <f>IFERROR(IF(AF2147=0,"-",AF2147/Z2147*100-100),"-")</f>
        <v>63.636363636363654</v>
      </c>
      <c r="AS2147" s="53">
        <f>R2147-Q2147</f>
        <v>-16</v>
      </c>
      <c r="AT2147" s="53">
        <f>Y2147-X2147</f>
        <v>-11</v>
      </c>
      <c r="AU2147" s="53">
        <f>AF2147-AE2147</f>
        <v>-5</v>
      </c>
      <c r="AV2147" s="54">
        <f>R2147-L2147</f>
        <v>8</v>
      </c>
      <c r="AW2147" s="54">
        <f>Y2147-S2147</f>
        <v>1</v>
      </c>
      <c r="AX2147" s="54">
        <f>AF2147-Z2147</f>
        <v>7</v>
      </c>
    </row>
    <row r="2148" spans="1:50" ht="15" x14ac:dyDescent="0.25">
      <c r="A2148" s="43" t="s">
        <v>3306</v>
      </c>
      <c r="B2148" s="43" t="str">
        <f t="shared" si="52"/>
        <v>600026957_1820M01</v>
      </c>
      <c r="C2148" s="44">
        <v>600026957</v>
      </c>
      <c r="D2148" s="44" t="s">
        <v>707</v>
      </c>
      <c r="E2148" s="44" t="s">
        <v>708</v>
      </c>
      <c r="F2148" s="45" t="s">
        <v>709</v>
      </c>
      <c r="G2148" s="56">
        <v>9</v>
      </c>
      <c r="H2148" s="44" t="s">
        <v>3307</v>
      </c>
      <c r="I2148" s="44" t="s">
        <v>461</v>
      </c>
      <c r="J2148" s="44" t="s">
        <v>462</v>
      </c>
      <c r="K2148" s="45" t="s">
        <v>32</v>
      </c>
      <c r="L2148" s="47">
        <v>10</v>
      </c>
      <c r="M2148" s="47">
        <v>20</v>
      </c>
      <c r="N2148" s="47">
        <v>16</v>
      </c>
      <c r="O2148" s="47">
        <v>18</v>
      </c>
      <c r="P2148" s="47">
        <v>32</v>
      </c>
      <c r="Q2148" s="47">
        <v>7</v>
      </c>
      <c r="R2148" s="48">
        <v>19</v>
      </c>
      <c r="S2148" s="47">
        <v>8</v>
      </c>
      <c r="T2148" s="47">
        <v>15</v>
      </c>
      <c r="U2148" s="47">
        <v>9</v>
      </c>
      <c r="V2148" s="47">
        <v>14</v>
      </c>
      <c r="W2148" s="47">
        <v>20</v>
      </c>
      <c r="X2148" s="47">
        <v>7</v>
      </c>
      <c r="Y2148" s="49">
        <v>16</v>
      </c>
      <c r="Z2148" s="47">
        <v>2</v>
      </c>
      <c r="AA2148" s="47">
        <v>5</v>
      </c>
      <c r="AB2148" s="47">
        <v>7</v>
      </c>
      <c r="AC2148" s="47">
        <v>4</v>
      </c>
      <c r="AD2148" s="47">
        <v>12</v>
      </c>
      <c r="AE2148" s="47">
        <v>0</v>
      </c>
      <c r="AF2148" s="50">
        <v>3</v>
      </c>
      <c r="AG2148" s="47" t="s">
        <v>27</v>
      </c>
      <c r="AH2148" s="47" t="s">
        <v>27</v>
      </c>
      <c r="AI2148" s="47" t="s">
        <v>27</v>
      </c>
      <c r="AJ2148" s="47" t="s">
        <v>27</v>
      </c>
      <c r="AK2148" s="47" t="s">
        <v>27</v>
      </c>
      <c r="AL2148" s="47" t="s">
        <v>27</v>
      </c>
      <c r="AM2148" s="51">
        <f>IFERROR(IF(R2148=0,"-",R2148/Q2148*100-100),"-")</f>
        <v>171.42857142857144</v>
      </c>
      <c r="AN2148" s="51">
        <f>IFERROR(IF(Y2148=0,"-",Y2148/X2148*100-100),"-")</f>
        <v>128.57142857142856</v>
      </c>
      <c r="AO2148" s="51" t="str">
        <f>IFERROR(IF(AF2148=0,"-",AF2148/AE2148*100-100),"-")</f>
        <v>-</v>
      </c>
      <c r="AP2148" s="52">
        <f>IFERROR(IF(R2148=0,"-",R2148/L2148*100-100),"-")</f>
        <v>90</v>
      </c>
      <c r="AQ2148" s="52">
        <f>IFERROR(IF(Y2148=0,"-",Y2148/S2148*100-100),"-")</f>
        <v>100</v>
      </c>
      <c r="AR2148" s="52">
        <f>IFERROR(IF(AF2148=0,"-",AF2148/Z2148*100-100),"-")</f>
        <v>50</v>
      </c>
      <c r="AS2148" s="53">
        <f>R2148-Q2148</f>
        <v>12</v>
      </c>
      <c r="AT2148" s="53">
        <f>Y2148-X2148</f>
        <v>9</v>
      </c>
      <c r="AU2148" s="53">
        <f>AF2148-AE2148</f>
        <v>3</v>
      </c>
      <c r="AV2148" s="54">
        <f>R2148-L2148</f>
        <v>9</v>
      </c>
      <c r="AW2148" s="54">
        <f>Y2148-S2148</f>
        <v>8</v>
      </c>
      <c r="AX2148" s="54">
        <f>AF2148-Z2148</f>
        <v>1</v>
      </c>
    </row>
    <row r="2149" spans="1:50" ht="15" x14ac:dyDescent="0.25">
      <c r="A2149" s="43" t="s">
        <v>3308</v>
      </c>
      <c r="B2149" s="43" t="str">
        <f t="shared" si="52"/>
        <v>600026957_6542M01</v>
      </c>
      <c r="C2149" s="44">
        <v>600026957</v>
      </c>
      <c r="D2149" s="44" t="s">
        <v>763</v>
      </c>
      <c r="E2149" s="44" t="s">
        <v>764</v>
      </c>
      <c r="F2149" s="45" t="s">
        <v>765</v>
      </c>
      <c r="G2149" s="56">
        <v>9</v>
      </c>
      <c r="H2149" s="44" t="s">
        <v>3307</v>
      </c>
      <c r="I2149" s="44" t="s">
        <v>461</v>
      </c>
      <c r="J2149" s="44" t="s">
        <v>462</v>
      </c>
      <c r="K2149" s="45" t="s">
        <v>32</v>
      </c>
      <c r="L2149" s="47">
        <v>41</v>
      </c>
      <c r="M2149" s="47">
        <v>42</v>
      </c>
      <c r="N2149" s="47">
        <v>47</v>
      </c>
      <c r="O2149" s="47">
        <v>29</v>
      </c>
      <c r="P2149" s="47">
        <v>72</v>
      </c>
      <c r="Q2149" s="47">
        <v>46</v>
      </c>
      <c r="R2149" s="48">
        <v>41</v>
      </c>
      <c r="S2149" s="47">
        <v>21</v>
      </c>
      <c r="T2149" s="47">
        <v>23</v>
      </c>
      <c r="U2149" s="47">
        <v>26</v>
      </c>
      <c r="V2149" s="47">
        <v>16</v>
      </c>
      <c r="W2149" s="47">
        <v>30</v>
      </c>
      <c r="X2149" s="47">
        <v>18</v>
      </c>
      <c r="Y2149" s="49">
        <v>13</v>
      </c>
      <c r="Z2149" s="47">
        <v>20</v>
      </c>
      <c r="AA2149" s="47">
        <v>19</v>
      </c>
      <c r="AB2149" s="47">
        <v>21</v>
      </c>
      <c r="AC2149" s="47">
        <v>13</v>
      </c>
      <c r="AD2149" s="47">
        <v>42</v>
      </c>
      <c r="AE2149" s="47">
        <v>28</v>
      </c>
      <c r="AF2149" s="50">
        <v>28</v>
      </c>
      <c r="AG2149" s="47" t="s">
        <v>27</v>
      </c>
      <c r="AH2149" s="47" t="s">
        <v>27</v>
      </c>
      <c r="AI2149" s="47" t="s">
        <v>27</v>
      </c>
      <c r="AJ2149" s="47" t="s">
        <v>27</v>
      </c>
      <c r="AK2149" s="47" t="s">
        <v>27</v>
      </c>
      <c r="AL2149" s="47" t="s">
        <v>27</v>
      </c>
      <c r="AM2149" s="51">
        <f>IFERROR(IF(R2149=0,"-",R2149/Q2149*100-100),"-")</f>
        <v>-10.869565217391312</v>
      </c>
      <c r="AN2149" s="51">
        <f>IFERROR(IF(Y2149=0,"-",Y2149/X2149*100-100),"-")</f>
        <v>-27.777777777777786</v>
      </c>
      <c r="AO2149" s="51">
        <f>IFERROR(IF(AF2149=0,"-",AF2149/AE2149*100-100),"-")</f>
        <v>0</v>
      </c>
      <c r="AP2149" s="52">
        <f>IFERROR(IF(R2149=0,"-",R2149/L2149*100-100),"-")</f>
        <v>0</v>
      </c>
      <c r="AQ2149" s="52">
        <f>IFERROR(IF(Y2149=0,"-",Y2149/S2149*100-100),"-")</f>
        <v>-38.095238095238095</v>
      </c>
      <c r="AR2149" s="52">
        <f>IFERROR(IF(AF2149=0,"-",AF2149/Z2149*100-100),"-")</f>
        <v>40</v>
      </c>
      <c r="AS2149" s="53">
        <f>R2149-Q2149</f>
        <v>-5</v>
      </c>
      <c r="AT2149" s="53">
        <f>Y2149-X2149</f>
        <v>-5</v>
      </c>
      <c r="AU2149" s="53">
        <f>AF2149-AE2149</f>
        <v>0</v>
      </c>
      <c r="AV2149" s="54">
        <f>R2149-L2149</f>
        <v>0</v>
      </c>
      <c r="AW2149" s="54">
        <f>Y2149-S2149</f>
        <v>-8</v>
      </c>
      <c r="AX2149" s="54">
        <f>AF2149-Z2149</f>
        <v>8</v>
      </c>
    </row>
    <row r="2150" spans="1:50" ht="15" x14ac:dyDescent="0.25">
      <c r="A2150" s="43" t="s">
        <v>3309</v>
      </c>
      <c r="B2150" s="43" t="str">
        <f t="shared" si="52"/>
        <v>600026957_7531M01</v>
      </c>
      <c r="C2150" s="44">
        <v>600026957</v>
      </c>
      <c r="D2150" s="44" t="s">
        <v>975</v>
      </c>
      <c r="E2150" s="44" t="s">
        <v>976</v>
      </c>
      <c r="F2150" s="45" t="s">
        <v>816</v>
      </c>
      <c r="G2150" s="56">
        <v>9</v>
      </c>
      <c r="H2150" s="44" t="s">
        <v>3307</v>
      </c>
      <c r="I2150" s="44" t="s">
        <v>461</v>
      </c>
      <c r="J2150" s="44" t="s">
        <v>462</v>
      </c>
      <c r="K2150" s="45" t="s">
        <v>32</v>
      </c>
      <c r="L2150" s="47">
        <v>0</v>
      </c>
      <c r="M2150" s="47">
        <v>0</v>
      </c>
      <c r="N2150" s="47">
        <v>0</v>
      </c>
      <c r="O2150" s="47">
        <v>70</v>
      </c>
      <c r="P2150" s="47">
        <v>126</v>
      </c>
      <c r="Q2150" s="47">
        <v>95</v>
      </c>
      <c r="R2150" s="48">
        <v>147</v>
      </c>
      <c r="S2150" s="47">
        <v>0</v>
      </c>
      <c r="T2150" s="47">
        <v>0</v>
      </c>
      <c r="U2150" s="47">
        <v>0</v>
      </c>
      <c r="V2150" s="47">
        <v>56</v>
      </c>
      <c r="W2150" s="47">
        <v>66</v>
      </c>
      <c r="X2150" s="47">
        <v>54</v>
      </c>
      <c r="Y2150" s="49">
        <v>93</v>
      </c>
      <c r="Z2150" s="47">
        <v>0</v>
      </c>
      <c r="AA2150" s="47">
        <v>0</v>
      </c>
      <c r="AB2150" s="47">
        <v>0</v>
      </c>
      <c r="AC2150" s="47">
        <v>14</v>
      </c>
      <c r="AD2150" s="47">
        <v>60</v>
      </c>
      <c r="AE2150" s="47">
        <v>41</v>
      </c>
      <c r="AF2150" s="50">
        <v>54</v>
      </c>
      <c r="AG2150" s="47" t="s">
        <v>27</v>
      </c>
      <c r="AH2150" s="47" t="s">
        <v>27</v>
      </c>
      <c r="AI2150" s="47" t="s">
        <v>27</v>
      </c>
      <c r="AJ2150" s="47">
        <v>3</v>
      </c>
      <c r="AK2150" s="47">
        <v>0</v>
      </c>
      <c r="AL2150" s="47">
        <v>3</v>
      </c>
      <c r="AM2150" s="51">
        <f>IFERROR(IF(R2150=0,"-",R2150/Q2150*100-100),"-")</f>
        <v>54.73684210526315</v>
      </c>
      <c r="AN2150" s="51">
        <f>IFERROR(IF(Y2150=0,"-",Y2150/X2150*100-100),"-")</f>
        <v>72.222222222222229</v>
      </c>
      <c r="AO2150" s="51">
        <f>IFERROR(IF(AF2150=0,"-",AF2150/AE2150*100-100),"-")</f>
        <v>31.707317073170742</v>
      </c>
      <c r="AP2150" s="52" t="str">
        <f>IFERROR(IF(R2150=0,"-",R2150/L2150*100-100),"-")</f>
        <v>-</v>
      </c>
      <c r="AQ2150" s="52" t="str">
        <f>IFERROR(IF(Y2150=0,"-",Y2150/S2150*100-100),"-")</f>
        <v>-</v>
      </c>
      <c r="AR2150" s="52" t="str">
        <f>IFERROR(IF(AF2150=0,"-",AF2150/Z2150*100-100),"-")</f>
        <v>-</v>
      </c>
      <c r="AS2150" s="53">
        <f>R2150-Q2150</f>
        <v>52</v>
      </c>
      <c r="AT2150" s="53">
        <f>Y2150-X2150</f>
        <v>39</v>
      </c>
      <c r="AU2150" s="53">
        <f>AF2150-AE2150</f>
        <v>13</v>
      </c>
      <c r="AV2150" s="54">
        <f>R2150-L2150</f>
        <v>147</v>
      </c>
      <c r="AW2150" s="54">
        <f>Y2150-S2150</f>
        <v>93</v>
      </c>
      <c r="AX2150" s="54">
        <f>AF2150-Z2150</f>
        <v>54</v>
      </c>
    </row>
    <row r="2151" spans="1:50" ht="15" x14ac:dyDescent="0.25">
      <c r="A2151" s="43" t="s">
        <v>3310</v>
      </c>
      <c r="B2151" s="43" t="str">
        <f t="shared" si="52"/>
        <v>600026957_7541M01</v>
      </c>
      <c r="C2151" s="44">
        <v>600026957</v>
      </c>
      <c r="D2151" s="44" t="s">
        <v>819</v>
      </c>
      <c r="E2151" s="44" t="s">
        <v>820</v>
      </c>
      <c r="F2151" s="45" t="s">
        <v>816</v>
      </c>
      <c r="G2151" s="56">
        <v>9</v>
      </c>
      <c r="H2151" s="44" t="s">
        <v>3307</v>
      </c>
      <c r="I2151" s="44" t="s">
        <v>461</v>
      </c>
      <c r="J2151" s="44" t="s">
        <v>462</v>
      </c>
      <c r="K2151" s="45" t="s">
        <v>32</v>
      </c>
      <c r="L2151" s="47">
        <v>103</v>
      </c>
      <c r="M2151" s="47">
        <v>79</v>
      </c>
      <c r="N2151" s="47">
        <v>104</v>
      </c>
      <c r="O2151" s="47">
        <v>69</v>
      </c>
      <c r="P2151" s="47">
        <v>81</v>
      </c>
      <c r="Q2151" s="47">
        <v>50</v>
      </c>
      <c r="R2151" s="48">
        <v>56</v>
      </c>
      <c r="S2151" s="47">
        <v>56</v>
      </c>
      <c r="T2151" s="47">
        <v>38</v>
      </c>
      <c r="U2151" s="47">
        <v>62</v>
      </c>
      <c r="V2151" s="47">
        <v>33</v>
      </c>
      <c r="W2151" s="47">
        <v>31</v>
      </c>
      <c r="X2151" s="47">
        <v>25</v>
      </c>
      <c r="Y2151" s="49">
        <v>25</v>
      </c>
      <c r="Z2151" s="47">
        <v>47</v>
      </c>
      <c r="AA2151" s="47">
        <v>41</v>
      </c>
      <c r="AB2151" s="47">
        <v>42</v>
      </c>
      <c r="AC2151" s="47">
        <v>36</v>
      </c>
      <c r="AD2151" s="47">
        <v>50</v>
      </c>
      <c r="AE2151" s="47">
        <v>25</v>
      </c>
      <c r="AF2151" s="50">
        <v>31</v>
      </c>
      <c r="AG2151" s="47" t="s">
        <v>27</v>
      </c>
      <c r="AH2151" s="47" t="s">
        <v>27</v>
      </c>
      <c r="AI2151" s="47" t="s">
        <v>27</v>
      </c>
      <c r="AJ2151" s="47" t="s">
        <v>27</v>
      </c>
      <c r="AK2151" s="47" t="s">
        <v>27</v>
      </c>
      <c r="AL2151" s="47" t="s">
        <v>27</v>
      </c>
      <c r="AM2151" s="51">
        <f>IFERROR(IF(R2151=0,"-",R2151/Q2151*100-100),"-")</f>
        <v>12.000000000000014</v>
      </c>
      <c r="AN2151" s="51">
        <f>IFERROR(IF(Y2151=0,"-",Y2151/X2151*100-100),"-")</f>
        <v>0</v>
      </c>
      <c r="AO2151" s="51">
        <f>IFERROR(IF(AF2151=0,"-",AF2151/AE2151*100-100),"-")</f>
        <v>24</v>
      </c>
      <c r="AP2151" s="52">
        <f>IFERROR(IF(R2151=0,"-",R2151/L2151*100-100),"-")</f>
        <v>-45.631067961165051</v>
      </c>
      <c r="AQ2151" s="52">
        <f>IFERROR(IF(Y2151=0,"-",Y2151/S2151*100-100),"-")</f>
        <v>-55.357142857142854</v>
      </c>
      <c r="AR2151" s="52">
        <f>IFERROR(IF(AF2151=0,"-",AF2151/Z2151*100-100),"-")</f>
        <v>-34.042553191489361</v>
      </c>
      <c r="AS2151" s="53">
        <f>R2151-Q2151</f>
        <v>6</v>
      </c>
      <c r="AT2151" s="53">
        <f>Y2151-X2151</f>
        <v>0</v>
      </c>
      <c r="AU2151" s="53">
        <f>AF2151-AE2151</f>
        <v>6</v>
      </c>
      <c r="AV2151" s="54">
        <f>R2151-L2151</f>
        <v>-47</v>
      </c>
      <c r="AW2151" s="54">
        <f>Y2151-S2151</f>
        <v>-31</v>
      </c>
      <c r="AX2151" s="54">
        <f>AF2151-Z2151</f>
        <v>-16</v>
      </c>
    </row>
    <row r="2152" spans="1:50" ht="15" x14ac:dyDescent="0.25">
      <c r="A2152" s="43" t="s">
        <v>3311</v>
      </c>
      <c r="B2152" s="43" t="str">
        <f t="shared" si="52"/>
        <v>600027210_1820M01</v>
      </c>
      <c r="C2152" s="44">
        <v>600027210</v>
      </c>
      <c r="D2152" s="44" t="s">
        <v>707</v>
      </c>
      <c r="E2152" s="44" t="s">
        <v>708</v>
      </c>
      <c r="F2152" s="45" t="s">
        <v>709</v>
      </c>
      <c r="G2152" s="56">
        <v>9</v>
      </c>
      <c r="H2152" s="44" t="s">
        <v>3312</v>
      </c>
      <c r="I2152" s="44" t="s">
        <v>401</v>
      </c>
      <c r="J2152" s="44" t="s">
        <v>402</v>
      </c>
      <c r="K2152" s="45" t="s">
        <v>3292</v>
      </c>
      <c r="L2152" s="47">
        <v>7</v>
      </c>
      <c r="M2152" s="47">
        <v>7</v>
      </c>
      <c r="N2152" s="47">
        <v>0</v>
      </c>
      <c r="O2152" s="47">
        <v>8</v>
      </c>
      <c r="P2152" s="47">
        <v>0</v>
      </c>
      <c r="Q2152" s="47">
        <v>6</v>
      </c>
      <c r="R2152" s="48">
        <v>7</v>
      </c>
      <c r="S2152" s="47">
        <v>6</v>
      </c>
      <c r="T2152" s="47">
        <v>6</v>
      </c>
      <c r="U2152" s="47">
        <v>0</v>
      </c>
      <c r="V2152" s="47">
        <v>8</v>
      </c>
      <c r="W2152" s="47">
        <v>0</v>
      </c>
      <c r="X2152" s="47">
        <v>5</v>
      </c>
      <c r="Y2152" s="49">
        <v>4</v>
      </c>
      <c r="Z2152" s="47">
        <v>1</v>
      </c>
      <c r="AA2152" s="47">
        <v>1</v>
      </c>
      <c r="AB2152" s="47">
        <v>0</v>
      </c>
      <c r="AC2152" s="47">
        <v>0</v>
      </c>
      <c r="AD2152" s="47">
        <v>0</v>
      </c>
      <c r="AE2152" s="47">
        <v>1</v>
      </c>
      <c r="AF2152" s="50">
        <v>3</v>
      </c>
      <c r="AG2152" s="47" t="s">
        <v>27</v>
      </c>
      <c r="AH2152" s="47" t="s">
        <v>27</v>
      </c>
      <c r="AI2152" s="47" t="s">
        <v>27</v>
      </c>
      <c r="AJ2152" s="47" t="s">
        <v>27</v>
      </c>
      <c r="AK2152" s="47" t="s">
        <v>27</v>
      </c>
      <c r="AL2152" s="47" t="s">
        <v>27</v>
      </c>
      <c r="AM2152" s="51">
        <f>IFERROR(IF(R2152=0,"-",R2152/Q2152*100-100),"-")</f>
        <v>16.666666666666671</v>
      </c>
      <c r="AN2152" s="51">
        <f>IFERROR(IF(Y2152=0,"-",Y2152/X2152*100-100),"-")</f>
        <v>-20</v>
      </c>
      <c r="AO2152" s="51">
        <f>IFERROR(IF(AF2152=0,"-",AF2152/AE2152*100-100),"-")</f>
        <v>200</v>
      </c>
      <c r="AP2152" s="52">
        <f>IFERROR(IF(R2152=0,"-",R2152/L2152*100-100),"-")</f>
        <v>0</v>
      </c>
      <c r="AQ2152" s="52">
        <f>IFERROR(IF(Y2152=0,"-",Y2152/S2152*100-100),"-")</f>
        <v>-33.333333333333343</v>
      </c>
      <c r="AR2152" s="52">
        <f>IFERROR(IF(AF2152=0,"-",AF2152/Z2152*100-100),"-")</f>
        <v>200</v>
      </c>
      <c r="AS2152" s="53">
        <f>R2152-Q2152</f>
        <v>1</v>
      </c>
      <c r="AT2152" s="53">
        <f>Y2152-X2152</f>
        <v>-1</v>
      </c>
      <c r="AU2152" s="53">
        <f>AF2152-AE2152</f>
        <v>2</v>
      </c>
      <c r="AV2152" s="54">
        <f>R2152-L2152</f>
        <v>0</v>
      </c>
      <c r="AW2152" s="54">
        <f>Y2152-S2152</f>
        <v>-2</v>
      </c>
      <c r="AX2152" s="54">
        <f>AF2152-Z2152</f>
        <v>2</v>
      </c>
    </row>
    <row r="2153" spans="1:50" ht="15" x14ac:dyDescent="0.25">
      <c r="A2153" s="43" t="s">
        <v>3313</v>
      </c>
      <c r="B2153" s="43" t="str">
        <f t="shared" si="52"/>
        <v>600027210_6341M01</v>
      </c>
      <c r="C2153" s="44">
        <v>600027210</v>
      </c>
      <c r="D2153" s="44" t="s">
        <v>779</v>
      </c>
      <c r="E2153" s="44" t="s">
        <v>780</v>
      </c>
      <c r="F2153" s="45" t="s">
        <v>765</v>
      </c>
      <c r="G2153" s="56">
        <v>9</v>
      </c>
      <c r="H2153" s="44" t="s">
        <v>3312</v>
      </c>
      <c r="I2153" s="44" t="s">
        <v>401</v>
      </c>
      <c r="J2153" s="44" t="s">
        <v>402</v>
      </c>
      <c r="K2153" s="45" t="s">
        <v>3292</v>
      </c>
      <c r="L2153" s="47">
        <v>0</v>
      </c>
      <c r="M2153" s="47">
        <v>0</v>
      </c>
      <c r="N2153" s="47">
        <v>0</v>
      </c>
      <c r="O2153" s="47">
        <v>0</v>
      </c>
      <c r="P2153" s="47">
        <v>0</v>
      </c>
      <c r="Q2153" s="47">
        <v>5</v>
      </c>
      <c r="R2153" s="48">
        <v>11</v>
      </c>
      <c r="S2153" s="47">
        <v>0</v>
      </c>
      <c r="T2153" s="47">
        <v>0</v>
      </c>
      <c r="U2153" s="47">
        <v>0</v>
      </c>
      <c r="V2153" s="47">
        <v>0</v>
      </c>
      <c r="W2153" s="47">
        <v>0</v>
      </c>
      <c r="X2153" s="47">
        <v>3</v>
      </c>
      <c r="Y2153" s="49">
        <v>9</v>
      </c>
      <c r="Z2153" s="47">
        <v>0</v>
      </c>
      <c r="AA2153" s="47">
        <v>0</v>
      </c>
      <c r="AB2153" s="47">
        <v>0</v>
      </c>
      <c r="AC2153" s="47">
        <v>0</v>
      </c>
      <c r="AD2153" s="47">
        <v>0</v>
      </c>
      <c r="AE2153" s="47">
        <v>2</v>
      </c>
      <c r="AF2153" s="50">
        <v>2</v>
      </c>
      <c r="AG2153" s="47" t="s">
        <v>27</v>
      </c>
      <c r="AH2153" s="47" t="s">
        <v>27</v>
      </c>
      <c r="AI2153" s="47" t="s">
        <v>27</v>
      </c>
      <c r="AJ2153" s="47" t="s">
        <v>27</v>
      </c>
      <c r="AK2153" s="47" t="s">
        <v>27</v>
      </c>
      <c r="AL2153" s="47" t="s">
        <v>27</v>
      </c>
      <c r="AM2153" s="51">
        <f>IFERROR(IF(R2153=0,"-",R2153/Q2153*100-100),"-")</f>
        <v>120.00000000000003</v>
      </c>
      <c r="AN2153" s="51">
        <f>IFERROR(IF(Y2153=0,"-",Y2153/X2153*100-100),"-")</f>
        <v>200</v>
      </c>
      <c r="AO2153" s="51">
        <f>IFERROR(IF(AF2153=0,"-",AF2153/AE2153*100-100),"-")</f>
        <v>0</v>
      </c>
      <c r="AP2153" s="52" t="str">
        <f>IFERROR(IF(R2153=0,"-",R2153/L2153*100-100),"-")</f>
        <v>-</v>
      </c>
      <c r="AQ2153" s="52" t="str">
        <f>IFERROR(IF(Y2153=0,"-",Y2153/S2153*100-100),"-")</f>
        <v>-</v>
      </c>
      <c r="AR2153" s="52" t="str">
        <f>IFERROR(IF(AF2153=0,"-",AF2153/Z2153*100-100),"-")</f>
        <v>-</v>
      </c>
      <c r="AS2153" s="53">
        <f>R2153-Q2153</f>
        <v>6</v>
      </c>
      <c r="AT2153" s="53">
        <f>Y2153-X2153</f>
        <v>6</v>
      </c>
      <c r="AU2153" s="53">
        <f>AF2153-AE2153</f>
        <v>0</v>
      </c>
      <c r="AV2153" s="54">
        <f>R2153-L2153</f>
        <v>11</v>
      </c>
      <c r="AW2153" s="54">
        <f>Y2153-S2153</f>
        <v>9</v>
      </c>
      <c r="AX2153" s="54">
        <f>AF2153-Z2153</f>
        <v>2</v>
      </c>
    </row>
    <row r="2154" spans="1:50" ht="15" x14ac:dyDescent="0.25">
      <c r="A2154" s="43" t="s">
        <v>3314</v>
      </c>
      <c r="B2154" s="43" t="str">
        <f t="shared" si="52"/>
        <v>600027341_7541M01</v>
      </c>
      <c r="C2154" s="44">
        <v>600027341</v>
      </c>
      <c r="D2154" s="44" t="s">
        <v>819</v>
      </c>
      <c r="E2154" s="44" t="s">
        <v>820</v>
      </c>
      <c r="F2154" s="45" t="s">
        <v>816</v>
      </c>
      <c r="G2154" s="56">
        <v>9</v>
      </c>
      <c r="H2154" s="44" t="s">
        <v>3315</v>
      </c>
      <c r="I2154" s="44" t="s">
        <v>30</v>
      </c>
      <c r="J2154" s="44" t="s">
        <v>31</v>
      </c>
      <c r="K2154" s="45" t="s">
        <v>32</v>
      </c>
      <c r="L2154" s="47">
        <v>15</v>
      </c>
      <c r="M2154" s="47">
        <v>13</v>
      </c>
      <c r="N2154" s="47">
        <v>18</v>
      </c>
      <c r="O2154" s="47">
        <v>13</v>
      </c>
      <c r="P2154" s="47">
        <v>22</v>
      </c>
      <c r="Q2154" s="47">
        <v>15</v>
      </c>
      <c r="R2154" s="48">
        <v>13</v>
      </c>
      <c r="S2154" s="47">
        <v>12</v>
      </c>
      <c r="T2154" s="47">
        <v>9</v>
      </c>
      <c r="U2154" s="47">
        <v>14</v>
      </c>
      <c r="V2154" s="47">
        <v>12</v>
      </c>
      <c r="W2154" s="47">
        <v>12</v>
      </c>
      <c r="X2154" s="47">
        <v>10</v>
      </c>
      <c r="Y2154" s="49">
        <v>11</v>
      </c>
      <c r="Z2154" s="47">
        <v>3</v>
      </c>
      <c r="AA2154" s="47">
        <v>4</v>
      </c>
      <c r="AB2154" s="47">
        <v>4</v>
      </c>
      <c r="AC2154" s="47">
        <v>1</v>
      </c>
      <c r="AD2154" s="47">
        <v>10</v>
      </c>
      <c r="AE2154" s="47">
        <v>5</v>
      </c>
      <c r="AF2154" s="50">
        <v>2</v>
      </c>
      <c r="AG2154" s="47" t="s">
        <v>27</v>
      </c>
      <c r="AH2154" s="47" t="s">
        <v>27</v>
      </c>
      <c r="AI2154" s="47" t="s">
        <v>27</v>
      </c>
      <c r="AJ2154" s="47" t="s">
        <v>27</v>
      </c>
      <c r="AK2154" s="47" t="s">
        <v>27</v>
      </c>
      <c r="AL2154" s="47" t="s">
        <v>27</v>
      </c>
      <c r="AM2154" s="51">
        <f>IFERROR(IF(R2154=0,"-",R2154/Q2154*100-100),"-")</f>
        <v>-13.333333333333329</v>
      </c>
      <c r="AN2154" s="51">
        <f>IFERROR(IF(Y2154=0,"-",Y2154/X2154*100-100),"-")</f>
        <v>10.000000000000014</v>
      </c>
      <c r="AO2154" s="51">
        <f>IFERROR(IF(AF2154=0,"-",AF2154/AE2154*100-100),"-")</f>
        <v>-60</v>
      </c>
      <c r="AP2154" s="52">
        <f>IFERROR(IF(R2154=0,"-",R2154/L2154*100-100),"-")</f>
        <v>-13.333333333333329</v>
      </c>
      <c r="AQ2154" s="52">
        <f>IFERROR(IF(Y2154=0,"-",Y2154/S2154*100-100),"-")</f>
        <v>-8.3333333333333428</v>
      </c>
      <c r="AR2154" s="52">
        <f>IFERROR(IF(AF2154=0,"-",AF2154/Z2154*100-100),"-")</f>
        <v>-33.333333333333343</v>
      </c>
      <c r="AS2154" s="53">
        <f>R2154-Q2154</f>
        <v>-2</v>
      </c>
      <c r="AT2154" s="53">
        <f>Y2154-X2154</f>
        <v>1</v>
      </c>
      <c r="AU2154" s="53">
        <f>AF2154-AE2154</f>
        <v>-3</v>
      </c>
      <c r="AV2154" s="54">
        <f>R2154-L2154</f>
        <v>-2</v>
      </c>
      <c r="AW2154" s="54">
        <f>Y2154-S2154</f>
        <v>-1</v>
      </c>
      <c r="AX2154" s="54">
        <f>AF2154-Z2154</f>
        <v>-1</v>
      </c>
    </row>
    <row r="2155" spans="1:50" ht="15" x14ac:dyDescent="0.25">
      <c r="A2155" s="43" t="s">
        <v>3316</v>
      </c>
      <c r="B2155" s="43" t="str">
        <f t="shared" si="52"/>
        <v>600063861_7941K41</v>
      </c>
      <c r="C2155" s="44">
        <v>600063861</v>
      </c>
      <c r="D2155" s="44" t="s">
        <v>704</v>
      </c>
      <c r="E2155" s="44" t="s">
        <v>21</v>
      </c>
      <c r="F2155" s="45" t="s">
        <v>705</v>
      </c>
      <c r="G2155" s="56">
        <v>9</v>
      </c>
      <c r="H2155" s="44" t="s">
        <v>543</v>
      </c>
      <c r="I2155" s="44" t="s">
        <v>156</v>
      </c>
      <c r="J2155" s="44" t="s">
        <v>157</v>
      </c>
      <c r="K2155" s="45" t="s">
        <v>392</v>
      </c>
      <c r="L2155" s="47">
        <v>19</v>
      </c>
      <c r="M2155" s="47">
        <v>18</v>
      </c>
      <c r="N2155" s="47">
        <v>20</v>
      </c>
      <c r="O2155" s="47">
        <v>25</v>
      </c>
      <c r="P2155" s="47">
        <v>22</v>
      </c>
      <c r="Q2155" s="47">
        <v>36</v>
      </c>
      <c r="R2155" s="48">
        <v>42</v>
      </c>
      <c r="S2155" s="47">
        <v>3</v>
      </c>
      <c r="T2155" s="47">
        <v>5</v>
      </c>
      <c r="U2155" s="47">
        <v>4</v>
      </c>
      <c r="V2155" s="47">
        <v>2</v>
      </c>
      <c r="W2155" s="47">
        <v>5</v>
      </c>
      <c r="X2155" s="47">
        <v>6</v>
      </c>
      <c r="Y2155" s="49">
        <v>3</v>
      </c>
      <c r="Z2155" s="47">
        <v>16</v>
      </c>
      <c r="AA2155" s="47">
        <v>13</v>
      </c>
      <c r="AB2155" s="47">
        <v>16</v>
      </c>
      <c r="AC2155" s="47">
        <v>23</v>
      </c>
      <c r="AD2155" s="47">
        <v>17</v>
      </c>
      <c r="AE2155" s="47">
        <v>30</v>
      </c>
      <c r="AF2155" s="50">
        <v>39</v>
      </c>
      <c r="AG2155" s="47" t="s">
        <v>27</v>
      </c>
      <c r="AH2155" s="47" t="s">
        <v>27</v>
      </c>
      <c r="AI2155" s="47" t="s">
        <v>27</v>
      </c>
      <c r="AJ2155" s="47" t="s">
        <v>27</v>
      </c>
      <c r="AK2155" s="47" t="s">
        <v>27</v>
      </c>
      <c r="AL2155" s="47" t="s">
        <v>27</v>
      </c>
      <c r="AM2155" s="51">
        <f>IFERROR(IF(R2155=0,"-",R2155/Q2155*100-100),"-")</f>
        <v>16.666666666666671</v>
      </c>
      <c r="AN2155" s="51">
        <f>IFERROR(IF(Y2155=0,"-",Y2155/X2155*100-100),"-")</f>
        <v>-50</v>
      </c>
      <c r="AO2155" s="51">
        <f>IFERROR(IF(AF2155=0,"-",AF2155/AE2155*100-100),"-")</f>
        <v>30</v>
      </c>
      <c r="AP2155" s="52">
        <f>IFERROR(IF(R2155=0,"-",R2155/L2155*100-100),"-")</f>
        <v>121.0526315789474</v>
      </c>
      <c r="AQ2155" s="52">
        <f>IFERROR(IF(Y2155=0,"-",Y2155/S2155*100-100),"-")</f>
        <v>0</v>
      </c>
      <c r="AR2155" s="52">
        <f>IFERROR(IF(AF2155=0,"-",AF2155/Z2155*100-100),"-")</f>
        <v>143.75</v>
      </c>
      <c r="AS2155" s="53">
        <f>R2155-Q2155</f>
        <v>6</v>
      </c>
      <c r="AT2155" s="53">
        <f>Y2155-X2155</f>
        <v>-3</v>
      </c>
      <c r="AU2155" s="53">
        <f>AF2155-AE2155</f>
        <v>9</v>
      </c>
      <c r="AV2155" s="54">
        <f>R2155-L2155</f>
        <v>23</v>
      </c>
      <c r="AW2155" s="54">
        <f>Y2155-S2155</f>
        <v>0</v>
      </c>
      <c r="AX2155" s="54">
        <f>AF2155-Z2155</f>
        <v>23</v>
      </c>
    </row>
    <row r="2156" spans="1:50" ht="15" x14ac:dyDescent="0.25">
      <c r="A2156" s="43" t="s">
        <v>3317</v>
      </c>
      <c r="B2156" s="43" t="str">
        <f t="shared" si="52"/>
        <v>600073017_2345L01</v>
      </c>
      <c r="C2156" s="44">
        <v>600073017</v>
      </c>
      <c r="D2156" s="44" t="s">
        <v>888</v>
      </c>
      <c r="E2156" s="44" t="s">
        <v>889</v>
      </c>
      <c r="F2156" s="45" t="s">
        <v>863</v>
      </c>
      <c r="G2156" s="56">
        <v>9</v>
      </c>
      <c r="H2156" s="44" t="s">
        <v>3318</v>
      </c>
      <c r="I2156" s="44" t="s">
        <v>204</v>
      </c>
      <c r="J2156" s="44" t="s">
        <v>205</v>
      </c>
      <c r="K2156" s="45" t="s">
        <v>392</v>
      </c>
      <c r="L2156" s="47">
        <v>13</v>
      </c>
      <c r="M2156" s="47">
        <v>0</v>
      </c>
      <c r="N2156" s="47">
        <v>5</v>
      </c>
      <c r="O2156" s="47">
        <v>2</v>
      </c>
      <c r="P2156" s="47">
        <v>0</v>
      </c>
      <c r="Q2156" s="47">
        <v>11</v>
      </c>
      <c r="R2156" s="48">
        <v>12</v>
      </c>
      <c r="S2156" s="47">
        <v>11</v>
      </c>
      <c r="T2156" s="47">
        <v>0</v>
      </c>
      <c r="U2156" s="47">
        <v>5</v>
      </c>
      <c r="V2156" s="47">
        <v>2</v>
      </c>
      <c r="W2156" s="47">
        <v>0</v>
      </c>
      <c r="X2156" s="47">
        <v>11</v>
      </c>
      <c r="Y2156" s="49">
        <v>7</v>
      </c>
      <c r="Z2156" s="47">
        <v>2</v>
      </c>
      <c r="AA2156" s="47">
        <v>0</v>
      </c>
      <c r="AB2156" s="47">
        <v>0</v>
      </c>
      <c r="AC2156" s="47">
        <v>0</v>
      </c>
      <c r="AD2156" s="47">
        <v>0</v>
      </c>
      <c r="AE2156" s="47">
        <v>0</v>
      </c>
      <c r="AF2156" s="50">
        <v>5</v>
      </c>
      <c r="AG2156" s="47">
        <v>1</v>
      </c>
      <c r="AH2156" s="47">
        <v>1</v>
      </c>
      <c r="AI2156" s="47">
        <v>0</v>
      </c>
      <c r="AJ2156" s="47" t="s">
        <v>27</v>
      </c>
      <c r="AK2156" s="47" t="s">
        <v>27</v>
      </c>
      <c r="AL2156" s="47" t="s">
        <v>27</v>
      </c>
      <c r="AM2156" s="51">
        <f>IFERROR(IF(R2156=0,"-",R2156/Q2156*100-100),"-")</f>
        <v>9.0909090909090793</v>
      </c>
      <c r="AN2156" s="51">
        <f>IFERROR(IF(Y2156=0,"-",Y2156/X2156*100-100),"-")</f>
        <v>-36.363636363636367</v>
      </c>
      <c r="AO2156" s="51" t="str">
        <f>IFERROR(IF(AF2156=0,"-",AF2156/AE2156*100-100),"-")</f>
        <v>-</v>
      </c>
      <c r="AP2156" s="52">
        <f>IFERROR(IF(R2156=0,"-",R2156/L2156*100-100),"-")</f>
        <v>-7.6923076923076934</v>
      </c>
      <c r="AQ2156" s="52">
        <f>IFERROR(IF(Y2156=0,"-",Y2156/S2156*100-100),"-")</f>
        <v>-36.363636363636367</v>
      </c>
      <c r="AR2156" s="52">
        <f>IFERROR(IF(AF2156=0,"-",AF2156/Z2156*100-100),"-")</f>
        <v>150</v>
      </c>
      <c r="AS2156" s="53">
        <f>R2156-Q2156</f>
        <v>1</v>
      </c>
      <c r="AT2156" s="53">
        <f>Y2156-X2156</f>
        <v>-4</v>
      </c>
      <c r="AU2156" s="53">
        <f>AF2156-AE2156</f>
        <v>5</v>
      </c>
      <c r="AV2156" s="54">
        <f>R2156-L2156</f>
        <v>-1</v>
      </c>
      <c r="AW2156" s="54">
        <f>Y2156-S2156</f>
        <v>-4</v>
      </c>
      <c r="AX2156" s="54">
        <f>AF2156-Z2156</f>
        <v>3</v>
      </c>
    </row>
    <row r="2157" spans="1:50" ht="15" x14ac:dyDescent="0.25">
      <c r="A2157" s="43" t="s">
        <v>3319</v>
      </c>
      <c r="B2157" s="43" t="str">
        <f t="shared" si="52"/>
        <v>600073017_3941L02</v>
      </c>
      <c r="C2157" s="44">
        <v>600073017</v>
      </c>
      <c r="D2157" s="44" t="s">
        <v>903</v>
      </c>
      <c r="E2157" s="44" t="s">
        <v>904</v>
      </c>
      <c r="F2157" s="45" t="s">
        <v>863</v>
      </c>
      <c r="G2157" s="56">
        <v>9</v>
      </c>
      <c r="H2157" s="44" t="s">
        <v>3318</v>
      </c>
      <c r="I2157" s="44" t="s">
        <v>204</v>
      </c>
      <c r="J2157" s="44" t="s">
        <v>205</v>
      </c>
      <c r="K2157" s="45" t="s">
        <v>392</v>
      </c>
      <c r="L2157" s="47">
        <v>11</v>
      </c>
      <c r="M2157" s="47">
        <v>0</v>
      </c>
      <c r="N2157" s="47">
        <v>0</v>
      </c>
      <c r="O2157" s="47">
        <v>0</v>
      </c>
      <c r="P2157" s="47">
        <v>0</v>
      </c>
      <c r="Q2157" s="47">
        <v>0</v>
      </c>
      <c r="R2157" s="48">
        <v>1</v>
      </c>
      <c r="S2157" s="47">
        <v>0</v>
      </c>
      <c r="T2157" s="47">
        <v>0</v>
      </c>
      <c r="U2157" s="47">
        <v>0</v>
      </c>
      <c r="V2157" s="47">
        <v>0</v>
      </c>
      <c r="W2157" s="47">
        <v>0</v>
      </c>
      <c r="X2157" s="47">
        <v>0</v>
      </c>
      <c r="Y2157" s="49">
        <v>1</v>
      </c>
      <c r="Z2157" s="47">
        <v>11</v>
      </c>
      <c r="AA2157" s="47">
        <v>0</v>
      </c>
      <c r="AB2157" s="47">
        <v>0</v>
      </c>
      <c r="AC2157" s="47">
        <v>0</v>
      </c>
      <c r="AD2157" s="47">
        <v>0</v>
      </c>
      <c r="AE2157" s="47">
        <v>0</v>
      </c>
      <c r="AF2157" s="50">
        <v>0</v>
      </c>
      <c r="AG2157" s="47" t="s">
        <v>27</v>
      </c>
      <c r="AH2157" s="47" t="s">
        <v>27</v>
      </c>
      <c r="AI2157" s="47" t="s">
        <v>27</v>
      </c>
      <c r="AJ2157" s="47" t="s">
        <v>27</v>
      </c>
      <c r="AK2157" s="47" t="s">
        <v>27</v>
      </c>
      <c r="AL2157" s="47" t="s">
        <v>27</v>
      </c>
      <c r="AM2157" s="51" t="str">
        <f>IFERROR(IF(R2157=0,"-",R2157/Q2157*100-100),"-")</f>
        <v>-</v>
      </c>
      <c r="AN2157" s="51" t="str">
        <f>IFERROR(IF(Y2157=0,"-",Y2157/X2157*100-100),"-")</f>
        <v>-</v>
      </c>
      <c r="AO2157" s="51" t="str">
        <f>IFERROR(IF(AF2157=0,"-",AF2157/AE2157*100-100),"-")</f>
        <v>-</v>
      </c>
      <c r="AP2157" s="52">
        <f>IFERROR(IF(R2157=0,"-",R2157/L2157*100-100),"-")</f>
        <v>-90.909090909090907</v>
      </c>
      <c r="AQ2157" s="52" t="str">
        <f>IFERROR(IF(Y2157=0,"-",Y2157/S2157*100-100),"-")</f>
        <v>-</v>
      </c>
      <c r="AR2157" s="52" t="str">
        <f>IFERROR(IF(AF2157=0,"-",AF2157/Z2157*100-100),"-")</f>
        <v>-</v>
      </c>
      <c r="AS2157" s="53">
        <f>R2157-Q2157</f>
        <v>1</v>
      </c>
      <c r="AT2157" s="53">
        <f>Y2157-X2157</f>
        <v>1</v>
      </c>
      <c r="AU2157" s="53">
        <f>AF2157-AE2157</f>
        <v>0</v>
      </c>
      <c r="AV2157" s="54">
        <f>R2157-L2157</f>
        <v>-10</v>
      </c>
      <c r="AW2157" s="54">
        <f>Y2157-S2157</f>
        <v>1</v>
      </c>
      <c r="AX2157" s="54">
        <f>AF2157-Z2157</f>
        <v>-11</v>
      </c>
    </row>
    <row r="2158" spans="1:50" ht="15" x14ac:dyDescent="0.25">
      <c r="A2158" s="43" t="s">
        <v>3320</v>
      </c>
      <c r="B2158" s="43" t="str">
        <f t="shared" si="52"/>
        <v>600077594_7941K41</v>
      </c>
      <c r="C2158" s="44">
        <v>600077594</v>
      </c>
      <c r="D2158" s="44" t="s">
        <v>704</v>
      </c>
      <c r="E2158" s="44" t="s">
        <v>21</v>
      </c>
      <c r="F2158" s="45" t="s">
        <v>705</v>
      </c>
      <c r="G2158" s="56">
        <v>9</v>
      </c>
      <c r="H2158" s="44" t="s">
        <v>3321</v>
      </c>
      <c r="I2158" s="44" t="s">
        <v>24</v>
      </c>
      <c r="J2158" s="44" t="s">
        <v>25</v>
      </c>
      <c r="K2158" s="45" t="s">
        <v>392</v>
      </c>
      <c r="L2158" s="47">
        <v>51</v>
      </c>
      <c r="M2158" s="47">
        <v>54</v>
      </c>
      <c r="N2158" s="47">
        <v>57</v>
      </c>
      <c r="O2158" s="47">
        <v>49</v>
      </c>
      <c r="P2158" s="47">
        <v>75</v>
      </c>
      <c r="Q2158" s="47">
        <v>42</v>
      </c>
      <c r="R2158" s="48">
        <v>67</v>
      </c>
      <c r="S2158" s="47">
        <v>15</v>
      </c>
      <c r="T2158" s="47">
        <v>16</v>
      </c>
      <c r="U2158" s="47">
        <v>12</v>
      </c>
      <c r="V2158" s="47">
        <v>15</v>
      </c>
      <c r="W2158" s="47">
        <v>26</v>
      </c>
      <c r="X2158" s="47">
        <v>14</v>
      </c>
      <c r="Y2158" s="49">
        <v>17</v>
      </c>
      <c r="Z2158" s="47">
        <v>36</v>
      </c>
      <c r="AA2158" s="47">
        <v>38</v>
      </c>
      <c r="AB2158" s="47">
        <v>45</v>
      </c>
      <c r="AC2158" s="47">
        <v>34</v>
      </c>
      <c r="AD2158" s="47">
        <v>49</v>
      </c>
      <c r="AE2158" s="47">
        <v>28</v>
      </c>
      <c r="AF2158" s="50">
        <v>50</v>
      </c>
      <c r="AG2158" s="47">
        <v>3</v>
      </c>
      <c r="AH2158" s="47">
        <v>2</v>
      </c>
      <c r="AI2158" s="47">
        <v>1</v>
      </c>
      <c r="AJ2158" s="47" t="s">
        <v>27</v>
      </c>
      <c r="AK2158" s="47" t="s">
        <v>27</v>
      </c>
      <c r="AL2158" s="47" t="s">
        <v>27</v>
      </c>
      <c r="AM2158" s="51">
        <f>IFERROR(IF(R2158=0,"-",R2158/Q2158*100-100),"-")</f>
        <v>59.523809523809547</v>
      </c>
      <c r="AN2158" s="51">
        <f>IFERROR(IF(Y2158=0,"-",Y2158/X2158*100-100),"-")</f>
        <v>21.428571428571416</v>
      </c>
      <c r="AO2158" s="51">
        <f>IFERROR(IF(AF2158=0,"-",AF2158/AE2158*100-100),"-")</f>
        <v>78.571428571428584</v>
      </c>
      <c r="AP2158" s="52">
        <f>IFERROR(IF(R2158=0,"-",R2158/L2158*100-100),"-")</f>
        <v>31.372549019607845</v>
      </c>
      <c r="AQ2158" s="52">
        <f>IFERROR(IF(Y2158=0,"-",Y2158/S2158*100-100),"-")</f>
        <v>13.333333333333329</v>
      </c>
      <c r="AR2158" s="52">
        <f>IFERROR(IF(AF2158=0,"-",AF2158/Z2158*100-100),"-")</f>
        <v>38.888888888888886</v>
      </c>
      <c r="AS2158" s="53">
        <f>R2158-Q2158</f>
        <v>25</v>
      </c>
      <c r="AT2158" s="53">
        <f>Y2158-X2158</f>
        <v>3</v>
      </c>
      <c r="AU2158" s="53">
        <f>AF2158-AE2158</f>
        <v>22</v>
      </c>
      <c r="AV2158" s="54">
        <f>R2158-L2158</f>
        <v>16</v>
      </c>
      <c r="AW2158" s="54">
        <f>Y2158-S2158</f>
        <v>2</v>
      </c>
      <c r="AX2158" s="54">
        <f>AF2158-Z2158</f>
        <v>14</v>
      </c>
    </row>
    <row r="2159" spans="1:50" ht="15" x14ac:dyDescent="0.25">
      <c r="A2159" s="43" t="s">
        <v>3322</v>
      </c>
      <c r="B2159" s="43" t="str">
        <f t="shared" si="52"/>
        <v>600099296_7842M06</v>
      </c>
      <c r="C2159" s="44">
        <v>600099296</v>
      </c>
      <c r="D2159" s="44" t="s">
        <v>1200</v>
      </c>
      <c r="E2159" s="44" t="s">
        <v>1201</v>
      </c>
      <c r="F2159" s="45" t="s">
        <v>718</v>
      </c>
      <c r="G2159" s="56">
        <v>9</v>
      </c>
      <c r="H2159" s="44" t="s">
        <v>3323</v>
      </c>
      <c r="I2159" s="44" t="s">
        <v>244</v>
      </c>
      <c r="J2159" s="44" t="s">
        <v>245</v>
      </c>
      <c r="K2159" s="45" t="s">
        <v>392</v>
      </c>
      <c r="L2159" s="47">
        <v>48</v>
      </c>
      <c r="M2159" s="47">
        <v>54</v>
      </c>
      <c r="N2159" s="47">
        <v>43</v>
      </c>
      <c r="O2159" s="47">
        <v>44</v>
      </c>
      <c r="P2159" s="47">
        <v>0</v>
      </c>
      <c r="Q2159" s="47">
        <v>50</v>
      </c>
      <c r="R2159" s="48">
        <v>49</v>
      </c>
      <c r="S2159" s="47">
        <v>29</v>
      </c>
      <c r="T2159" s="47">
        <v>35</v>
      </c>
      <c r="U2159" s="47">
        <v>24</v>
      </c>
      <c r="V2159" s="47">
        <v>27</v>
      </c>
      <c r="W2159" s="47">
        <v>0</v>
      </c>
      <c r="X2159" s="47">
        <v>28</v>
      </c>
      <c r="Y2159" s="49">
        <v>28</v>
      </c>
      <c r="Z2159" s="47">
        <v>19</v>
      </c>
      <c r="AA2159" s="47">
        <v>19</v>
      </c>
      <c r="AB2159" s="47">
        <v>19</v>
      </c>
      <c r="AC2159" s="47">
        <v>17</v>
      </c>
      <c r="AD2159" s="47">
        <v>0</v>
      </c>
      <c r="AE2159" s="47">
        <v>22</v>
      </c>
      <c r="AF2159" s="50">
        <v>21</v>
      </c>
      <c r="AG2159" s="47" t="s">
        <v>27</v>
      </c>
      <c r="AH2159" s="47" t="s">
        <v>27</v>
      </c>
      <c r="AI2159" s="47" t="s">
        <v>27</v>
      </c>
      <c r="AJ2159" s="47" t="s">
        <v>27</v>
      </c>
      <c r="AK2159" s="47" t="s">
        <v>27</v>
      </c>
      <c r="AL2159" s="47" t="s">
        <v>27</v>
      </c>
      <c r="AM2159" s="51">
        <f>IFERROR(IF(R2159=0,"-",R2159/Q2159*100-100),"-")</f>
        <v>-2</v>
      </c>
      <c r="AN2159" s="51">
        <f>IFERROR(IF(Y2159=0,"-",Y2159/X2159*100-100),"-")</f>
        <v>0</v>
      </c>
      <c r="AO2159" s="51">
        <f>IFERROR(IF(AF2159=0,"-",AF2159/AE2159*100-100),"-")</f>
        <v>-4.5454545454545467</v>
      </c>
      <c r="AP2159" s="52">
        <f>IFERROR(IF(R2159=0,"-",R2159/L2159*100-100),"-")</f>
        <v>2.0833333333333286</v>
      </c>
      <c r="AQ2159" s="52">
        <f>IFERROR(IF(Y2159=0,"-",Y2159/S2159*100-100),"-")</f>
        <v>-3.448275862068968</v>
      </c>
      <c r="AR2159" s="52">
        <f>IFERROR(IF(AF2159=0,"-",AF2159/Z2159*100-100),"-")</f>
        <v>10.526315789473699</v>
      </c>
      <c r="AS2159" s="53">
        <f>R2159-Q2159</f>
        <v>-1</v>
      </c>
      <c r="AT2159" s="53">
        <f>Y2159-X2159</f>
        <v>0</v>
      </c>
      <c r="AU2159" s="53">
        <f>AF2159-AE2159</f>
        <v>-1</v>
      </c>
      <c r="AV2159" s="54">
        <f>R2159-L2159</f>
        <v>1</v>
      </c>
      <c r="AW2159" s="54">
        <f>Y2159-S2159</f>
        <v>-1</v>
      </c>
      <c r="AX2159" s="54">
        <f>AF2159-Z2159</f>
        <v>2</v>
      </c>
    </row>
    <row r="2160" spans="1:50" ht="15" x14ac:dyDescent="0.25">
      <c r="A2160" s="43" t="s">
        <v>3324</v>
      </c>
      <c r="B2160" s="43" t="str">
        <f t="shared" si="52"/>
        <v>600124223_7842M06</v>
      </c>
      <c r="C2160" s="44">
        <v>600124223</v>
      </c>
      <c r="D2160" s="44" t="s">
        <v>1200</v>
      </c>
      <c r="E2160" s="44" t="s">
        <v>1201</v>
      </c>
      <c r="F2160" s="45" t="s">
        <v>718</v>
      </c>
      <c r="G2160" s="56">
        <v>9</v>
      </c>
      <c r="H2160" s="44" t="s">
        <v>3325</v>
      </c>
      <c r="I2160" s="44" t="s">
        <v>401</v>
      </c>
      <c r="J2160" s="44" t="s">
        <v>402</v>
      </c>
      <c r="K2160" s="45" t="s">
        <v>392</v>
      </c>
      <c r="L2160" s="47">
        <v>0</v>
      </c>
      <c r="M2160" s="47">
        <v>0</v>
      </c>
      <c r="N2160" s="47">
        <v>0</v>
      </c>
      <c r="O2160" s="47">
        <v>36</v>
      </c>
      <c r="P2160" s="47">
        <v>108</v>
      </c>
      <c r="Q2160" s="47">
        <v>50</v>
      </c>
      <c r="R2160" s="48">
        <v>69</v>
      </c>
      <c r="S2160" s="47">
        <v>0</v>
      </c>
      <c r="T2160" s="47">
        <v>0</v>
      </c>
      <c r="U2160" s="47">
        <v>0</v>
      </c>
      <c r="V2160" s="47">
        <v>30</v>
      </c>
      <c r="W2160" s="47">
        <v>58</v>
      </c>
      <c r="X2160" s="47">
        <v>45</v>
      </c>
      <c r="Y2160" s="49">
        <v>47</v>
      </c>
      <c r="Z2160" s="47">
        <v>0</v>
      </c>
      <c r="AA2160" s="47">
        <v>0</v>
      </c>
      <c r="AB2160" s="47">
        <v>0</v>
      </c>
      <c r="AC2160" s="47">
        <v>6</v>
      </c>
      <c r="AD2160" s="47">
        <v>50</v>
      </c>
      <c r="AE2160" s="47">
        <v>5</v>
      </c>
      <c r="AF2160" s="50">
        <v>22</v>
      </c>
      <c r="AG2160" s="47" t="s">
        <v>27</v>
      </c>
      <c r="AH2160" s="47" t="s">
        <v>27</v>
      </c>
      <c r="AI2160" s="47" t="s">
        <v>27</v>
      </c>
      <c r="AJ2160" s="47" t="s">
        <v>27</v>
      </c>
      <c r="AK2160" s="47" t="s">
        <v>27</v>
      </c>
      <c r="AL2160" s="47" t="s">
        <v>27</v>
      </c>
      <c r="AM2160" s="51">
        <f>IFERROR(IF(R2160=0,"-",R2160/Q2160*100-100),"-")</f>
        <v>38</v>
      </c>
      <c r="AN2160" s="51">
        <f>IFERROR(IF(Y2160=0,"-",Y2160/X2160*100-100),"-")</f>
        <v>4.4444444444444571</v>
      </c>
      <c r="AO2160" s="51">
        <f>IFERROR(IF(AF2160=0,"-",AF2160/AE2160*100-100),"-")</f>
        <v>340.00000000000006</v>
      </c>
      <c r="AP2160" s="52" t="str">
        <f>IFERROR(IF(R2160=0,"-",R2160/L2160*100-100),"-")</f>
        <v>-</v>
      </c>
      <c r="AQ2160" s="52" t="str">
        <f>IFERROR(IF(Y2160=0,"-",Y2160/S2160*100-100),"-")</f>
        <v>-</v>
      </c>
      <c r="AR2160" s="52" t="str">
        <f>IFERROR(IF(AF2160=0,"-",AF2160/Z2160*100-100),"-")</f>
        <v>-</v>
      </c>
      <c r="AS2160" s="53">
        <f>R2160-Q2160</f>
        <v>19</v>
      </c>
      <c r="AT2160" s="53">
        <f>Y2160-X2160</f>
        <v>2</v>
      </c>
      <c r="AU2160" s="53">
        <f>AF2160-AE2160</f>
        <v>17</v>
      </c>
      <c r="AV2160" s="54">
        <f>R2160-L2160</f>
        <v>69</v>
      </c>
      <c r="AW2160" s="54">
        <f>Y2160-S2160</f>
        <v>47</v>
      </c>
      <c r="AX2160" s="54">
        <f>AF2160-Z2160</f>
        <v>22</v>
      </c>
    </row>
    <row r="2161" spans="1:50" ht="15" x14ac:dyDescent="0.25">
      <c r="A2161" s="43" t="s">
        <v>3326</v>
      </c>
      <c r="B2161" s="43" t="str">
        <f t="shared" si="52"/>
        <v>600143074_7941K41</v>
      </c>
      <c r="C2161" s="44">
        <v>600143074</v>
      </c>
      <c r="D2161" s="44" t="s">
        <v>704</v>
      </c>
      <c r="E2161" s="44" t="s">
        <v>21</v>
      </c>
      <c r="F2161" s="45" t="s">
        <v>705</v>
      </c>
      <c r="G2161" s="56">
        <v>9</v>
      </c>
      <c r="H2161" s="44" t="s">
        <v>547</v>
      </c>
      <c r="I2161" s="44" t="s">
        <v>461</v>
      </c>
      <c r="J2161" s="44" t="s">
        <v>462</v>
      </c>
      <c r="K2161" s="45" t="s">
        <v>392</v>
      </c>
      <c r="L2161" s="47">
        <v>14</v>
      </c>
      <c r="M2161" s="47">
        <v>7</v>
      </c>
      <c r="N2161" s="47">
        <v>7</v>
      </c>
      <c r="O2161" s="47">
        <v>6</v>
      </c>
      <c r="P2161" s="47">
        <v>10</v>
      </c>
      <c r="Q2161" s="47">
        <v>20</v>
      </c>
      <c r="R2161" s="48">
        <v>21</v>
      </c>
      <c r="S2161" s="47">
        <v>7</v>
      </c>
      <c r="T2161" s="47">
        <v>5</v>
      </c>
      <c r="U2161" s="47">
        <v>3</v>
      </c>
      <c r="V2161" s="47">
        <v>3</v>
      </c>
      <c r="W2161" s="47">
        <v>5</v>
      </c>
      <c r="X2161" s="47">
        <v>12</v>
      </c>
      <c r="Y2161" s="49">
        <v>7</v>
      </c>
      <c r="Z2161" s="47">
        <v>7</v>
      </c>
      <c r="AA2161" s="47">
        <v>2</v>
      </c>
      <c r="AB2161" s="47">
        <v>4</v>
      </c>
      <c r="AC2161" s="47">
        <v>3</v>
      </c>
      <c r="AD2161" s="47">
        <v>5</v>
      </c>
      <c r="AE2161" s="47">
        <v>8</v>
      </c>
      <c r="AF2161" s="50">
        <v>14</v>
      </c>
      <c r="AG2161" s="47">
        <v>1</v>
      </c>
      <c r="AH2161" s="47">
        <v>1</v>
      </c>
      <c r="AI2161" s="47">
        <v>0</v>
      </c>
      <c r="AJ2161" s="47" t="s">
        <v>27</v>
      </c>
      <c r="AK2161" s="47" t="s">
        <v>27</v>
      </c>
      <c r="AL2161" s="47" t="s">
        <v>27</v>
      </c>
      <c r="AM2161" s="51">
        <f>IFERROR(IF(R2161=0,"-",R2161/Q2161*100-100),"-")</f>
        <v>5</v>
      </c>
      <c r="AN2161" s="51">
        <f>IFERROR(IF(Y2161=0,"-",Y2161/X2161*100-100),"-")</f>
        <v>-41.666666666666664</v>
      </c>
      <c r="AO2161" s="51">
        <f>IFERROR(IF(AF2161=0,"-",AF2161/AE2161*100-100),"-")</f>
        <v>75</v>
      </c>
      <c r="AP2161" s="52">
        <f>IFERROR(IF(R2161=0,"-",R2161/L2161*100-100),"-")</f>
        <v>50</v>
      </c>
      <c r="AQ2161" s="52">
        <f>IFERROR(IF(Y2161=0,"-",Y2161/S2161*100-100),"-")</f>
        <v>0</v>
      </c>
      <c r="AR2161" s="52">
        <f>IFERROR(IF(AF2161=0,"-",AF2161/Z2161*100-100),"-")</f>
        <v>100</v>
      </c>
      <c r="AS2161" s="53">
        <f>R2161-Q2161</f>
        <v>1</v>
      </c>
      <c r="AT2161" s="53">
        <f>Y2161-X2161</f>
        <v>-5</v>
      </c>
      <c r="AU2161" s="53">
        <f>AF2161-AE2161</f>
        <v>6</v>
      </c>
      <c r="AV2161" s="54">
        <f>R2161-L2161</f>
        <v>7</v>
      </c>
      <c r="AW2161" s="54">
        <f>Y2161-S2161</f>
        <v>0</v>
      </c>
      <c r="AX2161" s="54">
        <f>AF2161-Z2161</f>
        <v>7</v>
      </c>
    </row>
    <row r="2162" spans="1:50" ht="15" x14ac:dyDescent="0.25">
      <c r="A2162" s="43" t="s">
        <v>3327</v>
      </c>
      <c r="B2162" s="43" t="str">
        <f t="shared" si="52"/>
        <v>600144933_7842M06</v>
      </c>
      <c r="C2162" s="44">
        <v>600144933</v>
      </c>
      <c r="D2162" s="44" t="s">
        <v>1200</v>
      </c>
      <c r="E2162" s="44" t="s">
        <v>1201</v>
      </c>
      <c r="F2162" s="45" t="s">
        <v>718</v>
      </c>
      <c r="G2162" s="56">
        <v>9</v>
      </c>
      <c r="H2162" s="44" t="s">
        <v>3328</v>
      </c>
      <c r="I2162" s="44" t="s">
        <v>461</v>
      </c>
      <c r="J2162" s="44" t="s">
        <v>462</v>
      </c>
      <c r="K2162" s="45" t="s">
        <v>392</v>
      </c>
      <c r="L2162" s="47">
        <v>0</v>
      </c>
      <c r="M2162" s="47">
        <v>0</v>
      </c>
      <c r="N2162" s="47">
        <v>0</v>
      </c>
      <c r="O2162" s="47">
        <v>0</v>
      </c>
      <c r="P2162" s="47">
        <v>59</v>
      </c>
      <c r="Q2162" s="47">
        <v>64</v>
      </c>
      <c r="R2162" s="48">
        <v>67</v>
      </c>
      <c r="S2162" s="47">
        <v>0</v>
      </c>
      <c r="T2162" s="47">
        <v>0</v>
      </c>
      <c r="U2162" s="47">
        <v>0</v>
      </c>
      <c r="V2162" s="47">
        <v>0</v>
      </c>
      <c r="W2162" s="47">
        <v>35</v>
      </c>
      <c r="X2162" s="47">
        <v>35</v>
      </c>
      <c r="Y2162" s="49">
        <v>34</v>
      </c>
      <c r="Z2162" s="47">
        <v>0</v>
      </c>
      <c r="AA2162" s="47">
        <v>0</v>
      </c>
      <c r="AB2162" s="47">
        <v>0</v>
      </c>
      <c r="AC2162" s="47">
        <v>0</v>
      </c>
      <c r="AD2162" s="47">
        <v>24</v>
      </c>
      <c r="AE2162" s="47">
        <v>29</v>
      </c>
      <c r="AF2162" s="50">
        <v>33</v>
      </c>
      <c r="AG2162" s="47" t="s">
        <v>27</v>
      </c>
      <c r="AH2162" s="47" t="s">
        <v>27</v>
      </c>
      <c r="AI2162" s="47" t="s">
        <v>27</v>
      </c>
      <c r="AJ2162" s="47">
        <v>1</v>
      </c>
      <c r="AK2162" s="47">
        <v>1</v>
      </c>
      <c r="AL2162" s="47">
        <v>0</v>
      </c>
      <c r="AM2162" s="51">
        <f>IFERROR(IF(R2162=0,"-",R2162/Q2162*100-100),"-")</f>
        <v>4.6875</v>
      </c>
      <c r="AN2162" s="51">
        <f>IFERROR(IF(Y2162=0,"-",Y2162/X2162*100-100),"-")</f>
        <v>-2.8571428571428612</v>
      </c>
      <c r="AO2162" s="51">
        <f>IFERROR(IF(AF2162=0,"-",AF2162/AE2162*100-100),"-")</f>
        <v>13.793103448275872</v>
      </c>
      <c r="AP2162" s="52" t="str">
        <f>IFERROR(IF(R2162=0,"-",R2162/L2162*100-100),"-")</f>
        <v>-</v>
      </c>
      <c r="AQ2162" s="52" t="str">
        <f>IFERROR(IF(Y2162=0,"-",Y2162/S2162*100-100),"-")</f>
        <v>-</v>
      </c>
      <c r="AR2162" s="52" t="str">
        <f>IFERROR(IF(AF2162=0,"-",AF2162/Z2162*100-100),"-")</f>
        <v>-</v>
      </c>
      <c r="AS2162" s="53">
        <f>R2162-Q2162</f>
        <v>3</v>
      </c>
      <c r="AT2162" s="53">
        <f>Y2162-X2162</f>
        <v>-1</v>
      </c>
      <c r="AU2162" s="53">
        <f>AF2162-AE2162</f>
        <v>4</v>
      </c>
      <c r="AV2162" s="54">
        <f>R2162-L2162</f>
        <v>67</v>
      </c>
      <c r="AW2162" s="54">
        <f>Y2162-S2162</f>
        <v>34</v>
      </c>
      <c r="AX2162" s="54">
        <f>AF2162-Z2162</f>
        <v>33</v>
      </c>
    </row>
    <row r="2163" spans="1:50" ht="15" x14ac:dyDescent="0.25">
      <c r="A2163" s="43" t="s">
        <v>3329</v>
      </c>
      <c r="B2163" s="43" t="str">
        <f t="shared" si="52"/>
        <v>600170012_6341M01</v>
      </c>
      <c r="C2163" s="44">
        <v>600170012</v>
      </c>
      <c r="D2163" s="44" t="s">
        <v>779</v>
      </c>
      <c r="E2163" s="44" t="s">
        <v>780</v>
      </c>
      <c r="F2163" s="45" t="s">
        <v>765</v>
      </c>
      <c r="G2163" s="56">
        <v>9</v>
      </c>
      <c r="H2163" s="44" t="s">
        <v>3330</v>
      </c>
      <c r="I2163" s="44" t="s">
        <v>30</v>
      </c>
      <c r="J2163" s="44" t="s">
        <v>31</v>
      </c>
      <c r="K2163" s="45" t="s">
        <v>32</v>
      </c>
      <c r="L2163" s="47">
        <v>51</v>
      </c>
      <c r="M2163" s="47">
        <v>65</v>
      </c>
      <c r="N2163" s="47">
        <v>88</v>
      </c>
      <c r="O2163" s="47">
        <v>74</v>
      </c>
      <c r="P2163" s="47">
        <v>91</v>
      </c>
      <c r="Q2163" s="47">
        <v>89</v>
      </c>
      <c r="R2163" s="48">
        <v>68</v>
      </c>
      <c r="S2163" s="47">
        <v>15</v>
      </c>
      <c r="T2163" s="47">
        <v>26</v>
      </c>
      <c r="U2163" s="47">
        <v>37</v>
      </c>
      <c r="V2163" s="47">
        <v>32</v>
      </c>
      <c r="W2163" s="47">
        <v>39</v>
      </c>
      <c r="X2163" s="47">
        <v>35</v>
      </c>
      <c r="Y2163" s="49">
        <v>23</v>
      </c>
      <c r="Z2163" s="47">
        <v>36</v>
      </c>
      <c r="AA2163" s="47">
        <v>39</v>
      </c>
      <c r="AB2163" s="47">
        <v>51</v>
      </c>
      <c r="AC2163" s="47">
        <v>42</v>
      </c>
      <c r="AD2163" s="47">
        <v>52</v>
      </c>
      <c r="AE2163" s="47">
        <v>54</v>
      </c>
      <c r="AF2163" s="50">
        <v>45</v>
      </c>
      <c r="AG2163" s="47">
        <v>3</v>
      </c>
      <c r="AH2163" s="47">
        <v>2</v>
      </c>
      <c r="AI2163" s="47">
        <v>1</v>
      </c>
      <c r="AJ2163" s="47">
        <v>6</v>
      </c>
      <c r="AK2163" s="47">
        <v>1</v>
      </c>
      <c r="AL2163" s="47">
        <v>5</v>
      </c>
      <c r="AM2163" s="51">
        <f>IFERROR(IF(R2163=0,"-",R2163/Q2163*100-100),"-")</f>
        <v>-23.595505617977537</v>
      </c>
      <c r="AN2163" s="51">
        <f>IFERROR(IF(Y2163=0,"-",Y2163/X2163*100-100),"-")</f>
        <v>-34.285714285714292</v>
      </c>
      <c r="AO2163" s="51">
        <f>IFERROR(IF(AF2163=0,"-",AF2163/AE2163*100-100),"-")</f>
        <v>-16.666666666666657</v>
      </c>
      <c r="AP2163" s="52">
        <f>IFERROR(IF(R2163=0,"-",R2163/L2163*100-100),"-")</f>
        <v>33.333333333333314</v>
      </c>
      <c r="AQ2163" s="52">
        <f>IFERROR(IF(Y2163=0,"-",Y2163/S2163*100-100),"-")</f>
        <v>53.333333333333343</v>
      </c>
      <c r="AR2163" s="52">
        <f>IFERROR(IF(AF2163=0,"-",AF2163/Z2163*100-100),"-")</f>
        <v>25</v>
      </c>
      <c r="AS2163" s="53">
        <f>R2163-Q2163</f>
        <v>-21</v>
      </c>
      <c r="AT2163" s="53">
        <f>Y2163-X2163</f>
        <v>-12</v>
      </c>
      <c r="AU2163" s="53">
        <f>AF2163-AE2163</f>
        <v>-9</v>
      </c>
      <c r="AV2163" s="54">
        <f>R2163-L2163</f>
        <v>17</v>
      </c>
      <c r="AW2163" s="54">
        <f>Y2163-S2163</f>
        <v>8</v>
      </c>
      <c r="AX2163" s="54">
        <f>AF2163-Z2163</f>
        <v>9</v>
      </c>
    </row>
    <row r="2164" spans="1:50" ht="15" x14ac:dyDescent="0.25">
      <c r="A2164" s="43" t="s">
        <v>3331</v>
      </c>
      <c r="B2164" s="43" t="str">
        <f t="shared" si="52"/>
        <v>600170012_6341M02</v>
      </c>
      <c r="C2164" s="44">
        <v>600170012</v>
      </c>
      <c r="D2164" s="44" t="s">
        <v>712</v>
      </c>
      <c r="E2164" s="44" t="s">
        <v>713</v>
      </c>
      <c r="F2164" s="45" t="s">
        <v>714</v>
      </c>
      <c r="G2164" s="56">
        <v>9</v>
      </c>
      <c r="H2164" s="44" t="s">
        <v>3330</v>
      </c>
      <c r="I2164" s="44" t="s">
        <v>30</v>
      </c>
      <c r="J2164" s="44" t="s">
        <v>31</v>
      </c>
      <c r="K2164" s="45" t="s">
        <v>32</v>
      </c>
      <c r="L2164" s="47">
        <v>174</v>
      </c>
      <c r="M2164" s="47">
        <v>202</v>
      </c>
      <c r="N2164" s="47">
        <v>279</v>
      </c>
      <c r="O2164" s="47">
        <v>277</v>
      </c>
      <c r="P2164" s="47">
        <v>296</v>
      </c>
      <c r="Q2164" s="47">
        <v>214</v>
      </c>
      <c r="R2164" s="48">
        <v>355</v>
      </c>
      <c r="S2164" s="47">
        <v>66</v>
      </c>
      <c r="T2164" s="47">
        <v>79</v>
      </c>
      <c r="U2164" s="47">
        <v>127</v>
      </c>
      <c r="V2164" s="47">
        <v>121</v>
      </c>
      <c r="W2164" s="47">
        <v>134</v>
      </c>
      <c r="X2164" s="47">
        <v>87</v>
      </c>
      <c r="Y2164" s="49">
        <v>132</v>
      </c>
      <c r="Z2164" s="47">
        <v>108</v>
      </c>
      <c r="AA2164" s="47">
        <v>123</v>
      </c>
      <c r="AB2164" s="47">
        <v>152</v>
      </c>
      <c r="AC2164" s="47">
        <v>156</v>
      </c>
      <c r="AD2164" s="47">
        <v>162</v>
      </c>
      <c r="AE2164" s="47">
        <v>127</v>
      </c>
      <c r="AF2164" s="50">
        <v>223</v>
      </c>
      <c r="AG2164" s="47">
        <v>6</v>
      </c>
      <c r="AH2164" s="47">
        <v>3</v>
      </c>
      <c r="AI2164" s="47">
        <v>3</v>
      </c>
      <c r="AJ2164" s="47">
        <v>22</v>
      </c>
      <c r="AK2164" s="47">
        <v>7</v>
      </c>
      <c r="AL2164" s="47">
        <v>15</v>
      </c>
      <c r="AM2164" s="51">
        <f>IFERROR(IF(R2164=0,"-",R2164/Q2164*100-100),"-")</f>
        <v>65.887850467289724</v>
      </c>
      <c r="AN2164" s="51">
        <f>IFERROR(IF(Y2164=0,"-",Y2164/X2164*100-100),"-")</f>
        <v>51.724137931034477</v>
      </c>
      <c r="AO2164" s="51">
        <f>IFERROR(IF(AF2164=0,"-",AF2164/AE2164*100-100),"-")</f>
        <v>75.59055118110237</v>
      </c>
      <c r="AP2164" s="52">
        <f>IFERROR(IF(R2164=0,"-",R2164/L2164*100-100),"-")</f>
        <v>104.02298850574715</v>
      </c>
      <c r="AQ2164" s="52">
        <f>IFERROR(IF(Y2164=0,"-",Y2164/S2164*100-100),"-")</f>
        <v>100</v>
      </c>
      <c r="AR2164" s="52">
        <f>IFERROR(IF(AF2164=0,"-",AF2164/Z2164*100-100),"-")</f>
        <v>106.4814814814815</v>
      </c>
      <c r="AS2164" s="53">
        <f>R2164-Q2164</f>
        <v>141</v>
      </c>
      <c r="AT2164" s="53">
        <f>Y2164-X2164</f>
        <v>45</v>
      </c>
      <c r="AU2164" s="53">
        <f>AF2164-AE2164</f>
        <v>96</v>
      </c>
      <c r="AV2164" s="54">
        <f>R2164-L2164</f>
        <v>181</v>
      </c>
      <c r="AW2164" s="54">
        <f>Y2164-S2164</f>
        <v>66</v>
      </c>
      <c r="AX2164" s="54">
        <f>AF2164-Z2164</f>
        <v>115</v>
      </c>
    </row>
    <row r="2165" spans="1:50" ht="15" x14ac:dyDescent="0.25">
      <c r="A2165" s="43" t="s">
        <v>3332</v>
      </c>
      <c r="B2165" s="43" t="str">
        <f t="shared" si="52"/>
        <v>600170021_6341M01</v>
      </c>
      <c r="C2165" s="44">
        <v>600170021</v>
      </c>
      <c r="D2165" s="44" t="s">
        <v>779</v>
      </c>
      <c r="E2165" s="44" t="s">
        <v>780</v>
      </c>
      <c r="F2165" s="45" t="s">
        <v>765</v>
      </c>
      <c r="G2165" s="56">
        <v>9</v>
      </c>
      <c r="H2165" s="44" t="s">
        <v>3333</v>
      </c>
      <c r="I2165" s="44" t="s">
        <v>30</v>
      </c>
      <c r="J2165" s="44" t="s">
        <v>31</v>
      </c>
      <c r="K2165" s="45" t="s">
        <v>32</v>
      </c>
      <c r="L2165" s="47">
        <v>30</v>
      </c>
      <c r="M2165" s="47">
        <v>20</v>
      </c>
      <c r="N2165" s="47">
        <v>22</v>
      </c>
      <c r="O2165" s="47">
        <v>31</v>
      </c>
      <c r="P2165" s="47">
        <v>45</v>
      </c>
      <c r="Q2165" s="47">
        <v>35</v>
      </c>
      <c r="R2165" s="48">
        <v>42</v>
      </c>
      <c r="S2165" s="47">
        <v>13</v>
      </c>
      <c r="T2165" s="47">
        <v>11</v>
      </c>
      <c r="U2165" s="47">
        <v>11</v>
      </c>
      <c r="V2165" s="47">
        <v>16</v>
      </c>
      <c r="W2165" s="47">
        <v>22</v>
      </c>
      <c r="X2165" s="47">
        <v>12</v>
      </c>
      <c r="Y2165" s="49">
        <v>17</v>
      </c>
      <c r="Z2165" s="47">
        <v>17</v>
      </c>
      <c r="AA2165" s="47">
        <v>9</v>
      </c>
      <c r="AB2165" s="47">
        <v>11</v>
      </c>
      <c r="AC2165" s="47">
        <v>15</v>
      </c>
      <c r="AD2165" s="47">
        <v>23</v>
      </c>
      <c r="AE2165" s="47">
        <v>23</v>
      </c>
      <c r="AF2165" s="50">
        <v>25</v>
      </c>
      <c r="AG2165" s="47">
        <v>4</v>
      </c>
      <c r="AH2165" s="47">
        <v>3</v>
      </c>
      <c r="AI2165" s="47">
        <v>1</v>
      </c>
      <c r="AJ2165" s="47">
        <v>3</v>
      </c>
      <c r="AK2165" s="47">
        <v>1</v>
      </c>
      <c r="AL2165" s="47">
        <v>2</v>
      </c>
      <c r="AM2165" s="51">
        <f>IFERROR(IF(R2165=0,"-",R2165/Q2165*100-100),"-")</f>
        <v>20</v>
      </c>
      <c r="AN2165" s="51">
        <f>IFERROR(IF(Y2165=0,"-",Y2165/X2165*100-100),"-")</f>
        <v>41.666666666666686</v>
      </c>
      <c r="AO2165" s="51">
        <f>IFERROR(IF(AF2165=0,"-",AF2165/AE2165*100-100),"-")</f>
        <v>8.6956521739130324</v>
      </c>
      <c r="AP2165" s="52">
        <f>IFERROR(IF(R2165=0,"-",R2165/L2165*100-100),"-")</f>
        <v>40</v>
      </c>
      <c r="AQ2165" s="52">
        <f>IFERROR(IF(Y2165=0,"-",Y2165/S2165*100-100),"-")</f>
        <v>30.769230769230774</v>
      </c>
      <c r="AR2165" s="52">
        <f>IFERROR(IF(AF2165=0,"-",AF2165/Z2165*100-100),"-")</f>
        <v>47.058823529411768</v>
      </c>
      <c r="AS2165" s="53">
        <f>R2165-Q2165</f>
        <v>7</v>
      </c>
      <c r="AT2165" s="53">
        <f>Y2165-X2165</f>
        <v>5</v>
      </c>
      <c r="AU2165" s="53">
        <f>AF2165-AE2165</f>
        <v>2</v>
      </c>
      <c r="AV2165" s="54">
        <f>R2165-L2165</f>
        <v>12</v>
      </c>
      <c r="AW2165" s="54">
        <f>Y2165-S2165</f>
        <v>4</v>
      </c>
      <c r="AX2165" s="54">
        <f>AF2165-Z2165</f>
        <v>8</v>
      </c>
    </row>
    <row r="2166" spans="1:50" ht="15" x14ac:dyDescent="0.25">
      <c r="A2166" s="43" t="s">
        <v>3334</v>
      </c>
      <c r="B2166" s="43" t="str">
        <f t="shared" si="52"/>
        <v>600170021_6642L51</v>
      </c>
      <c r="C2166" s="44">
        <v>600170021</v>
      </c>
      <c r="D2166" s="44" t="s">
        <v>946</v>
      </c>
      <c r="E2166" s="44" t="s">
        <v>947</v>
      </c>
      <c r="F2166" s="45" t="s">
        <v>786</v>
      </c>
      <c r="G2166" s="56">
        <v>9</v>
      </c>
      <c r="H2166" s="44" t="s">
        <v>3333</v>
      </c>
      <c r="I2166" s="44" t="s">
        <v>30</v>
      </c>
      <c r="J2166" s="44" t="s">
        <v>31</v>
      </c>
      <c r="K2166" s="45" t="s">
        <v>32</v>
      </c>
      <c r="L2166" s="47">
        <v>21</v>
      </c>
      <c r="M2166" s="47">
        <v>27</v>
      </c>
      <c r="N2166" s="47">
        <v>37</v>
      </c>
      <c r="O2166" s="47">
        <v>19</v>
      </c>
      <c r="P2166" s="47">
        <v>74</v>
      </c>
      <c r="Q2166" s="47">
        <v>47</v>
      </c>
      <c r="R2166" s="48">
        <v>31</v>
      </c>
      <c r="S2166" s="47">
        <v>16</v>
      </c>
      <c r="T2166" s="47">
        <v>19</v>
      </c>
      <c r="U2166" s="47">
        <v>28</v>
      </c>
      <c r="V2166" s="47">
        <v>17</v>
      </c>
      <c r="W2166" s="47">
        <v>38</v>
      </c>
      <c r="X2166" s="47">
        <v>35</v>
      </c>
      <c r="Y2166" s="49">
        <v>29</v>
      </c>
      <c r="Z2166" s="47">
        <v>5</v>
      </c>
      <c r="AA2166" s="47">
        <v>8</v>
      </c>
      <c r="AB2166" s="47">
        <v>9</v>
      </c>
      <c r="AC2166" s="47">
        <v>2</v>
      </c>
      <c r="AD2166" s="47">
        <v>36</v>
      </c>
      <c r="AE2166" s="47">
        <v>12</v>
      </c>
      <c r="AF2166" s="50">
        <v>2</v>
      </c>
      <c r="AG2166" s="47" t="s">
        <v>27</v>
      </c>
      <c r="AH2166" s="47" t="s">
        <v>27</v>
      </c>
      <c r="AI2166" s="47" t="s">
        <v>27</v>
      </c>
      <c r="AJ2166" s="47" t="s">
        <v>27</v>
      </c>
      <c r="AK2166" s="47" t="s">
        <v>27</v>
      </c>
      <c r="AL2166" s="47" t="s">
        <v>27</v>
      </c>
      <c r="AM2166" s="51">
        <f>IFERROR(IF(R2166=0,"-",R2166/Q2166*100-100),"-")</f>
        <v>-34.042553191489361</v>
      </c>
      <c r="AN2166" s="51">
        <f>IFERROR(IF(Y2166=0,"-",Y2166/X2166*100-100),"-")</f>
        <v>-17.142857142857139</v>
      </c>
      <c r="AO2166" s="51">
        <f>IFERROR(IF(AF2166=0,"-",AF2166/AE2166*100-100),"-")</f>
        <v>-83.333333333333343</v>
      </c>
      <c r="AP2166" s="52">
        <f>IFERROR(IF(R2166=0,"-",R2166/L2166*100-100),"-")</f>
        <v>47.61904761904762</v>
      </c>
      <c r="AQ2166" s="52">
        <f>IFERROR(IF(Y2166=0,"-",Y2166/S2166*100-100),"-")</f>
        <v>81.25</v>
      </c>
      <c r="AR2166" s="52">
        <f>IFERROR(IF(AF2166=0,"-",AF2166/Z2166*100-100),"-")</f>
        <v>-60</v>
      </c>
      <c r="AS2166" s="53">
        <f>R2166-Q2166</f>
        <v>-16</v>
      </c>
      <c r="AT2166" s="53">
        <f>Y2166-X2166</f>
        <v>-6</v>
      </c>
      <c r="AU2166" s="53">
        <f>AF2166-AE2166</f>
        <v>-10</v>
      </c>
      <c r="AV2166" s="54">
        <f>R2166-L2166</f>
        <v>10</v>
      </c>
      <c r="AW2166" s="54">
        <f>Y2166-S2166</f>
        <v>13</v>
      </c>
      <c r="AX2166" s="54">
        <f>AF2166-Z2166</f>
        <v>-3</v>
      </c>
    </row>
    <row r="2167" spans="1:50" ht="15" x14ac:dyDescent="0.25">
      <c r="A2167" s="43" t="s">
        <v>3335</v>
      </c>
      <c r="B2167" s="43" t="str">
        <f t="shared" si="52"/>
        <v>600170021_6643M01</v>
      </c>
      <c r="C2167" s="44">
        <v>600170021</v>
      </c>
      <c r="D2167" s="44" t="s">
        <v>829</v>
      </c>
      <c r="E2167" s="44" t="s">
        <v>830</v>
      </c>
      <c r="F2167" s="45" t="s">
        <v>816</v>
      </c>
      <c r="G2167" s="56">
        <v>9</v>
      </c>
      <c r="H2167" s="44" t="s">
        <v>3333</v>
      </c>
      <c r="I2167" s="44" t="s">
        <v>30</v>
      </c>
      <c r="J2167" s="44" t="s">
        <v>31</v>
      </c>
      <c r="K2167" s="45" t="s">
        <v>32</v>
      </c>
      <c r="L2167" s="47">
        <v>49</v>
      </c>
      <c r="M2167" s="47">
        <v>56</v>
      </c>
      <c r="N2167" s="47">
        <v>45</v>
      </c>
      <c r="O2167" s="47">
        <v>80</v>
      </c>
      <c r="P2167" s="47">
        <v>61</v>
      </c>
      <c r="Q2167" s="47">
        <v>54</v>
      </c>
      <c r="R2167" s="48">
        <v>143</v>
      </c>
      <c r="S2167" s="47">
        <v>30</v>
      </c>
      <c r="T2167" s="47">
        <v>30</v>
      </c>
      <c r="U2167" s="47">
        <v>24</v>
      </c>
      <c r="V2167" s="47">
        <v>45</v>
      </c>
      <c r="W2167" s="47">
        <v>35</v>
      </c>
      <c r="X2167" s="47">
        <v>36</v>
      </c>
      <c r="Y2167" s="49">
        <v>78</v>
      </c>
      <c r="Z2167" s="47">
        <v>19</v>
      </c>
      <c r="AA2167" s="47">
        <v>26</v>
      </c>
      <c r="AB2167" s="47">
        <v>21</v>
      </c>
      <c r="AC2167" s="47">
        <v>35</v>
      </c>
      <c r="AD2167" s="47">
        <v>26</v>
      </c>
      <c r="AE2167" s="47">
        <v>18</v>
      </c>
      <c r="AF2167" s="50">
        <v>65</v>
      </c>
      <c r="AG2167" s="47" t="s">
        <v>27</v>
      </c>
      <c r="AH2167" s="47" t="s">
        <v>27</v>
      </c>
      <c r="AI2167" s="47" t="s">
        <v>27</v>
      </c>
      <c r="AJ2167" s="47">
        <v>2</v>
      </c>
      <c r="AK2167" s="47">
        <v>0</v>
      </c>
      <c r="AL2167" s="47">
        <v>2</v>
      </c>
      <c r="AM2167" s="51">
        <f>IFERROR(IF(R2167=0,"-",R2167/Q2167*100-100),"-")</f>
        <v>164.81481481481484</v>
      </c>
      <c r="AN2167" s="51">
        <f>IFERROR(IF(Y2167=0,"-",Y2167/X2167*100-100),"-")</f>
        <v>116.66666666666666</v>
      </c>
      <c r="AO2167" s="51">
        <f>IFERROR(IF(AF2167=0,"-",AF2167/AE2167*100-100),"-")</f>
        <v>261.11111111111114</v>
      </c>
      <c r="AP2167" s="52">
        <f>IFERROR(IF(R2167=0,"-",R2167/L2167*100-100),"-")</f>
        <v>191.83673469387753</v>
      </c>
      <c r="AQ2167" s="52">
        <f>IFERROR(IF(Y2167=0,"-",Y2167/S2167*100-100),"-")</f>
        <v>160</v>
      </c>
      <c r="AR2167" s="52">
        <f>IFERROR(IF(AF2167=0,"-",AF2167/Z2167*100-100),"-")</f>
        <v>242.10526315789474</v>
      </c>
      <c r="AS2167" s="53">
        <f>R2167-Q2167</f>
        <v>89</v>
      </c>
      <c r="AT2167" s="53">
        <f>Y2167-X2167</f>
        <v>42</v>
      </c>
      <c r="AU2167" s="53">
        <f>AF2167-AE2167</f>
        <v>47</v>
      </c>
      <c r="AV2167" s="54">
        <f>R2167-L2167</f>
        <v>94</v>
      </c>
      <c r="AW2167" s="54">
        <f>Y2167-S2167</f>
        <v>48</v>
      </c>
      <c r="AX2167" s="54">
        <f>AF2167-Z2167</f>
        <v>46</v>
      </c>
    </row>
    <row r="2168" spans="1:50" ht="15" x14ac:dyDescent="0.25">
      <c r="A2168" s="43" t="s">
        <v>3336</v>
      </c>
      <c r="B2168" s="43" t="str">
        <f t="shared" si="52"/>
        <v>600170021_7241M01</v>
      </c>
      <c r="C2168" s="44">
        <v>600170021</v>
      </c>
      <c r="D2168" s="44" t="s">
        <v>1967</v>
      </c>
      <c r="E2168" s="44" t="s">
        <v>1968</v>
      </c>
      <c r="F2168" s="45" t="s">
        <v>816</v>
      </c>
      <c r="G2168" s="56">
        <v>9</v>
      </c>
      <c r="H2168" s="44" t="s">
        <v>3333</v>
      </c>
      <c r="I2168" s="44" t="s">
        <v>30</v>
      </c>
      <c r="J2168" s="44" t="s">
        <v>31</v>
      </c>
      <c r="K2168" s="45" t="s">
        <v>32</v>
      </c>
      <c r="L2168" s="47">
        <v>27</v>
      </c>
      <c r="M2168" s="47">
        <v>15</v>
      </c>
      <c r="N2168" s="47">
        <v>12</v>
      </c>
      <c r="O2168" s="47">
        <v>20</v>
      </c>
      <c r="P2168" s="47">
        <v>27</v>
      </c>
      <c r="Q2168" s="47">
        <v>26</v>
      </c>
      <c r="R2168" s="48">
        <v>33</v>
      </c>
      <c r="S2168" s="47">
        <v>15</v>
      </c>
      <c r="T2168" s="47">
        <v>5</v>
      </c>
      <c r="U2168" s="47">
        <v>6</v>
      </c>
      <c r="V2168" s="47">
        <v>7</v>
      </c>
      <c r="W2168" s="47">
        <v>10</v>
      </c>
      <c r="X2168" s="47">
        <v>12</v>
      </c>
      <c r="Y2168" s="49">
        <v>6</v>
      </c>
      <c r="Z2168" s="47">
        <v>12</v>
      </c>
      <c r="AA2168" s="47">
        <v>10</v>
      </c>
      <c r="AB2168" s="47">
        <v>6</v>
      </c>
      <c r="AC2168" s="47">
        <v>13</v>
      </c>
      <c r="AD2168" s="47">
        <v>17</v>
      </c>
      <c r="AE2168" s="47">
        <v>14</v>
      </c>
      <c r="AF2168" s="50">
        <v>27</v>
      </c>
      <c r="AG2168" s="47">
        <v>2</v>
      </c>
      <c r="AH2168" s="47">
        <v>2</v>
      </c>
      <c r="AI2168" s="47">
        <v>0</v>
      </c>
      <c r="AJ2168" s="47">
        <v>4</v>
      </c>
      <c r="AK2168" s="47">
        <v>1</v>
      </c>
      <c r="AL2168" s="47">
        <v>3</v>
      </c>
      <c r="AM2168" s="51">
        <f>IFERROR(IF(R2168=0,"-",R2168/Q2168*100-100),"-")</f>
        <v>26.92307692307692</v>
      </c>
      <c r="AN2168" s="51">
        <f>IFERROR(IF(Y2168=0,"-",Y2168/X2168*100-100),"-")</f>
        <v>-50</v>
      </c>
      <c r="AO2168" s="51">
        <f>IFERROR(IF(AF2168=0,"-",AF2168/AE2168*100-100),"-")</f>
        <v>92.857142857142861</v>
      </c>
      <c r="AP2168" s="52">
        <f>IFERROR(IF(R2168=0,"-",R2168/L2168*100-100),"-")</f>
        <v>22.222222222222229</v>
      </c>
      <c r="AQ2168" s="52">
        <f>IFERROR(IF(Y2168=0,"-",Y2168/S2168*100-100),"-")</f>
        <v>-60</v>
      </c>
      <c r="AR2168" s="52">
        <f>IFERROR(IF(AF2168=0,"-",AF2168/Z2168*100-100),"-")</f>
        <v>125</v>
      </c>
      <c r="AS2168" s="53">
        <f>R2168-Q2168</f>
        <v>7</v>
      </c>
      <c r="AT2168" s="53">
        <f>Y2168-X2168</f>
        <v>-6</v>
      </c>
      <c r="AU2168" s="53">
        <f>AF2168-AE2168</f>
        <v>13</v>
      </c>
      <c r="AV2168" s="54">
        <f>R2168-L2168</f>
        <v>6</v>
      </c>
      <c r="AW2168" s="54">
        <f>Y2168-S2168</f>
        <v>-9</v>
      </c>
      <c r="AX2168" s="54">
        <f>AF2168-Z2168</f>
        <v>15</v>
      </c>
    </row>
    <row r="2169" spans="1:50" ht="15" x14ac:dyDescent="0.25">
      <c r="A2169" s="43" t="s">
        <v>3337</v>
      </c>
      <c r="B2169" s="43" t="str">
        <f t="shared" si="52"/>
        <v>600170039_1820M01</v>
      </c>
      <c r="C2169" s="44">
        <v>600170039</v>
      </c>
      <c r="D2169" s="44" t="s">
        <v>707</v>
      </c>
      <c r="E2169" s="44" t="s">
        <v>708</v>
      </c>
      <c r="F2169" s="45" t="s">
        <v>709</v>
      </c>
      <c r="G2169" s="56">
        <v>9</v>
      </c>
      <c r="H2169" s="44" t="s">
        <v>3338</v>
      </c>
      <c r="I2169" s="44" t="s">
        <v>30</v>
      </c>
      <c r="J2169" s="44" t="s">
        <v>31</v>
      </c>
      <c r="K2169" s="45" t="s">
        <v>32</v>
      </c>
      <c r="L2169" s="47">
        <v>235</v>
      </c>
      <c r="M2169" s="47">
        <v>198</v>
      </c>
      <c r="N2169" s="47">
        <v>235</v>
      </c>
      <c r="O2169" s="47">
        <v>233</v>
      </c>
      <c r="P2169" s="47">
        <v>264</v>
      </c>
      <c r="Q2169" s="47">
        <v>228</v>
      </c>
      <c r="R2169" s="48">
        <v>294</v>
      </c>
      <c r="S2169" s="47">
        <v>123</v>
      </c>
      <c r="T2169" s="47">
        <v>108</v>
      </c>
      <c r="U2169" s="47">
        <v>115</v>
      </c>
      <c r="V2169" s="47">
        <v>123</v>
      </c>
      <c r="W2169" s="47">
        <v>137</v>
      </c>
      <c r="X2169" s="47">
        <v>109</v>
      </c>
      <c r="Y2169" s="49">
        <v>163</v>
      </c>
      <c r="Z2169" s="47">
        <v>112</v>
      </c>
      <c r="AA2169" s="47">
        <v>90</v>
      </c>
      <c r="AB2169" s="47">
        <v>120</v>
      </c>
      <c r="AC2169" s="47">
        <v>110</v>
      </c>
      <c r="AD2169" s="47">
        <v>127</v>
      </c>
      <c r="AE2169" s="47">
        <v>119</v>
      </c>
      <c r="AF2169" s="50">
        <v>131</v>
      </c>
      <c r="AG2169" s="47">
        <v>3</v>
      </c>
      <c r="AH2169" s="47">
        <v>1</v>
      </c>
      <c r="AI2169" s="47">
        <v>2</v>
      </c>
      <c r="AJ2169" s="47">
        <v>25</v>
      </c>
      <c r="AK2169" s="47">
        <v>13</v>
      </c>
      <c r="AL2169" s="47">
        <v>12</v>
      </c>
      <c r="AM2169" s="51">
        <f>IFERROR(IF(R2169=0,"-",R2169/Q2169*100-100),"-")</f>
        <v>28.94736842105263</v>
      </c>
      <c r="AN2169" s="51">
        <f>IFERROR(IF(Y2169=0,"-",Y2169/X2169*100-100),"-")</f>
        <v>49.541284403669721</v>
      </c>
      <c r="AO2169" s="51">
        <f>IFERROR(IF(AF2169=0,"-",AF2169/AE2169*100-100),"-")</f>
        <v>10.084033613445385</v>
      </c>
      <c r="AP2169" s="52">
        <f>IFERROR(IF(R2169=0,"-",R2169/L2169*100-100),"-")</f>
        <v>25.106382978723403</v>
      </c>
      <c r="AQ2169" s="52">
        <f>IFERROR(IF(Y2169=0,"-",Y2169/S2169*100-100),"-")</f>
        <v>32.520325203252042</v>
      </c>
      <c r="AR2169" s="52">
        <f>IFERROR(IF(AF2169=0,"-",AF2169/Z2169*100-100),"-")</f>
        <v>16.964285714285722</v>
      </c>
      <c r="AS2169" s="53">
        <f>R2169-Q2169</f>
        <v>66</v>
      </c>
      <c r="AT2169" s="53">
        <f>Y2169-X2169</f>
        <v>54</v>
      </c>
      <c r="AU2169" s="53">
        <f>AF2169-AE2169</f>
        <v>12</v>
      </c>
      <c r="AV2169" s="54">
        <f>R2169-L2169</f>
        <v>59</v>
      </c>
      <c r="AW2169" s="54">
        <f>Y2169-S2169</f>
        <v>40</v>
      </c>
      <c r="AX2169" s="54">
        <f>AF2169-Z2169</f>
        <v>19</v>
      </c>
    </row>
    <row r="2170" spans="1:50" ht="15" x14ac:dyDescent="0.25">
      <c r="A2170" s="43" t="s">
        <v>3339</v>
      </c>
      <c r="B2170" s="43" t="str">
        <f t="shared" si="52"/>
        <v>600170039_2341M01</v>
      </c>
      <c r="C2170" s="44">
        <v>600170039</v>
      </c>
      <c r="D2170" s="44" t="s">
        <v>754</v>
      </c>
      <c r="E2170" s="44" t="s">
        <v>755</v>
      </c>
      <c r="F2170" s="45" t="s">
        <v>709</v>
      </c>
      <c r="G2170" s="56">
        <v>9</v>
      </c>
      <c r="H2170" s="44" t="s">
        <v>3338</v>
      </c>
      <c r="I2170" s="44" t="s">
        <v>30</v>
      </c>
      <c r="J2170" s="44" t="s">
        <v>31</v>
      </c>
      <c r="K2170" s="45" t="s">
        <v>32</v>
      </c>
      <c r="L2170" s="47">
        <v>58</v>
      </c>
      <c r="M2170" s="47">
        <v>46</v>
      </c>
      <c r="N2170" s="47">
        <v>61</v>
      </c>
      <c r="O2170" s="47">
        <v>52</v>
      </c>
      <c r="P2170" s="47">
        <v>65</v>
      </c>
      <c r="Q2170" s="47">
        <v>43</v>
      </c>
      <c r="R2170" s="48">
        <v>59</v>
      </c>
      <c r="S2170" s="47">
        <v>30</v>
      </c>
      <c r="T2170" s="47">
        <v>24</v>
      </c>
      <c r="U2170" s="47">
        <v>26</v>
      </c>
      <c r="V2170" s="47">
        <v>24</v>
      </c>
      <c r="W2170" s="47">
        <v>29</v>
      </c>
      <c r="X2170" s="47">
        <v>11</v>
      </c>
      <c r="Y2170" s="49">
        <v>26</v>
      </c>
      <c r="Z2170" s="47">
        <v>28</v>
      </c>
      <c r="AA2170" s="47">
        <v>22</v>
      </c>
      <c r="AB2170" s="47">
        <v>35</v>
      </c>
      <c r="AC2170" s="47">
        <v>28</v>
      </c>
      <c r="AD2170" s="47">
        <v>36</v>
      </c>
      <c r="AE2170" s="47">
        <v>32</v>
      </c>
      <c r="AF2170" s="50">
        <v>33</v>
      </c>
      <c r="AG2170" s="47">
        <v>1</v>
      </c>
      <c r="AH2170" s="47">
        <v>0</v>
      </c>
      <c r="AI2170" s="47">
        <v>1</v>
      </c>
      <c r="AJ2170" s="47">
        <v>1</v>
      </c>
      <c r="AK2170" s="47">
        <v>1</v>
      </c>
      <c r="AL2170" s="47">
        <v>0</v>
      </c>
      <c r="AM2170" s="51">
        <f>IFERROR(IF(R2170=0,"-",R2170/Q2170*100-100),"-")</f>
        <v>37.209302325581405</v>
      </c>
      <c r="AN2170" s="51">
        <f>IFERROR(IF(Y2170=0,"-",Y2170/X2170*100-100),"-")</f>
        <v>136.36363636363637</v>
      </c>
      <c r="AO2170" s="51">
        <f>IFERROR(IF(AF2170=0,"-",AF2170/AE2170*100-100),"-")</f>
        <v>3.125</v>
      </c>
      <c r="AP2170" s="52">
        <f>IFERROR(IF(R2170=0,"-",R2170/L2170*100-100),"-")</f>
        <v>1.7241379310344769</v>
      </c>
      <c r="AQ2170" s="52">
        <f>IFERROR(IF(Y2170=0,"-",Y2170/S2170*100-100),"-")</f>
        <v>-13.333333333333329</v>
      </c>
      <c r="AR2170" s="52">
        <f>IFERROR(IF(AF2170=0,"-",AF2170/Z2170*100-100),"-")</f>
        <v>17.857142857142861</v>
      </c>
      <c r="AS2170" s="53">
        <f>R2170-Q2170</f>
        <v>16</v>
      </c>
      <c r="AT2170" s="53">
        <f>Y2170-X2170</f>
        <v>15</v>
      </c>
      <c r="AU2170" s="53">
        <f>AF2170-AE2170</f>
        <v>1</v>
      </c>
      <c r="AV2170" s="54">
        <f>R2170-L2170</f>
        <v>1</v>
      </c>
      <c r="AW2170" s="54">
        <f>Y2170-S2170</f>
        <v>-4</v>
      </c>
      <c r="AX2170" s="54">
        <f>AF2170-Z2170</f>
        <v>5</v>
      </c>
    </row>
    <row r="2171" spans="1:50" ht="15" x14ac:dyDescent="0.25">
      <c r="A2171" s="43" t="s">
        <v>3340</v>
      </c>
      <c r="B2171" s="43" t="str">
        <f t="shared" si="52"/>
        <v>600170039_2641M01</v>
      </c>
      <c r="C2171" s="44">
        <v>600170039</v>
      </c>
      <c r="D2171" s="44" t="s">
        <v>742</v>
      </c>
      <c r="E2171" s="44" t="s">
        <v>743</v>
      </c>
      <c r="F2171" s="45" t="s">
        <v>709</v>
      </c>
      <c r="G2171" s="56">
        <v>9</v>
      </c>
      <c r="H2171" s="44" t="s">
        <v>3338</v>
      </c>
      <c r="I2171" s="44" t="s">
        <v>30</v>
      </c>
      <c r="J2171" s="44" t="s">
        <v>31</v>
      </c>
      <c r="K2171" s="45" t="s">
        <v>32</v>
      </c>
      <c r="L2171" s="47">
        <v>90</v>
      </c>
      <c r="M2171" s="47">
        <v>103</v>
      </c>
      <c r="N2171" s="47">
        <v>126</v>
      </c>
      <c r="O2171" s="47">
        <v>150</v>
      </c>
      <c r="P2171" s="47">
        <v>133</v>
      </c>
      <c r="Q2171" s="47">
        <v>147</v>
      </c>
      <c r="R2171" s="48">
        <v>175</v>
      </c>
      <c r="S2171" s="47">
        <v>40</v>
      </c>
      <c r="T2171" s="47">
        <v>50</v>
      </c>
      <c r="U2171" s="47">
        <v>70</v>
      </c>
      <c r="V2171" s="47">
        <v>89</v>
      </c>
      <c r="W2171" s="47">
        <v>67</v>
      </c>
      <c r="X2171" s="47">
        <v>64</v>
      </c>
      <c r="Y2171" s="49">
        <v>96</v>
      </c>
      <c r="Z2171" s="47">
        <v>50</v>
      </c>
      <c r="AA2171" s="47">
        <v>53</v>
      </c>
      <c r="AB2171" s="47">
        <v>56</v>
      </c>
      <c r="AC2171" s="47">
        <v>61</v>
      </c>
      <c r="AD2171" s="47">
        <v>66</v>
      </c>
      <c r="AE2171" s="47">
        <v>83</v>
      </c>
      <c r="AF2171" s="50">
        <v>79</v>
      </c>
      <c r="AG2171" s="47" t="s">
        <v>27</v>
      </c>
      <c r="AH2171" s="47" t="s">
        <v>27</v>
      </c>
      <c r="AI2171" s="47" t="s">
        <v>27</v>
      </c>
      <c r="AJ2171" s="47">
        <v>4</v>
      </c>
      <c r="AK2171" s="47">
        <v>1</v>
      </c>
      <c r="AL2171" s="47">
        <v>3</v>
      </c>
      <c r="AM2171" s="51">
        <f>IFERROR(IF(R2171=0,"-",R2171/Q2171*100-100),"-")</f>
        <v>19.047619047619051</v>
      </c>
      <c r="AN2171" s="51">
        <f>IFERROR(IF(Y2171=0,"-",Y2171/X2171*100-100),"-")</f>
        <v>50</v>
      </c>
      <c r="AO2171" s="51">
        <f>IFERROR(IF(AF2171=0,"-",AF2171/AE2171*100-100),"-")</f>
        <v>-4.819277108433738</v>
      </c>
      <c r="AP2171" s="52">
        <f>IFERROR(IF(R2171=0,"-",R2171/L2171*100-100),"-")</f>
        <v>94.444444444444429</v>
      </c>
      <c r="AQ2171" s="52">
        <f>IFERROR(IF(Y2171=0,"-",Y2171/S2171*100-100),"-")</f>
        <v>140</v>
      </c>
      <c r="AR2171" s="52">
        <f>IFERROR(IF(AF2171=0,"-",AF2171/Z2171*100-100),"-")</f>
        <v>58</v>
      </c>
      <c r="AS2171" s="53">
        <f>R2171-Q2171</f>
        <v>28</v>
      </c>
      <c r="AT2171" s="53">
        <f>Y2171-X2171</f>
        <v>32</v>
      </c>
      <c r="AU2171" s="53">
        <f>AF2171-AE2171</f>
        <v>-4</v>
      </c>
      <c r="AV2171" s="54">
        <f>R2171-L2171</f>
        <v>85</v>
      </c>
      <c r="AW2171" s="54">
        <f>Y2171-S2171</f>
        <v>56</v>
      </c>
      <c r="AX2171" s="54">
        <f>AF2171-Z2171</f>
        <v>29</v>
      </c>
    </row>
    <row r="2172" spans="1:50" ht="15" x14ac:dyDescent="0.25">
      <c r="A2172" s="43" t="s">
        <v>3341</v>
      </c>
      <c r="B2172" s="43" t="str">
        <f t="shared" si="52"/>
        <v>600170047_6341M01</v>
      </c>
      <c r="C2172" s="44">
        <v>600170047</v>
      </c>
      <c r="D2172" s="44" t="s">
        <v>779</v>
      </c>
      <c r="E2172" s="44" t="s">
        <v>780</v>
      </c>
      <c r="F2172" s="45" t="s">
        <v>765</v>
      </c>
      <c r="G2172" s="56">
        <v>9</v>
      </c>
      <c r="H2172" s="44" t="s">
        <v>3342</v>
      </c>
      <c r="I2172" s="44" t="s">
        <v>30</v>
      </c>
      <c r="J2172" s="44" t="s">
        <v>31</v>
      </c>
      <c r="K2172" s="45" t="s">
        <v>32</v>
      </c>
      <c r="L2172" s="47">
        <v>59</v>
      </c>
      <c r="M2172" s="47">
        <v>111</v>
      </c>
      <c r="N2172" s="47">
        <v>149</v>
      </c>
      <c r="O2172" s="47">
        <v>143</v>
      </c>
      <c r="P2172" s="47">
        <v>161</v>
      </c>
      <c r="Q2172" s="47">
        <v>197</v>
      </c>
      <c r="R2172" s="48">
        <v>173</v>
      </c>
      <c r="S2172" s="47">
        <v>34</v>
      </c>
      <c r="T2172" s="47">
        <v>56</v>
      </c>
      <c r="U2172" s="47">
        <v>69</v>
      </c>
      <c r="V2172" s="47">
        <v>85</v>
      </c>
      <c r="W2172" s="47">
        <v>76</v>
      </c>
      <c r="X2172" s="47">
        <v>109</v>
      </c>
      <c r="Y2172" s="49">
        <v>102</v>
      </c>
      <c r="Z2172" s="47">
        <v>25</v>
      </c>
      <c r="AA2172" s="47">
        <v>55</v>
      </c>
      <c r="AB2172" s="47">
        <v>80</v>
      </c>
      <c r="AC2172" s="47">
        <v>58</v>
      </c>
      <c r="AD2172" s="47">
        <v>85</v>
      </c>
      <c r="AE2172" s="47">
        <v>88</v>
      </c>
      <c r="AF2172" s="50">
        <v>71</v>
      </c>
      <c r="AG2172" s="47">
        <v>4</v>
      </c>
      <c r="AH2172" s="47">
        <v>2</v>
      </c>
      <c r="AI2172" s="47">
        <v>2</v>
      </c>
      <c r="AJ2172" s="47">
        <v>16</v>
      </c>
      <c r="AK2172" s="47">
        <v>9</v>
      </c>
      <c r="AL2172" s="47">
        <v>7</v>
      </c>
      <c r="AM2172" s="51">
        <f>IFERROR(IF(R2172=0,"-",R2172/Q2172*100-100),"-")</f>
        <v>-12.182741116751274</v>
      </c>
      <c r="AN2172" s="51">
        <f>IFERROR(IF(Y2172=0,"-",Y2172/X2172*100-100),"-")</f>
        <v>-6.4220183486238511</v>
      </c>
      <c r="AO2172" s="51">
        <f>IFERROR(IF(AF2172=0,"-",AF2172/AE2172*100-100),"-")</f>
        <v>-19.318181818181827</v>
      </c>
      <c r="AP2172" s="52">
        <f>IFERROR(IF(R2172=0,"-",R2172/L2172*100-100),"-")</f>
        <v>193.22033898305085</v>
      </c>
      <c r="AQ2172" s="52">
        <f>IFERROR(IF(Y2172=0,"-",Y2172/S2172*100-100),"-")</f>
        <v>200</v>
      </c>
      <c r="AR2172" s="52">
        <f>IFERROR(IF(AF2172=0,"-",AF2172/Z2172*100-100),"-")</f>
        <v>184</v>
      </c>
      <c r="AS2172" s="53">
        <f>R2172-Q2172</f>
        <v>-24</v>
      </c>
      <c r="AT2172" s="53">
        <f>Y2172-X2172</f>
        <v>-7</v>
      </c>
      <c r="AU2172" s="53">
        <f>AF2172-AE2172</f>
        <v>-17</v>
      </c>
      <c r="AV2172" s="54">
        <f>R2172-L2172</f>
        <v>114</v>
      </c>
      <c r="AW2172" s="54">
        <f>Y2172-S2172</f>
        <v>68</v>
      </c>
      <c r="AX2172" s="54">
        <f>AF2172-Z2172</f>
        <v>46</v>
      </c>
    </row>
    <row r="2173" spans="1:50" ht="15" x14ac:dyDescent="0.25">
      <c r="A2173" s="43" t="s">
        <v>3343</v>
      </c>
      <c r="B2173" s="43" t="str">
        <f t="shared" si="52"/>
        <v>600170047_6843M01</v>
      </c>
      <c r="C2173" s="44">
        <v>600170047</v>
      </c>
      <c r="D2173" s="44" t="s">
        <v>814</v>
      </c>
      <c r="E2173" s="44" t="s">
        <v>815</v>
      </c>
      <c r="F2173" s="45" t="s">
        <v>816</v>
      </c>
      <c r="G2173" s="56">
        <v>9</v>
      </c>
      <c r="H2173" s="44" t="s">
        <v>3342</v>
      </c>
      <c r="I2173" s="44" t="s">
        <v>30</v>
      </c>
      <c r="J2173" s="44" t="s">
        <v>31</v>
      </c>
      <c r="K2173" s="45" t="s">
        <v>32</v>
      </c>
      <c r="L2173" s="47">
        <v>310</v>
      </c>
      <c r="M2173" s="47">
        <v>373</v>
      </c>
      <c r="N2173" s="47">
        <v>292</v>
      </c>
      <c r="O2173" s="47">
        <v>369</v>
      </c>
      <c r="P2173" s="47">
        <v>383</v>
      </c>
      <c r="Q2173" s="47">
        <v>376</v>
      </c>
      <c r="R2173" s="48">
        <v>462</v>
      </c>
      <c r="S2173" s="47">
        <v>168</v>
      </c>
      <c r="T2173" s="47">
        <v>219</v>
      </c>
      <c r="U2173" s="47">
        <v>171</v>
      </c>
      <c r="V2173" s="47">
        <v>216</v>
      </c>
      <c r="W2173" s="47">
        <v>220</v>
      </c>
      <c r="X2173" s="47">
        <v>230</v>
      </c>
      <c r="Y2173" s="49">
        <v>285</v>
      </c>
      <c r="Z2173" s="47">
        <v>142</v>
      </c>
      <c r="AA2173" s="47">
        <v>154</v>
      </c>
      <c r="AB2173" s="47">
        <v>121</v>
      </c>
      <c r="AC2173" s="47">
        <v>153</v>
      </c>
      <c r="AD2173" s="47">
        <v>163</v>
      </c>
      <c r="AE2173" s="47">
        <v>146</v>
      </c>
      <c r="AF2173" s="50">
        <v>177</v>
      </c>
      <c r="AG2173" s="47">
        <v>6</v>
      </c>
      <c r="AH2173" s="47">
        <v>4</v>
      </c>
      <c r="AI2173" s="47">
        <v>2</v>
      </c>
      <c r="AJ2173" s="47">
        <v>22</v>
      </c>
      <c r="AK2173" s="47">
        <v>15</v>
      </c>
      <c r="AL2173" s="47">
        <v>7</v>
      </c>
      <c r="AM2173" s="51">
        <f>IFERROR(IF(R2173=0,"-",R2173/Q2173*100-100),"-")</f>
        <v>22.872340425531917</v>
      </c>
      <c r="AN2173" s="51">
        <f>IFERROR(IF(Y2173=0,"-",Y2173/X2173*100-100),"-")</f>
        <v>23.91304347826086</v>
      </c>
      <c r="AO2173" s="51">
        <f>IFERROR(IF(AF2173=0,"-",AF2173/AE2173*100-100),"-")</f>
        <v>21.232876712328761</v>
      </c>
      <c r="AP2173" s="52">
        <f>IFERROR(IF(R2173=0,"-",R2173/L2173*100-100),"-")</f>
        <v>49.032258064516128</v>
      </c>
      <c r="AQ2173" s="52">
        <f>IFERROR(IF(Y2173=0,"-",Y2173/S2173*100-100),"-")</f>
        <v>69.642857142857139</v>
      </c>
      <c r="AR2173" s="52">
        <f>IFERROR(IF(AF2173=0,"-",AF2173/Z2173*100-100),"-")</f>
        <v>24.64788732394365</v>
      </c>
      <c r="AS2173" s="53">
        <f>R2173-Q2173</f>
        <v>86</v>
      </c>
      <c r="AT2173" s="53">
        <f>Y2173-X2173</f>
        <v>55</v>
      </c>
      <c r="AU2173" s="53">
        <f>AF2173-AE2173</f>
        <v>31</v>
      </c>
      <c r="AV2173" s="54">
        <f>R2173-L2173</f>
        <v>152</v>
      </c>
      <c r="AW2173" s="54">
        <f>Y2173-S2173</f>
        <v>117</v>
      </c>
      <c r="AX2173" s="54">
        <f>AF2173-Z2173</f>
        <v>35</v>
      </c>
    </row>
    <row r="2174" spans="1:50" ht="15" x14ac:dyDescent="0.25">
      <c r="A2174" s="43" t="s">
        <v>3344</v>
      </c>
      <c r="B2174" s="43" t="str">
        <f t="shared" si="52"/>
        <v>600170047_7241M01</v>
      </c>
      <c r="C2174" s="44">
        <v>600170047</v>
      </c>
      <c r="D2174" s="44" t="s">
        <v>1967</v>
      </c>
      <c r="E2174" s="44" t="s">
        <v>1968</v>
      </c>
      <c r="F2174" s="45" t="s">
        <v>816</v>
      </c>
      <c r="G2174" s="56">
        <v>9</v>
      </c>
      <c r="H2174" s="44" t="s">
        <v>3342</v>
      </c>
      <c r="I2174" s="44" t="s">
        <v>30</v>
      </c>
      <c r="J2174" s="44" t="s">
        <v>31</v>
      </c>
      <c r="K2174" s="45" t="s">
        <v>32</v>
      </c>
      <c r="L2174" s="47">
        <v>59</v>
      </c>
      <c r="M2174" s="47">
        <v>78</v>
      </c>
      <c r="N2174" s="47">
        <v>85</v>
      </c>
      <c r="O2174" s="47">
        <v>95</v>
      </c>
      <c r="P2174" s="47">
        <v>87</v>
      </c>
      <c r="Q2174" s="47">
        <v>113</v>
      </c>
      <c r="R2174" s="48">
        <v>95</v>
      </c>
      <c r="S2174" s="47">
        <v>36</v>
      </c>
      <c r="T2174" s="47">
        <v>40</v>
      </c>
      <c r="U2174" s="47">
        <v>49</v>
      </c>
      <c r="V2174" s="47">
        <v>64</v>
      </c>
      <c r="W2174" s="47">
        <v>48</v>
      </c>
      <c r="X2174" s="47">
        <v>65</v>
      </c>
      <c r="Y2174" s="49">
        <v>54</v>
      </c>
      <c r="Z2174" s="47">
        <v>23</v>
      </c>
      <c r="AA2174" s="47">
        <v>38</v>
      </c>
      <c r="AB2174" s="47">
        <v>36</v>
      </c>
      <c r="AC2174" s="47">
        <v>31</v>
      </c>
      <c r="AD2174" s="47">
        <v>39</v>
      </c>
      <c r="AE2174" s="47">
        <v>48</v>
      </c>
      <c r="AF2174" s="50">
        <v>41</v>
      </c>
      <c r="AG2174" s="47">
        <v>3</v>
      </c>
      <c r="AH2174" s="47">
        <v>1</v>
      </c>
      <c r="AI2174" s="47">
        <v>2</v>
      </c>
      <c r="AJ2174" s="47">
        <v>5</v>
      </c>
      <c r="AK2174" s="47">
        <v>3</v>
      </c>
      <c r="AL2174" s="47">
        <v>2</v>
      </c>
      <c r="AM2174" s="51">
        <f>IFERROR(IF(R2174=0,"-",R2174/Q2174*100-100),"-")</f>
        <v>-15.929203539823007</v>
      </c>
      <c r="AN2174" s="51">
        <f>IFERROR(IF(Y2174=0,"-",Y2174/X2174*100-100),"-")</f>
        <v>-16.92307692307692</v>
      </c>
      <c r="AO2174" s="51">
        <f>IFERROR(IF(AF2174=0,"-",AF2174/AE2174*100-100),"-")</f>
        <v>-14.583333333333343</v>
      </c>
      <c r="AP2174" s="52">
        <f>IFERROR(IF(R2174=0,"-",R2174/L2174*100-100),"-")</f>
        <v>61.016949152542367</v>
      </c>
      <c r="AQ2174" s="52">
        <f>IFERROR(IF(Y2174=0,"-",Y2174/S2174*100-100),"-")</f>
        <v>50</v>
      </c>
      <c r="AR2174" s="52">
        <f>IFERROR(IF(AF2174=0,"-",AF2174/Z2174*100-100),"-")</f>
        <v>78.260869565217376</v>
      </c>
      <c r="AS2174" s="53">
        <f>R2174-Q2174</f>
        <v>-18</v>
      </c>
      <c r="AT2174" s="53">
        <f>Y2174-X2174</f>
        <v>-11</v>
      </c>
      <c r="AU2174" s="53">
        <f>AF2174-AE2174</f>
        <v>-7</v>
      </c>
      <c r="AV2174" s="54">
        <f>R2174-L2174</f>
        <v>36</v>
      </c>
      <c r="AW2174" s="54">
        <f>Y2174-S2174</f>
        <v>18</v>
      </c>
      <c r="AX2174" s="54">
        <f>AF2174-Z2174</f>
        <v>18</v>
      </c>
    </row>
    <row r="2175" spans="1:50" ht="15" x14ac:dyDescent="0.25">
      <c r="A2175" s="43" t="s">
        <v>3345</v>
      </c>
      <c r="B2175" s="43" t="str">
        <f t="shared" si="52"/>
        <v>600170063_2641L01</v>
      </c>
      <c r="C2175" s="44">
        <v>600170063</v>
      </c>
      <c r="D2175" s="44" t="s">
        <v>861</v>
      </c>
      <c r="E2175" s="44" t="s">
        <v>862</v>
      </c>
      <c r="F2175" s="45" t="s">
        <v>863</v>
      </c>
      <c r="G2175" s="56">
        <v>9</v>
      </c>
      <c r="H2175" s="44" t="s">
        <v>3346</v>
      </c>
      <c r="I2175" s="44" t="s">
        <v>30</v>
      </c>
      <c r="J2175" s="44" t="s">
        <v>31</v>
      </c>
      <c r="K2175" s="45" t="s">
        <v>32</v>
      </c>
      <c r="L2175" s="47">
        <v>69</v>
      </c>
      <c r="M2175" s="47">
        <v>71</v>
      </c>
      <c r="N2175" s="47">
        <v>83</v>
      </c>
      <c r="O2175" s="47">
        <v>79</v>
      </c>
      <c r="P2175" s="47">
        <v>0</v>
      </c>
      <c r="Q2175" s="47">
        <v>134</v>
      </c>
      <c r="R2175" s="48">
        <v>126</v>
      </c>
      <c r="S2175" s="47">
        <v>41</v>
      </c>
      <c r="T2175" s="47">
        <v>39</v>
      </c>
      <c r="U2175" s="47">
        <v>50</v>
      </c>
      <c r="V2175" s="47">
        <v>48</v>
      </c>
      <c r="W2175" s="47">
        <v>0</v>
      </c>
      <c r="X2175" s="47">
        <v>80</v>
      </c>
      <c r="Y2175" s="49">
        <v>75</v>
      </c>
      <c r="Z2175" s="47">
        <v>28</v>
      </c>
      <c r="AA2175" s="47">
        <v>32</v>
      </c>
      <c r="AB2175" s="47">
        <v>33</v>
      </c>
      <c r="AC2175" s="47">
        <v>31</v>
      </c>
      <c r="AD2175" s="47">
        <v>0</v>
      </c>
      <c r="AE2175" s="47">
        <v>54</v>
      </c>
      <c r="AF2175" s="50">
        <v>51</v>
      </c>
      <c r="AG2175" s="47">
        <v>1</v>
      </c>
      <c r="AH2175" s="47">
        <v>1</v>
      </c>
      <c r="AI2175" s="47">
        <v>0</v>
      </c>
      <c r="AJ2175" s="47">
        <v>3</v>
      </c>
      <c r="AK2175" s="47">
        <v>1</v>
      </c>
      <c r="AL2175" s="47">
        <v>2</v>
      </c>
      <c r="AM2175" s="51">
        <f>IFERROR(IF(R2175=0,"-",R2175/Q2175*100-100),"-")</f>
        <v>-5.9701492537313356</v>
      </c>
      <c r="AN2175" s="51">
        <f>IFERROR(IF(Y2175=0,"-",Y2175/X2175*100-100),"-")</f>
        <v>-6.25</v>
      </c>
      <c r="AO2175" s="51">
        <f>IFERROR(IF(AF2175=0,"-",AF2175/AE2175*100-100),"-")</f>
        <v>-5.5555555555555571</v>
      </c>
      <c r="AP2175" s="52">
        <f>IFERROR(IF(R2175=0,"-",R2175/L2175*100-100),"-")</f>
        <v>82.608695652173907</v>
      </c>
      <c r="AQ2175" s="52">
        <f>IFERROR(IF(Y2175=0,"-",Y2175/S2175*100-100),"-")</f>
        <v>82.926829268292693</v>
      </c>
      <c r="AR2175" s="52">
        <f>IFERROR(IF(AF2175=0,"-",AF2175/Z2175*100-100),"-")</f>
        <v>82.142857142857139</v>
      </c>
      <c r="AS2175" s="53">
        <f>R2175-Q2175</f>
        <v>-8</v>
      </c>
      <c r="AT2175" s="53">
        <f>Y2175-X2175</f>
        <v>-5</v>
      </c>
      <c r="AU2175" s="53">
        <f>AF2175-AE2175</f>
        <v>-3</v>
      </c>
      <c r="AV2175" s="54">
        <f>R2175-L2175</f>
        <v>57</v>
      </c>
      <c r="AW2175" s="54">
        <f>Y2175-S2175</f>
        <v>34</v>
      </c>
      <c r="AX2175" s="54">
        <f>AF2175-Z2175</f>
        <v>23</v>
      </c>
    </row>
    <row r="2176" spans="1:50" ht="15" x14ac:dyDescent="0.25">
      <c r="A2176" s="43" t="s">
        <v>3347</v>
      </c>
      <c r="B2176" s="43" t="str">
        <f t="shared" si="52"/>
        <v>600170063_2641L52</v>
      </c>
      <c r="C2176" s="44">
        <v>600170063</v>
      </c>
      <c r="D2176" s="44" t="s">
        <v>891</v>
      </c>
      <c r="E2176" s="44" t="s">
        <v>892</v>
      </c>
      <c r="F2176" s="45" t="s">
        <v>860</v>
      </c>
      <c r="G2176" s="56">
        <v>9</v>
      </c>
      <c r="H2176" s="44" t="s">
        <v>3346</v>
      </c>
      <c r="I2176" s="44" t="s">
        <v>30</v>
      </c>
      <c r="J2176" s="44" t="s">
        <v>31</v>
      </c>
      <c r="K2176" s="45" t="s">
        <v>32</v>
      </c>
      <c r="L2176" s="47">
        <v>1</v>
      </c>
      <c r="M2176" s="47">
        <v>7</v>
      </c>
      <c r="N2176" s="47">
        <v>19</v>
      </c>
      <c r="O2176" s="47">
        <v>18</v>
      </c>
      <c r="P2176" s="47">
        <v>0</v>
      </c>
      <c r="Q2176" s="47">
        <v>38</v>
      </c>
      <c r="R2176" s="48">
        <v>32</v>
      </c>
      <c r="S2176" s="47">
        <v>1</v>
      </c>
      <c r="T2176" s="47">
        <v>6</v>
      </c>
      <c r="U2176" s="47">
        <v>19</v>
      </c>
      <c r="V2176" s="47">
        <v>14</v>
      </c>
      <c r="W2176" s="47">
        <v>0</v>
      </c>
      <c r="X2176" s="47">
        <v>19</v>
      </c>
      <c r="Y2176" s="49">
        <v>20</v>
      </c>
      <c r="Z2176" s="47">
        <v>0</v>
      </c>
      <c r="AA2176" s="47">
        <v>1</v>
      </c>
      <c r="AB2176" s="47">
        <v>0</v>
      </c>
      <c r="AC2176" s="47">
        <v>4</v>
      </c>
      <c r="AD2176" s="47">
        <v>0</v>
      </c>
      <c r="AE2176" s="47">
        <v>19</v>
      </c>
      <c r="AF2176" s="50">
        <v>12</v>
      </c>
      <c r="AG2176" s="47" t="s">
        <v>27</v>
      </c>
      <c r="AH2176" s="47" t="s">
        <v>27</v>
      </c>
      <c r="AI2176" s="47" t="s">
        <v>27</v>
      </c>
      <c r="AJ2176" s="47" t="s">
        <v>27</v>
      </c>
      <c r="AK2176" s="47" t="s">
        <v>27</v>
      </c>
      <c r="AL2176" s="47" t="s">
        <v>27</v>
      </c>
      <c r="AM2176" s="51">
        <f>IFERROR(IF(R2176=0,"-",R2176/Q2176*100-100),"-")</f>
        <v>-15.789473684210535</v>
      </c>
      <c r="AN2176" s="51">
        <f>IFERROR(IF(Y2176=0,"-",Y2176/X2176*100-100),"-")</f>
        <v>5.2631578947368354</v>
      </c>
      <c r="AO2176" s="51">
        <f>IFERROR(IF(AF2176=0,"-",AF2176/AE2176*100-100),"-")</f>
        <v>-36.842105263157897</v>
      </c>
      <c r="AP2176" s="52">
        <f>IFERROR(IF(R2176=0,"-",R2176/L2176*100-100),"-")</f>
        <v>3100</v>
      </c>
      <c r="AQ2176" s="52">
        <f>IFERROR(IF(Y2176=0,"-",Y2176/S2176*100-100),"-")</f>
        <v>1900</v>
      </c>
      <c r="AR2176" s="52" t="str">
        <f>IFERROR(IF(AF2176=0,"-",AF2176/Z2176*100-100),"-")</f>
        <v>-</v>
      </c>
      <c r="AS2176" s="53">
        <f>R2176-Q2176</f>
        <v>-6</v>
      </c>
      <c r="AT2176" s="53">
        <f>Y2176-X2176</f>
        <v>1</v>
      </c>
      <c r="AU2176" s="53">
        <f>AF2176-AE2176</f>
        <v>-7</v>
      </c>
      <c r="AV2176" s="54">
        <f>R2176-L2176</f>
        <v>31</v>
      </c>
      <c r="AW2176" s="54">
        <f>Y2176-S2176</f>
        <v>19</v>
      </c>
      <c r="AX2176" s="54">
        <f>AF2176-Z2176</f>
        <v>12</v>
      </c>
    </row>
    <row r="2177" spans="1:50" ht="15" x14ac:dyDescent="0.25">
      <c r="A2177" s="43" t="s">
        <v>3348</v>
      </c>
      <c r="B2177" s="43" t="str">
        <f t="shared" si="52"/>
        <v>600170063_2842L01</v>
      </c>
      <c r="C2177" s="44">
        <v>600170063</v>
      </c>
      <c r="D2177" s="44" t="s">
        <v>1256</v>
      </c>
      <c r="E2177" s="44" t="s">
        <v>1257</v>
      </c>
      <c r="F2177" s="45" t="s">
        <v>863</v>
      </c>
      <c r="G2177" s="56">
        <v>9</v>
      </c>
      <c r="H2177" s="44" t="s">
        <v>3346</v>
      </c>
      <c r="I2177" s="44" t="s">
        <v>30</v>
      </c>
      <c r="J2177" s="44" t="s">
        <v>31</v>
      </c>
      <c r="K2177" s="45" t="s">
        <v>32</v>
      </c>
      <c r="L2177" s="47">
        <v>23</v>
      </c>
      <c r="M2177" s="47">
        <v>13</v>
      </c>
      <c r="N2177" s="47">
        <v>15</v>
      </c>
      <c r="O2177" s="47">
        <v>17</v>
      </c>
      <c r="P2177" s="47">
        <v>0</v>
      </c>
      <c r="Q2177" s="47">
        <v>28</v>
      </c>
      <c r="R2177" s="48">
        <v>59</v>
      </c>
      <c r="S2177" s="47">
        <v>10</v>
      </c>
      <c r="T2177" s="47">
        <v>4</v>
      </c>
      <c r="U2177" s="47">
        <v>5</v>
      </c>
      <c r="V2177" s="47">
        <v>11</v>
      </c>
      <c r="W2177" s="47">
        <v>0</v>
      </c>
      <c r="X2177" s="47">
        <v>14</v>
      </c>
      <c r="Y2177" s="49">
        <v>31</v>
      </c>
      <c r="Z2177" s="47">
        <v>13</v>
      </c>
      <c r="AA2177" s="47">
        <v>9</v>
      </c>
      <c r="AB2177" s="47">
        <v>10</v>
      </c>
      <c r="AC2177" s="47">
        <v>6</v>
      </c>
      <c r="AD2177" s="47">
        <v>0</v>
      </c>
      <c r="AE2177" s="47">
        <v>14</v>
      </c>
      <c r="AF2177" s="50">
        <v>28</v>
      </c>
      <c r="AG2177" s="47" t="s">
        <v>27</v>
      </c>
      <c r="AH2177" s="47" t="s">
        <v>27</v>
      </c>
      <c r="AI2177" s="47" t="s">
        <v>27</v>
      </c>
      <c r="AJ2177" s="47">
        <v>1</v>
      </c>
      <c r="AK2177" s="47">
        <v>0</v>
      </c>
      <c r="AL2177" s="47">
        <v>1</v>
      </c>
      <c r="AM2177" s="51">
        <f>IFERROR(IF(R2177=0,"-",R2177/Q2177*100-100),"-")</f>
        <v>110.71428571428572</v>
      </c>
      <c r="AN2177" s="51">
        <f>IFERROR(IF(Y2177=0,"-",Y2177/X2177*100-100),"-")</f>
        <v>121.42857142857144</v>
      </c>
      <c r="AO2177" s="51">
        <f>IFERROR(IF(AF2177=0,"-",AF2177/AE2177*100-100),"-")</f>
        <v>100</v>
      </c>
      <c r="AP2177" s="52">
        <f>IFERROR(IF(R2177=0,"-",R2177/L2177*100-100),"-")</f>
        <v>156.52173913043475</v>
      </c>
      <c r="AQ2177" s="52">
        <f>IFERROR(IF(Y2177=0,"-",Y2177/S2177*100-100),"-")</f>
        <v>210</v>
      </c>
      <c r="AR2177" s="52">
        <f>IFERROR(IF(AF2177=0,"-",AF2177/Z2177*100-100),"-")</f>
        <v>115.38461538461539</v>
      </c>
      <c r="AS2177" s="53">
        <f>R2177-Q2177</f>
        <v>31</v>
      </c>
      <c r="AT2177" s="53">
        <f>Y2177-X2177</f>
        <v>17</v>
      </c>
      <c r="AU2177" s="53">
        <f>AF2177-AE2177</f>
        <v>14</v>
      </c>
      <c r="AV2177" s="54">
        <f>R2177-L2177</f>
        <v>36</v>
      </c>
      <c r="AW2177" s="54">
        <f>Y2177-S2177</f>
        <v>21</v>
      </c>
      <c r="AX2177" s="54">
        <f>AF2177-Z2177</f>
        <v>15</v>
      </c>
    </row>
    <row r="2178" spans="1:50" ht="15" x14ac:dyDescent="0.25">
      <c r="A2178" s="43" t="s">
        <v>3349</v>
      </c>
      <c r="B2178" s="43" t="str">
        <f t="shared" si="52"/>
        <v>600170063_3456L01</v>
      </c>
      <c r="C2178" s="44">
        <v>600170063</v>
      </c>
      <c r="D2178" s="44" t="s">
        <v>1928</v>
      </c>
      <c r="E2178" s="44" t="s">
        <v>1929</v>
      </c>
      <c r="F2178" s="45" t="s">
        <v>812</v>
      </c>
      <c r="G2178" s="56">
        <v>9</v>
      </c>
      <c r="H2178" s="44" t="s">
        <v>3346</v>
      </c>
      <c r="I2178" s="44" t="s">
        <v>30</v>
      </c>
      <c r="J2178" s="44" t="s">
        <v>31</v>
      </c>
      <c r="K2178" s="45" t="s">
        <v>32</v>
      </c>
      <c r="L2178" s="47">
        <v>50</v>
      </c>
      <c r="M2178" s="47">
        <v>61</v>
      </c>
      <c r="N2178" s="47">
        <v>35</v>
      </c>
      <c r="O2178" s="47">
        <v>53</v>
      </c>
      <c r="P2178" s="47">
        <v>88</v>
      </c>
      <c r="Q2178" s="47">
        <v>39</v>
      </c>
      <c r="R2178" s="48">
        <v>78</v>
      </c>
      <c r="S2178" s="47">
        <v>30</v>
      </c>
      <c r="T2178" s="47">
        <v>38</v>
      </c>
      <c r="U2178" s="47">
        <v>23</v>
      </c>
      <c r="V2178" s="47">
        <v>35</v>
      </c>
      <c r="W2178" s="47">
        <v>51</v>
      </c>
      <c r="X2178" s="47">
        <v>28</v>
      </c>
      <c r="Y2178" s="49">
        <v>55</v>
      </c>
      <c r="Z2178" s="47">
        <v>20</v>
      </c>
      <c r="AA2178" s="47">
        <v>23</v>
      </c>
      <c r="AB2178" s="47">
        <v>12</v>
      </c>
      <c r="AC2178" s="47">
        <v>18</v>
      </c>
      <c r="AD2178" s="47">
        <v>37</v>
      </c>
      <c r="AE2178" s="47">
        <v>11</v>
      </c>
      <c r="AF2178" s="50">
        <v>23</v>
      </c>
      <c r="AG2178" s="47">
        <v>1</v>
      </c>
      <c r="AH2178" s="47">
        <v>0</v>
      </c>
      <c r="AI2178" s="47">
        <v>1</v>
      </c>
      <c r="AJ2178" s="47">
        <v>8</v>
      </c>
      <c r="AK2178" s="47">
        <v>5</v>
      </c>
      <c r="AL2178" s="47">
        <v>3</v>
      </c>
      <c r="AM2178" s="51">
        <f>IFERROR(IF(R2178=0,"-",R2178/Q2178*100-100),"-")</f>
        <v>100</v>
      </c>
      <c r="AN2178" s="51">
        <f>IFERROR(IF(Y2178=0,"-",Y2178/X2178*100-100),"-")</f>
        <v>96.428571428571416</v>
      </c>
      <c r="AO2178" s="51">
        <f>IFERROR(IF(AF2178=0,"-",AF2178/AE2178*100-100),"-")</f>
        <v>109.09090909090909</v>
      </c>
      <c r="AP2178" s="52">
        <f>IFERROR(IF(R2178=0,"-",R2178/L2178*100-100),"-")</f>
        <v>56</v>
      </c>
      <c r="AQ2178" s="52">
        <f>IFERROR(IF(Y2178=0,"-",Y2178/S2178*100-100),"-")</f>
        <v>83.333333333333314</v>
      </c>
      <c r="AR2178" s="52">
        <f>IFERROR(IF(AF2178=0,"-",AF2178/Z2178*100-100),"-")</f>
        <v>14.999999999999986</v>
      </c>
      <c r="AS2178" s="53">
        <f>R2178-Q2178</f>
        <v>39</v>
      </c>
      <c r="AT2178" s="53">
        <f>Y2178-X2178</f>
        <v>27</v>
      </c>
      <c r="AU2178" s="53">
        <f>AF2178-AE2178</f>
        <v>12</v>
      </c>
      <c r="AV2178" s="54">
        <f>R2178-L2178</f>
        <v>28</v>
      </c>
      <c r="AW2178" s="54">
        <f>Y2178-S2178</f>
        <v>25</v>
      </c>
      <c r="AX2178" s="54">
        <f>AF2178-Z2178</f>
        <v>3</v>
      </c>
    </row>
    <row r="2179" spans="1:50" ht="15" x14ac:dyDescent="0.25">
      <c r="A2179" s="43" t="s">
        <v>3350</v>
      </c>
      <c r="B2179" s="43" t="str">
        <f t="shared" si="52"/>
        <v>600170063_6341M01</v>
      </c>
      <c r="C2179" s="44">
        <v>600170063</v>
      </c>
      <c r="D2179" s="44" t="s">
        <v>779</v>
      </c>
      <c r="E2179" s="44" t="s">
        <v>780</v>
      </c>
      <c r="F2179" s="45" t="s">
        <v>765</v>
      </c>
      <c r="G2179" s="56">
        <v>9</v>
      </c>
      <c r="H2179" s="44" t="s">
        <v>3346</v>
      </c>
      <c r="I2179" s="44" t="s">
        <v>30</v>
      </c>
      <c r="J2179" s="44" t="s">
        <v>31</v>
      </c>
      <c r="K2179" s="45" t="s">
        <v>32</v>
      </c>
      <c r="L2179" s="47">
        <v>17</v>
      </c>
      <c r="M2179" s="47">
        <v>22</v>
      </c>
      <c r="N2179" s="47">
        <v>23</v>
      </c>
      <c r="O2179" s="47">
        <v>36</v>
      </c>
      <c r="P2179" s="47">
        <v>0</v>
      </c>
      <c r="Q2179" s="47">
        <v>30</v>
      </c>
      <c r="R2179" s="48">
        <v>86</v>
      </c>
      <c r="S2179" s="47">
        <v>9</v>
      </c>
      <c r="T2179" s="47">
        <v>9</v>
      </c>
      <c r="U2179" s="47">
        <v>10</v>
      </c>
      <c r="V2179" s="47">
        <v>13</v>
      </c>
      <c r="W2179" s="47">
        <v>0</v>
      </c>
      <c r="X2179" s="47">
        <v>15</v>
      </c>
      <c r="Y2179" s="49">
        <v>36</v>
      </c>
      <c r="Z2179" s="47">
        <v>8</v>
      </c>
      <c r="AA2179" s="47">
        <v>13</v>
      </c>
      <c r="AB2179" s="47">
        <v>13</v>
      </c>
      <c r="AC2179" s="47">
        <v>23</v>
      </c>
      <c r="AD2179" s="47">
        <v>0</v>
      </c>
      <c r="AE2179" s="47">
        <v>15</v>
      </c>
      <c r="AF2179" s="50">
        <v>50</v>
      </c>
      <c r="AG2179" s="47" t="s">
        <v>27</v>
      </c>
      <c r="AH2179" s="47" t="s">
        <v>27</v>
      </c>
      <c r="AI2179" s="47" t="s">
        <v>27</v>
      </c>
      <c r="AJ2179" s="47">
        <v>5</v>
      </c>
      <c r="AK2179" s="47">
        <v>2</v>
      </c>
      <c r="AL2179" s="47">
        <v>3</v>
      </c>
      <c r="AM2179" s="51">
        <f>IFERROR(IF(R2179=0,"-",R2179/Q2179*100-100),"-")</f>
        <v>186.66666666666669</v>
      </c>
      <c r="AN2179" s="51">
        <f>IFERROR(IF(Y2179=0,"-",Y2179/X2179*100-100),"-")</f>
        <v>140</v>
      </c>
      <c r="AO2179" s="51">
        <f>IFERROR(IF(AF2179=0,"-",AF2179/AE2179*100-100),"-")</f>
        <v>233.33333333333337</v>
      </c>
      <c r="AP2179" s="52">
        <f>IFERROR(IF(R2179=0,"-",R2179/L2179*100-100),"-")</f>
        <v>405.88235294117646</v>
      </c>
      <c r="AQ2179" s="52">
        <f>IFERROR(IF(Y2179=0,"-",Y2179/S2179*100-100),"-")</f>
        <v>300</v>
      </c>
      <c r="AR2179" s="52">
        <f>IFERROR(IF(AF2179=0,"-",AF2179/Z2179*100-100),"-")</f>
        <v>525</v>
      </c>
      <c r="AS2179" s="53">
        <f>R2179-Q2179</f>
        <v>56</v>
      </c>
      <c r="AT2179" s="53">
        <f>Y2179-X2179</f>
        <v>21</v>
      </c>
      <c r="AU2179" s="53">
        <f>AF2179-AE2179</f>
        <v>35</v>
      </c>
      <c r="AV2179" s="54">
        <f>R2179-L2179</f>
        <v>69</v>
      </c>
      <c r="AW2179" s="54">
        <f>Y2179-S2179</f>
        <v>27</v>
      </c>
      <c r="AX2179" s="54">
        <f>AF2179-Z2179</f>
        <v>42</v>
      </c>
    </row>
    <row r="2180" spans="1:50" ht="15" x14ac:dyDescent="0.25">
      <c r="A2180" s="43" t="s">
        <v>3351</v>
      </c>
      <c r="B2180" s="43" t="str">
        <f t="shared" si="52"/>
        <v>600170063_6441L51</v>
      </c>
      <c r="C2180" s="44">
        <v>600170063</v>
      </c>
      <c r="D2180" s="44" t="s">
        <v>784</v>
      </c>
      <c r="E2180" s="44" t="s">
        <v>785</v>
      </c>
      <c r="F2180" s="45" t="s">
        <v>786</v>
      </c>
      <c r="G2180" s="56">
        <v>9</v>
      </c>
      <c r="H2180" s="44" t="s">
        <v>3346</v>
      </c>
      <c r="I2180" s="44" t="s">
        <v>30</v>
      </c>
      <c r="J2180" s="44" t="s">
        <v>31</v>
      </c>
      <c r="K2180" s="45" t="s">
        <v>32</v>
      </c>
      <c r="L2180" s="47">
        <v>44</v>
      </c>
      <c r="M2180" s="47">
        <v>39</v>
      </c>
      <c r="N2180" s="47">
        <v>49</v>
      </c>
      <c r="O2180" s="47">
        <v>41</v>
      </c>
      <c r="P2180" s="47">
        <v>90</v>
      </c>
      <c r="Q2180" s="47">
        <v>89</v>
      </c>
      <c r="R2180" s="48">
        <v>109</v>
      </c>
      <c r="S2180" s="47">
        <v>35</v>
      </c>
      <c r="T2180" s="47">
        <v>24</v>
      </c>
      <c r="U2180" s="47">
        <v>38</v>
      </c>
      <c r="V2180" s="47">
        <v>26</v>
      </c>
      <c r="W2180" s="47">
        <v>44</v>
      </c>
      <c r="X2180" s="47">
        <v>72</v>
      </c>
      <c r="Y2180" s="49">
        <v>67</v>
      </c>
      <c r="Z2180" s="47">
        <v>9</v>
      </c>
      <c r="AA2180" s="47">
        <v>15</v>
      </c>
      <c r="AB2180" s="47">
        <v>11</v>
      </c>
      <c r="AC2180" s="47">
        <v>15</v>
      </c>
      <c r="AD2180" s="47">
        <v>46</v>
      </c>
      <c r="AE2180" s="47">
        <v>17</v>
      </c>
      <c r="AF2180" s="50">
        <v>42</v>
      </c>
      <c r="AG2180" s="47" t="s">
        <v>27</v>
      </c>
      <c r="AH2180" s="47" t="s">
        <v>27</v>
      </c>
      <c r="AI2180" s="47" t="s">
        <v>27</v>
      </c>
      <c r="AJ2180" s="47" t="s">
        <v>27</v>
      </c>
      <c r="AK2180" s="47" t="s">
        <v>27</v>
      </c>
      <c r="AL2180" s="47" t="s">
        <v>27</v>
      </c>
      <c r="AM2180" s="51">
        <f>IFERROR(IF(R2180=0,"-",R2180/Q2180*100-100),"-")</f>
        <v>22.471910112359566</v>
      </c>
      <c r="AN2180" s="51">
        <f>IFERROR(IF(Y2180=0,"-",Y2180/X2180*100-100),"-")</f>
        <v>-6.9444444444444429</v>
      </c>
      <c r="AO2180" s="51">
        <f>IFERROR(IF(AF2180=0,"-",AF2180/AE2180*100-100),"-")</f>
        <v>147.05882352941177</v>
      </c>
      <c r="AP2180" s="52">
        <f>IFERROR(IF(R2180=0,"-",R2180/L2180*100-100),"-")</f>
        <v>147.72727272727272</v>
      </c>
      <c r="AQ2180" s="52">
        <f>IFERROR(IF(Y2180=0,"-",Y2180/S2180*100-100),"-")</f>
        <v>91.428571428571445</v>
      </c>
      <c r="AR2180" s="52">
        <f>IFERROR(IF(AF2180=0,"-",AF2180/Z2180*100-100),"-")</f>
        <v>366.66666666666669</v>
      </c>
      <c r="AS2180" s="53">
        <f>R2180-Q2180</f>
        <v>20</v>
      </c>
      <c r="AT2180" s="53">
        <f>Y2180-X2180</f>
        <v>-5</v>
      </c>
      <c r="AU2180" s="53">
        <f>AF2180-AE2180</f>
        <v>25</v>
      </c>
      <c r="AV2180" s="54">
        <f>R2180-L2180</f>
        <v>65</v>
      </c>
      <c r="AW2180" s="54">
        <f>Y2180-S2180</f>
        <v>32</v>
      </c>
      <c r="AX2180" s="54">
        <f>AF2180-Z2180</f>
        <v>33</v>
      </c>
    </row>
    <row r="2181" spans="1:50" ht="15" x14ac:dyDescent="0.25">
      <c r="A2181" s="43" t="s">
        <v>3352</v>
      </c>
      <c r="B2181" s="43" t="str">
        <f t="shared" si="52"/>
        <v>600170063_6843M01</v>
      </c>
      <c r="C2181" s="44">
        <v>600170063</v>
      </c>
      <c r="D2181" s="44" t="s">
        <v>814</v>
      </c>
      <c r="E2181" s="44" t="s">
        <v>815</v>
      </c>
      <c r="F2181" s="45" t="s">
        <v>816</v>
      </c>
      <c r="G2181" s="56">
        <v>9</v>
      </c>
      <c r="H2181" s="44" t="s">
        <v>3346</v>
      </c>
      <c r="I2181" s="44" t="s">
        <v>30</v>
      </c>
      <c r="J2181" s="44" t="s">
        <v>31</v>
      </c>
      <c r="K2181" s="45" t="s">
        <v>32</v>
      </c>
      <c r="L2181" s="47">
        <v>25</v>
      </c>
      <c r="M2181" s="47">
        <v>34</v>
      </c>
      <c r="N2181" s="47">
        <v>47</v>
      </c>
      <c r="O2181" s="47">
        <v>41</v>
      </c>
      <c r="P2181" s="47">
        <v>0</v>
      </c>
      <c r="Q2181" s="47">
        <v>49</v>
      </c>
      <c r="R2181" s="48">
        <v>47</v>
      </c>
      <c r="S2181" s="47">
        <v>14</v>
      </c>
      <c r="T2181" s="47">
        <v>16</v>
      </c>
      <c r="U2181" s="47">
        <v>22</v>
      </c>
      <c r="V2181" s="47">
        <v>17</v>
      </c>
      <c r="W2181" s="47">
        <v>0</v>
      </c>
      <c r="X2181" s="47">
        <v>27</v>
      </c>
      <c r="Y2181" s="49">
        <v>21</v>
      </c>
      <c r="Z2181" s="47">
        <v>11</v>
      </c>
      <c r="AA2181" s="47">
        <v>18</v>
      </c>
      <c r="AB2181" s="47">
        <v>25</v>
      </c>
      <c r="AC2181" s="47">
        <v>24</v>
      </c>
      <c r="AD2181" s="47">
        <v>0</v>
      </c>
      <c r="AE2181" s="47">
        <v>22</v>
      </c>
      <c r="AF2181" s="50">
        <v>26</v>
      </c>
      <c r="AG2181" s="47">
        <v>1</v>
      </c>
      <c r="AH2181" s="47">
        <v>1</v>
      </c>
      <c r="AI2181" s="47">
        <v>0</v>
      </c>
      <c r="AJ2181" s="47">
        <v>1</v>
      </c>
      <c r="AK2181" s="47">
        <v>1</v>
      </c>
      <c r="AL2181" s="47">
        <v>0</v>
      </c>
      <c r="AM2181" s="51">
        <f>IFERROR(IF(R2181=0,"-",R2181/Q2181*100-100),"-")</f>
        <v>-4.0816326530612344</v>
      </c>
      <c r="AN2181" s="51">
        <f>IFERROR(IF(Y2181=0,"-",Y2181/X2181*100-100),"-")</f>
        <v>-22.222222222222214</v>
      </c>
      <c r="AO2181" s="51">
        <f>IFERROR(IF(AF2181=0,"-",AF2181/AE2181*100-100),"-")</f>
        <v>18.181818181818187</v>
      </c>
      <c r="AP2181" s="52">
        <f>IFERROR(IF(R2181=0,"-",R2181/L2181*100-100),"-")</f>
        <v>88</v>
      </c>
      <c r="AQ2181" s="52">
        <f>IFERROR(IF(Y2181=0,"-",Y2181/S2181*100-100),"-")</f>
        <v>50</v>
      </c>
      <c r="AR2181" s="52">
        <f>IFERROR(IF(AF2181=0,"-",AF2181/Z2181*100-100),"-")</f>
        <v>136.36363636363637</v>
      </c>
      <c r="AS2181" s="53">
        <f>R2181-Q2181</f>
        <v>-2</v>
      </c>
      <c r="AT2181" s="53">
        <f>Y2181-X2181</f>
        <v>-6</v>
      </c>
      <c r="AU2181" s="53">
        <f>AF2181-AE2181</f>
        <v>4</v>
      </c>
      <c r="AV2181" s="54">
        <f>R2181-L2181</f>
        <v>22</v>
      </c>
      <c r="AW2181" s="54">
        <f>Y2181-S2181</f>
        <v>7</v>
      </c>
      <c r="AX2181" s="54">
        <f>AF2181-Z2181</f>
        <v>15</v>
      </c>
    </row>
    <row r="2182" spans="1:50" ht="15" x14ac:dyDescent="0.25">
      <c r="A2182" s="43" t="s">
        <v>3353</v>
      </c>
      <c r="B2182" s="43" t="str">
        <f t="shared" si="52"/>
        <v>600170063_6941L01</v>
      </c>
      <c r="C2182" s="44">
        <v>600170063</v>
      </c>
      <c r="D2182" s="44" t="s">
        <v>869</v>
      </c>
      <c r="E2182" s="44" t="s">
        <v>870</v>
      </c>
      <c r="F2182" s="45" t="s">
        <v>812</v>
      </c>
      <c r="G2182" s="56">
        <v>9</v>
      </c>
      <c r="H2182" s="44" t="s">
        <v>3346</v>
      </c>
      <c r="I2182" s="44" t="s">
        <v>30</v>
      </c>
      <c r="J2182" s="44" t="s">
        <v>31</v>
      </c>
      <c r="K2182" s="45" t="s">
        <v>32</v>
      </c>
      <c r="L2182" s="47">
        <v>64</v>
      </c>
      <c r="M2182" s="47">
        <v>51</v>
      </c>
      <c r="N2182" s="47">
        <v>61</v>
      </c>
      <c r="O2182" s="47">
        <v>89</v>
      </c>
      <c r="P2182" s="47">
        <v>141</v>
      </c>
      <c r="Q2182" s="47">
        <v>100</v>
      </c>
      <c r="R2182" s="48">
        <v>126</v>
      </c>
      <c r="S2182" s="47">
        <v>35</v>
      </c>
      <c r="T2182" s="47">
        <v>22</v>
      </c>
      <c r="U2182" s="47">
        <v>44</v>
      </c>
      <c r="V2182" s="47">
        <v>52</v>
      </c>
      <c r="W2182" s="47">
        <v>72</v>
      </c>
      <c r="X2182" s="47">
        <v>58</v>
      </c>
      <c r="Y2182" s="49">
        <v>81</v>
      </c>
      <c r="Z2182" s="47">
        <v>29</v>
      </c>
      <c r="AA2182" s="47">
        <v>29</v>
      </c>
      <c r="AB2182" s="47">
        <v>17</v>
      </c>
      <c r="AC2182" s="47">
        <v>37</v>
      </c>
      <c r="AD2182" s="47">
        <v>69</v>
      </c>
      <c r="AE2182" s="47">
        <v>42</v>
      </c>
      <c r="AF2182" s="50">
        <v>45</v>
      </c>
      <c r="AG2182" s="47">
        <v>4</v>
      </c>
      <c r="AH2182" s="47">
        <v>0</v>
      </c>
      <c r="AI2182" s="47">
        <v>4</v>
      </c>
      <c r="AJ2182" s="47">
        <v>23</v>
      </c>
      <c r="AK2182" s="47">
        <v>14</v>
      </c>
      <c r="AL2182" s="47">
        <v>9</v>
      </c>
      <c r="AM2182" s="51">
        <f>IFERROR(IF(R2182=0,"-",R2182/Q2182*100-100),"-")</f>
        <v>26</v>
      </c>
      <c r="AN2182" s="51">
        <f>IFERROR(IF(Y2182=0,"-",Y2182/X2182*100-100),"-")</f>
        <v>39.65517241379311</v>
      </c>
      <c r="AO2182" s="51">
        <f>IFERROR(IF(AF2182=0,"-",AF2182/AE2182*100-100),"-")</f>
        <v>7.1428571428571388</v>
      </c>
      <c r="AP2182" s="52">
        <f>IFERROR(IF(R2182=0,"-",R2182/L2182*100-100),"-")</f>
        <v>96.875</v>
      </c>
      <c r="AQ2182" s="52">
        <f>IFERROR(IF(Y2182=0,"-",Y2182/S2182*100-100),"-")</f>
        <v>131.42857142857144</v>
      </c>
      <c r="AR2182" s="52">
        <f>IFERROR(IF(AF2182=0,"-",AF2182/Z2182*100-100),"-")</f>
        <v>55.172413793103459</v>
      </c>
      <c r="AS2182" s="53">
        <f>R2182-Q2182</f>
        <v>26</v>
      </c>
      <c r="AT2182" s="53">
        <f>Y2182-X2182</f>
        <v>23</v>
      </c>
      <c r="AU2182" s="53">
        <f>AF2182-AE2182</f>
        <v>3</v>
      </c>
      <c r="AV2182" s="54">
        <f>R2182-L2182</f>
        <v>62</v>
      </c>
      <c r="AW2182" s="54">
        <f>Y2182-S2182</f>
        <v>46</v>
      </c>
      <c r="AX2182" s="54">
        <f>AF2182-Z2182</f>
        <v>16</v>
      </c>
    </row>
    <row r="2183" spans="1:50" ht="15" x14ac:dyDescent="0.25">
      <c r="A2183" s="43" t="s">
        <v>3354</v>
      </c>
      <c r="B2183" s="43" t="str">
        <f t="shared" si="52"/>
        <v>600170063_7941K41</v>
      </c>
      <c r="C2183" s="44">
        <v>600170063</v>
      </c>
      <c r="D2183" s="44" t="s">
        <v>704</v>
      </c>
      <c r="E2183" s="44" t="s">
        <v>21</v>
      </c>
      <c r="F2183" s="45" t="s">
        <v>705</v>
      </c>
      <c r="G2183" s="56">
        <v>9</v>
      </c>
      <c r="H2183" s="44" t="s">
        <v>3346</v>
      </c>
      <c r="I2183" s="44" t="s">
        <v>30</v>
      </c>
      <c r="J2183" s="44" t="s">
        <v>31</v>
      </c>
      <c r="K2183" s="45" t="s">
        <v>32</v>
      </c>
      <c r="L2183" s="47">
        <v>0</v>
      </c>
      <c r="M2183" s="47">
        <v>0</v>
      </c>
      <c r="N2183" s="47">
        <v>0</v>
      </c>
      <c r="O2183" s="47">
        <v>0</v>
      </c>
      <c r="P2183" s="47">
        <v>0</v>
      </c>
      <c r="Q2183" s="47">
        <v>4</v>
      </c>
      <c r="R2183" s="48">
        <v>9</v>
      </c>
      <c r="S2183" s="47">
        <v>0</v>
      </c>
      <c r="T2183" s="47">
        <v>0</v>
      </c>
      <c r="U2183" s="47">
        <v>0</v>
      </c>
      <c r="V2183" s="47">
        <v>0</v>
      </c>
      <c r="W2183" s="47">
        <v>0</v>
      </c>
      <c r="X2183" s="47">
        <v>0</v>
      </c>
      <c r="Y2183" s="49">
        <v>5</v>
      </c>
      <c r="Z2183" s="47">
        <v>0</v>
      </c>
      <c r="AA2183" s="47">
        <v>0</v>
      </c>
      <c r="AB2183" s="47">
        <v>0</v>
      </c>
      <c r="AC2183" s="47">
        <v>0</v>
      </c>
      <c r="AD2183" s="47">
        <v>0</v>
      </c>
      <c r="AE2183" s="47">
        <v>4</v>
      </c>
      <c r="AF2183" s="50">
        <v>4</v>
      </c>
      <c r="AG2183" s="47" t="s">
        <v>27</v>
      </c>
      <c r="AH2183" s="47" t="s">
        <v>27</v>
      </c>
      <c r="AI2183" s="47" t="s">
        <v>27</v>
      </c>
      <c r="AJ2183" s="47" t="s">
        <v>27</v>
      </c>
      <c r="AK2183" s="47" t="s">
        <v>27</v>
      </c>
      <c r="AL2183" s="47" t="s">
        <v>27</v>
      </c>
      <c r="AM2183" s="51">
        <f>IFERROR(IF(R2183=0,"-",R2183/Q2183*100-100),"-")</f>
        <v>125</v>
      </c>
      <c r="AN2183" s="51" t="str">
        <f>IFERROR(IF(Y2183=0,"-",Y2183/X2183*100-100),"-")</f>
        <v>-</v>
      </c>
      <c r="AO2183" s="51">
        <f>IFERROR(IF(AF2183=0,"-",AF2183/AE2183*100-100),"-")</f>
        <v>0</v>
      </c>
      <c r="AP2183" s="52" t="str">
        <f>IFERROR(IF(R2183=0,"-",R2183/L2183*100-100),"-")</f>
        <v>-</v>
      </c>
      <c r="AQ2183" s="52" t="str">
        <f>IFERROR(IF(Y2183=0,"-",Y2183/S2183*100-100),"-")</f>
        <v>-</v>
      </c>
      <c r="AR2183" s="52" t="str">
        <f>IFERROR(IF(AF2183=0,"-",AF2183/Z2183*100-100),"-")</f>
        <v>-</v>
      </c>
      <c r="AS2183" s="53">
        <f>R2183-Q2183</f>
        <v>5</v>
      </c>
      <c r="AT2183" s="53">
        <f>Y2183-X2183</f>
        <v>5</v>
      </c>
      <c r="AU2183" s="53">
        <f>AF2183-AE2183</f>
        <v>0</v>
      </c>
      <c r="AV2183" s="54">
        <f>R2183-L2183</f>
        <v>9</v>
      </c>
      <c r="AW2183" s="54">
        <f>Y2183-S2183</f>
        <v>5</v>
      </c>
      <c r="AX2183" s="54">
        <f>AF2183-Z2183</f>
        <v>4</v>
      </c>
    </row>
    <row r="2184" spans="1:50" ht="15" x14ac:dyDescent="0.25">
      <c r="A2184" s="43" t="s">
        <v>3355</v>
      </c>
      <c r="B2184" s="43" t="str">
        <f t="shared" si="52"/>
        <v>600170071_3741M01</v>
      </c>
      <c r="C2184" s="44">
        <v>600170071</v>
      </c>
      <c r="D2184" s="44" t="s">
        <v>745</v>
      </c>
      <c r="E2184" s="44" t="s">
        <v>746</v>
      </c>
      <c r="F2184" s="45" t="s">
        <v>729</v>
      </c>
      <c r="G2184" s="56">
        <v>9</v>
      </c>
      <c r="H2184" s="44" t="s">
        <v>3356</v>
      </c>
      <c r="I2184" s="44" t="s">
        <v>30</v>
      </c>
      <c r="J2184" s="44" t="s">
        <v>31</v>
      </c>
      <c r="K2184" s="45" t="s">
        <v>32</v>
      </c>
      <c r="L2184" s="47">
        <v>45</v>
      </c>
      <c r="M2184" s="47">
        <v>36</v>
      </c>
      <c r="N2184" s="47">
        <v>55</v>
      </c>
      <c r="O2184" s="47">
        <v>38</v>
      </c>
      <c r="P2184" s="47">
        <v>65</v>
      </c>
      <c r="Q2184" s="47">
        <v>49</v>
      </c>
      <c r="R2184" s="48">
        <v>53</v>
      </c>
      <c r="S2184" s="47">
        <v>17</v>
      </c>
      <c r="T2184" s="47">
        <v>14</v>
      </c>
      <c r="U2184" s="47">
        <v>22</v>
      </c>
      <c r="V2184" s="47">
        <v>15</v>
      </c>
      <c r="W2184" s="47">
        <v>25</v>
      </c>
      <c r="X2184" s="47">
        <v>20</v>
      </c>
      <c r="Y2184" s="49">
        <v>18</v>
      </c>
      <c r="Z2184" s="47">
        <v>28</v>
      </c>
      <c r="AA2184" s="47">
        <v>22</v>
      </c>
      <c r="AB2184" s="47">
        <v>33</v>
      </c>
      <c r="AC2184" s="47">
        <v>23</v>
      </c>
      <c r="AD2184" s="47">
        <v>40</v>
      </c>
      <c r="AE2184" s="47">
        <v>29</v>
      </c>
      <c r="AF2184" s="50">
        <v>35</v>
      </c>
      <c r="AG2184" s="47" t="s">
        <v>27</v>
      </c>
      <c r="AH2184" s="47" t="s">
        <v>27</v>
      </c>
      <c r="AI2184" s="47" t="s">
        <v>27</v>
      </c>
      <c r="AJ2184" s="47">
        <v>3</v>
      </c>
      <c r="AK2184" s="47">
        <v>1</v>
      </c>
      <c r="AL2184" s="47">
        <v>2</v>
      </c>
      <c r="AM2184" s="51">
        <f>IFERROR(IF(R2184=0,"-",R2184/Q2184*100-100),"-")</f>
        <v>8.1632653061224545</v>
      </c>
      <c r="AN2184" s="51">
        <f>IFERROR(IF(Y2184=0,"-",Y2184/X2184*100-100),"-")</f>
        <v>-10</v>
      </c>
      <c r="AO2184" s="51">
        <f>IFERROR(IF(AF2184=0,"-",AF2184/AE2184*100-100),"-")</f>
        <v>20.689655172413794</v>
      </c>
      <c r="AP2184" s="52">
        <f>IFERROR(IF(R2184=0,"-",R2184/L2184*100-100),"-")</f>
        <v>17.777777777777786</v>
      </c>
      <c r="AQ2184" s="52">
        <f>IFERROR(IF(Y2184=0,"-",Y2184/S2184*100-100),"-")</f>
        <v>5.8823529411764781</v>
      </c>
      <c r="AR2184" s="52">
        <f>IFERROR(IF(AF2184=0,"-",AF2184/Z2184*100-100),"-")</f>
        <v>25</v>
      </c>
      <c r="AS2184" s="53">
        <f>R2184-Q2184</f>
        <v>4</v>
      </c>
      <c r="AT2184" s="53">
        <f>Y2184-X2184</f>
        <v>-2</v>
      </c>
      <c r="AU2184" s="53">
        <f>AF2184-AE2184</f>
        <v>6</v>
      </c>
      <c r="AV2184" s="54">
        <f>R2184-L2184</f>
        <v>8</v>
      </c>
      <c r="AW2184" s="54">
        <f>Y2184-S2184</f>
        <v>1</v>
      </c>
      <c r="AX2184" s="54">
        <f>AF2184-Z2184</f>
        <v>7</v>
      </c>
    </row>
    <row r="2185" spans="1:50" ht="15" x14ac:dyDescent="0.25">
      <c r="A2185" s="43" t="s">
        <v>3357</v>
      </c>
      <c r="B2185" s="43" t="str">
        <f t="shared" si="52"/>
        <v>600170071_3742M01</v>
      </c>
      <c r="C2185" s="44">
        <v>600170071</v>
      </c>
      <c r="D2185" s="44" t="s">
        <v>1189</v>
      </c>
      <c r="E2185" s="44" t="s">
        <v>1190</v>
      </c>
      <c r="F2185" s="45" t="s">
        <v>729</v>
      </c>
      <c r="G2185" s="56">
        <v>9</v>
      </c>
      <c r="H2185" s="44" t="s">
        <v>3356</v>
      </c>
      <c r="I2185" s="44" t="s">
        <v>30</v>
      </c>
      <c r="J2185" s="44" t="s">
        <v>31</v>
      </c>
      <c r="K2185" s="45" t="s">
        <v>32</v>
      </c>
      <c r="L2185" s="47">
        <v>52</v>
      </c>
      <c r="M2185" s="47">
        <v>46</v>
      </c>
      <c r="N2185" s="47">
        <v>44</v>
      </c>
      <c r="O2185" s="47">
        <v>51</v>
      </c>
      <c r="P2185" s="47">
        <v>57</v>
      </c>
      <c r="Q2185" s="47">
        <v>33</v>
      </c>
      <c r="R2185" s="48">
        <v>39</v>
      </c>
      <c r="S2185" s="47">
        <v>23</v>
      </c>
      <c r="T2185" s="47">
        <v>22</v>
      </c>
      <c r="U2185" s="47">
        <v>21</v>
      </c>
      <c r="V2185" s="47">
        <v>29</v>
      </c>
      <c r="W2185" s="47">
        <v>20</v>
      </c>
      <c r="X2185" s="47">
        <v>18</v>
      </c>
      <c r="Y2185" s="49">
        <v>20</v>
      </c>
      <c r="Z2185" s="47">
        <v>29</v>
      </c>
      <c r="AA2185" s="47">
        <v>24</v>
      </c>
      <c r="AB2185" s="47">
        <v>23</v>
      </c>
      <c r="AC2185" s="47">
        <v>22</v>
      </c>
      <c r="AD2185" s="47">
        <v>37</v>
      </c>
      <c r="AE2185" s="47">
        <v>15</v>
      </c>
      <c r="AF2185" s="50">
        <v>19</v>
      </c>
      <c r="AG2185" s="47">
        <v>4</v>
      </c>
      <c r="AH2185" s="47">
        <v>3</v>
      </c>
      <c r="AI2185" s="47">
        <v>1</v>
      </c>
      <c r="AJ2185" s="47">
        <v>4</v>
      </c>
      <c r="AK2185" s="47">
        <v>3</v>
      </c>
      <c r="AL2185" s="47">
        <v>1</v>
      </c>
      <c r="AM2185" s="51">
        <f>IFERROR(IF(R2185=0,"-",R2185/Q2185*100-100),"-")</f>
        <v>18.181818181818187</v>
      </c>
      <c r="AN2185" s="51">
        <f>IFERROR(IF(Y2185=0,"-",Y2185/X2185*100-100),"-")</f>
        <v>11.111111111111114</v>
      </c>
      <c r="AO2185" s="51">
        <f>IFERROR(IF(AF2185=0,"-",AF2185/AE2185*100-100),"-")</f>
        <v>26.666666666666657</v>
      </c>
      <c r="AP2185" s="52">
        <f>IFERROR(IF(R2185=0,"-",R2185/L2185*100-100),"-")</f>
        <v>-25</v>
      </c>
      <c r="AQ2185" s="52">
        <f>IFERROR(IF(Y2185=0,"-",Y2185/S2185*100-100),"-")</f>
        <v>-13.043478260869563</v>
      </c>
      <c r="AR2185" s="52">
        <f>IFERROR(IF(AF2185=0,"-",AF2185/Z2185*100-100),"-")</f>
        <v>-34.482758620689651</v>
      </c>
      <c r="AS2185" s="53">
        <f>R2185-Q2185</f>
        <v>6</v>
      </c>
      <c r="AT2185" s="53">
        <f>Y2185-X2185</f>
        <v>2</v>
      </c>
      <c r="AU2185" s="53">
        <f>AF2185-AE2185</f>
        <v>4</v>
      </c>
      <c r="AV2185" s="54">
        <f>R2185-L2185</f>
        <v>-13</v>
      </c>
      <c r="AW2185" s="54">
        <f>Y2185-S2185</f>
        <v>-3</v>
      </c>
      <c r="AX2185" s="54">
        <f>AF2185-Z2185</f>
        <v>-10</v>
      </c>
    </row>
    <row r="2186" spans="1:50" ht="15" x14ac:dyDescent="0.25">
      <c r="A2186" s="43" t="s">
        <v>3358</v>
      </c>
      <c r="B2186" s="43" t="str">
        <f t="shared" si="52"/>
        <v>600170080_1820M01</v>
      </c>
      <c r="C2186" s="44">
        <v>600170080</v>
      </c>
      <c r="D2186" s="44" t="s">
        <v>707</v>
      </c>
      <c r="E2186" s="44" t="s">
        <v>708</v>
      </c>
      <c r="F2186" s="45" t="s">
        <v>709</v>
      </c>
      <c r="G2186" s="56">
        <v>9</v>
      </c>
      <c r="H2186" s="44" t="s">
        <v>3359</v>
      </c>
      <c r="I2186" s="44" t="s">
        <v>30</v>
      </c>
      <c r="J2186" s="44" t="s">
        <v>31</v>
      </c>
      <c r="K2186" s="45" t="s">
        <v>32</v>
      </c>
      <c r="L2186" s="47">
        <v>106</v>
      </c>
      <c r="M2186" s="47">
        <v>93</v>
      </c>
      <c r="N2186" s="47">
        <v>106</v>
      </c>
      <c r="O2186" s="47">
        <v>114</v>
      </c>
      <c r="P2186" s="47">
        <v>218</v>
      </c>
      <c r="Q2186" s="47">
        <v>190</v>
      </c>
      <c r="R2186" s="48">
        <v>260</v>
      </c>
      <c r="S2186" s="47">
        <v>59</v>
      </c>
      <c r="T2186" s="47">
        <v>52</v>
      </c>
      <c r="U2186" s="47">
        <v>43</v>
      </c>
      <c r="V2186" s="47">
        <v>61</v>
      </c>
      <c r="W2186" s="47">
        <v>106</v>
      </c>
      <c r="X2186" s="47">
        <v>93</v>
      </c>
      <c r="Y2186" s="49">
        <v>132</v>
      </c>
      <c r="Z2186" s="47">
        <v>47</v>
      </c>
      <c r="AA2186" s="47">
        <v>41</v>
      </c>
      <c r="AB2186" s="47">
        <v>63</v>
      </c>
      <c r="AC2186" s="47">
        <v>53</v>
      </c>
      <c r="AD2186" s="47">
        <v>112</v>
      </c>
      <c r="AE2186" s="47">
        <v>97</v>
      </c>
      <c r="AF2186" s="50">
        <v>128</v>
      </c>
      <c r="AG2186" s="47">
        <v>15</v>
      </c>
      <c r="AH2186" s="47">
        <v>7</v>
      </c>
      <c r="AI2186" s="47">
        <v>8</v>
      </c>
      <c r="AJ2186" s="47">
        <v>28</v>
      </c>
      <c r="AK2186" s="47">
        <v>14</v>
      </c>
      <c r="AL2186" s="47">
        <v>14</v>
      </c>
      <c r="AM2186" s="51">
        <f>IFERROR(IF(R2186=0,"-",R2186/Q2186*100-100),"-")</f>
        <v>36.84210526315789</v>
      </c>
      <c r="AN2186" s="51">
        <f>IFERROR(IF(Y2186=0,"-",Y2186/X2186*100-100),"-")</f>
        <v>41.935483870967744</v>
      </c>
      <c r="AO2186" s="51">
        <f>IFERROR(IF(AF2186=0,"-",AF2186/AE2186*100-100),"-")</f>
        <v>31.958762886597924</v>
      </c>
      <c r="AP2186" s="52">
        <f>IFERROR(IF(R2186=0,"-",R2186/L2186*100-100),"-")</f>
        <v>145.28301886792451</v>
      </c>
      <c r="AQ2186" s="52">
        <f>IFERROR(IF(Y2186=0,"-",Y2186/S2186*100-100),"-")</f>
        <v>123.72881355932202</v>
      </c>
      <c r="AR2186" s="52">
        <f>IFERROR(IF(AF2186=0,"-",AF2186/Z2186*100-100),"-")</f>
        <v>172.34042553191489</v>
      </c>
      <c r="AS2186" s="53">
        <f>R2186-Q2186</f>
        <v>70</v>
      </c>
      <c r="AT2186" s="53">
        <f>Y2186-X2186</f>
        <v>39</v>
      </c>
      <c r="AU2186" s="53">
        <f>AF2186-AE2186</f>
        <v>31</v>
      </c>
      <c r="AV2186" s="54">
        <f>R2186-L2186</f>
        <v>154</v>
      </c>
      <c r="AW2186" s="54">
        <f>Y2186-S2186</f>
        <v>73</v>
      </c>
      <c r="AX2186" s="54">
        <f>AF2186-Z2186</f>
        <v>81</v>
      </c>
    </row>
    <row r="2187" spans="1:50" ht="15" x14ac:dyDescent="0.25">
      <c r="A2187" s="43" t="s">
        <v>3360</v>
      </c>
      <c r="B2187" s="43" t="str">
        <f t="shared" si="52"/>
        <v>600170080_3941L01</v>
      </c>
      <c r="C2187" s="44">
        <v>600170080</v>
      </c>
      <c r="D2187" s="44" t="s">
        <v>900</v>
      </c>
      <c r="E2187" s="44" t="s">
        <v>901</v>
      </c>
      <c r="F2187" s="45" t="s">
        <v>863</v>
      </c>
      <c r="G2187" s="56">
        <v>9</v>
      </c>
      <c r="H2187" s="44" t="s">
        <v>3359</v>
      </c>
      <c r="I2187" s="44" t="s">
        <v>30</v>
      </c>
      <c r="J2187" s="44" t="s">
        <v>31</v>
      </c>
      <c r="K2187" s="45" t="s">
        <v>32</v>
      </c>
      <c r="L2187" s="47">
        <v>85</v>
      </c>
      <c r="M2187" s="47">
        <v>94</v>
      </c>
      <c r="N2187" s="47">
        <v>102</v>
      </c>
      <c r="O2187" s="47">
        <v>106</v>
      </c>
      <c r="P2187" s="47">
        <v>195</v>
      </c>
      <c r="Q2187" s="47">
        <v>162</v>
      </c>
      <c r="R2187" s="48">
        <v>193</v>
      </c>
      <c r="S2187" s="47">
        <v>56</v>
      </c>
      <c r="T2187" s="47">
        <v>54</v>
      </c>
      <c r="U2187" s="47">
        <v>64</v>
      </c>
      <c r="V2187" s="47">
        <v>66</v>
      </c>
      <c r="W2187" s="47">
        <v>104</v>
      </c>
      <c r="X2187" s="47">
        <v>105</v>
      </c>
      <c r="Y2187" s="49">
        <v>124</v>
      </c>
      <c r="Z2187" s="47">
        <v>29</v>
      </c>
      <c r="AA2187" s="47">
        <v>40</v>
      </c>
      <c r="AB2187" s="47">
        <v>38</v>
      </c>
      <c r="AC2187" s="47">
        <v>40</v>
      </c>
      <c r="AD2187" s="47">
        <v>91</v>
      </c>
      <c r="AE2187" s="47">
        <v>57</v>
      </c>
      <c r="AF2187" s="50">
        <v>69</v>
      </c>
      <c r="AG2187" s="47" t="s">
        <v>27</v>
      </c>
      <c r="AH2187" s="47" t="s">
        <v>27</v>
      </c>
      <c r="AI2187" s="47" t="s">
        <v>27</v>
      </c>
      <c r="AJ2187" s="47">
        <v>6</v>
      </c>
      <c r="AK2187" s="47">
        <v>3</v>
      </c>
      <c r="AL2187" s="47">
        <v>3</v>
      </c>
      <c r="AM2187" s="51">
        <f>IFERROR(IF(R2187=0,"-",R2187/Q2187*100-100),"-")</f>
        <v>19.135802469135797</v>
      </c>
      <c r="AN2187" s="51">
        <f>IFERROR(IF(Y2187=0,"-",Y2187/X2187*100-100),"-")</f>
        <v>18.095238095238102</v>
      </c>
      <c r="AO2187" s="51">
        <f>IFERROR(IF(AF2187=0,"-",AF2187/AE2187*100-100),"-")</f>
        <v>21.05263157894737</v>
      </c>
      <c r="AP2187" s="52">
        <f>IFERROR(IF(R2187=0,"-",R2187/L2187*100-100),"-")</f>
        <v>127.05882352941177</v>
      </c>
      <c r="AQ2187" s="52">
        <f>IFERROR(IF(Y2187=0,"-",Y2187/S2187*100-100),"-")</f>
        <v>121.42857142857144</v>
      </c>
      <c r="AR2187" s="52">
        <f>IFERROR(IF(AF2187=0,"-",AF2187/Z2187*100-100),"-")</f>
        <v>137.93103448275863</v>
      </c>
      <c r="AS2187" s="53">
        <f>R2187-Q2187</f>
        <v>31</v>
      </c>
      <c r="AT2187" s="53">
        <f>Y2187-X2187</f>
        <v>19</v>
      </c>
      <c r="AU2187" s="53">
        <f>AF2187-AE2187</f>
        <v>12</v>
      </c>
      <c r="AV2187" s="54">
        <f>R2187-L2187</f>
        <v>108</v>
      </c>
      <c r="AW2187" s="54">
        <f>Y2187-S2187</f>
        <v>68</v>
      </c>
      <c r="AX2187" s="54">
        <f>AF2187-Z2187</f>
        <v>40</v>
      </c>
    </row>
    <row r="2188" spans="1:50" ht="15" x14ac:dyDescent="0.25">
      <c r="A2188" s="57" t="s">
        <v>3361</v>
      </c>
      <c r="B2188" s="57" t="s">
        <v>3362</v>
      </c>
      <c r="C2188" s="58">
        <v>600170080</v>
      </c>
      <c r="D2188" s="59" t="s">
        <v>906</v>
      </c>
      <c r="E2188" s="44" t="s">
        <v>901</v>
      </c>
      <c r="F2188" s="45" t="s">
        <v>860</v>
      </c>
      <c r="G2188" s="56">
        <v>9</v>
      </c>
      <c r="H2188" s="44" t="s">
        <v>3359</v>
      </c>
      <c r="I2188" s="44" t="s">
        <v>30</v>
      </c>
      <c r="J2188" s="44" t="s">
        <v>31</v>
      </c>
      <c r="K2188" s="45" t="s">
        <v>32</v>
      </c>
      <c r="L2188" s="47">
        <v>0</v>
      </c>
      <c r="M2188" s="47">
        <v>0</v>
      </c>
      <c r="N2188" s="47">
        <v>0</v>
      </c>
      <c r="O2188" s="47">
        <v>0</v>
      </c>
      <c r="P2188" s="47">
        <v>0</v>
      </c>
      <c r="Q2188" s="47">
        <v>0</v>
      </c>
      <c r="R2188" s="48">
        <v>24</v>
      </c>
      <c r="S2188" s="47">
        <v>0</v>
      </c>
      <c r="T2188" s="47">
        <v>0</v>
      </c>
      <c r="U2188" s="47">
        <v>0</v>
      </c>
      <c r="V2188" s="47">
        <v>0</v>
      </c>
      <c r="W2188" s="47">
        <v>0</v>
      </c>
      <c r="X2188" s="47">
        <v>0</v>
      </c>
      <c r="Y2188" s="49">
        <v>13</v>
      </c>
      <c r="Z2188" s="47">
        <v>0</v>
      </c>
      <c r="AA2188" s="47">
        <v>0</v>
      </c>
      <c r="AB2188" s="47">
        <v>0</v>
      </c>
      <c r="AC2188" s="47">
        <v>0</v>
      </c>
      <c r="AD2188" s="47">
        <v>0</v>
      </c>
      <c r="AE2188" s="47">
        <v>0</v>
      </c>
      <c r="AF2188" s="50">
        <v>11</v>
      </c>
      <c r="AG2188" s="47" t="s">
        <v>27</v>
      </c>
      <c r="AH2188" s="47" t="s">
        <v>27</v>
      </c>
      <c r="AI2188" s="47" t="s">
        <v>27</v>
      </c>
      <c r="AJ2188" s="47" t="s">
        <v>27</v>
      </c>
      <c r="AK2188" s="47" t="s">
        <v>27</v>
      </c>
      <c r="AL2188" s="47" t="s">
        <v>27</v>
      </c>
      <c r="AM2188" s="51" t="str">
        <f>IFERROR(IF(R2188=0,"-",R2188/Q2188*100-100),"-")</f>
        <v>-</v>
      </c>
      <c r="AN2188" s="51" t="str">
        <f>IFERROR(IF(Y2188=0,"-",Y2188/X2188*100-100),"-")</f>
        <v>-</v>
      </c>
      <c r="AO2188" s="51" t="str">
        <f>IFERROR(IF(AF2188=0,"-",AF2188/AE2188*100-100),"-")</f>
        <v>-</v>
      </c>
      <c r="AP2188" s="52" t="str">
        <f>IFERROR(IF(R2188=0,"-",R2188/L2188*100-100),"-")</f>
        <v>-</v>
      </c>
      <c r="AQ2188" s="52" t="str">
        <f>IFERROR(IF(Y2188=0,"-",Y2188/S2188*100-100),"-")</f>
        <v>-</v>
      </c>
      <c r="AR2188" s="52" t="str">
        <f>IFERROR(IF(AF2188=0,"-",AF2188/Z2188*100-100),"-")</f>
        <v>-</v>
      </c>
      <c r="AS2188" s="53">
        <f>R2188-Q2188</f>
        <v>24</v>
      </c>
      <c r="AT2188" s="53">
        <f>Y2188-X2188</f>
        <v>13</v>
      </c>
      <c r="AU2188" s="53">
        <f>AF2188-AE2188</f>
        <v>11</v>
      </c>
      <c r="AV2188" s="54">
        <f>R2188-L2188</f>
        <v>24</v>
      </c>
      <c r="AW2188" s="54">
        <f>Y2188-S2188</f>
        <v>13</v>
      </c>
      <c r="AX2188" s="54">
        <f>AF2188-Z2188</f>
        <v>11</v>
      </c>
    </row>
    <row r="2189" spans="1:50" ht="15" x14ac:dyDescent="0.25">
      <c r="A2189" s="43" t="s">
        <v>3363</v>
      </c>
      <c r="B2189" s="43" t="str">
        <f t="shared" ref="B2189:B2195" si="53">CONCATENATE(C2189,"_",D2189)</f>
        <v>600170080_6441L51</v>
      </c>
      <c r="C2189" s="44">
        <v>600170080</v>
      </c>
      <c r="D2189" s="44" t="s">
        <v>784</v>
      </c>
      <c r="E2189" s="44" t="s">
        <v>785</v>
      </c>
      <c r="F2189" s="45" t="s">
        <v>786</v>
      </c>
      <c r="G2189" s="56">
        <v>9</v>
      </c>
      <c r="H2189" s="44" t="s">
        <v>3359</v>
      </c>
      <c r="I2189" s="44" t="s">
        <v>30</v>
      </c>
      <c r="J2189" s="44" t="s">
        <v>31</v>
      </c>
      <c r="K2189" s="45" t="s">
        <v>32</v>
      </c>
      <c r="L2189" s="47">
        <v>0</v>
      </c>
      <c r="M2189" s="47">
        <v>0</v>
      </c>
      <c r="N2189" s="47">
        <v>0</v>
      </c>
      <c r="O2189" s="47">
        <v>0</v>
      </c>
      <c r="P2189" s="47">
        <v>0</v>
      </c>
      <c r="Q2189" s="47">
        <v>42</v>
      </c>
      <c r="R2189" s="48">
        <v>48</v>
      </c>
      <c r="S2189" s="47">
        <v>0</v>
      </c>
      <c r="T2189" s="47">
        <v>0</v>
      </c>
      <c r="U2189" s="47">
        <v>0</v>
      </c>
      <c r="V2189" s="47">
        <v>0</v>
      </c>
      <c r="W2189" s="47">
        <v>0</v>
      </c>
      <c r="X2189" s="47">
        <v>24</v>
      </c>
      <c r="Y2189" s="49">
        <v>19</v>
      </c>
      <c r="Z2189" s="47">
        <v>0</v>
      </c>
      <c r="AA2189" s="47">
        <v>0</v>
      </c>
      <c r="AB2189" s="47">
        <v>0</v>
      </c>
      <c r="AC2189" s="47">
        <v>0</v>
      </c>
      <c r="AD2189" s="47">
        <v>0</v>
      </c>
      <c r="AE2189" s="47">
        <v>18</v>
      </c>
      <c r="AF2189" s="50">
        <v>29</v>
      </c>
      <c r="AG2189" s="47" t="s">
        <v>27</v>
      </c>
      <c r="AH2189" s="47" t="s">
        <v>27</v>
      </c>
      <c r="AI2189" s="47" t="s">
        <v>27</v>
      </c>
      <c r="AJ2189" s="47" t="s">
        <v>27</v>
      </c>
      <c r="AK2189" s="47" t="s">
        <v>27</v>
      </c>
      <c r="AL2189" s="47" t="s">
        <v>27</v>
      </c>
      <c r="AM2189" s="51">
        <f>IFERROR(IF(R2189=0,"-",R2189/Q2189*100-100),"-")</f>
        <v>14.285714285714278</v>
      </c>
      <c r="AN2189" s="51">
        <f>IFERROR(IF(Y2189=0,"-",Y2189/X2189*100-100),"-")</f>
        <v>-20.833333333333343</v>
      </c>
      <c r="AO2189" s="51">
        <f>IFERROR(IF(AF2189=0,"-",AF2189/AE2189*100-100),"-")</f>
        <v>61.111111111111114</v>
      </c>
      <c r="AP2189" s="52" t="str">
        <f>IFERROR(IF(R2189=0,"-",R2189/L2189*100-100),"-")</f>
        <v>-</v>
      </c>
      <c r="AQ2189" s="52" t="str">
        <f>IFERROR(IF(Y2189=0,"-",Y2189/S2189*100-100),"-")</f>
        <v>-</v>
      </c>
      <c r="AR2189" s="52" t="str">
        <f>IFERROR(IF(AF2189=0,"-",AF2189/Z2189*100-100),"-")</f>
        <v>-</v>
      </c>
      <c r="AS2189" s="53">
        <f>R2189-Q2189</f>
        <v>6</v>
      </c>
      <c r="AT2189" s="53">
        <f>Y2189-X2189</f>
        <v>-5</v>
      </c>
      <c r="AU2189" s="53">
        <f>AF2189-AE2189</f>
        <v>11</v>
      </c>
      <c r="AV2189" s="54">
        <f>R2189-L2189</f>
        <v>48</v>
      </c>
      <c r="AW2189" s="54">
        <f>Y2189-S2189</f>
        <v>19</v>
      </c>
      <c r="AX2189" s="54">
        <f>AF2189-Z2189</f>
        <v>29</v>
      </c>
    </row>
    <row r="2190" spans="1:50" ht="15" x14ac:dyDescent="0.25">
      <c r="A2190" s="43" t="s">
        <v>3365</v>
      </c>
      <c r="B2190" s="43" t="str">
        <f t="shared" si="53"/>
        <v>600170098_2641L01</v>
      </c>
      <c r="C2190" s="44">
        <v>600170098</v>
      </c>
      <c r="D2190" s="44" t="s">
        <v>861</v>
      </c>
      <c r="E2190" s="44" t="s">
        <v>862</v>
      </c>
      <c r="F2190" s="45" t="s">
        <v>863</v>
      </c>
      <c r="G2190" s="56">
        <v>9</v>
      </c>
      <c r="H2190" s="44" t="s">
        <v>3364</v>
      </c>
      <c r="I2190" s="44" t="s">
        <v>102</v>
      </c>
      <c r="J2190" s="44" t="s">
        <v>103</v>
      </c>
      <c r="K2190" s="45" t="s">
        <v>32</v>
      </c>
      <c r="L2190" s="47">
        <v>18</v>
      </c>
      <c r="M2190" s="47">
        <v>18</v>
      </c>
      <c r="N2190" s="47">
        <v>11</v>
      </c>
      <c r="O2190" s="47">
        <v>16</v>
      </c>
      <c r="P2190" s="47">
        <v>0</v>
      </c>
      <c r="Q2190" s="47">
        <v>20</v>
      </c>
      <c r="R2190" s="48">
        <v>27</v>
      </c>
      <c r="S2190" s="47">
        <v>10</v>
      </c>
      <c r="T2190" s="47">
        <v>9</v>
      </c>
      <c r="U2190" s="47">
        <v>4</v>
      </c>
      <c r="V2190" s="47">
        <v>8</v>
      </c>
      <c r="W2190" s="47">
        <v>0</v>
      </c>
      <c r="X2190" s="47">
        <v>15</v>
      </c>
      <c r="Y2190" s="49">
        <v>19</v>
      </c>
      <c r="Z2190" s="47">
        <v>8</v>
      </c>
      <c r="AA2190" s="47">
        <v>9</v>
      </c>
      <c r="AB2190" s="47">
        <v>7</v>
      </c>
      <c r="AC2190" s="47">
        <v>8</v>
      </c>
      <c r="AD2190" s="47">
        <v>0</v>
      </c>
      <c r="AE2190" s="47">
        <v>5</v>
      </c>
      <c r="AF2190" s="50">
        <v>8</v>
      </c>
      <c r="AG2190" s="47" t="s">
        <v>27</v>
      </c>
      <c r="AH2190" s="47" t="s">
        <v>27</v>
      </c>
      <c r="AI2190" s="47" t="s">
        <v>27</v>
      </c>
      <c r="AJ2190" s="47">
        <v>2</v>
      </c>
      <c r="AK2190" s="47">
        <v>1</v>
      </c>
      <c r="AL2190" s="47">
        <v>1</v>
      </c>
      <c r="AM2190" s="51">
        <f>IFERROR(IF(R2190=0,"-",R2190/Q2190*100-100),"-")</f>
        <v>35</v>
      </c>
      <c r="AN2190" s="51">
        <f>IFERROR(IF(Y2190=0,"-",Y2190/X2190*100-100),"-")</f>
        <v>26.666666666666657</v>
      </c>
      <c r="AO2190" s="51">
        <f>IFERROR(IF(AF2190=0,"-",AF2190/AE2190*100-100),"-")</f>
        <v>60</v>
      </c>
      <c r="AP2190" s="52">
        <f>IFERROR(IF(R2190=0,"-",R2190/L2190*100-100),"-")</f>
        <v>50</v>
      </c>
      <c r="AQ2190" s="52">
        <f>IFERROR(IF(Y2190=0,"-",Y2190/S2190*100-100),"-")</f>
        <v>90</v>
      </c>
      <c r="AR2190" s="52">
        <f>IFERROR(IF(AF2190=0,"-",AF2190/Z2190*100-100),"-")</f>
        <v>0</v>
      </c>
      <c r="AS2190" s="53">
        <f>R2190-Q2190</f>
        <v>7</v>
      </c>
      <c r="AT2190" s="53">
        <f>Y2190-X2190</f>
        <v>4</v>
      </c>
      <c r="AU2190" s="53">
        <f>AF2190-AE2190</f>
        <v>3</v>
      </c>
      <c r="AV2190" s="54">
        <f>R2190-L2190</f>
        <v>9</v>
      </c>
      <c r="AW2190" s="54">
        <f>Y2190-S2190</f>
        <v>9</v>
      </c>
      <c r="AX2190" s="54">
        <f>AF2190-Z2190</f>
        <v>0</v>
      </c>
    </row>
    <row r="2191" spans="1:50" ht="15" x14ac:dyDescent="0.25">
      <c r="A2191" s="43" t="s">
        <v>3366</v>
      </c>
      <c r="B2191" s="43" t="str">
        <f t="shared" si="53"/>
        <v>600170128_2343L51</v>
      </c>
      <c r="C2191" s="44">
        <v>600170128</v>
      </c>
      <c r="D2191" s="44" t="s">
        <v>858</v>
      </c>
      <c r="E2191" s="44" t="s">
        <v>859</v>
      </c>
      <c r="F2191" s="45" t="s">
        <v>860</v>
      </c>
      <c r="G2191" s="56">
        <v>9</v>
      </c>
      <c r="H2191" s="44" t="s">
        <v>3367</v>
      </c>
      <c r="I2191" s="44" t="s">
        <v>102</v>
      </c>
      <c r="J2191" s="44" t="s">
        <v>103</v>
      </c>
      <c r="K2191" s="45" t="s">
        <v>32</v>
      </c>
      <c r="L2191" s="47">
        <v>14</v>
      </c>
      <c r="M2191" s="47">
        <v>11</v>
      </c>
      <c r="N2191" s="47">
        <v>0</v>
      </c>
      <c r="O2191" s="47">
        <v>7</v>
      </c>
      <c r="P2191" s="47">
        <v>0</v>
      </c>
      <c r="Q2191" s="47">
        <v>13</v>
      </c>
      <c r="R2191" s="48">
        <v>9</v>
      </c>
      <c r="S2191" s="47">
        <v>13</v>
      </c>
      <c r="T2191" s="47">
        <v>11</v>
      </c>
      <c r="U2191" s="47">
        <v>0</v>
      </c>
      <c r="V2191" s="47">
        <v>6</v>
      </c>
      <c r="W2191" s="47">
        <v>0</v>
      </c>
      <c r="X2191" s="47">
        <v>12</v>
      </c>
      <c r="Y2191" s="49">
        <v>6</v>
      </c>
      <c r="Z2191" s="47">
        <v>1</v>
      </c>
      <c r="AA2191" s="47">
        <v>0</v>
      </c>
      <c r="AB2191" s="47">
        <v>0</v>
      </c>
      <c r="AC2191" s="47">
        <v>1</v>
      </c>
      <c r="AD2191" s="47">
        <v>0</v>
      </c>
      <c r="AE2191" s="47">
        <v>1</v>
      </c>
      <c r="AF2191" s="50">
        <v>3</v>
      </c>
      <c r="AG2191" s="47" t="s">
        <v>27</v>
      </c>
      <c r="AH2191" s="47" t="s">
        <v>27</v>
      </c>
      <c r="AI2191" s="47" t="s">
        <v>27</v>
      </c>
      <c r="AJ2191" s="47" t="s">
        <v>27</v>
      </c>
      <c r="AK2191" s="47" t="s">
        <v>27</v>
      </c>
      <c r="AL2191" s="47" t="s">
        <v>27</v>
      </c>
      <c r="AM2191" s="51">
        <f>IFERROR(IF(R2191=0,"-",R2191/Q2191*100-100),"-")</f>
        <v>-30.769230769230774</v>
      </c>
      <c r="AN2191" s="51">
        <f>IFERROR(IF(Y2191=0,"-",Y2191/X2191*100-100),"-")</f>
        <v>-50</v>
      </c>
      <c r="AO2191" s="51">
        <f>IFERROR(IF(AF2191=0,"-",AF2191/AE2191*100-100),"-")</f>
        <v>200</v>
      </c>
      <c r="AP2191" s="52">
        <f>IFERROR(IF(R2191=0,"-",R2191/L2191*100-100),"-")</f>
        <v>-35.714285714285708</v>
      </c>
      <c r="AQ2191" s="52">
        <f>IFERROR(IF(Y2191=0,"-",Y2191/S2191*100-100),"-")</f>
        <v>-53.846153846153847</v>
      </c>
      <c r="AR2191" s="52">
        <f>IFERROR(IF(AF2191=0,"-",AF2191/Z2191*100-100),"-")</f>
        <v>200</v>
      </c>
      <c r="AS2191" s="53">
        <f>R2191-Q2191</f>
        <v>-4</v>
      </c>
      <c r="AT2191" s="53">
        <f>Y2191-X2191</f>
        <v>-6</v>
      </c>
      <c r="AU2191" s="53">
        <f>AF2191-AE2191</f>
        <v>2</v>
      </c>
      <c r="AV2191" s="54">
        <f>R2191-L2191</f>
        <v>-5</v>
      </c>
      <c r="AW2191" s="54">
        <f>Y2191-S2191</f>
        <v>-7</v>
      </c>
      <c r="AX2191" s="54">
        <f>AF2191-Z2191</f>
        <v>2</v>
      </c>
    </row>
    <row r="2192" spans="1:50" ht="15" x14ac:dyDescent="0.25">
      <c r="A2192" s="43" t="s">
        <v>3368</v>
      </c>
      <c r="B2192" s="43" t="str">
        <f t="shared" si="53"/>
        <v>600170128_2641L01</v>
      </c>
      <c r="C2192" s="44">
        <v>600170128</v>
      </c>
      <c r="D2192" s="44" t="s">
        <v>861</v>
      </c>
      <c r="E2192" s="44" t="s">
        <v>862</v>
      </c>
      <c r="F2192" s="45" t="s">
        <v>863</v>
      </c>
      <c r="G2192" s="56">
        <v>9</v>
      </c>
      <c r="H2192" s="44" t="s">
        <v>3367</v>
      </c>
      <c r="I2192" s="44" t="s">
        <v>102</v>
      </c>
      <c r="J2192" s="44" t="s">
        <v>103</v>
      </c>
      <c r="K2192" s="45" t="s">
        <v>32</v>
      </c>
      <c r="L2192" s="47">
        <v>37</v>
      </c>
      <c r="M2192" s="47">
        <v>38</v>
      </c>
      <c r="N2192" s="47">
        <v>51</v>
      </c>
      <c r="O2192" s="47">
        <v>39</v>
      </c>
      <c r="P2192" s="47">
        <v>45</v>
      </c>
      <c r="Q2192" s="47">
        <v>59</v>
      </c>
      <c r="R2192" s="48">
        <v>61</v>
      </c>
      <c r="S2192" s="47">
        <v>18</v>
      </c>
      <c r="T2192" s="47">
        <v>18</v>
      </c>
      <c r="U2192" s="47">
        <v>25</v>
      </c>
      <c r="V2192" s="47">
        <v>19</v>
      </c>
      <c r="W2192" s="47">
        <v>21</v>
      </c>
      <c r="X2192" s="47">
        <v>42</v>
      </c>
      <c r="Y2192" s="49">
        <v>36</v>
      </c>
      <c r="Z2192" s="47">
        <v>19</v>
      </c>
      <c r="AA2192" s="47">
        <v>20</v>
      </c>
      <c r="AB2192" s="47">
        <v>26</v>
      </c>
      <c r="AC2192" s="47">
        <v>20</v>
      </c>
      <c r="AD2192" s="47">
        <v>24</v>
      </c>
      <c r="AE2192" s="47">
        <v>17</v>
      </c>
      <c r="AF2192" s="50">
        <v>25</v>
      </c>
      <c r="AG2192" s="47" t="s">
        <v>27</v>
      </c>
      <c r="AH2192" s="47" t="s">
        <v>27</v>
      </c>
      <c r="AI2192" s="47" t="s">
        <v>27</v>
      </c>
      <c r="AJ2192" s="47" t="s">
        <v>27</v>
      </c>
      <c r="AK2192" s="47" t="s">
        <v>27</v>
      </c>
      <c r="AL2192" s="47" t="s">
        <v>27</v>
      </c>
      <c r="AM2192" s="51">
        <f>IFERROR(IF(R2192=0,"-",R2192/Q2192*100-100),"-")</f>
        <v>3.3898305084745743</v>
      </c>
      <c r="AN2192" s="51">
        <f>IFERROR(IF(Y2192=0,"-",Y2192/X2192*100-100),"-")</f>
        <v>-14.285714285714292</v>
      </c>
      <c r="AO2192" s="51">
        <f>IFERROR(IF(AF2192=0,"-",AF2192/AE2192*100-100),"-")</f>
        <v>47.058823529411768</v>
      </c>
      <c r="AP2192" s="52">
        <f>IFERROR(IF(R2192=0,"-",R2192/L2192*100-100),"-")</f>
        <v>64.86486486486487</v>
      </c>
      <c r="AQ2192" s="52">
        <f>IFERROR(IF(Y2192=0,"-",Y2192/S2192*100-100),"-")</f>
        <v>100</v>
      </c>
      <c r="AR2192" s="52">
        <f>IFERROR(IF(AF2192=0,"-",AF2192/Z2192*100-100),"-")</f>
        <v>31.578947368421069</v>
      </c>
      <c r="AS2192" s="53">
        <f>R2192-Q2192</f>
        <v>2</v>
      </c>
      <c r="AT2192" s="53">
        <f>Y2192-X2192</f>
        <v>-6</v>
      </c>
      <c r="AU2192" s="53">
        <f>AF2192-AE2192</f>
        <v>8</v>
      </c>
      <c r="AV2192" s="54">
        <f>R2192-L2192</f>
        <v>24</v>
      </c>
      <c r="AW2192" s="54">
        <f>Y2192-S2192</f>
        <v>18</v>
      </c>
      <c r="AX2192" s="54">
        <f>AF2192-Z2192</f>
        <v>6</v>
      </c>
    </row>
    <row r="2193" spans="1:50" ht="15" x14ac:dyDescent="0.25">
      <c r="A2193" s="43" t="s">
        <v>3369</v>
      </c>
      <c r="B2193" s="43" t="str">
        <f t="shared" si="53"/>
        <v>600170128_2641L52</v>
      </c>
      <c r="C2193" s="44">
        <v>600170128</v>
      </c>
      <c r="D2193" s="44" t="s">
        <v>891</v>
      </c>
      <c r="E2193" s="44" t="s">
        <v>892</v>
      </c>
      <c r="F2193" s="45" t="s">
        <v>860</v>
      </c>
      <c r="G2193" s="56">
        <v>9</v>
      </c>
      <c r="H2193" s="44" t="s">
        <v>3367</v>
      </c>
      <c r="I2193" s="44" t="s">
        <v>102</v>
      </c>
      <c r="J2193" s="44" t="s">
        <v>103</v>
      </c>
      <c r="K2193" s="45" t="s">
        <v>32</v>
      </c>
      <c r="L2193" s="47">
        <v>0</v>
      </c>
      <c r="M2193" s="47">
        <v>9</v>
      </c>
      <c r="N2193" s="47">
        <v>0</v>
      </c>
      <c r="O2193" s="47">
        <v>8</v>
      </c>
      <c r="P2193" s="47">
        <v>0</v>
      </c>
      <c r="Q2193" s="47">
        <v>18</v>
      </c>
      <c r="R2193" s="48">
        <v>20</v>
      </c>
      <c r="S2193" s="47">
        <v>0</v>
      </c>
      <c r="T2193" s="47">
        <v>9</v>
      </c>
      <c r="U2193" s="47">
        <v>0</v>
      </c>
      <c r="V2193" s="47">
        <v>8</v>
      </c>
      <c r="W2193" s="47">
        <v>0</v>
      </c>
      <c r="X2193" s="47">
        <v>18</v>
      </c>
      <c r="Y2193" s="49">
        <v>20</v>
      </c>
      <c r="Z2193" s="47">
        <v>0</v>
      </c>
      <c r="AA2193" s="47">
        <v>0</v>
      </c>
      <c r="AB2193" s="47">
        <v>0</v>
      </c>
      <c r="AC2193" s="47">
        <v>0</v>
      </c>
      <c r="AD2193" s="47">
        <v>0</v>
      </c>
      <c r="AE2193" s="47">
        <v>0</v>
      </c>
      <c r="AF2193" s="50">
        <v>0</v>
      </c>
      <c r="AG2193" s="47" t="s">
        <v>27</v>
      </c>
      <c r="AH2193" s="47" t="s">
        <v>27</v>
      </c>
      <c r="AI2193" s="47" t="s">
        <v>27</v>
      </c>
      <c r="AJ2193" s="47" t="s">
        <v>27</v>
      </c>
      <c r="AK2193" s="47" t="s">
        <v>27</v>
      </c>
      <c r="AL2193" s="47" t="s">
        <v>27</v>
      </c>
      <c r="AM2193" s="51">
        <f>IFERROR(IF(R2193=0,"-",R2193/Q2193*100-100),"-")</f>
        <v>11.111111111111114</v>
      </c>
      <c r="AN2193" s="51">
        <f>IFERROR(IF(Y2193=0,"-",Y2193/X2193*100-100),"-")</f>
        <v>11.111111111111114</v>
      </c>
      <c r="AO2193" s="51" t="str">
        <f>IFERROR(IF(AF2193=0,"-",AF2193/AE2193*100-100),"-")</f>
        <v>-</v>
      </c>
      <c r="AP2193" s="52" t="str">
        <f>IFERROR(IF(R2193=0,"-",R2193/L2193*100-100),"-")</f>
        <v>-</v>
      </c>
      <c r="AQ2193" s="52" t="str">
        <f>IFERROR(IF(Y2193=0,"-",Y2193/S2193*100-100),"-")</f>
        <v>-</v>
      </c>
      <c r="AR2193" s="52" t="str">
        <f>IFERROR(IF(AF2193=0,"-",AF2193/Z2193*100-100),"-")</f>
        <v>-</v>
      </c>
      <c r="AS2193" s="53">
        <f>R2193-Q2193</f>
        <v>2</v>
      </c>
      <c r="AT2193" s="53">
        <f>Y2193-X2193</f>
        <v>2</v>
      </c>
      <c r="AU2193" s="53">
        <f>AF2193-AE2193</f>
        <v>0</v>
      </c>
      <c r="AV2193" s="54">
        <f>R2193-L2193</f>
        <v>20</v>
      </c>
      <c r="AW2193" s="54">
        <f>Y2193-S2193</f>
        <v>20</v>
      </c>
      <c r="AX2193" s="54">
        <f>AF2193-Z2193</f>
        <v>0</v>
      </c>
    </row>
    <row r="2194" spans="1:50" ht="15" x14ac:dyDescent="0.25">
      <c r="A2194" s="43" t="s">
        <v>3370</v>
      </c>
      <c r="B2194" s="43" t="str">
        <f t="shared" si="53"/>
        <v>600170128_3908M01</v>
      </c>
      <c r="C2194" s="44">
        <v>600170128</v>
      </c>
      <c r="D2194" s="44" t="s">
        <v>1218</v>
      </c>
      <c r="E2194" s="44" t="s">
        <v>1219</v>
      </c>
      <c r="F2194" s="45" t="s">
        <v>729</v>
      </c>
      <c r="G2194" s="56">
        <v>9</v>
      </c>
      <c r="H2194" s="44" t="s">
        <v>3367</v>
      </c>
      <c r="I2194" s="44" t="s">
        <v>102</v>
      </c>
      <c r="J2194" s="44" t="s">
        <v>103</v>
      </c>
      <c r="K2194" s="45" t="s">
        <v>32</v>
      </c>
      <c r="L2194" s="47">
        <v>37</v>
      </c>
      <c r="M2194" s="47">
        <v>39</v>
      </c>
      <c r="N2194" s="47">
        <v>54</v>
      </c>
      <c r="O2194" s="47">
        <v>47</v>
      </c>
      <c r="P2194" s="47">
        <v>58</v>
      </c>
      <c r="Q2194" s="47">
        <v>55</v>
      </c>
      <c r="R2194" s="48">
        <v>69</v>
      </c>
      <c r="S2194" s="47">
        <v>24</v>
      </c>
      <c r="T2194" s="47">
        <v>20</v>
      </c>
      <c r="U2194" s="47">
        <v>27</v>
      </c>
      <c r="V2194" s="47">
        <v>30</v>
      </c>
      <c r="W2194" s="47">
        <v>30</v>
      </c>
      <c r="X2194" s="47">
        <v>35</v>
      </c>
      <c r="Y2194" s="49">
        <v>48</v>
      </c>
      <c r="Z2194" s="47">
        <v>13</v>
      </c>
      <c r="AA2194" s="47">
        <v>19</v>
      </c>
      <c r="AB2194" s="47">
        <v>27</v>
      </c>
      <c r="AC2194" s="47">
        <v>17</v>
      </c>
      <c r="AD2194" s="47">
        <v>28</v>
      </c>
      <c r="AE2194" s="47">
        <v>20</v>
      </c>
      <c r="AF2194" s="50">
        <v>21</v>
      </c>
      <c r="AG2194" s="47" t="s">
        <v>27</v>
      </c>
      <c r="AH2194" s="47" t="s">
        <v>27</v>
      </c>
      <c r="AI2194" s="47" t="s">
        <v>27</v>
      </c>
      <c r="AJ2194" s="47">
        <v>2</v>
      </c>
      <c r="AK2194" s="47">
        <v>2</v>
      </c>
      <c r="AL2194" s="47">
        <v>0</v>
      </c>
      <c r="AM2194" s="51">
        <f>IFERROR(IF(R2194=0,"-",R2194/Q2194*100-100),"-")</f>
        <v>25.454545454545467</v>
      </c>
      <c r="AN2194" s="51">
        <f>IFERROR(IF(Y2194=0,"-",Y2194/X2194*100-100),"-")</f>
        <v>37.142857142857139</v>
      </c>
      <c r="AO2194" s="51">
        <f>IFERROR(IF(AF2194=0,"-",AF2194/AE2194*100-100),"-")</f>
        <v>5</v>
      </c>
      <c r="AP2194" s="52">
        <f>IFERROR(IF(R2194=0,"-",R2194/L2194*100-100),"-")</f>
        <v>86.486486486486484</v>
      </c>
      <c r="AQ2194" s="52">
        <f>IFERROR(IF(Y2194=0,"-",Y2194/S2194*100-100),"-")</f>
        <v>100</v>
      </c>
      <c r="AR2194" s="52">
        <f>IFERROR(IF(AF2194=0,"-",AF2194/Z2194*100-100),"-")</f>
        <v>61.538461538461547</v>
      </c>
      <c r="AS2194" s="53">
        <f>R2194-Q2194</f>
        <v>14</v>
      </c>
      <c r="AT2194" s="53">
        <f>Y2194-X2194</f>
        <v>13</v>
      </c>
      <c r="AU2194" s="53">
        <f>AF2194-AE2194</f>
        <v>1</v>
      </c>
      <c r="AV2194" s="54">
        <f>R2194-L2194</f>
        <v>32</v>
      </c>
      <c r="AW2194" s="54">
        <f>Y2194-S2194</f>
        <v>24</v>
      </c>
      <c r="AX2194" s="54">
        <f>AF2194-Z2194</f>
        <v>8</v>
      </c>
    </row>
    <row r="2195" spans="1:50" ht="15" x14ac:dyDescent="0.25">
      <c r="A2195" s="43" t="s">
        <v>3371</v>
      </c>
      <c r="B2195" s="43" t="str">
        <f t="shared" si="53"/>
        <v>600170128_3941L51</v>
      </c>
      <c r="C2195" s="44">
        <v>600170128</v>
      </c>
      <c r="D2195" s="44" t="s">
        <v>906</v>
      </c>
      <c r="E2195" s="44" t="s">
        <v>901</v>
      </c>
      <c r="F2195" s="45" t="s">
        <v>860</v>
      </c>
      <c r="G2195" s="56">
        <v>9</v>
      </c>
      <c r="H2195" s="44" t="s">
        <v>3367</v>
      </c>
      <c r="I2195" s="44" t="s">
        <v>102</v>
      </c>
      <c r="J2195" s="44" t="s">
        <v>103</v>
      </c>
      <c r="K2195" s="45" t="s">
        <v>32</v>
      </c>
      <c r="L2195" s="47">
        <v>0</v>
      </c>
      <c r="M2195" s="47">
        <v>0</v>
      </c>
      <c r="N2195" s="47">
        <v>0</v>
      </c>
      <c r="O2195" s="47">
        <v>6</v>
      </c>
      <c r="P2195" s="47">
        <v>0</v>
      </c>
      <c r="Q2195" s="47">
        <v>9</v>
      </c>
      <c r="R2195" s="48">
        <v>14</v>
      </c>
      <c r="S2195" s="47">
        <v>0</v>
      </c>
      <c r="T2195" s="47">
        <v>0</v>
      </c>
      <c r="U2195" s="47">
        <v>0</v>
      </c>
      <c r="V2195" s="47">
        <v>6</v>
      </c>
      <c r="W2195" s="47">
        <v>0</v>
      </c>
      <c r="X2195" s="47">
        <v>9</v>
      </c>
      <c r="Y2195" s="49">
        <v>13</v>
      </c>
      <c r="Z2195" s="47">
        <v>0</v>
      </c>
      <c r="AA2195" s="47">
        <v>0</v>
      </c>
      <c r="AB2195" s="47">
        <v>0</v>
      </c>
      <c r="AC2195" s="47">
        <v>0</v>
      </c>
      <c r="AD2195" s="47">
        <v>0</v>
      </c>
      <c r="AE2195" s="47">
        <v>0</v>
      </c>
      <c r="AF2195" s="50">
        <v>1</v>
      </c>
      <c r="AG2195" s="47" t="s">
        <v>27</v>
      </c>
      <c r="AH2195" s="47" t="s">
        <v>27</v>
      </c>
      <c r="AI2195" s="47" t="s">
        <v>27</v>
      </c>
      <c r="AJ2195" s="47" t="s">
        <v>27</v>
      </c>
      <c r="AK2195" s="47" t="s">
        <v>27</v>
      </c>
      <c r="AL2195" s="47" t="s">
        <v>27</v>
      </c>
      <c r="AM2195" s="51">
        <f>IFERROR(IF(R2195=0,"-",R2195/Q2195*100-100),"-")</f>
        <v>55.555555555555571</v>
      </c>
      <c r="AN2195" s="51">
        <f>IFERROR(IF(Y2195=0,"-",Y2195/X2195*100-100),"-")</f>
        <v>44.444444444444429</v>
      </c>
      <c r="AO2195" s="51" t="str">
        <f>IFERROR(IF(AF2195=0,"-",AF2195/AE2195*100-100),"-")</f>
        <v>-</v>
      </c>
      <c r="AP2195" s="52" t="str">
        <f>IFERROR(IF(R2195=0,"-",R2195/L2195*100-100),"-")</f>
        <v>-</v>
      </c>
      <c r="AQ2195" s="52" t="str">
        <f>IFERROR(IF(Y2195=0,"-",Y2195/S2195*100-100),"-")</f>
        <v>-</v>
      </c>
      <c r="AR2195" s="52" t="str">
        <f>IFERROR(IF(AF2195=0,"-",AF2195/Z2195*100-100),"-")</f>
        <v>-</v>
      </c>
      <c r="AS2195" s="53">
        <f>R2195-Q2195</f>
        <v>5</v>
      </c>
      <c r="AT2195" s="53">
        <f>Y2195-X2195</f>
        <v>4</v>
      </c>
      <c r="AU2195" s="53">
        <f>AF2195-AE2195</f>
        <v>1</v>
      </c>
      <c r="AV2195" s="54">
        <f>R2195-L2195</f>
        <v>14</v>
      </c>
      <c r="AW2195" s="54">
        <f>Y2195-S2195</f>
        <v>13</v>
      </c>
      <c r="AX2195" s="54">
        <f>AF2195-Z2195</f>
        <v>1</v>
      </c>
    </row>
    <row r="2196" spans="1:50" ht="15" x14ac:dyDescent="0.25">
      <c r="A2196" s="57" t="s">
        <v>3372</v>
      </c>
      <c r="B2196" s="57" t="s">
        <v>3373</v>
      </c>
      <c r="C2196" s="58">
        <v>600170128</v>
      </c>
      <c r="D2196" s="59" t="s">
        <v>814</v>
      </c>
      <c r="E2196" s="44" t="s">
        <v>815</v>
      </c>
      <c r="F2196" s="45" t="s">
        <v>816</v>
      </c>
      <c r="G2196" s="56">
        <v>9</v>
      </c>
      <c r="H2196" s="44" t="s">
        <v>3367</v>
      </c>
      <c r="I2196" s="44" t="s">
        <v>102</v>
      </c>
      <c r="J2196" s="44" t="s">
        <v>103</v>
      </c>
      <c r="K2196" s="45" t="s">
        <v>32</v>
      </c>
      <c r="L2196" s="47">
        <v>0</v>
      </c>
      <c r="M2196" s="47">
        <v>0</v>
      </c>
      <c r="N2196" s="47">
        <v>0</v>
      </c>
      <c r="O2196" s="47">
        <v>0</v>
      </c>
      <c r="P2196" s="47">
        <v>0</v>
      </c>
      <c r="Q2196" s="47">
        <v>0</v>
      </c>
      <c r="R2196" s="48">
        <v>59</v>
      </c>
      <c r="S2196" s="47">
        <v>0</v>
      </c>
      <c r="T2196" s="47">
        <v>0</v>
      </c>
      <c r="U2196" s="47">
        <v>0</v>
      </c>
      <c r="V2196" s="47">
        <v>0</v>
      </c>
      <c r="W2196" s="47">
        <v>0</v>
      </c>
      <c r="X2196" s="47">
        <v>0</v>
      </c>
      <c r="Y2196" s="49">
        <v>22</v>
      </c>
      <c r="Z2196" s="47">
        <v>0</v>
      </c>
      <c r="AA2196" s="47">
        <v>0</v>
      </c>
      <c r="AB2196" s="47">
        <v>0</v>
      </c>
      <c r="AC2196" s="47">
        <v>0</v>
      </c>
      <c r="AD2196" s="47">
        <v>0</v>
      </c>
      <c r="AE2196" s="47">
        <v>0</v>
      </c>
      <c r="AF2196" s="50">
        <v>37</v>
      </c>
      <c r="AG2196" s="47" t="s">
        <v>27</v>
      </c>
      <c r="AH2196" s="47" t="s">
        <v>27</v>
      </c>
      <c r="AI2196" s="47" t="s">
        <v>27</v>
      </c>
      <c r="AJ2196" s="47">
        <v>1</v>
      </c>
      <c r="AK2196" s="47">
        <v>0</v>
      </c>
      <c r="AL2196" s="47">
        <v>1</v>
      </c>
      <c r="AM2196" s="51" t="str">
        <f>IFERROR(IF(R2196=0,"-",R2196/Q2196*100-100),"-")</f>
        <v>-</v>
      </c>
      <c r="AN2196" s="51" t="str">
        <f>IFERROR(IF(Y2196=0,"-",Y2196/X2196*100-100),"-")</f>
        <v>-</v>
      </c>
      <c r="AO2196" s="51" t="str">
        <f>IFERROR(IF(AF2196=0,"-",AF2196/AE2196*100-100),"-")</f>
        <v>-</v>
      </c>
      <c r="AP2196" s="52" t="str">
        <f>IFERROR(IF(R2196=0,"-",R2196/L2196*100-100),"-")</f>
        <v>-</v>
      </c>
      <c r="AQ2196" s="52" t="str">
        <f>IFERROR(IF(Y2196=0,"-",Y2196/S2196*100-100),"-")</f>
        <v>-</v>
      </c>
      <c r="AR2196" s="52" t="str">
        <f>IFERROR(IF(AF2196=0,"-",AF2196/Z2196*100-100),"-")</f>
        <v>-</v>
      </c>
      <c r="AS2196" s="53">
        <f>R2196-Q2196</f>
        <v>59</v>
      </c>
      <c r="AT2196" s="53">
        <f>Y2196-X2196</f>
        <v>22</v>
      </c>
      <c r="AU2196" s="53">
        <f>AF2196-AE2196</f>
        <v>37</v>
      </c>
      <c r="AV2196" s="54">
        <f>R2196-L2196</f>
        <v>59</v>
      </c>
      <c r="AW2196" s="54">
        <f>Y2196-S2196</f>
        <v>22</v>
      </c>
      <c r="AX2196" s="54">
        <f>AF2196-Z2196</f>
        <v>37</v>
      </c>
    </row>
    <row r="2197" spans="1:50" ht="15" x14ac:dyDescent="0.25">
      <c r="A2197" s="43" t="s">
        <v>3375</v>
      </c>
      <c r="B2197" s="43" t="str">
        <f t="shared" ref="B2197:B2225" si="54">CONCATENATE(C2197,"_",D2197)</f>
        <v>600170136_3647M01</v>
      </c>
      <c r="C2197" s="44">
        <v>600170136</v>
      </c>
      <c r="D2197" s="44" t="s">
        <v>732</v>
      </c>
      <c r="E2197" s="44" t="s">
        <v>733</v>
      </c>
      <c r="F2197" s="45" t="s">
        <v>709</v>
      </c>
      <c r="G2197" s="56">
        <v>9</v>
      </c>
      <c r="H2197" s="44" t="s">
        <v>3374</v>
      </c>
      <c r="I2197" s="44" t="s">
        <v>102</v>
      </c>
      <c r="J2197" s="44" t="s">
        <v>103</v>
      </c>
      <c r="K2197" s="45" t="s">
        <v>32</v>
      </c>
      <c r="L2197" s="47">
        <v>40</v>
      </c>
      <c r="M2197" s="47">
        <v>25</v>
      </c>
      <c r="N2197" s="47">
        <v>55</v>
      </c>
      <c r="O2197" s="47">
        <v>65</v>
      </c>
      <c r="P2197" s="47">
        <v>0</v>
      </c>
      <c r="Q2197" s="47">
        <v>80</v>
      </c>
      <c r="R2197" s="48">
        <v>91</v>
      </c>
      <c r="S2197" s="47">
        <v>24</v>
      </c>
      <c r="T2197" s="47">
        <v>14</v>
      </c>
      <c r="U2197" s="47">
        <v>30</v>
      </c>
      <c r="V2197" s="47">
        <v>40</v>
      </c>
      <c r="W2197" s="47">
        <v>0</v>
      </c>
      <c r="X2197" s="47">
        <v>45</v>
      </c>
      <c r="Y2197" s="49">
        <v>43</v>
      </c>
      <c r="Z2197" s="47">
        <v>16</v>
      </c>
      <c r="AA2197" s="47">
        <v>11</v>
      </c>
      <c r="AB2197" s="47">
        <v>25</v>
      </c>
      <c r="AC2197" s="47">
        <v>25</v>
      </c>
      <c r="AD2197" s="47">
        <v>0</v>
      </c>
      <c r="AE2197" s="47">
        <v>35</v>
      </c>
      <c r="AF2197" s="50">
        <v>48</v>
      </c>
      <c r="AG2197" s="47" t="s">
        <v>27</v>
      </c>
      <c r="AH2197" s="47" t="s">
        <v>27</v>
      </c>
      <c r="AI2197" s="47" t="s">
        <v>27</v>
      </c>
      <c r="AJ2197" s="47">
        <v>3</v>
      </c>
      <c r="AK2197" s="47">
        <v>3</v>
      </c>
      <c r="AL2197" s="47">
        <v>0</v>
      </c>
      <c r="AM2197" s="51">
        <f>IFERROR(IF(R2197=0,"-",R2197/Q2197*100-100),"-")</f>
        <v>13.75</v>
      </c>
      <c r="AN2197" s="51">
        <f>IFERROR(IF(Y2197=0,"-",Y2197/X2197*100-100),"-")</f>
        <v>-4.4444444444444429</v>
      </c>
      <c r="AO2197" s="51">
        <f>IFERROR(IF(AF2197=0,"-",AF2197/AE2197*100-100),"-")</f>
        <v>37.142857142857139</v>
      </c>
      <c r="AP2197" s="52">
        <f>IFERROR(IF(R2197=0,"-",R2197/L2197*100-100),"-")</f>
        <v>127.5</v>
      </c>
      <c r="AQ2197" s="52">
        <f>IFERROR(IF(Y2197=0,"-",Y2197/S2197*100-100),"-")</f>
        <v>79.166666666666686</v>
      </c>
      <c r="AR2197" s="52">
        <f>IFERROR(IF(AF2197=0,"-",AF2197/Z2197*100-100),"-")</f>
        <v>200</v>
      </c>
      <c r="AS2197" s="53">
        <f>R2197-Q2197</f>
        <v>11</v>
      </c>
      <c r="AT2197" s="53">
        <f>Y2197-X2197</f>
        <v>-2</v>
      </c>
      <c r="AU2197" s="53">
        <f>AF2197-AE2197</f>
        <v>13</v>
      </c>
      <c r="AV2197" s="54">
        <f>R2197-L2197</f>
        <v>51</v>
      </c>
      <c r="AW2197" s="54">
        <f>Y2197-S2197</f>
        <v>19</v>
      </c>
      <c r="AX2197" s="54">
        <f>AF2197-Z2197</f>
        <v>32</v>
      </c>
    </row>
    <row r="2198" spans="1:50" ht="15" x14ac:dyDescent="0.25">
      <c r="A2198" s="43" t="s">
        <v>3376</v>
      </c>
      <c r="B2198" s="43" t="str">
        <f t="shared" si="54"/>
        <v>600170136_3941L02</v>
      </c>
      <c r="C2198" s="44">
        <v>600170136</v>
      </c>
      <c r="D2198" s="44" t="s">
        <v>903</v>
      </c>
      <c r="E2198" s="44" t="s">
        <v>904</v>
      </c>
      <c r="F2198" s="45" t="s">
        <v>863</v>
      </c>
      <c r="G2198" s="56">
        <v>9</v>
      </c>
      <c r="H2198" s="44" t="s">
        <v>3374</v>
      </c>
      <c r="I2198" s="44" t="s">
        <v>102</v>
      </c>
      <c r="J2198" s="44" t="s">
        <v>103</v>
      </c>
      <c r="K2198" s="45" t="s">
        <v>32</v>
      </c>
      <c r="L2198" s="47">
        <v>35</v>
      </c>
      <c r="M2198" s="47">
        <v>25</v>
      </c>
      <c r="N2198" s="47">
        <v>32</v>
      </c>
      <c r="O2198" s="47">
        <v>33</v>
      </c>
      <c r="P2198" s="47">
        <v>0</v>
      </c>
      <c r="Q2198" s="47">
        <v>43</v>
      </c>
      <c r="R2198" s="48">
        <v>46</v>
      </c>
      <c r="S2198" s="47">
        <v>20</v>
      </c>
      <c r="T2198" s="47">
        <v>16</v>
      </c>
      <c r="U2198" s="47">
        <v>16</v>
      </c>
      <c r="V2198" s="47">
        <v>19</v>
      </c>
      <c r="W2198" s="47">
        <v>0</v>
      </c>
      <c r="X2198" s="47">
        <v>27</v>
      </c>
      <c r="Y2198" s="49">
        <v>20</v>
      </c>
      <c r="Z2198" s="47">
        <v>15</v>
      </c>
      <c r="AA2198" s="47">
        <v>9</v>
      </c>
      <c r="AB2198" s="47">
        <v>16</v>
      </c>
      <c r="AC2198" s="47">
        <v>14</v>
      </c>
      <c r="AD2198" s="47">
        <v>0</v>
      </c>
      <c r="AE2198" s="47">
        <v>16</v>
      </c>
      <c r="AF2198" s="50">
        <v>26</v>
      </c>
      <c r="AG2198" s="47" t="s">
        <v>27</v>
      </c>
      <c r="AH2198" s="47" t="s">
        <v>27</v>
      </c>
      <c r="AI2198" s="47" t="s">
        <v>27</v>
      </c>
      <c r="AJ2198" s="47">
        <v>3</v>
      </c>
      <c r="AK2198" s="47">
        <v>0</v>
      </c>
      <c r="AL2198" s="47">
        <v>3</v>
      </c>
      <c r="AM2198" s="51">
        <f>IFERROR(IF(R2198=0,"-",R2198/Q2198*100-100),"-")</f>
        <v>6.9767441860465027</v>
      </c>
      <c r="AN2198" s="51">
        <f>IFERROR(IF(Y2198=0,"-",Y2198/X2198*100-100),"-")</f>
        <v>-25.925925925925924</v>
      </c>
      <c r="AO2198" s="51">
        <f>IFERROR(IF(AF2198=0,"-",AF2198/AE2198*100-100),"-")</f>
        <v>62.5</v>
      </c>
      <c r="AP2198" s="52">
        <f>IFERROR(IF(R2198=0,"-",R2198/L2198*100-100),"-")</f>
        <v>31.428571428571416</v>
      </c>
      <c r="AQ2198" s="52">
        <f>IFERROR(IF(Y2198=0,"-",Y2198/S2198*100-100),"-")</f>
        <v>0</v>
      </c>
      <c r="AR2198" s="52">
        <f>IFERROR(IF(AF2198=0,"-",AF2198/Z2198*100-100),"-")</f>
        <v>73.333333333333343</v>
      </c>
      <c r="AS2198" s="53">
        <f>R2198-Q2198</f>
        <v>3</v>
      </c>
      <c r="AT2198" s="53">
        <f>Y2198-X2198</f>
        <v>-7</v>
      </c>
      <c r="AU2198" s="53">
        <f>AF2198-AE2198</f>
        <v>10</v>
      </c>
      <c r="AV2198" s="54">
        <f>R2198-L2198</f>
        <v>11</v>
      </c>
      <c r="AW2198" s="54">
        <f>Y2198-S2198</f>
        <v>0</v>
      </c>
      <c r="AX2198" s="54">
        <f>AF2198-Z2198</f>
        <v>11</v>
      </c>
    </row>
    <row r="2199" spans="1:50" ht="15" x14ac:dyDescent="0.25">
      <c r="A2199" s="43" t="s">
        <v>3377</v>
      </c>
      <c r="B2199" s="43" t="str">
        <f t="shared" si="54"/>
        <v>600170136_6441L51</v>
      </c>
      <c r="C2199" s="44">
        <v>600170136</v>
      </c>
      <c r="D2199" s="44" t="s">
        <v>784</v>
      </c>
      <c r="E2199" s="44" t="s">
        <v>785</v>
      </c>
      <c r="F2199" s="45" t="s">
        <v>786</v>
      </c>
      <c r="G2199" s="56">
        <v>9</v>
      </c>
      <c r="H2199" s="44" t="s">
        <v>3374</v>
      </c>
      <c r="I2199" s="44" t="s">
        <v>102</v>
      </c>
      <c r="J2199" s="44" t="s">
        <v>103</v>
      </c>
      <c r="K2199" s="45" t="s">
        <v>32</v>
      </c>
      <c r="L2199" s="47">
        <v>47</v>
      </c>
      <c r="M2199" s="47">
        <v>53</v>
      </c>
      <c r="N2199" s="47">
        <v>58</v>
      </c>
      <c r="O2199" s="47">
        <v>44</v>
      </c>
      <c r="P2199" s="47">
        <v>92</v>
      </c>
      <c r="Q2199" s="47">
        <v>75</v>
      </c>
      <c r="R2199" s="48">
        <v>64</v>
      </c>
      <c r="S2199" s="47">
        <v>43</v>
      </c>
      <c r="T2199" s="47">
        <v>44</v>
      </c>
      <c r="U2199" s="47">
        <v>47</v>
      </c>
      <c r="V2199" s="47">
        <v>41</v>
      </c>
      <c r="W2199" s="47">
        <v>47</v>
      </c>
      <c r="X2199" s="47">
        <v>63</v>
      </c>
      <c r="Y2199" s="49">
        <v>55</v>
      </c>
      <c r="Z2199" s="47">
        <v>4</v>
      </c>
      <c r="AA2199" s="47">
        <v>9</v>
      </c>
      <c r="AB2199" s="47">
        <v>11</v>
      </c>
      <c r="AC2199" s="47">
        <v>3</v>
      </c>
      <c r="AD2199" s="47">
        <v>45</v>
      </c>
      <c r="AE2199" s="47">
        <v>12</v>
      </c>
      <c r="AF2199" s="50">
        <v>9</v>
      </c>
      <c r="AG2199" s="47" t="s">
        <v>27</v>
      </c>
      <c r="AH2199" s="47" t="s">
        <v>27</v>
      </c>
      <c r="AI2199" s="47" t="s">
        <v>27</v>
      </c>
      <c r="AJ2199" s="47" t="s">
        <v>27</v>
      </c>
      <c r="AK2199" s="47" t="s">
        <v>27</v>
      </c>
      <c r="AL2199" s="47" t="s">
        <v>27</v>
      </c>
      <c r="AM2199" s="51">
        <f>IFERROR(IF(R2199=0,"-",R2199/Q2199*100-100),"-")</f>
        <v>-14.666666666666657</v>
      </c>
      <c r="AN2199" s="51">
        <f>IFERROR(IF(Y2199=0,"-",Y2199/X2199*100-100),"-")</f>
        <v>-12.698412698412696</v>
      </c>
      <c r="AO2199" s="51">
        <f>IFERROR(IF(AF2199=0,"-",AF2199/AE2199*100-100),"-")</f>
        <v>-25</v>
      </c>
      <c r="AP2199" s="52">
        <f>IFERROR(IF(R2199=0,"-",R2199/L2199*100-100),"-")</f>
        <v>36.170212765957444</v>
      </c>
      <c r="AQ2199" s="52">
        <f>IFERROR(IF(Y2199=0,"-",Y2199/S2199*100-100),"-")</f>
        <v>27.906976744186053</v>
      </c>
      <c r="AR2199" s="52">
        <f>IFERROR(IF(AF2199=0,"-",AF2199/Z2199*100-100),"-")</f>
        <v>125</v>
      </c>
      <c r="AS2199" s="53">
        <f>R2199-Q2199</f>
        <v>-11</v>
      </c>
      <c r="AT2199" s="53">
        <f>Y2199-X2199</f>
        <v>-8</v>
      </c>
      <c r="AU2199" s="53">
        <f>AF2199-AE2199</f>
        <v>-3</v>
      </c>
      <c r="AV2199" s="54">
        <f>R2199-L2199</f>
        <v>17</v>
      </c>
      <c r="AW2199" s="54">
        <f>Y2199-S2199</f>
        <v>12</v>
      </c>
      <c r="AX2199" s="54">
        <f>AF2199-Z2199</f>
        <v>5</v>
      </c>
    </row>
    <row r="2200" spans="1:50" ht="15" x14ac:dyDescent="0.25">
      <c r="A2200" s="43" t="s">
        <v>3379</v>
      </c>
      <c r="B2200" s="43" t="str">
        <f t="shared" si="54"/>
        <v>600170144_6441L51</v>
      </c>
      <c r="C2200" s="44">
        <v>600170144</v>
      </c>
      <c r="D2200" s="44" t="s">
        <v>784</v>
      </c>
      <c r="E2200" s="44" t="s">
        <v>785</v>
      </c>
      <c r="F2200" s="45" t="s">
        <v>786</v>
      </c>
      <c r="G2200" s="56">
        <v>9</v>
      </c>
      <c r="H2200" s="44" t="s">
        <v>3378</v>
      </c>
      <c r="I2200" s="44" t="s">
        <v>102</v>
      </c>
      <c r="J2200" s="44" t="s">
        <v>103</v>
      </c>
      <c r="K2200" s="45" t="s">
        <v>32</v>
      </c>
      <c r="L2200" s="47">
        <v>24</v>
      </c>
      <c r="M2200" s="47">
        <v>26</v>
      </c>
      <c r="N2200" s="47">
        <v>10</v>
      </c>
      <c r="O2200" s="47">
        <v>30</v>
      </c>
      <c r="P2200" s="47">
        <v>62</v>
      </c>
      <c r="Q2200" s="47">
        <v>38</v>
      </c>
      <c r="R2200" s="48">
        <v>50</v>
      </c>
      <c r="S2200" s="47">
        <v>20</v>
      </c>
      <c r="T2200" s="47">
        <v>22</v>
      </c>
      <c r="U2200" s="47">
        <v>7</v>
      </c>
      <c r="V2200" s="47">
        <v>24</v>
      </c>
      <c r="W2200" s="47">
        <v>31</v>
      </c>
      <c r="X2200" s="47">
        <v>30</v>
      </c>
      <c r="Y2200" s="49">
        <v>32</v>
      </c>
      <c r="Z2200" s="47">
        <v>4</v>
      </c>
      <c r="AA2200" s="47">
        <v>4</v>
      </c>
      <c r="AB2200" s="47">
        <v>3</v>
      </c>
      <c r="AC2200" s="47">
        <v>6</v>
      </c>
      <c r="AD2200" s="47">
        <v>31</v>
      </c>
      <c r="AE2200" s="47">
        <v>8</v>
      </c>
      <c r="AF2200" s="50">
        <v>18</v>
      </c>
      <c r="AG2200" s="47" t="s">
        <v>27</v>
      </c>
      <c r="AH2200" s="47" t="s">
        <v>27</v>
      </c>
      <c r="AI2200" s="47" t="s">
        <v>27</v>
      </c>
      <c r="AJ2200" s="47" t="s">
        <v>27</v>
      </c>
      <c r="AK2200" s="47" t="s">
        <v>27</v>
      </c>
      <c r="AL2200" s="47" t="s">
        <v>27</v>
      </c>
      <c r="AM2200" s="51">
        <f>IFERROR(IF(R2200=0,"-",R2200/Q2200*100-100),"-")</f>
        <v>31.578947368421069</v>
      </c>
      <c r="AN2200" s="51">
        <f>IFERROR(IF(Y2200=0,"-",Y2200/X2200*100-100),"-")</f>
        <v>6.6666666666666714</v>
      </c>
      <c r="AO2200" s="51">
        <f>IFERROR(IF(AF2200=0,"-",AF2200/AE2200*100-100),"-")</f>
        <v>125</v>
      </c>
      <c r="AP2200" s="52">
        <f>IFERROR(IF(R2200=0,"-",R2200/L2200*100-100),"-")</f>
        <v>108.33333333333334</v>
      </c>
      <c r="AQ2200" s="52">
        <f>IFERROR(IF(Y2200=0,"-",Y2200/S2200*100-100),"-")</f>
        <v>60</v>
      </c>
      <c r="AR2200" s="52">
        <f>IFERROR(IF(AF2200=0,"-",AF2200/Z2200*100-100),"-")</f>
        <v>350</v>
      </c>
      <c r="AS2200" s="53">
        <f>R2200-Q2200</f>
        <v>12</v>
      </c>
      <c r="AT2200" s="53">
        <f>Y2200-X2200</f>
        <v>2</v>
      </c>
      <c r="AU2200" s="53">
        <f>AF2200-AE2200</f>
        <v>10</v>
      </c>
      <c r="AV2200" s="54">
        <f>R2200-L2200</f>
        <v>26</v>
      </c>
      <c r="AW2200" s="54">
        <f>Y2200-S2200</f>
        <v>12</v>
      </c>
      <c r="AX2200" s="54">
        <f>AF2200-Z2200</f>
        <v>14</v>
      </c>
    </row>
    <row r="2201" spans="1:50" ht="15" x14ac:dyDescent="0.25">
      <c r="A2201" s="43" t="s">
        <v>3380</v>
      </c>
      <c r="B2201" s="43" t="str">
        <f t="shared" si="54"/>
        <v>600170161_2343L51</v>
      </c>
      <c r="C2201" s="44">
        <v>600170161</v>
      </c>
      <c r="D2201" s="44" t="s">
        <v>858</v>
      </c>
      <c r="E2201" s="44" t="s">
        <v>859</v>
      </c>
      <c r="F2201" s="45" t="s">
        <v>860</v>
      </c>
      <c r="G2201" s="56">
        <v>9</v>
      </c>
      <c r="H2201" s="44" t="s">
        <v>3381</v>
      </c>
      <c r="I2201" s="44" t="s">
        <v>102</v>
      </c>
      <c r="J2201" s="44" t="s">
        <v>103</v>
      </c>
      <c r="K2201" s="45" t="s">
        <v>32</v>
      </c>
      <c r="L2201" s="47">
        <v>9</v>
      </c>
      <c r="M2201" s="47">
        <v>11</v>
      </c>
      <c r="N2201" s="47">
        <v>8</v>
      </c>
      <c r="O2201" s="47">
        <v>5</v>
      </c>
      <c r="P2201" s="47">
        <v>0</v>
      </c>
      <c r="Q2201" s="47">
        <v>9</v>
      </c>
      <c r="R2201" s="48">
        <v>10</v>
      </c>
      <c r="S2201" s="47">
        <v>6</v>
      </c>
      <c r="T2201" s="47">
        <v>8</v>
      </c>
      <c r="U2201" s="47">
        <v>7</v>
      </c>
      <c r="V2201" s="47">
        <v>3</v>
      </c>
      <c r="W2201" s="47">
        <v>0</v>
      </c>
      <c r="X2201" s="47">
        <v>8</v>
      </c>
      <c r="Y2201" s="49">
        <v>8</v>
      </c>
      <c r="Z2201" s="47">
        <v>3</v>
      </c>
      <c r="AA2201" s="47">
        <v>3</v>
      </c>
      <c r="AB2201" s="47">
        <v>1</v>
      </c>
      <c r="AC2201" s="47">
        <v>2</v>
      </c>
      <c r="AD2201" s="47">
        <v>0</v>
      </c>
      <c r="AE2201" s="47">
        <v>1</v>
      </c>
      <c r="AF2201" s="50">
        <v>2</v>
      </c>
      <c r="AG2201" s="47" t="s">
        <v>27</v>
      </c>
      <c r="AH2201" s="47" t="s">
        <v>27</v>
      </c>
      <c r="AI2201" s="47" t="s">
        <v>27</v>
      </c>
      <c r="AJ2201" s="47" t="s">
        <v>27</v>
      </c>
      <c r="AK2201" s="47" t="s">
        <v>27</v>
      </c>
      <c r="AL2201" s="47" t="s">
        <v>27</v>
      </c>
      <c r="AM2201" s="51">
        <f>IFERROR(IF(R2201=0,"-",R2201/Q2201*100-100),"-")</f>
        <v>11.111111111111114</v>
      </c>
      <c r="AN2201" s="51">
        <f>IFERROR(IF(Y2201=0,"-",Y2201/X2201*100-100),"-")</f>
        <v>0</v>
      </c>
      <c r="AO2201" s="51">
        <f>IFERROR(IF(AF2201=0,"-",AF2201/AE2201*100-100),"-")</f>
        <v>100</v>
      </c>
      <c r="AP2201" s="52">
        <f>IFERROR(IF(R2201=0,"-",R2201/L2201*100-100),"-")</f>
        <v>11.111111111111114</v>
      </c>
      <c r="AQ2201" s="52">
        <f>IFERROR(IF(Y2201=0,"-",Y2201/S2201*100-100),"-")</f>
        <v>33.333333333333314</v>
      </c>
      <c r="AR2201" s="52">
        <f>IFERROR(IF(AF2201=0,"-",AF2201/Z2201*100-100),"-")</f>
        <v>-33.333333333333343</v>
      </c>
      <c r="AS2201" s="53">
        <f>R2201-Q2201</f>
        <v>1</v>
      </c>
      <c r="AT2201" s="53">
        <f>Y2201-X2201</f>
        <v>0</v>
      </c>
      <c r="AU2201" s="53">
        <f>AF2201-AE2201</f>
        <v>1</v>
      </c>
      <c r="AV2201" s="54">
        <f>R2201-L2201</f>
        <v>1</v>
      </c>
      <c r="AW2201" s="54">
        <f>Y2201-S2201</f>
        <v>2</v>
      </c>
      <c r="AX2201" s="54">
        <f>AF2201-Z2201</f>
        <v>-1</v>
      </c>
    </row>
    <row r="2202" spans="1:50" ht="15" x14ac:dyDescent="0.25">
      <c r="A2202" s="43" t="s">
        <v>3382</v>
      </c>
      <c r="B2202" s="43" t="str">
        <f t="shared" si="54"/>
        <v>600170161_2344L01</v>
      </c>
      <c r="C2202" s="44">
        <v>600170161</v>
      </c>
      <c r="D2202" s="44" t="s">
        <v>1128</v>
      </c>
      <c r="E2202" s="44" t="s">
        <v>1129</v>
      </c>
      <c r="F2202" s="45" t="s">
        <v>863</v>
      </c>
      <c r="G2202" s="56">
        <v>9</v>
      </c>
      <c r="H2202" s="44" t="s">
        <v>3381</v>
      </c>
      <c r="I2202" s="44" t="s">
        <v>102</v>
      </c>
      <c r="J2202" s="44" t="s">
        <v>103</v>
      </c>
      <c r="K2202" s="45" t="s">
        <v>32</v>
      </c>
      <c r="L2202" s="47">
        <v>3</v>
      </c>
      <c r="M2202" s="47">
        <v>10</v>
      </c>
      <c r="N2202" s="47">
        <v>4</v>
      </c>
      <c r="O2202" s="47">
        <v>1</v>
      </c>
      <c r="P2202" s="47">
        <v>0</v>
      </c>
      <c r="Q2202" s="47">
        <v>13</v>
      </c>
      <c r="R2202" s="48">
        <v>13</v>
      </c>
      <c r="S2202" s="47">
        <v>3</v>
      </c>
      <c r="T2202" s="47">
        <v>3</v>
      </c>
      <c r="U2202" s="47">
        <v>1</v>
      </c>
      <c r="V2202" s="47">
        <v>1</v>
      </c>
      <c r="W2202" s="47">
        <v>0</v>
      </c>
      <c r="X2202" s="47">
        <v>8</v>
      </c>
      <c r="Y2202" s="49">
        <v>4</v>
      </c>
      <c r="Z2202" s="47">
        <v>0</v>
      </c>
      <c r="AA2202" s="47">
        <v>7</v>
      </c>
      <c r="AB2202" s="47">
        <v>3</v>
      </c>
      <c r="AC2202" s="47">
        <v>0</v>
      </c>
      <c r="AD2202" s="47">
        <v>0</v>
      </c>
      <c r="AE2202" s="47">
        <v>5</v>
      </c>
      <c r="AF2202" s="50">
        <v>9</v>
      </c>
      <c r="AG2202" s="47" t="s">
        <v>27</v>
      </c>
      <c r="AH2202" s="47" t="s">
        <v>27</v>
      </c>
      <c r="AI2202" s="47" t="s">
        <v>27</v>
      </c>
      <c r="AJ2202" s="47" t="s">
        <v>27</v>
      </c>
      <c r="AK2202" s="47" t="s">
        <v>27</v>
      </c>
      <c r="AL2202" s="47" t="s">
        <v>27</v>
      </c>
      <c r="AM2202" s="51">
        <f>IFERROR(IF(R2202=0,"-",R2202/Q2202*100-100),"-")</f>
        <v>0</v>
      </c>
      <c r="AN2202" s="51">
        <f>IFERROR(IF(Y2202=0,"-",Y2202/X2202*100-100),"-")</f>
        <v>-50</v>
      </c>
      <c r="AO2202" s="51">
        <f>IFERROR(IF(AF2202=0,"-",AF2202/AE2202*100-100),"-")</f>
        <v>80</v>
      </c>
      <c r="AP2202" s="52">
        <f>IFERROR(IF(R2202=0,"-",R2202/L2202*100-100),"-")</f>
        <v>333.33333333333331</v>
      </c>
      <c r="AQ2202" s="52">
        <f>IFERROR(IF(Y2202=0,"-",Y2202/S2202*100-100),"-")</f>
        <v>33.333333333333314</v>
      </c>
      <c r="AR2202" s="52" t="str">
        <f>IFERROR(IF(AF2202=0,"-",AF2202/Z2202*100-100),"-")</f>
        <v>-</v>
      </c>
      <c r="AS2202" s="53">
        <f>R2202-Q2202</f>
        <v>0</v>
      </c>
      <c r="AT2202" s="53">
        <f>Y2202-X2202</f>
        <v>-4</v>
      </c>
      <c r="AU2202" s="53">
        <f>AF2202-AE2202</f>
        <v>4</v>
      </c>
      <c r="AV2202" s="54">
        <f>R2202-L2202</f>
        <v>10</v>
      </c>
      <c r="AW2202" s="54">
        <f>Y2202-S2202</f>
        <v>1</v>
      </c>
      <c r="AX2202" s="54">
        <f>AF2202-Z2202</f>
        <v>9</v>
      </c>
    </row>
    <row r="2203" spans="1:50" ht="15" x14ac:dyDescent="0.25">
      <c r="A2203" s="43" t="s">
        <v>3383</v>
      </c>
      <c r="B2203" s="43" t="str">
        <f t="shared" si="54"/>
        <v>600170161_2641L01</v>
      </c>
      <c r="C2203" s="44">
        <v>600170161</v>
      </c>
      <c r="D2203" s="44" t="s">
        <v>861</v>
      </c>
      <c r="E2203" s="44" t="s">
        <v>862</v>
      </c>
      <c r="F2203" s="45" t="s">
        <v>863</v>
      </c>
      <c r="G2203" s="56">
        <v>9</v>
      </c>
      <c r="H2203" s="44" t="s">
        <v>3381</v>
      </c>
      <c r="I2203" s="44" t="s">
        <v>102</v>
      </c>
      <c r="J2203" s="44" t="s">
        <v>103</v>
      </c>
      <c r="K2203" s="45" t="s">
        <v>32</v>
      </c>
      <c r="L2203" s="47">
        <v>19</v>
      </c>
      <c r="M2203" s="47">
        <v>19</v>
      </c>
      <c r="N2203" s="47">
        <v>13</v>
      </c>
      <c r="O2203" s="47">
        <v>18</v>
      </c>
      <c r="P2203" s="47">
        <v>0</v>
      </c>
      <c r="Q2203" s="47">
        <v>44</v>
      </c>
      <c r="R2203" s="48">
        <v>40</v>
      </c>
      <c r="S2203" s="47">
        <v>11</v>
      </c>
      <c r="T2203" s="47">
        <v>14</v>
      </c>
      <c r="U2203" s="47">
        <v>5</v>
      </c>
      <c r="V2203" s="47">
        <v>10</v>
      </c>
      <c r="W2203" s="47">
        <v>0</v>
      </c>
      <c r="X2203" s="47">
        <v>25</v>
      </c>
      <c r="Y2203" s="49">
        <v>20</v>
      </c>
      <c r="Z2203" s="47">
        <v>8</v>
      </c>
      <c r="AA2203" s="47">
        <v>5</v>
      </c>
      <c r="AB2203" s="47">
        <v>8</v>
      </c>
      <c r="AC2203" s="47">
        <v>8</v>
      </c>
      <c r="AD2203" s="47">
        <v>0</v>
      </c>
      <c r="AE2203" s="47">
        <v>19</v>
      </c>
      <c r="AF2203" s="50">
        <v>20</v>
      </c>
      <c r="AG2203" s="47" t="s">
        <v>27</v>
      </c>
      <c r="AH2203" s="47" t="s">
        <v>27</v>
      </c>
      <c r="AI2203" s="47" t="s">
        <v>27</v>
      </c>
      <c r="AJ2203" s="47">
        <v>1</v>
      </c>
      <c r="AK2203" s="47">
        <v>1</v>
      </c>
      <c r="AL2203" s="47">
        <v>0</v>
      </c>
      <c r="AM2203" s="51">
        <f>IFERROR(IF(R2203=0,"-",R2203/Q2203*100-100),"-")</f>
        <v>-9.0909090909090935</v>
      </c>
      <c r="AN2203" s="51">
        <f>IFERROR(IF(Y2203=0,"-",Y2203/X2203*100-100),"-")</f>
        <v>-20</v>
      </c>
      <c r="AO2203" s="51">
        <f>IFERROR(IF(AF2203=0,"-",AF2203/AE2203*100-100),"-")</f>
        <v>5.2631578947368354</v>
      </c>
      <c r="AP2203" s="52">
        <f>IFERROR(IF(R2203=0,"-",R2203/L2203*100-100),"-")</f>
        <v>110.52631578947367</v>
      </c>
      <c r="AQ2203" s="52">
        <f>IFERROR(IF(Y2203=0,"-",Y2203/S2203*100-100),"-")</f>
        <v>81.818181818181813</v>
      </c>
      <c r="AR2203" s="52">
        <f>IFERROR(IF(AF2203=0,"-",AF2203/Z2203*100-100),"-")</f>
        <v>150</v>
      </c>
      <c r="AS2203" s="53">
        <f>R2203-Q2203</f>
        <v>-4</v>
      </c>
      <c r="AT2203" s="53">
        <f>Y2203-X2203</f>
        <v>-5</v>
      </c>
      <c r="AU2203" s="53">
        <f>AF2203-AE2203</f>
        <v>1</v>
      </c>
      <c r="AV2203" s="54">
        <f>R2203-L2203</f>
        <v>21</v>
      </c>
      <c r="AW2203" s="54">
        <f>Y2203-S2203</f>
        <v>9</v>
      </c>
      <c r="AX2203" s="54">
        <f>AF2203-Z2203</f>
        <v>12</v>
      </c>
    </row>
    <row r="2204" spans="1:50" ht="15" x14ac:dyDescent="0.25">
      <c r="A2204" s="43" t="s">
        <v>3384</v>
      </c>
      <c r="B2204" s="43" t="str">
        <f t="shared" si="54"/>
        <v>600170161_2641L52</v>
      </c>
      <c r="C2204" s="44">
        <v>600170161</v>
      </c>
      <c r="D2204" s="44" t="s">
        <v>891</v>
      </c>
      <c r="E2204" s="44" t="s">
        <v>892</v>
      </c>
      <c r="F2204" s="45" t="s">
        <v>860</v>
      </c>
      <c r="G2204" s="56">
        <v>9</v>
      </c>
      <c r="H2204" s="44" t="s">
        <v>3381</v>
      </c>
      <c r="I2204" s="44" t="s">
        <v>102</v>
      </c>
      <c r="J2204" s="44" t="s">
        <v>103</v>
      </c>
      <c r="K2204" s="45" t="s">
        <v>32</v>
      </c>
      <c r="L2204" s="47">
        <v>6</v>
      </c>
      <c r="M2204" s="47">
        <v>6</v>
      </c>
      <c r="N2204" s="47">
        <v>17</v>
      </c>
      <c r="O2204" s="47">
        <v>9</v>
      </c>
      <c r="P2204" s="47">
        <v>0</v>
      </c>
      <c r="Q2204" s="47">
        <v>15</v>
      </c>
      <c r="R2204" s="48">
        <v>21</v>
      </c>
      <c r="S2204" s="47">
        <v>6</v>
      </c>
      <c r="T2204" s="47">
        <v>6</v>
      </c>
      <c r="U2204" s="47">
        <v>14</v>
      </c>
      <c r="V2204" s="47">
        <v>6</v>
      </c>
      <c r="W2204" s="47">
        <v>0</v>
      </c>
      <c r="X2204" s="47">
        <v>15</v>
      </c>
      <c r="Y2204" s="49">
        <v>18</v>
      </c>
      <c r="Z2204" s="47">
        <v>0</v>
      </c>
      <c r="AA2204" s="47">
        <v>0</v>
      </c>
      <c r="AB2204" s="47">
        <v>3</v>
      </c>
      <c r="AC2204" s="47">
        <v>3</v>
      </c>
      <c r="AD2204" s="47">
        <v>0</v>
      </c>
      <c r="AE2204" s="47">
        <v>0</v>
      </c>
      <c r="AF2204" s="50">
        <v>3</v>
      </c>
      <c r="AG2204" s="47" t="s">
        <v>27</v>
      </c>
      <c r="AH2204" s="47" t="s">
        <v>27</v>
      </c>
      <c r="AI2204" s="47" t="s">
        <v>27</v>
      </c>
      <c r="AJ2204" s="47" t="s">
        <v>27</v>
      </c>
      <c r="AK2204" s="47" t="s">
        <v>27</v>
      </c>
      <c r="AL2204" s="47" t="s">
        <v>27</v>
      </c>
      <c r="AM2204" s="51">
        <f>IFERROR(IF(R2204=0,"-",R2204/Q2204*100-100),"-")</f>
        <v>40</v>
      </c>
      <c r="AN2204" s="51">
        <f>IFERROR(IF(Y2204=0,"-",Y2204/X2204*100-100),"-")</f>
        <v>20</v>
      </c>
      <c r="AO2204" s="51" t="str">
        <f>IFERROR(IF(AF2204=0,"-",AF2204/AE2204*100-100),"-")</f>
        <v>-</v>
      </c>
      <c r="AP2204" s="52">
        <f>IFERROR(IF(R2204=0,"-",R2204/L2204*100-100),"-")</f>
        <v>250</v>
      </c>
      <c r="AQ2204" s="52">
        <f>IFERROR(IF(Y2204=0,"-",Y2204/S2204*100-100),"-")</f>
        <v>200</v>
      </c>
      <c r="AR2204" s="52" t="str">
        <f>IFERROR(IF(AF2204=0,"-",AF2204/Z2204*100-100),"-")</f>
        <v>-</v>
      </c>
      <c r="AS2204" s="53">
        <f>R2204-Q2204</f>
        <v>6</v>
      </c>
      <c r="AT2204" s="53">
        <f>Y2204-X2204</f>
        <v>3</v>
      </c>
      <c r="AU2204" s="53">
        <f>AF2204-AE2204</f>
        <v>3</v>
      </c>
      <c r="AV2204" s="54">
        <f>R2204-L2204</f>
        <v>15</v>
      </c>
      <c r="AW2204" s="54">
        <f>Y2204-S2204</f>
        <v>12</v>
      </c>
      <c r="AX2204" s="54">
        <f>AF2204-Z2204</f>
        <v>3</v>
      </c>
    </row>
    <row r="2205" spans="1:50" ht="15" x14ac:dyDescent="0.25">
      <c r="A2205" s="43" t="s">
        <v>3385</v>
      </c>
      <c r="B2205" s="43" t="str">
        <f t="shared" si="54"/>
        <v>600170161_6341M01</v>
      </c>
      <c r="C2205" s="44">
        <v>600170161</v>
      </c>
      <c r="D2205" s="44" t="s">
        <v>779</v>
      </c>
      <c r="E2205" s="44" t="s">
        <v>780</v>
      </c>
      <c r="F2205" s="45" t="s">
        <v>765</v>
      </c>
      <c r="G2205" s="56">
        <v>9</v>
      </c>
      <c r="H2205" s="44" t="s">
        <v>3381</v>
      </c>
      <c r="I2205" s="44" t="s">
        <v>102</v>
      </c>
      <c r="J2205" s="44" t="s">
        <v>103</v>
      </c>
      <c r="K2205" s="45" t="s">
        <v>32</v>
      </c>
      <c r="L2205" s="47">
        <v>7</v>
      </c>
      <c r="M2205" s="47">
        <v>8</v>
      </c>
      <c r="N2205" s="47">
        <v>21</v>
      </c>
      <c r="O2205" s="47">
        <v>41</v>
      </c>
      <c r="P2205" s="47">
        <v>0</v>
      </c>
      <c r="Q2205" s="47">
        <v>51</v>
      </c>
      <c r="R2205" s="48">
        <v>96</v>
      </c>
      <c r="S2205" s="47">
        <v>1</v>
      </c>
      <c r="T2205" s="47">
        <v>7</v>
      </c>
      <c r="U2205" s="47">
        <v>9</v>
      </c>
      <c r="V2205" s="47">
        <v>19</v>
      </c>
      <c r="W2205" s="47">
        <v>0</v>
      </c>
      <c r="X2205" s="47">
        <v>26</v>
      </c>
      <c r="Y2205" s="49">
        <v>44</v>
      </c>
      <c r="Z2205" s="47">
        <v>6</v>
      </c>
      <c r="AA2205" s="47">
        <v>1</v>
      </c>
      <c r="AB2205" s="47">
        <v>12</v>
      </c>
      <c r="AC2205" s="47">
        <v>22</v>
      </c>
      <c r="AD2205" s="47">
        <v>0</v>
      </c>
      <c r="AE2205" s="47">
        <v>25</v>
      </c>
      <c r="AF2205" s="50">
        <v>52</v>
      </c>
      <c r="AG2205" s="47">
        <v>1</v>
      </c>
      <c r="AH2205" s="47">
        <v>0</v>
      </c>
      <c r="AI2205" s="47">
        <v>1</v>
      </c>
      <c r="AJ2205" s="47">
        <v>3</v>
      </c>
      <c r="AK2205" s="47">
        <v>1</v>
      </c>
      <c r="AL2205" s="47">
        <v>2</v>
      </c>
      <c r="AM2205" s="51">
        <f>IFERROR(IF(R2205=0,"-",R2205/Q2205*100-100),"-")</f>
        <v>88.235294117647044</v>
      </c>
      <c r="AN2205" s="51">
        <f>IFERROR(IF(Y2205=0,"-",Y2205/X2205*100-100),"-")</f>
        <v>69.230769230769226</v>
      </c>
      <c r="AO2205" s="51">
        <f>IFERROR(IF(AF2205=0,"-",AF2205/AE2205*100-100),"-")</f>
        <v>108</v>
      </c>
      <c r="AP2205" s="52">
        <f>IFERROR(IF(R2205=0,"-",R2205/L2205*100-100),"-")</f>
        <v>1271.4285714285713</v>
      </c>
      <c r="AQ2205" s="52">
        <f>IFERROR(IF(Y2205=0,"-",Y2205/S2205*100-100),"-")</f>
        <v>4300</v>
      </c>
      <c r="AR2205" s="52">
        <f>IFERROR(IF(AF2205=0,"-",AF2205/Z2205*100-100),"-")</f>
        <v>766.66666666666663</v>
      </c>
      <c r="AS2205" s="53">
        <f>R2205-Q2205</f>
        <v>45</v>
      </c>
      <c r="AT2205" s="53">
        <f>Y2205-X2205</f>
        <v>18</v>
      </c>
      <c r="AU2205" s="53">
        <f>AF2205-AE2205</f>
        <v>27</v>
      </c>
      <c r="AV2205" s="54">
        <f>R2205-L2205</f>
        <v>89</v>
      </c>
      <c r="AW2205" s="54">
        <f>Y2205-S2205</f>
        <v>43</v>
      </c>
      <c r="AX2205" s="54">
        <f>AF2205-Z2205</f>
        <v>46</v>
      </c>
    </row>
    <row r="2206" spans="1:50" ht="15" x14ac:dyDescent="0.25">
      <c r="A2206" s="43" t="s">
        <v>3386</v>
      </c>
      <c r="B2206" s="43" t="str">
        <f t="shared" si="54"/>
        <v>600170161_6441L51</v>
      </c>
      <c r="C2206" s="44">
        <v>600170161</v>
      </c>
      <c r="D2206" s="44" t="s">
        <v>784</v>
      </c>
      <c r="E2206" s="44" t="s">
        <v>785</v>
      </c>
      <c r="F2206" s="45" t="s">
        <v>786</v>
      </c>
      <c r="G2206" s="56">
        <v>9</v>
      </c>
      <c r="H2206" s="44" t="s">
        <v>3381</v>
      </c>
      <c r="I2206" s="44" t="s">
        <v>102</v>
      </c>
      <c r="J2206" s="44" t="s">
        <v>103</v>
      </c>
      <c r="K2206" s="45" t="s">
        <v>32</v>
      </c>
      <c r="L2206" s="47">
        <v>29</v>
      </c>
      <c r="M2206" s="47">
        <v>20</v>
      </c>
      <c r="N2206" s="47">
        <v>27</v>
      </c>
      <c r="O2206" s="47">
        <v>24</v>
      </c>
      <c r="P2206" s="47">
        <v>0</v>
      </c>
      <c r="Q2206" s="47">
        <v>19</v>
      </c>
      <c r="R2206" s="48">
        <v>25</v>
      </c>
      <c r="S2206" s="47">
        <v>29</v>
      </c>
      <c r="T2206" s="47">
        <v>14</v>
      </c>
      <c r="U2206" s="47">
        <v>22</v>
      </c>
      <c r="V2206" s="47">
        <v>15</v>
      </c>
      <c r="W2206" s="47">
        <v>0</v>
      </c>
      <c r="X2206" s="47">
        <v>8</v>
      </c>
      <c r="Y2206" s="49">
        <v>8</v>
      </c>
      <c r="Z2206" s="47">
        <v>0</v>
      </c>
      <c r="AA2206" s="47">
        <v>6</v>
      </c>
      <c r="AB2206" s="47">
        <v>5</v>
      </c>
      <c r="AC2206" s="47">
        <v>9</v>
      </c>
      <c r="AD2206" s="47">
        <v>0</v>
      </c>
      <c r="AE2206" s="47">
        <v>11</v>
      </c>
      <c r="AF2206" s="50">
        <v>17</v>
      </c>
      <c r="AG2206" s="47" t="s">
        <v>27</v>
      </c>
      <c r="AH2206" s="47" t="s">
        <v>27</v>
      </c>
      <c r="AI2206" s="47" t="s">
        <v>27</v>
      </c>
      <c r="AJ2206" s="47" t="s">
        <v>27</v>
      </c>
      <c r="AK2206" s="47" t="s">
        <v>27</v>
      </c>
      <c r="AL2206" s="47" t="s">
        <v>27</v>
      </c>
      <c r="AM2206" s="51">
        <f>IFERROR(IF(R2206=0,"-",R2206/Q2206*100-100),"-")</f>
        <v>31.578947368421069</v>
      </c>
      <c r="AN2206" s="51">
        <f>IFERROR(IF(Y2206=0,"-",Y2206/X2206*100-100),"-")</f>
        <v>0</v>
      </c>
      <c r="AO2206" s="51">
        <f>IFERROR(IF(AF2206=0,"-",AF2206/AE2206*100-100),"-")</f>
        <v>54.545454545454533</v>
      </c>
      <c r="AP2206" s="52">
        <f>IFERROR(IF(R2206=0,"-",R2206/L2206*100-100),"-")</f>
        <v>-13.793103448275872</v>
      </c>
      <c r="AQ2206" s="52">
        <f>IFERROR(IF(Y2206=0,"-",Y2206/S2206*100-100),"-")</f>
        <v>-72.413793103448285</v>
      </c>
      <c r="AR2206" s="52" t="str">
        <f>IFERROR(IF(AF2206=0,"-",AF2206/Z2206*100-100),"-")</f>
        <v>-</v>
      </c>
      <c r="AS2206" s="53">
        <f>R2206-Q2206</f>
        <v>6</v>
      </c>
      <c r="AT2206" s="53">
        <f>Y2206-X2206</f>
        <v>0</v>
      </c>
      <c r="AU2206" s="53">
        <f>AF2206-AE2206</f>
        <v>6</v>
      </c>
      <c r="AV2206" s="54">
        <f>R2206-L2206</f>
        <v>-4</v>
      </c>
      <c r="AW2206" s="54">
        <f>Y2206-S2206</f>
        <v>-21</v>
      </c>
      <c r="AX2206" s="54">
        <f>AF2206-Z2206</f>
        <v>17</v>
      </c>
    </row>
    <row r="2207" spans="1:50" ht="15" x14ac:dyDescent="0.25">
      <c r="A2207" s="43" t="s">
        <v>3388</v>
      </c>
      <c r="B2207" s="43" t="str">
        <f t="shared" si="54"/>
        <v>600170179_7241M01</v>
      </c>
      <c r="C2207" s="44">
        <v>600170179</v>
      </c>
      <c r="D2207" s="44" t="s">
        <v>1967</v>
      </c>
      <c r="E2207" s="44" t="s">
        <v>1968</v>
      </c>
      <c r="F2207" s="45" t="s">
        <v>816</v>
      </c>
      <c r="G2207" s="56">
        <v>9</v>
      </c>
      <c r="H2207" s="44" t="s">
        <v>3387</v>
      </c>
      <c r="I2207" s="44" t="s">
        <v>102</v>
      </c>
      <c r="J2207" s="44" t="s">
        <v>103</v>
      </c>
      <c r="K2207" s="45" t="s">
        <v>32</v>
      </c>
      <c r="L2207" s="47">
        <v>31</v>
      </c>
      <c r="M2207" s="47">
        <v>36</v>
      </c>
      <c r="N2207" s="47">
        <v>33</v>
      </c>
      <c r="O2207" s="47">
        <v>56</v>
      </c>
      <c r="P2207" s="47">
        <v>49</v>
      </c>
      <c r="Q2207" s="47">
        <v>86</v>
      </c>
      <c r="R2207" s="48">
        <v>105</v>
      </c>
      <c r="S2207" s="47">
        <v>15</v>
      </c>
      <c r="T2207" s="47">
        <v>17</v>
      </c>
      <c r="U2207" s="47">
        <v>14</v>
      </c>
      <c r="V2207" s="47">
        <v>31</v>
      </c>
      <c r="W2207" s="47">
        <v>19</v>
      </c>
      <c r="X2207" s="47">
        <v>40</v>
      </c>
      <c r="Y2207" s="49">
        <v>45</v>
      </c>
      <c r="Z2207" s="47">
        <v>16</v>
      </c>
      <c r="AA2207" s="47">
        <v>19</v>
      </c>
      <c r="AB2207" s="47">
        <v>19</v>
      </c>
      <c r="AC2207" s="47">
        <v>25</v>
      </c>
      <c r="AD2207" s="47">
        <v>30</v>
      </c>
      <c r="AE2207" s="47">
        <v>46</v>
      </c>
      <c r="AF2207" s="50">
        <v>60</v>
      </c>
      <c r="AG2207" s="47" t="s">
        <v>27</v>
      </c>
      <c r="AH2207" s="47" t="s">
        <v>27</v>
      </c>
      <c r="AI2207" s="47" t="s">
        <v>27</v>
      </c>
      <c r="AJ2207" s="47" t="s">
        <v>27</v>
      </c>
      <c r="AK2207" s="47" t="s">
        <v>27</v>
      </c>
      <c r="AL2207" s="47" t="s">
        <v>27</v>
      </c>
      <c r="AM2207" s="51">
        <f>IFERROR(IF(R2207=0,"-",R2207/Q2207*100-100),"-")</f>
        <v>22.093023255813947</v>
      </c>
      <c r="AN2207" s="51">
        <f>IFERROR(IF(Y2207=0,"-",Y2207/X2207*100-100),"-")</f>
        <v>12.5</v>
      </c>
      <c r="AO2207" s="51">
        <f>IFERROR(IF(AF2207=0,"-",AF2207/AE2207*100-100),"-")</f>
        <v>30.434782608695656</v>
      </c>
      <c r="AP2207" s="52">
        <f>IFERROR(IF(R2207=0,"-",R2207/L2207*100-100),"-")</f>
        <v>238.70967741935488</v>
      </c>
      <c r="AQ2207" s="52">
        <f>IFERROR(IF(Y2207=0,"-",Y2207/S2207*100-100),"-")</f>
        <v>200</v>
      </c>
      <c r="AR2207" s="52">
        <f>IFERROR(IF(AF2207=0,"-",AF2207/Z2207*100-100),"-")</f>
        <v>275</v>
      </c>
      <c r="AS2207" s="53">
        <f>R2207-Q2207</f>
        <v>19</v>
      </c>
      <c r="AT2207" s="53">
        <f>Y2207-X2207</f>
        <v>5</v>
      </c>
      <c r="AU2207" s="53">
        <f>AF2207-AE2207</f>
        <v>14</v>
      </c>
      <c r="AV2207" s="54">
        <f>R2207-L2207</f>
        <v>74</v>
      </c>
      <c r="AW2207" s="54">
        <f>Y2207-S2207</f>
        <v>30</v>
      </c>
      <c r="AX2207" s="54">
        <f>AF2207-Z2207</f>
        <v>44</v>
      </c>
    </row>
    <row r="2208" spans="1:50" ht="15" x14ac:dyDescent="0.25">
      <c r="A2208" s="43" t="s">
        <v>3389</v>
      </c>
      <c r="B2208" s="43" t="str">
        <f t="shared" si="54"/>
        <v>600170179_7531M01</v>
      </c>
      <c r="C2208" s="44">
        <v>600170179</v>
      </c>
      <c r="D2208" s="44" t="s">
        <v>975</v>
      </c>
      <c r="E2208" s="44" t="s">
        <v>976</v>
      </c>
      <c r="F2208" s="45" t="s">
        <v>816</v>
      </c>
      <c r="G2208" s="56">
        <v>9</v>
      </c>
      <c r="H2208" s="44" t="s">
        <v>3387</v>
      </c>
      <c r="I2208" s="44" t="s">
        <v>102</v>
      </c>
      <c r="J2208" s="44" t="s">
        <v>103</v>
      </c>
      <c r="K2208" s="45" t="s">
        <v>32</v>
      </c>
      <c r="L2208" s="47">
        <v>57</v>
      </c>
      <c r="M2208" s="47">
        <v>59</v>
      </c>
      <c r="N2208" s="47">
        <v>74</v>
      </c>
      <c r="O2208" s="47">
        <v>92</v>
      </c>
      <c r="P2208" s="47">
        <v>79</v>
      </c>
      <c r="Q2208" s="47">
        <v>80</v>
      </c>
      <c r="R2208" s="48">
        <v>96</v>
      </c>
      <c r="S2208" s="47">
        <v>33</v>
      </c>
      <c r="T2208" s="47">
        <v>39</v>
      </c>
      <c r="U2208" s="47">
        <v>52</v>
      </c>
      <c r="V2208" s="47">
        <v>53</v>
      </c>
      <c r="W2208" s="47">
        <v>47</v>
      </c>
      <c r="X2208" s="47">
        <v>55</v>
      </c>
      <c r="Y2208" s="49">
        <v>66</v>
      </c>
      <c r="Z2208" s="47">
        <v>24</v>
      </c>
      <c r="AA2208" s="47">
        <v>20</v>
      </c>
      <c r="AB2208" s="47">
        <v>22</v>
      </c>
      <c r="AC2208" s="47">
        <v>39</v>
      </c>
      <c r="AD2208" s="47">
        <v>32</v>
      </c>
      <c r="AE2208" s="47">
        <v>25</v>
      </c>
      <c r="AF2208" s="50">
        <v>30</v>
      </c>
      <c r="AG2208" s="47" t="s">
        <v>27</v>
      </c>
      <c r="AH2208" s="47" t="s">
        <v>27</v>
      </c>
      <c r="AI2208" s="47" t="s">
        <v>27</v>
      </c>
      <c r="AJ2208" s="47">
        <v>1</v>
      </c>
      <c r="AK2208" s="47">
        <v>0</v>
      </c>
      <c r="AL2208" s="47">
        <v>1</v>
      </c>
      <c r="AM2208" s="51">
        <f>IFERROR(IF(R2208=0,"-",R2208/Q2208*100-100),"-")</f>
        <v>20</v>
      </c>
      <c r="AN2208" s="51">
        <f>IFERROR(IF(Y2208=0,"-",Y2208/X2208*100-100),"-")</f>
        <v>20</v>
      </c>
      <c r="AO2208" s="51">
        <f>IFERROR(IF(AF2208=0,"-",AF2208/AE2208*100-100),"-")</f>
        <v>20</v>
      </c>
      <c r="AP2208" s="52">
        <f>IFERROR(IF(R2208=0,"-",R2208/L2208*100-100),"-")</f>
        <v>68.421052631578931</v>
      </c>
      <c r="AQ2208" s="52">
        <f>IFERROR(IF(Y2208=0,"-",Y2208/S2208*100-100),"-")</f>
        <v>100</v>
      </c>
      <c r="AR2208" s="52">
        <f>IFERROR(IF(AF2208=0,"-",AF2208/Z2208*100-100),"-")</f>
        <v>25</v>
      </c>
      <c r="AS2208" s="53">
        <f>R2208-Q2208</f>
        <v>16</v>
      </c>
      <c r="AT2208" s="53">
        <f>Y2208-X2208</f>
        <v>11</v>
      </c>
      <c r="AU2208" s="53">
        <f>AF2208-AE2208</f>
        <v>5</v>
      </c>
      <c r="AV2208" s="54">
        <f>R2208-L2208</f>
        <v>39</v>
      </c>
      <c r="AW2208" s="54">
        <f>Y2208-S2208</f>
        <v>33</v>
      </c>
      <c r="AX2208" s="54">
        <f>AF2208-Z2208</f>
        <v>6</v>
      </c>
    </row>
    <row r="2209" spans="1:50" ht="15" x14ac:dyDescent="0.25">
      <c r="A2209" s="43" t="s">
        <v>3390</v>
      </c>
      <c r="B2209" s="43" t="str">
        <f t="shared" si="54"/>
        <v>600170195_2343L51</v>
      </c>
      <c r="C2209" s="44">
        <v>600170195</v>
      </c>
      <c r="D2209" s="44" t="s">
        <v>858</v>
      </c>
      <c r="E2209" s="44" t="s">
        <v>859</v>
      </c>
      <c r="F2209" s="45" t="s">
        <v>860</v>
      </c>
      <c r="G2209" s="56">
        <v>9</v>
      </c>
      <c r="H2209" s="44" t="s">
        <v>3391</v>
      </c>
      <c r="I2209" s="44" t="s">
        <v>102</v>
      </c>
      <c r="J2209" s="44" t="s">
        <v>103</v>
      </c>
      <c r="K2209" s="45" t="s">
        <v>32</v>
      </c>
      <c r="L2209" s="47">
        <v>8</v>
      </c>
      <c r="M2209" s="47">
        <v>10</v>
      </c>
      <c r="N2209" s="47">
        <v>11</v>
      </c>
      <c r="O2209" s="47">
        <v>10</v>
      </c>
      <c r="P2209" s="47">
        <v>0</v>
      </c>
      <c r="Q2209" s="47">
        <v>11</v>
      </c>
      <c r="R2209" s="48">
        <v>11</v>
      </c>
      <c r="S2209" s="47">
        <v>8</v>
      </c>
      <c r="T2209" s="47">
        <v>6</v>
      </c>
      <c r="U2209" s="47">
        <v>7</v>
      </c>
      <c r="V2209" s="47">
        <v>5</v>
      </c>
      <c r="W2209" s="47">
        <v>0</v>
      </c>
      <c r="X2209" s="47">
        <v>5</v>
      </c>
      <c r="Y2209" s="49">
        <v>5</v>
      </c>
      <c r="Z2209" s="47">
        <v>0</v>
      </c>
      <c r="AA2209" s="47">
        <v>4</v>
      </c>
      <c r="AB2209" s="47">
        <v>4</v>
      </c>
      <c r="AC2209" s="47">
        <v>5</v>
      </c>
      <c r="AD2209" s="47">
        <v>0</v>
      </c>
      <c r="AE2209" s="47">
        <v>6</v>
      </c>
      <c r="AF2209" s="50">
        <v>6</v>
      </c>
      <c r="AG2209" s="47" t="s">
        <v>27</v>
      </c>
      <c r="AH2209" s="47" t="s">
        <v>27</v>
      </c>
      <c r="AI2209" s="47" t="s">
        <v>27</v>
      </c>
      <c r="AJ2209" s="47" t="s">
        <v>27</v>
      </c>
      <c r="AK2209" s="47" t="s">
        <v>27</v>
      </c>
      <c r="AL2209" s="47" t="s">
        <v>27</v>
      </c>
      <c r="AM2209" s="51">
        <f>IFERROR(IF(R2209=0,"-",R2209/Q2209*100-100),"-")</f>
        <v>0</v>
      </c>
      <c r="AN2209" s="51">
        <f>IFERROR(IF(Y2209=0,"-",Y2209/X2209*100-100),"-")</f>
        <v>0</v>
      </c>
      <c r="AO2209" s="51">
        <f>IFERROR(IF(AF2209=0,"-",AF2209/AE2209*100-100),"-")</f>
        <v>0</v>
      </c>
      <c r="AP2209" s="52">
        <f>IFERROR(IF(R2209=0,"-",R2209/L2209*100-100),"-")</f>
        <v>37.5</v>
      </c>
      <c r="AQ2209" s="52">
        <f>IFERROR(IF(Y2209=0,"-",Y2209/S2209*100-100),"-")</f>
        <v>-37.5</v>
      </c>
      <c r="AR2209" s="52" t="str">
        <f>IFERROR(IF(AF2209=0,"-",AF2209/Z2209*100-100),"-")</f>
        <v>-</v>
      </c>
      <c r="AS2209" s="53">
        <f>R2209-Q2209</f>
        <v>0</v>
      </c>
      <c r="AT2209" s="53">
        <f>Y2209-X2209</f>
        <v>0</v>
      </c>
      <c r="AU2209" s="53">
        <f>AF2209-AE2209</f>
        <v>0</v>
      </c>
      <c r="AV2209" s="54">
        <f>R2209-L2209</f>
        <v>3</v>
      </c>
      <c r="AW2209" s="54">
        <f>Y2209-S2209</f>
        <v>-3</v>
      </c>
      <c r="AX2209" s="54">
        <f>AF2209-Z2209</f>
        <v>6</v>
      </c>
    </row>
    <row r="2210" spans="1:50" ht="15" x14ac:dyDescent="0.25">
      <c r="A2210" s="43" t="s">
        <v>3392</v>
      </c>
      <c r="B2210" s="43" t="str">
        <f t="shared" si="54"/>
        <v>600170195_2641L52</v>
      </c>
      <c r="C2210" s="44">
        <v>600170195</v>
      </c>
      <c r="D2210" s="44" t="s">
        <v>891</v>
      </c>
      <c r="E2210" s="44" t="s">
        <v>892</v>
      </c>
      <c r="F2210" s="45" t="s">
        <v>860</v>
      </c>
      <c r="G2210" s="56">
        <v>9</v>
      </c>
      <c r="H2210" s="44" t="s">
        <v>3391</v>
      </c>
      <c r="I2210" s="44" t="s">
        <v>102</v>
      </c>
      <c r="J2210" s="44" t="s">
        <v>103</v>
      </c>
      <c r="K2210" s="45" t="s">
        <v>32</v>
      </c>
      <c r="L2210" s="47">
        <v>3</v>
      </c>
      <c r="M2210" s="47">
        <v>4</v>
      </c>
      <c r="N2210" s="47">
        <v>9</v>
      </c>
      <c r="O2210" s="47">
        <v>10</v>
      </c>
      <c r="P2210" s="47">
        <v>0</v>
      </c>
      <c r="Q2210" s="47">
        <v>9</v>
      </c>
      <c r="R2210" s="48">
        <v>14</v>
      </c>
      <c r="S2210" s="47">
        <v>2</v>
      </c>
      <c r="T2210" s="47">
        <v>0</v>
      </c>
      <c r="U2210" s="47">
        <v>7</v>
      </c>
      <c r="V2210" s="47">
        <v>6</v>
      </c>
      <c r="W2210" s="47">
        <v>0</v>
      </c>
      <c r="X2210" s="47">
        <v>7</v>
      </c>
      <c r="Y2210" s="49">
        <v>7</v>
      </c>
      <c r="Z2210" s="47">
        <v>1</v>
      </c>
      <c r="AA2210" s="47">
        <v>4</v>
      </c>
      <c r="AB2210" s="47">
        <v>2</v>
      </c>
      <c r="AC2210" s="47">
        <v>4</v>
      </c>
      <c r="AD2210" s="47">
        <v>0</v>
      </c>
      <c r="AE2210" s="47">
        <v>2</v>
      </c>
      <c r="AF2210" s="50">
        <v>7</v>
      </c>
      <c r="AG2210" s="47" t="s">
        <v>27</v>
      </c>
      <c r="AH2210" s="47" t="s">
        <v>27</v>
      </c>
      <c r="AI2210" s="47" t="s">
        <v>27</v>
      </c>
      <c r="AJ2210" s="47" t="s">
        <v>27</v>
      </c>
      <c r="AK2210" s="47" t="s">
        <v>27</v>
      </c>
      <c r="AL2210" s="47" t="s">
        <v>27</v>
      </c>
      <c r="AM2210" s="51">
        <f>IFERROR(IF(R2210=0,"-",R2210/Q2210*100-100),"-")</f>
        <v>55.555555555555571</v>
      </c>
      <c r="AN2210" s="51">
        <f>IFERROR(IF(Y2210=0,"-",Y2210/X2210*100-100),"-")</f>
        <v>0</v>
      </c>
      <c r="AO2210" s="51">
        <f>IFERROR(IF(AF2210=0,"-",AF2210/AE2210*100-100),"-")</f>
        <v>250</v>
      </c>
      <c r="AP2210" s="52">
        <f>IFERROR(IF(R2210=0,"-",R2210/L2210*100-100),"-")</f>
        <v>366.66666666666669</v>
      </c>
      <c r="AQ2210" s="52">
        <f>IFERROR(IF(Y2210=0,"-",Y2210/S2210*100-100),"-")</f>
        <v>250</v>
      </c>
      <c r="AR2210" s="52">
        <f>IFERROR(IF(AF2210=0,"-",AF2210/Z2210*100-100),"-")</f>
        <v>600</v>
      </c>
      <c r="AS2210" s="53">
        <f>R2210-Q2210</f>
        <v>5</v>
      </c>
      <c r="AT2210" s="53">
        <f>Y2210-X2210</f>
        <v>0</v>
      </c>
      <c r="AU2210" s="53">
        <f>AF2210-AE2210</f>
        <v>5</v>
      </c>
      <c r="AV2210" s="54">
        <f>R2210-L2210</f>
        <v>11</v>
      </c>
      <c r="AW2210" s="54">
        <f>Y2210-S2210</f>
        <v>5</v>
      </c>
      <c r="AX2210" s="54">
        <f>AF2210-Z2210</f>
        <v>6</v>
      </c>
    </row>
    <row r="2211" spans="1:50" ht="15" x14ac:dyDescent="0.25">
      <c r="A2211" s="43" t="s">
        <v>3393</v>
      </c>
      <c r="B2211" s="43" t="str">
        <f t="shared" si="54"/>
        <v>600170195_2641M01</v>
      </c>
      <c r="C2211" s="44">
        <v>600170195</v>
      </c>
      <c r="D2211" s="44" t="s">
        <v>742</v>
      </c>
      <c r="E2211" s="44" t="s">
        <v>743</v>
      </c>
      <c r="F2211" s="45" t="s">
        <v>709</v>
      </c>
      <c r="G2211" s="56">
        <v>9</v>
      </c>
      <c r="H2211" s="44" t="s">
        <v>3391</v>
      </c>
      <c r="I2211" s="44" t="s">
        <v>102</v>
      </c>
      <c r="J2211" s="44" t="s">
        <v>103</v>
      </c>
      <c r="K2211" s="45" t="s">
        <v>32</v>
      </c>
      <c r="L2211" s="47">
        <v>14</v>
      </c>
      <c r="M2211" s="47">
        <v>31</v>
      </c>
      <c r="N2211" s="47">
        <v>17</v>
      </c>
      <c r="O2211" s="47">
        <v>13</v>
      </c>
      <c r="P2211" s="47">
        <v>0</v>
      </c>
      <c r="Q2211" s="47">
        <v>37</v>
      </c>
      <c r="R2211" s="48">
        <v>54</v>
      </c>
      <c r="S2211" s="47">
        <v>6</v>
      </c>
      <c r="T2211" s="47">
        <v>14</v>
      </c>
      <c r="U2211" s="47">
        <v>8</v>
      </c>
      <c r="V2211" s="47">
        <v>7</v>
      </c>
      <c r="W2211" s="47">
        <v>0</v>
      </c>
      <c r="X2211" s="47">
        <v>17</v>
      </c>
      <c r="Y2211" s="49">
        <v>30</v>
      </c>
      <c r="Z2211" s="47">
        <v>8</v>
      </c>
      <c r="AA2211" s="47">
        <v>17</v>
      </c>
      <c r="AB2211" s="47">
        <v>9</v>
      </c>
      <c r="AC2211" s="47">
        <v>6</v>
      </c>
      <c r="AD2211" s="47">
        <v>0</v>
      </c>
      <c r="AE2211" s="47">
        <v>20</v>
      </c>
      <c r="AF2211" s="50">
        <v>24</v>
      </c>
      <c r="AG2211" s="47" t="s">
        <v>27</v>
      </c>
      <c r="AH2211" s="47" t="s">
        <v>27</v>
      </c>
      <c r="AI2211" s="47" t="s">
        <v>27</v>
      </c>
      <c r="AJ2211" s="47">
        <v>3</v>
      </c>
      <c r="AK2211" s="47">
        <v>2</v>
      </c>
      <c r="AL2211" s="47">
        <v>1</v>
      </c>
      <c r="AM2211" s="51">
        <f>IFERROR(IF(R2211=0,"-",R2211/Q2211*100-100),"-")</f>
        <v>45.945945945945937</v>
      </c>
      <c r="AN2211" s="51">
        <f>IFERROR(IF(Y2211=0,"-",Y2211/X2211*100-100),"-")</f>
        <v>76.470588235294116</v>
      </c>
      <c r="AO2211" s="51">
        <f>IFERROR(IF(AF2211=0,"-",AF2211/AE2211*100-100),"-")</f>
        <v>20</v>
      </c>
      <c r="AP2211" s="52">
        <f>IFERROR(IF(R2211=0,"-",R2211/L2211*100-100),"-")</f>
        <v>285.71428571428572</v>
      </c>
      <c r="AQ2211" s="52">
        <f>IFERROR(IF(Y2211=0,"-",Y2211/S2211*100-100),"-")</f>
        <v>400</v>
      </c>
      <c r="AR2211" s="52">
        <f>IFERROR(IF(AF2211=0,"-",AF2211/Z2211*100-100),"-")</f>
        <v>200</v>
      </c>
      <c r="AS2211" s="53">
        <f>R2211-Q2211</f>
        <v>17</v>
      </c>
      <c r="AT2211" s="53">
        <f>Y2211-X2211</f>
        <v>13</v>
      </c>
      <c r="AU2211" s="53">
        <f>AF2211-AE2211</f>
        <v>4</v>
      </c>
      <c r="AV2211" s="54">
        <f>R2211-L2211</f>
        <v>40</v>
      </c>
      <c r="AW2211" s="54">
        <f>Y2211-S2211</f>
        <v>24</v>
      </c>
      <c r="AX2211" s="54">
        <f>AF2211-Z2211</f>
        <v>16</v>
      </c>
    </row>
    <row r="2212" spans="1:50" ht="15" x14ac:dyDescent="0.25">
      <c r="A2212" s="43" t="s">
        <v>3394</v>
      </c>
      <c r="B2212" s="43" t="str">
        <f t="shared" si="54"/>
        <v>600170195_6341M01</v>
      </c>
      <c r="C2212" s="44">
        <v>600170195</v>
      </c>
      <c r="D2212" s="44" t="s">
        <v>779</v>
      </c>
      <c r="E2212" s="44" t="s">
        <v>780</v>
      </c>
      <c r="F2212" s="45" t="s">
        <v>765</v>
      </c>
      <c r="G2212" s="56">
        <v>9</v>
      </c>
      <c r="H2212" s="44" t="s">
        <v>3391</v>
      </c>
      <c r="I2212" s="44" t="s">
        <v>102</v>
      </c>
      <c r="J2212" s="44" t="s">
        <v>103</v>
      </c>
      <c r="K2212" s="45" t="s">
        <v>32</v>
      </c>
      <c r="L2212" s="47">
        <v>11</v>
      </c>
      <c r="M2212" s="47">
        <v>20</v>
      </c>
      <c r="N2212" s="47">
        <v>13</v>
      </c>
      <c r="O2212" s="47">
        <v>15</v>
      </c>
      <c r="P2212" s="47">
        <v>0</v>
      </c>
      <c r="Q2212" s="47">
        <v>39</v>
      </c>
      <c r="R2212" s="48">
        <v>45</v>
      </c>
      <c r="S2212" s="47">
        <v>6</v>
      </c>
      <c r="T2212" s="47">
        <v>13</v>
      </c>
      <c r="U2212" s="47">
        <v>5</v>
      </c>
      <c r="V2212" s="47">
        <v>11</v>
      </c>
      <c r="W2212" s="47">
        <v>0</v>
      </c>
      <c r="X2212" s="47">
        <v>19</v>
      </c>
      <c r="Y2212" s="49">
        <v>17</v>
      </c>
      <c r="Z2212" s="47">
        <v>5</v>
      </c>
      <c r="AA2212" s="47">
        <v>7</v>
      </c>
      <c r="AB2212" s="47">
        <v>8</v>
      </c>
      <c r="AC2212" s="47">
        <v>4</v>
      </c>
      <c r="AD2212" s="47">
        <v>0</v>
      </c>
      <c r="AE2212" s="47">
        <v>20</v>
      </c>
      <c r="AF2212" s="50">
        <v>28</v>
      </c>
      <c r="AG2212" s="47" t="s">
        <v>27</v>
      </c>
      <c r="AH2212" s="47" t="s">
        <v>27</v>
      </c>
      <c r="AI2212" s="47" t="s">
        <v>27</v>
      </c>
      <c r="AJ2212" s="47">
        <v>2</v>
      </c>
      <c r="AK2212" s="47">
        <v>2</v>
      </c>
      <c r="AL2212" s="47">
        <v>0</v>
      </c>
      <c r="AM2212" s="51">
        <f>IFERROR(IF(R2212=0,"-",R2212/Q2212*100-100),"-")</f>
        <v>15.384615384615373</v>
      </c>
      <c r="AN2212" s="51">
        <f>IFERROR(IF(Y2212=0,"-",Y2212/X2212*100-100),"-")</f>
        <v>-10.526315789473685</v>
      </c>
      <c r="AO2212" s="51">
        <f>IFERROR(IF(AF2212=0,"-",AF2212/AE2212*100-100),"-")</f>
        <v>40</v>
      </c>
      <c r="AP2212" s="52">
        <f>IFERROR(IF(R2212=0,"-",R2212/L2212*100-100),"-")</f>
        <v>309.09090909090907</v>
      </c>
      <c r="AQ2212" s="52">
        <f>IFERROR(IF(Y2212=0,"-",Y2212/S2212*100-100),"-")</f>
        <v>183.33333333333337</v>
      </c>
      <c r="AR2212" s="52">
        <f>IFERROR(IF(AF2212=0,"-",AF2212/Z2212*100-100),"-")</f>
        <v>460</v>
      </c>
      <c r="AS2212" s="53">
        <f>R2212-Q2212</f>
        <v>6</v>
      </c>
      <c r="AT2212" s="53">
        <f>Y2212-X2212</f>
        <v>-2</v>
      </c>
      <c r="AU2212" s="53">
        <f>AF2212-AE2212</f>
        <v>8</v>
      </c>
      <c r="AV2212" s="54">
        <f>R2212-L2212</f>
        <v>34</v>
      </c>
      <c r="AW2212" s="54">
        <f>Y2212-S2212</f>
        <v>11</v>
      </c>
      <c r="AX2212" s="54">
        <f>AF2212-Z2212</f>
        <v>23</v>
      </c>
    </row>
    <row r="2213" spans="1:50" ht="15" x14ac:dyDescent="0.25">
      <c r="A2213" s="43" t="s">
        <v>3395</v>
      </c>
      <c r="B2213" s="43" t="str">
        <f t="shared" si="54"/>
        <v>600170195_6441L51</v>
      </c>
      <c r="C2213" s="44">
        <v>600170195</v>
      </c>
      <c r="D2213" s="44" t="s">
        <v>784</v>
      </c>
      <c r="E2213" s="44" t="s">
        <v>785</v>
      </c>
      <c r="F2213" s="45" t="s">
        <v>786</v>
      </c>
      <c r="G2213" s="56">
        <v>9</v>
      </c>
      <c r="H2213" s="44" t="s">
        <v>3391</v>
      </c>
      <c r="I2213" s="44" t="s">
        <v>102</v>
      </c>
      <c r="J2213" s="44" t="s">
        <v>103</v>
      </c>
      <c r="K2213" s="45" t="s">
        <v>32</v>
      </c>
      <c r="L2213" s="47">
        <v>28</v>
      </c>
      <c r="M2213" s="47">
        <v>12</v>
      </c>
      <c r="N2213" s="47">
        <v>22</v>
      </c>
      <c r="O2213" s="47">
        <v>33</v>
      </c>
      <c r="P2213" s="47">
        <v>0</v>
      </c>
      <c r="Q2213" s="47">
        <v>30</v>
      </c>
      <c r="R2213" s="48">
        <v>51</v>
      </c>
      <c r="S2213" s="47">
        <v>18</v>
      </c>
      <c r="T2213" s="47">
        <v>6</v>
      </c>
      <c r="U2213" s="47">
        <v>15</v>
      </c>
      <c r="V2213" s="47">
        <v>19</v>
      </c>
      <c r="W2213" s="47">
        <v>0</v>
      </c>
      <c r="X2213" s="47">
        <v>19</v>
      </c>
      <c r="Y2213" s="49">
        <v>31</v>
      </c>
      <c r="Z2213" s="47">
        <v>10</v>
      </c>
      <c r="AA2213" s="47">
        <v>6</v>
      </c>
      <c r="AB2213" s="47">
        <v>7</v>
      </c>
      <c r="AC2213" s="47">
        <v>14</v>
      </c>
      <c r="AD2213" s="47">
        <v>0</v>
      </c>
      <c r="AE2213" s="47">
        <v>11</v>
      </c>
      <c r="AF2213" s="50">
        <v>20</v>
      </c>
      <c r="AG2213" s="47" t="s">
        <v>27</v>
      </c>
      <c r="AH2213" s="47" t="s">
        <v>27</v>
      </c>
      <c r="AI2213" s="47" t="s">
        <v>27</v>
      </c>
      <c r="AJ2213" s="47" t="s">
        <v>27</v>
      </c>
      <c r="AK2213" s="47" t="s">
        <v>27</v>
      </c>
      <c r="AL2213" s="47" t="s">
        <v>27</v>
      </c>
      <c r="AM2213" s="51">
        <f>IFERROR(IF(R2213=0,"-",R2213/Q2213*100-100),"-")</f>
        <v>70</v>
      </c>
      <c r="AN2213" s="51">
        <f>IFERROR(IF(Y2213=0,"-",Y2213/X2213*100-100),"-")</f>
        <v>63.15789473684211</v>
      </c>
      <c r="AO2213" s="51">
        <f>IFERROR(IF(AF2213=0,"-",AF2213/AE2213*100-100),"-")</f>
        <v>81.818181818181813</v>
      </c>
      <c r="AP2213" s="52">
        <f>IFERROR(IF(R2213=0,"-",R2213/L2213*100-100),"-")</f>
        <v>82.142857142857139</v>
      </c>
      <c r="AQ2213" s="52">
        <f>IFERROR(IF(Y2213=0,"-",Y2213/S2213*100-100),"-")</f>
        <v>72.222222222222229</v>
      </c>
      <c r="AR2213" s="52">
        <f>IFERROR(IF(AF2213=0,"-",AF2213/Z2213*100-100),"-")</f>
        <v>100</v>
      </c>
      <c r="AS2213" s="53">
        <f>R2213-Q2213</f>
        <v>21</v>
      </c>
      <c r="AT2213" s="53">
        <f>Y2213-X2213</f>
        <v>12</v>
      </c>
      <c r="AU2213" s="53">
        <f>AF2213-AE2213</f>
        <v>9</v>
      </c>
      <c r="AV2213" s="54">
        <f>R2213-L2213</f>
        <v>23</v>
      </c>
      <c r="AW2213" s="54">
        <f>Y2213-S2213</f>
        <v>13</v>
      </c>
      <c r="AX2213" s="54">
        <f>AF2213-Z2213</f>
        <v>10</v>
      </c>
    </row>
    <row r="2214" spans="1:50" ht="15" x14ac:dyDescent="0.25">
      <c r="A2214" s="43" t="s">
        <v>3396</v>
      </c>
      <c r="B2214" s="43" t="str">
        <f t="shared" si="54"/>
        <v>600170233_6441L51</v>
      </c>
      <c r="C2214" s="44">
        <v>600170233</v>
      </c>
      <c r="D2214" s="44" t="s">
        <v>784</v>
      </c>
      <c r="E2214" s="44" t="s">
        <v>785</v>
      </c>
      <c r="F2214" s="45" t="s">
        <v>786</v>
      </c>
      <c r="G2214" s="56">
        <v>9</v>
      </c>
      <c r="H2214" s="44" t="s">
        <v>3397</v>
      </c>
      <c r="I2214" s="44" t="s">
        <v>102</v>
      </c>
      <c r="J2214" s="44" t="s">
        <v>103</v>
      </c>
      <c r="K2214" s="45" t="s">
        <v>32</v>
      </c>
      <c r="L2214" s="47">
        <v>23</v>
      </c>
      <c r="M2214" s="47">
        <v>43</v>
      </c>
      <c r="N2214" s="47">
        <v>29</v>
      </c>
      <c r="O2214" s="47">
        <v>42</v>
      </c>
      <c r="P2214" s="47">
        <v>0</v>
      </c>
      <c r="Q2214" s="47">
        <v>34</v>
      </c>
      <c r="R2214" s="48">
        <v>51</v>
      </c>
      <c r="S2214" s="47">
        <v>23</v>
      </c>
      <c r="T2214" s="47">
        <v>42</v>
      </c>
      <c r="U2214" s="47">
        <v>27</v>
      </c>
      <c r="V2214" s="47">
        <v>34</v>
      </c>
      <c r="W2214" s="47">
        <v>0</v>
      </c>
      <c r="X2214" s="47">
        <v>26</v>
      </c>
      <c r="Y2214" s="49">
        <v>39</v>
      </c>
      <c r="Z2214" s="47">
        <v>0</v>
      </c>
      <c r="AA2214" s="47">
        <v>1</v>
      </c>
      <c r="AB2214" s="47">
        <v>2</v>
      </c>
      <c r="AC2214" s="47">
        <v>8</v>
      </c>
      <c r="AD2214" s="47">
        <v>0</v>
      </c>
      <c r="AE2214" s="47">
        <v>8</v>
      </c>
      <c r="AF2214" s="50">
        <v>12</v>
      </c>
      <c r="AG2214" s="47" t="s">
        <v>27</v>
      </c>
      <c r="AH2214" s="47" t="s">
        <v>27</v>
      </c>
      <c r="AI2214" s="47" t="s">
        <v>27</v>
      </c>
      <c r="AJ2214" s="47" t="s">
        <v>27</v>
      </c>
      <c r="AK2214" s="47" t="s">
        <v>27</v>
      </c>
      <c r="AL2214" s="47" t="s">
        <v>27</v>
      </c>
      <c r="AM2214" s="51">
        <f>IFERROR(IF(R2214=0,"-",R2214/Q2214*100-100),"-")</f>
        <v>50</v>
      </c>
      <c r="AN2214" s="51">
        <f>IFERROR(IF(Y2214=0,"-",Y2214/X2214*100-100),"-")</f>
        <v>50</v>
      </c>
      <c r="AO2214" s="51">
        <f>IFERROR(IF(AF2214=0,"-",AF2214/AE2214*100-100),"-")</f>
        <v>50</v>
      </c>
      <c r="AP2214" s="52">
        <f>IFERROR(IF(R2214=0,"-",R2214/L2214*100-100),"-")</f>
        <v>121.73913043478262</v>
      </c>
      <c r="AQ2214" s="52">
        <f>IFERROR(IF(Y2214=0,"-",Y2214/S2214*100-100),"-")</f>
        <v>69.565217391304344</v>
      </c>
      <c r="AR2214" s="52" t="str">
        <f>IFERROR(IF(AF2214=0,"-",AF2214/Z2214*100-100),"-")</f>
        <v>-</v>
      </c>
      <c r="AS2214" s="53">
        <f>R2214-Q2214</f>
        <v>17</v>
      </c>
      <c r="AT2214" s="53">
        <f>Y2214-X2214</f>
        <v>13</v>
      </c>
      <c r="AU2214" s="53">
        <f>AF2214-AE2214</f>
        <v>4</v>
      </c>
      <c r="AV2214" s="54">
        <f>R2214-L2214</f>
        <v>28</v>
      </c>
      <c r="AW2214" s="54">
        <f>Y2214-S2214</f>
        <v>16</v>
      </c>
      <c r="AX2214" s="54">
        <f>AF2214-Z2214</f>
        <v>12</v>
      </c>
    </row>
    <row r="2215" spans="1:50" ht="15" x14ac:dyDescent="0.25">
      <c r="A2215" s="43" t="s">
        <v>3398</v>
      </c>
      <c r="B2215" s="43" t="str">
        <f t="shared" si="54"/>
        <v>600170233_6542M01</v>
      </c>
      <c r="C2215" s="44">
        <v>600170233</v>
      </c>
      <c r="D2215" s="44" t="s">
        <v>763</v>
      </c>
      <c r="E2215" s="44" t="s">
        <v>764</v>
      </c>
      <c r="F2215" s="45" t="s">
        <v>765</v>
      </c>
      <c r="G2215" s="56">
        <v>9</v>
      </c>
      <c r="H2215" s="44" t="s">
        <v>3397</v>
      </c>
      <c r="I2215" s="44" t="s">
        <v>102</v>
      </c>
      <c r="J2215" s="44" t="s">
        <v>103</v>
      </c>
      <c r="K2215" s="45" t="s">
        <v>32</v>
      </c>
      <c r="L2215" s="47">
        <v>15</v>
      </c>
      <c r="M2215" s="47">
        <v>24</v>
      </c>
      <c r="N2215" s="47">
        <v>32</v>
      </c>
      <c r="O2215" s="47">
        <v>23</v>
      </c>
      <c r="P2215" s="47">
        <v>0</v>
      </c>
      <c r="Q2215" s="47">
        <v>30</v>
      </c>
      <c r="R2215" s="48">
        <v>28</v>
      </c>
      <c r="S2215" s="47">
        <v>6</v>
      </c>
      <c r="T2215" s="47">
        <v>6</v>
      </c>
      <c r="U2215" s="47">
        <v>11</v>
      </c>
      <c r="V2215" s="47">
        <v>9</v>
      </c>
      <c r="W2215" s="47">
        <v>0</v>
      </c>
      <c r="X2215" s="47">
        <v>14</v>
      </c>
      <c r="Y2215" s="49">
        <v>6</v>
      </c>
      <c r="Z2215" s="47">
        <v>9</v>
      </c>
      <c r="AA2215" s="47">
        <v>18</v>
      </c>
      <c r="AB2215" s="47">
        <v>21</v>
      </c>
      <c r="AC2215" s="47">
        <v>14</v>
      </c>
      <c r="AD2215" s="47">
        <v>0</v>
      </c>
      <c r="AE2215" s="47">
        <v>16</v>
      </c>
      <c r="AF2215" s="50">
        <v>22</v>
      </c>
      <c r="AG2215" s="47" t="s">
        <v>27</v>
      </c>
      <c r="AH2215" s="47" t="s">
        <v>27</v>
      </c>
      <c r="AI2215" s="47" t="s">
        <v>27</v>
      </c>
      <c r="AJ2215" s="47">
        <v>2</v>
      </c>
      <c r="AK2215" s="47">
        <v>1</v>
      </c>
      <c r="AL2215" s="47">
        <v>1</v>
      </c>
      <c r="AM2215" s="51">
        <f>IFERROR(IF(R2215=0,"-",R2215/Q2215*100-100),"-")</f>
        <v>-6.6666666666666714</v>
      </c>
      <c r="AN2215" s="51">
        <f>IFERROR(IF(Y2215=0,"-",Y2215/X2215*100-100),"-")</f>
        <v>-57.142857142857146</v>
      </c>
      <c r="AO2215" s="51">
        <f>IFERROR(IF(AF2215=0,"-",AF2215/AE2215*100-100),"-")</f>
        <v>37.5</v>
      </c>
      <c r="AP2215" s="52">
        <f>IFERROR(IF(R2215=0,"-",R2215/L2215*100-100),"-")</f>
        <v>86.666666666666657</v>
      </c>
      <c r="AQ2215" s="52">
        <f>IFERROR(IF(Y2215=0,"-",Y2215/S2215*100-100),"-")</f>
        <v>0</v>
      </c>
      <c r="AR2215" s="52">
        <f>IFERROR(IF(AF2215=0,"-",AF2215/Z2215*100-100),"-")</f>
        <v>144.44444444444446</v>
      </c>
      <c r="AS2215" s="53">
        <f>R2215-Q2215</f>
        <v>-2</v>
      </c>
      <c r="AT2215" s="53">
        <f>Y2215-X2215</f>
        <v>-8</v>
      </c>
      <c r="AU2215" s="53">
        <f>AF2215-AE2215</f>
        <v>6</v>
      </c>
      <c r="AV2215" s="54">
        <f>R2215-L2215</f>
        <v>13</v>
      </c>
      <c r="AW2215" s="54">
        <f>Y2215-S2215</f>
        <v>0</v>
      </c>
      <c r="AX2215" s="54">
        <f>AF2215-Z2215</f>
        <v>13</v>
      </c>
    </row>
    <row r="2216" spans="1:50" ht="15" x14ac:dyDescent="0.25">
      <c r="A2216" s="43" t="s">
        <v>3399</v>
      </c>
      <c r="B2216" s="43" t="str">
        <f t="shared" si="54"/>
        <v>600170233_6542M02</v>
      </c>
      <c r="C2216" s="44">
        <v>600170233</v>
      </c>
      <c r="D2216" s="44" t="s">
        <v>854</v>
      </c>
      <c r="E2216" s="44" t="s">
        <v>855</v>
      </c>
      <c r="F2216" s="45" t="s">
        <v>765</v>
      </c>
      <c r="G2216" s="56">
        <v>9</v>
      </c>
      <c r="H2216" s="44" t="s">
        <v>3397</v>
      </c>
      <c r="I2216" s="44" t="s">
        <v>102</v>
      </c>
      <c r="J2216" s="44" t="s">
        <v>103</v>
      </c>
      <c r="K2216" s="45" t="s">
        <v>32</v>
      </c>
      <c r="L2216" s="47">
        <v>30</v>
      </c>
      <c r="M2216" s="47">
        <v>36</v>
      </c>
      <c r="N2216" s="47">
        <v>33</v>
      </c>
      <c r="O2216" s="47">
        <v>48</v>
      </c>
      <c r="P2216" s="47">
        <v>0</v>
      </c>
      <c r="Q2216" s="47">
        <v>41</v>
      </c>
      <c r="R2216" s="48">
        <v>65</v>
      </c>
      <c r="S2216" s="47">
        <v>13</v>
      </c>
      <c r="T2216" s="47">
        <v>15</v>
      </c>
      <c r="U2216" s="47">
        <v>15</v>
      </c>
      <c r="V2216" s="47">
        <v>18</v>
      </c>
      <c r="W2216" s="47">
        <v>0</v>
      </c>
      <c r="X2216" s="47">
        <v>19</v>
      </c>
      <c r="Y2216" s="49">
        <v>29</v>
      </c>
      <c r="Z2216" s="47">
        <v>17</v>
      </c>
      <c r="AA2216" s="47">
        <v>21</v>
      </c>
      <c r="AB2216" s="47">
        <v>18</v>
      </c>
      <c r="AC2216" s="47">
        <v>30</v>
      </c>
      <c r="AD2216" s="47">
        <v>0</v>
      </c>
      <c r="AE2216" s="47">
        <v>22</v>
      </c>
      <c r="AF2216" s="50">
        <v>36</v>
      </c>
      <c r="AG2216" s="47" t="s">
        <v>27</v>
      </c>
      <c r="AH2216" s="47" t="s">
        <v>27</v>
      </c>
      <c r="AI2216" s="47" t="s">
        <v>27</v>
      </c>
      <c r="AJ2216" s="47">
        <v>1</v>
      </c>
      <c r="AK2216" s="47">
        <v>0</v>
      </c>
      <c r="AL2216" s="47">
        <v>1</v>
      </c>
      <c r="AM2216" s="51">
        <f>IFERROR(IF(R2216=0,"-",R2216/Q2216*100-100),"-")</f>
        <v>58.536585365853654</v>
      </c>
      <c r="AN2216" s="51">
        <f>IFERROR(IF(Y2216=0,"-",Y2216/X2216*100-100),"-")</f>
        <v>52.631578947368439</v>
      </c>
      <c r="AO2216" s="51">
        <f>IFERROR(IF(AF2216=0,"-",AF2216/AE2216*100-100),"-")</f>
        <v>63.636363636363654</v>
      </c>
      <c r="AP2216" s="52">
        <f>IFERROR(IF(R2216=0,"-",R2216/L2216*100-100),"-")</f>
        <v>116.66666666666666</v>
      </c>
      <c r="AQ2216" s="52">
        <f>IFERROR(IF(Y2216=0,"-",Y2216/S2216*100-100),"-")</f>
        <v>123.07692307692309</v>
      </c>
      <c r="AR2216" s="52">
        <f>IFERROR(IF(AF2216=0,"-",AF2216/Z2216*100-100),"-")</f>
        <v>111.76470588235296</v>
      </c>
      <c r="AS2216" s="53">
        <f>R2216-Q2216</f>
        <v>24</v>
      </c>
      <c r="AT2216" s="53">
        <f>Y2216-X2216</f>
        <v>10</v>
      </c>
      <c r="AU2216" s="53">
        <f>AF2216-AE2216</f>
        <v>14</v>
      </c>
      <c r="AV2216" s="54">
        <f>R2216-L2216</f>
        <v>35</v>
      </c>
      <c r="AW2216" s="54">
        <f>Y2216-S2216</f>
        <v>16</v>
      </c>
      <c r="AX2216" s="54">
        <f>AF2216-Z2216</f>
        <v>19</v>
      </c>
    </row>
    <row r="2217" spans="1:50" ht="15" x14ac:dyDescent="0.25">
      <c r="A2217" s="43" t="s">
        <v>3400</v>
      </c>
      <c r="B2217" s="43" t="str">
        <f t="shared" si="54"/>
        <v>600170233_7842M03</v>
      </c>
      <c r="C2217" s="44">
        <v>600170233</v>
      </c>
      <c r="D2217" s="44" t="s">
        <v>916</v>
      </c>
      <c r="E2217" s="44" t="s">
        <v>917</v>
      </c>
      <c r="F2217" s="45" t="s">
        <v>718</v>
      </c>
      <c r="G2217" s="56">
        <v>9</v>
      </c>
      <c r="H2217" s="44" t="s">
        <v>3397</v>
      </c>
      <c r="I2217" s="44" t="s">
        <v>102</v>
      </c>
      <c r="J2217" s="44" t="s">
        <v>103</v>
      </c>
      <c r="K2217" s="45" t="s">
        <v>32</v>
      </c>
      <c r="L2217" s="47">
        <v>0</v>
      </c>
      <c r="M2217" s="47">
        <v>14</v>
      </c>
      <c r="N2217" s="47">
        <v>40</v>
      </c>
      <c r="O2217" s="47">
        <v>27</v>
      </c>
      <c r="P2217" s="47">
        <v>0</v>
      </c>
      <c r="Q2217" s="47">
        <v>85</v>
      </c>
      <c r="R2217" s="48">
        <v>85</v>
      </c>
      <c r="S2217" s="47">
        <v>0</v>
      </c>
      <c r="T2217" s="47">
        <v>7</v>
      </c>
      <c r="U2217" s="47">
        <v>11</v>
      </c>
      <c r="V2217" s="47">
        <v>15</v>
      </c>
      <c r="W2217" s="47">
        <v>0</v>
      </c>
      <c r="X2217" s="47">
        <v>42</v>
      </c>
      <c r="Y2217" s="49">
        <v>38</v>
      </c>
      <c r="Z2217" s="47">
        <v>0</v>
      </c>
      <c r="AA2217" s="47">
        <v>7</v>
      </c>
      <c r="AB2217" s="47">
        <v>29</v>
      </c>
      <c r="AC2217" s="47">
        <v>12</v>
      </c>
      <c r="AD2217" s="47">
        <v>0</v>
      </c>
      <c r="AE2217" s="47">
        <v>43</v>
      </c>
      <c r="AF2217" s="50">
        <v>47</v>
      </c>
      <c r="AG2217" s="47" t="s">
        <v>27</v>
      </c>
      <c r="AH2217" s="47" t="s">
        <v>27</v>
      </c>
      <c r="AI2217" s="47" t="s">
        <v>27</v>
      </c>
      <c r="AJ2217" s="47" t="s">
        <v>27</v>
      </c>
      <c r="AK2217" s="47" t="s">
        <v>27</v>
      </c>
      <c r="AL2217" s="47" t="s">
        <v>27</v>
      </c>
      <c r="AM2217" s="51">
        <f>IFERROR(IF(R2217=0,"-",R2217/Q2217*100-100),"-")</f>
        <v>0</v>
      </c>
      <c r="AN2217" s="51">
        <f>IFERROR(IF(Y2217=0,"-",Y2217/X2217*100-100),"-")</f>
        <v>-9.5238095238095184</v>
      </c>
      <c r="AO2217" s="51">
        <f>IFERROR(IF(AF2217=0,"-",AF2217/AE2217*100-100),"-")</f>
        <v>9.3023255813953369</v>
      </c>
      <c r="AP2217" s="52" t="str">
        <f>IFERROR(IF(R2217=0,"-",R2217/L2217*100-100),"-")</f>
        <v>-</v>
      </c>
      <c r="AQ2217" s="52" t="str">
        <f>IFERROR(IF(Y2217=0,"-",Y2217/S2217*100-100),"-")</f>
        <v>-</v>
      </c>
      <c r="AR2217" s="52" t="str">
        <f>IFERROR(IF(AF2217=0,"-",AF2217/Z2217*100-100),"-")</f>
        <v>-</v>
      </c>
      <c r="AS2217" s="53">
        <f>R2217-Q2217</f>
        <v>0</v>
      </c>
      <c r="AT2217" s="53">
        <f>Y2217-X2217</f>
        <v>-4</v>
      </c>
      <c r="AU2217" s="53">
        <f>AF2217-AE2217</f>
        <v>4</v>
      </c>
      <c r="AV2217" s="54">
        <f>R2217-L2217</f>
        <v>85</v>
      </c>
      <c r="AW2217" s="54">
        <f>Y2217-S2217</f>
        <v>38</v>
      </c>
      <c r="AX2217" s="54">
        <f>AF2217-Z2217</f>
        <v>47</v>
      </c>
    </row>
    <row r="2218" spans="1:50" ht="15" x14ac:dyDescent="0.25">
      <c r="A2218" s="43" t="s">
        <v>3401</v>
      </c>
      <c r="B2218" s="43" t="str">
        <f t="shared" si="54"/>
        <v>600170241_1820M01</v>
      </c>
      <c r="C2218" s="44">
        <v>600170241</v>
      </c>
      <c r="D2218" s="44" t="s">
        <v>707</v>
      </c>
      <c r="E2218" s="44" t="s">
        <v>708</v>
      </c>
      <c r="F2218" s="45" t="s">
        <v>709</v>
      </c>
      <c r="G2218" s="56">
        <v>9</v>
      </c>
      <c r="H2218" s="44" t="s">
        <v>3402</v>
      </c>
      <c r="I2218" s="44" t="s">
        <v>102</v>
      </c>
      <c r="J2218" s="44" t="s">
        <v>103</v>
      </c>
      <c r="K2218" s="45" t="s">
        <v>32</v>
      </c>
      <c r="L2218" s="47">
        <v>39</v>
      </c>
      <c r="M2218" s="47">
        <v>39</v>
      </c>
      <c r="N2218" s="47">
        <v>45</v>
      </c>
      <c r="O2218" s="47">
        <v>50</v>
      </c>
      <c r="P2218" s="47">
        <v>0</v>
      </c>
      <c r="Q2218" s="47">
        <v>63</v>
      </c>
      <c r="R2218" s="48">
        <v>56</v>
      </c>
      <c r="S2218" s="47">
        <v>22</v>
      </c>
      <c r="T2218" s="47">
        <v>24</v>
      </c>
      <c r="U2218" s="47">
        <v>36</v>
      </c>
      <c r="V2218" s="47">
        <v>39</v>
      </c>
      <c r="W2218" s="47">
        <v>0</v>
      </c>
      <c r="X2218" s="47">
        <v>38</v>
      </c>
      <c r="Y2218" s="49">
        <v>37</v>
      </c>
      <c r="Z2218" s="47">
        <v>17</v>
      </c>
      <c r="AA2218" s="47">
        <v>15</v>
      </c>
      <c r="AB2218" s="47">
        <v>9</v>
      </c>
      <c r="AC2218" s="47">
        <v>11</v>
      </c>
      <c r="AD2218" s="47">
        <v>0</v>
      </c>
      <c r="AE2218" s="47">
        <v>25</v>
      </c>
      <c r="AF2218" s="50">
        <v>19</v>
      </c>
      <c r="AG2218" s="47">
        <v>1</v>
      </c>
      <c r="AH2218" s="47">
        <v>1</v>
      </c>
      <c r="AI2218" s="47">
        <v>0</v>
      </c>
      <c r="AJ2218" s="47">
        <v>1</v>
      </c>
      <c r="AK2218" s="47">
        <v>0</v>
      </c>
      <c r="AL2218" s="47">
        <v>1</v>
      </c>
      <c r="AM2218" s="51">
        <f>IFERROR(IF(R2218=0,"-",R2218/Q2218*100-100),"-")</f>
        <v>-11.111111111111114</v>
      </c>
      <c r="AN2218" s="51">
        <f>IFERROR(IF(Y2218=0,"-",Y2218/X2218*100-100),"-")</f>
        <v>-2.6315789473684248</v>
      </c>
      <c r="AO2218" s="51">
        <f>IFERROR(IF(AF2218=0,"-",AF2218/AE2218*100-100),"-")</f>
        <v>-24</v>
      </c>
      <c r="AP2218" s="52">
        <f>IFERROR(IF(R2218=0,"-",R2218/L2218*100-100),"-")</f>
        <v>43.589743589743591</v>
      </c>
      <c r="AQ2218" s="52">
        <f>IFERROR(IF(Y2218=0,"-",Y2218/S2218*100-100),"-")</f>
        <v>68.181818181818187</v>
      </c>
      <c r="AR2218" s="52">
        <f>IFERROR(IF(AF2218=0,"-",AF2218/Z2218*100-100),"-")</f>
        <v>11.764705882352942</v>
      </c>
      <c r="AS2218" s="53">
        <f>R2218-Q2218</f>
        <v>-7</v>
      </c>
      <c r="AT2218" s="53">
        <f>Y2218-X2218</f>
        <v>-1</v>
      </c>
      <c r="AU2218" s="53">
        <f>AF2218-AE2218</f>
        <v>-6</v>
      </c>
      <c r="AV2218" s="54">
        <f>R2218-L2218</f>
        <v>17</v>
      </c>
      <c r="AW2218" s="54">
        <f>Y2218-S2218</f>
        <v>15</v>
      </c>
      <c r="AX2218" s="54">
        <f>AF2218-Z2218</f>
        <v>2</v>
      </c>
    </row>
    <row r="2219" spans="1:50" ht="15" x14ac:dyDescent="0.25">
      <c r="A2219" s="43" t="s">
        <v>3403</v>
      </c>
      <c r="B2219" s="43" t="str">
        <f t="shared" si="54"/>
        <v>600170241_2341M01</v>
      </c>
      <c r="C2219" s="44">
        <v>600170241</v>
      </c>
      <c r="D2219" s="44" t="s">
        <v>754</v>
      </c>
      <c r="E2219" s="44" t="s">
        <v>755</v>
      </c>
      <c r="F2219" s="45" t="s">
        <v>709</v>
      </c>
      <c r="G2219" s="56">
        <v>9</v>
      </c>
      <c r="H2219" s="44" t="s">
        <v>3402</v>
      </c>
      <c r="I2219" s="44" t="s">
        <v>102</v>
      </c>
      <c r="J2219" s="44" t="s">
        <v>103</v>
      </c>
      <c r="K2219" s="45" t="s">
        <v>32</v>
      </c>
      <c r="L2219" s="47">
        <v>22</v>
      </c>
      <c r="M2219" s="47">
        <v>24</v>
      </c>
      <c r="N2219" s="47">
        <v>21</v>
      </c>
      <c r="O2219" s="47">
        <v>17</v>
      </c>
      <c r="P2219" s="47">
        <v>0</v>
      </c>
      <c r="Q2219" s="47">
        <v>27</v>
      </c>
      <c r="R2219" s="48">
        <v>29</v>
      </c>
      <c r="S2219" s="47">
        <v>13</v>
      </c>
      <c r="T2219" s="47">
        <v>9</v>
      </c>
      <c r="U2219" s="47">
        <v>10</v>
      </c>
      <c r="V2219" s="47">
        <v>11</v>
      </c>
      <c r="W2219" s="47">
        <v>0</v>
      </c>
      <c r="X2219" s="47">
        <v>11</v>
      </c>
      <c r="Y2219" s="49">
        <v>12</v>
      </c>
      <c r="Z2219" s="47">
        <v>9</v>
      </c>
      <c r="AA2219" s="47">
        <v>15</v>
      </c>
      <c r="AB2219" s="47">
        <v>11</v>
      </c>
      <c r="AC2219" s="47">
        <v>6</v>
      </c>
      <c r="AD2219" s="47">
        <v>0</v>
      </c>
      <c r="AE2219" s="47">
        <v>16</v>
      </c>
      <c r="AF2219" s="50">
        <v>17</v>
      </c>
      <c r="AG2219" s="47">
        <v>1</v>
      </c>
      <c r="AH2219" s="47">
        <v>0</v>
      </c>
      <c r="AI2219" s="47">
        <v>1</v>
      </c>
      <c r="AJ2219" s="47" t="s">
        <v>27</v>
      </c>
      <c r="AK2219" s="47" t="s">
        <v>27</v>
      </c>
      <c r="AL2219" s="47" t="s">
        <v>27</v>
      </c>
      <c r="AM2219" s="51">
        <f>IFERROR(IF(R2219=0,"-",R2219/Q2219*100-100),"-")</f>
        <v>7.407407407407419</v>
      </c>
      <c r="AN2219" s="51">
        <f>IFERROR(IF(Y2219=0,"-",Y2219/X2219*100-100),"-")</f>
        <v>9.0909090909090793</v>
      </c>
      <c r="AO2219" s="51">
        <f>IFERROR(IF(AF2219=0,"-",AF2219/AE2219*100-100),"-")</f>
        <v>6.25</v>
      </c>
      <c r="AP2219" s="52">
        <f>IFERROR(IF(R2219=0,"-",R2219/L2219*100-100),"-")</f>
        <v>31.818181818181813</v>
      </c>
      <c r="AQ2219" s="52">
        <f>IFERROR(IF(Y2219=0,"-",Y2219/S2219*100-100),"-")</f>
        <v>-7.6923076923076934</v>
      </c>
      <c r="AR2219" s="52">
        <f>IFERROR(IF(AF2219=0,"-",AF2219/Z2219*100-100),"-")</f>
        <v>88.888888888888886</v>
      </c>
      <c r="AS2219" s="53">
        <f>R2219-Q2219</f>
        <v>2</v>
      </c>
      <c r="AT2219" s="53">
        <f>Y2219-X2219</f>
        <v>1</v>
      </c>
      <c r="AU2219" s="53">
        <f>AF2219-AE2219</f>
        <v>1</v>
      </c>
      <c r="AV2219" s="54">
        <f>R2219-L2219</f>
        <v>7</v>
      </c>
      <c r="AW2219" s="54">
        <f>Y2219-S2219</f>
        <v>-1</v>
      </c>
      <c r="AX2219" s="54">
        <f>AF2219-Z2219</f>
        <v>8</v>
      </c>
    </row>
    <row r="2220" spans="1:50" ht="15" x14ac:dyDescent="0.25">
      <c r="A2220" s="43" t="s">
        <v>3404</v>
      </c>
      <c r="B2220" s="43" t="str">
        <f t="shared" si="54"/>
        <v>600170241_2641M01</v>
      </c>
      <c r="C2220" s="44">
        <v>600170241</v>
      </c>
      <c r="D2220" s="44" t="s">
        <v>742</v>
      </c>
      <c r="E2220" s="44" t="s">
        <v>743</v>
      </c>
      <c r="F2220" s="45" t="s">
        <v>709</v>
      </c>
      <c r="G2220" s="56">
        <v>9</v>
      </c>
      <c r="H2220" s="44" t="s">
        <v>3402</v>
      </c>
      <c r="I2220" s="44" t="s">
        <v>102</v>
      </c>
      <c r="J2220" s="44" t="s">
        <v>103</v>
      </c>
      <c r="K2220" s="45" t="s">
        <v>32</v>
      </c>
      <c r="L2220" s="47">
        <v>30</v>
      </c>
      <c r="M2220" s="47">
        <v>26</v>
      </c>
      <c r="N2220" s="47">
        <v>31</v>
      </c>
      <c r="O2220" s="47">
        <v>35</v>
      </c>
      <c r="P2220" s="47">
        <v>0</v>
      </c>
      <c r="Q2220" s="47">
        <v>43</v>
      </c>
      <c r="R2220" s="48">
        <v>53</v>
      </c>
      <c r="S2220" s="47">
        <v>16</v>
      </c>
      <c r="T2220" s="47">
        <v>17</v>
      </c>
      <c r="U2220" s="47">
        <v>17</v>
      </c>
      <c r="V2220" s="47">
        <v>17</v>
      </c>
      <c r="W2220" s="47">
        <v>0</v>
      </c>
      <c r="X2220" s="47">
        <v>23</v>
      </c>
      <c r="Y2220" s="49">
        <v>31</v>
      </c>
      <c r="Z2220" s="47">
        <v>14</v>
      </c>
      <c r="AA2220" s="47">
        <v>9</v>
      </c>
      <c r="AB2220" s="47">
        <v>14</v>
      </c>
      <c r="AC2220" s="47">
        <v>18</v>
      </c>
      <c r="AD2220" s="47">
        <v>0</v>
      </c>
      <c r="AE2220" s="47">
        <v>20</v>
      </c>
      <c r="AF2220" s="50">
        <v>22</v>
      </c>
      <c r="AG2220" s="47" t="s">
        <v>27</v>
      </c>
      <c r="AH2220" s="47" t="s">
        <v>27</v>
      </c>
      <c r="AI2220" s="47" t="s">
        <v>27</v>
      </c>
      <c r="AJ2220" s="47" t="s">
        <v>27</v>
      </c>
      <c r="AK2220" s="47" t="s">
        <v>27</v>
      </c>
      <c r="AL2220" s="47" t="s">
        <v>27</v>
      </c>
      <c r="AM2220" s="51">
        <f>IFERROR(IF(R2220=0,"-",R2220/Q2220*100-100),"-")</f>
        <v>23.255813953488371</v>
      </c>
      <c r="AN2220" s="51">
        <f>IFERROR(IF(Y2220=0,"-",Y2220/X2220*100-100),"-")</f>
        <v>34.782608695652186</v>
      </c>
      <c r="AO2220" s="51">
        <f>IFERROR(IF(AF2220=0,"-",AF2220/AE2220*100-100),"-")</f>
        <v>10.000000000000014</v>
      </c>
      <c r="AP2220" s="52">
        <f>IFERROR(IF(R2220=0,"-",R2220/L2220*100-100),"-")</f>
        <v>76.666666666666657</v>
      </c>
      <c r="AQ2220" s="52">
        <f>IFERROR(IF(Y2220=0,"-",Y2220/S2220*100-100),"-")</f>
        <v>93.75</v>
      </c>
      <c r="AR2220" s="52">
        <f>IFERROR(IF(AF2220=0,"-",AF2220/Z2220*100-100),"-")</f>
        <v>57.142857142857139</v>
      </c>
      <c r="AS2220" s="53">
        <f>R2220-Q2220</f>
        <v>10</v>
      </c>
      <c r="AT2220" s="53">
        <f>Y2220-X2220</f>
        <v>8</v>
      </c>
      <c r="AU2220" s="53">
        <f>AF2220-AE2220</f>
        <v>2</v>
      </c>
      <c r="AV2220" s="54">
        <f>R2220-L2220</f>
        <v>23</v>
      </c>
      <c r="AW2220" s="54">
        <f>Y2220-S2220</f>
        <v>15</v>
      </c>
      <c r="AX2220" s="54">
        <f>AF2220-Z2220</f>
        <v>8</v>
      </c>
    </row>
    <row r="2221" spans="1:50" ht="15" x14ac:dyDescent="0.25">
      <c r="A2221" s="43" t="s">
        <v>3405</v>
      </c>
      <c r="B2221" s="43" t="str">
        <f t="shared" si="54"/>
        <v>600170250_6441L51</v>
      </c>
      <c r="C2221" s="44">
        <v>600170250</v>
      </c>
      <c r="D2221" s="44" t="s">
        <v>784</v>
      </c>
      <c r="E2221" s="44" t="s">
        <v>785</v>
      </c>
      <c r="F2221" s="45" t="s">
        <v>786</v>
      </c>
      <c r="G2221" s="56">
        <v>9</v>
      </c>
      <c r="H2221" s="44" t="s">
        <v>3406</v>
      </c>
      <c r="I2221" s="44" t="s">
        <v>102</v>
      </c>
      <c r="J2221" s="44" t="s">
        <v>103</v>
      </c>
      <c r="K2221" s="45" t="s">
        <v>32</v>
      </c>
      <c r="L2221" s="47">
        <v>27</v>
      </c>
      <c r="M2221" s="47">
        <v>20</v>
      </c>
      <c r="N2221" s="47">
        <v>28</v>
      </c>
      <c r="O2221" s="47">
        <v>39</v>
      </c>
      <c r="P2221" s="47">
        <v>0</v>
      </c>
      <c r="Q2221" s="47">
        <v>34</v>
      </c>
      <c r="R2221" s="48">
        <v>47</v>
      </c>
      <c r="S2221" s="47">
        <v>26</v>
      </c>
      <c r="T2221" s="47">
        <v>19</v>
      </c>
      <c r="U2221" s="47">
        <v>24</v>
      </c>
      <c r="V2221" s="47">
        <v>35</v>
      </c>
      <c r="W2221" s="47">
        <v>0</v>
      </c>
      <c r="X2221" s="47">
        <v>32</v>
      </c>
      <c r="Y2221" s="49">
        <v>33</v>
      </c>
      <c r="Z2221" s="47">
        <v>1</v>
      </c>
      <c r="AA2221" s="47">
        <v>1</v>
      </c>
      <c r="AB2221" s="47">
        <v>4</v>
      </c>
      <c r="AC2221" s="47">
        <v>4</v>
      </c>
      <c r="AD2221" s="47">
        <v>0</v>
      </c>
      <c r="AE2221" s="47">
        <v>2</v>
      </c>
      <c r="AF2221" s="50">
        <v>14</v>
      </c>
      <c r="AG2221" s="47" t="s">
        <v>27</v>
      </c>
      <c r="AH2221" s="47" t="s">
        <v>27</v>
      </c>
      <c r="AI2221" s="47" t="s">
        <v>27</v>
      </c>
      <c r="AJ2221" s="47" t="s">
        <v>27</v>
      </c>
      <c r="AK2221" s="47" t="s">
        <v>27</v>
      </c>
      <c r="AL2221" s="47" t="s">
        <v>27</v>
      </c>
      <c r="AM2221" s="51">
        <f>IFERROR(IF(R2221=0,"-",R2221/Q2221*100-100),"-")</f>
        <v>38.235294117647044</v>
      </c>
      <c r="AN2221" s="51">
        <f>IFERROR(IF(Y2221=0,"-",Y2221/X2221*100-100),"-")</f>
        <v>3.125</v>
      </c>
      <c r="AO2221" s="51">
        <f>IFERROR(IF(AF2221=0,"-",AF2221/AE2221*100-100),"-")</f>
        <v>600</v>
      </c>
      <c r="AP2221" s="52">
        <f>IFERROR(IF(R2221=0,"-",R2221/L2221*100-100),"-")</f>
        <v>74.074074074074076</v>
      </c>
      <c r="AQ2221" s="52">
        <f>IFERROR(IF(Y2221=0,"-",Y2221/S2221*100-100),"-")</f>
        <v>26.92307692307692</v>
      </c>
      <c r="AR2221" s="52">
        <f>IFERROR(IF(AF2221=0,"-",AF2221/Z2221*100-100),"-")</f>
        <v>1300</v>
      </c>
      <c r="AS2221" s="53">
        <f>R2221-Q2221</f>
        <v>13</v>
      </c>
      <c r="AT2221" s="53">
        <f>Y2221-X2221</f>
        <v>1</v>
      </c>
      <c r="AU2221" s="53">
        <f>AF2221-AE2221</f>
        <v>12</v>
      </c>
      <c r="AV2221" s="54">
        <f>R2221-L2221</f>
        <v>20</v>
      </c>
      <c r="AW2221" s="54">
        <f>Y2221-S2221</f>
        <v>7</v>
      </c>
      <c r="AX2221" s="54">
        <f>AF2221-Z2221</f>
        <v>13</v>
      </c>
    </row>
    <row r="2222" spans="1:50" ht="15" x14ac:dyDescent="0.25">
      <c r="A2222" s="43" t="s">
        <v>3407</v>
      </c>
      <c r="B2222" s="43" t="str">
        <f t="shared" si="54"/>
        <v>600170250_6542M02</v>
      </c>
      <c r="C2222" s="44">
        <v>600170250</v>
      </c>
      <c r="D2222" s="44" t="s">
        <v>854</v>
      </c>
      <c r="E2222" s="44" t="s">
        <v>855</v>
      </c>
      <c r="F2222" s="45" t="s">
        <v>765</v>
      </c>
      <c r="G2222" s="56">
        <v>9</v>
      </c>
      <c r="H2222" s="44" t="s">
        <v>3406</v>
      </c>
      <c r="I2222" s="44" t="s">
        <v>102</v>
      </c>
      <c r="J2222" s="44" t="s">
        <v>103</v>
      </c>
      <c r="K2222" s="45" t="s">
        <v>32</v>
      </c>
      <c r="L2222" s="47">
        <v>24</v>
      </c>
      <c r="M2222" s="47">
        <v>27</v>
      </c>
      <c r="N2222" s="47">
        <v>21</v>
      </c>
      <c r="O2222" s="47">
        <v>30</v>
      </c>
      <c r="P2222" s="47">
        <v>0</v>
      </c>
      <c r="Q2222" s="47">
        <v>18</v>
      </c>
      <c r="R2222" s="48">
        <v>33</v>
      </c>
      <c r="S2222" s="47">
        <v>11</v>
      </c>
      <c r="T2222" s="47">
        <v>15</v>
      </c>
      <c r="U2222" s="47">
        <v>12</v>
      </c>
      <c r="V2222" s="47">
        <v>15</v>
      </c>
      <c r="W2222" s="47">
        <v>0</v>
      </c>
      <c r="X2222" s="47">
        <v>8</v>
      </c>
      <c r="Y2222" s="49">
        <v>21</v>
      </c>
      <c r="Z2222" s="47">
        <v>13</v>
      </c>
      <c r="AA2222" s="47">
        <v>12</v>
      </c>
      <c r="AB2222" s="47">
        <v>9</v>
      </c>
      <c r="AC2222" s="47">
        <v>15</v>
      </c>
      <c r="AD2222" s="47">
        <v>0</v>
      </c>
      <c r="AE2222" s="47">
        <v>10</v>
      </c>
      <c r="AF2222" s="50">
        <v>12</v>
      </c>
      <c r="AG2222" s="47" t="s">
        <v>27</v>
      </c>
      <c r="AH2222" s="47" t="s">
        <v>27</v>
      </c>
      <c r="AI2222" s="47" t="s">
        <v>27</v>
      </c>
      <c r="AJ2222" s="47">
        <v>2</v>
      </c>
      <c r="AK2222" s="47">
        <v>1</v>
      </c>
      <c r="AL2222" s="47">
        <v>1</v>
      </c>
      <c r="AM2222" s="51">
        <f>IFERROR(IF(R2222=0,"-",R2222/Q2222*100-100),"-")</f>
        <v>83.333333333333314</v>
      </c>
      <c r="AN2222" s="51">
        <f>IFERROR(IF(Y2222=0,"-",Y2222/X2222*100-100),"-")</f>
        <v>162.5</v>
      </c>
      <c r="AO2222" s="51">
        <f>IFERROR(IF(AF2222=0,"-",AF2222/AE2222*100-100),"-")</f>
        <v>20</v>
      </c>
      <c r="AP2222" s="52">
        <f>IFERROR(IF(R2222=0,"-",R2222/L2222*100-100),"-")</f>
        <v>37.5</v>
      </c>
      <c r="AQ2222" s="52">
        <f>IFERROR(IF(Y2222=0,"-",Y2222/S2222*100-100),"-")</f>
        <v>90.909090909090907</v>
      </c>
      <c r="AR2222" s="52">
        <f>IFERROR(IF(AF2222=0,"-",AF2222/Z2222*100-100),"-")</f>
        <v>-7.6923076923076934</v>
      </c>
      <c r="AS2222" s="53">
        <f>R2222-Q2222</f>
        <v>15</v>
      </c>
      <c r="AT2222" s="53">
        <f>Y2222-X2222</f>
        <v>13</v>
      </c>
      <c r="AU2222" s="53">
        <f>AF2222-AE2222</f>
        <v>2</v>
      </c>
      <c r="AV2222" s="54">
        <f>R2222-L2222</f>
        <v>9</v>
      </c>
      <c r="AW2222" s="54">
        <f>Y2222-S2222</f>
        <v>10</v>
      </c>
      <c r="AX2222" s="54">
        <f>AF2222-Z2222</f>
        <v>-1</v>
      </c>
    </row>
    <row r="2223" spans="1:50" ht="15" x14ac:dyDescent="0.25">
      <c r="A2223" s="43" t="s">
        <v>3408</v>
      </c>
      <c r="B2223" s="43" t="str">
        <f t="shared" si="54"/>
        <v>600170276_1820M01</v>
      </c>
      <c r="C2223" s="44">
        <v>600170276</v>
      </c>
      <c r="D2223" s="44" t="s">
        <v>707</v>
      </c>
      <c r="E2223" s="44" t="s">
        <v>708</v>
      </c>
      <c r="F2223" s="45" t="s">
        <v>709</v>
      </c>
      <c r="G2223" s="56">
        <v>9</v>
      </c>
      <c r="H2223" s="44" t="s">
        <v>3409</v>
      </c>
      <c r="I2223" s="44" t="s">
        <v>156</v>
      </c>
      <c r="J2223" s="44" t="s">
        <v>157</v>
      </c>
      <c r="K2223" s="45" t="s">
        <v>32</v>
      </c>
      <c r="L2223" s="47">
        <v>66</v>
      </c>
      <c r="M2223" s="47">
        <v>58</v>
      </c>
      <c r="N2223" s="47">
        <v>42</v>
      </c>
      <c r="O2223" s="47">
        <v>47</v>
      </c>
      <c r="P2223" s="47">
        <v>148</v>
      </c>
      <c r="Q2223" s="47">
        <v>66</v>
      </c>
      <c r="R2223" s="48">
        <v>67</v>
      </c>
      <c r="S2223" s="47">
        <v>39</v>
      </c>
      <c r="T2223" s="47">
        <v>19</v>
      </c>
      <c r="U2223" s="47">
        <v>17</v>
      </c>
      <c r="V2223" s="47">
        <v>13</v>
      </c>
      <c r="W2223" s="47">
        <v>72</v>
      </c>
      <c r="X2223" s="47">
        <v>27</v>
      </c>
      <c r="Y2223" s="49">
        <v>39</v>
      </c>
      <c r="Z2223" s="47">
        <v>27</v>
      </c>
      <c r="AA2223" s="47">
        <v>39</v>
      </c>
      <c r="AB2223" s="47">
        <v>25</v>
      </c>
      <c r="AC2223" s="47">
        <v>34</v>
      </c>
      <c r="AD2223" s="47">
        <v>76</v>
      </c>
      <c r="AE2223" s="47">
        <v>39</v>
      </c>
      <c r="AF2223" s="50">
        <v>28</v>
      </c>
      <c r="AG2223" s="47">
        <v>1</v>
      </c>
      <c r="AH2223" s="47">
        <v>1</v>
      </c>
      <c r="AI2223" s="47">
        <v>0</v>
      </c>
      <c r="AJ2223" s="47">
        <v>6</v>
      </c>
      <c r="AK2223" s="47">
        <v>3</v>
      </c>
      <c r="AL2223" s="47">
        <v>3</v>
      </c>
      <c r="AM2223" s="51">
        <f>IFERROR(IF(R2223=0,"-",R2223/Q2223*100-100),"-")</f>
        <v>1.5151515151515156</v>
      </c>
      <c r="AN2223" s="51">
        <f>IFERROR(IF(Y2223=0,"-",Y2223/X2223*100-100),"-")</f>
        <v>44.444444444444429</v>
      </c>
      <c r="AO2223" s="51">
        <f>IFERROR(IF(AF2223=0,"-",AF2223/AE2223*100-100),"-")</f>
        <v>-28.205128205128204</v>
      </c>
      <c r="AP2223" s="52">
        <f>IFERROR(IF(R2223=0,"-",R2223/L2223*100-100),"-")</f>
        <v>1.5151515151515156</v>
      </c>
      <c r="AQ2223" s="52">
        <f>IFERROR(IF(Y2223=0,"-",Y2223/S2223*100-100),"-")</f>
        <v>0</v>
      </c>
      <c r="AR2223" s="52">
        <f>IFERROR(IF(AF2223=0,"-",AF2223/Z2223*100-100),"-")</f>
        <v>3.7037037037036953</v>
      </c>
      <c r="AS2223" s="53">
        <f>R2223-Q2223</f>
        <v>1</v>
      </c>
      <c r="AT2223" s="53">
        <f>Y2223-X2223</f>
        <v>12</v>
      </c>
      <c r="AU2223" s="53">
        <f>AF2223-AE2223</f>
        <v>-11</v>
      </c>
      <c r="AV2223" s="54">
        <f>R2223-L2223</f>
        <v>1</v>
      </c>
      <c r="AW2223" s="54">
        <f>Y2223-S2223</f>
        <v>0</v>
      </c>
      <c r="AX2223" s="54">
        <f>AF2223-Z2223</f>
        <v>1</v>
      </c>
    </row>
    <row r="2224" spans="1:50" ht="15" x14ac:dyDescent="0.25">
      <c r="A2224" s="43" t="s">
        <v>3410</v>
      </c>
      <c r="B2224" s="43" t="str">
        <f t="shared" si="54"/>
        <v>600170276_2641L01</v>
      </c>
      <c r="C2224" s="44">
        <v>600170276</v>
      </c>
      <c r="D2224" s="44" t="s">
        <v>861</v>
      </c>
      <c r="E2224" s="44" t="s">
        <v>862</v>
      </c>
      <c r="F2224" s="45" t="s">
        <v>863</v>
      </c>
      <c r="G2224" s="56">
        <v>9</v>
      </c>
      <c r="H2224" s="44" t="s">
        <v>3409</v>
      </c>
      <c r="I2224" s="44" t="s">
        <v>156</v>
      </c>
      <c r="J2224" s="44" t="s">
        <v>157</v>
      </c>
      <c r="K2224" s="45" t="s">
        <v>32</v>
      </c>
      <c r="L2224" s="47">
        <v>48</v>
      </c>
      <c r="M2224" s="47">
        <v>52</v>
      </c>
      <c r="N2224" s="47">
        <v>42</v>
      </c>
      <c r="O2224" s="47">
        <v>57</v>
      </c>
      <c r="P2224" s="47">
        <v>108</v>
      </c>
      <c r="Q2224" s="47">
        <v>70</v>
      </c>
      <c r="R2224" s="48">
        <v>82</v>
      </c>
      <c r="S2224" s="47">
        <v>25</v>
      </c>
      <c r="T2224" s="47">
        <v>31</v>
      </c>
      <c r="U2224" s="47">
        <v>21</v>
      </c>
      <c r="V2224" s="47">
        <v>35</v>
      </c>
      <c r="W2224" s="47">
        <v>53</v>
      </c>
      <c r="X2224" s="47">
        <v>46</v>
      </c>
      <c r="Y2224" s="49">
        <v>50</v>
      </c>
      <c r="Z2224" s="47">
        <v>23</v>
      </c>
      <c r="AA2224" s="47">
        <v>21</v>
      </c>
      <c r="AB2224" s="47">
        <v>21</v>
      </c>
      <c r="AC2224" s="47">
        <v>22</v>
      </c>
      <c r="AD2224" s="47">
        <v>55</v>
      </c>
      <c r="AE2224" s="47">
        <v>24</v>
      </c>
      <c r="AF2224" s="50">
        <v>32</v>
      </c>
      <c r="AG2224" s="47" t="s">
        <v>27</v>
      </c>
      <c r="AH2224" s="47" t="s">
        <v>27</v>
      </c>
      <c r="AI2224" s="47" t="s">
        <v>27</v>
      </c>
      <c r="AJ2224" s="47">
        <v>3</v>
      </c>
      <c r="AK2224" s="47">
        <v>2</v>
      </c>
      <c r="AL2224" s="47">
        <v>1</v>
      </c>
      <c r="AM2224" s="51">
        <f>IFERROR(IF(R2224=0,"-",R2224/Q2224*100-100),"-")</f>
        <v>17.142857142857153</v>
      </c>
      <c r="AN2224" s="51">
        <f>IFERROR(IF(Y2224=0,"-",Y2224/X2224*100-100),"-")</f>
        <v>8.6956521739130324</v>
      </c>
      <c r="AO2224" s="51">
        <f>IFERROR(IF(AF2224=0,"-",AF2224/AE2224*100-100),"-")</f>
        <v>33.333333333333314</v>
      </c>
      <c r="AP2224" s="52">
        <f>IFERROR(IF(R2224=0,"-",R2224/L2224*100-100),"-")</f>
        <v>70.833333333333314</v>
      </c>
      <c r="AQ2224" s="52">
        <f>IFERROR(IF(Y2224=0,"-",Y2224/S2224*100-100),"-")</f>
        <v>100</v>
      </c>
      <c r="AR2224" s="52">
        <f>IFERROR(IF(AF2224=0,"-",AF2224/Z2224*100-100),"-")</f>
        <v>39.130434782608688</v>
      </c>
      <c r="AS2224" s="53">
        <f>R2224-Q2224</f>
        <v>12</v>
      </c>
      <c r="AT2224" s="53">
        <f>Y2224-X2224</f>
        <v>4</v>
      </c>
      <c r="AU2224" s="53">
        <f>AF2224-AE2224</f>
        <v>8</v>
      </c>
      <c r="AV2224" s="54">
        <f>R2224-L2224</f>
        <v>34</v>
      </c>
      <c r="AW2224" s="54">
        <f>Y2224-S2224</f>
        <v>25</v>
      </c>
      <c r="AX2224" s="54">
        <f>AF2224-Z2224</f>
        <v>9</v>
      </c>
    </row>
    <row r="2225" spans="1:50" ht="15" x14ac:dyDescent="0.25">
      <c r="A2225" s="43" t="s">
        <v>3411</v>
      </c>
      <c r="B2225" s="43" t="str">
        <f t="shared" si="54"/>
        <v>600170276_2641L52</v>
      </c>
      <c r="C2225" s="44">
        <v>600170276</v>
      </c>
      <c r="D2225" s="44" t="s">
        <v>891</v>
      </c>
      <c r="E2225" s="44" t="s">
        <v>892</v>
      </c>
      <c r="F2225" s="45" t="s">
        <v>860</v>
      </c>
      <c r="G2225" s="56">
        <v>9</v>
      </c>
      <c r="H2225" s="44" t="s">
        <v>3409</v>
      </c>
      <c r="I2225" s="44" t="s">
        <v>156</v>
      </c>
      <c r="J2225" s="44" t="s">
        <v>157</v>
      </c>
      <c r="K2225" s="45" t="s">
        <v>32</v>
      </c>
      <c r="L2225" s="47">
        <v>3</v>
      </c>
      <c r="M2225" s="47">
        <v>0</v>
      </c>
      <c r="N2225" s="47">
        <v>3</v>
      </c>
      <c r="O2225" s="47">
        <v>5</v>
      </c>
      <c r="P2225" s="47">
        <v>0</v>
      </c>
      <c r="Q2225" s="47">
        <v>6</v>
      </c>
      <c r="R2225" s="48">
        <v>10</v>
      </c>
      <c r="S2225" s="47">
        <v>2</v>
      </c>
      <c r="T2225" s="47">
        <v>0</v>
      </c>
      <c r="U2225" s="47">
        <v>2</v>
      </c>
      <c r="V2225" s="47">
        <v>4</v>
      </c>
      <c r="W2225" s="47">
        <v>0</v>
      </c>
      <c r="X2225" s="47">
        <v>6</v>
      </c>
      <c r="Y2225" s="49">
        <v>9</v>
      </c>
      <c r="Z2225" s="47">
        <v>1</v>
      </c>
      <c r="AA2225" s="47">
        <v>0</v>
      </c>
      <c r="AB2225" s="47">
        <v>1</v>
      </c>
      <c r="AC2225" s="47">
        <v>1</v>
      </c>
      <c r="AD2225" s="47">
        <v>0</v>
      </c>
      <c r="AE2225" s="47">
        <v>0</v>
      </c>
      <c r="AF2225" s="50">
        <v>1</v>
      </c>
      <c r="AG2225" s="47" t="s">
        <v>27</v>
      </c>
      <c r="AH2225" s="47" t="s">
        <v>27</v>
      </c>
      <c r="AI2225" s="47" t="s">
        <v>27</v>
      </c>
      <c r="AJ2225" s="47" t="s">
        <v>27</v>
      </c>
      <c r="AK2225" s="47" t="s">
        <v>27</v>
      </c>
      <c r="AL2225" s="47" t="s">
        <v>27</v>
      </c>
      <c r="AM2225" s="51">
        <f>IFERROR(IF(R2225=0,"-",R2225/Q2225*100-100),"-")</f>
        <v>66.666666666666686</v>
      </c>
      <c r="AN2225" s="51">
        <f>IFERROR(IF(Y2225=0,"-",Y2225/X2225*100-100),"-")</f>
        <v>50</v>
      </c>
      <c r="AO2225" s="51" t="str">
        <f>IFERROR(IF(AF2225=0,"-",AF2225/AE2225*100-100),"-")</f>
        <v>-</v>
      </c>
      <c r="AP2225" s="52">
        <f>IFERROR(IF(R2225=0,"-",R2225/L2225*100-100),"-")</f>
        <v>233.33333333333337</v>
      </c>
      <c r="AQ2225" s="52">
        <f>IFERROR(IF(Y2225=0,"-",Y2225/S2225*100-100),"-")</f>
        <v>350</v>
      </c>
      <c r="AR2225" s="52">
        <f>IFERROR(IF(AF2225=0,"-",AF2225/Z2225*100-100),"-")</f>
        <v>0</v>
      </c>
      <c r="AS2225" s="53">
        <f>R2225-Q2225</f>
        <v>4</v>
      </c>
      <c r="AT2225" s="53">
        <f>Y2225-X2225</f>
        <v>3</v>
      </c>
      <c r="AU2225" s="53">
        <f>AF2225-AE2225</f>
        <v>1</v>
      </c>
      <c r="AV2225" s="54">
        <f>R2225-L2225</f>
        <v>7</v>
      </c>
      <c r="AW2225" s="54">
        <f>Y2225-S2225</f>
        <v>7</v>
      </c>
      <c r="AX2225" s="54">
        <f>AF2225-Z2225</f>
        <v>0</v>
      </c>
    </row>
    <row r="2226" spans="1:50" ht="15" x14ac:dyDescent="0.25">
      <c r="A2226" s="57" t="s">
        <v>3412</v>
      </c>
      <c r="B2226" s="57" t="s">
        <v>3413</v>
      </c>
      <c r="C2226" s="58">
        <v>600170284</v>
      </c>
      <c r="D2226" s="59" t="s">
        <v>2357</v>
      </c>
      <c r="E2226" s="44" t="s">
        <v>2358</v>
      </c>
      <c r="F2226" s="45" t="s">
        <v>786</v>
      </c>
      <c r="G2226" s="56">
        <v>9</v>
      </c>
      <c r="H2226" s="44" t="s">
        <v>3414</v>
      </c>
      <c r="I2226" s="44" t="s">
        <v>156</v>
      </c>
      <c r="J2226" s="44" t="s">
        <v>157</v>
      </c>
      <c r="K2226" s="45" t="s">
        <v>32</v>
      </c>
      <c r="L2226" s="47">
        <v>0</v>
      </c>
      <c r="M2226" s="47">
        <v>0</v>
      </c>
      <c r="N2226" s="47">
        <v>0</v>
      </c>
      <c r="O2226" s="47">
        <v>0</v>
      </c>
      <c r="P2226" s="47">
        <v>0</v>
      </c>
      <c r="Q2226" s="47">
        <v>0</v>
      </c>
      <c r="R2226" s="48">
        <v>9</v>
      </c>
      <c r="S2226" s="47">
        <v>0</v>
      </c>
      <c r="T2226" s="47">
        <v>0</v>
      </c>
      <c r="U2226" s="47">
        <v>0</v>
      </c>
      <c r="V2226" s="47">
        <v>0</v>
      </c>
      <c r="W2226" s="47">
        <v>0</v>
      </c>
      <c r="X2226" s="47">
        <v>0</v>
      </c>
      <c r="Y2226" s="49">
        <v>7</v>
      </c>
      <c r="Z2226" s="47">
        <v>0</v>
      </c>
      <c r="AA2226" s="47">
        <v>0</v>
      </c>
      <c r="AB2226" s="47">
        <v>0</v>
      </c>
      <c r="AC2226" s="47">
        <v>0</v>
      </c>
      <c r="AD2226" s="47">
        <v>0</v>
      </c>
      <c r="AE2226" s="47">
        <v>0</v>
      </c>
      <c r="AF2226" s="50">
        <v>2</v>
      </c>
      <c r="AG2226" s="47" t="s">
        <v>27</v>
      </c>
      <c r="AH2226" s="47" t="s">
        <v>27</v>
      </c>
      <c r="AI2226" s="47" t="s">
        <v>27</v>
      </c>
      <c r="AJ2226" s="47" t="s">
        <v>27</v>
      </c>
      <c r="AK2226" s="47" t="s">
        <v>27</v>
      </c>
      <c r="AL2226" s="47" t="s">
        <v>27</v>
      </c>
      <c r="AM2226" s="51" t="str">
        <f>IFERROR(IF(R2226=0,"-",R2226/Q2226*100-100),"-")</f>
        <v>-</v>
      </c>
      <c r="AN2226" s="51" t="str">
        <f>IFERROR(IF(Y2226=0,"-",Y2226/X2226*100-100),"-")</f>
        <v>-</v>
      </c>
      <c r="AO2226" s="51" t="str">
        <f>IFERROR(IF(AF2226=0,"-",AF2226/AE2226*100-100),"-")</f>
        <v>-</v>
      </c>
      <c r="AP2226" s="52" t="str">
        <f>IFERROR(IF(R2226=0,"-",R2226/L2226*100-100),"-")</f>
        <v>-</v>
      </c>
      <c r="AQ2226" s="52" t="str">
        <f>IFERROR(IF(Y2226=0,"-",Y2226/S2226*100-100),"-")</f>
        <v>-</v>
      </c>
      <c r="AR2226" s="52" t="str">
        <f>IFERROR(IF(AF2226=0,"-",AF2226/Z2226*100-100),"-")</f>
        <v>-</v>
      </c>
      <c r="AS2226" s="53">
        <f>R2226-Q2226</f>
        <v>9</v>
      </c>
      <c r="AT2226" s="53">
        <f>Y2226-X2226</f>
        <v>7</v>
      </c>
      <c r="AU2226" s="53">
        <f>AF2226-AE2226</f>
        <v>2</v>
      </c>
      <c r="AV2226" s="54">
        <f>R2226-L2226</f>
        <v>9</v>
      </c>
      <c r="AW2226" s="54">
        <f>Y2226-S2226</f>
        <v>7</v>
      </c>
      <c r="AX2226" s="54">
        <f>AF2226-Z2226</f>
        <v>2</v>
      </c>
    </row>
    <row r="2227" spans="1:50" ht="15" x14ac:dyDescent="0.25">
      <c r="A2227" s="43" t="s">
        <v>3415</v>
      </c>
      <c r="B2227" s="43" t="str">
        <f t="shared" ref="B2227:B2278" si="55">CONCATENATE(C2227,"_",D2227)</f>
        <v>600170284_6441L51</v>
      </c>
      <c r="C2227" s="44">
        <v>600170284</v>
      </c>
      <c r="D2227" s="44" t="s">
        <v>784</v>
      </c>
      <c r="E2227" s="44" t="s">
        <v>785</v>
      </c>
      <c r="F2227" s="45" t="s">
        <v>786</v>
      </c>
      <c r="G2227" s="56">
        <v>9</v>
      </c>
      <c r="H2227" s="44" t="s">
        <v>3414</v>
      </c>
      <c r="I2227" s="44" t="s">
        <v>156</v>
      </c>
      <c r="J2227" s="44" t="s">
        <v>157</v>
      </c>
      <c r="K2227" s="45" t="s">
        <v>32</v>
      </c>
      <c r="L2227" s="47">
        <v>22</v>
      </c>
      <c r="M2227" s="47">
        <v>24</v>
      </c>
      <c r="N2227" s="47">
        <v>28</v>
      </c>
      <c r="O2227" s="47">
        <v>5</v>
      </c>
      <c r="P2227" s="47">
        <v>0</v>
      </c>
      <c r="Q2227" s="47">
        <v>12</v>
      </c>
      <c r="R2227" s="48">
        <v>13</v>
      </c>
      <c r="S2227" s="47">
        <v>22</v>
      </c>
      <c r="T2227" s="47">
        <v>21</v>
      </c>
      <c r="U2227" s="47">
        <v>27</v>
      </c>
      <c r="V2227" s="47">
        <v>5</v>
      </c>
      <c r="W2227" s="47">
        <v>0</v>
      </c>
      <c r="X2227" s="47">
        <v>8</v>
      </c>
      <c r="Y2227" s="49">
        <v>9</v>
      </c>
      <c r="Z2227" s="47">
        <v>0</v>
      </c>
      <c r="AA2227" s="47">
        <v>3</v>
      </c>
      <c r="AB2227" s="47">
        <v>1</v>
      </c>
      <c r="AC2227" s="47">
        <v>0</v>
      </c>
      <c r="AD2227" s="47">
        <v>0</v>
      </c>
      <c r="AE2227" s="47">
        <v>4</v>
      </c>
      <c r="AF2227" s="50">
        <v>4</v>
      </c>
      <c r="AG2227" s="47" t="s">
        <v>27</v>
      </c>
      <c r="AH2227" s="47" t="s">
        <v>27</v>
      </c>
      <c r="AI2227" s="47" t="s">
        <v>27</v>
      </c>
      <c r="AJ2227" s="47" t="s">
        <v>27</v>
      </c>
      <c r="AK2227" s="47" t="s">
        <v>27</v>
      </c>
      <c r="AL2227" s="47" t="s">
        <v>27</v>
      </c>
      <c r="AM2227" s="51">
        <f>IFERROR(IF(R2227=0,"-",R2227/Q2227*100-100),"-")</f>
        <v>8.3333333333333286</v>
      </c>
      <c r="AN2227" s="51">
        <f>IFERROR(IF(Y2227=0,"-",Y2227/X2227*100-100),"-")</f>
        <v>12.5</v>
      </c>
      <c r="AO2227" s="51">
        <f>IFERROR(IF(AF2227=0,"-",AF2227/AE2227*100-100),"-")</f>
        <v>0</v>
      </c>
      <c r="AP2227" s="52">
        <f>IFERROR(IF(R2227=0,"-",R2227/L2227*100-100),"-")</f>
        <v>-40.909090909090907</v>
      </c>
      <c r="AQ2227" s="52">
        <f>IFERROR(IF(Y2227=0,"-",Y2227/S2227*100-100),"-")</f>
        <v>-59.090909090909086</v>
      </c>
      <c r="AR2227" s="52" t="str">
        <f>IFERROR(IF(AF2227=0,"-",AF2227/Z2227*100-100),"-")</f>
        <v>-</v>
      </c>
      <c r="AS2227" s="53">
        <f>R2227-Q2227</f>
        <v>1</v>
      </c>
      <c r="AT2227" s="53">
        <f>Y2227-X2227</f>
        <v>1</v>
      </c>
      <c r="AU2227" s="53">
        <f>AF2227-AE2227</f>
        <v>0</v>
      </c>
      <c r="AV2227" s="54">
        <f>R2227-L2227</f>
        <v>-9</v>
      </c>
      <c r="AW2227" s="54">
        <f>Y2227-S2227</f>
        <v>-13</v>
      </c>
      <c r="AX2227" s="54">
        <f>AF2227-Z2227</f>
        <v>4</v>
      </c>
    </row>
    <row r="2228" spans="1:50" ht="15" x14ac:dyDescent="0.25">
      <c r="A2228" s="43" t="s">
        <v>3416</v>
      </c>
      <c r="B2228" s="43" t="str">
        <f t="shared" si="55"/>
        <v>600170292_2844M01</v>
      </c>
      <c r="C2228" s="44">
        <v>600170292</v>
      </c>
      <c r="D2228" s="44" t="s">
        <v>748</v>
      </c>
      <c r="E2228" s="44" t="s">
        <v>749</v>
      </c>
      <c r="F2228" s="45" t="s">
        <v>709</v>
      </c>
      <c r="G2228" s="56">
        <v>9</v>
      </c>
      <c r="H2228" s="44" t="s">
        <v>3417</v>
      </c>
      <c r="I2228" s="44" t="s">
        <v>156</v>
      </c>
      <c r="J2228" s="44" t="s">
        <v>157</v>
      </c>
      <c r="K2228" s="45" t="s">
        <v>32</v>
      </c>
      <c r="L2228" s="47">
        <v>0</v>
      </c>
      <c r="M2228" s="47">
        <v>43</v>
      </c>
      <c r="N2228" s="47">
        <v>55</v>
      </c>
      <c r="O2228" s="47">
        <v>43</v>
      </c>
      <c r="P2228" s="47">
        <v>0</v>
      </c>
      <c r="Q2228" s="47">
        <v>53</v>
      </c>
      <c r="R2228" s="48">
        <v>76</v>
      </c>
      <c r="S2228" s="47">
        <v>0</v>
      </c>
      <c r="T2228" s="47">
        <v>23</v>
      </c>
      <c r="U2228" s="47">
        <v>29</v>
      </c>
      <c r="V2228" s="47">
        <v>23</v>
      </c>
      <c r="W2228" s="47">
        <v>0</v>
      </c>
      <c r="X2228" s="47">
        <v>29</v>
      </c>
      <c r="Y2228" s="49">
        <v>36</v>
      </c>
      <c r="Z2228" s="47">
        <v>0</v>
      </c>
      <c r="AA2228" s="47">
        <v>20</v>
      </c>
      <c r="AB2228" s="47">
        <v>26</v>
      </c>
      <c r="AC2228" s="47">
        <v>20</v>
      </c>
      <c r="AD2228" s="47">
        <v>0</v>
      </c>
      <c r="AE2228" s="47">
        <v>24</v>
      </c>
      <c r="AF2228" s="50">
        <v>40</v>
      </c>
      <c r="AG2228" s="47" t="s">
        <v>27</v>
      </c>
      <c r="AH2228" s="47" t="s">
        <v>27</v>
      </c>
      <c r="AI2228" s="47" t="s">
        <v>27</v>
      </c>
      <c r="AJ2228" s="47">
        <v>1</v>
      </c>
      <c r="AK2228" s="47">
        <v>0</v>
      </c>
      <c r="AL2228" s="47">
        <v>1</v>
      </c>
      <c r="AM2228" s="51">
        <f>IFERROR(IF(R2228=0,"-",R2228/Q2228*100-100),"-")</f>
        <v>43.396226415094333</v>
      </c>
      <c r="AN2228" s="51">
        <f>IFERROR(IF(Y2228=0,"-",Y2228/X2228*100-100),"-")</f>
        <v>24.137931034482762</v>
      </c>
      <c r="AO2228" s="51">
        <f>IFERROR(IF(AF2228=0,"-",AF2228/AE2228*100-100),"-")</f>
        <v>66.666666666666686</v>
      </c>
      <c r="AP2228" s="52" t="str">
        <f>IFERROR(IF(R2228=0,"-",R2228/L2228*100-100),"-")</f>
        <v>-</v>
      </c>
      <c r="AQ2228" s="52" t="str">
        <f>IFERROR(IF(Y2228=0,"-",Y2228/S2228*100-100),"-")</f>
        <v>-</v>
      </c>
      <c r="AR2228" s="52" t="str">
        <f>IFERROR(IF(AF2228=0,"-",AF2228/Z2228*100-100),"-")</f>
        <v>-</v>
      </c>
      <c r="AS2228" s="53">
        <f>R2228-Q2228</f>
        <v>23</v>
      </c>
      <c r="AT2228" s="53">
        <f>Y2228-X2228</f>
        <v>7</v>
      </c>
      <c r="AU2228" s="53">
        <f>AF2228-AE2228</f>
        <v>16</v>
      </c>
      <c r="AV2228" s="54">
        <f>R2228-L2228</f>
        <v>76</v>
      </c>
      <c r="AW2228" s="54">
        <f>Y2228-S2228</f>
        <v>36</v>
      </c>
      <c r="AX2228" s="54">
        <f>AF2228-Z2228</f>
        <v>40</v>
      </c>
    </row>
    <row r="2229" spans="1:50" ht="15" x14ac:dyDescent="0.25">
      <c r="A2229" s="43" t="s">
        <v>3418</v>
      </c>
      <c r="B2229" s="43" t="str">
        <f t="shared" si="55"/>
        <v>600170292_3456L01</v>
      </c>
      <c r="C2229" s="44">
        <v>600170292</v>
      </c>
      <c r="D2229" s="44" t="s">
        <v>1928</v>
      </c>
      <c r="E2229" s="44" t="s">
        <v>1929</v>
      </c>
      <c r="F2229" s="45" t="s">
        <v>812</v>
      </c>
      <c r="G2229" s="56">
        <v>9</v>
      </c>
      <c r="H2229" s="44" t="s">
        <v>3417</v>
      </c>
      <c r="I2229" s="44" t="s">
        <v>156</v>
      </c>
      <c r="J2229" s="44" t="s">
        <v>157</v>
      </c>
      <c r="K2229" s="45" t="s">
        <v>32</v>
      </c>
      <c r="L2229" s="47">
        <v>0</v>
      </c>
      <c r="M2229" s="47">
        <v>32</v>
      </c>
      <c r="N2229" s="47">
        <v>36</v>
      </c>
      <c r="O2229" s="47">
        <v>35</v>
      </c>
      <c r="P2229" s="47">
        <v>0</v>
      </c>
      <c r="Q2229" s="47">
        <v>43</v>
      </c>
      <c r="R2229" s="48">
        <v>45</v>
      </c>
      <c r="S2229" s="47">
        <v>0</v>
      </c>
      <c r="T2229" s="47">
        <v>17</v>
      </c>
      <c r="U2229" s="47">
        <v>23</v>
      </c>
      <c r="V2229" s="47">
        <v>22</v>
      </c>
      <c r="W2229" s="47">
        <v>0</v>
      </c>
      <c r="X2229" s="47">
        <v>14</v>
      </c>
      <c r="Y2229" s="49">
        <v>19</v>
      </c>
      <c r="Z2229" s="47">
        <v>0</v>
      </c>
      <c r="AA2229" s="47">
        <v>15</v>
      </c>
      <c r="AB2229" s="47">
        <v>13</v>
      </c>
      <c r="AC2229" s="47">
        <v>13</v>
      </c>
      <c r="AD2229" s="47">
        <v>0</v>
      </c>
      <c r="AE2229" s="47">
        <v>29</v>
      </c>
      <c r="AF2229" s="50">
        <v>26</v>
      </c>
      <c r="AG2229" s="47" t="s">
        <v>27</v>
      </c>
      <c r="AH2229" s="47" t="s">
        <v>27</v>
      </c>
      <c r="AI2229" s="47" t="s">
        <v>27</v>
      </c>
      <c r="AJ2229" s="47">
        <v>2</v>
      </c>
      <c r="AK2229" s="47">
        <v>1</v>
      </c>
      <c r="AL2229" s="47">
        <v>1</v>
      </c>
      <c r="AM2229" s="51">
        <f>IFERROR(IF(R2229=0,"-",R2229/Q2229*100-100),"-")</f>
        <v>4.6511627906976827</v>
      </c>
      <c r="AN2229" s="51">
        <f>IFERROR(IF(Y2229=0,"-",Y2229/X2229*100-100),"-")</f>
        <v>35.714285714285722</v>
      </c>
      <c r="AO2229" s="51">
        <f>IFERROR(IF(AF2229=0,"-",AF2229/AE2229*100-100),"-")</f>
        <v>-10.34482758620689</v>
      </c>
      <c r="AP2229" s="52" t="str">
        <f>IFERROR(IF(R2229=0,"-",R2229/L2229*100-100),"-")</f>
        <v>-</v>
      </c>
      <c r="AQ2229" s="52" t="str">
        <f>IFERROR(IF(Y2229=0,"-",Y2229/S2229*100-100),"-")</f>
        <v>-</v>
      </c>
      <c r="AR2229" s="52" t="str">
        <f>IFERROR(IF(AF2229=0,"-",AF2229/Z2229*100-100),"-")</f>
        <v>-</v>
      </c>
      <c r="AS2229" s="53">
        <f>R2229-Q2229</f>
        <v>2</v>
      </c>
      <c r="AT2229" s="53">
        <f>Y2229-X2229</f>
        <v>5</v>
      </c>
      <c r="AU2229" s="53">
        <f>AF2229-AE2229</f>
        <v>-3</v>
      </c>
      <c r="AV2229" s="54">
        <f>R2229-L2229</f>
        <v>45</v>
      </c>
      <c r="AW2229" s="54">
        <f>Y2229-S2229</f>
        <v>19</v>
      </c>
      <c r="AX2229" s="54">
        <f>AF2229-Z2229</f>
        <v>26</v>
      </c>
    </row>
    <row r="2230" spans="1:50" ht="15" x14ac:dyDescent="0.25">
      <c r="A2230" s="43" t="s">
        <v>3419</v>
      </c>
      <c r="B2230" s="43" t="str">
        <f t="shared" si="55"/>
        <v>600170292_6341M01</v>
      </c>
      <c r="C2230" s="44">
        <v>600170292</v>
      </c>
      <c r="D2230" s="44" t="s">
        <v>779</v>
      </c>
      <c r="E2230" s="44" t="s">
        <v>780</v>
      </c>
      <c r="F2230" s="45" t="s">
        <v>765</v>
      </c>
      <c r="G2230" s="56">
        <v>9</v>
      </c>
      <c r="H2230" s="44" t="s">
        <v>3417</v>
      </c>
      <c r="I2230" s="44" t="s">
        <v>156</v>
      </c>
      <c r="J2230" s="44" t="s">
        <v>157</v>
      </c>
      <c r="K2230" s="45" t="s">
        <v>32</v>
      </c>
      <c r="L2230" s="47">
        <v>55</v>
      </c>
      <c r="M2230" s="47">
        <v>59</v>
      </c>
      <c r="N2230" s="47">
        <v>57</v>
      </c>
      <c r="O2230" s="47">
        <v>93</v>
      </c>
      <c r="P2230" s="47">
        <v>0</v>
      </c>
      <c r="Q2230" s="47">
        <v>135</v>
      </c>
      <c r="R2230" s="48">
        <v>95</v>
      </c>
      <c r="S2230" s="47">
        <v>28</v>
      </c>
      <c r="T2230" s="47">
        <v>19</v>
      </c>
      <c r="U2230" s="47">
        <v>24</v>
      </c>
      <c r="V2230" s="47">
        <v>31</v>
      </c>
      <c r="W2230" s="47">
        <v>0</v>
      </c>
      <c r="X2230" s="47">
        <v>52</v>
      </c>
      <c r="Y2230" s="49">
        <v>40</v>
      </c>
      <c r="Z2230" s="47">
        <v>27</v>
      </c>
      <c r="AA2230" s="47">
        <v>40</v>
      </c>
      <c r="AB2230" s="47">
        <v>33</v>
      </c>
      <c r="AC2230" s="47">
        <v>62</v>
      </c>
      <c r="AD2230" s="47">
        <v>0</v>
      </c>
      <c r="AE2230" s="47">
        <v>83</v>
      </c>
      <c r="AF2230" s="50">
        <v>55</v>
      </c>
      <c r="AG2230" s="47">
        <v>1</v>
      </c>
      <c r="AH2230" s="47">
        <v>1</v>
      </c>
      <c r="AI2230" s="47">
        <v>0</v>
      </c>
      <c r="AJ2230" s="47">
        <v>7</v>
      </c>
      <c r="AK2230" s="47">
        <v>4</v>
      </c>
      <c r="AL2230" s="47">
        <v>3</v>
      </c>
      <c r="AM2230" s="51">
        <f>IFERROR(IF(R2230=0,"-",R2230/Q2230*100-100),"-")</f>
        <v>-29.629629629629633</v>
      </c>
      <c r="AN2230" s="51">
        <f>IFERROR(IF(Y2230=0,"-",Y2230/X2230*100-100),"-")</f>
        <v>-23.076923076923066</v>
      </c>
      <c r="AO2230" s="51">
        <f>IFERROR(IF(AF2230=0,"-",AF2230/AE2230*100-100),"-")</f>
        <v>-33.734939759036138</v>
      </c>
      <c r="AP2230" s="52">
        <f>IFERROR(IF(R2230=0,"-",R2230/L2230*100-100),"-")</f>
        <v>72.72727272727272</v>
      </c>
      <c r="AQ2230" s="52">
        <f>IFERROR(IF(Y2230=0,"-",Y2230/S2230*100-100),"-")</f>
        <v>42.857142857142861</v>
      </c>
      <c r="AR2230" s="52">
        <f>IFERROR(IF(AF2230=0,"-",AF2230/Z2230*100-100),"-")</f>
        <v>103.70370370370372</v>
      </c>
      <c r="AS2230" s="53">
        <f>R2230-Q2230</f>
        <v>-40</v>
      </c>
      <c r="AT2230" s="53">
        <f>Y2230-X2230</f>
        <v>-12</v>
      </c>
      <c r="AU2230" s="53">
        <f>AF2230-AE2230</f>
        <v>-28</v>
      </c>
      <c r="AV2230" s="54">
        <f>R2230-L2230</f>
        <v>40</v>
      </c>
      <c r="AW2230" s="54">
        <f>Y2230-S2230</f>
        <v>12</v>
      </c>
      <c r="AX2230" s="54">
        <f>AF2230-Z2230</f>
        <v>28</v>
      </c>
    </row>
    <row r="2231" spans="1:50" ht="15" x14ac:dyDescent="0.25">
      <c r="A2231" s="43" t="s">
        <v>3420</v>
      </c>
      <c r="B2231" s="43" t="str">
        <f t="shared" si="55"/>
        <v>600170292_6441L51</v>
      </c>
      <c r="C2231" s="44">
        <v>600170292</v>
      </c>
      <c r="D2231" s="44" t="s">
        <v>784</v>
      </c>
      <c r="E2231" s="44" t="s">
        <v>785</v>
      </c>
      <c r="F2231" s="45" t="s">
        <v>786</v>
      </c>
      <c r="G2231" s="56">
        <v>9</v>
      </c>
      <c r="H2231" s="44" t="s">
        <v>3417</v>
      </c>
      <c r="I2231" s="44" t="s">
        <v>156</v>
      </c>
      <c r="J2231" s="44" t="s">
        <v>157</v>
      </c>
      <c r="K2231" s="45" t="s">
        <v>32</v>
      </c>
      <c r="L2231" s="47">
        <v>0</v>
      </c>
      <c r="M2231" s="47">
        <v>45</v>
      </c>
      <c r="N2231" s="47">
        <v>59</v>
      </c>
      <c r="O2231" s="47">
        <v>59</v>
      </c>
      <c r="P2231" s="47">
        <v>0</v>
      </c>
      <c r="Q2231" s="47">
        <v>59</v>
      </c>
      <c r="R2231" s="48">
        <v>95</v>
      </c>
      <c r="S2231" s="47">
        <v>0</v>
      </c>
      <c r="T2231" s="47">
        <v>33</v>
      </c>
      <c r="U2231" s="47">
        <v>50</v>
      </c>
      <c r="V2231" s="47">
        <v>33</v>
      </c>
      <c r="W2231" s="47">
        <v>0</v>
      </c>
      <c r="X2231" s="47">
        <v>40</v>
      </c>
      <c r="Y2231" s="49">
        <v>42</v>
      </c>
      <c r="Z2231" s="47">
        <v>0</v>
      </c>
      <c r="AA2231" s="47">
        <v>12</v>
      </c>
      <c r="AB2231" s="47">
        <v>9</v>
      </c>
      <c r="AC2231" s="47">
        <v>26</v>
      </c>
      <c r="AD2231" s="47">
        <v>0</v>
      </c>
      <c r="AE2231" s="47">
        <v>19</v>
      </c>
      <c r="AF2231" s="50">
        <v>53</v>
      </c>
      <c r="AG2231" s="47" t="s">
        <v>27</v>
      </c>
      <c r="AH2231" s="47" t="s">
        <v>27</v>
      </c>
      <c r="AI2231" s="47" t="s">
        <v>27</v>
      </c>
      <c r="AJ2231" s="47" t="s">
        <v>27</v>
      </c>
      <c r="AK2231" s="47" t="s">
        <v>27</v>
      </c>
      <c r="AL2231" s="47" t="s">
        <v>27</v>
      </c>
      <c r="AM2231" s="51">
        <f>IFERROR(IF(R2231=0,"-",R2231/Q2231*100-100),"-")</f>
        <v>61.016949152542367</v>
      </c>
      <c r="AN2231" s="51">
        <f>IFERROR(IF(Y2231=0,"-",Y2231/X2231*100-100),"-")</f>
        <v>5</v>
      </c>
      <c r="AO2231" s="51">
        <f>IFERROR(IF(AF2231=0,"-",AF2231/AE2231*100-100),"-")</f>
        <v>178.9473684210526</v>
      </c>
      <c r="AP2231" s="52" t="str">
        <f>IFERROR(IF(R2231=0,"-",R2231/L2231*100-100),"-")</f>
        <v>-</v>
      </c>
      <c r="AQ2231" s="52" t="str">
        <f>IFERROR(IF(Y2231=0,"-",Y2231/S2231*100-100),"-")</f>
        <v>-</v>
      </c>
      <c r="AR2231" s="52" t="str">
        <f>IFERROR(IF(AF2231=0,"-",AF2231/Z2231*100-100),"-")</f>
        <v>-</v>
      </c>
      <c r="AS2231" s="53">
        <f>R2231-Q2231</f>
        <v>36</v>
      </c>
      <c r="AT2231" s="53">
        <f>Y2231-X2231</f>
        <v>2</v>
      </c>
      <c r="AU2231" s="53">
        <f>AF2231-AE2231</f>
        <v>34</v>
      </c>
      <c r="AV2231" s="54">
        <f>R2231-L2231</f>
        <v>95</v>
      </c>
      <c r="AW2231" s="54">
        <f>Y2231-S2231</f>
        <v>42</v>
      </c>
      <c r="AX2231" s="54">
        <f>AF2231-Z2231</f>
        <v>53</v>
      </c>
    </row>
    <row r="2232" spans="1:50" ht="15" x14ac:dyDescent="0.25">
      <c r="A2232" s="43" t="s">
        <v>3421</v>
      </c>
      <c r="B2232" s="43" t="str">
        <f t="shared" si="55"/>
        <v>600170292_6542M02</v>
      </c>
      <c r="C2232" s="44">
        <v>600170292</v>
      </c>
      <c r="D2232" s="44" t="s">
        <v>854</v>
      </c>
      <c r="E2232" s="44" t="s">
        <v>855</v>
      </c>
      <c r="F2232" s="45" t="s">
        <v>765</v>
      </c>
      <c r="G2232" s="56">
        <v>9</v>
      </c>
      <c r="H2232" s="44" t="s">
        <v>3417</v>
      </c>
      <c r="I2232" s="44" t="s">
        <v>156</v>
      </c>
      <c r="J2232" s="44" t="s">
        <v>157</v>
      </c>
      <c r="K2232" s="45" t="s">
        <v>32</v>
      </c>
      <c r="L2232" s="47">
        <v>94</v>
      </c>
      <c r="M2232" s="47">
        <v>113</v>
      </c>
      <c r="N2232" s="47">
        <v>133</v>
      </c>
      <c r="O2232" s="47">
        <v>104</v>
      </c>
      <c r="P2232" s="47">
        <v>0</v>
      </c>
      <c r="Q2232" s="47">
        <v>138</v>
      </c>
      <c r="R2232" s="48">
        <v>131</v>
      </c>
      <c r="S2232" s="47">
        <v>47</v>
      </c>
      <c r="T2232" s="47">
        <v>50</v>
      </c>
      <c r="U2232" s="47">
        <v>60</v>
      </c>
      <c r="V2232" s="47">
        <v>43</v>
      </c>
      <c r="W2232" s="47">
        <v>0</v>
      </c>
      <c r="X2232" s="47">
        <v>75</v>
      </c>
      <c r="Y2232" s="49">
        <v>52</v>
      </c>
      <c r="Z2232" s="47">
        <v>47</v>
      </c>
      <c r="AA2232" s="47">
        <v>63</v>
      </c>
      <c r="AB2232" s="47">
        <v>73</v>
      </c>
      <c r="AC2232" s="47">
        <v>61</v>
      </c>
      <c r="AD2232" s="47">
        <v>0</v>
      </c>
      <c r="AE2232" s="47">
        <v>63</v>
      </c>
      <c r="AF2232" s="50">
        <v>79</v>
      </c>
      <c r="AG2232" s="47">
        <v>1</v>
      </c>
      <c r="AH2232" s="47">
        <v>1</v>
      </c>
      <c r="AI2232" s="47">
        <v>0</v>
      </c>
      <c r="AJ2232" s="47">
        <v>2</v>
      </c>
      <c r="AK2232" s="47">
        <v>0</v>
      </c>
      <c r="AL2232" s="47">
        <v>2</v>
      </c>
      <c r="AM2232" s="51">
        <f>IFERROR(IF(R2232=0,"-",R2232/Q2232*100-100),"-")</f>
        <v>-5.0724637681159379</v>
      </c>
      <c r="AN2232" s="51">
        <f>IFERROR(IF(Y2232=0,"-",Y2232/X2232*100-100),"-")</f>
        <v>-30.666666666666657</v>
      </c>
      <c r="AO2232" s="51">
        <f>IFERROR(IF(AF2232=0,"-",AF2232/AE2232*100-100),"-")</f>
        <v>25.396825396825392</v>
      </c>
      <c r="AP2232" s="52">
        <f>IFERROR(IF(R2232=0,"-",R2232/L2232*100-100),"-")</f>
        <v>39.361702127659584</v>
      </c>
      <c r="AQ2232" s="52">
        <f>IFERROR(IF(Y2232=0,"-",Y2232/S2232*100-100),"-")</f>
        <v>10.638297872340431</v>
      </c>
      <c r="AR2232" s="52">
        <f>IFERROR(IF(AF2232=0,"-",AF2232/Z2232*100-100),"-")</f>
        <v>68.085106382978722</v>
      </c>
      <c r="AS2232" s="53">
        <f>R2232-Q2232</f>
        <v>-7</v>
      </c>
      <c r="AT2232" s="53">
        <f>Y2232-X2232</f>
        <v>-23</v>
      </c>
      <c r="AU2232" s="53">
        <f>AF2232-AE2232</f>
        <v>16</v>
      </c>
      <c r="AV2232" s="54">
        <f>R2232-L2232</f>
        <v>37</v>
      </c>
      <c r="AW2232" s="54">
        <f>Y2232-S2232</f>
        <v>5</v>
      </c>
      <c r="AX2232" s="54">
        <f>AF2232-Z2232</f>
        <v>32</v>
      </c>
    </row>
    <row r="2233" spans="1:50" ht="15" x14ac:dyDescent="0.25">
      <c r="A2233" s="43" t="s">
        <v>3422</v>
      </c>
      <c r="B2233" s="43" t="str">
        <f t="shared" si="55"/>
        <v>600170292_6641L01</v>
      </c>
      <c r="C2233" s="44">
        <v>600170292</v>
      </c>
      <c r="D2233" s="44" t="s">
        <v>810</v>
      </c>
      <c r="E2233" s="44" t="s">
        <v>811</v>
      </c>
      <c r="F2233" s="45" t="s">
        <v>812</v>
      </c>
      <c r="G2233" s="56">
        <v>9</v>
      </c>
      <c r="H2233" s="44" t="s">
        <v>3417</v>
      </c>
      <c r="I2233" s="44" t="s">
        <v>156</v>
      </c>
      <c r="J2233" s="44" t="s">
        <v>157</v>
      </c>
      <c r="K2233" s="45" t="s">
        <v>32</v>
      </c>
      <c r="L2233" s="47">
        <v>12</v>
      </c>
      <c r="M2233" s="47">
        <v>22</v>
      </c>
      <c r="N2233" s="47">
        <v>21</v>
      </c>
      <c r="O2233" s="47">
        <v>23</v>
      </c>
      <c r="P2233" s="47">
        <v>0</v>
      </c>
      <c r="Q2233" s="47">
        <v>34</v>
      </c>
      <c r="R2233" s="48">
        <v>56</v>
      </c>
      <c r="S2233" s="47">
        <v>5</v>
      </c>
      <c r="T2233" s="47">
        <v>11</v>
      </c>
      <c r="U2233" s="47">
        <v>7</v>
      </c>
      <c r="V2233" s="47">
        <v>10</v>
      </c>
      <c r="W2233" s="47">
        <v>0</v>
      </c>
      <c r="X2233" s="47">
        <v>20</v>
      </c>
      <c r="Y2233" s="49">
        <v>31</v>
      </c>
      <c r="Z2233" s="47">
        <v>7</v>
      </c>
      <c r="AA2233" s="47">
        <v>11</v>
      </c>
      <c r="AB2233" s="47">
        <v>14</v>
      </c>
      <c r="AC2233" s="47">
        <v>13</v>
      </c>
      <c r="AD2233" s="47">
        <v>0</v>
      </c>
      <c r="AE2233" s="47">
        <v>14</v>
      </c>
      <c r="AF2233" s="50">
        <v>25</v>
      </c>
      <c r="AG2233" s="47" t="s">
        <v>27</v>
      </c>
      <c r="AH2233" s="47" t="s">
        <v>27</v>
      </c>
      <c r="AI2233" s="47" t="s">
        <v>27</v>
      </c>
      <c r="AJ2233" s="47">
        <v>3</v>
      </c>
      <c r="AK2233" s="47">
        <v>3</v>
      </c>
      <c r="AL2233" s="47">
        <v>0</v>
      </c>
      <c r="AM2233" s="51">
        <f>IFERROR(IF(R2233=0,"-",R2233/Q2233*100-100),"-")</f>
        <v>64.70588235294116</v>
      </c>
      <c r="AN2233" s="51">
        <f>IFERROR(IF(Y2233=0,"-",Y2233/X2233*100-100),"-")</f>
        <v>55</v>
      </c>
      <c r="AO2233" s="51">
        <f>IFERROR(IF(AF2233=0,"-",AF2233/AE2233*100-100),"-")</f>
        <v>78.571428571428584</v>
      </c>
      <c r="AP2233" s="52">
        <f>IFERROR(IF(R2233=0,"-",R2233/L2233*100-100),"-")</f>
        <v>366.66666666666669</v>
      </c>
      <c r="AQ2233" s="52">
        <f>IFERROR(IF(Y2233=0,"-",Y2233/S2233*100-100),"-")</f>
        <v>520</v>
      </c>
      <c r="AR2233" s="52">
        <f>IFERROR(IF(AF2233=0,"-",AF2233/Z2233*100-100),"-")</f>
        <v>257.14285714285717</v>
      </c>
      <c r="AS2233" s="53">
        <f>R2233-Q2233</f>
        <v>22</v>
      </c>
      <c r="AT2233" s="53">
        <f>Y2233-X2233</f>
        <v>11</v>
      </c>
      <c r="AU2233" s="53">
        <f>AF2233-AE2233</f>
        <v>11</v>
      </c>
      <c r="AV2233" s="54">
        <f>R2233-L2233</f>
        <v>44</v>
      </c>
      <c r="AW2233" s="54">
        <f>Y2233-S2233</f>
        <v>26</v>
      </c>
      <c r="AX2233" s="54">
        <f>AF2233-Z2233</f>
        <v>18</v>
      </c>
    </row>
    <row r="2234" spans="1:50" ht="15" x14ac:dyDescent="0.25">
      <c r="A2234" s="43" t="s">
        <v>3423</v>
      </c>
      <c r="B2234" s="43" t="str">
        <f t="shared" si="55"/>
        <v>600170292_6941L01</v>
      </c>
      <c r="C2234" s="44">
        <v>600170292</v>
      </c>
      <c r="D2234" s="44" t="s">
        <v>869</v>
      </c>
      <c r="E2234" s="44" t="s">
        <v>870</v>
      </c>
      <c r="F2234" s="45" t="s">
        <v>812</v>
      </c>
      <c r="G2234" s="56">
        <v>9</v>
      </c>
      <c r="H2234" s="44" t="s">
        <v>3417</v>
      </c>
      <c r="I2234" s="44" t="s">
        <v>156</v>
      </c>
      <c r="J2234" s="44" t="s">
        <v>157</v>
      </c>
      <c r="K2234" s="45" t="s">
        <v>32</v>
      </c>
      <c r="L2234" s="47">
        <v>0</v>
      </c>
      <c r="M2234" s="47">
        <v>34</v>
      </c>
      <c r="N2234" s="47">
        <v>49</v>
      </c>
      <c r="O2234" s="47">
        <v>60</v>
      </c>
      <c r="P2234" s="47">
        <v>0</v>
      </c>
      <c r="Q2234" s="47">
        <v>59</v>
      </c>
      <c r="R2234" s="48">
        <v>98</v>
      </c>
      <c r="S2234" s="47">
        <v>0</v>
      </c>
      <c r="T2234" s="47">
        <v>20</v>
      </c>
      <c r="U2234" s="47">
        <v>29</v>
      </c>
      <c r="V2234" s="47">
        <v>37</v>
      </c>
      <c r="W2234" s="47">
        <v>0</v>
      </c>
      <c r="X2234" s="47">
        <v>38</v>
      </c>
      <c r="Y2234" s="49">
        <v>55</v>
      </c>
      <c r="Z2234" s="47">
        <v>0</v>
      </c>
      <c r="AA2234" s="47">
        <v>14</v>
      </c>
      <c r="AB2234" s="47">
        <v>20</v>
      </c>
      <c r="AC2234" s="47">
        <v>23</v>
      </c>
      <c r="AD2234" s="47">
        <v>0</v>
      </c>
      <c r="AE2234" s="47">
        <v>21</v>
      </c>
      <c r="AF2234" s="50">
        <v>43</v>
      </c>
      <c r="AG2234" s="47" t="s">
        <v>27</v>
      </c>
      <c r="AH2234" s="47" t="s">
        <v>27</v>
      </c>
      <c r="AI2234" s="47" t="s">
        <v>27</v>
      </c>
      <c r="AJ2234" s="47">
        <v>9</v>
      </c>
      <c r="AK2234" s="47">
        <v>3</v>
      </c>
      <c r="AL2234" s="47">
        <v>6</v>
      </c>
      <c r="AM2234" s="51">
        <f>IFERROR(IF(R2234=0,"-",R2234/Q2234*100-100),"-")</f>
        <v>66.101694915254228</v>
      </c>
      <c r="AN2234" s="51">
        <f>IFERROR(IF(Y2234=0,"-",Y2234/X2234*100-100),"-")</f>
        <v>44.73684210526315</v>
      </c>
      <c r="AO2234" s="51">
        <f>IFERROR(IF(AF2234=0,"-",AF2234/AE2234*100-100),"-")</f>
        <v>104.76190476190476</v>
      </c>
      <c r="AP2234" s="52" t="str">
        <f>IFERROR(IF(R2234=0,"-",R2234/L2234*100-100),"-")</f>
        <v>-</v>
      </c>
      <c r="AQ2234" s="52" t="str">
        <f>IFERROR(IF(Y2234=0,"-",Y2234/S2234*100-100),"-")</f>
        <v>-</v>
      </c>
      <c r="AR2234" s="52" t="str">
        <f>IFERROR(IF(AF2234=0,"-",AF2234/Z2234*100-100),"-")</f>
        <v>-</v>
      </c>
      <c r="AS2234" s="53">
        <f>R2234-Q2234</f>
        <v>39</v>
      </c>
      <c r="AT2234" s="53">
        <f>Y2234-X2234</f>
        <v>17</v>
      </c>
      <c r="AU2234" s="53">
        <f>AF2234-AE2234</f>
        <v>22</v>
      </c>
      <c r="AV2234" s="54">
        <f>R2234-L2234</f>
        <v>98</v>
      </c>
      <c r="AW2234" s="54">
        <f>Y2234-S2234</f>
        <v>55</v>
      </c>
      <c r="AX2234" s="54">
        <f>AF2234-Z2234</f>
        <v>43</v>
      </c>
    </row>
    <row r="2235" spans="1:50" ht="15" x14ac:dyDescent="0.25">
      <c r="A2235" s="43" t="s">
        <v>3424</v>
      </c>
      <c r="B2235" s="43" t="str">
        <f t="shared" si="55"/>
        <v>600170306_3643M01</v>
      </c>
      <c r="C2235" s="44">
        <v>600170306</v>
      </c>
      <c r="D2235" s="44" t="s">
        <v>2944</v>
      </c>
      <c r="E2235" s="44" t="s">
        <v>2945</v>
      </c>
      <c r="F2235" s="45" t="s">
        <v>709</v>
      </c>
      <c r="G2235" s="56">
        <v>9</v>
      </c>
      <c r="H2235" s="44" t="s">
        <v>3425</v>
      </c>
      <c r="I2235" s="44" t="s">
        <v>156</v>
      </c>
      <c r="J2235" s="44" t="s">
        <v>157</v>
      </c>
      <c r="K2235" s="45" t="s">
        <v>32</v>
      </c>
      <c r="L2235" s="47">
        <v>0</v>
      </c>
      <c r="M2235" s="47">
        <v>0</v>
      </c>
      <c r="N2235" s="47">
        <v>0</v>
      </c>
      <c r="O2235" s="47">
        <v>0</v>
      </c>
      <c r="P2235" s="47">
        <v>0</v>
      </c>
      <c r="Q2235" s="47">
        <v>8</v>
      </c>
      <c r="R2235" s="48">
        <v>4</v>
      </c>
      <c r="S2235" s="47">
        <v>0</v>
      </c>
      <c r="T2235" s="47">
        <v>0</v>
      </c>
      <c r="U2235" s="47">
        <v>0</v>
      </c>
      <c r="V2235" s="47">
        <v>0</v>
      </c>
      <c r="W2235" s="47">
        <v>0</v>
      </c>
      <c r="X2235" s="47">
        <v>0</v>
      </c>
      <c r="Y2235" s="49">
        <v>0</v>
      </c>
      <c r="Z2235" s="47">
        <v>0</v>
      </c>
      <c r="AA2235" s="47">
        <v>0</v>
      </c>
      <c r="AB2235" s="47">
        <v>0</v>
      </c>
      <c r="AC2235" s="47">
        <v>0</v>
      </c>
      <c r="AD2235" s="47">
        <v>0</v>
      </c>
      <c r="AE2235" s="47">
        <v>8</v>
      </c>
      <c r="AF2235" s="50">
        <v>4</v>
      </c>
      <c r="AG2235" s="47" t="s">
        <v>27</v>
      </c>
      <c r="AH2235" s="47" t="s">
        <v>27</v>
      </c>
      <c r="AI2235" s="47" t="s">
        <v>27</v>
      </c>
      <c r="AJ2235" s="47" t="s">
        <v>27</v>
      </c>
      <c r="AK2235" s="47" t="s">
        <v>27</v>
      </c>
      <c r="AL2235" s="47" t="s">
        <v>27</v>
      </c>
      <c r="AM2235" s="51">
        <f>IFERROR(IF(R2235=0,"-",R2235/Q2235*100-100),"-")</f>
        <v>-50</v>
      </c>
      <c r="AN2235" s="51" t="str">
        <f>IFERROR(IF(Y2235=0,"-",Y2235/X2235*100-100),"-")</f>
        <v>-</v>
      </c>
      <c r="AO2235" s="51">
        <f>IFERROR(IF(AF2235=0,"-",AF2235/AE2235*100-100),"-")</f>
        <v>-50</v>
      </c>
      <c r="AP2235" s="52" t="str">
        <f>IFERROR(IF(R2235=0,"-",R2235/L2235*100-100),"-")</f>
        <v>-</v>
      </c>
      <c r="AQ2235" s="52" t="str">
        <f>IFERROR(IF(Y2235=0,"-",Y2235/S2235*100-100),"-")</f>
        <v>-</v>
      </c>
      <c r="AR2235" s="52" t="str">
        <f>IFERROR(IF(AF2235=0,"-",AF2235/Z2235*100-100),"-")</f>
        <v>-</v>
      </c>
      <c r="AS2235" s="53">
        <f>R2235-Q2235</f>
        <v>-4</v>
      </c>
      <c r="AT2235" s="53">
        <f>Y2235-X2235</f>
        <v>0</v>
      </c>
      <c r="AU2235" s="53">
        <f>AF2235-AE2235</f>
        <v>-4</v>
      </c>
      <c r="AV2235" s="54">
        <f>R2235-L2235</f>
        <v>4</v>
      </c>
      <c r="AW2235" s="54">
        <f>Y2235-S2235</f>
        <v>0</v>
      </c>
      <c r="AX2235" s="54">
        <f>AF2235-Z2235</f>
        <v>4</v>
      </c>
    </row>
    <row r="2236" spans="1:50" ht="15" x14ac:dyDescent="0.25">
      <c r="A2236" s="43" t="s">
        <v>3426</v>
      </c>
      <c r="B2236" s="43" t="str">
        <f t="shared" si="55"/>
        <v>600170306_3645M01</v>
      </c>
      <c r="C2236" s="44">
        <v>600170306</v>
      </c>
      <c r="D2236" s="44" t="s">
        <v>1033</v>
      </c>
      <c r="E2236" s="44" t="s">
        <v>1034</v>
      </c>
      <c r="F2236" s="45" t="s">
        <v>709</v>
      </c>
      <c r="G2236" s="56">
        <v>9</v>
      </c>
      <c r="H2236" s="44" t="s">
        <v>3425</v>
      </c>
      <c r="I2236" s="44" t="s">
        <v>156</v>
      </c>
      <c r="J2236" s="44" t="s">
        <v>157</v>
      </c>
      <c r="K2236" s="45" t="s">
        <v>32</v>
      </c>
      <c r="L2236" s="47">
        <v>23</v>
      </c>
      <c r="M2236" s="47">
        <v>23</v>
      </c>
      <c r="N2236" s="47">
        <v>34</v>
      </c>
      <c r="O2236" s="47">
        <v>37</v>
      </c>
      <c r="P2236" s="47">
        <v>73</v>
      </c>
      <c r="Q2236" s="47">
        <v>26</v>
      </c>
      <c r="R2236" s="48">
        <v>24</v>
      </c>
      <c r="S2236" s="47">
        <v>11</v>
      </c>
      <c r="T2236" s="47">
        <v>4</v>
      </c>
      <c r="U2236" s="47">
        <v>18</v>
      </c>
      <c r="V2236" s="47">
        <v>11</v>
      </c>
      <c r="W2236" s="47">
        <v>33</v>
      </c>
      <c r="X2236" s="47">
        <v>7</v>
      </c>
      <c r="Y2236" s="49">
        <v>11</v>
      </c>
      <c r="Z2236" s="47">
        <v>12</v>
      </c>
      <c r="AA2236" s="47">
        <v>19</v>
      </c>
      <c r="AB2236" s="47">
        <v>16</v>
      </c>
      <c r="AC2236" s="47">
        <v>26</v>
      </c>
      <c r="AD2236" s="47">
        <v>40</v>
      </c>
      <c r="AE2236" s="47">
        <v>19</v>
      </c>
      <c r="AF2236" s="50">
        <v>13</v>
      </c>
      <c r="AG2236" s="47" t="s">
        <v>27</v>
      </c>
      <c r="AH2236" s="47" t="s">
        <v>27</v>
      </c>
      <c r="AI2236" s="47" t="s">
        <v>27</v>
      </c>
      <c r="AJ2236" s="47">
        <v>1</v>
      </c>
      <c r="AK2236" s="47">
        <v>0</v>
      </c>
      <c r="AL2236" s="47">
        <v>1</v>
      </c>
      <c r="AM2236" s="51">
        <f>IFERROR(IF(R2236=0,"-",R2236/Q2236*100-100),"-")</f>
        <v>-7.6923076923076934</v>
      </c>
      <c r="AN2236" s="51">
        <f>IFERROR(IF(Y2236=0,"-",Y2236/X2236*100-100),"-")</f>
        <v>57.142857142857139</v>
      </c>
      <c r="AO2236" s="51">
        <f>IFERROR(IF(AF2236=0,"-",AF2236/AE2236*100-100),"-")</f>
        <v>-31.578947368421055</v>
      </c>
      <c r="AP2236" s="52">
        <f>IFERROR(IF(R2236=0,"-",R2236/L2236*100-100),"-")</f>
        <v>4.3478260869565162</v>
      </c>
      <c r="AQ2236" s="52">
        <f>IFERROR(IF(Y2236=0,"-",Y2236/S2236*100-100),"-")</f>
        <v>0</v>
      </c>
      <c r="AR2236" s="52">
        <f>IFERROR(IF(AF2236=0,"-",AF2236/Z2236*100-100),"-")</f>
        <v>8.3333333333333286</v>
      </c>
      <c r="AS2236" s="53">
        <f>R2236-Q2236</f>
        <v>-2</v>
      </c>
      <c r="AT2236" s="53">
        <f>Y2236-X2236</f>
        <v>4</v>
      </c>
      <c r="AU2236" s="53">
        <f>AF2236-AE2236</f>
        <v>-6</v>
      </c>
      <c r="AV2236" s="54">
        <f>R2236-L2236</f>
        <v>1</v>
      </c>
      <c r="AW2236" s="54">
        <f>Y2236-S2236</f>
        <v>0</v>
      </c>
      <c r="AX2236" s="54">
        <f>AF2236-Z2236</f>
        <v>1</v>
      </c>
    </row>
    <row r="2237" spans="1:50" ht="15" x14ac:dyDescent="0.25">
      <c r="A2237" s="43" t="s">
        <v>3427</v>
      </c>
      <c r="B2237" s="43" t="str">
        <f t="shared" si="55"/>
        <v>600170306_3908M01</v>
      </c>
      <c r="C2237" s="44">
        <v>600170306</v>
      </c>
      <c r="D2237" s="44" t="s">
        <v>1218</v>
      </c>
      <c r="E2237" s="44" t="s">
        <v>1219</v>
      </c>
      <c r="F2237" s="45" t="s">
        <v>729</v>
      </c>
      <c r="G2237" s="56">
        <v>9</v>
      </c>
      <c r="H2237" s="44" t="s">
        <v>3425</v>
      </c>
      <c r="I2237" s="44" t="s">
        <v>156</v>
      </c>
      <c r="J2237" s="44" t="s">
        <v>157</v>
      </c>
      <c r="K2237" s="45" t="s">
        <v>32</v>
      </c>
      <c r="L2237" s="47">
        <v>55</v>
      </c>
      <c r="M2237" s="47">
        <v>66</v>
      </c>
      <c r="N2237" s="47">
        <v>54</v>
      </c>
      <c r="O2237" s="47">
        <v>64</v>
      </c>
      <c r="P2237" s="47">
        <v>98</v>
      </c>
      <c r="Q2237" s="47">
        <v>73</v>
      </c>
      <c r="R2237" s="48">
        <v>88</v>
      </c>
      <c r="S2237" s="47">
        <v>27</v>
      </c>
      <c r="T2237" s="47">
        <v>38</v>
      </c>
      <c r="U2237" s="47">
        <v>32</v>
      </c>
      <c r="V2237" s="47">
        <v>41</v>
      </c>
      <c r="W2237" s="47">
        <v>50</v>
      </c>
      <c r="X2237" s="47">
        <v>49</v>
      </c>
      <c r="Y2237" s="49">
        <v>53</v>
      </c>
      <c r="Z2237" s="47">
        <v>28</v>
      </c>
      <c r="AA2237" s="47">
        <v>28</v>
      </c>
      <c r="AB2237" s="47">
        <v>22</v>
      </c>
      <c r="AC2237" s="47">
        <v>23</v>
      </c>
      <c r="AD2237" s="47">
        <v>48</v>
      </c>
      <c r="AE2237" s="47">
        <v>24</v>
      </c>
      <c r="AF2237" s="50">
        <v>35</v>
      </c>
      <c r="AG2237" s="47" t="s">
        <v>27</v>
      </c>
      <c r="AH2237" s="47" t="s">
        <v>27</v>
      </c>
      <c r="AI2237" s="47" t="s">
        <v>27</v>
      </c>
      <c r="AJ2237" s="47">
        <v>1</v>
      </c>
      <c r="AK2237" s="47">
        <v>0</v>
      </c>
      <c r="AL2237" s="47">
        <v>1</v>
      </c>
      <c r="AM2237" s="51">
        <f>IFERROR(IF(R2237=0,"-",R2237/Q2237*100-100),"-")</f>
        <v>20.547945205479451</v>
      </c>
      <c r="AN2237" s="51">
        <f>IFERROR(IF(Y2237=0,"-",Y2237/X2237*100-100),"-")</f>
        <v>8.1632653061224545</v>
      </c>
      <c r="AO2237" s="51">
        <f>IFERROR(IF(AF2237=0,"-",AF2237/AE2237*100-100),"-")</f>
        <v>45.833333333333314</v>
      </c>
      <c r="AP2237" s="52">
        <f>IFERROR(IF(R2237=0,"-",R2237/L2237*100-100),"-")</f>
        <v>60</v>
      </c>
      <c r="AQ2237" s="52">
        <f>IFERROR(IF(Y2237=0,"-",Y2237/S2237*100-100),"-")</f>
        <v>96.296296296296305</v>
      </c>
      <c r="AR2237" s="52">
        <f>IFERROR(IF(AF2237=0,"-",AF2237/Z2237*100-100),"-")</f>
        <v>25</v>
      </c>
      <c r="AS2237" s="53">
        <f>R2237-Q2237</f>
        <v>15</v>
      </c>
      <c r="AT2237" s="53">
        <f>Y2237-X2237</f>
        <v>4</v>
      </c>
      <c r="AU2237" s="53">
        <f>AF2237-AE2237</f>
        <v>11</v>
      </c>
      <c r="AV2237" s="54">
        <f>R2237-L2237</f>
        <v>33</v>
      </c>
      <c r="AW2237" s="54">
        <f>Y2237-S2237</f>
        <v>26</v>
      </c>
      <c r="AX2237" s="54">
        <f>AF2237-Z2237</f>
        <v>7</v>
      </c>
    </row>
    <row r="2238" spans="1:50" ht="15" x14ac:dyDescent="0.25">
      <c r="A2238" s="43" t="s">
        <v>3428</v>
      </c>
      <c r="B2238" s="43" t="str">
        <f t="shared" si="55"/>
        <v>600170306_6341M01</v>
      </c>
      <c r="C2238" s="44">
        <v>600170306</v>
      </c>
      <c r="D2238" s="44" t="s">
        <v>779</v>
      </c>
      <c r="E2238" s="44" t="s">
        <v>780</v>
      </c>
      <c r="F2238" s="45" t="s">
        <v>765</v>
      </c>
      <c r="G2238" s="56">
        <v>9</v>
      </c>
      <c r="H2238" s="44" t="s">
        <v>3425</v>
      </c>
      <c r="I2238" s="44" t="s">
        <v>156</v>
      </c>
      <c r="J2238" s="44" t="s">
        <v>157</v>
      </c>
      <c r="K2238" s="45" t="s">
        <v>32</v>
      </c>
      <c r="L2238" s="47">
        <v>26</v>
      </c>
      <c r="M2238" s="47">
        <v>29</v>
      </c>
      <c r="N2238" s="47">
        <v>33</v>
      </c>
      <c r="O2238" s="47">
        <v>30</v>
      </c>
      <c r="P2238" s="47">
        <v>0</v>
      </c>
      <c r="Q2238" s="47">
        <v>48</v>
      </c>
      <c r="R2238" s="48">
        <v>37</v>
      </c>
      <c r="S2238" s="47">
        <v>12</v>
      </c>
      <c r="T2238" s="47">
        <v>17</v>
      </c>
      <c r="U2238" s="47">
        <v>10</v>
      </c>
      <c r="V2238" s="47">
        <v>17</v>
      </c>
      <c r="W2238" s="47">
        <v>0</v>
      </c>
      <c r="X2238" s="47">
        <v>14</v>
      </c>
      <c r="Y2238" s="49">
        <v>18</v>
      </c>
      <c r="Z2238" s="47">
        <v>14</v>
      </c>
      <c r="AA2238" s="47">
        <v>12</v>
      </c>
      <c r="AB2238" s="47">
        <v>23</v>
      </c>
      <c r="AC2238" s="47">
        <v>13</v>
      </c>
      <c r="AD2238" s="47">
        <v>0</v>
      </c>
      <c r="AE2238" s="47">
        <v>34</v>
      </c>
      <c r="AF2238" s="50">
        <v>19</v>
      </c>
      <c r="AG2238" s="47" t="s">
        <v>27</v>
      </c>
      <c r="AH2238" s="47" t="s">
        <v>27</v>
      </c>
      <c r="AI2238" s="47" t="s">
        <v>27</v>
      </c>
      <c r="AJ2238" s="47">
        <v>3</v>
      </c>
      <c r="AK2238" s="47">
        <v>2</v>
      </c>
      <c r="AL2238" s="47">
        <v>1</v>
      </c>
      <c r="AM2238" s="51">
        <f>IFERROR(IF(R2238=0,"-",R2238/Q2238*100-100),"-")</f>
        <v>-22.916666666666657</v>
      </c>
      <c r="AN2238" s="51">
        <f>IFERROR(IF(Y2238=0,"-",Y2238/X2238*100-100),"-")</f>
        <v>28.571428571428584</v>
      </c>
      <c r="AO2238" s="51">
        <f>IFERROR(IF(AF2238=0,"-",AF2238/AE2238*100-100),"-")</f>
        <v>-44.117647058823529</v>
      </c>
      <c r="AP2238" s="52">
        <f>IFERROR(IF(R2238=0,"-",R2238/L2238*100-100),"-")</f>
        <v>42.307692307692321</v>
      </c>
      <c r="AQ2238" s="52">
        <f>IFERROR(IF(Y2238=0,"-",Y2238/S2238*100-100),"-")</f>
        <v>50</v>
      </c>
      <c r="AR2238" s="52">
        <f>IFERROR(IF(AF2238=0,"-",AF2238/Z2238*100-100),"-")</f>
        <v>35.714285714285722</v>
      </c>
      <c r="AS2238" s="53">
        <f>R2238-Q2238</f>
        <v>-11</v>
      </c>
      <c r="AT2238" s="53">
        <f>Y2238-X2238</f>
        <v>4</v>
      </c>
      <c r="AU2238" s="53">
        <f>AF2238-AE2238</f>
        <v>-15</v>
      </c>
      <c r="AV2238" s="54">
        <f>R2238-L2238</f>
        <v>11</v>
      </c>
      <c r="AW2238" s="54">
        <f>Y2238-S2238</f>
        <v>6</v>
      </c>
      <c r="AX2238" s="54">
        <f>AF2238-Z2238</f>
        <v>5</v>
      </c>
    </row>
    <row r="2239" spans="1:50" ht="15" x14ac:dyDescent="0.25">
      <c r="A2239" s="43" t="s">
        <v>3429</v>
      </c>
      <c r="B2239" s="43" t="str">
        <f t="shared" si="55"/>
        <v>600170306_6441L51</v>
      </c>
      <c r="C2239" s="44">
        <v>600170306</v>
      </c>
      <c r="D2239" s="44" t="s">
        <v>784</v>
      </c>
      <c r="E2239" s="44" t="s">
        <v>785</v>
      </c>
      <c r="F2239" s="45" t="s">
        <v>786</v>
      </c>
      <c r="G2239" s="56">
        <v>9</v>
      </c>
      <c r="H2239" s="44" t="s">
        <v>3425</v>
      </c>
      <c r="I2239" s="44" t="s">
        <v>156</v>
      </c>
      <c r="J2239" s="44" t="s">
        <v>157</v>
      </c>
      <c r="K2239" s="45" t="s">
        <v>32</v>
      </c>
      <c r="L2239" s="47">
        <v>14</v>
      </c>
      <c r="M2239" s="47">
        <v>33</v>
      </c>
      <c r="N2239" s="47">
        <v>42</v>
      </c>
      <c r="O2239" s="47">
        <v>50</v>
      </c>
      <c r="P2239" s="47">
        <v>94</v>
      </c>
      <c r="Q2239" s="47">
        <v>58</v>
      </c>
      <c r="R2239" s="48">
        <v>90</v>
      </c>
      <c r="S2239" s="47">
        <v>8</v>
      </c>
      <c r="T2239" s="47">
        <v>20</v>
      </c>
      <c r="U2239" s="47">
        <v>19</v>
      </c>
      <c r="V2239" s="47">
        <v>28</v>
      </c>
      <c r="W2239" s="47">
        <v>47</v>
      </c>
      <c r="X2239" s="47">
        <v>20</v>
      </c>
      <c r="Y2239" s="49">
        <v>66</v>
      </c>
      <c r="Z2239" s="47">
        <v>6</v>
      </c>
      <c r="AA2239" s="47">
        <v>13</v>
      </c>
      <c r="AB2239" s="47">
        <v>23</v>
      </c>
      <c r="AC2239" s="47">
        <v>22</v>
      </c>
      <c r="AD2239" s="47">
        <v>47</v>
      </c>
      <c r="AE2239" s="47">
        <v>38</v>
      </c>
      <c r="AF2239" s="50">
        <v>24</v>
      </c>
      <c r="AG2239" s="47" t="s">
        <v>27</v>
      </c>
      <c r="AH2239" s="47" t="s">
        <v>27</v>
      </c>
      <c r="AI2239" s="47" t="s">
        <v>27</v>
      </c>
      <c r="AJ2239" s="47" t="s">
        <v>27</v>
      </c>
      <c r="AK2239" s="47" t="s">
        <v>27</v>
      </c>
      <c r="AL2239" s="47" t="s">
        <v>27</v>
      </c>
      <c r="AM2239" s="51">
        <f>IFERROR(IF(R2239=0,"-",R2239/Q2239*100-100),"-")</f>
        <v>55.172413793103459</v>
      </c>
      <c r="AN2239" s="51">
        <f>IFERROR(IF(Y2239=0,"-",Y2239/X2239*100-100),"-")</f>
        <v>230</v>
      </c>
      <c r="AO2239" s="51">
        <f>IFERROR(IF(AF2239=0,"-",AF2239/AE2239*100-100),"-")</f>
        <v>-36.842105263157897</v>
      </c>
      <c r="AP2239" s="52">
        <f>IFERROR(IF(R2239=0,"-",R2239/L2239*100-100),"-")</f>
        <v>542.85714285714289</v>
      </c>
      <c r="AQ2239" s="52">
        <f>IFERROR(IF(Y2239=0,"-",Y2239/S2239*100-100),"-")</f>
        <v>725</v>
      </c>
      <c r="AR2239" s="52">
        <f>IFERROR(IF(AF2239=0,"-",AF2239/Z2239*100-100),"-")</f>
        <v>300</v>
      </c>
      <c r="AS2239" s="53">
        <f>R2239-Q2239</f>
        <v>32</v>
      </c>
      <c r="AT2239" s="53">
        <f>Y2239-X2239</f>
        <v>46</v>
      </c>
      <c r="AU2239" s="53">
        <f>AF2239-AE2239</f>
        <v>-14</v>
      </c>
      <c r="AV2239" s="54">
        <f>R2239-L2239</f>
        <v>76</v>
      </c>
      <c r="AW2239" s="54">
        <f>Y2239-S2239</f>
        <v>58</v>
      </c>
      <c r="AX2239" s="54">
        <f>AF2239-Z2239</f>
        <v>18</v>
      </c>
    </row>
    <row r="2240" spans="1:50" ht="15" x14ac:dyDescent="0.25">
      <c r="A2240" s="43" t="s">
        <v>3430</v>
      </c>
      <c r="B2240" s="43" t="str">
        <f t="shared" si="55"/>
        <v>600170331_6541L01</v>
      </c>
      <c r="C2240" s="44">
        <v>600170331</v>
      </c>
      <c r="D2240" s="44" t="s">
        <v>849</v>
      </c>
      <c r="E2240" s="44" t="s">
        <v>850</v>
      </c>
      <c r="F2240" s="45" t="s">
        <v>812</v>
      </c>
      <c r="G2240" s="56">
        <v>9</v>
      </c>
      <c r="H2240" s="44" t="s">
        <v>3431</v>
      </c>
      <c r="I2240" s="44" t="s">
        <v>156</v>
      </c>
      <c r="J2240" s="44" t="s">
        <v>157</v>
      </c>
      <c r="K2240" s="45" t="s">
        <v>32</v>
      </c>
      <c r="L2240" s="47">
        <v>32</v>
      </c>
      <c r="M2240" s="47">
        <v>44</v>
      </c>
      <c r="N2240" s="47">
        <v>37</v>
      </c>
      <c r="O2240" s="47">
        <v>44</v>
      </c>
      <c r="P2240" s="47">
        <v>0</v>
      </c>
      <c r="Q2240" s="47">
        <v>39</v>
      </c>
      <c r="R2240" s="48">
        <v>39</v>
      </c>
      <c r="S2240" s="47">
        <v>14</v>
      </c>
      <c r="T2240" s="47">
        <v>30</v>
      </c>
      <c r="U2240" s="47">
        <v>18</v>
      </c>
      <c r="V2240" s="47">
        <v>23</v>
      </c>
      <c r="W2240" s="47">
        <v>0</v>
      </c>
      <c r="X2240" s="47">
        <v>22</v>
      </c>
      <c r="Y2240" s="49">
        <v>19</v>
      </c>
      <c r="Z2240" s="47">
        <v>18</v>
      </c>
      <c r="AA2240" s="47">
        <v>14</v>
      </c>
      <c r="AB2240" s="47">
        <v>19</v>
      </c>
      <c r="AC2240" s="47">
        <v>21</v>
      </c>
      <c r="AD2240" s="47">
        <v>0</v>
      </c>
      <c r="AE2240" s="47">
        <v>17</v>
      </c>
      <c r="AF2240" s="50">
        <v>20</v>
      </c>
      <c r="AG2240" s="47">
        <v>1</v>
      </c>
      <c r="AH2240" s="47">
        <v>1</v>
      </c>
      <c r="AI2240" s="47">
        <v>0</v>
      </c>
      <c r="AJ2240" s="47">
        <v>2</v>
      </c>
      <c r="AK2240" s="47">
        <v>0</v>
      </c>
      <c r="AL2240" s="47">
        <v>2</v>
      </c>
      <c r="AM2240" s="51">
        <f>IFERROR(IF(R2240=0,"-",R2240/Q2240*100-100),"-")</f>
        <v>0</v>
      </c>
      <c r="AN2240" s="51">
        <f>IFERROR(IF(Y2240=0,"-",Y2240/X2240*100-100),"-")</f>
        <v>-13.63636363636364</v>
      </c>
      <c r="AO2240" s="51">
        <f>IFERROR(IF(AF2240=0,"-",AF2240/AE2240*100-100),"-")</f>
        <v>17.64705882352942</v>
      </c>
      <c r="AP2240" s="52">
        <f>IFERROR(IF(R2240=0,"-",R2240/L2240*100-100),"-")</f>
        <v>21.875</v>
      </c>
      <c r="AQ2240" s="52">
        <f>IFERROR(IF(Y2240=0,"-",Y2240/S2240*100-100),"-")</f>
        <v>35.714285714285722</v>
      </c>
      <c r="AR2240" s="52">
        <f>IFERROR(IF(AF2240=0,"-",AF2240/Z2240*100-100),"-")</f>
        <v>11.111111111111114</v>
      </c>
      <c r="AS2240" s="53">
        <f>R2240-Q2240</f>
        <v>0</v>
      </c>
      <c r="AT2240" s="53">
        <f>Y2240-X2240</f>
        <v>-3</v>
      </c>
      <c r="AU2240" s="53">
        <f>AF2240-AE2240</f>
        <v>3</v>
      </c>
      <c r="AV2240" s="54">
        <f>R2240-L2240</f>
        <v>7</v>
      </c>
      <c r="AW2240" s="54">
        <f>Y2240-S2240</f>
        <v>5</v>
      </c>
      <c r="AX2240" s="54">
        <f>AF2240-Z2240</f>
        <v>2</v>
      </c>
    </row>
    <row r="2241" spans="1:50" ht="15" x14ac:dyDescent="0.25">
      <c r="A2241" s="43" t="s">
        <v>3432</v>
      </c>
      <c r="B2241" s="43" t="str">
        <f t="shared" si="55"/>
        <v>600170331_6541L51</v>
      </c>
      <c r="C2241" s="44">
        <v>600170331</v>
      </c>
      <c r="D2241" s="44" t="s">
        <v>851</v>
      </c>
      <c r="E2241" s="44" t="s">
        <v>850</v>
      </c>
      <c r="F2241" s="45" t="s">
        <v>786</v>
      </c>
      <c r="G2241" s="56">
        <v>9</v>
      </c>
      <c r="H2241" s="44" t="s">
        <v>3431</v>
      </c>
      <c r="I2241" s="44" t="s">
        <v>156</v>
      </c>
      <c r="J2241" s="44" t="s">
        <v>157</v>
      </c>
      <c r="K2241" s="45" t="s">
        <v>32</v>
      </c>
      <c r="L2241" s="47">
        <v>33</v>
      </c>
      <c r="M2241" s="47">
        <v>57</v>
      </c>
      <c r="N2241" s="47">
        <v>28</v>
      </c>
      <c r="O2241" s="47">
        <v>37</v>
      </c>
      <c r="P2241" s="47">
        <v>0</v>
      </c>
      <c r="Q2241" s="47">
        <v>42</v>
      </c>
      <c r="R2241" s="48">
        <v>59</v>
      </c>
      <c r="S2241" s="47">
        <v>31</v>
      </c>
      <c r="T2241" s="47">
        <v>53</v>
      </c>
      <c r="U2241" s="47">
        <v>26</v>
      </c>
      <c r="V2241" s="47">
        <v>36</v>
      </c>
      <c r="W2241" s="47">
        <v>0</v>
      </c>
      <c r="X2241" s="47">
        <v>38</v>
      </c>
      <c r="Y2241" s="49">
        <v>57</v>
      </c>
      <c r="Z2241" s="47">
        <v>2</v>
      </c>
      <c r="AA2241" s="47">
        <v>4</v>
      </c>
      <c r="AB2241" s="47">
        <v>2</v>
      </c>
      <c r="AC2241" s="47">
        <v>1</v>
      </c>
      <c r="AD2241" s="47">
        <v>0</v>
      </c>
      <c r="AE2241" s="47">
        <v>4</v>
      </c>
      <c r="AF2241" s="50">
        <v>2</v>
      </c>
      <c r="AG2241" s="47" t="s">
        <v>27</v>
      </c>
      <c r="AH2241" s="47" t="s">
        <v>27</v>
      </c>
      <c r="AI2241" s="47" t="s">
        <v>27</v>
      </c>
      <c r="AJ2241" s="47" t="s">
        <v>27</v>
      </c>
      <c r="AK2241" s="47" t="s">
        <v>27</v>
      </c>
      <c r="AL2241" s="47" t="s">
        <v>27</v>
      </c>
      <c r="AM2241" s="51">
        <f>IFERROR(IF(R2241=0,"-",R2241/Q2241*100-100),"-")</f>
        <v>40.476190476190453</v>
      </c>
      <c r="AN2241" s="51">
        <f>IFERROR(IF(Y2241=0,"-",Y2241/X2241*100-100),"-")</f>
        <v>50</v>
      </c>
      <c r="AO2241" s="51">
        <f>IFERROR(IF(AF2241=0,"-",AF2241/AE2241*100-100),"-")</f>
        <v>-50</v>
      </c>
      <c r="AP2241" s="52">
        <f>IFERROR(IF(R2241=0,"-",R2241/L2241*100-100),"-")</f>
        <v>78.787878787878782</v>
      </c>
      <c r="AQ2241" s="52">
        <f>IFERROR(IF(Y2241=0,"-",Y2241/S2241*100-100),"-")</f>
        <v>83.870967741935488</v>
      </c>
      <c r="AR2241" s="52">
        <f>IFERROR(IF(AF2241=0,"-",AF2241/Z2241*100-100),"-")</f>
        <v>0</v>
      </c>
      <c r="AS2241" s="53">
        <f>R2241-Q2241</f>
        <v>17</v>
      </c>
      <c r="AT2241" s="53">
        <f>Y2241-X2241</f>
        <v>19</v>
      </c>
      <c r="AU2241" s="53">
        <f>AF2241-AE2241</f>
        <v>-2</v>
      </c>
      <c r="AV2241" s="54">
        <f>R2241-L2241</f>
        <v>26</v>
      </c>
      <c r="AW2241" s="54">
        <f>Y2241-S2241</f>
        <v>26</v>
      </c>
      <c r="AX2241" s="54">
        <f>AF2241-Z2241</f>
        <v>0</v>
      </c>
    </row>
    <row r="2242" spans="1:50" ht="15" x14ac:dyDescent="0.25">
      <c r="A2242" s="43" t="s">
        <v>3433</v>
      </c>
      <c r="B2242" s="43" t="str">
        <f t="shared" si="55"/>
        <v>600170331_6542M01</v>
      </c>
      <c r="C2242" s="44">
        <v>600170331</v>
      </c>
      <c r="D2242" s="44" t="s">
        <v>763</v>
      </c>
      <c r="E2242" s="44" t="s">
        <v>764</v>
      </c>
      <c r="F2242" s="45" t="s">
        <v>765</v>
      </c>
      <c r="G2242" s="56">
        <v>9</v>
      </c>
      <c r="H2242" s="44" t="s">
        <v>3431</v>
      </c>
      <c r="I2242" s="44" t="s">
        <v>156</v>
      </c>
      <c r="J2242" s="44" t="s">
        <v>157</v>
      </c>
      <c r="K2242" s="45" t="s">
        <v>32</v>
      </c>
      <c r="L2242" s="47">
        <v>135</v>
      </c>
      <c r="M2242" s="47">
        <v>124</v>
      </c>
      <c r="N2242" s="47">
        <v>155</v>
      </c>
      <c r="O2242" s="47">
        <v>141</v>
      </c>
      <c r="P2242" s="47">
        <v>0</v>
      </c>
      <c r="Q2242" s="47">
        <v>109</v>
      </c>
      <c r="R2242" s="48">
        <v>166</v>
      </c>
      <c r="S2242" s="47">
        <v>73</v>
      </c>
      <c r="T2242" s="47">
        <v>69</v>
      </c>
      <c r="U2242" s="47">
        <v>88</v>
      </c>
      <c r="V2242" s="47">
        <v>74</v>
      </c>
      <c r="W2242" s="47">
        <v>0</v>
      </c>
      <c r="X2242" s="47">
        <v>51</v>
      </c>
      <c r="Y2242" s="49">
        <v>92</v>
      </c>
      <c r="Z2242" s="47">
        <v>62</v>
      </c>
      <c r="AA2242" s="47">
        <v>55</v>
      </c>
      <c r="AB2242" s="47">
        <v>67</v>
      </c>
      <c r="AC2242" s="47">
        <v>67</v>
      </c>
      <c r="AD2242" s="47">
        <v>0</v>
      </c>
      <c r="AE2242" s="47">
        <v>58</v>
      </c>
      <c r="AF2242" s="50">
        <v>74</v>
      </c>
      <c r="AG2242" s="47">
        <v>2</v>
      </c>
      <c r="AH2242" s="47">
        <v>0</v>
      </c>
      <c r="AI2242" s="47">
        <v>2</v>
      </c>
      <c r="AJ2242" s="47">
        <v>11</v>
      </c>
      <c r="AK2242" s="47">
        <v>5</v>
      </c>
      <c r="AL2242" s="47">
        <v>6</v>
      </c>
      <c r="AM2242" s="51">
        <f>IFERROR(IF(R2242=0,"-",R2242/Q2242*100-100),"-")</f>
        <v>52.293577981651367</v>
      </c>
      <c r="AN2242" s="51">
        <f>IFERROR(IF(Y2242=0,"-",Y2242/X2242*100-100),"-")</f>
        <v>80.392156862745111</v>
      </c>
      <c r="AO2242" s="51">
        <f>IFERROR(IF(AF2242=0,"-",AF2242/AE2242*100-100),"-")</f>
        <v>27.58620689655173</v>
      </c>
      <c r="AP2242" s="52">
        <f>IFERROR(IF(R2242=0,"-",R2242/L2242*100-100),"-")</f>
        <v>22.962962962962962</v>
      </c>
      <c r="AQ2242" s="52">
        <f>IFERROR(IF(Y2242=0,"-",Y2242/S2242*100-100),"-")</f>
        <v>26.027397260273972</v>
      </c>
      <c r="AR2242" s="52">
        <f>IFERROR(IF(AF2242=0,"-",AF2242/Z2242*100-100),"-")</f>
        <v>19.354838709677423</v>
      </c>
      <c r="AS2242" s="53">
        <f>R2242-Q2242</f>
        <v>57</v>
      </c>
      <c r="AT2242" s="53">
        <f>Y2242-X2242</f>
        <v>41</v>
      </c>
      <c r="AU2242" s="53">
        <f>AF2242-AE2242</f>
        <v>16</v>
      </c>
      <c r="AV2242" s="54">
        <f>R2242-L2242</f>
        <v>31</v>
      </c>
      <c r="AW2242" s="54">
        <f>Y2242-S2242</f>
        <v>19</v>
      </c>
      <c r="AX2242" s="54">
        <f>AF2242-Z2242</f>
        <v>12</v>
      </c>
    </row>
    <row r="2243" spans="1:50" ht="15" x14ac:dyDescent="0.25">
      <c r="A2243" s="43" t="s">
        <v>3434</v>
      </c>
      <c r="B2243" s="43" t="str">
        <f t="shared" si="55"/>
        <v>600170349_1820M01</v>
      </c>
      <c r="C2243" s="44">
        <v>600170349</v>
      </c>
      <c r="D2243" s="44" t="s">
        <v>707</v>
      </c>
      <c r="E2243" s="44" t="s">
        <v>708</v>
      </c>
      <c r="F2243" s="45" t="s">
        <v>709</v>
      </c>
      <c r="G2243" s="56">
        <v>9</v>
      </c>
      <c r="H2243" s="44" t="s">
        <v>3435</v>
      </c>
      <c r="I2243" s="44" t="s">
        <v>156</v>
      </c>
      <c r="J2243" s="44" t="s">
        <v>157</v>
      </c>
      <c r="K2243" s="45" t="s">
        <v>32</v>
      </c>
      <c r="L2243" s="47">
        <v>44</v>
      </c>
      <c r="M2243" s="47">
        <v>47</v>
      </c>
      <c r="N2243" s="47">
        <v>49</v>
      </c>
      <c r="O2243" s="47">
        <v>25</v>
      </c>
      <c r="P2243" s="47">
        <v>0</v>
      </c>
      <c r="Q2243" s="47">
        <v>89</v>
      </c>
      <c r="R2243" s="48">
        <v>102</v>
      </c>
      <c r="S2243" s="47">
        <v>26</v>
      </c>
      <c r="T2243" s="47">
        <v>28</v>
      </c>
      <c r="U2243" s="47">
        <v>25</v>
      </c>
      <c r="V2243" s="47">
        <v>9</v>
      </c>
      <c r="W2243" s="47">
        <v>0</v>
      </c>
      <c r="X2243" s="47">
        <v>55</v>
      </c>
      <c r="Y2243" s="49">
        <v>57</v>
      </c>
      <c r="Z2243" s="47">
        <v>18</v>
      </c>
      <c r="AA2243" s="47">
        <v>19</v>
      </c>
      <c r="AB2243" s="47">
        <v>24</v>
      </c>
      <c r="AC2243" s="47">
        <v>16</v>
      </c>
      <c r="AD2243" s="47">
        <v>0</v>
      </c>
      <c r="AE2243" s="47">
        <v>34</v>
      </c>
      <c r="AF2243" s="50">
        <v>45</v>
      </c>
      <c r="AG2243" s="47">
        <v>1</v>
      </c>
      <c r="AH2243" s="47">
        <v>1</v>
      </c>
      <c r="AI2243" s="47">
        <v>0</v>
      </c>
      <c r="AJ2243" s="47">
        <v>5</v>
      </c>
      <c r="AK2243" s="47">
        <v>5</v>
      </c>
      <c r="AL2243" s="47">
        <v>0</v>
      </c>
      <c r="AM2243" s="51">
        <f>IFERROR(IF(R2243=0,"-",R2243/Q2243*100-100),"-")</f>
        <v>14.606741573033702</v>
      </c>
      <c r="AN2243" s="51">
        <f>IFERROR(IF(Y2243=0,"-",Y2243/X2243*100-100),"-")</f>
        <v>3.6363636363636402</v>
      </c>
      <c r="AO2243" s="51">
        <f>IFERROR(IF(AF2243=0,"-",AF2243/AE2243*100-100),"-")</f>
        <v>32.35294117647058</v>
      </c>
      <c r="AP2243" s="52">
        <f>IFERROR(IF(R2243=0,"-",R2243/L2243*100-100),"-")</f>
        <v>131.81818181818184</v>
      </c>
      <c r="AQ2243" s="52">
        <f>IFERROR(IF(Y2243=0,"-",Y2243/S2243*100-100),"-")</f>
        <v>119.23076923076925</v>
      </c>
      <c r="AR2243" s="52">
        <f>IFERROR(IF(AF2243=0,"-",AF2243/Z2243*100-100),"-")</f>
        <v>150</v>
      </c>
      <c r="AS2243" s="53">
        <f>R2243-Q2243</f>
        <v>13</v>
      </c>
      <c r="AT2243" s="53">
        <f>Y2243-X2243</f>
        <v>2</v>
      </c>
      <c r="AU2243" s="53">
        <f>AF2243-AE2243</f>
        <v>11</v>
      </c>
      <c r="AV2243" s="54">
        <f>R2243-L2243</f>
        <v>58</v>
      </c>
      <c r="AW2243" s="54">
        <f>Y2243-S2243</f>
        <v>31</v>
      </c>
      <c r="AX2243" s="54">
        <f>AF2243-Z2243</f>
        <v>27</v>
      </c>
    </row>
    <row r="2244" spans="1:50" ht="15" x14ac:dyDescent="0.25">
      <c r="A2244" s="43" t="s">
        <v>3436</v>
      </c>
      <c r="B2244" s="43" t="str">
        <f t="shared" si="55"/>
        <v>600170349_2345L01</v>
      </c>
      <c r="C2244" s="44">
        <v>600170349</v>
      </c>
      <c r="D2244" s="44" t="s">
        <v>888</v>
      </c>
      <c r="E2244" s="44" t="s">
        <v>889</v>
      </c>
      <c r="F2244" s="45" t="s">
        <v>863</v>
      </c>
      <c r="G2244" s="56">
        <v>9</v>
      </c>
      <c r="H2244" s="44" t="s">
        <v>3435</v>
      </c>
      <c r="I2244" s="44" t="s">
        <v>156</v>
      </c>
      <c r="J2244" s="44" t="s">
        <v>157</v>
      </c>
      <c r="K2244" s="45" t="s">
        <v>32</v>
      </c>
      <c r="L2244" s="47">
        <v>105</v>
      </c>
      <c r="M2244" s="47">
        <v>80</v>
      </c>
      <c r="N2244" s="47">
        <v>64</v>
      </c>
      <c r="O2244" s="47">
        <v>40</v>
      </c>
      <c r="P2244" s="47">
        <v>0</v>
      </c>
      <c r="Q2244" s="47">
        <v>80</v>
      </c>
      <c r="R2244" s="48">
        <v>81</v>
      </c>
      <c r="S2244" s="47">
        <v>60</v>
      </c>
      <c r="T2244" s="47">
        <v>45</v>
      </c>
      <c r="U2244" s="47">
        <v>41</v>
      </c>
      <c r="V2244" s="47">
        <v>18</v>
      </c>
      <c r="W2244" s="47">
        <v>0</v>
      </c>
      <c r="X2244" s="47">
        <v>38</v>
      </c>
      <c r="Y2244" s="49">
        <v>40</v>
      </c>
      <c r="Z2244" s="47">
        <v>45</v>
      </c>
      <c r="AA2244" s="47">
        <v>35</v>
      </c>
      <c r="AB2244" s="47">
        <v>23</v>
      </c>
      <c r="AC2244" s="47">
        <v>22</v>
      </c>
      <c r="AD2244" s="47">
        <v>0</v>
      </c>
      <c r="AE2244" s="47">
        <v>42</v>
      </c>
      <c r="AF2244" s="50">
        <v>41</v>
      </c>
      <c r="AG2244" s="47" t="s">
        <v>27</v>
      </c>
      <c r="AH2244" s="47" t="s">
        <v>27</v>
      </c>
      <c r="AI2244" s="47" t="s">
        <v>27</v>
      </c>
      <c r="AJ2244" s="47">
        <v>2</v>
      </c>
      <c r="AK2244" s="47">
        <v>2</v>
      </c>
      <c r="AL2244" s="47">
        <v>0</v>
      </c>
      <c r="AM2244" s="51">
        <f>IFERROR(IF(R2244=0,"-",R2244/Q2244*100-100),"-")</f>
        <v>1.25</v>
      </c>
      <c r="AN2244" s="51">
        <f>IFERROR(IF(Y2244=0,"-",Y2244/X2244*100-100),"-")</f>
        <v>5.2631578947368354</v>
      </c>
      <c r="AO2244" s="51">
        <f>IFERROR(IF(AF2244=0,"-",AF2244/AE2244*100-100),"-")</f>
        <v>-2.3809523809523796</v>
      </c>
      <c r="AP2244" s="52">
        <f>IFERROR(IF(R2244=0,"-",R2244/L2244*100-100),"-")</f>
        <v>-22.857142857142847</v>
      </c>
      <c r="AQ2244" s="52">
        <f>IFERROR(IF(Y2244=0,"-",Y2244/S2244*100-100),"-")</f>
        <v>-33.333333333333343</v>
      </c>
      <c r="AR2244" s="52">
        <f>IFERROR(IF(AF2244=0,"-",AF2244/Z2244*100-100),"-")</f>
        <v>-8.8888888888888857</v>
      </c>
      <c r="AS2244" s="53">
        <f>R2244-Q2244</f>
        <v>1</v>
      </c>
      <c r="AT2244" s="53">
        <f>Y2244-X2244</f>
        <v>2</v>
      </c>
      <c r="AU2244" s="53">
        <f>AF2244-AE2244</f>
        <v>-1</v>
      </c>
      <c r="AV2244" s="54">
        <f>R2244-L2244</f>
        <v>-24</v>
      </c>
      <c r="AW2244" s="54">
        <f>Y2244-S2244</f>
        <v>-20</v>
      </c>
      <c r="AX2244" s="54">
        <f>AF2244-Z2244</f>
        <v>-4</v>
      </c>
    </row>
    <row r="2245" spans="1:50" ht="15" x14ac:dyDescent="0.25">
      <c r="A2245" s="43" t="s">
        <v>3437</v>
      </c>
      <c r="B2245" s="43" t="str">
        <f t="shared" si="55"/>
        <v>600170349_2641M01</v>
      </c>
      <c r="C2245" s="44">
        <v>600170349</v>
      </c>
      <c r="D2245" s="44" t="s">
        <v>742</v>
      </c>
      <c r="E2245" s="44" t="s">
        <v>743</v>
      </c>
      <c r="F2245" s="45" t="s">
        <v>709</v>
      </c>
      <c r="G2245" s="56">
        <v>9</v>
      </c>
      <c r="H2245" s="44" t="s">
        <v>3435</v>
      </c>
      <c r="I2245" s="44" t="s">
        <v>156</v>
      </c>
      <c r="J2245" s="44" t="s">
        <v>157</v>
      </c>
      <c r="K2245" s="45" t="s">
        <v>32</v>
      </c>
      <c r="L2245" s="47">
        <v>34</v>
      </c>
      <c r="M2245" s="47">
        <v>29</v>
      </c>
      <c r="N2245" s="47">
        <v>41</v>
      </c>
      <c r="O2245" s="47">
        <v>26</v>
      </c>
      <c r="P2245" s="47">
        <v>0</v>
      </c>
      <c r="Q2245" s="47">
        <v>50</v>
      </c>
      <c r="R2245" s="48">
        <v>61</v>
      </c>
      <c r="S2245" s="47">
        <v>16</v>
      </c>
      <c r="T2245" s="47">
        <v>12</v>
      </c>
      <c r="U2245" s="47">
        <v>26</v>
      </c>
      <c r="V2245" s="47">
        <v>11</v>
      </c>
      <c r="W2245" s="47">
        <v>0</v>
      </c>
      <c r="X2245" s="47">
        <v>21</v>
      </c>
      <c r="Y2245" s="49">
        <v>27</v>
      </c>
      <c r="Z2245" s="47">
        <v>18</v>
      </c>
      <c r="AA2245" s="47">
        <v>17</v>
      </c>
      <c r="AB2245" s="47">
        <v>15</v>
      </c>
      <c r="AC2245" s="47">
        <v>15</v>
      </c>
      <c r="AD2245" s="47">
        <v>0</v>
      </c>
      <c r="AE2245" s="47">
        <v>29</v>
      </c>
      <c r="AF2245" s="50">
        <v>34</v>
      </c>
      <c r="AG2245" s="47">
        <v>1</v>
      </c>
      <c r="AH2245" s="47">
        <v>0</v>
      </c>
      <c r="AI2245" s="47">
        <v>1</v>
      </c>
      <c r="AJ2245" s="47">
        <v>2</v>
      </c>
      <c r="AK2245" s="47">
        <v>1</v>
      </c>
      <c r="AL2245" s="47">
        <v>1</v>
      </c>
      <c r="AM2245" s="51">
        <f>IFERROR(IF(R2245=0,"-",R2245/Q2245*100-100),"-")</f>
        <v>22</v>
      </c>
      <c r="AN2245" s="51">
        <f>IFERROR(IF(Y2245=0,"-",Y2245/X2245*100-100),"-")</f>
        <v>28.571428571428584</v>
      </c>
      <c r="AO2245" s="51">
        <f>IFERROR(IF(AF2245=0,"-",AF2245/AE2245*100-100),"-")</f>
        <v>17.241379310344811</v>
      </c>
      <c r="AP2245" s="52">
        <f>IFERROR(IF(R2245=0,"-",R2245/L2245*100-100),"-")</f>
        <v>79.411764705882348</v>
      </c>
      <c r="AQ2245" s="52">
        <f>IFERROR(IF(Y2245=0,"-",Y2245/S2245*100-100),"-")</f>
        <v>68.75</v>
      </c>
      <c r="AR2245" s="52">
        <f>IFERROR(IF(AF2245=0,"-",AF2245/Z2245*100-100),"-")</f>
        <v>88.888888888888886</v>
      </c>
      <c r="AS2245" s="53">
        <f>R2245-Q2245</f>
        <v>11</v>
      </c>
      <c r="AT2245" s="53">
        <f>Y2245-X2245</f>
        <v>6</v>
      </c>
      <c r="AU2245" s="53">
        <f>AF2245-AE2245</f>
        <v>5</v>
      </c>
      <c r="AV2245" s="54">
        <f>R2245-L2245</f>
        <v>27</v>
      </c>
      <c r="AW2245" s="54">
        <f>Y2245-S2245</f>
        <v>11</v>
      </c>
      <c r="AX2245" s="54">
        <f>AF2245-Z2245</f>
        <v>16</v>
      </c>
    </row>
    <row r="2246" spans="1:50" ht="15" x14ac:dyDescent="0.25">
      <c r="A2246" s="43" t="s">
        <v>3438</v>
      </c>
      <c r="B2246" s="43" t="str">
        <f t="shared" si="55"/>
        <v>600170357_2345L01</v>
      </c>
      <c r="C2246" s="44">
        <v>600170357</v>
      </c>
      <c r="D2246" s="44" t="s">
        <v>888</v>
      </c>
      <c r="E2246" s="44" t="s">
        <v>889</v>
      </c>
      <c r="F2246" s="45" t="s">
        <v>863</v>
      </c>
      <c r="G2246" s="56">
        <v>9</v>
      </c>
      <c r="H2246" s="44" t="s">
        <v>3439</v>
      </c>
      <c r="I2246" s="44" t="s">
        <v>156</v>
      </c>
      <c r="J2246" s="44" t="s">
        <v>157</v>
      </c>
      <c r="K2246" s="45" t="s">
        <v>32</v>
      </c>
      <c r="L2246" s="47">
        <v>15</v>
      </c>
      <c r="M2246" s="47">
        <v>26</v>
      </c>
      <c r="N2246" s="47">
        <v>13</v>
      </c>
      <c r="O2246" s="47">
        <v>10</v>
      </c>
      <c r="P2246" s="47">
        <v>0</v>
      </c>
      <c r="Q2246" s="47">
        <v>15</v>
      </c>
      <c r="R2246" s="48">
        <v>11</v>
      </c>
      <c r="S2246" s="47">
        <v>6</v>
      </c>
      <c r="T2246" s="47">
        <v>13</v>
      </c>
      <c r="U2246" s="47">
        <v>6</v>
      </c>
      <c r="V2246" s="47">
        <v>6</v>
      </c>
      <c r="W2246" s="47">
        <v>0</v>
      </c>
      <c r="X2246" s="47">
        <v>9</v>
      </c>
      <c r="Y2246" s="49">
        <v>5</v>
      </c>
      <c r="Z2246" s="47">
        <v>9</v>
      </c>
      <c r="AA2246" s="47">
        <v>13</v>
      </c>
      <c r="AB2246" s="47">
        <v>7</v>
      </c>
      <c r="AC2246" s="47">
        <v>4</v>
      </c>
      <c r="AD2246" s="47">
        <v>0</v>
      </c>
      <c r="AE2246" s="47">
        <v>6</v>
      </c>
      <c r="AF2246" s="50">
        <v>6</v>
      </c>
      <c r="AG2246" s="47" t="s">
        <v>27</v>
      </c>
      <c r="AH2246" s="47" t="s">
        <v>27</v>
      </c>
      <c r="AI2246" s="47" t="s">
        <v>27</v>
      </c>
      <c r="AJ2246" s="47" t="s">
        <v>27</v>
      </c>
      <c r="AK2246" s="47" t="s">
        <v>27</v>
      </c>
      <c r="AL2246" s="47" t="s">
        <v>27</v>
      </c>
      <c r="AM2246" s="51">
        <f>IFERROR(IF(R2246=0,"-",R2246/Q2246*100-100),"-")</f>
        <v>-26.666666666666671</v>
      </c>
      <c r="AN2246" s="51">
        <f>IFERROR(IF(Y2246=0,"-",Y2246/X2246*100-100),"-")</f>
        <v>-44.444444444444443</v>
      </c>
      <c r="AO2246" s="51">
        <f>IFERROR(IF(AF2246=0,"-",AF2246/AE2246*100-100),"-")</f>
        <v>0</v>
      </c>
      <c r="AP2246" s="52">
        <f>IFERROR(IF(R2246=0,"-",R2246/L2246*100-100),"-")</f>
        <v>-26.666666666666671</v>
      </c>
      <c r="AQ2246" s="52">
        <f>IFERROR(IF(Y2246=0,"-",Y2246/S2246*100-100),"-")</f>
        <v>-16.666666666666657</v>
      </c>
      <c r="AR2246" s="52">
        <f>IFERROR(IF(AF2246=0,"-",AF2246/Z2246*100-100),"-")</f>
        <v>-33.333333333333343</v>
      </c>
      <c r="AS2246" s="53">
        <f>R2246-Q2246</f>
        <v>-4</v>
      </c>
      <c r="AT2246" s="53">
        <f>Y2246-X2246</f>
        <v>-4</v>
      </c>
      <c r="AU2246" s="53">
        <f>AF2246-AE2246</f>
        <v>0</v>
      </c>
      <c r="AV2246" s="54">
        <f>R2246-L2246</f>
        <v>-4</v>
      </c>
      <c r="AW2246" s="54">
        <f>Y2246-S2246</f>
        <v>-1</v>
      </c>
      <c r="AX2246" s="54">
        <f>AF2246-Z2246</f>
        <v>-3</v>
      </c>
    </row>
    <row r="2247" spans="1:50" ht="15" x14ac:dyDescent="0.25">
      <c r="A2247" s="43" t="s">
        <v>3440</v>
      </c>
      <c r="B2247" s="43" t="str">
        <f t="shared" si="55"/>
        <v>600170357_6441L51</v>
      </c>
      <c r="C2247" s="44">
        <v>600170357</v>
      </c>
      <c r="D2247" s="44" t="s">
        <v>784</v>
      </c>
      <c r="E2247" s="44" t="s">
        <v>785</v>
      </c>
      <c r="F2247" s="45" t="s">
        <v>786</v>
      </c>
      <c r="G2247" s="56">
        <v>9</v>
      </c>
      <c r="H2247" s="44" t="s">
        <v>3439</v>
      </c>
      <c r="I2247" s="44" t="s">
        <v>156</v>
      </c>
      <c r="J2247" s="44" t="s">
        <v>157</v>
      </c>
      <c r="K2247" s="45" t="s">
        <v>32</v>
      </c>
      <c r="L2247" s="47">
        <v>25</v>
      </c>
      <c r="M2247" s="47">
        <v>20</v>
      </c>
      <c r="N2247" s="47">
        <v>22</v>
      </c>
      <c r="O2247" s="47">
        <v>19</v>
      </c>
      <c r="P2247" s="47">
        <v>0</v>
      </c>
      <c r="Q2247" s="47">
        <v>23</v>
      </c>
      <c r="R2247" s="48">
        <v>23</v>
      </c>
      <c r="S2247" s="47">
        <v>21</v>
      </c>
      <c r="T2247" s="47">
        <v>17</v>
      </c>
      <c r="U2247" s="47">
        <v>22</v>
      </c>
      <c r="V2247" s="47">
        <v>18</v>
      </c>
      <c r="W2247" s="47">
        <v>0</v>
      </c>
      <c r="X2247" s="47">
        <v>21</v>
      </c>
      <c r="Y2247" s="49">
        <v>21</v>
      </c>
      <c r="Z2247" s="47">
        <v>4</v>
      </c>
      <c r="AA2247" s="47">
        <v>3</v>
      </c>
      <c r="AB2247" s="47">
        <v>0</v>
      </c>
      <c r="AC2247" s="47">
        <v>1</v>
      </c>
      <c r="AD2247" s="47">
        <v>0</v>
      </c>
      <c r="AE2247" s="47">
        <v>2</v>
      </c>
      <c r="AF2247" s="50">
        <v>2</v>
      </c>
      <c r="AG2247" s="47" t="s">
        <v>27</v>
      </c>
      <c r="AH2247" s="47" t="s">
        <v>27</v>
      </c>
      <c r="AI2247" s="47" t="s">
        <v>27</v>
      </c>
      <c r="AJ2247" s="47" t="s">
        <v>27</v>
      </c>
      <c r="AK2247" s="47" t="s">
        <v>27</v>
      </c>
      <c r="AL2247" s="47" t="s">
        <v>27</v>
      </c>
      <c r="AM2247" s="51">
        <f>IFERROR(IF(R2247=0,"-",R2247/Q2247*100-100),"-")</f>
        <v>0</v>
      </c>
      <c r="AN2247" s="51">
        <f>IFERROR(IF(Y2247=0,"-",Y2247/X2247*100-100),"-")</f>
        <v>0</v>
      </c>
      <c r="AO2247" s="51">
        <f>IFERROR(IF(AF2247=0,"-",AF2247/AE2247*100-100),"-")</f>
        <v>0</v>
      </c>
      <c r="AP2247" s="52">
        <f>IFERROR(IF(R2247=0,"-",R2247/L2247*100-100),"-")</f>
        <v>-8</v>
      </c>
      <c r="AQ2247" s="52">
        <f>IFERROR(IF(Y2247=0,"-",Y2247/S2247*100-100),"-")</f>
        <v>0</v>
      </c>
      <c r="AR2247" s="52">
        <f>IFERROR(IF(AF2247=0,"-",AF2247/Z2247*100-100),"-")</f>
        <v>-50</v>
      </c>
      <c r="AS2247" s="53">
        <f>R2247-Q2247</f>
        <v>0</v>
      </c>
      <c r="AT2247" s="53">
        <f>Y2247-X2247</f>
        <v>0</v>
      </c>
      <c r="AU2247" s="53">
        <f>AF2247-AE2247</f>
        <v>0</v>
      </c>
      <c r="AV2247" s="54">
        <f>R2247-L2247</f>
        <v>-2</v>
      </c>
      <c r="AW2247" s="54">
        <f>Y2247-S2247</f>
        <v>0</v>
      </c>
      <c r="AX2247" s="54">
        <f>AF2247-Z2247</f>
        <v>-2</v>
      </c>
    </row>
    <row r="2248" spans="1:50" ht="15" x14ac:dyDescent="0.25">
      <c r="A2248" s="43" t="s">
        <v>3441</v>
      </c>
      <c r="B2248" s="43" t="str">
        <f t="shared" si="55"/>
        <v>600170357_6641L01</v>
      </c>
      <c r="C2248" s="44">
        <v>600170357</v>
      </c>
      <c r="D2248" s="44" t="s">
        <v>810</v>
      </c>
      <c r="E2248" s="44" t="s">
        <v>811</v>
      </c>
      <c r="F2248" s="45" t="s">
        <v>812</v>
      </c>
      <c r="G2248" s="56">
        <v>9</v>
      </c>
      <c r="H2248" s="44" t="s">
        <v>3439</v>
      </c>
      <c r="I2248" s="44" t="s">
        <v>156</v>
      </c>
      <c r="J2248" s="44" t="s">
        <v>157</v>
      </c>
      <c r="K2248" s="45" t="s">
        <v>32</v>
      </c>
      <c r="L2248" s="47">
        <v>0</v>
      </c>
      <c r="M2248" s="47">
        <v>0</v>
      </c>
      <c r="N2248" s="47">
        <v>7</v>
      </c>
      <c r="O2248" s="47">
        <v>9</v>
      </c>
      <c r="P2248" s="47">
        <v>0</v>
      </c>
      <c r="Q2248" s="47">
        <v>16</v>
      </c>
      <c r="R2248" s="48">
        <v>19</v>
      </c>
      <c r="S2248" s="47">
        <v>0</v>
      </c>
      <c r="T2248" s="47">
        <v>0</v>
      </c>
      <c r="U2248" s="47">
        <v>2</v>
      </c>
      <c r="V2248" s="47">
        <v>3</v>
      </c>
      <c r="W2248" s="47">
        <v>0</v>
      </c>
      <c r="X2248" s="47">
        <v>6</v>
      </c>
      <c r="Y2248" s="49">
        <v>10</v>
      </c>
      <c r="Z2248" s="47">
        <v>0</v>
      </c>
      <c r="AA2248" s="47">
        <v>0</v>
      </c>
      <c r="AB2248" s="47">
        <v>5</v>
      </c>
      <c r="AC2248" s="47">
        <v>6</v>
      </c>
      <c r="AD2248" s="47">
        <v>0</v>
      </c>
      <c r="AE2248" s="47">
        <v>10</v>
      </c>
      <c r="AF2248" s="50">
        <v>9</v>
      </c>
      <c r="AG2248" s="47" t="s">
        <v>27</v>
      </c>
      <c r="AH2248" s="47" t="s">
        <v>27</v>
      </c>
      <c r="AI2248" s="47" t="s">
        <v>27</v>
      </c>
      <c r="AJ2248" s="47" t="s">
        <v>27</v>
      </c>
      <c r="AK2248" s="47" t="s">
        <v>27</v>
      </c>
      <c r="AL2248" s="47" t="s">
        <v>27</v>
      </c>
      <c r="AM2248" s="51">
        <f>IFERROR(IF(R2248=0,"-",R2248/Q2248*100-100),"-")</f>
        <v>18.75</v>
      </c>
      <c r="AN2248" s="51">
        <f>IFERROR(IF(Y2248=0,"-",Y2248/X2248*100-100),"-")</f>
        <v>66.666666666666686</v>
      </c>
      <c r="AO2248" s="51">
        <f>IFERROR(IF(AF2248=0,"-",AF2248/AE2248*100-100),"-")</f>
        <v>-10</v>
      </c>
      <c r="AP2248" s="52" t="str">
        <f>IFERROR(IF(R2248=0,"-",R2248/L2248*100-100),"-")</f>
        <v>-</v>
      </c>
      <c r="AQ2248" s="52" t="str">
        <f>IFERROR(IF(Y2248=0,"-",Y2248/S2248*100-100),"-")</f>
        <v>-</v>
      </c>
      <c r="AR2248" s="52" t="str">
        <f>IFERROR(IF(AF2248=0,"-",AF2248/Z2248*100-100),"-")</f>
        <v>-</v>
      </c>
      <c r="AS2248" s="53">
        <f>R2248-Q2248</f>
        <v>3</v>
      </c>
      <c r="AT2248" s="53">
        <f>Y2248-X2248</f>
        <v>4</v>
      </c>
      <c r="AU2248" s="53">
        <f>AF2248-AE2248</f>
        <v>-1</v>
      </c>
      <c r="AV2248" s="54">
        <f>R2248-L2248</f>
        <v>19</v>
      </c>
      <c r="AW2248" s="54">
        <f>Y2248-S2248</f>
        <v>10</v>
      </c>
      <c r="AX2248" s="54">
        <f>AF2248-Z2248</f>
        <v>9</v>
      </c>
    </row>
    <row r="2249" spans="1:50" ht="15" x14ac:dyDescent="0.25">
      <c r="A2249" s="43" t="s">
        <v>3442</v>
      </c>
      <c r="B2249" s="43" t="str">
        <f t="shared" si="55"/>
        <v>600170373_2641L01</v>
      </c>
      <c r="C2249" s="44">
        <v>600170373</v>
      </c>
      <c r="D2249" s="44" t="s">
        <v>861</v>
      </c>
      <c r="E2249" s="44" t="s">
        <v>862</v>
      </c>
      <c r="F2249" s="45" t="s">
        <v>863</v>
      </c>
      <c r="G2249" s="56">
        <v>9</v>
      </c>
      <c r="H2249" s="44" t="s">
        <v>3443</v>
      </c>
      <c r="I2249" s="44" t="s">
        <v>156</v>
      </c>
      <c r="J2249" s="44" t="s">
        <v>157</v>
      </c>
      <c r="K2249" s="45" t="s">
        <v>32</v>
      </c>
      <c r="L2249" s="47">
        <v>11</v>
      </c>
      <c r="M2249" s="47">
        <v>8</v>
      </c>
      <c r="N2249" s="47">
        <v>11</v>
      </c>
      <c r="O2249" s="47">
        <v>13</v>
      </c>
      <c r="P2249" s="47">
        <v>0</v>
      </c>
      <c r="Q2249" s="47">
        <v>12</v>
      </c>
      <c r="R2249" s="48">
        <v>13</v>
      </c>
      <c r="S2249" s="47">
        <v>9</v>
      </c>
      <c r="T2249" s="47">
        <v>7</v>
      </c>
      <c r="U2249" s="47">
        <v>10</v>
      </c>
      <c r="V2249" s="47">
        <v>10</v>
      </c>
      <c r="W2249" s="47">
        <v>0</v>
      </c>
      <c r="X2249" s="47">
        <v>8</v>
      </c>
      <c r="Y2249" s="49">
        <v>12</v>
      </c>
      <c r="Z2249" s="47">
        <v>2</v>
      </c>
      <c r="AA2249" s="47">
        <v>1</v>
      </c>
      <c r="AB2249" s="47">
        <v>1</v>
      </c>
      <c r="AC2249" s="47">
        <v>3</v>
      </c>
      <c r="AD2249" s="47">
        <v>0</v>
      </c>
      <c r="AE2249" s="47">
        <v>4</v>
      </c>
      <c r="AF2249" s="50">
        <v>1</v>
      </c>
      <c r="AG2249" s="47" t="s">
        <v>27</v>
      </c>
      <c r="AH2249" s="47" t="s">
        <v>27</v>
      </c>
      <c r="AI2249" s="47" t="s">
        <v>27</v>
      </c>
      <c r="AJ2249" s="47" t="s">
        <v>27</v>
      </c>
      <c r="AK2249" s="47" t="s">
        <v>27</v>
      </c>
      <c r="AL2249" s="47" t="s">
        <v>27</v>
      </c>
      <c r="AM2249" s="51">
        <f>IFERROR(IF(R2249=0,"-",R2249/Q2249*100-100),"-")</f>
        <v>8.3333333333333286</v>
      </c>
      <c r="AN2249" s="51">
        <f>IFERROR(IF(Y2249=0,"-",Y2249/X2249*100-100),"-")</f>
        <v>50</v>
      </c>
      <c r="AO2249" s="51">
        <f>IFERROR(IF(AF2249=0,"-",AF2249/AE2249*100-100),"-")</f>
        <v>-75</v>
      </c>
      <c r="AP2249" s="52">
        <f>IFERROR(IF(R2249=0,"-",R2249/L2249*100-100),"-")</f>
        <v>18.181818181818187</v>
      </c>
      <c r="AQ2249" s="52">
        <f>IFERROR(IF(Y2249=0,"-",Y2249/S2249*100-100),"-")</f>
        <v>33.333333333333314</v>
      </c>
      <c r="AR2249" s="52">
        <f>IFERROR(IF(AF2249=0,"-",AF2249/Z2249*100-100),"-")</f>
        <v>-50</v>
      </c>
      <c r="AS2249" s="53">
        <f>R2249-Q2249</f>
        <v>1</v>
      </c>
      <c r="AT2249" s="53">
        <f>Y2249-X2249</f>
        <v>4</v>
      </c>
      <c r="AU2249" s="53">
        <f>AF2249-AE2249</f>
        <v>-3</v>
      </c>
      <c r="AV2249" s="54">
        <f>R2249-L2249</f>
        <v>2</v>
      </c>
      <c r="AW2249" s="54">
        <f>Y2249-S2249</f>
        <v>3</v>
      </c>
      <c r="AX2249" s="54">
        <f>AF2249-Z2249</f>
        <v>-1</v>
      </c>
    </row>
    <row r="2250" spans="1:50" ht="15" x14ac:dyDescent="0.25">
      <c r="A2250" s="43" t="s">
        <v>3444</v>
      </c>
      <c r="B2250" s="43" t="str">
        <f t="shared" si="55"/>
        <v>600170373_3741M01</v>
      </c>
      <c r="C2250" s="44">
        <v>600170373</v>
      </c>
      <c r="D2250" s="44" t="s">
        <v>745</v>
      </c>
      <c r="E2250" s="44" t="s">
        <v>746</v>
      </c>
      <c r="F2250" s="45" t="s">
        <v>729</v>
      </c>
      <c r="G2250" s="56">
        <v>9</v>
      </c>
      <c r="H2250" s="44" t="s">
        <v>3443</v>
      </c>
      <c r="I2250" s="44" t="s">
        <v>156</v>
      </c>
      <c r="J2250" s="44" t="s">
        <v>157</v>
      </c>
      <c r="K2250" s="45" t="s">
        <v>32</v>
      </c>
      <c r="L2250" s="47">
        <v>5</v>
      </c>
      <c r="M2250" s="47">
        <v>5</v>
      </c>
      <c r="N2250" s="47">
        <v>0</v>
      </c>
      <c r="O2250" s="47">
        <v>0</v>
      </c>
      <c r="P2250" s="47">
        <v>0</v>
      </c>
      <c r="Q2250" s="47">
        <v>0</v>
      </c>
      <c r="R2250" s="48">
        <v>3</v>
      </c>
      <c r="S2250" s="47">
        <v>2</v>
      </c>
      <c r="T2250" s="47">
        <v>2</v>
      </c>
      <c r="U2250" s="47">
        <v>0</v>
      </c>
      <c r="V2250" s="47">
        <v>0</v>
      </c>
      <c r="W2250" s="47">
        <v>0</v>
      </c>
      <c r="X2250" s="47">
        <v>0</v>
      </c>
      <c r="Y2250" s="49">
        <v>3</v>
      </c>
      <c r="Z2250" s="47">
        <v>3</v>
      </c>
      <c r="AA2250" s="47">
        <v>3</v>
      </c>
      <c r="AB2250" s="47">
        <v>0</v>
      </c>
      <c r="AC2250" s="47">
        <v>0</v>
      </c>
      <c r="AD2250" s="47">
        <v>0</v>
      </c>
      <c r="AE2250" s="47">
        <v>0</v>
      </c>
      <c r="AF2250" s="50">
        <v>0</v>
      </c>
      <c r="AG2250" s="47" t="s">
        <v>27</v>
      </c>
      <c r="AH2250" s="47" t="s">
        <v>27</v>
      </c>
      <c r="AI2250" s="47" t="s">
        <v>27</v>
      </c>
      <c r="AJ2250" s="47" t="s">
        <v>27</v>
      </c>
      <c r="AK2250" s="47" t="s">
        <v>27</v>
      </c>
      <c r="AL2250" s="47" t="s">
        <v>27</v>
      </c>
      <c r="AM2250" s="51" t="str">
        <f>IFERROR(IF(R2250=0,"-",R2250/Q2250*100-100),"-")</f>
        <v>-</v>
      </c>
      <c r="AN2250" s="51" t="str">
        <f>IFERROR(IF(Y2250=0,"-",Y2250/X2250*100-100),"-")</f>
        <v>-</v>
      </c>
      <c r="AO2250" s="51" t="str">
        <f>IFERROR(IF(AF2250=0,"-",AF2250/AE2250*100-100),"-")</f>
        <v>-</v>
      </c>
      <c r="AP2250" s="52">
        <f>IFERROR(IF(R2250=0,"-",R2250/L2250*100-100),"-")</f>
        <v>-40</v>
      </c>
      <c r="AQ2250" s="52">
        <f>IFERROR(IF(Y2250=0,"-",Y2250/S2250*100-100),"-")</f>
        <v>50</v>
      </c>
      <c r="AR2250" s="52" t="str">
        <f>IFERROR(IF(AF2250=0,"-",AF2250/Z2250*100-100),"-")</f>
        <v>-</v>
      </c>
      <c r="AS2250" s="53">
        <f>R2250-Q2250</f>
        <v>3</v>
      </c>
      <c r="AT2250" s="53">
        <f>Y2250-X2250</f>
        <v>3</v>
      </c>
      <c r="AU2250" s="53">
        <f>AF2250-AE2250</f>
        <v>0</v>
      </c>
      <c r="AV2250" s="54">
        <f>R2250-L2250</f>
        <v>-2</v>
      </c>
      <c r="AW2250" s="54">
        <f>Y2250-S2250</f>
        <v>1</v>
      </c>
      <c r="AX2250" s="54">
        <f>AF2250-Z2250</f>
        <v>-3</v>
      </c>
    </row>
    <row r="2251" spans="1:50" ht="15" x14ac:dyDescent="0.25">
      <c r="A2251" s="43" t="s">
        <v>3445</v>
      </c>
      <c r="B2251" s="43" t="str">
        <f t="shared" si="55"/>
        <v>600170373_6641L01</v>
      </c>
      <c r="C2251" s="44">
        <v>600170373</v>
      </c>
      <c r="D2251" s="44" t="s">
        <v>810</v>
      </c>
      <c r="E2251" s="44" t="s">
        <v>811</v>
      </c>
      <c r="F2251" s="45" t="s">
        <v>812</v>
      </c>
      <c r="G2251" s="56">
        <v>9</v>
      </c>
      <c r="H2251" s="44" t="s">
        <v>3443</v>
      </c>
      <c r="I2251" s="44" t="s">
        <v>156</v>
      </c>
      <c r="J2251" s="44" t="s">
        <v>157</v>
      </c>
      <c r="K2251" s="45" t="s">
        <v>32</v>
      </c>
      <c r="L2251" s="47">
        <v>0</v>
      </c>
      <c r="M2251" s="47">
        <v>0</v>
      </c>
      <c r="N2251" s="47">
        <v>6</v>
      </c>
      <c r="O2251" s="47">
        <v>8</v>
      </c>
      <c r="P2251" s="47">
        <v>0</v>
      </c>
      <c r="Q2251" s="47">
        <v>6</v>
      </c>
      <c r="R2251" s="48">
        <v>7</v>
      </c>
      <c r="S2251" s="47">
        <v>0</v>
      </c>
      <c r="T2251" s="47">
        <v>0</v>
      </c>
      <c r="U2251" s="47">
        <v>3</v>
      </c>
      <c r="V2251" s="47">
        <v>6</v>
      </c>
      <c r="W2251" s="47">
        <v>0</v>
      </c>
      <c r="X2251" s="47">
        <v>5</v>
      </c>
      <c r="Y2251" s="49">
        <v>3</v>
      </c>
      <c r="Z2251" s="47">
        <v>0</v>
      </c>
      <c r="AA2251" s="47">
        <v>0</v>
      </c>
      <c r="AB2251" s="47">
        <v>3</v>
      </c>
      <c r="AC2251" s="47">
        <v>2</v>
      </c>
      <c r="AD2251" s="47">
        <v>0</v>
      </c>
      <c r="AE2251" s="47">
        <v>1</v>
      </c>
      <c r="AF2251" s="50">
        <v>4</v>
      </c>
      <c r="AG2251" s="47">
        <v>2</v>
      </c>
      <c r="AH2251" s="47">
        <v>2</v>
      </c>
      <c r="AI2251" s="47">
        <v>0</v>
      </c>
      <c r="AJ2251" s="47">
        <v>1</v>
      </c>
      <c r="AK2251" s="47">
        <v>0</v>
      </c>
      <c r="AL2251" s="47">
        <v>1</v>
      </c>
      <c r="AM2251" s="51">
        <f>IFERROR(IF(R2251=0,"-",R2251/Q2251*100-100),"-")</f>
        <v>16.666666666666671</v>
      </c>
      <c r="AN2251" s="51">
        <f>IFERROR(IF(Y2251=0,"-",Y2251/X2251*100-100),"-")</f>
        <v>-40</v>
      </c>
      <c r="AO2251" s="51">
        <f>IFERROR(IF(AF2251=0,"-",AF2251/AE2251*100-100),"-")</f>
        <v>300</v>
      </c>
      <c r="AP2251" s="52" t="str">
        <f>IFERROR(IF(R2251=0,"-",R2251/L2251*100-100),"-")</f>
        <v>-</v>
      </c>
      <c r="AQ2251" s="52" t="str">
        <f>IFERROR(IF(Y2251=0,"-",Y2251/S2251*100-100),"-")</f>
        <v>-</v>
      </c>
      <c r="AR2251" s="52" t="str">
        <f>IFERROR(IF(AF2251=0,"-",AF2251/Z2251*100-100),"-")</f>
        <v>-</v>
      </c>
      <c r="AS2251" s="53">
        <f>R2251-Q2251</f>
        <v>1</v>
      </c>
      <c r="AT2251" s="53">
        <f>Y2251-X2251</f>
        <v>-2</v>
      </c>
      <c r="AU2251" s="53">
        <f>AF2251-AE2251</f>
        <v>3</v>
      </c>
      <c r="AV2251" s="54">
        <f>R2251-L2251</f>
        <v>7</v>
      </c>
      <c r="AW2251" s="54">
        <f>Y2251-S2251</f>
        <v>3</v>
      </c>
      <c r="AX2251" s="54">
        <f>AF2251-Z2251</f>
        <v>4</v>
      </c>
    </row>
    <row r="2252" spans="1:50" ht="15" x14ac:dyDescent="0.25">
      <c r="A2252" s="43" t="s">
        <v>3446</v>
      </c>
      <c r="B2252" s="43" t="str">
        <f t="shared" si="55"/>
        <v>600170381_2343L51</v>
      </c>
      <c r="C2252" s="44">
        <v>600170381</v>
      </c>
      <c r="D2252" s="44" t="s">
        <v>858</v>
      </c>
      <c r="E2252" s="44" t="s">
        <v>859</v>
      </c>
      <c r="F2252" s="45" t="s">
        <v>860</v>
      </c>
      <c r="G2252" s="56">
        <v>9</v>
      </c>
      <c r="H2252" s="44" t="s">
        <v>3447</v>
      </c>
      <c r="I2252" s="44" t="s">
        <v>156</v>
      </c>
      <c r="J2252" s="44" t="s">
        <v>157</v>
      </c>
      <c r="K2252" s="45" t="s">
        <v>32</v>
      </c>
      <c r="L2252" s="47">
        <v>6</v>
      </c>
      <c r="M2252" s="47">
        <v>2</v>
      </c>
      <c r="N2252" s="47">
        <v>0</v>
      </c>
      <c r="O2252" s="47">
        <v>0</v>
      </c>
      <c r="P2252" s="47">
        <v>0</v>
      </c>
      <c r="Q2252" s="47">
        <v>0</v>
      </c>
      <c r="R2252" s="48">
        <v>4</v>
      </c>
      <c r="S2252" s="47">
        <v>4</v>
      </c>
      <c r="T2252" s="47">
        <v>2</v>
      </c>
      <c r="U2252" s="47">
        <v>0</v>
      </c>
      <c r="V2252" s="47">
        <v>0</v>
      </c>
      <c r="W2252" s="47">
        <v>0</v>
      </c>
      <c r="X2252" s="47">
        <v>0</v>
      </c>
      <c r="Y2252" s="49">
        <v>3</v>
      </c>
      <c r="Z2252" s="47">
        <v>2</v>
      </c>
      <c r="AA2252" s="47">
        <v>0</v>
      </c>
      <c r="AB2252" s="47">
        <v>0</v>
      </c>
      <c r="AC2252" s="47">
        <v>0</v>
      </c>
      <c r="AD2252" s="47">
        <v>0</v>
      </c>
      <c r="AE2252" s="47">
        <v>0</v>
      </c>
      <c r="AF2252" s="50">
        <v>1</v>
      </c>
      <c r="AG2252" s="47" t="s">
        <v>27</v>
      </c>
      <c r="AH2252" s="47" t="s">
        <v>27</v>
      </c>
      <c r="AI2252" s="47" t="s">
        <v>27</v>
      </c>
      <c r="AJ2252" s="47" t="s">
        <v>27</v>
      </c>
      <c r="AK2252" s="47" t="s">
        <v>27</v>
      </c>
      <c r="AL2252" s="47" t="s">
        <v>27</v>
      </c>
      <c r="AM2252" s="51" t="str">
        <f>IFERROR(IF(R2252=0,"-",R2252/Q2252*100-100),"-")</f>
        <v>-</v>
      </c>
      <c r="AN2252" s="51" t="str">
        <f>IFERROR(IF(Y2252=0,"-",Y2252/X2252*100-100),"-")</f>
        <v>-</v>
      </c>
      <c r="AO2252" s="51" t="str">
        <f>IFERROR(IF(AF2252=0,"-",AF2252/AE2252*100-100),"-")</f>
        <v>-</v>
      </c>
      <c r="AP2252" s="52">
        <f>IFERROR(IF(R2252=0,"-",R2252/L2252*100-100),"-")</f>
        <v>-33.333333333333343</v>
      </c>
      <c r="AQ2252" s="52">
        <f>IFERROR(IF(Y2252=0,"-",Y2252/S2252*100-100),"-")</f>
        <v>-25</v>
      </c>
      <c r="AR2252" s="52">
        <f>IFERROR(IF(AF2252=0,"-",AF2252/Z2252*100-100),"-")</f>
        <v>-50</v>
      </c>
      <c r="AS2252" s="53">
        <f>R2252-Q2252</f>
        <v>4</v>
      </c>
      <c r="AT2252" s="53">
        <f>Y2252-X2252</f>
        <v>3</v>
      </c>
      <c r="AU2252" s="53">
        <f>AF2252-AE2252</f>
        <v>1</v>
      </c>
      <c r="AV2252" s="54">
        <f>R2252-L2252</f>
        <v>-2</v>
      </c>
      <c r="AW2252" s="54">
        <f>Y2252-S2252</f>
        <v>-1</v>
      </c>
      <c r="AX2252" s="54">
        <f>AF2252-Z2252</f>
        <v>-1</v>
      </c>
    </row>
    <row r="2253" spans="1:50" ht="15" x14ac:dyDescent="0.25">
      <c r="A2253" s="43" t="s">
        <v>3448</v>
      </c>
      <c r="B2253" s="43" t="str">
        <f t="shared" si="55"/>
        <v>600170381_2344L01</v>
      </c>
      <c r="C2253" s="44">
        <v>600170381</v>
      </c>
      <c r="D2253" s="44" t="s">
        <v>1128</v>
      </c>
      <c r="E2253" s="44" t="s">
        <v>1129</v>
      </c>
      <c r="F2253" s="45" t="s">
        <v>863</v>
      </c>
      <c r="G2253" s="56">
        <v>9</v>
      </c>
      <c r="H2253" s="44" t="s">
        <v>3447</v>
      </c>
      <c r="I2253" s="44" t="s">
        <v>156</v>
      </c>
      <c r="J2253" s="44" t="s">
        <v>157</v>
      </c>
      <c r="K2253" s="45" t="s">
        <v>32</v>
      </c>
      <c r="L2253" s="47">
        <v>1</v>
      </c>
      <c r="M2253" s="47">
        <v>0</v>
      </c>
      <c r="N2253" s="47">
        <v>0</v>
      </c>
      <c r="O2253" s="47">
        <v>0</v>
      </c>
      <c r="P2253" s="47">
        <v>0</v>
      </c>
      <c r="Q2253" s="47">
        <v>0</v>
      </c>
      <c r="R2253" s="48">
        <v>1</v>
      </c>
      <c r="S2253" s="47">
        <v>1</v>
      </c>
      <c r="T2253" s="47">
        <v>0</v>
      </c>
      <c r="U2253" s="47">
        <v>0</v>
      </c>
      <c r="V2253" s="47">
        <v>0</v>
      </c>
      <c r="W2253" s="47">
        <v>0</v>
      </c>
      <c r="X2253" s="47">
        <v>0</v>
      </c>
      <c r="Y2253" s="49">
        <v>0</v>
      </c>
      <c r="Z2253" s="47">
        <v>0</v>
      </c>
      <c r="AA2253" s="47">
        <v>0</v>
      </c>
      <c r="AB2253" s="47">
        <v>0</v>
      </c>
      <c r="AC2253" s="47">
        <v>0</v>
      </c>
      <c r="AD2253" s="47">
        <v>0</v>
      </c>
      <c r="AE2253" s="47">
        <v>0</v>
      </c>
      <c r="AF2253" s="50">
        <v>1</v>
      </c>
      <c r="AG2253" s="47" t="s">
        <v>27</v>
      </c>
      <c r="AH2253" s="47" t="s">
        <v>27</v>
      </c>
      <c r="AI2253" s="47" t="s">
        <v>27</v>
      </c>
      <c r="AJ2253" s="47" t="s">
        <v>27</v>
      </c>
      <c r="AK2253" s="47" t="s">
        <v>27</v>
      </c>
      <c r="AL2253" s="47" t="s">
        <v>27</v>
      </c>
      <c r="AM2253" s="51" t="str">
        <f>IFERROR(IF(R2253=0,"-",R2253/Q2253*100-100),"-")</f>
        <v>-</v>
      </c>
      <c r="AN2253" s="51" t="str">
        <f>IFERROR(IF(Y2253=0,"-",Y2253/X2253*100-100),"-")</f>
        <v>-</v>
      </c>
      <c r="AO2253" s="51" t="str">
        <f>IFERROR(IF(AF2253=0,"-",AF2253/AE2253*100-100),"-")</f>
        <v>-</v>
      </c>
      <c r="AP2253" s="52">
        <f>IFERROR(IF(R2253=0,"-",R2253/L2253*100-100),"-")</f>
        <v>0</v>
      </c>
      <c r="AQ2253" s="52" t="str">
        <f>IFERROR(IF(Y2253=0,"-",Y2253/S2253*100-100),"-")</f>
        <v>-</v>
      </c>
      <c r="AR2253" s="52" t="str">
        <f>IFERROR(IF(AF2253=0,"-",AF2253/Z2253*100-100),"-")</f>
        <v>-</v>
      </c>
      <c r="AS2253" s="53">
        <f>R2253-Q2253</f>
        <v>1</v>
      </c>
      <c r="AT2253" s="53">
        <f>Y2253-X2253</f>
        <v>0</v>
      </c>
      <c r="AU2253" s="53">
        <f>AF2253-AE2253</f>
        <v>1</v>
      </c>
      <c r="AV2253" s="54">
        <f>R2253-L2253</f>
        <v>0</v>
      </c>
      <c r="AW2253" s="54">
        <f>Y2253-S2253</f>
        <v>-1</v>
      </c>
      <c r="AX2253" s="54">
        <f>AF2253-Z2253</f>
        <v>1</v>
      </c>
    </row>
    <row r="2254" spans="1:50" ht="15" x14ac:dyDescent="0.25">
      <c r="A2254" s="43" t="s">
        <v>3449</v>
      </c>
      <c r="B2254" s="43" t="str">
        <f t="shared" si="55"/>
        <v>600170381_6441L51</v>
      </c>
      <c r="C2254" s="44">
        <v>600170381</v>
      </c>
      <c r="D2254" s="44" t="s">
        <v>784</v>
      </c>
      <c r="E2254" s="44" t="s">
        <v>785</v>
      </c>
      <c r="F2254" s="45" t="s">
        <v>786</v>
      </c>
      <c r="G2254" s="56">
        <v>9</v>
      </c>
      <c r="H2254" s="44" t="s">
        <v>3447</v>
      </c>
      <c r="I2254" s="44" t="s">
        <v>156</v>
      </c>
      <c r="J2254" s="44" t="s">
        <v>157</v>
      </c>
      <c r="K2254" s="45" t="s">
        <v>32</v>
      </c>
      <c r="L2254" s="47">
        <v>2</v>
      </c>
      <c r="M2254" s="47">
        <v>6</v>
      </c>
      <c r="N2254" s="47">
        <v>0</v>
      </c>
      <c r="O2254" s="47">
        <v>0</v>
      </c>
      <c r="P2254" s="47">
        <v>0</v>
      </c>
      <c r="Q2254" s="47">
        <v>1</v>
      </c>
      <c r="R2254" s="48">
        <v>3</v>
      </c>
      <c r="S2254" s="47">
        <v>2</v>
      </c>
      <c r="T2254" s="47">
        <v>6</v>
      </c>
      <c r="U2254" s="47">
        <v>0</v>
      </c>
      <c r="V2254" s="47">
        <v>0</v>
      </c>
      <c r="W2254" s="47">
        <v>0</v>
      </c>
      <c r="X2254" s="47">
        <v>1</v>
      </c>
      <c r="Y2254" s="49">
        <v>2</v>
      </c>
      <c r="Z2254" s="47">
        <v>0</v>
      </c>
      <c r="AA2254" s="47">
        <v>0</v>
      </c>
      <c r="AB2254" s="47">
        <v>0</v>
      </c>
      <c r="AC2254" s="47">
        <v>0</v>
      </c>
      <c r="AD2254" s="47">
        <v>0</v>
      </c>
      <c r="AE2254" s="47">
        <v>0</v>
      </c>
      <c r="AF2254" s="50">
        <v>1</v>
      </c>
      <c r="AG2254" s="47" t="s">
        <v>27</v>
      </c>
      <c r="AH2254" s="47" t="s">
        <v>27</v>
      </c>
      <c r="AI2254" s="47" t="s">
        <v>27</v>
      </c>
      <c r="AJ2254" s="47" t="s">
        <v>27</v>
      </c>
      <c r="AK2254" s="47" t="s">
        <v>27</v>
      </c>
      <c r="AL2254" s="47" t="s">
        <v>27</v>
      </c>
      <c r="AM2254" s="51">
        <f>IFERROR(IF(R2254=0,"-",R2254/Q2254*100-100),"-")</f>
        <v>200</v>
      </c>
      <c r="AN2254" s="51">
        <f>IFERROR(IF(Y2254=0,"-",Y2254/X2254*100-100),"-")</f>
        <v>100</v>
      </c>
      <c r="AO2254" s="51" t="str">
        <f>IFERROR(IF(AF2254=0,"-",AF2254/AE2254*100-100),"-")</f>
        <v>-</v>
      </c>
      <c r="AP2254" s="52">
        <f>IFERROR(IF(R2254=0,"-",R2254/L2254*100-100),"-")</f>
        <v>50</v>
      </c>
      <c r="AQ2254" s="52">
        <f>IFERROR(IF(Y2254=0,"-",Y2254/S2254*100-100),"-")</f>
        <v>0</v>
      </c>
      <c r="AR2254" s="52" t="str">
        <f>IFERROR(IF(AF2254=0,"-",AF2254/Z2254*100-100),"-")</f>
        <v>-</v>
      </c>
      <c r="AS2254" s="53">
        <f>R2254-Q2254</f>
        <v>2</v>
      </c>
      <c r="AT2254" s="53">
        <f>Y2254-X2254</f>
        <v>1</v>
      </c>
      <c r="AU2254" s="53">
        <f>AF2254-AE2254</f>
        <v>1</v>
      </c>
      <c r="AV2254" s="54">
        <f>R2254-L2254</f>
        <v>1</v>
      </c>
      <c r="AW2254" s="54">
        <f>Y2254-S2254</f>
        <v>0</v>
      </c>
      <c r="AX2254" s="54">
        <f>AF2254-Z2254</f>
        <v>1</v>
      </c>
    </row>
    <row r="2255" spans="1:50" ht="15" x14ac:dyDescent="0.25">
      <c r="A2255" s="43" t="s">
        <v>3450</v>
      </c>
      <c r="B2255" s="43" t="str">
        <f t="shared" si="55"/>
        <v>600170381_7541M01</v>
      </c>
      <c r="C2255" s="44">
        <v>600170381</v>
      </c>
      <c r="D2255" s="44" t="s">
        <v>819</v>
      </c>
      <c r="E2255" s="44" t="s">
        <v>820</v>
      </c>
      <c r="F2255" s="45" t="s">
        <v>816</v>
      </c>
      <c r="G2255" s="56">
        <v>9</v>
      </c>
      <c r="H2255" s="44" t="s">
        <v>3447</v>
      </c>
      <c r="I2255" s="44" t="s">
        <v>156</v>
      </c>
      <c r="J2255" s="44" t="s">
        <v>157</v>
      </c>
      <c r="K2255" s="45" t="s">
        <v>32</v>
      </c>
      <c r="L2255" s="47">
        <v>4</v>
      </c>
      <c r="M2255" s="47">
        <v>5</v>
      </c>
      <c r="N2255" s="47">
        <v>7</v>
      </c>
      <c r="O2255" s="47">
        <v>11</v>
      </c>
      <c r="P2255" s="47">
        <v>0</v>
      </c>
      <c r="Q2255" s="47">
        <v>16</v>
      </c>
      <c r="R2255" s="48">
        <v>19</v>
      </c>
      <c r="S2255" s="47">
        <v>3</v>
      </c>
      <c r="T2255" s="47">
        <v>4</v>
      </c>
      <c r="U2255" s="47">
        <v>3</v>
      </c>
      <c r="V2255" s="47">
        <v>5</v>
      </c>
      <c r="W2255" s="47">
        <v>0</v>
      </c>
      <c r="X2255" s="47">
        <v>7</v>
      </c>
      <c r="Y2255" s="49">
        <v>9</v>
      </c>
      <c r="Z2255" s="47">
        <v>1</v>
      </c>
      <c r="AA2255" s="47">
        <v>1</v>
      </c>
      <c r="AB2255" s="47">
        <v>4</v>
      </c>
      <c r="AC2255" s="47">
        <v>6</v>
      </c>
      <c r="AD2255" s="47">
        <v>0</v>
      </c>
      <c r="AE2255" s="47">
        <v>9</v>
      </c>
      <c r="AF2255" s="50">
        <v>10</v>
      </c>
      <c r="AG2255" s="47" t="s">
        <v>27</v>
      </c>
      <c r="AH2255" s="47" t="s">
        <v>27</v>
      </c>
      <c r="AI2255" s="47" t="s">
        <v>27</v>
      </c>
      <c r="AJ2255" s="47">
        <v>1</v>
      </c>
      <c r="AK2255" s="47">
        <v>0</v>
      </c>
      <c r="AL2255" s="47">
        <v>1</v>
      </c>
      <c r="AM2255" s="51">
        <f>IFERROR(IF(R2255=0,"-",R2255/Q2255*100-100),"-")</f>
        <v>18.75</v>
      </c>
      <c r="AN2255" s="51">
        <f>IFERROR(IF(Y2255=0,"-",Y2255/X2255*100-100),"-")</f>
        <v>28.571428571428584</v>
      </c>
      <c r="AO2255" s="51">
        <f>IFERROR(IF(AF2255=0,"-",AF2255/AE2255*100-100),"-")</f>
        <v>11.111111111111114</v>
      </c>
      <c r="AP2255" s="52">
        <f>IFERROR(IF(R2255=0,"-",R2255/L2255*100-100),"-")</f>
        <v>375</v>
      </c>
      <c r="AQ2255" s="52">
        <f>IFERROR(IF(Y2255=0,"-",Y2255/S2255*100-100),"-")</f>
        <v>200</v>
      </c>
      <c r="AR2255" s="52">
        <f>IFERROR(IF(AF2255=0,"-",AF2255/Z2255*100-100),"-")</f>
        <v>900</v>
      </c>
      <c r="AS2255" s="53">
        <f>R2255-Q2255</f>
        <v>3</v>
      </c>
      <c r="AT2255" s="53">
        <f>Y2255-X2255</f>
        <v>2</v>
      </c>
      <c r="AU2255" s="53">
        <f>AF2255-AE2255</f>
        <v>1</v>
      </c>
      <c r="AV2255" s="54">
        <f>R2255-L2255</f>
        <v>15</v>
      </c>
      <c r="AW2255" s="54">
        <f>Y2255-S2255</f>
        <v>6</v>
      </c>
      <c r="AX2255" s="54">
        <f>AF2255-Z2255</f>
        <v>9</v>
      </c>
    </row>
    <row r="2256" spans="1:50" ht="15" x14ac:dyDescent="0.25">
      <c r="A2256" s="43" t="s">
        <v>3451</v>
      </c>
      <c r="B2256" s="43" t="str">
        <f t="shared" si="55"/>
        <v>600170403_6341M01</v>
      </c>
      <c r="C2256" s="44">
        <v>600170403</v>
      </c>
      <c r="D2256" s="44" t="s">
        <v>779</v>
      </c>
      <c r="E2256" s="44" t="s">
        <v>780</v>
      </c>
      <c r="F2256" s="45" t="s">
        <v>765</v>
      </c>
      <c r="G2256" s="56">
        <v>9</v>
      </c>
      <c r="H2256" s="44" t="s">
        <v>3452</v>
      </c>
      <c r="I2256" s="44" t="s">
        <v>156</v>
      </c>
      <c r="J2256" s="44" t="s">
        <v>157</v>
      </c>
      <c r="K2256" s="45" t="s">
        <v>32</v>
      </c>
      <c r="L2256" s="47">
        <v>24</v>
      </c>
      <c r="M2256" s="47">
        <v>22</v>
      </c>
      <c r="N2256" s="47">
        <v>20</v>
      </c>
      <c r="O2256" s="47">
        <v>21</v>
      </c>
      <c r="P2256" s="47">
        <v>0</v>
      </c>
      <c r="Q2256" s="47">
        <v>30</v>
      </c>
      <c r="R2256" s="48">
        <v>27</v>
      </c>
      <c r="S2256" s="47">
        <v>9</v>
      </c>
      <c r="T2256" s="47">
        <v>7</v>
      </c>
      <c r="U2256" s="47">
        <v>11</v>
      </c>
      <c r="V2256" s="47">
        <v>8</v>
      </c>
      <c r="W2256" s="47">
        <v>0</v>
      </c>
      <c r="X2256" s="47">
        <v>11</v>
      </c>
      <c r="Y2256" s="49">
        <v>11</v>
      </c>
      <c r="Z2256" s="47">
        <v>15</v>
      </c>
      <c r="AA2256" s="47">
        <v>15</v>
      </c>
      <c r="AB2256" s="47">
        <v>9</v>
      </c>
      <c r="AC2256" s="47">
        <v>13</v>
      </c>
      <c r="AD2256" s="47">
        <v>0</v>
      </c>
      <c r="AE2256" s="47">
        <v>19</v>
      </c>
      <c r="AF2256" s="50">
        <v>16</v>
      </c>
      <c r="AG2256" s="47" t="s">
        <v>27</v>
      </c>
      <c r="AH2256" s="47" t="s">
        <v>27</v>
      </c>
      <c r="AI2256" s="47" t="s">
        <v>27</v>
      </c>
      <c r="AJ2256" s="47" t="s">
        <v>27</v>
      </c>
      <c r="AK2256" s="47" t="s">
        <v>27</v>
      </c>
      <c r="AL2256" s="47" t="s">
        <v>27</v>
      </c>
      <c r="AM2256" s="51">
        <f>IFERROR(IF(R2256=0,"-",R2256/Q2256*100-100),"-")</f>
        <v>-10</v>
      </c>
      <c r="AN2256" s="51">
        <f>IFERROR(IF(Y2256=0,"-",Y2256/X2256*100-100),"-")</f>
        <v>0</v>
      </c>
      <c r="AO2256" s="51">
        <f>IFERROR(IF(AF2256=0,"-",AF2256/AE2256*100-100),"-")</f>
        <v>-15.789473684210535</v>
      </c>
      <c r="AP2256" s="52">
        <f>IFERROR(IF(R2256=0,"-",R2256/L2256*100-100),"-")</f>
        <v>12.5</v>
      </c>
      <c r="AQ2256" s="52">
        <f>IFERROR(IF(Y2256=0,"-",Y2256/S2256*100-100),"-")</f>
        <v>22.222222222222229</v>
      </c>
      <c r="AR2256" s="52">
        <f>IFERROR(IF(AF2256=0,"-",AF2256/Z2256*100-100),"-")</f>
        <v>6.6666666666666714</v>
      </c>
      <c r="AS2256" s="53">
        <f>R2256-Q2256</f>
        <v>-3</v>
      </c>
      <c r="AT2256" s="53">
        <f>Y2256-X2256</f>
        <v>0</v>
      </c>
      <c r="AU2256" s="53">
        <f>AF2256-AE2256</f>
        <v>-3</v>
      </c>
      <c r="AV2256" s="54">
        <f>R2256-L2256</f>
        <v>3</v>
      </c>
      <c r="AW2256" s="54">
        <f>Y2256-S2256</f>
        <v>2</v>
      </c>
      <c r="AX2256" s="54">
        <f>AF2256-Z2256</f>
        <v>1</v>
      </c>
    </row>
    <row r="2257" spans="1:50" ht="15" x14ac:dyDescent="0.25">
      <c r="A2257" s="43" t="s">
        <v>3453</v>
      </c>
      <c r="B2257" s="43" t="str">
        <f t="shared" si="55"/>
        <v>600170403_6843M01</v>
      </c>
      <c r="C2257" s="44">
        <v>600170403</v>
      </c>
      <c r="D2257" s="44" t="s">
        <v>814</v>
      </c>
      <c r="E2257" s="44" t="s">
        <v>815</v>
      </c>
      <c r="F2257" s="45" t="s">
        <v>816</v>
      </c>
      <c r="G2257" s="56">
        <v>9</v>
      </c>
      <c r="H2257" s="44" t="s">
        <v>3452</v>
      </c>
      <c r="I2257" s="44" t="s">
        <v>156</v>
      </c>
      <c r="J2257" s="44" t="s">
        <v>157</v>
      </c>
      <c r="K2257" s="45" t="s">
        <v>32</v>
      </c>
      <c r="L2257" s="47">
        <v>37</v>
      </c>
      <c r="M2257" s="47">
        <v>40</v>
      </c>
      <c r="N2257" s="47">
        <v>38</v>
      </c>
      <c r="O2257" s="47">
        <v>28</v>
      </c>
      <c r="P2257" s="47">
        <v>0</v>
      </c>
      <c r="Q2257" s="47">
        <v>47</v>
      </c>
      <c r="R2257" s="48">
        <v>49</v>
      </c>
      <c r="S2257" s="47">
        <v>20</v>
      </c>
      <c r="T2257" s="47">
        <v>19</v>
      </c>
      <c r="U2257" s="47">
        <v>18</v>
      </c>
      <c r="V2257" s="47">
        <v>12</v>
      </c>
      <c r="W2257" s="47">
        <v>0</v>
      </c>
      <c r="X2257" s="47">
        <v>14</v>
      </c>
      <c r="Y2257" s="49">
        <v>19</v>
      </c>
      <c r="Z2257" s="47">
        <v>17</v>
      </c>
      <c r="AA2257" s="47">
        <v>21</v>
      </c>
      <c r="AB2257" s="47">
        <v>20</v>
      </c>
      <c r="AC2257" s="47">
        <v>16</v>
      </c>
      <c r="AD2257" s="47">
        <v>0</v>
      </c>
      <c r="AE2257" s="47">
        <v>33</v>
      </c>
      <c r="AF2257" s="50">
        <v>30</v>
      </c>
      <c r="AG2257" s="47" t="s">
        <v>27</v>
      </c>
      <c r="AH2257" s="47" t="s">
        <v>27</v>
      </c>
      <c r="AI2257" s="47" t="s">
        <v>27</v>
      </c>
      <c r="AJ2257" s="47" t="s">
        <v>27</v>
      </c>
      <c r="AK2257" s="47" t="s">
        <v>27</v>
      </c>
      <c r="AL2257" s="47" t="s">
        <v>27</v>
      </c>
      <c r="AM2257" s="51">
        <f>IFERROR(IF(R2257=0,"-",R2257/Q2257*100-100),"-")</f>
        <v>4.2553191489361808</v>
      </c>
      <c r="AN2257" s="51">
        <f>IFERROR(IF(Y2257=0,"-",Y2257/X2257*100-100),"-")</f>
        <v>35.714285714285722</v>
      </c>
      <c r="AO2257" s="51">
        <f>IFERROR(IF(AF2257=0,"-",AF2257/AE2257*100-100),"-")</f>
        <v>-9.0909090909090935</v>
      </c>
      <c r="AP2257" s="52">
        <f>IFERROR(IF(R2257=0,"-",R2257/L2257*100-100),"-")</f>
        <v>32.432432432432421</v>
      </c>
      <c r="AQ2257" s="52">
        <f>IFERROR(IF(Y2257=0,"-",Y2257/S2257*100-100),"-")</f>
        <v>-5</v>
      </c>
      <c r="AR2257" s="52">
        <f>IFERROR(IF(AF2257=0,"-",AF2257/Z2257*100-100),"-")</f>
        <v>76.470588235294116</v>
      </c>
      <c r="AS2257" s="53">
        <f>R2257-Q2257</f>
        <v>2</v>
      </c>
      <c r="AT2257" s="53">
        <f>Y2257-X2257</f>
        <v>5</v>
      </c>
      <c r="AU2257" s="53">
        <f>AF2257-AE2257</f>
        <v>-3</v>
      </c>
      <c r="AV2257" s="54">
        <f>R2257-L2257</f>
        <v>12</v>
      </c>
      <c r="AW2257" s="54">
        <f>Y2257-S2257</f>
        <v>-1</v>
      </c>
      <c r="AX2257" s="54">
        <f>AF2257-Z2257</f>
        <v>13</v>
      </c>
    </row>
    <row r="2258" spans="1:50" ht="15" x14ac:dyDescent="0.25">
      <c r="A2258" s="43" t="s">
        <v>3454</v>
      </c>
      <c r="B2258" s="43" t="str">
        <f t="shared" si="55"/>
        <v>600170403_7541M01</v>
      </c>
      <c r="C2258" s="44">
        <v>600170403</v>
      </c>
      <c r="D2258" s="44" t="s">
        <v>819</v>
      </c>
      <c r="E2258" s="44" t="s">
        <v>820</v>
      </c>
      <c r="F2258" s="45" t="s">
        <v>816</v>
      </c>
      <c r="G2258" s="56">
        <v>9</v>
      </c>
      <c r="H2258" s="44" t="s">
        <v>3452</v>
      </c>
      <c r="I2258" s="44" t="s">
        <v>156</v>
      </c>
      <c r="J2258" s="44" t="s">
        <v>157</v>
      </c>
      <c r="K2258" s="45" t="s">
        <v>32</v>
      </c>
      <c r="L2258" s="47">
        <v>29</v>
      </c>
      <c r="M2258" s="47">
        <v>43</v>
      </c>
      <c r="N2258" s="47">
        <v>42</v>
      </c>
      <c r="O2258" s="47">
        <v>33</v>
      </c>
      <c r="P2258" s="47">
        <v>0</v>
      </c>
      <c r="Q2258" s="47">
        <v>49</v>
      </c>
      <c r="R2258" s="48">
        <v>55</v>
      </c>
      <c r="S2258" s="47">
        <v>14</v>
      </c>
      <c r="T2258" s="47">
        <v>19</v>
      </c>
      <c r="U2258" s="47">
        <v>27</v>
      </c>
      <c r="V2258" s="47">
        <v>14</v>
      </c>
      <c r="W2258" s="47">
        <v>0</v>
      </c>
      <c r="X2258" s="47">
        <v>24</v>
      </c>
      <c r="Y2258" s="49">
        <v>28</v>
      </c>
      <c r="Z2258" s="47">
        <v>15</v>
      </c>
      <c r="AA2258" s="47">
        <v>24</v>
      </c>
      <c r="AB2258" s="47">
        <v>15</v>
      </c>
      <c r="AC2258" s="47">
        <v>19</v>
      </c>
      <c r="AD2258" s="47">
        <v>0</v>
      </c>
      <c r="AE2258" s="47">
        <v>25</v>
      </c>
      <c r="AF2258" s="50">
        <v>27</v>
      </c>
      <c r="AG2258" s="47" t="s">
        <v>27</v>
      </c>
      <c r="AH2258" s="47" t="s">
        <v>27</v>
      </c>
      <c r="AI2258" s="47" t="s">
        <v>27</v>
      </c>
      <c r="AJ2258" s="47" t="s">
        <v>27</v>
      </c>
      <c r="AK2258" s="47" t="s">
        <v>27</v>
      </c>
      <c r="AL2258" s="47" t="s">
        <v>27</v>
      </c>
      <c r="AM2258" s="51">
        <f>IFERROR(IF(R2258=0,"-",R2258/Q2258*100-100),"-")</f>
        <v>12.24489795918366</v>
      </c>
      <c r="AN2258" s="51">
        <f>IFERROR(IF(Y2258=0,"-",Y2258/X2258*100-100),"-")</f>
        <v>16.666666666666671</v>
      </c>
      <c r="AO2258" s="51">
        <f>IFERROR(IF(AF2258=0,"-",AF2258/AE2258*100-100),"-")</f>
        <v>8</v>
      </c>
      <c r="AP2258" s="52">
        <f>IFERROR(IF(R2258=0,"-",R2258/L2258*100-100),"-")</f>
        <v>89.65517241379311</v>
      </c>
      <c r="AQ2258" s="52">
        <f>IFERROR(IF(Y2258=0,"-",Y2258/S2258*100-100),"-")</f>
        <v>100</v>
      </c>
      <c r="AR2258" s="52">
        <f>IFERROR(IF(AF2258=0,"-",AF2258/Z2258*100-100),"-")</f>
        <v>80</v>
      </c>
      <c r="AS2258" s="53">
        <f>R2258-Q2258</f>
        <v>6</v>
      </c>
      <c r="AT2258" s="53">
        <f>Y2258-X2258</f>
        <v>4</v>
      </c>
      <c r="AU2258" s="53">
        <f>AF2258-AE2258</f>
        <v>2</v>
      </c>
      <c r="AV2258" s="54">
        <f>R2258-L2258</f>
        <v>26</v>
      </c>
      <c r="AW2258" s="54">
        <f>Y2258-S2258</f>
        <v>14</v>
      </c>
      <c r="AX2258" s="54">
        <f>AF2258-Z2258</f>
        <v>12</v>
      </c>
    </row>
    <row r="2259" spans="1:50" ht="15" x14ac:dyDescent="0.25">
      <c r="A2259" s="43" t="s">
        <v>3455</v>
      </c>
      <c r="B2259" s="43" t="str">
        <f t="shared" si="55"/>
        <v>600170403_7842M05</v>
      </c>
      <c r="C2259" s="44">
        <v>600170403</v>
      </c>
      <c r="D2259" s="44" t="s">
        <v>805</v>
      </c>
      <c r="E2259" s="44" t="s">
        <v>803</v>
      </c>
      <c r="F2259" s="45" t="s">
        <v>718</v>
      </c>
      <c r="G2259" s="56">
        <v>9</v>
      </c>
      <c r="H2259" s="44" t="s">
        <v>3452</v>
      </c>
      <c r="I2259" s="44" t="s">
        <v>156</v>
      </c>
      <c r="J2259" s="44" t="s">
        <v>157</v>
      </c>
      <c r="K2259" s="45" t="s">
        <v>32</v>
      </c>
      <c r="L2259" s="47">
        <v>7</v>
      </c>
      <c r="M2259" s="47">
        <v>10</v>
      </c>
      <c r="N2259" s="47">
        <v>3</v>
      </c>
      <c r="O2259" s="47">
        <v>12</v>
      </c>
      <c r="P2259" s="47">
        <v>0</v>
      </c>
      <c r="Q2259" s="47">
        <v>23</v>
      </c>
      <c r="R2259" s="48">
        <v>12</v>
      </c>
      <c r="S2259" s="47">
        <v>1</v>
      </c>
      <c r="T2259" s="47">
        <v>9</v>
      </c>
      <c r="U2259" s="47">
        <v>0</v>
      </c>
      <c r="V2259" s="47">
        <v>8</v>
      </c>
      <c r="W2259" s="47">
        <v>0</v>
      </c>
      <c r="X2259" s="47">
        <v>9</v>
      </c>
      <c r="Y2259" s="49">
        <v>4</v>
      </c>
      <c r="Z2259" s="47">
        <v>6</v>
      </c>
      <c r="AA2259" s="47">
        <v>1</v>
      </c>
      <c r="AB2259" s="47">
        <v>3</v>
      </c>
      <c r="AC2259" s="47">
        <v>4</v>
      </c>
      <c r="AD2259" s="47">
        <v>0</v>
      </c>
      <c r="AE2259" s="47">
        <v>14</v>
      </c>
      <c r="AF2259" s="50">
        <v>8</v>
      </c>
      <c r="AG2259" s="47" t="s">
        <v>27</v>
      </c>
      <c r="AH2259" s="47" t="s">
        <v>27</v>
      </c>
      <c r="AI2259" s="47" t="s">
        <v>27</v>
      </c>
      <c r="AJ2259" s="47" t="s">
        <v>27</v>
      </c>
      <c r="AK2259" s="47" t="s">
        <v>27</v>
      </c>
      <c r="AL2259" s="47" t="s">
        <v>27</v>
      </c>
      <c r="AM2259" s="51">
        <f>IFERROR(IF(R2259=0,"-",R2259/Q2259*100-100),"-")</f>
        <v>-47.826086956521742</v>
      </c>
      <c r="AN2259" s="51">
        <f>IFERROR(IF(Y2259=0,"-",Y2259/X2259*100-100),"-")</f>
        <v>-55.555555555555557</v>
      </c>
      <c r="AO2259" s="51">
        <f>IFERROR(IF(AF2259=0,"-",AF2259/AE2259*100-100),"-")</f>
        <v>-42.857142857142861</v>
      </c>
      <c r="AP2259" s="52">
        <f>IFERROR(IF(R2259=0,"-",R2259/L2259*100-100),"-")</f>
        <v>71.428571428571416</v>
      </c>
      <c r="AQ2259" s="52">
        <f>IFERROR(IF(Y2259=0,"-",Y2259/S2259*100-100),"-")</f>
        <v>300</v>
      </c>
      <c r="AR2259" s="52">
        <f>IFERROR(IF(AF2259=0,"-",AF2259/Z2259*100-100),"-")</f>
        <v>33.333333333333314</v>
      </c>
      <c r="AS2259" s="53">
        <f>R2259-Q2259</f>
        <v>-11</v>
      </c>
      <c r="AT2259" s="53">
        <f>Y2259-X2259</f>
        <v>-5</v>
      </c>
      <c r="AU2259" s="53">
        <f>AF2259-AE2259</f>
        <v>-6</v>
      </c>
      <c r="AV2259" s="54">
        <f>R2259-L2259</f>
        <v>5</v>
      </c>
      <c r="AW2259" s="54">
        <f>Y2259-S2259</f>
        <v>3</v>
      </c>
      <c r="AX2259" s="54">
        <f>AF2259-Z2259</f>
        <v>2</v>
      </c>
    </row>
    <row r="2260" spans="1:50" ht="15" x14ac:dyDescent="0.25">
      <c r="A2260" s="43" t="s">
        <v>3456</v>
      </c>
      <c r="B2260" s="43" t="str">
        <f t="shared" si="55"/>
        <v>600170438_1820M01</v>
      </c>
      <c r="C2260" s="44">
        <v>600170438</v>
      </c>
      <c r="D2260" s="44" t="s">
        <v>707</v>
      </c>
      <c r="E2260" s="44" t="s">
        <v>708</v>
      </c>
      <c r="F2260" s="45" t="s">
        <v>709</v>
      </c>
      <c r="G2260" s="56">
        <v>9</v>
      </c>
      <c r="H2260" s="44" t="s">
        <v>3457</v>
      </c>
      <c r="I2260" s="44" t="s">
        <v>156</v>
      </c>
      <c r="J2260" s="44" t="s">
        <v>157</v>
      </c>
      <c r="K2260" s="45" t="s">
        <v>32</v>
      </c>
      <c r="L2260" s="47">
        <v>43</v>
      </c>
      <c r="M2260" s="47">
        <v>34</v>
      </c>
      <c r="N2260" s="47">
        <v>33</v>
      </c>
      <c r="O2260" s="47">
        <v>45</v>
      </c>
      <c r="P2260" s="47">
        <v>0</v>
      </c>
      <c r="Q2260" s="47">
        <v>90</v>
      </c>
      <c r="R2260" s="48">
        <v>65</v>
      </c>
      <c r="S2260" s="47">
        <v>21</v>
      </c>
      <c r="T2260" s="47">
        <v>11</v>
      </c>
      <c r="U2260" s="47">
        <v>20</v>
      </c>
      <c r="V2260" s="47">
        <v>21</v>
      </c>
      <c r="W2260" s="47">
        <v>0</v>
      </c>
      <c r="X2260" s="47">
        <v>47</v>
      </c>
      <c r="Y2260" s="49">
        <v>35</v>
      </c>
      <c r="Z2260" s="47">
        <v>22</v>
      </c>
      <c r="AA2260" s="47">
        <v>23</v>
      </c>
      <c r="AB2260" s="47">
        <v>13</v>
      </c>
      <c r="AC2260" s="47">
        <v>24</v>
      </c>
      <c r="AD2260" s="47">
        <v>0</v>
      </c>
      <c r="AE2260" s="47">
        <v>43</v>
      </c>
      <c r="AF2260" s="50">
        <v>30</v>
      </c>
      <c r="AG2260" s="47" t="s">
        <v>27</v>
      </c>
      <c r="AH2260" s="47" t="s">
        <v>27</v>
      </c>
      <c r="AI2260" s="47" t="s">
        <v>27</v>
      </c>
      <c r="AJ2260" s="47">
        <v>1</v>
      </c>
      <c r="AK2260" s="47">
        <v>1</v>
      </c>
      <c r="AL2260" s="47">
        <v>0</v>
      </c>
      <c r="AM2260" s="51">
        <f>IFERROR(IF(R2260=0,"-",R2260/Q2260*100-100),"-")</f>
        <v>-27.777777777777786</v>
      </c>
      <c r="AN2260" s="51">
        <f>IFERROR(IF(Y2260=0,"-",Y2260/X2260*100-100),"-")</f>
        <v>-25.531914893617028</v>
      </c>
      <c r="AO2260" s="51">
        <f>IFERROR(IF(AF2260=0,"-",AF2260/AE2260*100-100),"-")</f>
        <v>-30.232558139534888</v>
      </c>
      <c r="AP2260" s="52">
        <f>IFERROR(IF(R2260=0,"-",R2260/L2260*100-100),"-")</f>
        <v>51.16279069767441</v>
      </c>
      <c r="AQ2260" s="52">
        <f>IFERROR(IF(Y2260=0,"-",Y2260/S2260*100-100),"-")</f>
        <v>66.666666666666686</v>
      </c>
      <c r="AR2260" s="52">
        <f>IFERROR(IF(AF2260=0,"-",AF2260/Z2260*100-100),"-")</f>
        <v>36.363636363636346</v>
      </c>
      <c r="AS2260" s="53">
        <f>R2260-Q2260</f>
        <v>-25</v>
      </c>
      <c r="AT2260" s="53">
        <f>Y2260-X2260</f>
        <v>-12</v>
      </c>
      <c r="AU2260" s="53">
        <f>AF2260-AE2260</f>
        <v>-13</v>
      </c>
      <c r="AV2260" s="54">
        <f>R2260-L2260</f>
        <v>22</v>
      </c>
      <c r="AW2260" s="54">
        <f>Y2260-S2260</f>
        <v>14</v>
      </c>
      <c r="AX2260" s="54">
        <f>AF2260-Z2260</f>
        <v>8</v>
      </c>
    </row>
    <row r="2261" spans="1:50" ht="15" x14ac:dyDescent="0.25">
      <c r="A2261" s="43" t="s">
        <v>3458</v>
      </c>
      <c r="B2261" s="43" t="str">
        <f t="shared" si="55"/>
        <v>600170438_2341M01</v>
      </c>
      <c r="C2261" s="44">
        <v>600170438</v>
      </c>
      <c r="D2261" s="44" t="s">
        <v>754</v>
      </c>
      <c r="E2261" s="44" t="s">
        <v>755</v>
      </c>
      <c r="F2261" s="45" t="s">
        <v>709</v>
      </c>
      <c r="G2261" s="56">
        <v>9</v>
      </c>
      <c r="H2261" s="44" t="s">
        <v>3457</v>
      </c>
      <c r="I2261" s="44" t="s">
        <v>156</v>
      </c>
      <c r="J2261" s="44" t="s">
        <v>157</v>
      </c>
      <c r="K2261" s="45" t="s">
        <v>32</v>
      </c>
      <c r="L2261" s="47">
        <v>33</v>
      </c>
      <c r="M2261" s="47">
        <v>20</v>
      </c>
      <c r="N2261" s="47">
        <v>15</v>
      </c>
      <c r="O2261" s="47">
        <v>19</v>
      </c>
      <c r="P2261" s="47">
        <v>0</v>
      </c>
      <c r="Q2261" s="47">
        <v>34</v>
      </c>
      <c r="R2261" s="48">
        <v>26</v>
      </c>
      <c r="S2261" s="47">
        <v>22</v>
      </c>
      <c r="T2261" s="47">
        <v>6</v>
      </c>
      <c r="U2261" s="47">
        <v>8</v>
      </c>
      <c r="V2261" s="47">
        <v>8</v>
      </c>
      <c r="W2261" s="47">
        <v>0</v>
      </c>
      <c r="X2261" s="47">
        <v>18</v>
      </c>
      <c r="Y2261" s="49">
        <v>12</v>
      </c>
      <c r="Z2261" s="47">
        <v>11</v>
      </c>
      <c r="AA2261" s="47">
        <v>14</v>
      </c>
      <c r="AB2261" s="47">
        <v>7</v>
      </c>
      <c r="AC2261" s="47">
        <v>11</v>
      </c>
      <c r="AD2261" s="47">
        <v>0</v>
      </c>
      <c r="AE2261" s="47">
        <v>16</v>
      </c>
      <c r="AF2261" s="50">
        <v>14</v>
      </c>
      <c r="AG2261" s="47" t="s">
        <v>27</v>
      </c>
      <c r="AH2261" s="47" t="s">
        <v>27</v>
      </c>
      <c r="AI2261" s="47" t="s">
        <v>27</v>
      </c>
      <c r="AJ2261" s="47">
        <v>1</v>
      </c>
      <c r="AK2261" s="47">
        <v>1</v>
      </c>
      <c r="AL2261" s="47">
        <v>0</v>
      </c>
      <c r="AM2261" s="51">
        <f>IFERROR(IF(R2261=0,"-",R2261/Q2261*100-100),"-")</f>
        <v>-23.529411764705884</v>
      </c>
      <c r="AN2261" s="51">
        <f>IFERROR(IF(Y2261=0,"-",Y2261/X2261*100-100),"-")</f>
        <v>-33.333333333333343</v>
      </c>
      <c r="AO2261" s="51">
        <f>IFERROR(IF(AF2261=0,"-",AF2261/AE2261*100-100),"-")</f>
        <v>-12.5</v>
      </c>
      <c r="AP2261" s="52">
        <f>IFERROR(IF(R2261=0,"-",R2261/L2261*100-100),"-")</f>
        <v>-21.212121212121218</v>
      </c>
      <c r="AQ2261" s="52">
        <f>IFERROR(IF(Y2261=0,"-",Y2261/S2261*100-100),"-")</f>
        <v>-45.45454545454546</v>
      </c>
      <c r="AR2261" s="52">
        <f>IFERROR(IF(AF2261=0,"-",AF2261/Z2261*100-100),"-")</f>
        <v>27.272727272727266</v>
      </c>
      <c r="AS2261" s="53">
        <f>R2261-Q2261</f>
        <v>-8</v>
      </c>
      <c r="AT2261" s="53">
        <f>Y2261-X2261</f>
        <v>-6</v>
      </c>
      <c r="AU2261" s="53">
        <f>AF2261-AE2261</f>
        <v>-2</v>
      </c>
      <c r="AV2261" s="54">
        <f>R2261-L2261</f>
        <v>-7</v>
      </c>
      <c r="AW2261" s="54">
        <f>Y2261-S2261</f>
        <v>-10</v>
      </c>
      <c r="AX2261" s="54">
        <f>AF2261-Z2261</f>
        <v>3</v>
      </c>
    </row>
    <row r="2262" spans="1:50" ht="15" x14ac:dyDescent="0.25">
      <c r="A2262" s="43" t="s">
        <v>3459</v>
      </c>
      <c r="B2262" s="43" t="str">
        <f t="shared" si="55"/>
        <v>600170438_2345L01</v>
      </c>
      <c r="C2262" s="44">
        <v>600170438</v>
      </c>
      <c r="D2262" s="44" t="s">
        <v>888</v>
      </c>
      <c r="E2262" s="44" t="s">
        <v>889</v>
      </c>
      <c r="F2262" s="45" t="s">
        <v>863</v>
      </c>
      <c r="G2262" s="56">
        <v>9</v>
      </c>
      <c r="H2262" s="44" t="s">
        <v>3457</v>
      </c>
      <c r="I2262" s="44" t="s">
        <v>156</v>
      </c>
      <c r="J2262" s="44" t="s">
        <v>157</v>
      </c>
      <c r="K2262" s="45" t="s">
        <v>32</v>
      </c>
      <c r="L2262" s="47">
        <v>51</v>
      </c>
      <c r="M2262" s="47">
        <v>54</v>
      </c>
      <c r="N2262" s="47">
        <v>48</v>
      </c>
      <c r="O2262" s="47">
        <v>31</v>
      </c>
      <c r="P2262" s="47">
        <v>0</v>
      </c>
      <c r="Q2262" s="47">
        <v>31</v>
      </c>
      <c r="R2262" s="48">
        <v>42</v>
      </c>
      <c r="S2262" s="47">
        <v>35</v>
      </c>
      <c r="T2262" s="47">
        <v>34</v>
      </c>
      <c r="U2262" s="47">
        <v>21</v>
      </c>
      <c r="V2262" s="47">
        <v>18</v>
      </c>
      <c r="W2262" s="47">
        <v>0</v>
      </c>
      <c r="X2262" s="47">
        <v>19</v>
      </c>
      <c r="Y2262" s="49">
        <v>28</v>
      </c>
      <c r="Z2262" s="47">
        <v>16</v>
      </c>
      <c r="AA2262" s="47">
        <v>20</v>
      </c>
      <c r="AB2262" s="47">
        <v>27</v>
      </c>
      <c r="AC2262" s="47">
        <v>13</v>
      </c>
      <c r="AD2262" s="47">
        <v>0</v>
      </c>
      <c r="AE2262" s="47">
        <v>12</v>
      </c>
      <c r="AF2262" s="50">
        <v>14</v>
      </c>
      <c r="AG2262" s="47" t="s">
        <v>27</v>
      </c>
      <c r="AH2262" s="47" t="s">
        <v>27</v>
      </c>
      <c r="AI2262" s="47" t="s">
        <v>27</v>
      </c>
      <c r="AJ2262" s="47" t="s">
        <v>27</v>
      </c>
      <c r="AK2262" s="47" t="s">
        <v>27</v>
      </c>
      <c r="AL2262" s="47" t="s">
        <v>27</v>
      </c>
      <c r="AM2262" s="51">
        <f>IFERROR(IF(R2262=0,"-",R2262/Q2262*100-100),"-")</f>
        <v>35.483870967741922</v>
      </c>
      <c r="AN2262" s="51">
        <f>IFERROR(IF(Y2262=0,"-",Y2262/X2262*100-100),"-")</f>
        <v>47.368421052631561</v>
      </c>
      <c r="AO2262" s="51">
        <f>IFERROR(IF(AF2262=0,"-",AF2262/AE2262*100-100),"-")</f>
        <v>16.666666666666671</v>
      </c>
      <c r="AP2262" s="52">
        <f>IFERROR(IF(R2262=0,"-",R2262/L2262*100-100),"-")</f>
        <v>-17.64705882352942</v>
      </c>
      <c r="AQ2262" s="52">
        <f>IFERROR(IF(Y2262=0,"-",Y2262/S2262*100-100),"-")</f>
        <v>-20</v>
      </c>
      <c r="AR2262" s="52">
        <f>IFERROR(IF(AF2262=0,"-",AF2262/Z2262*100-100),"-")</f>
        <v>-12.5</v>
      </c>
      <c r="AS2262" s="53">
        <f>R2262-Q2262</f>
        <v>11</v>
      </c>
      <c r="AT2262" s="53">
        <f>Y2262-X2262</f>
        <v>9</v>
      </c>
      <c r="AU2262" s="53">
        <f>AF2262-AE2262</f>
        <v>2</v>
      </c>
      <c r="AV2262" s="54">
        <f>R2262-L2262</f>
        <v>-9</v>
      </c>
      <c r="AW2262" s="54">
        <f>Y2262-S2262</f>
        <v>-7</v>
      </c>
      <c r="AX2262" s="54">
        <f>AF2262-Z2262</f>
        <v>-2</v>
      </c>
    </row>
    <row r="2263" spans="1:50" ht="15" x14ac:dyDescent="0.25">
      <c r="A2263" s="43" t="s">
        <v>3460</v>
      </c>
      <c r="B2263" s="43" t="str">
        <f t="shared" si="55"/>
        <v>600170438_2641L01</v>
      </c>
      <c r="C2263" s="44">
        <v>600170438</v>
      </c>
      <c r="D2263" s="44" t="s">
        <v>861</v>
      </c>
      <c r="E2263" s="44" t="s">
        <v>862</v>
      </c>
      <c r="F2263" s="45" t="s">
        <v>863</v>
      </c>
      <c r="G2263" s="56">
        <v>9</v>
      </c>
      <c r="H2263" s="44" t="s">
        <v>3457</v>
      </c>
      <c r="I2263" s="44" t="s">
        <v>156</v>
      </c>
      <c r="J2263" s="44" t="s">
        <v>157</v>
      </c>
      <c r="K2263" s="45" t="s">
        <v>32</v>
      </c>
      <c r="L2263" s="47">
        <v>23</v>
      </c>
      <c r="M2263" s="47">
        <v>39</v>
      </c>
      <c r="N2263" s="47">
        <v>31</v>
      </c>
      <c r="O2263" s="47">
        <v>27</v>
      </c>
      <c r="P2263" s="47">
        <v>0</v>
      </c>
      <c r="Q2263" s="47">
        <v>32</v>
      </c>
      <c r="R2263" s="48">
        <v>39</v>
      </c>
      <c r="S2263" s="47">
        <v>13</v>
      </c>
      <c r="T2263" s="47">
        <v>13</v>
      </c>
      <c r="U2263" s="47">
        <v>21</v>
      </c>
      <c r="V2263" s="47">
        <v>17</v>
      </c>
      <c r="W2263" s="47">
        <v>0</v>
      </c>
      <c r="X2263" s="47">
        <v>13</v>
      </c>
      <c r="Y2263" s="49">
        <v>14</v>
      </c>
      <c r="Z2263" s="47">
        <v>10</v>
      </c>
      <c r="AA2263" s="47">
        <v>26</v>
      </c>
      <c r="AB2263" s="47">
        <v>10</v>
      </c>
      <c r="AC2263" s="47">
        <v>10</v>
      </c>
      <c r="AD2263" s="47">
        <v>0</v>
      </c>
      <c r="AE2263" s="47">
        <v>19</v>
      </c>
      <c r="AF2263" s="50">
        <v>25</v>
      </c>
      <c r="AG2263" s="47" t="s">
        <v>27</v>
      </c>
      <c r="AH2263" s="47" t="s">
        <v>27</v>
      </c>
      <c r="AI2263" s="47" t="s">
        <v>27</v>
      </c>
      <c r="AJ2263" s="47">
        <v>1</v>
      </c>
      <c r="AK2263" s="47">
        <v>1</v>
      </c>
      <c r="AL2263" s="47">
        <v>0</v>
      </c>
      <c r="AM2263" s="51">
        <f>IFERROR(IF(R2263=0,"-",R2263/Q2263*100-100),"-")</f>
        <v>21.875</v>
      </c>
      <c r="AN2263" s="51">
        <f>IFERROR(IF(Y2263=0,"-",Y2263/X2263*100-100),"-")</f>
        <v>7.6923076923076934</v>
      </c>
      <c r="AO2263" s="51">
        <f>IFERROR(IF(AF2263=0,"-",AF2263/AE2263*100-100),"-")</f>
        <v>31.578947368421069</v>
      </c>
      <c r="AP2263" s="52">
        <f>IFERROR(IF(R2263=0,"-",R2263/L2263*100-100),"-")</f>
        <v>69.565217391304344</v>
      </c>
      <c r="AQ2263" s="52">
        <f>IFERROR(IF(Y2263=0,"-",Y2263/S2263*100-100),"-")</f>
        <v>7.6923076923076934</v>
      </c>
      <c r="AR2263" s="52">
        <f>IFERROR(IF(AF2263=0,"-",AF2263/Z2263*100-100),"-")</f>
        <v>150</v>
      </c>
      <c r="AS2263" s="53">
        <f>R2263-Q2263</f>
        <v>7</v>
      </c>
      <c r="AT2263" s="53">
        <f>Y2263-X2263</f>
        <v>1</v>
      </c>
      <c r="AU2263" s="53">
        <f>AF2263-AE2263</f>
        <v>6</v>
      </c>
      <c r="AV2263" s="54">
        <f>R2263-L2263</f>
        <v>16</v>
      </c>
      <c r="AW2263" s="54">
        <f>Y2263-S2263</f>
        <v>1</v>
      </c>
      <c r="AX2263" s="54">
        <f>AF2263-Z2263</f>
        <v>15</v>
      </c>
    </row>
    <row r="2264" spans="1:50" ht="15" x14ac:dyDescent="0.25">
      <c r="A2264" s="43" t="s">
        <v>3461</v>
      </c>
      <c r="B2264" s="43" t="str">
        <f t="shared" si="55"/>
        <v>600170438_2641M01</v>
      </c>
      <c r="C2264" s="44">
        <v>600170438</v>
      </c>
      <c r="D2264" s="44" t="s">
        <v>742</v>
      </c>
      <c r="E2264" s="44" t="s">
        <v>743</v>
      </c>
      <c r="F2264" s="45" t="s">
        <v>709</v>
      </c>
      <c r="G2264" s="56">
        <v>9</v>
      </c>
      <c r="H2264" s="44" t="s">
        <v>3457</v>
      </c>
      <c r="I2264" s="44" t="s">
        <v>156</v>
      </c>
      <c r="J2264" s="44" t="s">
        <v>157</v>
      </c>
      <c r="K2264" s="45" t="s">
        <v>32</v>
      </c>
      <c r="L2264" s="47">
        <v>36</v>
      </c>
      <c r="M2264" s="47">
        <v>19</v>
      </c>
      <c r="N2264" s="47">
        <v>19</v>
      </c>
      <c r="O2264" s="47">
        <v>28</v>
      </c>
      <c r="P2264" s="47">
        <v>0</v>
      </c>
      <c r="Q2264" s="47">
        <v>36</v>
      </c>
      <c r="R2264" s="48">
        <v>43</v>
      </c>
      <c r="S2264" s="47">
        <v>21</v>
      </c>
      <c r="T2264" s="47">
        <v>14</v>
      </c>
      <c r="U2264" s="47">
        <v>7</v>
      </c>
      <c r="V2264" s="47">
        <v>14</v>
      </c>
      <c r="W2264" s="47">
        <v>0</v>
      </c>
      <c r="X2264" s="47">
        <v>12</v>
      </c>
      <c r="Y2264" s="49">
        <v>18</v>
      </c>
      <c r="Z2264" s="47">
        <v>15</v>
      </c>
      <c r="AA2264" s="47">
        <v>5</v>
      </c>
      <c r="AB2264" s="47">
        <v>12</v>
      </c>
      <c r="AC2264" s="47">
        <v>14</v>
      </c>
      <c r="AD2264" s="47">
        <v>0</v>
      </c>
      <c r="AE2264" s="47">
        <v>24</v>
      </c>
      <c r="AF2264" s="50">
        <v>25</v>
      </c>
      <c r="AG2264" s="47" t="s">
        <v>27</v>
      </c>
      <c r="AH2264" s="47" t="s">
        <v>27</v>
      </c>
      <c r="AI2264" s="47" t="s">
        <v>27</v>
      </c>
      <c r="AJ2264" s="47" t="s">
        <v>27</v>
      </c>
      <c r="AK2264" s="47" t="s">
        <v>27</v>
      </c>
      <c r="AL2264" s="47" t="s">
        <v>27</v>
      </c>
      <c r="AM2264" s="51">
        <f>IFERROR(IF(R2264=0,"-",R2264/Q2264*100-100),"-")</f>
        <v>19.444444444444443</v>
      </c>
      <c r="AN2264" s="51">
        <f>IFERROR(IF(Y2264=0,"-",Y2264/X2264*100-100),"-")</f>
        <v>50</v>
      </c>
      <c r="AO2264" s="51">
        <f>IFERROR(IF(AF2264=0,"-",AF2264/AE2264*100-100),"-")</f>
        <v>4.1666666666666714</v>
      </c>
      <c r="AP2264" s="52">
        <f>IFERROR(IF(R2264=0,"-",R2264/L2264*100-100),"-")</f>
        <v>19.444444444444443</v>
      </c>
      <c r="AQ2264" s="52">
        <f>IFERROR(IF(Y2264=0,"-",Y2264/S2264*100-100),"-")</f>
        <v>-14.285714285714292</v>
      </c>
      <c r="AR2264" s="52">
        <f>IFERROR(IF(AF2264=0,"-",AF2264/Z2264*100-100),"-")</f>
        <v>66.666666666666686</v>
      </c>
      <c r="AS2264" s="53">
        <f>R2264-Q2264</f>
        <v>7</v>
      </c>
      <c r="AT2264" s="53">
        <f>Y2264-X2264</f>
        <v>6</v>
      </c>
      <c r="AU2264" s="53">
        <f>AF2264-AE2264</f>
        <v>1</v>
      </c>
      <c r="AV2264" s="54">
        <f>R2264-L2264</f>
        <v>7</v>
      </c>
      <c r="AW2264" s="54">
        <f>Y2264-S2264</f>
        <v>-3</v>
      </c>
      <c r="AX2264" s="54">
        <f>AF2264-Z2264</f>
        <v>10</v>
      </c>
    </row>
    <row r="2265" spans="1:50" ht="15" x14ac:dyDescent="0.25">
      <c r="A2265" s="43" t="s">
        <v>3462</v>
      </c>
      <c r="B2265" s="43" t="str">
        <f t="shared" si="55"/>
        <v>600170438_6341M01</v>
      </c>
      <c r="C2265" s="44">
        <v>600170438</v>
      </c>
      <c r="D2265" s="44" t="s">
        <v>779</v>
      </c>
      <c r="E2265" s="44" t="s">
        <v>780</v>
      </c>
      <c r="F2265" s="45" t="s">
        <v>765</v>
      </c>
      <c r="G2265" s="56">
        <v>9</v>
      </c>
      <c r="H2265" s="44" t="s">
        <v>3457</v>
      </c>
      <c r="I2265" s="44" t="s">
        <v>156</v>
      </c>
      <c r="J2265" s="44" t="s">
        <v>157</v>
      </c>
      <c r="K2265" s="45" t="s">
        <v>32</v>
      </c>
      <c r="L2265" s="47">
        <v>23</v>
      </c>
      <c r="M2265" s="47">
        <v>25</v>
      </c>
      <c r="N2265" s="47">
        <v>33</v>
      </c>
      <c r="O2265" s="47">
        <v>39</v>
      </c>
      <c r="P2265" s="47">
        <v>0</v>
      </c>
      <c r="Q2265" s="47">
        <v>53</v>
      </c>
      <c r="R2265" s="48">
        <v>52</v>
      </c>
      <c r="S2265" s="47">
        <v>12</v>
      </c>
      <c r="T2265" s="47">
        <v>15</v>
      </c>
      <c r="U2265" s="47">
        <v>22</v>
      </c>
      <c r="V2265" s="47">
        <v>24</v>
      </c>
      <c r="W2265" s="47">
        <v>0</v>
      </c>
      <c r="X2265" s="47">
        <v>32</v>
      </c>
      <c r="Y2265" s="49">
        <v>34</v>
      </c>
      <c r="Z2265" s="47">
        <v>11</v>
      </c>
      <c r="AA2265" s="47">
        <v>10</v>
      </c>
      <c r="AB2265" s="47">
        <v>11</v>
      </c>
      <c r="AC2265" s="47">
        <v>15</v>
      </c>
      <c r="AD2265" s="47">
        <v>0</v>
      </c>
      <c r="AE2265" s="47">
        <v>21</v>
      </c>
      <c r="AF2265" s="50">
        <v>18</v>
      </c>
      <c r="AG2265" s="47" t="s">
        <v>27</v>
      </c>
      <c r="AH2265" s="47" t="s">
        <v>27</v>
      </c>
      <c r="AI2265" s="47" t="s">
        <v>27</v>
      </c>
      <c r="AJ2265" s="47" t="s">
        <v>27</v>
      </c>
      <c r="AK2265" s="47" t="s">
        <v>27</v>
      </c>
      <c r="AL2265" s="47" t="s">
        <v>27</v>
      </c>
      <c r="AM2265" s="51">
        <f>IFERROR(IF(R2265=0,"-",R2265/Q2265*100-100),"-")</f>
        <v>-1.8867924528301927</v>
      </c>
      <c r="AN2265" s="51">
        <f>IFERROR(IF(Y2265=0,"-",Y2265/X2265*100-100),"-")</f>
        <v>6.25</v>
      </c>
      <c r="AO2265" s="51">
        <f>IFERROR(IF(AF2265=0,"-",AF2265/AE2265*100-100),"-")</f>
        <v>-14.285714285714292</v>
      </c>
      <c r="AP2265" s="52">
        <f>IFERROR(IF(R2265=0,"-",R2265/L2265*100-100),"-")</f>
        <v>126.08695652173913</v>
      </c>
      <c r="AQ2265" s="52">
        <f>IFERROR(IF(Y2265=0,"-",Y2265/S2265*100-100),"-")</f>
        <v>183.33333333333337</v>
      </c>
      <c r="AR2265" s="52">
        <f>IFERROR(IF(AF2265=0,"-",AF2265/Z2265*100-100),"-")</f>
        <v>63.636363636363654</v>
      </c>
      <c r="AS2265" s="53">
        <f>R2265-Q2265</f>
        <v>-1</v>
      </c>
      <c r="AT2265" s="53">
        <f>Y2265-X2265</f>
        <v>2</v>
      </c>
      <c r="AU2265" s="53">
        <f>AF2265-AE2265</f>
        <v>-3</v>
      </c>
      <c r="AV2265" s="54">
        <f>R2265-L2265</f>
        <v>29</v>
      </c>
      <c r="AW2265" s="54">
        <f>Y2265-S2265</f>
        <v>22</v>
      </c>
      <c r="AX2265" s="54">
        <f>AF2265-Z2265</f>
        <v>7</v>
      </c>
    </row>
    <row r="2266" spans="1:50" ht="15" x14ac:dyDescent="0.25">
      <c r="A2266" s="43" t="s">
        <v>3463</v>
      </c>
      <c r="B2266" s="43" t="str">
        <f t="shared" si="55"/>
        <v>600170438_6441L51</v>
      </c>
      <c r="C2266" s="44">
        <v>600170438</v>
      </c>
      <c r="D2266" s="44" t="s">
        <v>784</v>
      </c>
      <c r="E2266" s="44" t="s">
        <v>785</v>
      </c>
      <c r="F2266" s="45" t="s">
        <v>786</v>
      </c>
      <c r="G2266" s="56">
        <v>9</v>
      </c>
      <c r="H2266" s="44" t="s">
        <v>3457</v>
      </c>
      <c r="I2266" s="44" t="s">
        <v>156</v>
      </c>
      <c r="J2266" s="44" t="s">
        <v>157</v>
      </c>
      <c r="K2266" s="45" t="s">
        <v>32</v>
      </c>
      <c r="L2266" s="47">
        <v>12</v>
      </c>
      <c r="M2266" s="47">
        <v>37</v>
      </c>
      <c r="N2266" s="47">
        <v>16</v>
      </c>
      <c r="O2266" s="47">
        <v>34</v>
      </c>
      <c r="P2266" s="47">
        <v>0</v>
      </c>
      <c r="Q2266" s="47">
        <v>37</v>
      </c>
      <c r="R2266" s="48">
        <v>68</v>
      </c>
      <c r="S2266" s="47">
        <v>11</v>
      </c>
      <c r="T2266" s="47">
        <v>31</v>
      </c>
      <c r="U2266" s="47">
        <v>16</v>
      </c>
      <c r="V2266" s="47">
        <v>24</v>
      </c>
      <c r="W2266" s="47">
        <v>0</v>
      </c>
      <c r="X2266" s="47">
        <v>27</v>
      </c>
      <c r="Y2266" s="49">
        <v>35</v>
      </c>
      <c r="Z2266" s="47">
        <v>1</v>
      </c>
      <c r="AA2266" s="47">
        <v>6</v>
      </c>
      <c r="AB2266" s="47">
        <v>0</v>
      </c>
      <c r="AC2266" s="47">
        <v>10</v>
      </c>
      <c r="AD2266" s="47">
        <v>0</v>
      </c>
      <c r="AE2266" s="47">
        <v>10</v>
      </c>
      <c r="AF2266" s="50">
        <v>33</v>
      </c>
      <c r="AG2266" s="47" t="s">
        <v>27</v>
      </c>
      <c r="AH2266" s="47" t="s">
        <v>27</v>
      </c>
      <c r="AI2266" s="47" t="s">
        <v>27</v>
      </c>
      <c r="AJ2266" s="47" t="s">
        <v>27</v>
      </c>
      <c r="AK2266" s="47" t="s">
        <v>27</v>
      </c>
      <c r="AL2266" s="47" t="s">
        <v>27</v>
      </c>
      <c r="AM2266" s="51">
        <f>IFERROR(IF(R2266=0,"-",R2266/Q2266*100-100),"-")</f>
        <v>83.783783783783804</v>
      </c>
      <c r="AN2266" s="51">
        <f>IFERROR(IF(Y2266=0,"-",Y2266/X2266*100-100),"-")</f>
        <v>29.629629629629619</v>
      </c>
      <c r="AO2266" s="51">
        <f>IFERROR(IF(AF2266=0,"-",AF2266/AE2266*100-100),"-")</f>
        <v>230</v>
      </c>
      <c r="AP2266" s="52">
        <f>IFERROR(IF(R2266=0,"-",R2266/L2266*100-100),"-")</f>
        <v>466.66666666666674</v>
      </c>
      <c r="AQ2266" s="52">
        <f>IFERROR(IF(Y2266=0,"-",Y2266/S2266*100-100),"-")</f>
        <v>218.18181818181819</v>
      </c>
      <c r="AR2266" s="52">
        <f>IFERROR(IF(AF2266=0,"-",AF2266/Z2266*100-100),"-")</f>
        <v>3200</v>
      </c>
      <c r="AS2266" s="53">
        <f>R2266-Q2266</f>
        <v>31</v>
      </c>
      <c r="AT2266" s="53">
        <f>Y2266-X2266</f>
        <v>8</v>
      </c>
      <c r="AU2266" s="53">
        <f>AF2266-AE2266</f>
        <v>23</v>
      </c>
      <c r="AV2266" s="54">
        <f>R2266-L2266</f>
        <v>56</v>
      </c>
      <c r="AW2266" s="54">
        <f>Y2266-S2266</f>
        <v>24</v>
      </c>
      <c r="AX2266" s="54">
        <f>AF2266-Z2266</f>
        <v>32</v>
      </c>
    </row>
    <row r="2267" spans="1:50" ht="15" x14ac:dyDescent="0.25">
      <c r="A2267" s="43" t="s">
        <v>3464</v>
      </c>
      <c r="B2267" s="43" t="str">
        <f t="shared" si="55"/>
        <v>600170454_4141M01</v>
      </c>
      <c r="C2267" s="44">
        <v>600170454</v>
      </c>
      <c r="D2267" s="44" t="s">
        <v>1118</v>
      </c>
      <c r="E2267" s="44" t="s">
        <v>1119</v>
      </c>
      <c r="F2267" s="45" t="s">
        <v>792</v>
      </c>
      <c r="G2267" s="56">
        <v>9</v>
      </c>
      <c r="H2267" s="44" t="s">
        <v>3465</v>
      </c>
      <c r="I2267" s="44" t="s">
        <v>200</v>
      </c>
      <c r="J2267" s="44" t="s">
        <v>201</v>
      </c>
      <c r="K2267" s="45" t="s">
        <v>32</v>
      </c>
      <c r="L2267" s="47">
        <v>26</v>
      </c>
      <c r="M2267" s="47">
        <v>19</v>
      </c>
      <c r="N2267" s="47">
        <v>13</v>
      </c>
      <c r="O2267" s="47">
        <v>24</v>
      </c>
      <c r="P2267" s="47">
        <v>0</v>
      </c>
      <c r="Q2267" s="47">
        <v>30</v>
      </c>
      <c r="R2267" s="48">
        <v>26</v>
      </c>
      <c r="S2267" s="47">
        <v>16</v>
      </c>
      <c r="T2267" s="47">
        <v>11</v>
      </c>
      <c r="U2267" s="47">
        <v>11</v>
      </c>
      <c r="V2267" s="47">
        <v>18</v>
      </c>
      <c r="W2267" s="47">
        <v>0</v>
      </c>
      <c r="X2267" s="47">
        <v>15</v>
      </c>
      <c r="Y2267" s="49">
        <v>12</v>
      </c>
      <c r="Z2267" s="47">
        <v>10</v>
      </c>
      <c r="AA2267" s="47">
        <v>8</v>
      </c>
      <c r="AB2267" s="47">
        <v>2</v>
      </c>
      <c r="AC2267" s="47">
        <v>6</v>
      </c>
      <c r="AD2267" s="47">
        <v>0</v>
      </c>
      <c r="AE2267" s="47">
        <v>15</v>
      </c>
      <c r="AF2267" s="50">
        <v>14</v>
      </c>
      <c r="AG2267" s="47" t="s">
        <v>27</v>
      </c>
      <c r="AH2267" s="47" t="s">
        <v>27</v>
      </c>
      <c r="AI2267" s="47" t="s">
        <v>27</v>
      </c>
      <c r="AJ2267" s="47" t="s">
        <v>27</v>
      </c>
      <c r="AK2267" s="47" t="s">
        <v>27</v>
      </c>
      <c r="AL2267" s="47" t="s">
        <v>27</v>
      </c>
      <c r="AM2267" s="51">
        <f>IFERROR(IF(R2267=0,"-",R2267/Q2267*100-100),"-")</f>
        <v>-13.333333333333329</v>
      </c>
      <c r="AN2267" s="51">
        <f>IFERROR(IF(Y2267=0,"-",Y2267/X2267*100-100),"-")</f>
        <v>-20</v>
      </c>
      <c r="AO2267" s="51">
        <f>IFERROR(IF(AF2267=0,"-",AF2267/AE2267*100-100),"-")</f>
        <v>-6.6666666666666714</v>
      </c>
      <c r="AP2267" s="52">
        <f>IFERROR(IF(R2267=0,"-",R2267/L2267*100-100),"-")</f>
        <v>0</v>
      </c>
      <c r="AQ2267" s="52">
        <f>IFERROR(IF(Y2267=0,"-",Y2267/S2267*100-100),"-")</f>
        <v>-25</v>
      </c>
      <c r="AR2267" s="52">
        <f>IFERROR(IF(AF2267=0,"-",AF2267/Z2267*100-100),"-")</f>
        <v>40</v>
      </c>
      <c r="AS2267" s="53">
        <f>R2267-Q2267</f>
        <v>-4</v>
      </c>
      <c r="AT2267" s="53">
        <f>Y2267-X2267</f>
        <v>-3</v>
      </c>
      <c r="AU2267" s="53">
        <f>AF2267-AE2267</f>
        <v>-1</v>
      </c>
      <c r="AV2267" s="54">
        <f>R2267-L2267</f>
        <v>0</v>
      </c>
      <c r="AW2267" s="54">
        <f>Y2267-S2267</f>
        <v>-4</v>
      </c>
      <c r="AX2267" s="54">
        <f>AF2267-Z2267</f>
        <v>4</v>
      </c>
    </row>
    <row r="2268" spans="1:50" ht="15" x14ac:dyDescent="0.25">
      <c r="A2268" s="43" t="s">
        <v>3466</v>
      </c>
      <c r="B2268" s="43" t="str">
        <f t="shared" si="55"/>
        <v>600170454_6441L51</v>
      </c>
      <c r="C2268" s="44">
        <v>600170454</v>
      </c>
      <c r="D2268" s="44" t="s">
        <v>784</v>
      </c>
      <c r="E2268" s="44" t="s">
        <v>785</v>
      </c>
      <c r="F2268" s="45" t="s">
        <v>786</v>
      </c>
      <c r="G2268" s="56">
        <v>9</v>
      </c>
      <c r="H2268" s="44" t="s">
        <v>3465</v>
      </c>
      <c r="I2268" s="44" t="s">
        <v>200</v>
      </c>
      <c r="J2268" s="44" t="s">
        <v>201</v>
      </c>
      <c r="K2268" s="45" t="s">
        <v>32</v>
      </c>
      <c r="L2268" s="47">
        <v>24</v>
      </c>
      <c r="M2268" s="47">
        <v>13</v>
      </c>
      <c r="N2268" s="47">
        <v>36</v>
      </c>
      <c r="O2268" s="47">
        <v>36</v>
      </c>
      <c r="P2268" s="47">
        <v>0</v>
      </c>
      <c r="Q2268" s="47">
        <v>68</v>
      </c>
      <c r="R2268" s="48">
        <v>45</v>
      </c>
      <c r="S2268" s="47">
        <v>24</v>
      </c>
      <c r="T2268" s="47">
        <v>11</v>
      </c>
      <c r="U2268" s="47">
        <v>35</v>
      </c>
      <c r="V2268" s="47">
        <v>31</v>
      </c>
      <c r="W2268" s="47">
        <v>0</v>
      </c>
      <c r="X2268" s="47">
        <v>59</v>
      </c>
      <c r="Y2268" s="49">
        <v>40</v>
      </c>
      <c r="Z2268" s="47">
        <v>0</v>
      </c>
      <c r="AA2268" s="47">
        <v>2</v>
      </c>
      <c r="AB2268" s="47">
        <v>1</v>
      </c>
      <c r="AC2268" s="47">
        <v>5</v>
      </c>
      <c r="AD2268" s="47">
        <v>0</v>
      </c>
      <c r="AE2268" s="47">
        <v>9</v>
      </c>
      <c r="AF2268" s="50">
        <v>5</v>
      </c>
      <c r="AG2268" s="47" t="s">
        <v>27</v>
      </c>
      <c r="AH2268" s="47" t="s">
        <v>27</v>
      </c>
      <c r="AI2268" s="47" t="s">
        <v>27</v>
      </c>
      <c r="AJ2268" s="47" t="s">
        <v>27</v>
      </c>
      <c r="AK2268" s="47" t="s">
        <v>27</v>
      </c>
      <c r="AL2268" s="47" t="s">
        <v>27</v>
      </c>
      <c r="AM2268" s="51">
        <f>IFERROR(IF(R2268=0,"-",R2268/Q2268*100-100),"-")</f>
        <v>-33.82352941176471</v>
      </c>
      <c r="AN2268" s="51">
        <f>IFERROR(IF(Y2268=0,"-",Y2268/X2268*100-100),"-")</f>
        <v>-32.203389830508485</v>
      </c>
      <c r="AO2268" s="51">
        <f>IFERROR(IF(AF2268=0,"-",AF2268/AE2268*100-100),"-")</f>
        <v>-44.444444444444443</v>
      </c>
      <c r="AP2268" s="52">
        <f>IFERROR(IF(R2268=0,"-",R2268/L2268*100-100),"-")</f>
        <v>87.5</v>
      </c>
      <c r="AQ2268" s="52">
        <f>IFERROR(IF(Y2268=0,"-",Y2268/S2268*100-100),"-")</f>
        <v>66.666666666666686</v>
      </c>
      <c r="AR2268" s="52" t="str">
        <f>IFERROR(IF(AF2268=0,"-",AF2268/Z2268*100-100),"-")</f>
        <v>-</v>
      </c>
      <c r="AS2268" s="53">
        <f>R2268-Q2268</f>
        <v>-23</v>
      </c>
      <c r="AT2268" s="53">
        <f>Y2268-X2268</f>
        <v>-19</v>
      </c>
      <c r="AU2268" s="53">
        <f>AF2268-AE2268</f>
        <v>-4</v>
      </c>
      <c r="AV2268" s="54">
        <f>R2268-L2268</f>
        <v>21</v>
      </c>
      <c r="AW2268" s="54">
        <f>Y2268-S2268</f>
        <v>16</v>
      </c>
      <c r="AX2268" s="54">
        <f>AF2268-Z2268</f>
        <v>5</v>
      </c>
    </row>
    <row r="2269" spans="1:50" ht="15" x14ac:dyDescent="0.25">
      <c r="A2269" s="43" t="s">
        <v>3467</v>
      </c>
      <c r="B2269" s="43" t="str">
        <f t="shared" si="55"/>
        <v>600170454_7531M01</v>
      </c>
      <c r="C2269" s="44">
        <v>600170454</v>
      </c>
      <c r="D2269" s="44" t="s">
        <v>975</v>
      </c>
      <c r="E2269" s="44" t="s">
        <v>976</v>
      </c>
      <c r="F2269" s="45" t="s">
        <v>816</v>
      </c>
      <c r="G2269" s="56">
        <v>9</v>
      </c>
      <c r="H2269" s="44" t="s">
        <v>3465</v>
      </c>
      <c r="I2269" s="44" t="s">
        <v>200</v>
      </c>
      <c r="J2269" s="44" t="s">
        <v>201</v>
      </c>
      <c r="K2269" s="45" t="s">
        <v>32</v>
      </c>
      <c r="L2269" s="47">
        <v>49</v>
      </c>
      <c r="M2269" s="47">
        <v>57</v>
      </c>
      <c r="N2269" s="47">
        <v>50</v>
      </c>
      <c r="O2269" s="47">
        <v>57</v>
      </c>
      <c r="P2269" s="47">
        <v>102</v>
      </c>
      <c r="Q2269" s="47">
        <v>58</v>
      </c>
      <c r="R2269" s="48">
        <v>101</v>
      </c>
      <c r="S2269" s="47">
        <v>34</v>
      </c>
      <c r="T2269" s="47">
        <v>39</v>
      </c>
      <c r="U2269" s="47">
        <v>36</v>
      </c>
      <c r="V2269" s="47">
        <v>48</v>
      </c>
      <c r="W2269" s="47">
        <v>55</v>
      </c>
      <c r="X2269" s="47">
        <v>39</v>
      </c>
      <c r="Y2269" s="49">
        <v>75</v>
      </c>
      <c r="Z2269" s="47">
        <v>15</v>
      </c>
      <c r="AA2269" s="47">
        <v>18</v>
      </c>
      <c r="AB2269" s="47">
        <v>14</v>
      </c>
      <c r="AC2269" s="47">
        <v>9</v>
      </c>
      <c r="AD2269" s="47">
        <v>47</v>
      </c>
      <c r="AE2269" s="47">
        <v>19</v>
      </c>
      <c r="AF2269" s="50">
        <v>26</v>
      </c>
      <c r="AG2269" s="47" t="s">
        <v>27</v>
      </c>
      <c r="AH2269" s="47" t="s">
        <v>27</v>
      </c>
      <c r="AI2269" s="47" t="s">
        <v>27</v>
      </c>
      <c r="AJ2269" s="47" t="s">
        <v>27</v>
      </c>
      <c r="AK2269" s="47" t="s">
        <v>27</v>
      </c>
      <c r="AL2269" s="47" t="s">
        <v>27</v>
      </c>
      <c r="AM2269" s="51">
        <f>IFERROR(IF(R2269=0,"-",R2269/Q2269*100-100),"-")</f>
        <v>74.137931034482762</v>
      </c>
      <c r="AN2269" s="51">
        <f>IFERROR(IF(Y2269=0,"-",Y2269/X2269*100-100),"-")</f>
        <v>92.307692307692321</v>
      </c>
      <c r="AO2269" s="51">
        <f>IFERROR(IF(AF2269=0,"-",AF2269/AE2269*100-100),"-")</f>
        <v>36.84210526315789</v>
      </c>
      <c r="AP2269" s="52">
        <f>IFERROR(IF(R2269=0,"-",R2269/L2269*100-100),"-")</f>
        <v>106.12244897959181</v>
      </c>
      <c r="AQ2269" s="52">
        <f>IFERROR(IF(Y2269=0,"-",Y2269/S2269*100-100),"-")</f>
        <v>120.58823529411765</v>
      </c>
      <c r="AR2269" s="52">
        <f>IFERROR(IF(AF2269=0,"-",AF2269/Z2269*100-100),"-")</f>
        <v>73.333333333333343</v>
      </c>
      <c r="AS2269" s="53">
        <f>R2269-Q2269</f>
        <v>43</v>
      </c>
      <c r="AT2269" s="53">
        <f>Y2269-X2269</f>
        <v>36</v>
      </c>
      <c r="AU2269" s="53">
        <f>AF2269-AE2269</f>
        <v>7</v>
      </c>
      <c r="AV2269" s="54">
        <f>R2269-L2269</f>
        <v>52</v>
      </c>
      <c r="AW2269" s="54">
        <f>Y2269-S2269</f>
        <v>41</v>
      </c>
      <c r="AX2269" s="54">
        <f>AF2269-Z2269</f>
        <v>11</v>
      </c>
    </row>
    <row r="2270" spans="1:50" ht="15" x14ac:dyDescent="0.25">
      <c r="A2270" s="43" t="s">
        <v>3468</v>
      </c>
      <c r="B2270" s="43" t="str">
        <f t="shared" si="55"/>
        <v>600170462_1820M01</v>
      </c>
      <c r="C2270" s="44">
        <v>600170462</v>
      </c>
      <c r="D2270" s="44" t="s">
        <v>707</v>
      </c>
      <c r="E2270" s="44" t="s">
        <v>708</v>
      </c>
      <c r="F2270" s="45" t="s">
        <v>709</v>
      </c>
      <c r="G2270" s="56">
        <v>9</v>
      </c>
      <c r="H2270" s="44" t="s">
        <v>3469</v>
      </c>
      <c r="I2270" s="44" t="s">
        <v>204</v>
      </c>
      <c r="J2270" s="44" t="s">
        <v>205</v>
      </c>
      <c r="K2270" s="45" t="s">
        <v>32</v>
      </c>
      <c r="L2270" s="47">
        <v>29</v>
      </c>
      <c r="M2270" s="47">
        <v>18</v>
      </c>
      <c r="N2270" s="47">
        <v>19</v>
      </c>
      <c r="O2270" s="47">
        <v>32</v>
      </c>
      <c r="P2270" s="47">
        <v>41</v>
      </c>
      <c r="Q2270" s="47">
        <v>31</v>
      </c>
      <c r="R2270" s="48">
        <v>43</v>
      </c>
      <c r="S2270" s="47">
        <v>16</v>
      </c>
      <c r="T2270" s="47">
        <v>9</v>
      </c>
      <c r="U2270" s="47">
        <v>11</v>
      </c>
      <c r="V2270" s="47">
        <v>18</v>
      </c>
      <c r="W2270" s="47">
        <v>19</v>
      </c>
      <c r="X2270" s="47">
        <v>20</v>
      </c>
      <c r="Y2270" s="49">
        <v>23</v>
      </c>
      <c r="Z2270" s="47">
        <v>13</v>
      </c>
      <c r="AA2270" s="47">
        <v>9</v>
      </c>
      <c r="AB2270" s="47">
        <v>8</v>
      </c>
      <c r="AC2270" s="47">
        <v>14</v>
      </c>
      <c r="AD2270" s="47">
        <v>22</v>
      </c>
      <c r="AE2270" s="47">
        <v>11</v>
      </c>
      <c r="AF2270" s="50">
        <v>20</v>
      </c>
      <c r="AG2270" s="47">
        <v>3</v>
      </c>
      <c r="AH2270" s="47">
        <v>2</v>
      </c>
      <c r="AI2270" s="47">
        <v>1</v>
      </c>
      <c r="AJ2270" s="47">
        <v>9</v>
      </c>
      <c r="AK2270" s="47">
        <v>6</v>
      </c>
      <c r="AL2270" s="47">
        <v>3</v>
      </c>
      <c r="AM2270" s="51">
        <f>IFERROR(IF(R2270=0,"-",R2270/Q2270*100-100),"-")</f>
        <v>38.709677419354847</v>
      </c>
      <c r="AN2270" s="51">
        <f>IFERROR(IF(Y2270=0,"-",Y2270/X2270*100-100),"-")</f>
        <v>14.999999999999986</v>
      </c>
      <c r="AO2270" s="51">
        <f>IFERROR(IF(AF2270=0,"-",AF2270/AE2270*100-100),"-")</f>
        <v>81.818181818181813</v>
      </c>
      <c r="AP2270" s="52">
        <f>IFERROR(IF(R2270=0,"-",R2270/L2270*100-100),"-")</f>
        <v>48.275862068965523</v>
      </c>
      <c r="AQ2270" s="52">
        <f>IFERROR(IF(Y2270=0,"-",Y2270/S2270*100-100),"-")</f>
        <v>43.75</v>
      </c>
      <c r="AR2270" s="52">
        <f>IFERROR(IF(AF2270=0,"-",AF2270/Z2270*100-100),"-")</f>
        <v>53.846153846153868</v>
      </c>
      <c r="AS2270" s="53">
        <f>R2270-Q2270</f>
        <v>12</v>
      </c>
      <c r="AT2270" s="53">
        <f>Y2270-X2270</f>
        <v>3</v>
      </c>
      <c r="AU2270" s="53">
        <f>AF2270-AE2270</f>
        <v>9</v>
      </c>
      <c r="AV2270" s="54">
        <f>R2270-L2270</f>
        <v>14</v>
      </c>
      <c r="AW2270" s="54">
        <f>Y2270-S2270</f>
        <v>7</v>
      </c>
      <c r="AX2270" s="54">
        <f>AF2270-Z2270</f>
        <v>7</v>
      </c>
    </row>
    <row r="2271" spans="1:50" ht="15" x14ac:dyDescent="0.25">
      <c r="A2271" s="43" t="s">
        <v>3470</v>
      </c>
      <c r="B2271" s="43" t="str">
        <f t="shared" si="55"/>
        <v>600170462_2341M01</v>
      </c>
      <c r="C2271" s="44">
        <v>600170462</v>
      </c>
      <c r="D2271" s="44" t="s">
        <v>754</v>
      </c>
      <c r="E2271" s="44" t="s">
        <v>755</v>
      </c>
      <c r="F2271" s="45" t="s">
        <v>709</v>
      </c>
      <c r="G2271" s="56">
        <v>9</v>
      </c>
      <c r="H2271" s="44" t="s">
        <v>3469</v>
      </c>
      <c r="I2271" s="44" t="s">
        <v>204</v>
      </c>
      <c r="J2271" s="44" t="s">
        <v>205</v>
      </c>
      <c r="K2271" s="45" t="s">
        <v>32</v>
      </c>
      <c r="L2271" s="47">
        <v>15</v>
      </c>
      <c r="M2271" s="47">
        <v>24</v>
      </c>
      <c r="N2271" s="47">
        <v>13</v>
      </c>
      <c r="O2271" s="47">
        <v>25</v>
      </c>
      <c r="P2271" s="47">
        <v>30</v>
      </c>
      <c r="Q2271" s="47">
        <v>21</v>
      </c>
      <c r="R2271" s="48">
        <v>28</v>
      </c>
      <c r="S2271" s="47">
        <v>10</v>
      </c>
      <c r="T2271" s="47">
        <v>11</v>
      </c>
      <c r="U2271" s="47">
        <v>6</v>
      </c>
      <c r="V2271" s="47">
        <v>14</v>
      </c>
      <c r="W2271" s="47">
        <v>17</v>
      </c>
      <c r="X2271" s="47">
        <v>14</v>
      </c>
      <c r="Y2271" s="49">
        <v>20</v>
      </c>
      <c r="Z2271" s="47">
        <v>5</v>
      </c>
      <c r="AA2271" s="47">
        <v>13</v>
      </c>
      <c r="AB2271" s="47">
        <v>7</v>
      </c>
      <c r="AC2271" s="47">
        <v>11</v>
      </c>
      <c r="AD2271" s="47">
        <v>13</v>
      </c>
      <c r="AE2271" s="47">
        <v>7</v>
      </c>
      <c r="AF2271" s="50">
        <v>8</v>
      </c>
      <c r="AG2271" s="47" t="s">
        <v>27</v>
      </c>
      <c r="AH2271" s="47" t="s">
        <v>27</v>
      </c>
      <c r="AI2271" s="47" t="s">
        <v>27</v>
      </c>
      <c r="AJ2271" s="47" t="s">
        <v>27</v>
      </c>
      <c r="AK2271" s="47" t="s">
        <v>27</v>
      </c>
      <c r="AL2271" s="47" t="s">
        <v>27</v>
      </c>
      <c r="AM2271" s="51">
        <f>IFERROR(IF(R2271=0,"-",R2271/Q2271*100-100),"-")</f>
        <v>33.333333333333314</v>
      </c>
      <c r="AN2271" s="51">
        <f>IFERROR(IF(Y2271=0,"-",Y2271/X2271*100-100),"-")</f>
        <v>42.857142857142861</v>
      </c>
      <c r="AO2271" s="51">
        <f>IFERROR(IF(AF2271=0,"-",AF2271/AE2271*100-100),"-")</f>
        <v>14.285714285714278</v>
      </c>
      <c r="AP2271" s="52">
        <f>IFERROR(IF(R2271=0,"-",R2271/L2271*100-100),"-")</f>
        <v>86.666666666666657</v>
      </c>
      <c r="AQ2271" s="52">
        <f>IFERROR(IF(Y2271=0,"-",Y2271/S2271*100-100),"-")</f>
        <v>100</v>
      </c>
      <c r="AR2271" s="52">
        <f>IFERROR(IF(AF2271=0,"-",AF2271/Z2271*100-100),"-")</f>
        <v>60</v>
      </c>
      <c r="AS2271" s="53">
        <f>R2271-Q2271</f>
        <v>7</v>
      </c>
      <c r="AT2271" s="53">
        <f>Y2271-X2271</f>
        <v>6</v>
      </c>
      <c r="AU2271" s="53">
        <f>AF2271-AE2271</f>
        <v>1</v>
      </c>
      <c r="AV2271" s="54">
        <f>R2271-L2271</f>
        <v>13</v>
      </c>
      <c r="AW2271" s="54">
        <f>Y2271-S2271</f>
        <v>10</v>
      </c>
      <c r="AX2271" s="54">
        <f>AF2271-Z2271</f>
        <v>3</v>
      </c>
    </row>
    <row r="2272" spans="1:50" ht="15" x14ac:dyDescent="0.25">
      <c r="A2272" s="43" t="s">
        <v>3471</v>
      </c>
      <c r="B2272" s="43" t="str">
        <f t="shared" si="55"/>
        <v>600170462_2641L01</v>
      </c>
      <c r="C2272" s="44">
        <v>600170462</v>
      </c>
      <c r="D2272" s="44" t="s">
        <v>861</v>
      </c>
      <c r="E2272" s="44" t="s">
        <v>862</v>
      </c>
      <c r="F2272" s="45" t="s">
        <v>863</v>
      </c>
      <c r="G2272" s="56">
        <v>9</v>
      </c>
      <c r="H2272" s="44" t="s">
        <v>3469</v>
      </c>
      <c r="I2272" s="44" t="s">
        <v>204</v>
      </c>
      <c r="J2272" s="44" t="s">
        <v>205</v>
      </c>
      <c r="K2272" s="45" t="s">
        <v>32</v>
      </c>
      <c r="L2272" s="47">
        <v>19</v>
      </c>
      <c r="M2272" s="47">
        <v>19</v>
      </c>
      <c r="N2272" s="47">
        <v>8</v>
      </c>
      <c r="O2272" s="47">
        <v>13</v>
      </c>
      <c r="P2272" s="47">
        <v>23</v>
      </c>
      <c r="Q2272" s="47">
        <v>21</v>
      </c>
      <c r="R2272" s="48">
        <v>35</v>
      </c>
      <c r="S2272" s="47">
        <v>8</v>
      </c>
      <c r="T2272" s="47">
        <v>10</v>
      </c>
      <c r="U2272" s="47">
        <v>2</v>
      </c>
      <c r="V2272" s="47">
        <v>5</v>
      </c>
      <c r="W2272" s="47">
        <v>11</v>
      </c>
      <c r="X2272" s="47">
        <v>12</v>
      </c>
      <c r="Y2272" s="49">
        <v>16</v>
      </c>
      <c r="Z2272" s="47">
        <v>11</v>
      </c>
      <c r="AA2272" s="47">
        <v>9</v>
      </c>
      <c r="AB2272" s="47">
        <v>6</v>
      </c>
      <c r="AC2272" s="47">
        <v>8</v>
      </c>
      <c r="AD2272" s="47">
        <v>12</v>
      </c>
      <c r="AE2272" s="47">
        <v>9</v>
      </c>
      <c r="AF2272" s="50">
        <v>19</v>
      </c>
      <c r="AG2272" s="47" t="s">
        <v>27</v>
      </c>
      <c r="AH2272" s="47" t="s">
        <v>27</v>
      </c>
      <c r="AI2272" s="47" t="s">
        <v>27</v>
      </c>
      <c r="AJ2272" s="47" t="s">
        <v>27</v>
      </c>
      <c r="AK2272" s="47" t="s">
        <v>27</v>
      </c>
      <c r="AL2272" s="47" t="s">
        <v>27</v>
      </c>
      <c r="AM2272" s="51">
        <f>IFERROR(IF(R2272=0,"-",R2272/Q2272*100-100),"-")</f>
        <v>66.666666666666686</v>
      </c>
      <c r="AN2272" s="51">
        <f>IFERROR(IF(Y2272=0,"-",Y2272/X2272*100-100),"-")</f>
        <v>33.333333333333314</v>
      </c>
      <c r="AO2272" s="51">
        <f>IFERROR(IF(AF2272=0,"-",AF2272/AE2272*100-100),"-")</f>
        <v>111.11111111111111</v>
      </c>
      <c r="AP2272" s="52">
        <f>IFERROR(IF(R2272=0,"-",R2272/L2272*100-100),"-")</f>
        <v>84.21052631578948</v>
      </c>
      <c r="AQ2272" s="52">
        <f>IFERROR(IF(Y2272=0,"-",Y2272/S2272*100-100),"-")</f>
        <v>100</v>
      </c>
      <c r="AR2272" s="52">
        <f>IFERROR(IF(AF2272=0,"-",AF2272/Z2272*100-100),"-")</f>
        <v>72.72727272727272</v>
      </c>
      <c r="AS2272" s="53">
        <f>R2272-Q2272</f>
        <v>14</v>
      </c>
      <c r="AT2272" s="53">
        <f>Y2272-X2272</f>
        <v>4</v>
      </c>
      <c r="AU2272" s="53">
        <f>AF2272-AE2272</f>
        <v>10</v>
      </c>
      <c r="AV2272" s="54">
        <f>R2272-L2272</f>
        <v>16</v>
      </c>
      <c r="AW2272" s="54">
        <f>Y2272-S2272</f>
        <v>8</v>
      </c>
      <c r="AX2272" s="54">
        <f>AF2272-Z2272</f>
        <v>8</v>
      </c>
    </row>
    <row r="2273" spans="1:50" ht="15" x14ac:dyDescent="0.25">
      <c r="A2273" s="43" t="s">
        <v>3472</v>
      </c>
      <c r="B2273" s="43" t="str">
        <f t="shared" si="55"/>
        <v>600170462_4141M01</v>
      </c>
      <c r="C2273" s="44">
        <v>600170462</v>
      </c>
      <c r="D2273" s="44" t="s">
        <v>1118</v>
      </c>
      <c r="E2273" s="44" t="s">
        <v>1119</v>
      </c>
      <c r="F2273" s="45" t="s">
        <v>792</v>
      </c>
      <c r="G2273" s="56">
        <v>9</v>
      </c>
      <c r="H2273" s="44" t="s">
        <v>3469</v>
      </c>
      <c r="I2273" s="44" t="s">
        <v>204</v>
      </c>
      <c r="J2273" s="44" t="s">
        <v>205</v>
      </c>
      <c r="K2273" s="45" t="s">
        <v>32</v>
      </c>
      <c r="L2273" s="47">
        <v>0</v>
      </c>
      <c r="M2273" s="47">
        <v>22</v>
      </c>
      <c r="N2273" s="47">
        <v>18</v>
      </c>
      <c r="O2273" s="47">
        <v>14</v>
      </c>
      <c r="P2273" s="47">
        <v>25</v>
      </c>
      <c r="Q2273" s="47">
        <v>21</v>
      </c>
      <c r="R2273" s="48">
        <v>30</v>
      </c>
      <c r="S2273" s="47">
        <v>0</v>
      </c>
      <c r="T2273" s="47">
        <v>16</v>
      </c>
      <c r="U2273" s="47">
        <v>10</v>
      </c>
      <c r="V2273" s="47">
        <v>8</v>
      </c>
      <c r="W2273" s="47">
        <v>12</v>
      </c>
      <c r="X2273" s="47">
        <v>16</v>
      </c>
      <c r="Y2273" s="49">
        <v>23</v>
      </c>
      <c r="Z2273" s="47">
        <v>0</v>
      </c>
      <c r="AA2273" s="47">
        <v>6</v>
      </c>
      <c r="AB2273" s="47">
        <v>8</v>
      </c>
      <c r="AC2273" s="47">
        <v>6</v>
      </c>
      <c r="AD2273" s="47">
        <v>13</v>
      </c>
      <c r="AE2273" s="47">
        <v>5</v>
      </c>
      <c r="AF2273" s="50">
        <v>7</v>
      </c>
      <c r="AG2273" s="47" t="s">
        <v>27</v>
      </c>
      <c r="AH2273" s="47" t="s">
        <v>27</v>
      </c>
      <c r="AI2273" s="47" t="s">
        <v>27</v>
      </c>
      <c r="AJ2273" s="47">
        <v>1</v>
      </c>
      <c r="AK2273" s="47">
        <v>1</v>
      </c>
      <c r="AL2273" s="47">
        <v>0</v>
      </c>
      <c r="AM2273" s="51">
        <f>IFERROR(IF(R2273=0,"-",R2273/Q2273*100-100),"-")</f>
        <v>42.857142857142861</v>
      </c>
      <c r="AN2273" s="51">
        <f>IFERROR(IF(Y2273=0,"-",Y2273/X2273*100-100),"-")</f>
        <v>43.75</v>
      </c>
      <c r="AO2273" s="51">
        <f>IFERROR(IF(AF2273=0,"-",AF2273/AE2273*100-100),"-")</f>
        <v>40</v>
      </c>
      <c r="AP2273" s="52" t="str">
        <f>IFERROR(IF(R2273=0,"-",R2273/L2273*100-100),"-")</f>
        <v>-</v>
      </c>
      <c r="AQ2273" s="52" t="str">
        <f>IFERROR(IF(Y2273=0,"-",Y2273/S2273*100-100),"-")</f>
        <v>-</v>
      </c>
      <c r="AR2273" s="52" t="str">
        <f>IFERROR(IF(AF2273=0,"-",AF2273/Z2273*100-100),"-")</f>
        <v>-</v>
      </c>
      <c r="AS2273" s="53">
        <f>R2273-Q2273</f>
        <v>9</v>
      </c>
      <c r="AT2273" s="53">
        <f>Y2273-X2273</f>
        <v>7</v>
      </c>
      <c r="AU2273" s="53">
        <f>AF2273-AE2273</f>
        <v>2</v>
      </c>
      <c r="AV2273" s="54">
        <f>R2273-L2273</f>
        <v>30</v>
      </c>
      <c r="AW2273" s="54">
        <f>Y2273-S2273</f>
        <v>23</v>
      </c>
      <c r="AX2273" s="54">
        <f>AF2273-Z2273</f>
        <v>7</v>
      </c>
    </row>
    <row r="2274" spans="1:50" ht="15" x14ac:dyDescent="0.25">
      <c r="A2274" s="43" t="s">
        <v>3473</v>
      </c>
      <c r="B2274" s="43" t="str">
        <f t="shared" si="55"/>
        <v>600170462_6341M01</v>
      </c>
      <c r="C2274" s="44">
        <v>600170462</v>
      </c>
      <c r="D2274" s="44" t="s">
        <v>779</v>
      </c>
      <c r="E2274" s="44" t="s">
        <v>780</v>
      </c>
      <c r="F2274" s="45" t="s">
        <v>765</v>
      </c>
      <c r="G2274" s="56">
        <v>9</v>
      </c>
      <c r="H2274" s="44" t="s">
        <v>3469</v>
      </c>
      <c r="I2274" s="44" t="s">
        <v>204</v>
      </c>
      <c r="J2274" s="44" t="s">
        <v>205</v>
      </c>
      <c r="K2274" s="45" t="s">
        <v>32</v>
      </c>
      <c r="L2274" s="47">
        <v>26</v>
      </c>
      <c r="M2274" s="47">
        <v>13</v>
      </c>
      <c r="N2274" s="47">
        <v>13</v>
      </c>
      <c r="O2274" s="47">
        <v>16</v>
      </c>
      <c r="P2274" s="47">
        <v>23</v>
      </c>
      <c r="Q2274" s="47">
        <v>32</v>
      </c>
      <c r="R2274" s="48">
        <v>30</v>
      </c>
      <c r="S2274" s="47">
        <v>10</v>
      </c>
      <c r="T2274" s="47">
        <v>8</v>
      </c>
      <c r="U2274" s="47">
        <v>5</v>
      </c>
      <c r="V2274" s="47">
        <v>3</v>
      </c>
      <c r="W2274" s="47">
        <v>9</v>
      </c>
      <c r="X2274" s="47">
        <v>13</v>
      </c>
      <c r="Y2274" s="49">
        <v>13</v>
      </c>
      <c r="Z2274" s="47">
        <v>16</v>
      </c>
      <c r="AA2274" s="47">
        <v>5</v>
      </c>
      <c r="AB2274" s="47">
        <v>8</v>
      </c>
      <c r="AC2274" s="47">
        <v>13</v>
      </c>
      <c r="AD2274" s="47">
        <v>14</v>
      </c>
      <c r="AE2274" s="47">
        <v>19</v>
      </c>
      <c r="AF2274" s="50">
        <v>17</v>
      </c>
      <c r="AG2274" s="47">
        <v>1</v>
      </c>
      <c r="AH2274" s="47">
        <v>1</v>
      </c>
      <c r="AI2274" s="47">
        <v>0</v>
      </c>
      <c r="AJ2274" s="47">
        <v>4</v>
      </c>
      <c r="AK2274" s="47">
        <v>4</v>
      </c>
      <c r="AL2274" s="47">
        <v>0</v>
      </c>
      <c r="AM2274" s="51">
        <f>IFERROR(IF(R2274=0,"-",R2274/Q2274*100-100),"-")</f>
        <v>-6.25</v>
      </c>
      <c r="AN2274" s="51">
        <f>IFERROR(IF(Y2274=0,"-",Y2274/X2274*100-100),"-")</f>
        <v>0</v>
      </c>
      <c r="AO2274" s="51">
        <f>IFERROR(IF(AF2274=0,"-",AF2274/AE2274*100-100),"-")</f>
        <v>-10.526315789473685</v>
      </c>
      <c r="AP2274" s="52">
        <f>IFERROR(IF(R2274=0,"-",R2274/L2274*100-100),"-")</f>
        <v>15.384615384615373</v>
      </c>
      <c r="AQ2274" s="52">
        <f>IFERROR(IF(Y2274=0,"-",Y2274/S2274*100-100),"-")</f>
        <v>30</v>
      </c>
      <c r="AR2274" s="52">
        <f>IFERROR(IF(AF2274=0,"-",AF2274/Z2274*100-100),"-")</f>
        <v>6.25</v>
      </c>
      <c r="AS2274" s="53">
        <f>R2274-Q2274</f>
        <v>-2</v>
      </c>
      <c r="AT2274" s="53">
        <f>Y2274-X2274</f>
        <v>0</v>
      </c>
      <c r="AU2274" s="53">
        <f>AF2274-AE2274</f>
        <v>-2</v>
      </c>
      <c r="AV2274" s="54">
        <f>R2274-L2274</f>
        <v>4</v>
      </c>
      <c r="AW2274" s="54">
        <f>Y2274-S2274</f>
        <v>3</v>
      </c>
      <c r="AX2274" s="54">
        <f>AF2274-Z2274</f>
        <v>1</v>
      </c>
    </row>
    <row r="2275" spans="1:50" ht="15" x14ac:dyDescent="0.25">
      <c r="A2275" s="43" t="s">
        <v>3474</v>
      </c>
      <c r="B2275" s="43" t="str">
        <f t="shared" si="55"/>
        <v>600170501_3143M01</v>
      </c>
      <c r="C2275" s="44">
        <v>600170501</v>
      </c>
      <c r="D2275" s="44" t="s">
        <v>983</v>
      </c>
      <c r="E2275" s="44" t="s">
        <v>980</v>
      </c>
      <c r="F2275" s="45" t="s">
        <v>729</v>
      </c>
      <c r="G2275" s="56">
        <v>9</v>
      </c>
      <c r="H2275" s="44" t="s">
        <v>3475</v>
      </c>
      <c r="I2275" s="44" t="s">
        <v>200</v>
      </c>
      <c r="J2275" s="44" t="s">
        <v>201</v>
      </c>
      <c r="K2275" s="45" t="s">
        <v>32</v>
      </c>
      <c r="L2275" s="47">
        <v>13</v>
      </c>
      <c r="M2275" s="47">
        <v>17</v>
      </c>
      <c r="N2275" s="47">
        <v>18</v>
      </c>
      <c r="O2275" s="47">
        <v>19</v>
      </c>
      <c r="P2275" s="47">
        <v>45</v>
      </c>
      <c r="Q2275" s="47">
        <v>39</v>
      </c>
      <c r="R2275" s="48">
        <v>33</v>
      </c>
      <c r="S2275" s="47">
        <v>7</v>
      </c>
      <c r="T2275" s="47">
        <v>5</v>
      </c>
      <c r="U2275" s="47">
        <v>10</v>
      </c>
      <c r="V2275" s="47">
        <v>8</v>
      </c>
      <c r="W2275" s="47">
        <v>20</v>
      </c>
      <c r="X2275" s="47">
        <v>27</v>
      </c>
      <c r="Y2275" s="49">
        <v>18</v>
      </c>
      <c r="Z2275" s="47">
        <v>6</v>
      </c>
      <c r="AA2275" s="47">
        <v>12</v>
      </c>
      <c r="AB2275" s="47">
        <v>8</v>
      </c>
      <c r="AC2275" s="47">
        <v>11</v>
      </c>
      <c r="AD2275" s="47">
        <v>25</v>
      </c>
      <c r="AE2275" s="47">
        <v>12</v>
      </c>
      <c r="AF2275" s="50">
        <v>15</v>
      </c>
      <c r="AG2275" s="47" t="s">
        <v>27</v>
      </c>
      <c r="AH2275" s="47" t="s">
        <v>27</v>
      </c>
      <c r="AI2275" s="47" t="s">
        <v>27</v>
      </c>
      <c r="AJ2275" s="47" t="s">
        <v>27</v>
      </c>
      <c r="AK2275" s="47" t="s">
        <v>27</v>
      </c>
      <c r="AL2275" s="47" t="s">
        <v>27</v>
      </c>
      <c r="AM2275" s="51">
        <f>IFERROR(IF(R2275=0,"-",R2275/Q2275*100-100),"-")</f>
        <v>-15.384615384615387</v>
      </c>
      <c r="AN2275" s="51">
        <f>IFERROR(IF(Y2275=0,"-",Y2275/X2275*100-100),"-")</f>
        <v>-33.333333333333343</v>
      </c>
      <c r="AO2275" s="51">
        <f>IFERROR(IF(AF2275=0,"-",AF2275/AE2275*100-100),"-")</f>
        <v>25</v>
      </c>
      <c r="AP2275" s="52">
        <f>IFERROR(IF(R2275=0,"-",R2275/L2275*100-100),"-")</f>
        <v>153.84615384615384</v>
      </c>
      <c r="AQ2275" s="52">
        <f>IFERROR(IF(Y2275=0,"-",Y2275/S2275*100-100),"-")</f>
        <v>157.14285714285717</v>
      </c>
      <c r="AR2275" s="52">
        <f>IFERROR(IF(AF2275=0,"-",AF2275/Z2275*100-100),"-")</f>
        <v>150</v>
      </c>
      <c r="AS2275" s="53">
        <f>R2275-Q2275</f>
        <v>-6</v>
      </c>
      <c r="AT2275" s="53">
        <f>Y2275-X2275</f>
        <v>-9</v>
      </c>
      <c r="AU2275" s="53">
        <f>AF2275-AE2275</f>
        <v>3</v>
      </c>
      <c r="AV2275" s="54">
        <f>R2275-L2275</f>
        <v>20</v>
      </c>
      <c r="AW2275" s="54">
        <f>Y2275-S2275</f>
        <v>11</v>
      </c>
      <c r="AX2275" s="54">
        <f>AF2275-Z2275</f>
        <v>9</v>
      </c>
    </row>
    <row r="2276" spans="1:50" ht="15" x14ac:dyDescent="0.25">
      <c r="A2276" s="43" t="s">
        <v>3476</v>
      </c>
      <c r="B2276" s="43" t="str">
        <f t="shared" si="55"/>
        <v>600170501_6341M01</v>
      </c>
      <c r="C2276" s="44">
        <v>600170501</v>
      </c>
      <c r="D2276" s="44" t="s">
        <v>779</v>
      </c>
      <c r="E2276" s="44" t="s">
        <v>780</v>
      </c>
      <c r="F2276" s="45" t="s">
        <v>765</v>
      </c>
      <c r="G2276" s="56">
        <v>9</v>
      </c>
      <c r="H2276" s="44" t="s">
        <v>3475</v>
      </c>
      <c r="I2276" s="44" t="s">
        <v>200</v>
      </c>
      <c r="J2276" s="44" t="s">
        <v>201</v>
      </c>
      <c r="K2276" s="45" t="s">
        <v>32</v>
      </c>
      <c r="L2276" s="47">
        <v>50</v>
      </c>
      <c r="M2276" s="47">
        <v>63</v>
      </c>
      <c r="N2276" s="47">
        <v>79</v>
      </c>
      <c r="O2276" s="47">
        <v>44</v>
      </c>
      <c r="P2276" s="47">
        <v>101</v>
      </c>
      <c r="Q2276" s="47">
        <v>83</v>
      </c>
      <c r="R2276" s="48">
        <v>152</v>
      </c>
      <c r="S2276" s="47">
        <v>25</v>
      </c>
      <c r="T2276" s="47">
        <v>28</v>
      </c>
      <c r="U2276" s="47">
        <v>29</v>
      </c>
      <c r="V2276" s="47">
        <v>20</v>
      </c>
      <c r="W2276" s="47">
        <v>44</v>
      </c>
      <c r="X2276" s="47">
        <v>32</v>
      </c>
      <c r="Y2276" s="49">
        <v>49</v>
      </c>
      <c r="Z2276" s="47">
        <v>25</v>
      </c>
      <c r="AA2276" s="47">
        <v>35</v>
      </c>
      <c r="AB2276" s="47">
        <v>50</v>
      </c>
      <c r="AC2276" s="47">
        <v>24</v>
      </c>
      <c r="AD2276" s="47">
        <v>57</v>
      </c>
      <c r="AE2276" s="47">
        <v>51</v>
      </c>
      <c r="AF2276" s="50">
        <v>103</v>
      </c>
      <c r="AG2276" s="47">
        <v>2</v>
      </c>
      <c r="AH2276" s="47">
        <v>1</v>
      </c>
      <c r="AI2276" s="47">
        <v>1</v>
      </c>
      <c r="AJ2276" s="47">
        <v>10</v>
      </c>
      <c r="AK2276" s="47">
        <v>3</v>
      </c>
      <c r="AL2276" s="47">
        <v>7</v>
      </c>
      <c r="AM2276" s="51">
        <f>IFERROR(IF(R2276=0,"-",R2276/Q2276*100-100),"-")</f>
        <v>83.132530120481931</v>
      </c>
      <c r="AN2276" s="51">
        <f>IFERROR(IF(Y2276=0,"-",Y2276/X2276*100-100),"-")</f>
        <v>53.125</v>
      </c>
      <c r="AO2276" s="51">
        <f>IFERROR(IF(AF2276=0,"-",AF2276/AE2276*100-100),"-")</f>
        <v>101.96078431372547</v>
      </c>
      <c r="AP2276" s="52">
        <f>IFERROR(IF(R2276=0,"-",R2276/L2276*100-100),"-")</f>
        <v>204</v>
      </c>
      <c r="AQ2276" s="52">
        <f>IFERROR(IF(Y2276=0,"-",Y2276/S2276*100-100),"-")</f>
        <v>96</v>
      </c>
      <c r="AR2276" s="52">
        <f>IFERROR(IF(AF2276=0,"-",AF2276/Z2276*100-100),"-")</f>
        <v>312</v>
      </c>
      <c r="AS2276" s="53">
        <f>R2276-Q2276</f>
        <v>69</v>
      </c>
      <c r="AT2276" s="53">
        <f>Y2276-X2276</f>
        <v>17</v>
      </c>
      <c r="AU2276" s="53">
        <f>AF2276-AE2276</f>
        <v>52</v>
      </c>
      <c r="AV2276" s="54">
        <f>R2276-L2276</f>
        <v>102</v>
      </c>
      <c r="AW2276" s="54">
        <f>Y2276-S2276</f>
        <v>24</v>
      </c>
      <c r="AX2276" s="54">
        <f>AF2276-Z2276</f>
        <v>78</v>
      </c>
    </row>
    <row r="2277" spans="1:50" ht="15" x14ac:dyDescent="0.25">
      <c r="A2277" s="43" t="s">
        <v>3477</v>
      </c>
      <c r="B2277" s="43" t="str">
        <f t="shared" si="55"/>
        <v>600170501_6441L51</v>
      </c>
      <c r="C2277" s="44">
        <v>600170501</v>
      </c>
      <c r="D2277" s="44" t="s">
        <v>784</v>
      </c>
      <c r="E2277" s="44" t="s">
        <v>785</v>
      </c>
      <c r="F2277" s="45" t="s">
        <v>786</v>
      </c>
      <c r="G2277" s="56">
        <v>9</v>
      </c>
      <c r="H2277" s="44" t="s">
        <v>3475</v>
      </c>
      <c r="I2277" s="44" t="s">
        <v>200</v>
      </c>
      <c r="J2277" s="44" t="s">
        <v>201</v>
      </c>
      <c r="K2277" s="45" t="s">
        <v>32</v>
      </c>
      <c r="L2277" s="47">
        <v>74</v>
      </c>
      <c r="M2277" s="47">
        <v>54</v>
      </c>
      <c r="N2277" s="47">
        <v>91</v>
      </c>
      <c r="O2277" s="47">
        <v>86</v>
      </c>
      <c r="P2277" s="47">
        <v>205</v>
      </c>
      <c r="Q2277" s="47">
        <v>123</v>
      </c>
      <c r="R2277" s="48">
        <v>130</v>
      </c>
      <c r="S2277" s="47">
        <v>49</v>
      </c>
      <c r="T2277" s="47">
        <v>39</v>
      </c>
      <c r="U2277" s="47">
        <v>63</v>
      </c>
      <c r="V2277" s="47">
        <v>58</v>
      </c>
      <c r="W2277" s="47">
        <v>105</v>
      </c>
      <c r="X2277" s="47">
        <v>78</v>
      </c>
      <c r="Y2277" s="49">
        <v>81</v>
      </c>
      <c r="Z2277" s="47">
        <v>25</v>
      </c>
      <c r="AA2277" s="47">
        <v>15</v>
      </c>
      <c r="AB2277" s="47">
        <v>28</v>
      </c>
      <c r="AC2277" s="47">
        <v>28</v>
      </c>
      <c r="AD2277" s="47">
        <v>100</v>
      </c>
      <c r="AE2277" s="47">
        <v>45</v>
      </c>
      <c r="AF2277" s="50">
        <v>49</v>
      </c>
      <c r="AG2277" s="47" t="s">
        <v>27</v>
      </c>
      <c r="AH2277" s="47" t="s">
        <v>27</v>
      </c>
      <c r="AI2277" s="47" t="s">
        <v>27</v>
      </c>
      <c r="AJ2277" s="47" t="s">
        <v>27</v>
      </c>
      <c r="AK2277" s="47" t="s">
        <v>27</v>
      </c>
      <c r="AL2277" s="47" t="s">
        <v>27</v>
      </c>
      <c r="AM2277" s="51">
        <f>IFERROR(IF(R2277=0,"-",R2277/Q2277*100-100),"-")</f>
        <v>5.6910569105691025</v>
      </c>
      <c r="AN2277" s="51">
        <f>IFERROR(IF(Y2277=0,"-",Y2277/X2277*100-100),"-")</f>
        <v>3.8461538461538538</v>
      </c>
      <c r="AO2277" s="51">
        <f>IFERROR(IF(AF2277=0,"-",AF2277/AE2277*100-100),"-")</f>
        <v>8.8888888888888857</v>
      </c>
      <c r="AP2277" s="52">
        <f>IFERROR(IF(R2277=0,"-",R2277/L2277*100-100),"-")</f>
        <v>75.675675675675677</v>
      </c>
      <c r="AQ2277" s="52">
        <f>IFERROR(IF(Y2277=0,"-",Y2277/S2277*100-100),"-")</f>
        <v>65.306122448979607</v>
      </c>
      <c r="AR2277" s="52">
        <f>IFERROR(IF(AF2277=0,"-",AF2277/Z2277*100-100),"-")</f>
        <v>96</v>
      </c>
      <c r="AS2277" s="53">
        <f>R2277-Q2277</f>
        <v>7</v>
      </c>
      <c r="AT2277" s="53">
        <f>Y2277-X2277</f>
        <v>3</v>
      </c>
      <c r="AU2277" s="53">
        <f>AF2277-AE2277</f>
        <v>4</v>
      </c>
      <c r="AV2277" s="54">
        <f>R2277-L2277</f>
        <v>56</v>
      </c>
      <c r="AW2277" s="54">
        <f>Y2277-S2277</f>
        <v>32</v>
      </c>
      <c r="AX2277" s="54">
        <f>AF2277-Z2277</f>
        <v>24</v>
      </c>
    </row>
    <row r="2278" spans="1:50" ht="15" x14ac:dyDescent="0.25">
      <c r="A2278" s="43" t="s">
        <v>3478</v>
      </c>
      <c r="B2278" s="43" t="str">
        <f t="shared" si="55"/>
        <v>600170501_6941L01</v>
      </c>
      <c r="C2278" s="44">
        <v>600170501</v>
      </c>
      <c r="D2278" s="44" t="s">
        <v>869</v>
      </c>
      <c r="E2278" s="44" t="s">
        <v>870</v>
      </c>
      <c r="F2278" s="45" t="s">
        <v>812</v>
      </c>
      <c r="G2278" s="56">
        <v>9</v>
      </c>
      <c r="H2278" s="44" t="s">
        <v>3475</v>
      </c>
      <c r="I2278" s="44" t="s">
        <v>200</v>
      </c>
      <c r="J2278" s="44" t="s">
        <v>201</v>
      </c>
      <c r="K2278" s="45" t="s">
        <v>32</v>
      </c>
      <c r="L2278" s="47">
        <v>40</v>
      </c>
      <c r="M2278" s="47">
        <v>62</v>
      </c>
      <c r="N2278" s="47">
        <v>60</v>
      </c>
      <c r="O2278" s="47">
        <v>61</v>
      </c>
      <c r="P2278" s="47">
        <v>120</v>
      </c>
      <c r="Q2278" s="47">
        <v>90</v>
      </c>
      <c r="R2278" s="48">
        <v>116</v>
      </c>
      <c r="S2278" s="47">
        <v>20</v>
      </c>
      <c r="T2278" s="47">
        <v>34</v>
      </c>
      <c r="U2278" s="47">
        <v>27</v>
      </c>
      <c r="V2278" s="47">
        <v>46</v>
      </c>
      <c r="W2278" s="47">
        <v>56</v>
      </c>
      <c r="X2278" s="47">
        <v>44</v>
      </c>
      <c r="Y2278" s="49">
        <v>49</v>
      </c>
      <c r="Z2278" s="47">
        <v>20</v>
      </c>
      <c r="AA2278" s="47">
        <v>28</v>
      </c>
      <c r="AB2278" s="47">
        <v>33</v>
      </c>
      <c r="AC2278" s="47">
        <v>15</v>
      </c>
      <c r="AD2278" s="47">
        <v>64</v>
      </c>
      <c r="AE2278" s="47">
        <v>46</v>
      </c>
      <c r="AF2278" s="50">
        <v>67</v>
      </c>
      <c r="AG2278" s="47">
        <v>1</v>
      </c>
      <c r="AH2278" s="47">
        <v>1</v>
      </c>
      <c r="AI2278" s="47">
        <v>0</v>
      </c>
      <c r="AJ2278" s="47">
        <v>10</v>
      </c>
      <c r="AK2278" s="47">
        <v>5</v>
      </c>
      <c r="AL2278" s="47">
        <v>5</v>
      </c>
      <c r="AM2278" s="51">
        <f>IFERROR(IF(R2278=0,"-",R2278/Q2278*100-100),"-")</f>
        <v>28.888888888888886</v>
      </c>
      <c r="AN2278" s="51">
        <f>IFERROR(IF(Y2278=0,"-",Y2278/X2278*100-100),"-")</f>
        <v>11.36363636363636</v>
      </c>
      <c r="AO2278" s="51">
        <f>IFERROR(IF(AF2278=0,"-",AF2278/AE2278*100-100),"-")</f>
        <v>45.65217391304347</v>
      </c>
      <c r="AP2278" s="52">
        <f>IFERROR(IF(R2278=0,"-",R2278/L2278*100-100),"-")</f>
        <v>190</v>
      </c>
      <c r="AQ2278" s="52">
        <f>IFERROR(IF(Y2278=0,"-",Y2278/S2278*100-100),"-")</f>
        <v>145.00000000000003</v>
      </c>
      <c r="AR2278" s="52">
        <f>IFERROR(IF(AF2278=0,"-",AF2278/Z2278*100-100),"-")</f>
        <v>235</v>
      </c>
      <c r="AS2278" s="53">
        <f>R2278-Q2278</f>
        <v>26</v>
      </c>
      <c r="AT2278" s="53">
        <f>Y2278-X2278</f>
        <v>5</v>
      </c>
      <c r="AU2278" s="53">
        <f>AF2278-AE2278</f>
        <v>21</v>
      </c>
      <c r="AV2278" s="54">
        <f>R2278-L2278</f>
        <v>76</v>
      </c>
      <c r="AW2278" s="54">
        <f>Y2278-S2278</f>
        <v>29</v>
      </c>
      <c r="AX2278" s="54">
        <f>AF2278-Z2278</f>
        <v>47</v>
      </c>
    </row>
    <row r="2279" spans="1:50" ht="15" x14ac:dyDescent="0.25">
      <c r="A2279" s="43" t="s">
        <v>3479</v>
      </c>
      <c r="B2279" s="43" t="str">
        <f t="shared" ref="B2279:B2327" si="56">CONCATENATE(C2279,"_",D2279)</f>
        <v>600170527_1820M01</v>
      </c>
      <c r="C2279" s="44">
        <v>600170527</v>
      </c>
      <c r="D2279" s="44" t="s">
        <v>707</v>
      </c>
      <c r="E2279" s="44" t="s">
        <v>708</v>
      </c>
      <c r="F2279" s="45" t="s">
        <v>709</v>
      </c>
      <c r="G2279" s="56">
        <v>9</v>
      </c>
      <c r="H2279" s="44" t="s">
        <v>3480</v>
      </c>
      <c r="I2279" s="44" t="s">
        <v>204</v>
      </c>
      <c r="J2279" s="44" t="s">
        <v>205</v>
      </c>
      <c r="K2279" s="45" t="s">
        <v>32</v>
      </c>
      <c r="L2279" s="47">
        <v>44</v>
      </c>
      <c r="M2279" s="47">
        <v>48</v>
      </c>
      <c r="N2279" s="47">
        <v>68</v>
      </c>
      <c r="O2279" s="47">
        <v>58</v>
      </c>
      <c r="P2279" s="47">
        <v>123</v>
      </c>
      <c r="Q2279" s="47">
        <v>72</v>
      </c>
      <c r="R2279" s="48">
        <v>94</v>
      </c>
      <c r="S2279" s="47">
        <v>18</v>
      </c>
      <c r="T2279" s="47">
        <v>17</v>
      </c>
      <c r="U2279" s="47">
        <v>36</v>
      </c>
      <c r="V2279" s="47">
        <v>30</v>
      </c>
      <c r="W2279" s="47">
        <v>58</v>
      </c>
      <c r="X2279" s="47">
        <v>39</v>
      </c>
      <c r="Y2279" s="49">
        <v>55</v>
      </c>
      <c r="Z2279" s="47">
        <v>26</v>
      </c>
      <c r="AA2279" s="47">
        <v>31</v>
      </c>
      <c r="AB2279" s="47">
        <v>32</v>
      </c>
      <c r="AC2279" s="47">
        <v>28</v>
      </c>
      <c r="AD2279" s="47">
        <v>65</v>
      </c>
      <c r="AE2279" s="47">
        <v>33</v>
      </c>
      <c r="AF2279" s="50">
        <v>39</v>
      </c>
      <c r="AG2279" s="47" t="s">
        <v>27</v>
      </c>
      <c r="AH2279" s="47" t="s">
        <v>27</v>
      </c>
      <c r="AI2279" s="47" t="s">
        <v>27</v>
      </c>
      <c r="AJ2279" s="47">
        <v>8</v>
      </c>
      <c r="AK2279" s="47">
        <v>5</v>
      </c>
      <c r="AL2279" s="47">
        <v>3</v>
      </c>
      <c r="AM2279" s="51">
        <f>IFERROR(IF(R2279=0,"-",R2279/Q2279*100-100),"-")</f>
        <v>30.555555555555571</v>
      </c>
      <c r="AN2279" s="51">
        <f>IFERROR(IF(Y2279=0,"-",Y2279/X2279*100-100),"-")</f>
        <v>41.025641025641022</v>
      </c>
      <c r="AO2279" s="51">
        <f>IFERROR(IF(AF2279=0,"-",AF2279/AE2279*100-100),"-")</f>
        <v>18.181818181818187</v>
      </c>
      <c r="AP2279" s="52">
        <f>IFERROR(IF(R2279=0,"-",R2279/L2279*100-100),"-")</f>
        <v>113.63636363636363</v>
      </c>
      <c r="AQ2279" s="52">
        <f>IFERROR(IF(Y2279=0,"-",Y2279/S2279*100-100),"-")</f>
        <v>205.55555555555554</v>
      </c>
      <c r="AR2279" s="52">
        <f>IFERROR(IF(AF2279=0,"-",AF2279/Z2279*100-100),"-")</f>
        <v>50</v>
      </c>
      <c r="AS2279" s="53">
        <f>R2279-Q2279</f>
        <v>22</v>
      </c>
      <c r="AT2279" s="53">
        <f>Y2279-X2279</f>
        <v>16</v>
      </c>
      <c r="AU2279" s="53">
        <f>AF2279-AE2279</f>
        <v>6</v>
      </c>
      <c r="AV2279" s="54">
        <f>R2279-L2279</f>
        <v>50</v>
      </c>
      <c r="AW2279" s="54">
        <f>Y2279-S2279</f>
        <v>37</v>
      </c>
      <c r="AX2279" s="54">
        <f>AF2279-Z2279</f>
        <v>13</v>
      </c>
    </row>
    <row r="2280" spans="1:50" ht="15" x14ac:dyDescent="0.25">
      <c r="A2280" s="43" t="s">
        <v>3481</v>
      </c>
      <c r="B2280" s="43" t="str">
        <f t="shared" si="56"/>
        <v>600170527_2341M01</v>
      </c>
      <c r="C2280" s="44">
        <v>600170527</v>
      </c>
      <c r="D2280" s="44" t="s">
        <v>754</v>
      </c>
      <c r="E2280" s="44" t="s">
        <v>755</v>
      </c>
      <c r="F2280" s="45" t="s">
        <v>709</v>
      </c>
      <c r="G2280" s="56">
        <v>9</v>
      </c>
      <c r="H2280" s="44" t="s">
        <v>3480</v>
      </c>
      <c r="I2280" s="44" t="s">
        <v>204</v>
      </c>
      <c r="J2280" s="44" t="s">
        <v>205</v>
      </c>
      <c r="K2280" s="45" t="s">
        <v>32</v>
      </c>
      <c r="L2280" s="47">
        <v>29</v>
      </c>
      <c r="M2280" s="47">
        <v>27</v>
      </c>
      <c r="N2280" s="47">
        <v>34</v>
      </c>
      <c r="O2280" s="47">
        <v>28</v>
      </c>
      <c r="P2280" s="47">
        <v>0</v>
      </c>
      <c r="Q2280" s="47">
        <v>19</v>
      </c>
      <c r="R2280" s="48">
        <v>24</v>
      </c>
      <c r="S2280" s="47">
        <v>15</v>
      </c>
      <c r="T2280" s="47">
        <v>12</v>
      </c>
      <c r="U2280" s="47">
        <v>17</v>
      </c>
      <c r="V2280" s="47">
        <v>13</v>
      </c>
      <c r="W2280" s="47">
        <v>0</v>
      </c>
      <c r="X2280" s="47">
        <v>8</v>
      </c>
      <c r="Y2280" s="49">
        <v>9</v>
      </c>
      <c r="Z2280" s="47">
        <v>14</v>
      </c>
      <c r="AA2280" s="47">
        <v>15</v>
      </c>
      <c r="AB2280" s="47">
        <v>17</v>
      </c>
      <c r="AC2280" s="47">
        <v>15</v>
      </c>
      <c r="AD2280" s="47">
        <v>0</v>
      </c>
      <c r="AE2280" s="47">
        <v>11</v>
      </c>
      <c r="AF2280" s="50">
        <v>15</v>
      </c>
      <c r="AG2280" s="47" t="s">
        <v>27</v>
      </c>
      <c r="AH2280" s="47" t="s">
        <v>27</v>
      </c>
      <c r="AI2280" s="47" t="s">
        <v>27</v>
      </c>
      <c r="AJ2280" s="47">
        <v>1</v>
      </c>
      <c r="AK2280" s="47">
        <v>1</v>
      </c>
      <c r="AL2280" s="47">
        <v>0</v>
      </c>
      <c r="AM2280" s="51">
        <f>IFERROR(IF(R2280=0,"-",R2280/Q2280*100-100),"-")</f>
        <v>26.315789473684205</v>
      </c>
      <c r="AN2280" s="51">
        <f>IFERROR(IF(Y2280=0,"-",Y2280/X2280*100-100),"-")</f>
        <v>12.5</v>
      </c>
      <c r="AO2280" s="51">
        <f>IFERROR(IF(AF2280=0,"-",AF2280/AE2280*100-100),"-")</f>
        <v>36.363636363636346</v>
      </c>
      <c r="AP2280" s="52">
        <f>IFERROR(IF(R2280=0,"-",R2280/L2280*100-100),"-")</f>
        <v>-17.241379310344826</v>
      </c>
      <c r="AQ2280" s="52">
        <f>IFERROR(IF(Y2280=0,"-",Y2280/S2280*100-100),"-")</f>
        <v>-40</v>
      </c>
      <c r="AR2280" s="52">
        <f>IFERROR(IF(AF2280=0,"-",AF2280/Z2280*100-100),"-")</f>
        <v>7.1428571428571388</v>
      </c>
      <c r="AS2280" s="53">
        <f>R2280-Q2280</f>
        <v>5</v>
      </c>
      <c r="AT2280" s="53">
        <f>Y2280-X2280</f>
        <v>1</v>
      </c>
      <c r="AU2280" s="53">
        <f>AF2280-AE2280</f>
        <v>4</v>
      </c>
      <c r="AV2280" s="54">
        <f>R2280-L2280</f>
        <v>-5</v>
      </c>
      <c r="AW2280" s="54">
        <f>Y2280-S2280</f>
        <v>-6</v>
      </c>
      <c r="AX2280" s="54">
        <f>AF2280-Z2280</f>
        <v>1</v>
      </c>
    </row>
    <row r="2281" spans="1:50" ht="15" x14ac:dyDescent="0.25">
      <c r="A2281" s="43" t="s">
        <v>3482</v>
      </c>
      <c r="B2281" s="43" t="str">
        <f t="shared" si="56"/>
        <v>600170527_2345M01</v>
      </c>
      <c r="C2281" s="44">
        <v>600170527</v>
      </c>
      <c r="D2281" s="44" t="s">
        <v>738</v>
      </c>
      <c r="E2281" s="44" t="s">
        <v>739</v>
      </c>
      <c r="F2281" s="45" t="s">
        <v>709</v>
      </c>
      <c r="G2281" s="56">
        <v>9</v>
      </c>
      <c r="H2281" s="44" t="s">
        <v>3480</v>
      </c>
      <c r="I2281" s="44" t="s">
        <v>204</v>
      </c>
      <c r="J2281" s="44" t="s">
        <v>205</v>
      </c>
      <c r="K2281" s="45" t="s">
        <v>32</v>
      </c>
      <c r="L2281" s="47">
        <v>15</v>
      </c>
      <c r="M2281" s="47">
        <v>17</v>
      </c>
      <c r="N2281" s="47">
        <v>25</v>
      </c>
      <c r="O2281" s="47">
        <v>22</v>
      </c>
      <c r="P2281" s="47">
        <v>0</v>
      </c>
      <c r="Q2281" s="47">
        <v>19</v>
      </c>
      <c r="R2281" s="48">
        <v>24</v>
      </c>
      <c r="S2281" s="47">
        <v>9</v>
      </c>
      <c r="T2281" s="47">
        <v>11</v>
      </c>
      <c r="U2281" s="47">
        <v>12</v>
      </c>
      <c r="V2281" s="47">
        <v>8</v>
      </c>
      <c r="W2281" s="47">
        <v>0</v>
      </c>
      <c r="X2281" s="47">
        <v>8</v>
      </c>
      <c r="Y2281" s="49">
        <v>13</v>
      </c>
      <c r="Z2281" s="47">
        <v>6</v>
      </c>
      <c r="AA2281" s="47">
        <v>6</v>
      </c>
      <c r="AB2281" s="47">
        <v>13</v>
      </c>
      <c r="AC2281" s="47">
        <v>14</v>
      </c>
      <c r="AD2281" s="47">
        <v>0</v>
      </c>
      <c r="AE2281" s="47">
        <v>11</v>
      </c>
      <c r="AF2281" s="50">
        <v>11</v>
      </c>
      <c r="AG2281" s="47" t="s">
        <v>27</v>
      </c>
      <c r="AH2281" s="47" t="s">
        <v>27</v>
      </c>
      <c r="AI2281" s="47" t="s">
        <v>27</v>
      </c>
      <c r="AJ2281" s="47">
        <v>1</v>
      </c>
      <c r="AK2281" s="47">
        <v>0</v>
      </c>
      <c r="AL2281" s="47">
        <v>1</v>
      </c>
      <c r="AM2281" s="51">
        <f>IFERROR(IF(R2281=0,"-",R2281/Q2281*100-100),"-")</f>
        <v>26.315789473684205</v>
      </c>
      <c r="AN2281" s="51">
        <f>IFERROR(IF(Y2281=0,"-",Y2281/X2281*100-100),"-")</f>
        <v>62.5</v>
      </c>
      <c r="AO2281" s="51">
        <f>IFERROR(IF(AF2281=0,"-",AF2281/AE2281*100-100),"-")</f>
        <v>0</v>
      </c>
      <c r="AP2281" s="52">
        <f>IFERROR(IF(R2281=0,"-",R2281/L2281*100-100),"-")</f>
        <v>60</v>
      </c>
      <c r="AQ2281" s="52">
        <f>IFERROR(IF(Y2281=0,"-",Y2281/S2281*100-100),"-")</f>
        <v>44.444444444444429</v>
      </c>
      <c r="AR2281" s="52">
        <f>IFERROR(IF(AF2281=0,"-",AF2281/Z2281*100-100),"-")</f>
        <v>83.333333333333314</v>
      </c>
      <c r="AS2281" s="53">
        <f>R2281-Q2281</f>
        <v>5</v>
      </c>
      <c r="AT2281" s="53">
        <f>Y2281-X2281</f>
        <v>5</v>
      </c>
      <c r="AU2281" s="53">
        <f>AF2281-AE2281</f>
        <v>0</v>
      </c>
      <c r="AV2281" s="54">
        <f>R2281-L2281</f>
        <v>9</v>
      </c>
      <c r="AW2281" s="54">
        <f>Y2281-S2281</f>
        <v>4</v>
      </c>
      <c r="AX2281" s="54">
        <f>AF2281-Z2281</f>
        <v>5</v>
      </c>
    </row>
    <row r="2282" spans="1:50" ht="15" x14ac:dyDescent="0.25">
      <c r="A2282" s="43" t="s">
        <v>3483</v>
      </c>
      <c r="B2282" s="43" t="str">
        <f t="shared" si="56"/>
        <v>600170527_2641M01</v>
      </c>
      <c r="C2282" s="44">
        <v>600170527</v>
      </c>
      <c r="D2282" s="44" t="s">
        <v>742</v>
      </c>
      <c r="E2282" s="44" t="s">
        <v>743</v>
      </c>
      <c r="F2282" s="45" t="s">
        <v>709</v>
      </c>
      <c r="G2282" s="56">
        <v>9</v>
      </c>
      <c r="H2282" s="44" t="s">
        <v>3480</v>
      </c>
      <c r="I2282" s="44" t="s">
        <v>204</v>
      </c>
      <c r="J2282" s="44" t="s">
        <v>205</v>
      </c>
      <c r="K2282" s="45" t="s">
        <v>32</v>
      </c>
      <c r="L2282" s="47">
        <v>34</v>
      </c>
      <c r="M2282" s="47">
        <v>31</v>
      </c>
      <c r="N2282" s="47">
        <v>46</v>
      </c>
      <c r="O2282" s="47">
        <v>26</v>
      </c>
      <c r="P2282" s="47">
        <v>47</v>
      </c>
      <c r="Q2282" s="47">
        <v>73</v>
      </c>
      <c r="R2282" s="48">
        <v>53</v>
      </c>
      <c r="S2282" s="47">
        <v>17</v>
      </c>
      <c r="T2282" s="47">
        <v>19</v>
      </c>
      <c r="U2282" s="47">
        <v>22</v>
      </c>
      <c r="V2282" s="47">
        <v>8</v>
      </c>
      <c r="W2282" s="47">
        <v>23</v>
      </c>
      <c r="X2282" s="47">
        <v>27</v>
      </c>
      <c r="Y2282" s="49">
        <v>22</v>
      </c>
      <c r="Z2282" s="47">
        <v>17</v>
      </c>
      <c r="AA2282" s="47">
        <v>12</v>
      </c>
      <c r="AB2282" s="47">
        <v>24</v>
      </c>
      <c r="AC2282" s="47">
        <v>18</v>
      </c>
      <c r="AD2282" s="47">
        <v>24</v>
      </c>
      <c r="AE2282" s="47">
        <v>46</v>
      </c>
      <c r="AF2282" s="50">
        <v>31</v>
      </c>
      <c r="AG2282" s="47" t="s">
        <v>27</v>
      </c>
      <c r="AH2282" s="47" t="s">
        <v>27</v>
      </c>
      <c r="AI2282" s="47" t="s">
        <v>27</v>
      </c>
      <c r="AJ2282" s="47" t="s">
        <v>27</v>
      </c>
      <c r="AK2282" s="47" t="s">
        <v>27</v>
      </c>
      <c r="AL2282" s="47" t="s">
        <v>27</v>
      </c>
      <c r="AM2282" s="51">
        <f>IFERROR(IF(R2282=0,"-",R2282/Q2282*100-100),"-")</f>
        <v>-27.397260273972606</v>
      </c>
      <c r="AN2282" s="51">
        <f>IFERROR(IF(Y2282=0,"-",Y2282/X2282*100-100),"-")</f>
        <v>-18.518518518518519</v>
      </c>
      <c r="AO2282" s="51">
        <f>IFERROR(IF(AF2282=0,"-",AF2282/AE2282*100-100),"-")</f>
        <v>-32.608695652173907</v>
      </c>
      <c r="AP2282" s="52">
        <f>IFERROR(IF(R2282=0,"-",R2282/L2282*100-100),"-")</f>
        <v>55.882352941176464</v>
      </c>
      <c r="AQ2282" s="52">
        <f>IFERROR(IF(Y2282=0,"-",Y2282/S2282*100-100),"-")</f>
        <v>29.411764705882348</v>
      </c>
      <c r="AR2282" s="52">
        <f>IFERROR(IF(AF2282=0,"-",AF2282/Z2282*100-100),"-")</f>
        <v>82.35294117647058</v>
      </c>
      <c r="AS2282" s="53">
        <f>R2282-Q2282</f>
        <v>-20</v>
      </c>
      <c r="AT2282" s="53">
        <f>Y2282-X2282</f>
        <v>-5</v>
      </c>
      <c r="AU2282" s="53">
        <f>AF2282-AE2282</f>
        <v>-15</v>
      </c>
      <c r="AV2282" s="54">
        <f>R2282-L2282</f>
        <v>19</v>
      </c>
      <c r="AW2282" s="54">
        <f>Y2282-S2282</f>
        <v>5</v>
      </c>
      <c r="AX2282" s="54">
        <f>AF2282-Z2282</f>
        <v>14</v>
      </c>
    </row>
    <row r="2283" spans="1:50" ht="15" x14ac:dyDescent="0.25">
      <c r="A2283" s="43" t="s">
        <v>3484</v>
      </c>
      <c r="B2283" s="43" t="str">
        <f t="shared" si="56"/>
        <v>600170527_6341M01</v>
      </c>
      <c r="C2283" s="44">
        <v>600170527</v>
      </c>
      <c r="D2283" s="44" t="s">
        <v>779</v>
      </c>
      <c r="E2283" s="44" t="s">
        <v>780</v>
      </c>
      <c r="F2283" s="45" t="s">
        <v>765</v>
      </c>
      <c r="G2283" s="56">
        <v>9</v>
      </c>
      <c r="H2283" s="44" t="s">
        <v>3480</v>
      </c>
      <c r="I2283" s="44" t="s">
        <v>204</v>
      </c>
      <c r="J2283" s="44" t="s">
        <v>205</v>
      </c>
      <c r="K2283" s="45" t="s">
        <v>32</v>
      </c>
      <c r="L2283" s="47">
        <v>31</v>
      </c>
      <c r="M2283" s="47">
        <v>37</v>
      </c>
      <c r="N2283" s="47">
        <v>34</v>
      </c>
      <c r="O2283" s="47">
        <v>43</v>
      </c>
      <c r="P2283" s="47">
        <v>45</v>
      </c>
      <c r="Q2283" s="47">
        <v>75</v>
      </c>
      <c r="R2283" s="48">
        <v>76</v>
      </c>
      <c r="S2283" s="47">
        <v>13</v>
      </c>
      <c r="T2283" s="47">
        <v>16</v>
      </c>
      <c r="U2283" s="47">
        <v>15</v>
      </c>
      <c r="V2283" s="47">
        <v>23</v>
      </c>
      <c r="W2283" s="47">
        <v>17</v>
      </c>
      <c r="X2283" s="47">
        <v>31</v>
      </c>
      <c r="Y2283" s="49">
        <v>39</v>
      </c>
      <c r="Z2283" s="47">
        <v>18</v>
      </c>
      <c r="AA2283" s="47">
        <v>21</v>
      </c>
      <c r="AB2283" s="47">
        <v>19</v>
      </c>
      <c r="AC2283" s="47">
        <v>20</v>
      </c>
      <c r="AD2283" s="47">
        <v>28</v>
      </c>
      <c r="AE2283" s="47">
        <v>44</v>
      </c>
      <c r="AF2283" s="50">
        <v>37</v>
      </c>
      <c r="AG2283" s="47" t="s">
        <v>27</v>
      </c>
      <c r="AH2283" s="47" t="s">
        <v>27</v>
      </c>
      <c r="AI2283" s="47" t="s">
        <v>27</v>
      </c>
      <c r="AJ2283" s="47">
        <v>2</v>
      </c>
      <c r="AK2283" s="47">
        <v>1</v>
      </c>
      <c r="AL2283" s="47">
        <v>1</v>
      </c>
      <c r="AM2283" s="51">
        <f>IFERROR(IF(R2283=0,"-",R2283/Q2283*100-100),"-")</f>
        <v>1.3333333333333428</v>
      </c>
      <c r="AN2283" s="51">
        <f>IFERROR(IF(Y2283=0,"-",Y2283/X2283*100-100),"-")</f>
        <v>25.806451612903231</v>
      </c>
      <c r="AO2283" s="51">
        <f>IFERROR(IF(AF2283=0,"-",AF2283/AE2283*100-100),"-")</f>
        <v>-15.909090909090907</v>
      </c>
      <c r="AP2283" s="52">
        <f>IFERROR(IF(R2283=0,"-",R2283/L2283*100-100),"-")</f>
        <v>145.16129032258064</v>
      </c>
      <c r="AQ2283" s="52">
        <f>IFERROR(IF(Y2283=0,"-",Y2283/S2283*100-100),"-")</f>
        <v>200</v>
      </c>
      <c r="AR2283" s="52">
        <f>IFERROR(IF(AF2283=0,"-",AF2283/Z2283*100-100),"-")</f>
        <v>105.55555555555554</v>
      </c>
      <c r="AS2283" s="53">
        <f>R2283-Q2283</f>
        <v>1</v>
      </c>
      <c r="AT2283" s="53">
        <f>Y2283-X2283</f>
        <v>8</v>
      </c>
      <c r="AU2283" s="53">
        <f>AF2283-AE2283</f>
        <v>-7</v>
      </c>
      <c r="AV2283" s="54">
        <f>R2283-L2283</f>
        <v>45</v>
      </c>
      <c r="AW2283" s="54">
        <f>Y2283-S2283</f>
        <v>26</v>
      </c>
      <c r="AX2283" s="54">
        <f>AF2283-Z2283</f>
        <v>19</v>
      </c>
    </row>
    <row r="2284" spans="1:50" ht="15" x14ac:dyDescent="0.25">
      <c r="A2284" s="43" t="s">
        <v>3485</v>
      </c>
      <c r="B2284" s="43" t="str">
        <f t="shared" si="56"/>
        <v>600170527_6843M01</v>
      </c>
      <c r="C2284" s="44">
        <v>600170527</v>
      </c>
      <c r="D2284" s="44" t="s">
        <v>814</v>
      </c>
      <c r="E2284" s="44" t="s">
        <v>815</v>
      </c>
      <c r="F2284" s="45" t="s">
        <v>816</v>
      </c>
      <c r="G2284" s="56">
        <v>9</v>
      </c>
      <c r="H2284" s="44" t="s">
        <v>3480</v>
      </c>
      <c r="I2284" s="44" t="s">
        <v>204</v>
      </c>
      <c r="J2284" s="44" t="s">
        <v>205</v>
      </c>
      <c r="K2284" s="45" t="s">
        <v>32</v>
      </c>
      <c r="L2284" s="47">
        <v>47</v>
      </c>
      <c r="M2284" s="47">
        <v>40</v>
      </c>
      <c r="N2284" s="47">
        <v>35</v>
      </c>
      <c r="O2284" s="47">
        <v>29</v>
      </c>
      <c r="P2284" s="47">
        <v>68</v>
      </c>
      <c r="Q2284" s="47">
        <v>71</v>
      </c>
      <c r="R2284" s="48">
        <v>87</v>
      </c>
      <c r="S2284" s="47">
        <v>19</v>
      </c>
      <c r="T2284" s="47">
        <v>19</v>
      </c>
      <c r="U2284" s="47">
        <v>14</v>
      </c>
      <c r="V2284" s="47">
        <v>12</v>
      </c>
      <c r="W2284" s="47">
        <v>31</v>
      </c>
      <c r="X2284" s="47">
        <v>24</v>
      </c>
      <c r="Y2284" s="49">
        <v>34</v>
      </c>
      <c r="Z2284" s="47">
        <v>28</v>
      </c>
      <c r="AA2284" s="47">
        <v>21</v>
      </c>
      <c r="AB2284" s="47">
        <v>21</v>
      </c>
      <c r="AC2284" s="47">
        <v>17</v>
      </c>
      <c r="AD2284" s="47">
        <v>37</v>
      </c>
      <c r="AE2284" s="47">
        <v>47</v>
      </c>
      <c r="AF2284" s="50">
        <v>53</v>
      </c>
      <c r="AG2284" s="47" t="s">
        <v>27</v>
      </c>
      <c r="AH2284" s="47" t="s">
        <v>27</v>
      </c>
      <c r="AI2284" s="47" t="s">
        <v>27</v>
      </c>
      <c r="AJ2284" s="47" t="s">
        <v>27</v>
      </c>
      <c r="AK2284" s="47" t="s">
        <v>27</v>
      </c>
      <c r="AL2284" s="47" t="s">
        <v>27</v>
      </c>
      <c r="AM2284" s="51">
        <f>IFERROR(IF(R2284=0,"-",R2284/Q2284*100-100),"-")</f>
        <v>22.535211267605632</v>
      </c>
      <c r="AN2284" s="51">
        <f>IFERROR(IF(Y2284=0,"-",Y2284/X2284*100-100),"-")</f>
        <v>41.666666666666686</v>
      </c>
      <c r="AO2284" s="51">
        <f>IFERROR(IF(AF2284=0,"-",AF2284/AE2284*100-100),"-")</f>
        <v>12.7659574468085</v>
      </c>
      <c r="AP2284" s="52">
        <f>IFERROR(IF(R2284=0,"-",R2284/L2284*100-100),"-")</f>
        <v>85.106382978723389</v>
      </c>
      <c r="AQ2284" s="52">
        <f>IFERROR(IF(Y2284=0,"-",Y2284/S2284*100-100),"-")</f>
        <v>78.94736842105263</v>
      </c>
      <c r="AR2284" s="52">
        <f>IFERROR(IF(AF2284=0,"-",AF2284/Z2284*100-100),"-")</f>
        <v>89.285714285714278</v>
      </c>
      <c r="AS2284" s="53">
        <f>R2284-Q2284</f>
        <v>16</v>
      </c>
      <c r="AT2284" s="53">
        <f>Y2284-X2284</f>
        <v>10</v>
      </c>
      <c r="AU2284" s="53">
        <f>AF2284-AE2284</f>
        <v>6</v>
      </c>
      <c r="AV2284" s="54">
        <f>R2284-L2284</f>
        <v>40</v>
      </c>
      <c r="AW2284" s="54">
        <f>Y2284-S2284</f>
        <v>15</v>
      </c>
      <c r="AX2284" s="54">
        <f>AF2284-Z2284</f>
        <v>25</v>
      </c>
    </row>
    <row r="2285" spans="1:50" ht="15" x14ac:dyDescent="0.25">
      <c r="A2285" s="43" t="s">
        <v>3486</v>
      </c>
      <c r="B2285" s="43" t="str">
        <f t="shared" si="56"/>
        <v>600170535_1820M01</v>
      </c>
      <c r="C2285" s="44">
        <v>600170535</v>
      </c>
      <c r="D2285" s="44" t="s">
        <v>707</v>
      </c>
      <c r="E2285" s="44" t="s">
        <v>708</v>
      </c>
      <c r="F2285" s="45" t="s">
        <v>709</v>
      </c>
      <c r="G2285" s="56">
        <v>9</v>
      </c>
      <c r="H2285" s="44" t="s">
        <v>3487</v>
      </c>
      <c r="I2285" s="44" t="s">
        <v>200</v>
      </c>
      <c r="J2285" s="44" t="s">
        <v>201</v>
      </c>
      <c r="K2285" s="45" t="s">
        <v>32</v>
      </c>
      <c r="L2285" s="47">
        <v>20</v>
      </c>
      <c r="M2285" s="47">
        <v>19</v>
      </c>
      <c r="N2285" s="47">
        <v>19</v>
      </c>
      <c r="O2285" s="47">
        <v>22</v>
      </c>
      <c r="P2285" s="47">
        <v>0</v>
      </c>
      <c r="Q2285" s="47">
        <v>27</v>
      </c>
      <c r="R2285" s="48">
        <v>30</v>
      </c>
      <c r="S2285" s="47">
        <v>15</v>
      </c>
      <c r="T2285" s="47">
        <v>12</v>
      </c>
      <c r="U2285" s="47">
        <v>13</v>
      </c>
      <c r="V2285" s="47">
        <v>13</v>
      </c>
      <c r="W2285" s="47">
        <v>0</v>
      </c>
      <c r="X2285" s="47">
        <v>18</v>
      </c>
      <c r="Y2285" s="49">
        <v>14</v>
      </c>
      <c r="Z2285" s="47">
        <v>5</v>
      </c>
      <c r="AA2285" s="47">
        <v>7</v>
      </c>
      <c r="AB2285" s="47">
        <v>6</v>
      </c>
      <c r="AC2285" s="47">
        <v>9</v>
      </c>
      <c r="AD2285" s="47">
        <v>0</v>
      </c>
      <c r="AE2285" s="47">
        <v>9</v>
      </c>
      <c r="AF2285" s="50">
        <v>16</v>
      </c>
      <c r="AG2285" s="47" t="s">
        <v>27</v>
      </c>
      <c r="AH2285" s="47" t="s">
        <v>27</v>
      </c>
      <c r="AI2285" s="47" t="s">
        <v>27</v>
      </c>
      <c r="AJ2285" s="47">
        <v>3</v>
      </c>
      <c r="AK2285" s="47">
        <v>3</v>
      </c>
      <c r="AL2285" s="47">
        <v>0</v>
      </c>
      <c r="AM2285" s="51">
        <f>IFERROR(IF(R2285=0,"-",R2285/Q2285*100-100),"-")</f>
        <v>11.111111111111114</v>
      </c>
      <c r="AN2285" s="51">
        <f>IFERROR(IF(Y2285=0,"-",Y2285/X2285*100-100),"-")</f>
        <v>-22.222222222222214</v>
      </c>
      <c r="AO2285" s="51">
        <f>IFERROR(IF(AF2285=0,"-",AF2285/AE2285*100-100),"-")</f>
        <v>77.777777777777771</v>
      </c>
      <c r="AP2285" s="52">
        <f>IFERROR(IF(R2285=0,"-",R2285/L2285*100-100),"-")</f>
        <v>50</v>
      </c>
      <c r="AQ2285" s="52">
        <f>IFERROR(IF(Y2285=0,"-",Y2285/S2285*100-100),"-")</f>
        <v>-6.6666666666666714</v>
      </c>
      <c r="AR2285" s="52">
        <f>IFERROR(IF(AF2285=0,"-",AF2285/Z2285*100-100),"-")</f>
        <v>220</v>
      </c>
      <c r="AS2285" s="53">
        <f>R2285-Q2285</f>
        <v>3</v>
      </c>
      <c r="AT2285" s="53">
        <f>Y2285-X2285</f>
        <v>-4</v>
      </c>
      <c r="AU2285" s="53">
        <f>AF2285-AE2285</f>
        <v>7</v>
      </c>
      <c r="AV2285" s="54">
        <f>R2285-L2285</f>
        <v>10</v>
      </c>
      <c r="AW2285" s="54">
        <f>Y2285-S2285</f>
        <v>-1</v>
      </c>
      <c r="AX2285" s="54">
        <f>AF2285-Z2285</f>
        <v>11</v>
      </c>
    </row>
    <row r="2286" spans="1:50" ht="15" x14ac:dyDescent="0.25">
      <c r="A2286" s="43" t="s">
        <v>3488</v>
      </c>
      <c r="B2286" s="43" t="str">
        <f t="shared" si="56"/>
        <v>600170535_2341M01</v>
      </c>
      <c r="C2286" s="44">
        <v>600170535</v>
      </c>
      <c r="D2286" s="44" t="s">
        <v>754</v>
      </c>
      <c r="E2286" s="44" t="s">
        <v>755</v>
      </c>
      <c r="F2286" s="45" t="s">
        <v>709</v>
      </c>
      <c r="G2286" s="56">
        <v>9</v>
      </c>
      <c r="H2286" s="44" t="s">
        <v>3487</v>
      </c>
      <c r="I2286" s="44" t="s">
        <v>200</v>
      </c>
      <c r="J2286" s="44" t="s">
        <v>201</v>
      </c>
      <c r="K2286" s="45" t="s">
        <v>32</v>
      </c>
      <c r="L2286" s="47">
        <v>33</v>
      </c>
      <c r="M2286" s="47">
        <v>17</v>
      </c>
      <c r="N2286" s="47">
        <v>4</v>
      </c>
      <c r="O2286" s="47">
        <v>10</v>
      </c>
      <c r="P2286" s="47">
        <v>0</v>
      </c>
      <c r="Q2286" s="47">
        <v>5</v>
      </c>
      <c r="R2286" s="48">
        <v>8</v>
      </c>
      <c r="S2286" s="47">
        <v>19</v>
      </c>
      <c r="T2286" s="47">
        <v>12</v>
      </c>
      <c r="U2286" s="47">
        <v>1</v>
      </c>
      <c r="V2286" s="47">
        <v>4</v>
      </c>
      <c r="W2286" s="47">
        <v>0</v>
      </c>
      <c r="X2286" s="47">
        <v>3</v>
      </c>
      <c r="Y2286" s="49">
        <v>1</v>
      </c>
      <c r="Z2286" s="47">
        <v>14</v>
      </c>
      <c r="AA2286" s="47">
        <v>5</v>
      </c>
      <c r="AB2286" s="47">
        <v>3</v>
      </c>
      <c r="AC2286" s="47">
        <v>6</v>
      </c>
      <c r="AD2286" s="47">
        <v>0</v>
      </c>
      <c r="AE2286" s="47">
        <v>2</v>
      </c>
      <c r="AF2286" s="50">
        <v>7</v>
      </c>
      <c r="AG2286" s="47" t="s">
        <v>27</v>
      </c>
      <c r="AH2286" s="47" t="s">
        <v>27</v>
      </c>
      <c r="AI2286" s="47" t="s">
        <v>27</v>
      </c>
      <c r="AJ2286" s="47" t="s">
        <v>27</v>
      </c>
      <c r="AK2286" s="47" t="s">
        <v>27</v>
      </c>
      <c r="AL2286" s="47" t="s">
        <v>27</v>
      </c>
      <c r="AM2286" s="51">
        <f>IFERROR(IF(R2286=0,"-",R2286/Q2286*100-100),"-")</f>
        <v>60</v>
      </c>
      <c r="AN2286" s="51">
        <f>IFERROR(IF(Y2286=0,"-",Y2286/X2286*100-100),"-")</f>
        <v>-66.666666666666671</v>
      </c>
      <c r="AO2286" s="51">
        <f>IFERROR(IF(AF2286=0,"-",AF2286/AE2286*100-100),"-")</f>
        <v>250</v>
      </c>
      <c r="AP2286" s="52">
        <f>IFERROR(IF(R2286=0,"-",R2286/L2286*100-100),"-")</f>
        <v>-75.757575757575751</v>
      </c>
      <c r="AQ2286" s="52">
        <f>IFERROR(IF(Y2286=0,"-",Y2286/S2286*100-100),"-")</f>
        <v>-94.736842105263165</v>
      </c>
      <c r="AR2286" s="52">
        <f>IFERROR(IF(AF2286=0,"-",AF2286/Z2286*100-100),"-")</f>
        <v>-50</v>
      </c>
      <c r="AS2286" s="53">
        <f>R2286-Q2286</f>
        <v>3</v>
      </c>
      <c r="AT2286" s="53">
        <f>Y2286-X2286</f>
        <v>-2</v>
      </c>
      <c r="AU2286" s="53">
        <f>AF2286-AE2286</f>
        <v>5</v>
      </c>
      <c r="AV2286" s="54">
        <f>R2286-L2286</f>
        <v>-25</v>
      </c>
      <c r="AW2286" s="54">
        <f>Y2286-S2286</f>
        <v>-18</v>
      </c>
      <c r="AX2286" s="54">
        <f>AF2286-Z2286</f>
        <v>-7</v>
      </c>
    </row>
    <row r="2287" spans="1:50" ht="15" x14ac:dyDescent="0.25">
      <c r="A2287" s="43" t="s">
        <v>3489</v>
      </c>
      <c r="B2287" s="43" t="str">
        <f t="shared" si="56"/>
        <v>600170535_2345L01</v>
      </c>
      <c r="C2287" s="44">
        <v>600170535</v>
      </c>
      <c r="D2287" s="44" t="s">
        <v>888</v>
      </c>
      <c r="E2287" s="44" t="s">
        <v>889</v>
      </c>
      <c r="F2287" s="45" t="s">
        <v>863</v>
      </c>
      <c r="G2287" s="56">
        <v>9</v>
      </c>
      <c r="H2287" s="44" t="s">
        <v>3487</v>
      </c>
      <c r="I2287" s="44" t="s">
        <v>200</v>
      </c>
      <c r="J2287" s="44" t="s">
        <v>201</v>
      </c>
      <c r="K2287" s="45" t="s">
        <v>32</v>
      </c>
      <c r="L2287" s="47">
        <v>2</v>
      </c>
      <c r="M2287" s="47">
        <v>4</v>
      </c>
      <c r="N2287" s="47">
        <v>13</v>
      </c>
      <c r="O2287" s="47">
        <v>7</v>
      </c>
      <c r="P2287" s="47">
        <v>0</v>
      </c>
      <c r="Q2287" s="47">
        <v>16</v>
      </c>
      <c r="R2287" s="48">
        <v>25</v>
      </c>
      <c r="S2287" s="47">
        <v>0</v>
      </c>
      <c r="T2287" s="47">
        <v>3</v>
      </c>
      <c r="U2287" s="47">
        <v>9</v>
      </c>
      <c r="V2287" s="47">
        <v>4</v>
      </c>
      <c r="W2287" s="47">
        <v>0</v>
      </c>
      <c r="X2287" s="47">
        <v>5</v>
      </c>
      <c r="Y2287" s="49">
        <v>19</v>
      </c>
      <c r="Z2287" s="47">
        <v>2</v>
      </c>
      <c r="AA2287" s="47">
        <v>1</v>
      </c>
      <c r="AB2287" s="47">
        <v>4</v>
      </c>
      <c r="AC2287" s="47">
        <v>3</v>
      </c>
      <c r="AD2287" s="47">
        <v>0</v>
      </c>
      <c r="AE2287" s="47">
        <v>11</v>
      </c>
      <c r="AF2287" s="50">
        <v>6</v>
      </c>
      <c r="AG2287" s="47" t="s">
        <v>27</v>
      </c>
      <c r="AH2287" s="47" t="s">
        <v>27</v>
      </c>
      <c r="AI2287" s="47" t="s">
        <v>27</v>
      </c>
      <c r="AJ2287" s="47" t="s">
        <v>27</v>
      </c>
      <c r="AK2287" s="47" t="s">
        <v>27</v>
      </c>
      <c r="AL2287" s="47" t="s">
        <v>27</v>
      </c>
      <c r="AM2287" s="51">
        <f>IFERROR(IF(R2287=0,"-",R2287/Q2287*100-100),"-")</f>
        <v>56.25</v>
      </c>
      <c r="AN2287" s="51">
        <f>IFERROR(IF(Y2287=0,"-",Y2287/X2287*100-100),"-")</f>
        <v>280</v>
      </c>
      <c r="AO2287" s="51">
        <f>IFERROR(IF(AF2287=0,"-",AF2287/AE2287*100-100),"-")</f>
        <v>-45.45454545454546</v>
      </c>
      <c r="AP2287" s="52">
        <f>IFERROR(IF(R2287=0,"-",R2287/L2287*100-100),"-")</f>
        <v>1150</v>
      </c>
      <c r="AQ2287" s="52" t="str">
        <f>IFERROR(IF(Y2287=0,"-",Y2287/S2287*100-100),"-")</f>
        <v>-</v>
      </c>
      <c r="AR2287" s="52">
        <f>IFERROR(IF(AF2287=0,"-",AF2287/Z2287*100-100),"-")</f>
        <v>200</v>
      </c>
      <c r="AS2287" s="53">
        <f>R2287-Q2287</f>
        <v>9</v>
      </c>
      <c r="AT2287" s="53">
        <f>Y2287-X2287</f>
        <v>14</v>
      </c>
      <c r="AU2287" s="53">
        <f>AF2287-AE2287</f>
        <v>-5</v>
      </c>
      <c r="AV2287" s="54">
        <f>R2287-L2287</f>
        <v>23</v>
      </c>
      <c r="AW2287" s="54">
        <f>Y2287-S2287</f>
        <v>19</v>
      </c>
      <c r="AX2287" s="54">
        <f>AF2287-Z2287</f>
        <v>4</v>
      </c>
    </row>
    <row r="2288" spans="1:50" ht="15" x14ac:dyDescent="0.25">
      <c r="A2288" s="43" t="s">
        <v>3490</v>
      </c>
      <c r="B2288" s="43" t="str">
        <f t="shared" si="56"/>
        <v>600170535_2641L01</v>
      </c>
      <c r="C2288" s="44">
        <v>600170535</v>
      </c>
      <c r="D2288" s="44" t="s">
        <v>861</v>
      </c>
      <c r="E2288" s="44" t="s">
        <v>862</v>
      </c>
      <c r="F2288" s="45" t="s">
        <v>863</v>
      </c>
      <c r="G2288" s="56">
        <v>9</v>
      </c>
      <c r="H2288" s="44" t="s">
        <v>3487</v>
      </c>
      <c r="I2288" s="44" t="s">
        <v>200</v>
      </c>
      <c r="J2288" s="44" t="s">
        <v>201</v>
      </c>
      <c r="K2288" s="45" t="s">
        <v>32</v>
      </c>
      <c r="L2288" s="47">
        <v>0</v>
      </c>
      <c r="M2288" s="47">
        <v>0</v>
      </c>
      <c r="N2288" s="47">
        <v>0</v>
      </c>
      <c r="O2288" s="47">
        <v>0</v>
      </c>
      <c r="P2288" s="47">
        <v>0</v>
      </c>
      <c r="Q2288" s="47">
        <v>7</v>
      </c>
      <c r="R2288" s="48">
        <v>13</v>
      </c>
      <c r="S2288" s="47">
        <v>0</v>
      </c>
      <c r="T2288" s="47">
        <v>0</v>
      </c>
      <c r="U2288" s="47">
        <v>0</v>
      </c>
      <c r="V2288" s="47">
        <v>0</v>
      </c>
      <c r="W2288" s="47">
        <v>0</v>
      </c>
      <c r="X2288" s="47">
        <v>3</v>
      </c>
      <c r="Y2288" s="49">
        <v>7</v>
      </c>
      <c r="Z2288" s="47">
        <v>0</v>
      </c>
      <c r="AA2288" s="47">
        <v>0</v>
      </c>
      <c r="AB2288" s="47">
        <v>0</v>
      </c>
      <c r="AC2288" s="47">
        <v>0</v>
      </c>
      <c r="AD2288" s="47">
        <v>0</v>
      </c>
      <c r="AE2288" s="47">
        <v>4</v>
      </c>
      <c r="AF2288" s="50">
        <v>6</v>
      </c>
      <c r="AG2288" s="47" t="s">
        <v>27</v>
      </c>
      <c r="AH2288" s="47" t="s">
        <v>27</v>
      </c>
      <c r="AI2288" s="47" t="s">
        <v>27</v>
      </c>
      <c r="AJ2288" s="47" t="s">
        <v>27</v>
      </c>
      <c r="AK2288" s="47" t="s">
        <v>27</v>
      </c>
      <c r="AL2288" s="47" t="s">
        <v>27</v>
      </c>
      <c r="AM2288" s="51">
        <f>IFERROR(IF(R2288=0,"-",R2288/Q2288*100-100),"-")</f>
        <v>85.714285714285722</v>
      </c>
      <c r="AN2288" s="51">
        <f>IFERROR(IF(Y2288=0,"-",Y2288/X2288*100-100),"-")</f>
        <v>133.33333333333334</v>
      </c>
      <c r="AO2288" s="51">
        <f>IFERROR(IF(AF2288=0,"-",AF2288/AE2288*100-100),"-")</f>
        <v>50</v>
      </c>
      <c r="AP2288" s="52" t="str">
        <f>IFERROR(IF(R2288=0,"-",R2288/L2288*100-100),"-")</f>
        <v>-</v>
      </c>
      <c r="AQ2288" s="52" t="str">
        <f>IFERROR(IF(Y2288=0,"-",Y2288/S2288*100-100),"-")</f>
        <v>-</v>
      </c>
      <c r="AR2288" s="52" t="str">
        <f>IFERROR(IF(AF2288=0,"-",AF2288/Z2288*100-100),"-")</f>
        <v>-</v>
      </c>
      <c r="AS2288" s="53">
        <f>R2288-Q2288</f>
        <v>6</v>
      </c>
      <c r="AT2288" s="53">
        <f>Y2288-X2288</f>
        <v>4</v>
      </c>
      <c r="AU2288" s="53">
        <f>AF2288-AE2288</f>
        <v>2</v>
      </c>
      <c r="AV2288" s="54">
        <f>R2288-L2288</f>
        <v>13</v>
      </c>
      <c r="AW2288" s="54">
        <f>Y2288-S2288</f>
        <v>7</v>
      </c>
      <c r="AX2288" s="54">
        <f>AF2288-Z2288</f>
        <v>6</v>
      </c>
    </row>
    <row r="2289" spans="1:50" ht="15" x14ac:dyDescent="0.25">
      <c r="A2289" s="43" t="s">
        <v>3491</v>
      </c>
      <c r="B2289" s="43" t="str">
        <f t="shared" si="56"/>
        <v>600170535_3645M01</v>
      </c>
      <c r="C2289" s="44">
        <v>600170535</v>
      </c>
      <c r="D2289" s="44" t="s">
        <v>1033</v>
      </c>
      <c r="E2289" s="44" t="s">
        <v>1034</v>
      </c>
      <c r="F2289" s="45" t="s">
        <v>709</v>
      </c>
      <c r="G2289" s="56">
        <v>9</v>
      </c>
      <c r="H2289" s="44" t="s">
        <v>3487</v>
      </c>
      <c r="I2289" s="44" t="s">
        <v>200</v>
      </c>
      <c r="J2289" s="44" t="s">
        <v>201</v>
      </c>
      <c r="K2289" s="45" t="s">
        <v>32</v>
      </c>
      <c r="L2289" s="47">
        <v>0</v>
      </c>
      <c r="M2289" s="47">
        <v>0</v>
      </c>
      <c r="N2289" s="47">
        <v>3</v>
      </c>
      <c r="O2289" s="47">
        <v>5</v>
      </c>
      <c r="P2289" s="47">
        <v>0</v>
      </c>
      <c r="Q2289" s="47">
        <v>8</v>
      </c>
      <c r="R2289" s="48">
        <v>6</v>
      </c>
      <c r="S2289" s="47">
        <v>0</v>
      </c>
      <c r="T2289" s="47">
        <v>0</v>
      </c>
      <c r="U2289" s="47">
        <v>2</v>
      </c>
      <c r="V2289" s="47">
        <v>3</v>
      </c>
      <c r="W2289" s="47">
        <v>0</v>
      </c>
      <c r="X2289" s="47">
        <v>6</v>
      </c>
      <c r="Y2289" s="49">
        <v>4</v>
      </c>
      <c r="Z2289" s="47">
        <v>0</v>
      </c>
      <c r="AA2289" s="47">
        <v>0</v>
      </c>
      <c r="AB2289" s="47">
        <v>1</v>
      </c>
      <c r="AC2289" s="47">
        <v>2</v>
      </c>
      <c r="AD2289" s="47">
        <v>0</v>
      </c>
      <c r="AE2289" s="47">
        <v>2</v>
      </c>
      <c r="AF2289" s="50">
        <v>2</v>
      </c>
      <c r="AG2289" s="47" t="s">
        <v>27</v>
      </c>
      <c r="AH2289" s="47" t="s">
        <v>27</v>
      </c>
      <c r="AI2289" s="47" t="s">
        <v>27</v>
      </c>
      <c r="AJ2289" s="47" t="s">
        <v>27</v>
      </c>
      <c r="AK2289" s="47" t="s">
        <v>27</v>
      </c>
      <c r="AL2289" s="47" t="s">
        <v>27</v>
      </c>
      <c r="AM2289" s="51">
        <f>IFERROR(IF(R2289=0,"-",R2289/Q2289*100-100),"-")</f>
        <v>-25</v>
      </c>
      <c r="AN2289" s="51">
        <f>IFERROR(IF(Y2289=0,"-",Y2289/X2289*100-100),"-")</f>
        <v>-33.333333333333343</v>
      </c>
      <c r="AO2289" s="51">
        <f>IFERROR(IF(AF2289=0,"-",AF2289/AE2289*100-100),"-")</f>
        <v>0</v>
      </c>
      <c r="AP2289" s="52" t="str">
        <f>IFERROR(IF(R2289=0,"-",R2289/L2289*100-100),"-")</f>
        <v>-</v>
      </c>
      <c r="AQ2289" s="52" t="str">
        <f>IFERROR(IF(Y2289=0,"-",Y2289/S2289*100-100),"-")</f>
        <v>-</v>
      </c>
      <c r="AR2289" s="52" t="str">
        <f>IFERROR(IF(AF2289=0,"-",AF2289/Z2289*100-100),"-")</f>
        <v>-</v>
      </c>
      <c r="AS2289" s="53">
        <f>R2289-Q2289</f>
        <v>-2</v>
      </c>
      <c r="AT2289" s="53">
        <f>Y2289-X2289</f>
        <v>-2</v>
      </c>
      <c r="AU2289" s="53">
        <f>AF2289-AE2289</f>
        <v>0</v>
      </c>
      <c r="AV2289" s="54">
        <f>R2289-L2289</f>
        <v>6</v>
      </c>
      <c r="AW2289" s="54">
        <f>Y2289-S2289</f>
        <v>4</v>
      </c>
      <c r="AX2289" s="54">
        <f>AF2289-Z2289</f>
        <v>2</v>
      </c>
    </row>
    <row r="2290" spans="1:50" ht="15" x14ac:dyDescent="0.25">
      <c r="A2290" s="43" t="s">
        <v>3492</v>
      </c>
      <c r="B2290" s="43" t="str">
        <f t="shared" si="56"/>
        <v>600170551_6441L51</v>
      </c>
      <c r="C2290" s="44">
        <v>600170551</v>
      </c>
      <c r="D2290" s="44" t="s">
        <v>784</v>
      </c>
      <c r="E2290" s="44" t="s">
        <v>785</v>
      </c>
      <c r="F2290" s="45" t="s">
        <v>786</v>
      </c>
      <c r="G2290" s="56">
        <v>9</v>
      </c>
      <c r="H2290" s="44" t="s">
        <v>3493</v>
      </c>
      <c r="I2290" s="44" t="s">
        <v>24</v>
      </c>
      <c r="J2290" s="44" t="s">
        <v>25</v>
      </c>
      <c r="K2290" s="45" t="s">
        <v>32</v>
      </c>
      <c r="L2290" s="47">
        <v>0</v>
      </c>
      <c r="M2290" s="47">
        <v>0</v>
      </c>
      <c r="N2290" s="47">
        <v>0</v>
      </c>
      <c r="O2290" s="47">
        <v>30</v>
      </c>
      <c r="P2290" s="47">
        <v>84</v>
      </c>
      <c r="Q2290" s="47">
        <v>42</v>
      </c>
      <c r="R2290" s="48">
        <v>37</v>
      </c>
      <c r="S2290" s="47">
        <v>0</v>
      </c>
      <c r="T2290" s="47">
        <v>0</v>
      </c>
      <c r="U2290" s="47">
        <v>0</v>
      </c>
      <c r="V2290" s="47">
        <v>30</v>
      </c>
      <c r="W2290" s="47">
        <v>42</v>
      </c>
      <c r="X2290" s="47">
        <v>40</v>
      </c>
      <c r="Y2290" s="49">
        <v>24</v>
      </c>
      <c r="Z2290" s="47">
        <v>0</v>
      </c>
      <c r="AA2290" s="47">
        <v>0</v>
      </c>
      <c r="AB2290" s="47">
        <v>0</v>
      </c>
      <c r="AC2290" s="47">
        <v>0</v>
      </c>
      <c r="AD2290" s="47">
        <v>42</v>
      </c>
      <c r="AE2290" s="47">
        <v>2</v>
      </c>
      <c r="AF2290" s="50">
        <v>13</v>
      </c>
      <c r="AG2290" s="47" t="s">
        <v>27</v>
      </c>
      <c r="AH2290" s="47" t="s">
        <v>27</v>
      </c>
      <c r="AI2290" s="47" t="s">
        <v>27</v>
      </c>
      <c r="AJ2290" s="47" t="s">
        <v>27</v>
      </c>
      <c r="AK2290" s="47" t="s">
        <v>27</v>
      </c>
      <c r="AL2290" s="47" t="s">
        <v>27</v>
      </c>
      <c r="AM2290" s="51">
        <f>IFERROR(IF(R2290=0,"-",R2290/Q2290*100-100),"-")</f>
        <v>-11.904761904761912</v>
      </c>
      <c r="AN2290" s="51">
        <f>IFERROR(IF(Y2290=0,"-",Y2290/X2290*100-100),"-")</f>
        <v>-40</v>
      </c>
      <c r="AO2290" s="51">
        <f>IFERROR(IF(AF2290=0,"-",AF2290/AE2290*100-100),"-")</f>
        <v>550</v>
      </c>
      <c r="AP2290" s="52" t="str">
        <f>IFERROR(IF(R2290=0,"-",R2290/L2290*100-100),"-")</f>
        <v>-</v>
      </c>
      <c r="AQ2290" s="52" t="str">
        <f>IFERROR(IF(Y2290=0,"-",Y2290/S2290*100-100),"-")</f>
        <v>-</v>
      </c>
      <c r="AR2290" s="52" t="str">
        <f>IFERROR(IF(AF2290=0,"-",AF2290/Z2290*100-100),"-")</f>
        <v>-</v>
      </c>
      <c r="AS2290" s="53">
        <f>R2290-Q2290</f>
        <v>-5</v>
      </c>
      <c r="AT2290" s="53">
        <f>Y2290-X2290</f>
        <v>-16</v>
      </c>
      <c r="AU2290" s="53">
        <f>AF2290-AE2290</f>
        <v>11</v>
      </c>
      <c r="AV2290" s="54">
        <f>R2290-L2290</f>
        <v>37</v>
      </c>
      <c r="AW2290" s="54">
        <f>Y2290-S2290</f>
        <v>24</v>
      </c>
      <c r="AX2290" s="54">
        <f>AF2290-Z2290</f>
        <v>13</v>
      </c>
    </row>
    <row r="2291" spans="1:50" ht="15" x14ac:dyDescent="0.25">
      <c r="A2291" s="43" t="s">
        <v>3494</v>
      </c>
      <c r="B2291" s="43" t="str">
        <f t="shared" si="56"/>
        <v>600170560_3456L01</v>
      </c>
      <c r="C2291" s="44">
        <v>600170560</v>
      </c>
      <c r="D2291" s="44" t="s">
        <v>1928</v>
      </c>
      <c r="E2291" s="44" t="s">
        <v>1929</v>
      </c>
      <c r="F2291" s="45" t="s">
        <v>812</v>
      </c>
      <c r="G2291" s="56">
        <v>9</v>
      </c>
      <c r="H2291" s="44" t="s">
        <v>3495</v>
      </c>
      <c r="I2291" s="44" t="s">
        <v>24</v>
      </c>
      <c r="J2291" s="44" t="s">
        <v>25</v>
      </c>
      <c r="K2291" s="45" t="s">
        <v>32</v>
      </c>
      <c r="L2291" s="47">
        <v>23</v>
      </c>
      <c r="M2291" s="47">
        <v>14</v>
      </c>
      <c r="N2291" s="47">
        <v>20</v>
      </c>
      <c r="O2291" s="47">
        <v>15</v>
      </c>
      <c r="P2291" s="47">
        <v>38</v>
      </c>
      <c r="Q2291" s="47">
        <v>18</v>
      </c>
      <c r="R2291" s="48">
        <v>22</v>
      </c>
      <c r="S2291" s="47">
        <v>14</v>
      </c>
      <c r="T2291" s="47">
        <v>8</v>
      </c>
      <c r="U2291" s="47">
        <v>7</v>
      </c>
      <c r="V2291" s="47">
        <v>11</v>
      </c>
      <c r="W2291" s="47">
        <v>21</v>
      </c>
      <c r="X2291" s="47">
        <v>7</v>
      </c>
      <c r="Y2291" s="49">
        <v>10</v>
      </c>
      <c r="Z2291" s="47">
        <v>9</v>
      </c>
      <c r="AA2291" s="47">
        <v>6</v>
      </c>
      <c r="AB2291" s="47">
        <v>13</v>
      </c>
      <c r="AC2291" s="47">
        <v>4</v>
      </c>
      <c r="AD2291" s="47">
        <v>17</v>
      </c>
      <c r="AE2291" s="47">
        <v>11</v>
      </c>
      <c r="AF2291" s="50">
        <v>12</v>
      </c>
      <c r="AG2291" s="47" t="s">
        <v>27</v>
      </c>
      <c r="AH2291" s="47" t="s">
        <v>27</v>
      </c>
      <c r="AI2291" s="47" t="s">
        <v>27</v>
      </c>
      <c r="AJ2291" s="47">
        <v>2</v>
      </c>
      <c r="AK2291" s="47">
        <v>0</v>
      </c>
      <c r="AL2291" s="47">
        <v>2</v>
      </c>
      <c r="AM2291" s="51">
        <f>IFERROR(IF(R2291=0,"-",R2291/Q2291*100-100),"-")</f>
        <v>22.222222222222229</v>
      </c>
      <c r="AN2291" s="51">
        <f>IFERROR(IF(Y2291=0,"-",Y2291/X2291*100-100),"-")</f>
        <v>42.857142857142861</v>
      </c>
      <c r="AO2291" s="51">
        <f>IFERROR(IF(AF2291=0,"-",AF2291/AE2291*100-100),"-")</f>
        <v>9.0909090909090793</v>
      </c>
      <c r="AP2291" s="52">
        <f>IFERROR(IF(R2291=0,"-",R2291/L2291*100-100),"-")</f>
        <v>-4.3478260869565162</v>
      </c>
      <c r="AQ2291" s="52">
        <f>IFERROR(IF(Y2291=0,"-",Y2291/S2291*100-100),"-")</f>
        <v>-28.571428571428569</v>
      </c>
      <c r="AR2291" s="52">
        <f>IFERROR(IF(AF2291=0,"-",AF2291/Z2291*100-100),"-")</f>
        <v>33.333333333333314</v>
      </c>
      <c r="AS2291" s="53">
        <f>R2291-Q2291</f>
        <v>4</v>
      </c>
      <c r="AT2291" s="53">
        <f>Y2291-X2291</f>
        <v>3</v>
      </c>
      <c r="AU2291" s="53">
        <f>AF2291-AE2291</f>
        <v>1</v>
      </c>
      <c r="AV2291" s="54">
        <f>R2291-L2291</f>
        <v>-1</v>
      </c>
      <c r="AW2291" s="54">
        <f>Y2291-S2291</f>
        <v>-4</v>
      </c>
      <c r="AX2291" s="54">
        <f>AF2291-Z2291</f>
        <v>3</v>
      </c>
    </row>
    <row r="2292" spans="1:50" ht="15" x14ac:dyDescent="0.25">
      <c r="A2292" s="43" t="s">
        <v>3496</v>
      </c>
      <c r="B2292" s="43" t="str">
        <f t="shared" si="56"/>
        <v>600170560_6441L51</v>
      </c>
      <c r="C2292" s="44">
        <v>600170560</v>
      </c>
      <c r="D2292" s="44" t="s">
        <v>784</v>
      </c>
      <c r="E2292" s="44" t="s">
        <v>785</v>
      </c>
      <c r="F2292" s="45" t="s">
        <v>786</v>
      </c>
      <c r="G2292" s="56">
        <v>9</v>
      </c>
      <c r="H2292" s="44" t="s">
        <v>3495</v>
      </c>
      <c r="I2292" s="44" t="s">
        <v>24</v>
      </c>
      <c r="J2292" s="44" t="s">
        <v>25</v>
      </c>
      <c r="K2292" s="45" t="s">
        <v>32</v>
      </c>
      <c r="L2292" s="47">
        <v>34</v>
      </c>
      <c r="M2292" s="47">
        <v>43</v>
      </c>
      <c r="N2292" s="47">
        <v>51</v>
      </c>
      <c r="O2292" s="47">
        <v>27</v>
      </c>
      <c r="P2292" s="47">
        <v>100</v>
      </c>
      <c r="Q2292" s="47">
        <v>50</v>
      </c>
      <c r="R2292" s="48">
        <v>56</v>
      </c>
      <c r="S2292" s="47">
        <v>24</v>
      </c>
      <c r="T2292" s="47">
        <v>42</v>
      </c>
      <c r="U2292" s="47">
        <v>50</v>
      </c>
      <c r="V2292" s="47">
        <v>19</v>
      </c>
      <c r="W2292" s="47">
        <v>50</v>
      </c>
      <c r="X2292" s="47">
        <v>42</v>
      </c>
      <c r="Y2292" s="49">
        <v>46</v>
      </c>
      <c r="Z2292" s="47">
        <v>10</v>
      </c>
      <c r="AA2292" s="47">
        <v>1</v>
      </c>
      <c r="AB2292" s="47">
        <v>1</v>
      </c>
      <c r="AC2292" s="47">
        <v>8</v>
      </c>
      <c r="AD2292" s="47">
        <v>50</v>
      </c>
      <c r="AE2292" s="47">
        <v>8</v>
      </c>
      <c r="AF2292" s="50">
        <v>10</v>
      </c>
      <c r="AG2292" s="47" t="s">
        <v>27</v>
      </c>
      <c r="AH2292" s="47" t="s">
        <v>27</v>
      </c>
      <c r="AI2292" s="47" t="s">
        <v>27</v>
      </c>
      <c r="AJ2292" s="47" t="s">
        <v>27</v>
      </c>
      <c r="AK2292" s="47" t="s">
        <v>27</v>
      </c>
      <c r="AL2292" s="47" t="s">
        <v>27</v>
      </c>
      <c r="AM2292" s="51">
        <f>IFERROR(IF(R2292=0,"-",R2292/Q2292*100-100),"-")</f>
        <v>12.000000000000014</v>
      </c>
      <c r="AN2292" s="51">
        <f>IFERROR(IF(Y2292=0,"-",Y2292/X2292*100-100),"-")</f>
        <v>9.5238095238095326</v>
      </c>
      <c r="AO2292" s="51">
        <f>IFERROR(IF(AF2292=0,"-",AF2292/AE2292*100-100),"-")</f>
        <v>25</v>
      </c>
      <c r="AP2292" s="52">
        <f>IFERROR(IF(R2292=0,"-",R2292/L2292*100-100),"-")</f>
        <v>64.70588235294116</v>
      </c>
      <c r="AQ2292" s="52">
        <f>IFERROR(IF(Y2292=0,"-",Y2292/S2292*100-100),"-")</f>
        <v>91.666666666666686</v>
      </c>
      <c r="AR2292" s="52">
        <f>IFERROR(IF(AF2292=0,"-",AF2292/Z2292*100-100),"-")</f>
        <v>0</v>
      </c>
      <c r="AS2292" s="53">
        <f>R2292-Q2292</f>
        <v>6</v>
      </c>
      <c r="AT2292" s="53">
        <f>Y2292-X2292</f>
        <v>4</v>
      </c>
      <c r="AU2292" s="53">
        <f>AF2292-AE2292</f>
        <v>2</v>
      </c>
      <c r="AV2292" s="54">
        <f>R2292-L2292</f>
        <v>22</v>
      </c>
      <c r="AW2292" s="54">
        <f>Y2292-S2292</f>
        <v>22</v>
      </c>
      <c r="AX2292" s="54">
        <f>AF2292-Z2292</f>
        <v>0</v>
      </c>
    </row>
    <row r="2293" spans="1:50" ht="15" x14ac:dyDescent="0.25">
      <c r="A2293" s="43" t="s">
        <v>3497</v>
      </c>
      <c r="B2293" s="43" t="str">
        <f t="shared" si="56"/>
        <v>600170560_6941L01</v>
      </c>
      <c r="C2293" s="44">
        <v>600170560</v>
      </c>
      <c r="D2293" s="44" t="s">
        <v>869</v>
      </c>
      <c r="E2293" s="44" t="s">
        <v>870</v>
      </c>
      <c r="F2293" s="45" t="s">
        <v>812</v>
      </c>
      <c r="G2293" s="56">
        <v>9</v>
      </c>
      <c r="H2293" s="44" t="s">
        <v>3495</v>
      </c>
      <c r="I2293" s="44" t="s">
        <v>24</v>
      </c>
      <c r="J2293" s="44" t="s">
        <v>25</v>
      </c>
      <c r="K2293" s="45" t="s">
        <v>32</v>
      </c>
      <c r="L2293" s="47">
        <v>16</v>
      </c>
      <c r="M2293" s="47">
        <v>11</v>
      </c>
      <c r="N2293" s="47">
        <v>18</v>
      </c>
      <c r="O2293" s="47">
        <v>22</v>
      </c>
      <c r="P2293" s="47">
        <v>53</v>
      </c>
      <c r="Q2293" s="47">
        <v>24</v>
      </c>
      <c r="R2293" s="48">
        <v>38</v>
      </c>
      <c r="S2293" s="47">
        <v>11</v>
      </c>
      <c r="T2293" s="47">
        <v>1</v>
      </c>
      <c r="U2293" s="47">
        <v>10</v>
      </c>
      <c r="V2293" s="47">
        <v>15</v>
      </c>
      <c r="W2293" s="47">
        <v>27</v>
      </c>
      <c r="X2293" s="47">
        <v>10</v>
      </c>
      <c r="Y2293" s="49">
        <v>18</v>
      </c>
      <c r="Z2293" s="47">
        <v>5</v>
      </c>
      <c r="AA2293" s="47">
        <v>10</v>
      </c>
      <c r="AB2293" s="47">
        <v>8</v>
      </c>
      <c r="AC2293" s="47">
        <v>7</v>
      </c>
      <c r="AD2293" s="47">
        <v>26</v>
      </c>
      <c r="AE2293" s="47">
        <v>14</v>
      </c>
      <c r="AF2293" s="50">
        <v>20</v>
      </c>
      <c r="AG2293" s="47" t="s">
        <v>27</v>
      </c>
      <c r="AH2293" s="47" t="s">
        <v>27</v>
      </c>
      <c r="AI2293" s="47" t="s">
        <v>27</v>
      </c>
      <c r="AJ2293" s="47">
        <v>2</v>
      </c>
      <c r="AK2293" s="47">
        <v>2</v>
      </c>
      <c r="AL2293" s="47">
        <v>0</v>
      </c>
      <c r="AM2293" s="51">
        <f>IFERROR(IF(R2293=0,"-",R2293/Q2293*100-100),"-")</f>
        <v>58.333333333333314</v>
      </c>
      <c r="AN2293" s="51">
        <f>IFERROR(IF(Y2293=0,"-",Y2293/X2293*100-100),"-")</f>
        <v>80</v>
      </c>
      <c r="AO2293" s="51">
        <f>IFERROR(IF(AF2293=0,"-",AF2293/AE2293*100-100),"-")</f>
        <v>42.857142857142861</v>
      </c>
      <c r="AP2293" s="52">
        <f>IFERROR(IF(R2293=0,"-",R2293/L2293*100-100),"-")</f>
        <v>137.5</v>
      </c>
      <c r="AQ2293" s="52">
        <f>IFERROR(IF(Y2293=0,"-",Y2293/S2293*100-100),"-")</f>
        <v>63.636363636363654</v>
      </c>
      <c r="AR2293" s="52">
        <f>IFERROR(IF(AF2293=0,"-",AF2293/Z2293*100-100),"-")</f>
        <v>300</v>
      </c>
      <c r="AS2293" s="53">
        <f>R2293-Q2293</f>
        <v>14</v>
      </c>
      <c r="AT2293" s="53">
        <f>Y2293-X2293</f>
        <v>8</v>
      </c>
      <c r="AU2293" s="53">
        <f>AF2293-AE2293</f>
        <v>6</v>
      </c>
      <c r="AV2293" s="54">
        <f>R2293-L2293</f>
        <v>22</v>
      </c>
      <c r="AW2293" s="54">
        <f>Y2293-S2293</f>
        <v>7</v>
      </c>
      <c r="AX2293" s="54">
        <f>AF2293-Z2293</f>
        <v>15</v>
      </c>
    </row>
    <row r="2294" spans="1:50" ht="15" x14ac:dyDescent="0.25">
      <c r="A2294" s="43" t="s">
        <v>3498</v>
      </c>
      <c r="B2294" s="43" t="str">
        <f t="shared" si="56"/>
        <v>600170586_2641L01</v>
      </c>
      <c r="C2294" s="44">
        <v>600170586</v>
      </c>
      <c r="D2294" s="44" t="s">
        <v>861</v>
      </c>
      <c r="E2294" s="44" t="s">
        <v>862</v>
      </c>
      <c r="F2294" s="45" t="s">
        <v>863</v>
      </c>
      <c r="G2294" s="56">
        <v>9</v>
      </c>
      <c r="H2294" s="44" t="s">
        <v>3499</v>
      </c>
      <c r="I2294" s="44" t="s">
        <v>24</v>
      </c>
      <c r="J2294" s="44" t="s">
        <v>25</v>
      </c>
      <c r="K2294" s="45" t="s">
        <v>32</v>
      </c>
      <c r="L2294" s="47">
        <v>50</v>
      </c>
      <c r="M2294" s="47">
        <v>59</v>
      </c>
      <c r="N2294" s="47">
        <v>76</v>
      </c>
      <c r="O2294" s="47">
        <v>78</v>
      </c>
      <c r="P2294" s="47">
        <v>96</v>
      </c>
      <c r="Q2294" s="47">
        <v>94</v>
      </c>
      <c r="R2294" s="48">
        <v>76</v>
      </c>
      <c r="S2294" s="47">
        <v>12</v>
      </c>
      <c r="T2294" s="47">
        <v>27</v>
      </c>
      <c r="U2294" s="47">
        <v>35</v>
      </c>
      <c r="V2294" s="47">
        <v>38</v>
      </c>
      <c r="W2294" s="47">
        <v>39</v>
      </c>
      <c r="X2294" s="47">
        <v>46</v>
      </c>
      <c r="Y2294" s="49">
        <v>32</v>
      </c>
      <c r="Z2294" s="47">
        <v>38</v>
      </c>
      <c r="AA2294" s="47">
        <v>32</v>
      </c>
      <c r="AB2294" s="47">
        <v>41</v>
      </c>
      <c r="AC2294" s="47">
        <v>40</v>
      </c>
      <c r="AD2294" s="47">
        <v>57</v>
      </c>
      <c r="AE2294" s="47">
        <v>48</v>
      </c>
      <c r="AF2294" s="50">
        <v>44</v>
      </c>
      <c r="AG2294" s="47" t="s">
        <v>27</v>
      </c>
      <c r="AH2294" s="47" t="s">
        <v>27</v>
      </c>
      <c r="AI2294" s="47" t="s">
        <v>27</v>
      </c>
      <c r="AJ2294" s="47" t="s">
        <v>27</v>
      </c>
      <c r="AK2294" s="47" t="s">
        <v>27</v>
      </c>
      <c r="AL2294" s="47" t="s">
        <v>27</v>
      </c>
      <c r="AM2294" s="51">
        <f>IFERROR(IF(R2294=0,"-",R2294/Q2294*100-100),"-")</f>
        <v>-19.148936170212778</v>
      </c>
      <c r="AN2294" s="51">
        <f>IFERROR(IF(Y2294=0,"-",Y2294/X2294*100-100),"-")</f>
        <v>-30.434782608695656</v>
      </c>
      <c r="AO2294" s="51">
        <f>IFERROR(IF(AF2294=0,"-",AF2294/AE2294*100-100),"-")</f>
        <v>-8.3333333333333428</v>
      </c>
      <c r="AP2294" s="52">
        <f>IFERROR(IF(R2294=0,"-",R2294/L2294*100-100),"-")</f>
        <v>52</v>
      </c>
      <c r="AQ2294" s="52">
        <f>IFERROR(IF(Y2294=0,"-",Y2294/S2294*100-100),"-")</f>
        <v>166.66666666666663</v>
      </c>
      <c r="AR2294" s="52">
        <f>IFERROR(IF(AF2294=0,"-",AF2294/Z2294*100-100),"-")</f>
        <v>15.789473684210535</v>
      </c>
      <c r="AS2294" s="53">
        <f>R2294-Q2294</f>
        <v>-18</v>
      </c>
      <c r="AT2294" s="53">
        <f>Y2294-X2294</f>
        <v>-14</v>
      </c>
      <c r="AU2294" s="53">
        <f>AF2294-AE2294</f>
        <v>-4</v>
      </c>
      <c r="AV2294" s="54">
        <f>R2294-L2294</f>
        <v>26</v>
      </c>
      <c r="AW2294" s="54">
        <f>Y2294-S2294</f>
        <v>20</v>
      </c>
      <c r="AX2294" s="54">
        <f>AF2294-Z2294</f>
        <v>6</v>
      </c>
    </row>
    <row r="2295" spans="1:50" ht="15" x14ac:dyDescent="0.25">
      <c r="A2295" s="43" t="s">
        <v>3500</v>
      </c>
      <c r="B2295" s="43" t="str">
        <f t="shared" si="56"/>
        <v>600170586_3908M01</v>
      </c>
      <c r="C2295" s="44">
        <v>600170586</v>
      </c>
      <c r="D2295" s="44" t="s">
        <v>1218</v>
      </c>
      <c r="E2295" s="44" t="s">
        <v>1219</v>
      </c>
      <c r="F2295" s="45" t="s">
        <v>729</v>
      </c>
      <c r="G2295" s="56">
        <v>9</v>
      </c>
      <c r="H2295" s="44" t="s">
        <v>3499</v>
      </c>
      <c r="I2295" s="44" t="s">
        <v>24</v>
      </c>
      <c r="J2295" s="44" t="s">
        <v>25</v>
      </c>
      <c r="K2295" s="45" t="s">
        <v>32</v>
      </c>
      <c r="L2295" s="47">
        <v>89</v>
      </c>
      <c r="M2295" s="47">
        <v>82</v>
      </c>
      <c r="N2295" s="47">
        <v>74</v>
      </c>
      <c r="O2295" s="47">
        <v>83</v>
      </c>
      <c r="P2295" s="47">
        <v>110</v>
      </c>
      <c r="Q2295" s="47">
        <v>81</v>
      </c>
      <c r="R2295" s="48">
        <v>99</v>
      </c>
      <c r="S2295" s="47">
        <v>54</v>
      </c>
      <c r="T2295" s="47">
        <v>45</v>
      </c>
      <c r="U2295" s="47">
        <v>43</v>
      </c>
      <c r="V2295" s="47">
        <v>50</v>
      </c>
      <c r="W2295" s="47">
        <v>55</v>
      </c>
      <c r="X2295" s="47">
        <v>40</v>
      </c>
      <c r="Y2295" s="49">
        <v>53</v>
      </c>
      <c r="Z2295" s="47">
        <v>35</v>
      </c>
      <c r="AA2295" s="47">
        <v>37</v>
      </c>
      <c r="AB2295" s="47">
        <v>31</v>
      </c>
      <c r="AC2295" s="47">
        <v>33</v>
      </c>
      <c r="AD2295" s="47">
        <v>55</v>
      </c>
      <c r="AE2295" s="47">
        <v>41</v>
      </c>
      <c r="AF2295" s="50">
        <v>46</v>
      </c>
      <c r="AG2295" s="47" t="s">
        <v>27</v>
      </c>
      <c r="AH2295" s="47" t="s">
        <v>27</v>
      </c>
      <c r="AI2295" s="47" t="s">
        <v>27</v>
      </c>
      <c r="AJ2295" s="47" t="s">
        <v>27</v>
      </c>
      <c r="AK2295" s="47" t="s">
        <v>27</v>
      </c>
      <c r="AL2295" s="47" t="s">
        <v>27</v>
      </c>
      <c r="AM2295" s="51">
        <f>IFERROR(IF(R2295=0,"-",R2295/Q2295*100-100),"-")</f>
        <v>22.222222222222229</v>
      </c>
      <c r="AN2295" s="51">
        <f>IFERROR(IF(Y2295=0,"-",Y2295/X2295*100-100),"-")</f>
        <v>32.5</v>
      </c>
      <c r="AO2295" s="51">
        <f>IFERROR(IF(AF2295=0,"-",AF2295/AE2295*100-100),"-")</f>
        <v>12.195121951219519</v>
      </c>
      <c r="AP2295" s="52">
        <f>IFERROR(IF(R2295=0,"-",R2295/L2295*100-100),"-")</f>
        <v>11.235955056179776</v>
      </c>
      <c r="AQ2295" s="52">
        <f>IFERROR(IF(Y2295=0,"-",Y2295/S2295*100-100),"-")</f>
        <v>-1.8518518518518476</v>
      </c>
      <c r="AR2295" s="52">
        <f>IFERROR(IF(AF2295=0,"-",AF2295/Z2295*100-100),"-")</f>
        <v>31.428571428571416</v>
      </c>
      <c r="AS2295" s="53">
        <f>R2295-Q2295</f>
        <v>18</v>
      </c>
      <c r="AT2295" s="53">
        <f>Y2295-X2295</f>
        <v>13</v>
      </c>
      <c r="AU2295" s="53">
        <f>AF2295-AE2295</f>
        <v>5</v>
      </c>
      <c r="AV2295" s="54">
        <f>R2295-L2295</f>
        <v>10</v>
      </c>
      <c r="AW2295" s="54">
        <f>Y2295-S2295</f>
        <v>-1</v>
      </c>
      <c r="AX2295" s="54">
        <f>AF2295-Z2295</f>
        <v>11</v>
      </c>
    </row>
    <row r="2296" spans="1:50" ht="15" x14ac:dyDescent="0.25">
      <c r="A2296" s="43" t="s">
        <v>3501</v>
      </c>
      <c r="B2296" s="43" t="str">
        <f t="shared" si="56"/>
        <v>600170586_5341M03</v>
      </c>
      <c r="C2296" s="44">
        <v>600170586</v>
      </c>
      <c r="D2296" s="44" t="s">
        <v>1140</v>
      </c>
      <c r="E2296" s="44" t="s">
        <v>1141</v>
      </c>
      <c r="F2296" s="45" t="s">
        <v>1137</v>
      </c>
      <c r="G2296" s="56">
        <v>9</v>
      </c>
      <c r="H2296" s="44" t="s">
        <v>3499</v>
      </c>
      <c r="I2296" s="44" t="s">
        <v>24</v>
      </c>
      <c r="J2296" s="44" t="s">
        <v>25</v>
      </c>
      <c r="K2296" s="45" t="s">
        <v>32</v>
      </c>
      <c r="L2296" s="47">
        <v>0</v>
      </c>
      <c r="M2296" s="47">
        <v>0</v>
      </c>
      <c r="N2296" s="47">
        <v>74</v>
      </c>
      <c r="O2296" s="47">
        <v>65</v>
      </c>
      <c r="P2296" s="47">
        <v>97</v>
      </c>
      <c r="Q2296" s="47">
        <v>69</v>
      </c>
      <c r="R2296" s="48">
        <v>84</v>
      </c>
      <c r="S2296" s="47">
        <v>0</v>
      </c>
      <c r="T2296" s="47">
        <v>0</v>
      </c>
      <c r="U2296" s="47">
        <v>47</v>
      </c>
      <c r="V2296" s="47">
        <v>35</v>
      </c>
      <c r="W2296" s="47">
        <v>46</v>
      </c>
      <c r="X2296" s="47">
        <v>39</v>
      </c>
      <c r="Y2296" s="49">
        <v>44</v>
      </c>
      <c r="Z2296" s="47">
        <v>0</v>
      </c>
      <c r="AA2296" s="47">
        <v>0</v>
      </c>
      <c r="AB2296" s="47">
        <v>27</v>
      </c>
      <c r="AC2296" s="47">
        <v>30</v>
      </c>
      <c r="AD2296" s="47">
        <v>51</v>
      </c>
      <c r="AE2296" s="47">
        <v>30</v>
      </c>
      <c r="AF2296" s="50">
        <v>40</v>
      </c>
      <c r="AG2296" s="47" t="s">
        <v>27</v>
      </c>
      <c r="AH2296" s="47" t="s">
        <v>27</v>
      </c>
      <c r="AI2296" s="47" t="s">
        <v>27</v>
      </c>
      <c r="AJ2296" s="47">
        <v>4</v>
      </c>
      <c r="AK2296" s="47">
        <v>1</v>
      </c>
      <c r="AL2296" s="47">
        <v>3</v>
      </c>
      <c r="AM2296" s="51">
        <f>IFERROR(IF(R2296=0,"-",R2296/Q2296*100-100),"-")</f>
        <v>21.739130434782624</v>
      </c>
      <c r="AN2296" s="51">
        <f>IFERROR(IF(Y2296=0,"-",Y2296/X2296*100-100),"-")</f>
        <v>12.820512820512818</v>
      </c>
      <c r="AO2296" s="51">
        <f>IFERROR(IF(AF2296=0,"-",AF2296/AE2296*100-100),"-")</f>
        <v>33.333333333333314</v>
      </c>
      <c r="AP2296" s="52" t="str">
        <f>IFERROR(IF(R2296=0,"-",R2296/L2296*100-100),"-")</f>
        <v>-</v>
      </c>
      <c r="AQ2296" s="52" t="str">
        <f>IFERROR(IF(Y2296=0,"-",Y2296/S2296*100-100),"-")</f>
        <v>-</v>
      </c>
      <c r="AR2296" s="52" t="str">
        <f>IFERROR(IF(AF2296=0,"-",AF2296/Z2296*100-100),"-")</f>
        <v>-</v>
      </c>
      <c r="AS2296" s="53">
        <f>R2296-Q2296</f>
        <v>15</v>
      </c>
      <c r="AT2296" s="53">
        <f>Y2296-X2296</f>
        <v>5</v>
      </c>
      <c r="AU2296" s="53">
        <f>AF2296-AE2296</f>
        <v>10</v>
      </c>
      <c r="AV2296" s="54">
        <f>R2296-L2296</f>
        <v>84</v>
      </c>
      <c r="AW2296" s="54">
        <f>Y2296-S2296</f>
        <v>44</v>
      </c>
      <c r="AX2296" s="54">
        <f>AF2296-Z2296</f>
        <v>40</v>
      </c>
    </row>
    <row r="2297" spans="1:50" ht="15" x14ac:dyDescent="0.25">
      <c r="A2297" s="43" t="s">
        <v>3502</v>
      </c>
      <c r="B2297" s="43" t="str">
        <f t="shared" si="56"/>
        <v>600170586_6341M02</v>
      </c>
      <c r="C2297" s="44">
        <v>600170586</v>
      </c>
      <c r="D2297" s="44" t="s">
        <v>712</v>
      </c>
      <c r="E2297" s="44" t="s">
        <v>713</v>
      </c>
      <c r="F2297" s="45" t="s">
        <v>714</v>
      </c>
      <c r="G2297" s="56">
        <v>9</v>
      </c>
      <c r="H2297" s="44" t="s">
        <v>3499</v>
      </c>
      <c r="I2297" s="44" t="s">
        <v>24</v>
      </c>
      <c r="J2297" s="44" t="s">
        <v>25</v>
      </c>
      <c r="K2297" s="45" t="s">
        <v>32</v>
      </c>
      <c r="L2297" s="47">
        <v>41</v>
      </c>
      <c r="M2297" s="47">
        <v>58</v>
      </c>
      <c r="N2297" s="47">
        <v>49</v>
      </c>
      <c r="O2297" s="47">
        <v>69</v>
      </c>
      <c r="P2297" s="47">
        <v>47</v>
      </c>
      <c r="Q2297" s="47">
        <v>81</v>
      </c>
      <c r="R2297" s="48">
        <v>78</v>
      </c>
      <c r="S2297" s="47">
        <v>18</v>
      </c>
      <c r="T2297" s="47">
        <v>29</v>
      </c>
      <c r="U2297" s="47">
        <v>20</v>
      </c>
      <c r="V2297" s="47">
        <v>30</v>
      </c>
      <c r="W2297" s="47">
        <v>22</v>
      </c>
      <c r="X2297" s="47">
        <v>37</v>
      </c>
      <c r="Y2297" s="49">
        <v>27</v>
      </c>
      <c r="Z2297" s="47">
        <v>23</v>
      </c>
      <c r="AA2297" s="47">
        <v>29</v>
      </c>
      <c r="AB2297" s="47">
        <v>29</v>
      </c>
      <c r="AC2297" s="47">
        <v>39</v>
      </c>
      <c r="AD2297" s="47">
        <v>25</v>
      </c>
      <c r="AE2297" s="47">
        <v>44</v>
      </c>
      <c r="AF2297" s="50">
        <v>51</v>
      </c>
      <c r="AG2297" s="47">
        <v>2</v>
      </c>
      <c r="AH2297" s="47">
        <v>1</v>
      </c>
      <c r="AI2297" s="47">
        <v>1</v>
      </c>
      <c r="AJ2297" s="47">
        <v>1</v>
      </c>
      <c r="AK2297" s="47">
        <v>1</v>
      </c>
      <c r="AL2297" s="47">
        <v>0</v>
      </c>
      <c r="AM2297" s="51">
        <f>IFERROR(IF(R2297=0,"-",R2297/Q2297*100-100),"-")</f>
        <v>-3.7037037037037095</v>
      </c>
      <c r="AN2297" s="51">
        <f>IFERROR(IF(Y2297=0,"-",Y2297/X2297*100-100),"-")</f>
        <v>-27.027027027027032</v>
      </c>
      <c r="AO2297" s="51">
        <f>IFERROR(IF(AF2297=0,"-",AF2297/AE2297*100-100),"-")</f>
        <v>15.909090909090921</v>
      </c>
      <c r="AP2297" s="52">
        <f>IFERROR(IF(R2297=0,"-",R2297/L2297*100-100),"-")</f>
        <v>90.243902439024396</v>
      </c>
      <c r="AQ2297" s="52">
        <f>IFERROR(IF(Y2297=0,"-",Y2297/S2297*100-100),"-")</f>
        <v>50</v>
      </c>
      <c r="AR2297" s="52">
        <f>IFERROR(IF(AF2297=0,"-",AF2297/Z2297*100-100),"-")</f>
        <v>121.73913043478262</v>
      </c>
      <c r="AS2297" s="53">
        <f>R2297-Q2297</f>
        <v>-3</v>
      </c>
      <c r="AT2297" s="53">
        <f>Y2297-X2297</f>
        <v>-10</v>
      </c>
      <c r="AU2297" s="53">
        <f>AF2297-AE2297</f>
        <v>7</v>
      </c>
      <c r="AV2297" s="54">
        <f>R2297-L2297</f>
        <v>37</v>
      </c>
      <c r="AW2297" s="54">
        <f>Y2297-S2297</f>
        <v>9</v>
      </c>
      <c r="AX2297" s="54">
        <f>AF2297-Z2297</f>
        <v>28</v>
      </c>
    </row>
    <row r="2298" spans="1:50" ht="15" x14ac:dyDescent="0.25">
      <c r="A2298" s="43" t="s">
        <v>3503</v>
      </c>
      <c r="B2298" s="43" t="str">
        <f t="shared" si="56"/>
        <v>600170586_6842M01</v>
      </c>
      <c r="C2298" s="44">
        <v>600170586</v>
      </c>
      <c r="D2298" s="44" t="s">
        <v>1011</v>
      </c>
      <c r="E2298" s="44" t="s">
        <v>1012</v>
      </c>
      <c r="F2298" s="45" t="s">
        <v>816</v>
      </c>
      <c r="G2298" s="56">
        <v>9</v>
      </c>
      <c r="H2298" s="44" t="s">
        <v>3499</v>
      </c>
      <c r="I2298" s="44" t="s">
        <v>24</v>
      </c>
      <c r="J2298" s="44" t="s">
        <v>25</v>
      </c>
      <c r="K2298" s="45" t="s">
        <v>32</v>
      </c>
      <c r="L2298" s="47">
        <v>94</v>
      </c>
      <c r="M2298" s="47">
        <v>103</v>
      </c>
      <c r="N2298" s="47">
        <v>97</v>
      </c>
      <c r="O2298" s="47">
        <v>81</v>
      </c>
      <c r="P2298" s="47">
        <v>160</v>
      </c>
      <c r="Q2298" s="47">
        <v>97</v>
      </c>
      <c r="R2298" s="48">
        <v>107</v>
      </c>
      <c r="S2298" s="47">
        <v>49</v>
      </c>
      <c r="T2298" s="47">
        <v>45</v>
      </c>
      <c r="U2298" s="47">
        <v>54</v>
      </c>
      <c r="V2298" s="47">
        <v>48</v>
      </c>
      <c r="W2298" s="47">
        <v>77</v>
      </c>
      <c r="X2298" s="47">
        <v>57</v>
      </c>
      <c r="Y2298" s="49">
        <v>60</v>
      </c>
      <c r="Z2298" s="47">
        <v>45</v>
      </c>
      <c r="AA2298" s="47">
        <v>58</v>
      </c>
      <c r="AB2298" s="47">
        <v>43</v>
      </c>
      <c r="AC2298" s="47">
        <v>33</v>
      </c>
      <c r="AD2298" s="47">
        <v>83</v>
      </c>
      <c r="AE2298" s="47">
        <v>40</v>
      </c>
      <c r="AF2298" s="50">
        <v>47</v>
      </c>
      <c r="AG2298" s="47" t="s">
        <v>27</v>
      </c>
      <c r="AH2298" s="47" t="s">
        <v>27</v>
      </c>
      <c r="AI2298" s="47" t="s">
        <v>27</v>
      </c>
      <c r="AJ2298" s="47" t="s">
        <v>27</v>
      </c>
      <c r="AK2298" s="47" t="s">
        <v>27</v>
      </c>
      <c r="AL2298" s="47" t="s">
        <v>27</v>
      </c>
      <c r="AM2298" s="51">
        <f>IFERROR(IF(R2298=0,"-",R2298/Q2298*100-100),"-")</f>
        <v>10.30927835051547</v>
      </c>
      <c r="AN2298" s="51">
        <f>IFERROR(IF(Y2298=0,"-",Y2298/X2298*100-100),"-")</f>
        <v>5.2631578947368354</v>
      </c>
      <c r="AO2298" s="51">
        <f>IFERROR(IF(AF2298=0,"-",AF2298/AE2298*100-100),"-")</f>
        <v>17.5</v>
      </c>
      <c r="AP2298" s="52">
        <f>IFERROR(IF(R2298=0,"-",R2298/L2298*100-100),"-")</f>
        <v>13.829787234042556</v>
      </c>
      <c r="AQ2298" s="52">
        <f>IFERROR(IF(Y2298=0,"-",Y2298/S2298*100-100),"-")</f>
        <v>22.448979591836732</v>
      </c>
      <c r="AR2298" s="52">
        <f>IFERROR(IF(AF2298=0,"-",AF2298/Z2298*100-100),"-")</f>
        <v>4.4444444444444571</v>
      </c>
      <c r="AS2298" s="53">
        <f>R2298-Q2298</f>
        <v>10</v>
      </c>
      <c r="AT2298" s="53">
        <f>Y2298-X2298</f>
        <v>3</v>
      </c>
      <c r="AU2298" s="53">
        <f>AF2298-AE2298</f>
        <v>7</v>
      </c>
      <c r="AV2298" s="54">
        <f>R2298-L2298</f>
        <v>13</v>
      </c>
      <c r="AW2298" s="54">
        <f>Y2298-S2298</f>
        <v>11</v>
      </c>
      <c r="AX2298" s="54">
        <f>AF2298-Z2298</f>
        <v>2</v>
      </c>
    </row>
    <row r="2299" spans="1:50" ht="15" x14ac:dyDescent="0.25">
      <c r="A2299" s="43" t="s">
        <v>3504</v>
      </c>
      <c r="B2299" s="43" t="str">
        <f t="shared" si="56"/>
        <v>600170586_7541M01</v>
      </c>
      <c r="C2299" s="44">
        <v>600170586</v>
      </c>
      <c r="D2299" s="44" t="s">
        <v>819</v>
      </c>
      <c r="E2299" s="44" t="s">
        <v>820</v>
      </c>
      <c r="F2299" s="45" t="s">
        <v>816</v>
      </c>
      <c r="G2299" s="56">
        <v>9</v>
      </c>
      <c r="H2299" s="44" t="s">
        <v>3499</v>
      </c>
      <c r="I2299" s="44" t="s">
        <v>24</v>
      </c>
      <c r="J2299" s="44" t="s">
        <v>25</v>
      </c>
      <c r="K2299" s="45" t="s">
        <v>32</v>
      </c>
      <c r="L2299" s="47">
        <v>21</v>
      </c>
      <c r="M2299" s="47">
        <v>20</v>
      </c>
      <c r="N2299" s="47">
        <v>33</v>
      </c>
      <c r="O2299" s="47">
        <v>22</v>
      </c>
      <c r="P2299" s="47">
        <v>0</v>
      </c>
      <c r="Q2299" s="47">
        <v>25</v>
      </c>
      <c r="R2299" s="48">
        <v>17</v>
      </c>
      <c r="S2299" s="47">
        <v>11</v>
      </c>
      <c r="T2299" s="47">
        <v>6</v>
      </c>
      <c r="U2299" s="47">
        <v>9</v>
      </c>
      <c r="V2299" s="47">
        <v>3</v>
      </c>
      <c r="W2299" s="47">
        <v>0</v>
      </c>
      <c r="X2299" s="47">
        <v>11</v>
      </c>
      <c r="Y2299" s="49">
        <v>5</v>
      </c>
      <c r="Z2299" s="47">
        <v>10</v>
      </c>
      <c r="AA2299" s="47">
        <v>14</v>
      </c>
      <c r="AB2299" s="47">
        <v>24</v>
      </c>
      <c r="AC2299" s="47">
        <v>19</v>
      </c>
      <c r="AD2299" s="47">
        <v>0</v>
      </c>
      <c r="AE2299" s="47">
        <v>14</v>
      </c>
      <c r="AF2299" s="50">
        <v>12</v>
      </c>
      <c r="AG2299" s="47" t="s">
        <v>27</v>
      </c>
      <c r="AH2299" s="47" t="s">
        <v>27</v>
      </c>
      <c r="AI2299" s="47" t="s">
        <v>27</v>
      </c>
      <c r="AJ2299" s="47" t="s">
        <v>27</v>
      </c>
      <c r="AK2299" s="47" t="s">
        <v>27</v>
      </c>
      <c r="AL2299" s="47" t="s">
        <v>27</v>
      </c>
      <c r="AM2299" s="51">
        <f>IFERROR(IF(R2299=0,"-",R2299/Q2299*100-100),"-")</f>
        <v>-32</v>
      </c>
      <c r="AN2299" s="51">
        <f>IFERROR(IF(Y2299=0,"-",Y2299/X2299*100-100),"-")</f>
        <v>-54.545454545454547</v>
      </c>
      <c r="AO2299" s="51">
        <f>IFERROR(IF(AF2299=0,"-",AF2299/AE2299*100-100),"-")</f>
        <v>-14.285714285714292</v>
      </c>
      <c r="AP2299" s="52">
        <f>IFERROR(IF(R2299=0,"-",R2299/L2299*100-100),"-")</f>
        <v>-19.047619047619051</v>
      </c>
      <c r="AQ2299" s="52">
        <f>IFERROR(IF(Y2299=0,"-",Y2299/S2299*100-100),"-")</f>
        <v>-54.545454545454547</v>
      </c>
      <c r="AR2299" s="52">
        <f>IFERROR(IF(AF2299=0,"-",AF2299/Z2299*100-100),"-")</f>
        <v>20</v>
      </c>
      <c r="AS2299" s="53">
        <f>R2299-Q2299</f>
        <v>-8</v>
      </c>
      <c r="AT2299" s="53">
        <f>Y2299-X2299</f>
        <v>-6</v>
      </c>
      <c r="AU2299" s="53">
        <f>AF2299-AE2299</f>
        <v>-2</v>
      </c>
      <c r="AV2299" s="54">
        <f>R2299-L2299</f>
        <v>-4</v>
      </c>
      <c r="AW2299" s="54">
        <f>Y2299-S2299</f>
        <v>-6</v>
      </c>
      <c r="AX2299" s="54">
        <f>AF2299-Z2299</f>
        <v>2</v>
      </c>
    </row>
    <row r="2300" spans="1:50" ht="15" x14ac:dyDescent="0.25">
      <c r="A2300" s="43" t="s">
        <v>3505</v>
      </c>
      <c r="B2300" s="43" t="str">
        <f t="shared" si="56"/>
        <v>600170594_2345M01</v>
      </c>
      <c r="C2300" s="44">
        <v>600170594</v>
      </c>
      <c r="D2300" s="44" t="s">
        <v>738</v>
      </c>
      <c r="E2300" s="44" t="s">
        <v>739</v>
      </c>
      <c r="F2300" s="45" t="s">
        <v>709</v>
      </c>
      <c r="G2300" s="56">
        <v>9</v>
      </c>
      <c r="H2300" s="44" t="s">
        <v>3506</v>
      </c>
      <c r="I2300" s="44" t="s">
        <v>244</v>
      </c>
      <c r="J2300" s="44" t="s">
        <v>245</v>
      </c>
      <c r="K2300" s="45" t="s">
        <v>32</v>
      </c>
      <c r="L2300" s="47">
        <v>25</v>
      </c>
      <c r="M2300" s="47">
        <v>16</v>
      </c>
      <c r="N2300" s="47">
        <v>8</v>
      </c>
      <c r="O2300" s="47">
        <v>25</v>
      </c>
      <c r="P2300" s="47">
        <v>38</v>
      </c>
      <c r="Q2300" s="47">
        <v>27</v>
      </c>
      <c r="R2300" s="48">
        <v>25</v>
      </c>
      <c r="S2300" s="47">
        <v>18</v>
      </c>
      <c r="T2300" s="47">
        <v>11</v>
      </c>
      <c r="U2300" s="47">
        <v>3</v>
      </c>
      <c r="V2300" s="47">
        <v>16</v>
      </c>
      <c r="W2300" s="47">
        <v>16</v>
      </c>
      <c r="X2300" s="47">
        <v>14</v>
      </c>
      <c r="Y2300" s="49">
        <v>13</v>
      </c>
      <c r="Z2300" s="47">
        <v>7</v>
      </c>
      <c r="AA2300" s="47">
        <v>5</v>
      </c>
      <c r="AB2300" s="47">
        <v>5</v>
      </c>
      <c r="AC2300" s="47">
        <v>9</v>
      </c>
      <c r="AD2300" s="47">
        <v>22</v>
      </c>
      <c r="AE2300" s="47">
        <v>13</v>
      </c>
      <c r="AF2300" s="50">
        <v>12</v>
      </c>
      <c r="AG2300" s="47" t="s">
        <v>27</v>
      </c>
      <c r="AH2300" s="47" t="s">
        <v>27</v>
      </c>
      <c r="AI2300" s="47" t="s">
        <v>27</v>
      </c>
      <c r="AJ2300" s="47">
        <v>1</v>
      </c>
      <c r="AK2300" s="47">
        <v>0</v>
      </c>
      <c r="AL2300" s="47">
        <v>1</v>
      </c>
      <c r="AM2300" s="51">
        <f>IFERROR(IF(R2300=0,"-",R2300/Q2300*100-100),"-")</f>
        <v>-7.4074074074074048</v>
      </c>
      <c r="AN2300" s="51">
        <f>IFERROR(IF(Y2300=0,"-",Y2300/X2300*100-100),"-")</f>
        <v>-7.1428571428571388</v>
      </c>
      <c r="AO2300" s="51">
        <f>IFERROR(IF(AF2300=0,"-",AF2300/AE2300*100-100),"-")</f>
        <v>-7.6923076923076934</v>
      </c>
      <c r="AP2300" s="52">
        <f>IFERROR(IF(R2300=0,"-",R2300/L2300*100-100),"-")</f>
        <v>0</v>
      </c>
      <c r="AQ2300" s="52">
        <f>IFERROR(IF(Y2300=0,"-",Y2300/S2300*100-100),"-")</f>
        <v>-27.777777777777786</v>
      </c>
      <c r="AR2300" s="52">
        <f>IFERROR(IF(AF2300=0,"-",AF2300/Z2300*100-100),"-")</f>
        <v>71.428571428571416</v>
      </c>
      <c r="AS2300" s="53">
        <f>R2300-Q2300</f>
        <v>-2</v>
      </c>
      <c r="AT2300" s="53">
        <f>Y2300-X2300</f>
        <v>-1</v>
      </c>
      <c r="AU2300" s="53">
        <f>AF2300-AE2300</f>
        <v>-1</v>
      </c>
      <c r="AV2300" s="54">
        <f>R2300-L2300</f>
        <v>0</v>
      </c>
      <c r="AW2300" s="54">
        <f>Y2300-S2300</f>
        <v>-5</v>
      </c>
      <c r="AX2300" s="54">
        <f>AF2300-Z2300</f>
        <v>5</v>
      </c>
    </row>
    <row r="2301" spans="1:50" ht="15" x14ac:dyDescent="0.25">
      <c r="A2301" s="43" t="s">
        <v>3507</v>
      </c>
      <c r="B2301" s="43" t="str">
        <f t="shared" si="56"/>
        <v>600170594_2641L01</v>
      </c>
      <c r="C2301" s="44">
        <v>600170594</v>
      </c>
      <c r="D2301" s="44" t="s">
        <v>861</v>
      </c>
      <c r="E2301" s="44" t="s">
        <v>862</v>
      </c>
      <c r="F2301" s="45" t="s">
        <v>863</v>
      </c>
      <c r="G2301" s="56">
        <v>9</v>
      </c>
      <c r="H2301" s="44" t="s">
        <v>3506</v>
      </c>
      <c r="I2301" s="44" t="s">
        <v>244</v>
      </c>
      <c r="J2301" s="44" t="s">
        <v>245</v>
      </c>
      <c r="K2301" s="45" t="s">
        <v>32</v>
      </c>
      <c r="L2301" s="47">
        <v>33</v>
      </c>
      <c r="M2301" s="47">
        <v>47</v>
      </c>
      <c r="N2301" s="47">
        <v>29</v>
      </c>
      <c r="O2301" s="47">
        <v>34</v>
      </c>
      <c r="P2301" s="47">
        <v>64</v>
      </c>
      <c r="Q2301" s="47">
        <v>53</v>
      </c>
      <c r="R2301" s="48">
        <v>53</v>
      </c>
      <c r="S2301" s="47">
        <v>11</v>
      </c>
      <c r="T2301" s="47">
        <v>26</v>
      </c>
      <c r="U2301" s="47">
        <v>13</v>
      </c>
      <c r="V2301" s="47">
        <v>20</v>
      </c>
      <c r="W2301" s="47">
        <v>24</v>
      </c>
      <c r="X2301" s="47">
        <v>25</v>
      </c>
      <c r="Y2301" s="49">
        <v>23</v>
      </c>
      <c r="Z2301" s="47">
        <v>22</v>
      </c>
      <c r="AA2301" s="47">
        <v>21</v>
      </c>
      <c r="AB2301" s="47">
        <v>16</v>
      </c>
      <c r="AC2301" s="47">
        <v>14</v>
      </c>
      <c r="AD2301" s="47">
        <v>40</v>
      </c>
      <c r="AE2301" s="47">
        <v>28</v>
      </c>
      <c r="AF2301" s="50">
        <v>30</v>
      </c>
      <c r="AG2301" s="47" t="s">
        <v>27</v>
      </c>
      <c r="AH2301" s="47" t="s">
        <v>27</v>
      </c>
      <c r="AI2301" s="47" t="s">
        <v>27</v>
      </c>
      <c r="AJ2301" s="47">
        <v>5</v>
      </c>
      <c r="AK2301" s="47">
        <v>2</v>
      </c>
      <c r="AL2301" s="47">
        <v>3</v>
      </c>
      <c r="AM2301" s="51">
        <f>IFERROR(IF(R2301=0,"-",R2301/Q2301*100-100),"-")</f>
        <v>0</v>
      </c>
      <c r="AN2301" s="51">
        <f>IFERROR(IF(Y2301=0,"-",Y2301/X2301*100-100),"-")</f>
        <v>-8</v>
      </c>
      <c r="AO2301" s="51">
        <f>IFERROR(IF(AF2301=0,"-",AF2301/AE2301*100-100),"-")</f>
        <v>7.1428571428571388</v>
      </c>
      <c r="AP2301" s="52">
        <f>IFERROR(IF(R2301=0,"-",R2301/L2301*100-100),"-")</f>
        <v>60.606060606060595</v>
      </c>
      <c r="AQ2301" s="52">
        <f>IFERROR(IF(Y2301=0,"-",Y2301/S2301*100-100),"-")</f>
        <v>109.09090909090909</v>
      </c>
      <c r="AR2301" s="52">
        <f>IFERROR(IF(AF2301=0,"-",AF2301/Z2301*100-100),"-")</f>
        <v>36.363636363636346</v>
      </c>
      <c r="AS2301" s="53">
        <f>R2301-Q2301</f>
        <v>0</v>
      </c>
      <c r="AT2301" s="53">
        <f>Y2301-X2301</f>
        <v>-2</v>
      </c>
      <c r="AU2301" s="53">
        <f>AF2301-AE2301</f>
        <v>2</v>
      </c>
      <c r="AV2301" s="54">
        <f>R2301-L2301</f>
        <v>20</v>
      </c>
      <c r="AW2301" s="54">
        <f>Y2301-S2301</f>
        <v>12</v>
      </c>
      <c r="AX2301" s="54">
        <f>AF2301-Z2301</f>
        <v>8</v>
      </c>
    </row>
    <row r="2302" spans="1:50" ht="15" x14ac:dyDescent="0.25">
      <c r="A2302" s="43" t="s">
        <v>3508</v>
      </c>
      <c r="B2302" s="43" t="str">
        <f t="shared" si="56"/>
        <v>600170594_2641L51</v>
      </c>
      <c r="C2302" s="44">
        <v>600170594</v>
      </c>
      <c r="D2302" s="44" t="s">
        <v>864</v>
      </c>
      <c r="E2302" s="44" t="s">
        <v>862</v>
      </c>
      <c r="F2302" s="45" t="s">
        <v>860</v>
      </c>
      <c r="G2302" s="56">
        <v>9</v>
      </c>
      <c r="H2302" s="44" t="s">
        <v>3506</v>
      </c>
      <c r="I2302" s="44" t="s">
        <v>244</v>
      </c>
      <c r="J2302" s="44" t="s">
        <v>245</v>
      </c>
      <c r="K2302" s="45" t="s">
        <v>32</v>
      </c>
      <c r="L2302" s="47">
        <v>14</v>
      </c>
      <c r="M2302" s="47">
        <v>24</v>
      </c>
      <c r="N2302" s="47">
        <v>14</v>
      </c>
      <c r="O2302" s="47">
        <v>16</v>
      </c>
      <c r="P2302" s="47">
        <v>43</v>
      </c>
      <c r="Q2302" s="47">
        <v>27</v>
      </c>
      <c r="R2302" s="48">
        <v>32</v>
      </c>
      <c r="S2302" s="47">
        <v>10</v>
      </c>
      <c r="T2302" s="47">
        <v>22</v>
      </c>
      <c r="U2302" s="47">
        <v>14</v>
      </c>
      <c r="V2302" s="47">
        <v>16</v>
      </c>
      <c r="W2302" s="47">
        <v>22</v>
      </c>
      <c r="X2302" s="47">
        <v>23</v>
      </c>
      <c r="Y2302" s="49">
        <v>28</v>
      </c>
      <c r="Z2302" s="47">
        <v>4</v>
      </c>
      <c r="AA2302" s="47">
        <v>2</v>
      </c>
      <c r="AB2302" s="47">
        <v>0</v>
      </c>
      <c r="AC2302" s="47">
        <v>0</v>
      </c>
      <c r="AD2302" s="47">
        <v>21</v>
      </c>
      <c r="AE2302" s="47">
        <v>4</v>
      </c>
      <c r="AF2302" s="50">
        <v>4</v>
      </c>
      <c r="AG2302" s="47" t="s">
        <v>27</v>
      </c>
      <c r="AH2302" s="47" t="s">
        <v>27</v>
      </c>
      <c r="AI2302" s="47" t="s">
        <v>27</v>
      </c>
      <c r="AJ2302" s="47" t="s">
        <v>27</v>
      </c>
      <c r="AK2302" s="47" t="s">
        <v>27</v>
      </c>
      <c r="AL2302" s="47" t="s">
        <v>27</v>
      </c>
      <c r="AM2302" s="51">
        <f>IFERROR(IF(R2302=0,"-",R2302/Q2302*100-100),"-")</f>
        <v>18.518518518518505</v>
      </c>
      <c r="AN2302" s="51">
        <f>IFERROR(IF(Y2302=0,"-",Y2302/X2302*100-100),"-")</f>
        <v>21.739130434782624</v>
      </c>
      <c r="AO2302" s="51">
        <f>IFERROR(IF(AF2302=0,"-",AF2302/AE2302*100-100),"-")</f>
        <v>0</v>
      </c>
      <c r="AP2302" s="52">
        <f>IFERROR(IF(R2302=0,"-",R2302/L2302*100-100),"-")</f>
        <v>128.57142857142856</v>
      </c>
      <c r="AQ2302" s="52">
        <f>IFERROR(IF(Y2302=0,"-",Y2302/S2302*100-100),"-")</f>
        <v>180</v>
      </c>
      <c r="AR2302" s="52">
        <f>IFERROR(IF(AF2302=0,"-",AF2302/Z2302*100-100),"-")</f>
        <v>0</v>
      </c>
      <c r="AS2302" s="53">
        <f>R2302-Q2302</f>
        <v>5</v>
      </c>
      <c r="AT2302" s="53">
        <f>Y2302-X2302</f>
        <v>5</v>
      </c>
      <c r="AU2302" s="53">
        <f>AF2302-AE2302</f>
        <v>0</v>
      </c>
      <c r="AV2302" s="54">
        <f>R2302-L2302</f>
        <v>18</v>
      </c>
      <c r="AW2302" s="54">
        <f>Y2302-S2302</f>
        <v>18</v>
      </c>
      <c r="AX2302" s="54">
        <f>AF2302-Z2302</f>
        <v>0</v>
      </c>
    </row>
    <row r="2303" spans="1:50" ht="15" x14ac:dyDescent="0.25">
      <c r="A2303" s="43" t="s">
        <v>3509</v>
      </c>
      <c r="B2303" s="43" t="str">
        <f t="shared" si="56"/>
        <v>600170594_3941L51</v>
      </c>
      <c r="C2303" s="44">
        <v>600170594</v>
      </c>
      <c r="D2303" s="44" t="s">
        <v>906</v>
      </c>
      <c r="E2303" s="44" t="s">
        <v>901</v>
      </c>
      <c r="F2303" s="45" t="s">
        <v>860</v>
      </c>
      <c r="G2303" s="56">
        <v>9</v>
      </c>
      <c r="H2303" s="44" t="s">
        <v>3506</v>
      </c>
      <c r="I2303" s="44" t="s">
        <v>244</v>
      </c>
      <c r="J2303" s="44" t="s">
        <v>245</v>
      </c>
      <c r="K2303" s="45" t="s">
        <v>32</v>
      </c>
      <c r="L2303" s="47">
        <v>9</v>
      </c>
      <c r="M2303" s="47">
        <v>18</v>
      </c>
      <c r="N2303" s="47">
        <v>13</v>
      </c>
      <c r="O2303" s="47">
        <v>13</v>
      </c>
      <c r="P2303" s="47">
        <v>23</v>
      </c>
      <c r="Q2303" s="47">
        <v>27</v>
      </c>
      <c r="R2303" s="48">
        <v>17</v>
      </c>
      <c r="S2303" s="47">
        <v>9</v>
      </c>
      <c r="T2303" s="47">
        <v>14</v>
      </c>
      <c r="U2303" s="47">
        <v>11</v>
      </c>
      <c r="V2303" s="47">
        <v>10</v>
      </c>
      <c r="W2303" s="47">
        <v>12</v>
      </c>
      <c r="X2303" s="47">
        <v>26</v>
      </c>
      <c r="Y2303" s="49">
        <v>16</v>
      </c>
      <c r="Z2303" s="47">
        <v>0</v>
      </c>
      <c r="AA2303" s="47">
        <v>4</v>
      </c>
      <c r="AB2303" s="47">
        <v>2</v>
      </c>
      <c r="AC2303" s="47">
        <v>3</v>
      </c>
      <c r="AD2303" s="47">
        <v>11</v>
      </c>
      <c r="AE2303" s="47">
        <v>1</v>
      </c>
      <c r="AF2303" s="50">
        <v>1</v>
      </c>
      <c r="AG2303" s="47" t="s">
        <v>27</v>
      </c>
      <c r="AH2303" s="47" t="s">
        <v>27</v>
      </c>
      <c r="AI2303" s="47" t="s">
        <v>27</v>
      </c>
      <c r="AJ2303" s="47" t="s">
        <v>27</v>
      </c>
      <c r="AK2303" s="47" t="s">
        <v>27</v>
      </c>
      <c r="AL2303" s="47" t="s">
        <v>27</v>
      </c>
      <c r="AM2303" s="51">
        <f>IFERROR(IF(R2303=0,"-",R2303/Q2303*100-100),"-")</f>
        <v>-37.037037037037038</v>
      </c>
      <c r="AN2303" s="51">
        <f>IFERROR(IF(Y2303=0,"-",Y2303/X2303*100-100),"-")</f>
        <v>-38.46153846153846</v>
      </c>
      <c r="AO2303" s="51">
        <f>IFERROR(IF(AF2303=0,"-",AF2303/AE2303*100-100),"-")</f>
        <v>0</v>
      </c>
      <c r="AP2303" s="52">
        <f>IFERROR(IF(R2303=0,"-",R2303/L2303*100-100),"-")</f>
        <v>88.888888888888886</v>
      </c>
      <c r="AQ2303" s="52">
        <f>IFERROR(IF(Y2303=0,"-",Y2303/S2303*100-100),"-")</f>
        <v>77.777777777777771</v>
      </c>
      <c r="AR2303" s="52" t="str">
        <f>IFERROR(IF(AF2303=0,"-",AF2303/Z2303*100-100),"-")</f>
        <v>-</v>
      </c>
      <c r="AS2303" s="53">
        <f>R2303-Q2303</f>
        <v>-10</v>
      </c>
      <c r="AT2303" s="53">
        <f>Y2303-X2303</f>
        <v>-10</v>
      </c>
      <c r="AU2303" s="53">
        <f>AF2303-AE2303</f>
        <v>0</v>
      </c>
      <c r="AV2303" s="54">
        <f>R2303-L2303</f>
        <v>8</v>
      </c>
      <c r="AW2303" s="54">
        <f>Y2303-S2303</f>
        <v>7</v>
      </c>
      <c r="AX2303" s="54">
        <f>AF2303-Z2303</f>
        <v>1</v>
      </c>
    </row>
    <row r="2304" spans="1:50" ht="15" x14ac:dyDescent="0.25">
      <c r="A2304" s="43" t="s">
        <v>3510</v>
      </c>
      <c r="B2304" s="43" t="str">
        <f t="shared" si="56"/>
        <v>600170608_2345L01</v>
      </c>
      <c r="C2304" s="44">
        <v>600170608</v>
      </c>
      <c r="D2304" s="44" t="s">
        <v>888</v>
      </c>
      <c r="E2304" s="44" t="s">
        <v>889</v>
      </c>
      <c r="F2304" s="45" t="s">
        <v>863</v>
      </c>
      <c r="G2304" s="56">
        <v>9</v>
      </c>
      <c r="H2304" s="44" t="s">
        <v>3511</v>
      </c>
      <c r="I2304" s="44" t="s">
        <v>244</v>
      </c>
      <c r="J2304" s="44" t="s">
        <v>245</v>
      </c>
      <c r="K2304" s="45" t="s">
        <v>32</v>
      </c>
      <c r="L2304" s="47">
        <v>59</v>
      </c>
      <c r="M2304" s="47">
        <v>58</v>
      </c>
      <c r="N2304" s="47">
        <v>38</v>
      </c>
      <c r="O2304" s="47">
        <v>32</v>
      </c>
      <c r="P2304" s="47">
        <v>0</v>
      </c>
      <c r="Q2304" s="47">
        <v>34</v>
      </c>
      <c r="R2304" s="48">
        <v>45</v>
      </c>
      <c r="S2304" s="47">
        <v>42</v>
      </c>
      <c r="T2304" s="47">
        <v>29</v>
      </c>
      <c r="U2304" s="47">
        <v>19</v>
      </c>
      <c r="V2304" s="47">
        <v>17</v>
      </c>
      <c r="W2304" s="47">
        <v>0</v>
      </c>
      <c r="X2304" s="47">
        <v>12</v>
      </c>
      <c r="Y2304" s="49">
        <v>20</v>
      </c>
      <c r="Z2304" s="47">
        <v>17</v>
      </c>
      <c r="AA2304" s="47">
        <v>29</v>
      </c>
      <c r="AB2304" s="47">
        <v>19</v>
      </c>
      <c r="AC2304" s="47">
        <v>15</v>
      </c>
      <c r="AD2304" s="47">
        <v>0</v>
      </c>
      <c r="AE2304" s="47">
        <v>22</v>
      </c>
      <c r="AF2304" s="50">
        <v>25</v>
      </c>
      <c r="AG2304" s="47" t="s">
        <v>27</v>
      </c>
      <c r="AH2304" s="47" t="s">
        <v>27</v>
      </c>
      <c r="AI2304" s="47" t="s">
        <v>27</v>
      </c>
      <c r="AJ2304" s="47">
        <v>3</v>
      </c>
      <c r="AK2304" s="47">
        <v>0</v>
      </c>
      <c r="AL2304" s="47">
        <v>3</v>
      </c>
      <c r="AM2304" s="51">
        <f>IFERROR(IF(R2304=0,"-",R2304/Q2304*100-100),"-")</f>
        <v>32.35294117647058</v>
      </c>
      <c r="AN2304" s="51">
        <f>IFERROR(IF(Y2304=0,"-",Y2304/X2304*100-100),"-")</f>
        <v>66.666666666666686</v>
      </c>
      <c r="AO2304" s="51">
        <f>IFERROR(IF(AF2304=0,"-",AF2304/AE2304*100-100),"-")</f>
        <v>13.63636363636364</v>
      </c>
      <c r="AP2304" s="52">
        <f>IFERROR(IF(R2304=0,"-",R2304/L2304*100-100),"-")</f>
        <v>-23.728813559322035</v>
      </c>
      <c r="AQ2304" s="52">
        <f>IFERROR(IF(Y2304=0,"-",Y2304/S2304*100-100),"-")</f>
        <v>-52.380952380952387</v>
      </c>
      <c r="AR2304" s="52">
        <f>IFERROR(IF(AF2304=0,"-",AF2304/Z2304*100-100),"-")</f>
        <v>47.058823529411768</v>
      </c>
      <c r="AS2304" s="53">
        <f>R2304-Q2304</f>
        <v>11</v>
      </c>
      <c r="AT2304" s="53">
        <f>Y2304-X2304</f>
        <v>8</v>
      </c>
      <c r="AU2304" s="53">
        <f>AF2304-AE2304</f>
        <v>3</v>
      </c>
      <c r="AV2304" s="54">
        <f>R2304-L2304</f>
        <v>-14</v>
      </c>
      <c r="AW2304" s="54">
        <f>Y2304-S2304</f>
        <v>-22</v>
      </c>
      <c r="AX2304" s="54">
        <f>AF2304-Z2304</f>
        <v>8</v>
      </c>
    </row>
    <row r="2305" spans="1:50" ht="15" x14ac:dyDescent="0.25">
      <c r="A2305" s="43" t="s">
        <v>3512</v>
      </c>
      <c r="B2305" s="43" t="str">
        <f t="shared" si="56"/>
        <v>600170608_3741M01</v>
      </c>
      <c r="C2305" s="44">
        <v>600170608</v>
      </c>
      <c r="D2305" s="44" t="s">
        <v>745</v>
      </c>
      <c r="E2305" s="44" t="s">
        <v>746</v>
      </c>
      <c r="F2305" s="45" t="s">
        <v>729</v>
      </c>
      <c r="G2305" s="56">
        <v>9</v>
      </c>
      <c r="H2305" s="44" t="s">
        <v>3511</v>
      </c>
      <c r="I2305" s="44" t="s">
        <v>244</v>
      </c>
      <c r="J2305" s="44" t="s">
        <v>245</v>
      </c>
      <c r="K2305" s="45" t="s">
        <v>32</v>
      </c>
      <c r="L2305" s="47">
        <v>35</v>
      </c>
      <c r="M2305" s="47">
        <v>22</v>
      </c>
      <c r="N2305" s="47">
        <v>20</v>
      </c>
      <c r="O2305" s="47">
        <v>32</v>
      </c>
      <c r="P2305" s="47">
        <v>62</v>
      </c>
      <c r="Q2305" s="47">
        <v>56</v>
      </c>
      <c r="R2305" s="48">
        <v>55</v>
      </c>
      <c r="S2305" s="47">
        <v>22</v>
      </c>
      <c r="T2305" s="47">
        <v>16</v>
      </c>
      <c r="U2305" s="47">
        <v>11</v>
      </c>
      <c r="V2305" s="47">
        <v>13</v>
      </c>
      <c r="W2305" s="47">
        <v>27</v>
      </c>
      <c r="X2305" s="47">
        <v>28</v>
      </c>
      <c r="Y2305" s="49">
        <v>22</v>
      </c>
      <c r="Z2305" s="47">
        <v>13</v>
      </c>
      <c r="AA2305" s="47">
        <v>6</v>
      </c>
      <c r="AB2305" s="47">
        <v>9</v>
      </c>
      <c r="AC2305" s="47">
        <v>19</v>
      </c>
      <c r="AD2305" s="47">
        <v>35</v>
      </c>
      <c r="AE2305" s="47">
        <v>28</v>
      </c>
      <c r="AF2305" s="50">
        <v>33</v>
      </c>
      <c r="AG2305" s="47" t="s">
        <v>27</v>
      </c>
      <c r="AH2305" s="47" t="s">
        <v>27</v>
      </c>
      <c r="AI2305" s="47" t="s">
        <v>27</v>
      </c>
      <c r="AJ2305" s="47">
        <v>3</v>
      </c>
      <c r="AK2305" s="47">
        <v>0</v>
      </c>
      <c r="AL2305" s="47">
        <v>3</v>
      </c>
      <c r="AM2305" s="51">
        <f>IFERROR(IF(R2305=0,"-",R2305/Q2305*100-100),"-")</f>
        <v>-1.7857142857142918</v>
      </c>
      <c r="AN2305" s="51">
        <f>IFERROR(IF(Y2305=0,"-",Y2305/X2305*100-100),"-")</f>
        <v>-21.428571428571431</v>
      </c>
      <c r="AO2305" s="51">
        <f>IFERROR(IF(AF2305=0,"-",AF2305/AE2305*100-100),"-")</f>
        <v>17.857142857142861</v>
      </c>
      <c r="AP2305" s="52">
        <f>IFERROR(IF(R2305=0,"-",R2305/L2305*100-100),"-")</f>
        <v>57.142857142857139</v>
      </c>
      <c r="AQ2305" s="52">
        <f>IFERROR(IF(Y2305=0,"-",Y2305/S2305*100-100),"-")</f>
        <v>0</v>
      </c>
      <c r="AR2305" s="52">
        <f>IFERROR(IF(AF2305=0,"-",AF2305/Z2305*100-100),"-")</f>
        <v>153.84615384615384</v>
      </c>
      <c r="AS2305" s="53">
        <f>R2305-Q2305</f>
        <v>-1</v>
      </c>
      <c r="AT2305" s="53">
        <f>Y2305-X2305</f>
        <v>-6</v>
      </c>
      <c r="AU2305" s="53">
        <f>AF2305-AE2305</f>
        <v>5</v>
      </c>
      <c r="AV2305" s="54">
        <f>R2305-L2305</f>
        <v>20</v>
      </c>
      <c r="AW2305" s="54">
        <f>Y2305-S2305</f>
        <v>0</v>
      </c>
      <c r="AX2305" s="54">
        <f>AF2305-Z2305</f>
        <v>20</v>
      </c>
    </row>
    <row r="2306" spans="1:50" ht="15" x14ac:dyDescent="0.25">
      <c r="A2306" s="43" t="s">
        <v>3513</v>
      </c>
      <c r="B2306" s="43" t="str">
        <f t="shared" si="56"/>
        <v>600170608_3941L01</v>
      </c>
      <c r="C2306" s="44">
        <v>600170608</v>
      </c>
      <c r="D2306" s="44" t="s">
        <v>900</v>
      </c>
      <c r="E2306" s="44" t="s">
        <v>901</v>
      </c>
      <c r="F2306" s="45" t="s">
        <v>863</v>
      </c>
      <c r="G2306" s="56">
        <v>9</v>
      </c>
      <c r="H2306" s="44" t="s">
        <v>3511</v>
      </c>
      <c r="I2306" s="44" t="s">
        <v>244</v>
      </c>
      <c r="J2306" s="44" t="s">
        <v>245</v>
      </c>
      <c r="K2306" s="45" t="s">
        <v>32</v>
      </c>
      <c r="L2306" s="47">
        <v>20</v>
      </c>
      <c r="M2306" s="47">
        <v>10</v>
      </c>
      <c r="N2306" s="47">
        <v>9</v>
      </c>
      <c r="O2306" s="47">
        <v>13</v>
      </c>
      <c r="P2306" s="47">
        <v>0</v>
      </c>
      <c r="Q2306" s="47">
        <v>29</v>
      </c>
      <c r="R2306" s="48">
        <v>18</v>
      </c>
      <c r="S2306" s="47">
        <v>10</v>
      </c>
      <c r="T2306" s="47">
        <v>4</v>
      </c>
      <c r="U2306" s="47">
        <v>2</v>
      </c>
      <c r="V2306" s="47">
        <v>2</v>
      </c>
      <c r="W2306" s="47">
        <v>0</v>
      </c>
      <c r="X2306" s="47">
        <v>18</v>
      </c>
      <c r="Y2306" s="49">
        <v>10</v>
      </c>
      <c r="Z2306" s="47">
        <v>10</v>
      </c>
      <c r="AA2306" s="47">
        <v>6</v>
      </c>
      <c r="AB2306" s="47">
        <v>7</v>
      </c>
      <c r="AC2306" s="47">
        <v>11</v>
      </c>
      <c r="AD2306" s="47">
        <v>0</v>
      </c>
      <c r="AE2306" s="47">
        <v>11</v>
      </c>
      <c r="AF2306" s="50">
        <v>8</v>
      </c>
      <c r="AG2306" s="47" t="s">
        <v>27</v>
      </c>
      <c r="AH2306" s="47" t="s">
        <v>27</v>
      </c>
      <c r="AI2306" s="47" t="s">
        <v>27</v>
      </c>
      <c r="AJ2306" s="47" t="s">
        <v>27</v>
      </c>
      <c r="AK2306" s="47" t="s">
        <v>27</v>
      </c>
      <c r="AL2306" s="47" t="s">
        <v>27</v>
      </c>
      <c r="AM2306" s="51">
        <f>IFERROR(IF(R2306=0,"-",R2306/Q2306*100-100),"-")</f>
        <v>-37.931034482758619</v>
      </c>
      <c r="AN2306" s="51">
        <f>IFERROR(IF(Y2306=0,"-",Y2306/X2306*100-100),"-")</f>
        <v>-44.444444444444443</v>
      </c>
      <c r="AO2306" s="51">
        <f>IFERROR(IF(AF2306=0,"-",AF2306/AE2306*100-100),"-")</f>
        <v>-27.272727272727266</v>
      </c>
      <c r="AP2306" s="52">
        <f>IFERROR(IF(R2306=0,"-",R2306/L2306*100-100),"-")</f>
        <v>-10</v>
      </c>
      <c r="AQ2306" s="52">
        <f>IFERROR(IF(Y2306=0,"-",Y2306/S2306*100-100),"-")</f>
        <v>0</v>
      </c>
      <c r="AR2306" s="52">
        <f>IFERROR(IF(AF2306=0,"-",AF2306/Z2306*100-100),"-")</f>
        <v>-20</v>
      </c>
      <c r="AS2306" s="53">
        <f>R2306-Q2306</f>
        <v>-11</v>
      </c>
      <c r="AT2306" s="53">
        <f>Y2306-X2306</f>
        <v>-8</v>
      </c>
      <c r="AU2306" s="53">
        <f>AF2306-AE2306</f>
        <v>-3</v>
      </c>
      <c r="AV2306" s="54">
        <f>R2306-L2306</f>
        <v>-2</v>
      </c>
      <c r="AW2306" s="54">
        <f>Y2306-S2306</f>
        <v>0</v>
      </c>
      <c r="AX2306" s="54">
        <f>AF2306-Z2306</f>
        <v>-2</v>
      </c>
    </row>
    <row r="2307" spans="1:50" ht="15" x14ac:dyDescent="0.25">
      <c r="A2307" s="43" t="s">
        <v>3514</v>
      </c>
      <c r="B2307" s="43" t="str">
        <f t="shared" si="56"/>
        <v>600170608_3941L02</v>
      </c>
      <c r="C2307" s="44">
        <v>600170608</v>
      </c>
      <c r="D2307" s="44" t="s">
        <v>903</v>
      </c>
      <c r="E2307" s="44" t="s">
        <v>904</v>
      </c>
      <c r="F2307" s="45" t="s">
        <v>863</v>
      </c>
      <c r="G2307" s="56">
        <v>9</v>
      </c>
      <c r="H2307" s="44" t="s">
        <v>3511</v>
      </c>
      <c r="I2307" s="44" t="s">
        <v>244</v>
      </c>
      <c r="J2307" s="44" t="s">
        <v>245</v>
      </c>
      <c r="K2307" s="45" t="s">
        <v>32</v>
      </c>
      <c r="L2307" s="47">
        <v>8</v>
      </c>
      <c r="M2307" s="47">
        <v>14</v>
      </c>
      <c r="N2307" s="47">
        <v>13</v>
      </c>
      <c r="O2307" s="47">
        <v>15</v>
      </c>
      <c r="P2307" s="47">
        <v>0</v>
      </c>
      <c r="Q2307" s="47">
        <v>31</v>
      </c>
      <c r="R2307" s="48">
        <v>27</v>
      </c>
      <c r="S2307" s="47">
        <v>6</v>
      </c>
      <c r="T2307" s="47">
        <v>6</v>
      </c>
      <c r="U2307" s="47">
        <v>8</v>
      </c>
      <c r="V2307" s="47">
        <v>5</v>
      </c>
      <c r="W2307" s="47">
        <v>0</v>
      </c>
      <c r="X2307" s="47">
        <v>18</v>
      </c>
      <c r="Y2307" s="49">
        <v>12</v>
      </c>
      <c r="Z2307" s="47">
        <v>2</v>
      </c>
      <c r="AA2307" s="47">
        <v>8</v>
      </c>
      <c r="AB2307" s="47">
        <v>5</v>
      </c>
      <c r="AC2307" s="47">
        <v>10</v>
      </c>
      <c r="AD2307" s="47">
        <v>0</v>
      </c>
      <c r="AE2307" s="47">
        <v>13</v>
      </c>
      <c r="AF2307" s="50">
        <v>15</v>
      </c>
      <c r="AG2307" s="47" t="s">
        <v>27</v>
      </c>
      <c r="AH2307" s="47" t="s">
        <v>27</v>
      </c>
      <c r="AI2307" s="47" t="s">
        <v>27</v>
      </c>
      <c r="AJ2307" s="47" t="s">
        <v>27</v>
      </c>
      <c r="AK2307" s="47" t="s">
        <v>27</v>
      </c>
      <c r="AL2307" s="47" t="s">
        <v>27</v>
      </c>
      <c r="AM2307" s="51">
        <f>IFERROR(IF(R2307=0,"-",R2307/Q2307*100-100),"-")</f>
        <v>-12.903225806451616</v>
      </c>
      <c r="AN2307" s="51">
        <f>IFERROR(IF(Y2307=0,"-",Y2307/X2307*100-100),"-")</f>
        <v>-33.333333333333343</v>
      </c>
      <c r="AO2307" s="51">
        <f>IFERROR(IF(AF2307=0,"-",AF2307/AE2307*100-100),"-")</f>
        <v>15.384615384615373</v>
      </c>
      <c r="AP2307" s="52">
        <f>IFERROR(IF(R2307=0,"-",R2307/L2307*100-100),"-")</f>
        <v>237.5</v>
      </c>
      <c r="AQ2307" s="52">
        <f>IFERROR(IF(Y2307=0,"-",Y2307/S2307*100-100),"-")</f>
        <v>100</v>
      </c>
      <c r="AR2307" s="52">
        <f>IFERROR(IF(AF2307=0,"-",AF2307/Z2307*100-100),"-")</f>
        <v>650</v>
      </c>
      <c r="AS2307" s="53">
        <f>R2307-Q2307</f>
        <v>-4</v>
      </c>
      <c r="AT2307" s="53">
        <f>Y2307-X2307</f>
        <v>-6</v>
      </c>
      <c r="AU2307" s="53">
        <f>AF2307-AE2307</f>
        <v>2</v>
      </c>
      <c r="AV2307" s="54">
        <f>R2307-L2307</f>
        <v>19</v>
      </c>
      <c r="AW2307" s="54">
        <f>Y2307-S2307</f>
        <v>6</v>
      </c>
      <c r="AX2307" s="54">
        <f>AF2307-Z2307</f>
        <v>13</v>
      </c>
    </row>
    <row r="2308" spans="1:50" ht="15" x14ac:dyDescent="0.25">
      <c r="A2308" s="43" t="s">
        <v>3515</v>
      </c>
      <c r="B2308" s="43" t="str">
        <f t="shared" si="56"/>
        <v>600170608_6441L51</v>
      </c>
      <c r="C2308" s="44">
        <v>600170608</v>
      </c>
      <c r="D2308" s="44" t="s">
        <v>784</v>
      </c>
      <c r="E2308" s="44" t="s">
        <v>785</v>
      </c>
      <c r="F2308" s="45" t="s">
        <v>786</v>
      </c>
      <c r="G2308" s="56">
        <v>9</v>
      </c>
      <c r="H2308" s="44" t="s">
        <v>3511</v>
      </c>
      <c r="I2308" s="44" t="s">
        <v>244</v>
      </c>
      <c r="J2308" s="44" t="s">
        <v>245</v>
      </c>
      <c r="K2308" s="45" t="s">
        <v>32</v>
      </c>
      <c r="L2308" s="47">
        <v>18</v>
      </c>
      <c r="M2308" s="47">
        <v>51</v>
      </c>
      <c r="N2308" s="47">
        <v>44</v>
      </c>
      <c r="O2308" s="47">
        <v>43</v>
      </c>
      <c r="P2308" s="47">
        <v>101</v>
      </c>
      <c r="Q2308" s="47">
        <v>65</v>
      </c>
      <c r="R2308" s="48">
        <v>72</v>
      </c>
      <c r="S2308" s="47">
        <v>17</v>
      </c>
      <c r="T2308" s="47">
        <v>38</v>
      </c>
      <c r="U2308" s="47">
        <v>41</v>
      </c>
      <c r="V2308" s="47">
        <v>36</v>
      </c>
      <c r="W2308" s="47">
        <v>46</v>
      </c>
      <c r="X2308" s="47">
        <v>48</v>
      </c>
      <c r="Y2308" s="49">
        <v>54</v>
      </c>
      <c r="Z2308" s="47">
        <v>1</v>
      </c>
      <c r="AA2308" s="47">
        <v>13</v>
      </c>
      <c r="AB2308" s="47">
        <v>3</v>
      </c>
      <c r="AC2308" s="47">
        <v>7</v>
      </c>
      <c r="AD2308" s="47">
        <v>55</v>
      </c>
      <c r="AE2308" s="47">
        <v>17</v>
      </c>
      <c r="AF2308" s="50">
        <v>18</v>
      </c>
      <c r="AG2308" s="47" t="s">
        <v>27</v>
      </c>
      <c r="AH2308" s="47" t="s">
        <v>27</v>
      </c>
      <c r="AI2308" s="47" t="s">
        <v>27</v>
      </c>
      <c r="AJ2308" s="47" t="s">
        <v>27</v>
      </c>
      <c r="AK2308" s="47" t="s">
        <v>27</v>
      </c>
      <c r="AL2308" s="47" t="s">
        <v>27</v>
      </c>
      <c r="AM2308" s="51">
        <f>IFERROR(IF(R2308=0,"-",R2308/Q2308*100-100),"-")</f>
        <v>10.769230769230774</v>
      </c>
      <c r="AN2308" s="51">
        <f>IFERROR(IF(Y2308=0,"-",Y2308/X2308*100-100),"-")</f>
        <v>12.5</v>
      </c>
      <c r="AO2308" s="51">
        <f>IFERROR(IF(AF2308=0,"-",AF2308/AE2308*100-100),"-")</f>
        <v>5.8823529411764781</v>
      </c>
      <c r="AP2308" s="52">
        <f>IFERROR(IF(R2308=0,"-",R2308/L2308*100-100),"-")</f>
        <v>300</v>
      </c>
      <c r="AQ2308" s="52">
        <f>IFERROR(IF(Y2308=0,"-",Y2308/S2308*100-100),"-")</f>
        <v>217.64705882352939</v>
      </c>
      <c r="AR2308" s="52">
        <f>IFERROR(IF(AF2308=0,"-",AF2308/Z2308*100-100),"-")</f>
        <v>1700</v>
      </c>
      <c r="AS2308" s="53">
        <f>R2308-Q2308</f>
        <v>7</v>
      </c>
      <c r="AT2308" s="53">
        <f>Y2308-X2308</f>
        <v>6</v>
      </c>
      <c r="AU2308" s="53">
        <f>AF2308-AE2308</f>
        <v>1</v>
      </c>
      <c r="AV2308" s="54">
        <f>R2308-L2308</f>
        <v>54</v>
      </c>
      <c r="AW2308" s="54">
        <f>Y2308-S2308</f>
        <v>37</v>
      </c>
      <c r="AX2308" s="54">
        <f>AF2308-Z2308</f>
        <v>17</v>
      </c>
    </row>
    <row r="2309" spans="1:50" ht="15" x14ac:dyDescent="0.25">
      <c r="A2309" s="43" t="s">
        <v>3516</v>
      </c>
      <c r="B2309" s="43" t="str">
        <f t="shared" si="56"/>
        <v>600170632_2341M01</v>
      </c>
      <c r="C2309" s="44">
        <v>600170632</v>
      </c>
      <c r="D2309" s="44" t="s">
        <v>754</v>
      </c>
      <c r="E2309" s="44" t="s">
        <v>755</v>
      </c>
      <c r="F2309" s="45" t="s">
        <v>709</v>
      </c>
      <c r="G2309" s="56">
        <v>9</v>
      </c>
      <c r="H2309" s="44" t="s">
        <v>3517</v>
      </c>
      <c r="I2309" s="44" t="s">
        <v>24</v>
      </c>
      <c r="J2309" s="44" t="s">
        <v>25</v>
      </c>
      <c r="K2309" s="45" t="s">
        <v>32</v>
      </c>
      <c r="L2309" s="47">
        <v>18</v>
      </c>
      <c r="M2309" s="47">
        <v>20</v>
      </c>
      <c r="N2309" s="47">
        <v>21</v>
      </c>
      <c r="O2309" s="47">
        <v>19</v>
      </c>
      <c r="P2309" s="47">
        <v>0</v>
      </c>
      <c r="Q2309" s="47">
        <v>14</v>
      </c>
      <c r="R2309" s="48">
        <v>22</v>
      </c>
      <c r="S2309" s="47">
        <v>13</v>
      </c>
      <c r="T2309" s="47">
        <v>12</v>
      </c>
      <c r="U2309" s="47">
        <v>12</v>
      </c>
      <c r="V2309" s="47">
        <v>6</v>
      </c>
      <c r="W2309" s="47">
        <v>0</v>
      </c>
      <c r="X2309" s="47">
        <v>6</v>
      </c>
      <c r="Y2309" s="49">
        <v>10</v>
      </c>
      <c r="Z2309" s="47">
        <v>5</v>
      </c>
      <c r="AA2309" s="47">
        <v>8</v>
      </c>
      <c r="AB2309" s="47">
        <v>9</v>
      </c>
      <c r="AC2309" s="47">
        <v>13</v>
      </c>
      <c r="AD2309" s="47">
        <v>0</v>
      </c>
      <c r="AE2309" s="47">
        <v>8</v>
      </c>
      <c r="AF2309" s="50">
        <v>12</v>
      </c>
      <c r="AG2309" s="47">
        <v>1</v>
      </c>
      <c r="AH2309" s="47">
        <v>1</v>
      </c>
      <c r="AI2309" s="47">
        <v>0</v>
      </c>
      <c r="AJ2309" s="47" t="s">
        <v>27</v>
      </c>
      <c r="AK2309" s="47" t="s">
        <v>27</v>
      </c>
      <c r="AL2309" s="47" t="s">
        <v>27</v>
      </c>
      <c r="AM2309" s="51">
        <f>IFERROR(IF(R2309=0,"-",R2309/Q2309*100-100),"-")</f>
        <v>57.142857142857139</v>
      </c>
      <c r="AN2309" s="51">
        <f>IFERROR(IF(Y2309=0,"-",Y2309/X2309*100-100),"-")</f>
        <v>66.666666666666686</v>
      </c>
      <c r="AO2309" s="51">
        <f>IFERROR(IF(AF2309=0,"-",AF2309/AE2309*100-100),"-")</f>
        <v>50</v>
      </c>
      <c r="AP2309" s="52">
        <f>IFERROR(IF(R2309=0,"-",R2309/L2309*100-100),"-")</f>
        <v>22.222222222222229</v>
      </c>
      <c r="AQ2309" s="52">
        <f>IFERROR(IF(Y2309=0,"-",Y2309/S2309*100-100),"-")</f>
        <v>-23.076923076923066</v>
      </c>
      <c r="AR2309" s="52">
        <f>IFERROR(IF(AF2309=0,"-",AF2309/Z2309*100-100),"-")</f>
        <v>140</v>
      </c>
      <c r="AS2309" s="53">
        <f>R2309-Q2309</f>
        <v>8</v>
      </c>
      <c r="AT2309" s="53">
        <f>Y2309-X2309</f>
        <v>4</v>
      </c>
      <c r="AU2309" s="53">
        <f>AF2309-AE2309</f>
        <v>4</v>
      </c>
      <c r="AV2309" s="54">
        <f>R2309-L2309</f>
        <v>4</v>
      </c>
      <c r="AW2309" s="54">
        <f>Y2309-S2309</f>
        <v>-3</v>
      </c>
      <c r="AX2309" s="54">
        <f>AF2309-Z2309</f>
        <v>7</v>
      </c>
    </row>
    <row r="2310" spans="1:50" ht="15" x14ac:dyDescent="0.25">
      <c r="A2310" s="43" t="s">
        <v>3518</v>
      </c>
      <c r="B2310" s="43" t="str">
        <f t="shared" si="56"/>
        <v>600170632_6341M02</v>
      </c>
      <c r="C2310" s="44">
        <v>600170632</v>
      </c>
      <c r="D2310" s="44" t="s">
        <v>712</v>
      </c>
      <c r="E2310" s="44" t="s">
        <v>713</v>
      </c>
      <c r="F2310" s="45" t="s">
        <v>714</v>
      </c>
      <c r="G2310" s="56">
        <v>9</v>
      </c>
      <c r="H2310" s="44" t="s">
        <v>3517</v>
      </c>
      <c r="I2310" s="44" t="s">
        <v>24</v>
      </c>
      <c r="J2310" s="44" t="s">
        <v>25</v>
      </c>
      <c r="K2310" s="45" t="s">
        <v>32</v>
      </c>
      <c r="L2310" s="47">
        <v>33</v>
      </c>
      <c r="M2310" s="47">
        <v>32</v>
      </c>
      <c r="N2310" s="47">
        <v>29</v>
      </c>
      <c r="O2310" s="47">
        <v>34</v>
      </c>
      <c r="P2310" s="47">
        <v>0</v>
      </c>
      <c r="Q2310" s="47">
        <v>31</v>
      </c>
      <c r="R2310" s="48">
        <v>24</v>
      </c>
      <c r="S2310" s="47">
        <v>10</v>
      </c>
      <c r="T2310" s="47">
        <v>14</v>
      </c>
      <c r="U2310" s="47">
        <v>14</v>
      </c>
      <c r="V2310" s="47">
        <v>11</v>
      </c>
      <c r="W2310" s="47">
        <v>0</v>
      </c>
      <c r="X2310" s="47">
        <v>16</v>
      </c>
      <c r="Y2310" s="49">
        <v>9</v>
      </c>
      <c r="Z2310" s="47">
        <v>23</v>
      </c>
      <c r="AA2310" s="47">
        <v>18</v>
      </c>
      <c r="AB2310" s="47">
        <v>15</v>
      </c>
      <c r="AC2310" s="47">
        <v>23</v>
      </c>
      <c r="AD2310" s="47">
        <v>0</v>
      </c>
      <c r="AE2310" s="47">
        <v>15</v>
      </c>
      <c r="AF2310" s="50">
        <v>15</v>
      </c>
      <c r="AG2310" s="47" t="s">
        <v>27</v>
      </c>
      <c r="AH2310" s="47" t="s">
        <v>27</v>
      </c>
      <c r="AI2310" s="47" t="s">
        <v>27</v>
      </c>
      <c r="AJ2310" s="47" t="s">
        <v>27</v>
      </c>
      <c r="AK2310" s="47" t="s">
        <v>27</v>
      </c>
      <c r="AL2310" s="47" t="s">
        <v>27</v>
      </c>
      <c r="AM2310" s="51">
        <f>IFERROR(IF(R2310=0,"-",R2310/Q2310*100-100),"-")</f>
        <v>-22.58064516129032</v>
      </c>
      <c r="AN2310" s="51">
        <f>IFERROR(IF(Y2310=0,"-",Y2310/X2310*100-100),"-")</f>
        <v>-43.75</v>
      </c>
      <c r="AO2310" s="51">
        <f>IFERROR(IF(AF2310=0,"-",AF2310/AE2310*100-100),"-")</f>
        <v>0</v>
      </c>
      <c r="AP2310" s="52">
        <f>IFERROR(IF(R2310=0,"-",R2310/L2310*100-100),"-")</f>
        <v>-27.272727272727266</v>
      </c>
      <c r="AQ2310" s="52">
        <f>IFERROR(IF(Y2310=0,"-",Y2310/S2310*100-100),"-")</f>
        <v>-10</v>
      </c>
      <c r="AR2310" s="52">
        <f>IFERROR(IF(AF2310=0,"-",AF2310/Z2310*100-100),"-")</f>
        <v>-34.782608695652172</v>
      </c>
      <c r="AS2310" s="53">
        <f>R2310-Q2310</f>
        <v>-7</v>
      </c>
      <c r="AT2310" s="53">
        <f>Y2310-X2310</f>
        <v>-7</v>
      </c>
      <c r="AU2310" s="53">
        <f>AF2310-AE2310</f>
        <v>0</v>
      </c>
      <c r="AV2310" s="54">
        <f>R2310-L2310</f>
        <v>-9</v>
      </c>
      <c r="AW2310" s="54">
        <f>Y2310-S2310</f>
        <v>-1</v>
      </c>
      <c r="AX2310" s="54">
        <f>AF2310-Z2310</f>
        <v>-8</v>
      </c>
    </row>
    <row r="2311" spans="1:50" ht="15" x14ac:dyDescent="0.25">
      <c r="A2311" s="43" t="s">
        <v>3519</v>
      </c>
      <c r="B2311" s="43" t="str">
        <f t="shared" si="56"/>
        <v>600170632_6843M01</v>
      </c>
      <c r="C2311" s="44">
        <v>600170632</v>
      </c>
      <c r="D2311" s="44" t="s">
        <v>814</v>
      </c>
      <c r="E2311" s="44" t="s">
        <v>815</v>
      </c>
      <c r="F2311" s="45" t="s">
        <v>816</v>
      </c>
      <c r="G2311" s="56">
        <v>9</v>
      </c>
      <c r="H2311" s="44" t="s">
        <v>3517</v>
      </c>
      <c r="I2311" s="44" t="s">
        <v>24</v>
      </c>
      <c r="J2311" s="44" t="s">
        <v>25</v>
      </c>
      <c r="K2311" s="45" t="s">
        <v>32</v>
      </c>
      <c r="L2311" s="47">
        <v>20</v>
      </c>
      <c r="M2311" s="47">
        <v>19</v>
      </c>
      <c r="N2311" s="47">
        <v>22</v>
      </c>
      <c r="O2311" s="47">
        <v>22</v>
      </c>
      <c r="P2311" s="47">
        <v>0</v>
      </c>
      <c r="Q2311" s="47">
        <v>27</v>
      </c>
      <c r="R2311" s="48">
        <v>16</v>
      </c>
      <c r="S2311" s="47">
        <v>12</v>
      </c>
      <c r="T2311" s="47">
        <v>13</v>
      </c>
      <c r="U2311" s="47">
        <v>11</v>
      </c>
      <c r="V2311" s="47">
        <v>6</v>
      </c>
      <c r="W2311" s="47">
        <v>0</v>
      </c>
      <c r="X2311" s="47">
        <v>9</v>
      </c>
      <c r="Y2311" s="49">
        <v>6</v>
      </c>
      <c r="Z2311" s="47">
        <v>8</v>
      </c>
      <c r="AA2311" s="47">
        <v>6</v>
      </c>
      <c r="AB2311" s="47">
        <v>11</v>
      </c>
      <c r="AC2311" s="47">
        <v>16</v>
      </c>
      <c r="AD2311" s="47">
        <v>0</v>
      </c>
      <c r="AE2311" s="47">
        <v>18</v>
      </c>
      <c r="AF2311" s="50">
        <v>10</v>
      </c>
      <c r="AG2311" s="47" t="s">
        <v>27</v>
      </c>
      <c r="AH2311" s="47" t="s">
        <v>27</v>
      </c>
      <c r="AI2311" s="47" t="s">
        <v>27</v>
      </c>
      <c r="AJ2311" s="47" t="s">
        <v>27</v>
      </c>
      <c r="AK2311" s="47" t="s">
        <v>27</v>
      </c>
      <c r="AL2311" s="47" t="s">
        <v>27</v>
      </c>
      <c r="AM2311" s="51">
        <f>IFERROR(IF(R2311=0,"-",R2311/Q2311*100-100),"-")</f>
        <v>-40.740740740740748</v>
      </c>
      <c r="AN2311" s="51">
        <f>IFERROR(IF(Y2311=0,"-",Y2311/X2311*100-100),"-")</f>
        <v>-33.333333333333343</v>
      </c>
      <c r="AO2311" s="51">
        <f>IFERROR(IF(AF2311=0,"-",AF2311/AE2311*100-100),"-")</f>
        <v>-44.444444444444443</v>
      </c>
      <c r="AP2311" s="52">
        <f>IFERROR(IF(R2311=0,"-",R2311/L2311*100-100),"-")</f>
        <v>-20</v>
      </c>
      <c r="AQ2311" s="52">
        <f>IFERROR(IF(Y2311=0,"-",Y2311/S2311*100-100),"-")</f>
        <v>-50</v>
      </c>
      <c r="AR2311" s="52">
        <f>IFERROR(IF(AF2311=0,"-",AF2311/Z2311*100-100),"-")</f>
        <v>25</v>
      </c>
      <c r="AS2311" s="53">
        <f>R2311-Q2311</f>
        <v>-11</v>
      </c>
      <c r="AT2311" s="53">
        <f>Y2311-X2311</f>
        <v>-3</v>
      </c>
      <c r="AU2311" s="53">
        <f>AF2311-AE2311</f>
        <v>-8</v>
      </c>
      <c r="AV2311" s="54">
        <f>R2311-L2311</f>
        <v>-4</v>
      </c>
      <c r="AW2311" s="54">
        <f>Y2311-S2311</f>
        <v>-6</v>
      </c>
      <c r="AX2311" s="54">
        <f>AF2311-Z2311</f>
        <v>2</v>
      </c>
    </row>
    <row r="2312" spans="1:50" ht="15" x14ac:dyDescent="0.25">
      <c r="A2312" s="43" t="s">
        <v>3520</v>
      </c>
      <c r="B2312" s="43" t="str">
        <f t="shared" si="56"/>
        <v>600170632_7842M02</v>
      </c>
      <c r="C2312" s="44">
        <v>600170632</v>
      </c>
      <c r="D2312" s="44" t="s">
        <v>716</v>
      </c>
      <c r="E2312" s="44" t="s">
        <v>717</v>
      </c>
      <c r="F2312" s="45" t="s">
        <v>718</v>
      </c>
      <c r="G2312" s="56">
        <v>9</v>
      </c>
      <c r="H2312" s="44" t="s">
        <v>3517</v>
      </c>
      <c r="I2312" s="44" t="s">
        <v>24</v>
      </c>
      <c r="J2312" s="44" t="s">
        <v>25</v>
      </c>
      <c r="K2312" s="45" t="s">
        <v>32</v>
      </c>
      <c r="L2312" s="47">
        <v>27</v>
      </c>
      <c r="M2312" s="47">
        <v>14</v>
      </c>
      <c r="N2312" s="47">
        <v>14</v>
      </c>
      <c r="O2312" s="47">
        <v>8</v>
      </c>
      <c r="P2312" s="47">
        <v>0</v>
      </c>
      <c r="Q2312" s="47">
        <v>16</v>
      </c>
      <c r="R2312" s="48">
        <v>24</v>
      </c>
      <c r="S2312" s="47">
        <v>11</v>
      </c>
      <c r="T2312" s="47">
        <v>8</v>
      </c>
      <c r="U2312" s="47">
        <v>4</v>
      </c>
      <c r="V2312" s="47">
        <v>4</v>
      </c>
      <c r="W2312" s="47">
        <v>0</v>
      </c>
      <c r="X2312" s="47">
        <v>5</v>
      </c>
      <c r="Y2312" s="49">
        <v>9</v>
      </c>
      <c r="Z2312" s="47">
        <v>16</v>
      </c>
      <c r="AA2312" s="47">
        <v>6</v>
      </c>
      <c r="AB2312" s="47">
        <v>10</v>
      </c>
      <c r="AC2312" s="47">
        <v>4</v>
      </c>
      <c r="AD2312" s="47">
        <v>0</v>
      </c>
      <c r="AE2312" s="47">
        <v>11</v>
      </c>
      <c r="AF2312" s="50">
        <v>15</v>
      </c>
      <c r="AG2312" s="47" t="s">
        <v>27</v>
      </c>
      <c r="AH2312" s="47" t="s">
        <v>27</v>
      </c>
      <c r="AI2312" s="47" t="s">
        <v>27</v>
      </c>
      <c r="AJ2312" s="47" t="s">
        <v>27</v>
      </c>
      <c r="AK2312" s="47" t="s">
        <v>27</v>
      </c>
      <c r="AL2312" s="47" t="s">
        <v>27</v>
      </c>
      <c r="AM2312" s="51">
        <f>IFERROR(IF(R2312=0,"-",R2312/Q2312*100-100),"-")</f>
        <v>50</v>
      </c>
      <c r="AN2312" s="51">
        <f>IFERROR(IF(Y2312=0,"-",Y2312/X2312*100-100),"-")</f>
        <v>80</v>
      </c>
      <c r="AO2312" s="51">
        <f>IFERROR(IF(AF2312=0,"-",AF2312/AE2312*100-100),"-")</f>
        <v>36.363636363636346</v>
      </c>
      <c r="AP2312" s="52">
        <f>IFERROR(IF(R2312=0,"-",R2312/L2312*100-100),"-")</f>
        <v>-11.111111111111114</v>
      </c>
      <c r="AQ2312" s="52">
        <f>IFERROR(IF(Y2312=0,"-",Y2312/S2312*100-100),"-")</f>
        <v>-18.181818181818173</v>
      </c>
      <c r="AR2312" s="52">
        <f>IFERROR(IF(AF2312=0,"-",AF2312/Z2312*100-100),"-")</f>
        <v>-6.25</v>
      </c>
      <c r="AS2312" s="53">
        <f>R2312-Q2312</f>
        <v>8</v>
      </c>
      <c r="AT2312" s="53">
        <f>Y2312-X2312</f>
        <v>4</v>
      </c>
      <c r="AU2312" s="53">
        <f>AF2312-AE2312</f>
        <v>4</v>
      </c>
      <c r="AV2312" s="54">
        <f>R2312-L2312</f>
        <v>-3</v>
      </c>
      <c r="AW2312" s="54">
        <f>Y2312-S2312</f>
        <v>-2</v>
      </c>
      <c r="AX2312" s="54">
        <f>AF2312-Z2312</f>
        <v>-1</v>
      </c>
    </row>
    <row r="2313" spans="1:50" ht="15" x14ac:dyDescent="0.25">
      <c r="A2313" s="43" t="s">
        <v>3522</v>
      </c>
      <c r="B2313" s="43" t="str">
        <f t="shared" si="56"/>
        <v>600170641_2345L01</v>
      </c>
      <c r="C2313" s="44">
        <v>600170641</v>
      </c>
      <c r="D2313" s="44" t="s">
        <v>888</v>
      </c>
      <c r="E2313" s="44" t="s">
        <v>889</v>
      </c>
      <c r="F2313" s="45" t="s">
        <v>863</v>
      </c>
      <c r="G2313" s="56">
        <v>9</v>
      </c>
      <c r="H2313" s="44" t="s">
        <v>3521</v>
      </c>
      <c r="I2313" s="44" t="s">
        <v>24</v>
      </c>
      <c r="J2313" s="44" t="s">
        <v>25</v>
      </c>
      <c r="K2313" s="45" t="s">
        <v>32</v>
      </c>
      <c r="L2313" s="47">
        <v>13</v>
      </c>
      <c r="M2313" s="47">
        <v>24</v>
      </c>
      <c r="N2313" s="47">
        <v>9</v>
      </c>
      <c r="O2313" s="47">
        <v>11</v>
      </c>
      <c r="P2313" s="47">
        <v>0</v>
      </c>
      <c r="Q2313" s="47">
        <v>6</v>
      </c>
      <c r="R2313" s="48">
        <v>4</v>
      </c>
      <c r="S2313" s="47">
        <v>8</v>
      </c>
      <c r="T2313" s="47">
        <v>14</v>
      </c>
      <c r="U2313" s="47">
        <v>6</v>
      </c>
      <c r="V2313" s="47">
        <v>8</v>
      </c>
      <c r="W2313" s="47">
        <v>0</v>
      </c>
      <c r="X2313" s="47">
        <v>1</v>
      </c>
      <c r="Y2313" s="49">
        <v>0</v>
      </c>
      <c r="Z2313" s="47">
        <v>5</v>
      </c>
      <c r="AA2313" s="47">
        <v>10</v>
      </c>
      <c r="AB2313" s="47">
        <v>3</v>
      </c>
      <c r="AC2313" s="47">
        <v>3</v>
      </c>
      <c r="AD2313" s="47">
        <v>0</v>
      </c>
      <c r="AE2313" s="47">
        <v>5</v>
      </c>
      <c r="AF2313" s="50">
        <v>4</v>
      </c>
      <c r="AG2313" s="47" t="s">
        <v>27</v>
      </c>
      <c r="AH2313" s="47" t="s">
        <v>27</v>
      </c>
      <c r="AI2313" s="47" t="s">
        <v>27</v>
      </c>
      <c r="AJ2313" s="47" t="s">
        <v>27</v>
      </c>
      <c r="AK2313" s="47" t="s">
        <v>27</v>
      </c>
      <c r="AL2313" s="47" t="s">
        <v>27</v>
      </c>
      <c r="AM2313" s="51">
        <f>IFERROR(IF(R2313=0,"-",R2313/Q2313*100-100),"-")</f>
        <v>-33.333333333333343</v>
      </c>
      <c r="AN2313" s="51" t="str">
        <f>IFERROR(IF(Y2313=0,"-",Y2313/X2313*100-100),"-")</f>
        <v>-</v>
      </c>
      <c r="AO2313" s="51">
        <f>IFERROR(IF(AF2313=0,"-",AF2313/AE2313*100-100),"-")</f>
        <v>-20</v>
      </c>
      <c r="AP2313" s="52">
        <f>IFERROR(IF(R2313=0,"-",R2313/L2313*100-100),"-")</f>
        <v>-69.230769230769226</v>
      </c>
      <c r="AQ2313" s="52" t="str">
        <f>IFERROR(IF(Y2313=0,"-",Y2313/S2313*100-100),"-")</f>
        <v>-</v>
      </c>
      <c r="AR2313" s="52">
        <f>IFERROR(IF(AF2313=0,"-",AF2313/Z2313*100-100),"-")</f>
        <v>-20</v>
      </c>
      <c r="AS2313" s="53">
        <f>R2313-Q2313</f>
        <v>-2</v>
      </c>
      <c r="AT2313" s="53">
        <f>Y2313-X2313</f>
        <v>-1</v>
      </c>
      <c r="AU2313" s="53">
        <f>AF2313-AE2313</f>
        <v>-1</v>
      </c>
      <c r="AV2313" s="54">
        <f>R2313-L2313</f>
        <v>-9</v>
      </c>
      <c r="AW2313" s="54">
        <f>Y2313-S2313</f>
        <v>-8</v>
      </c>
      <c r="AX2313" s="54">
        <f>AF2313-Z2313</f>
        <v>-1</v>
      </c>
    </row>
    <row r="2314" spans="1:50" ht="15" x14ac:dyDescent="0.25">
      <c r="A2314" s="43" t="s">
        <v>3523</v>
      </c>
      <c r="B2314" s="43" t="str">
        <f t="shared" si="56"/>
        <v>600170641_2641M01</v>
      </c>
      <c r="C2314" s="44">
        <v>600170641</v>
      </c>
      <c r="D2314" s="44" t="s">
        <v>742</v>
      </c>
      <c r="E2314" s="44" t="s">
        <v>743</v>
      </c>
      <c r="F2314" s="45" t="s">
        <v>709</v>
      </c>
      <c r="G2314" s="56">
        <v>9</v>
      </c>
      <c r="H2314" s="44" t="s">
        <v>3521</v>
      </c>
      <c r="I2314" s="44" t="s">
        <v>24</v>
      </c>
      <c r="J2314" s="44" t="s">
        <v>25</v>
      </c>
      <c r="K2314" s="45" t="s">
        <v>32</v>
      </c>
      <c r="L2314" s="47">
        <v>26</v>
      </c>
      <c r="M2314" s="47">
        <v>45</v>
      </c>
      <c r="N2314" s="47">
        <v>21</v>
      </c>
      <c r="O2314" s="47">
        <v>27</v>
      </c>
      <c r="P2314" s="47">
        <v>0</v>
      </c>
      <c r="Q2314" s="47">
        <v>26</v>
      </c>
      <c r="R2314" s="48">
        <v>19</v>
      </c>
      <c r="S2314" s="47">
        <v>8</v>
      </c>
      <c r="T2314" s="47">
        <v>16</v>
      </c>
      <c r="U2314" s="47">
        <v>5</v>
      </c>
      <c r="V2314" s="47">
        <v>12</v>
      </c>
      <c r="W2314" s="47">
        <v>0</v>
      </c>
      <c r="X2314" s="47">
        <v>12</v>
      </c>
      <c r="Y2314" s="49">
        <v>8</v>
      </c>
      <c r="Z2314" s="47">
        <v>18</v>
      </c>
      <c r="AA2314" s="47">
        <v>29</v>
      </c>
      <c r="AB2314" s="47">
        <v>16</v>
      </c>
      <c r="AC2314" s="47">
        <v>15</v>
      </c>
      <c r="AD2314" s="47">
        <v>0</v>
      </c>
      <c r="AE2314" s="47">
        <v>14</v>
      </c>
      <c r="AF2314" s="50">
        <v>11</v>
      </c>
      <c r="AG2314" s="47" t="s">
        <v>27</v>
      </c>
      <c r="AH2314" s="47" t="s">
        <v>27</v>
      </c>
      <c r="AI2314" s="47" t="s">
        <v>27</v>
      </c>
      <c r="AJ2314" s="47" t="s">
        <v>27</v>
      </c>
      <c r="AK2314" s="47" t="s">
        <v>27</v>
      </c>
      <c r="AL2314" s="47" t="s">
        <v>27</v>
      </c>
      <c r="AM2314" s="51">
        <f>IFERROR(IF(R2314=0,"-",R2314/Q2314*100-100),"-")</f>
        <v>-26.923076923076934</v>
      </c>
      <c r="AN2314" s="51">
        <f>IFERROR(IF(Y2314=0,"-",Y2314/X2314*100-100),"-")</f>
        <v>-33.333333333333343</v>
      </c>
      <c r="AO2314" s="51">
        <f>IFERROR(IF(AF2314=0,"-",AF2314/AE2314*100-100),"-")</f>
        <v>-21.428571428571431</v>
      </c>
      <c r="AP2314" s="52">
        <f>IFERROR(IF(R2314=0,"-",R2314/L2314*100-100),"-")</f>
        <v>-26.923076923076934</v>
      </c>
      <c r="AQ2314" s="52">
        <f>IFERROR(IF(Y2314=0,"-",Y2314/S2314*100-100),"-")</f>
        <v>0</v>
      </c>
      <c r="AR2314" s="52">
        <f>IFERROR(IF(AF2314=0,"-",AF2314/Z2314*100-100),"-")</f>
        <v>-38.888888888888886</v>
      </c>
      <c r="AS2314" s="53">
        <f>R2314-Q2314</f>
        <v>-7</v>
      </c>
      <c r="AT2314" s="53">
        <f>Y2314-X2314</f>
        <v>-4</v>
      </c>
      <c r="AU2314" s="53">
        <f>AF2314-AE2314</f>
        <v>-3</v>
      </c>
      <c r="AV2314" s="54">
        <f>R2314-L2314</f>
        <v>-7</v>
      </c>
      <c r="AW2314" s="54">
        <f>Y2314-S2314</f>
        <v>0</v>
      </c>
      <c r="AX2314" s="54">
        <f>AF2314-Z2314</f>
        <v>-7</v>
      </c>
    </row>
    <row r="2315" spans="1:50" ht="15" x14ac:dyDescent="0.25">
      <c r="A2315" s="43" t="s">
        <v>3524</v>
      </c>
      <c r="B2315" s="43" t="str">
        <f t="shared" si="56"/>
        <v>600170641_6842M01</v>
      </c>
      <c r="C2315" s="44">
        <v>600170641</v>
      </c>
      <c r="D2315" s="44" t="s">
        <v>1011</v>
      </c>
      <c r="E2315" s="44" t="s">
        <v>1012</v>
      </c>
      <c r="F2315" s="45" t="s">
        <v>816</v>
      </c>
      <c r="G2315" s="56">
        <v>9</v>
      </c>
      <c r="H2315" s="44" t="s">
        <v>3521</v>
      </c>
      <c r="I2315" s="44" t="s">
        <v>24</v>
      </c>
      <c r="J2315" s="44" t="s">
        <v>25</v>
      </c>
      <c r="K2315" s="45" t="s">
        <v>32</v>
      </c>
      <c r="L2315" s="47">
        <v>146</v>
      </c>
      <c r="M2315" s="47">
        <v>134</v>
      </c>
      <c r="N2315" s="47">
        <v>135</v>
      </c>
      <c r="O2315" s="47">
        <v>100</v>
      </c>
      <c r="P2315" s="47">
        <v>279</v>
      </c>
      <c r="Q2315" s="47">
        <v>147</v>
      </c>
      <c r="R2315" s="48">
        <v>171</v>
      </c>
      <c r="S2315" s="47">
        <v>77</v>
      </c>
      <c r="T2315" s="47">
        <v>79</v>
      </c>
      <c r="U2315" s="47">
        <v>72</v>
      </c>
      <c r="V2315" s="47">
        <v>64</v>
      </c>
      <c r="W2315" s="47">
        <v>133</v>
      </c>
      <c r="X2315" s="47">
        <v>73</v>
      </c>
      <c r="Y2315" s="49">
        <v>82</v>
      </c>
      <c r="Z2315" s="47">
        <v>69</v>
      </c>
      <c r="AA2315" s="47">
        <v>55</v>
      </c>
      <c r="AB2315" s="47">
        <v>63</v>
      </c>
      <c r="AC2315" s="47">
        <v>36</v>
      </c>
      <c r="AD2315" s="47">
        <v>146</v>
      </c>
      <c r="AE2315" s="47">
        <v>74</v>
      </c>
      <c r="AF2315" s="50">
        <v>89</v>
      </c>
      <c r="AG2315" s="47">
        <v>2</v>
      </c>
      <c r="AH2315" s="47">
        <v>2</v>
      </c>
      <c r="AI2315" s="47">
        <v>0</v>
      </c>
      <c r="AJ2315" s="47">
        <v>2</v>
      </c>
      <c r="AK2315" s="47">
        <v>1</v>
      </c>
      <c r="AL2315" s="47">
        <v>1</v>
      </c>
      <c r="AM2315" s="51">
        <f>IFERROR(IF(R2315=0,"-",R2315/Q2315*100-100),"-")</f>
        <v>16.326530612244895</v>
      </c>
      <c r="AN2315" s="51">
        <f>IFERROR(IF(Y2315=0,"-",Y2315/X2315*100-100),"-")</f>
        <v>12.328767123287676</v>
      </c>
      <c r="AO2315" s="51">
        <f>IFERROR(IF(AF2315=0,"-",AF2315/AE2315*100-100),"-")</f>
        <v>20.27027027027026</v>
      </c>
      <c r="AP2315" s="52">
        <f>IFERROR(IF(R2315=0,"-",R2315/L2315*100-100),"-")</f>
        <v>17.123287671232873</v>
      </c>
      <c r="AQ2315" s="52">
        <f>IFERROR(IF(Y2315=0,"-",Y2315/S2315*100-100),"-")</f>
        <v>6.4935064935064872</v>
      </c>
      <c r="AR2315" s="52">
        <f>IFERROR(IF(AF2315=0,"-",AF2315/Z2315*100-100),"-")</f>
        <v>28.985507246376812</v>
      </c>
      <c r="AS2315" s="53">
        <f>R2315-Q2315</f>
        <v>24</v>
      </c>
      <c r="AT2315" s="53">
        <f>Y2315-X2315</f>
        <v>9</v>
      </c>
      <c r="AU2315" s="53">
        <f>AF2315-AE2315</f>
        <v>15</v>
      </c>
      <c r="AV2315" s="54">
        <f>R2315-L2315</f>
        <v>25</v>
      </c>
      <c r="AW2315" s="54">
        <f>Y2315-S2315</f>
        <v>5</v>
      </c>
      <c r="AX2315" s="54">
        <f>AF2315-Z2315</f>
        <v>20</v>
      </c>
    </row>
    <row r="2316" spans="1:50" ht="15" x14ac:dyDescent="0.25">
      <c r="A2316" s="43" t="s">
        <v>3525</v>
      </c>
      <c r="B2316" s="43" t="str">
        <f t="shared" si="56"/>
        <v>600170667_6441L51</v>
      </c>
      <c r="C2316" s="44">
        <v>600170667</v>
      </c>
      <c r="D2316" s="44" t="s">
        <v>784</v>
      </c>
      <c r="E2316" s="44" t="s">
        <v>785</v>
      </c>
      <c r="F2316" s="45" t="s">
        <v>786</v>
      </c>
      <c r="G2316" s="56">
        <v>9</v>
      </c>
      <c r="H2316" s="44" t="s">
        <v>3526</v>
      </c>
      <c r="I2316" s="44" t="s">
        <v>24</v>
      </c>
      <c r="J2316" s="44" t="s">
        <v>25</v>
      </c>
      <c r="K2316" s="45" t="s">
        <v>32</v>
      </c>
      <c r="L2316" s="47">
        <v>0</v>
      </c>
      <c r="M2316" s="47">
        <v>23</v>
      </c>
      <c r="N2316" s="47">
        <v>19</v>
      </c>
      <c r="O2316" s="47">
        <v>29</v>
      </c>
      <c r="P2316" s="47">
        <v>0</v>
      </c>
      <c r="Q2316" s="47">
        <v>27</v>
      </c>
      <c r="R2316" s="48">
        <v>39</v>
      </c>
      <c r="S2316" s="47">
        <v>0</v>
      </c>
      <c r="T2316" s="47">
        <v>20</v>
      </c>
      <c r="U2316" s="47">
        <v>18</v>
      </c>
      <c r="V2316" s="47">
        <v>28</v>
      </c>
      <c r="W2316" s="47">
        <v>0</v>
      </c>
      <c r="X2316" s="47">
        <v>24</v>
      </c>
      <c r="Y2316" s="49">
        <v>30</v>
      </c>
      <c r="Z2316" s="47">
        <v>0</v>
      </c>
      <c r="AA2316" s="47">
        <v>3</v>
      </c>
      <c r="AB2316" s="47">
        <v>1</v>
      </c>
      <c r="AC2316" s="47">
        <v>1</v>
      </c>
      <c r="AD2316" s="47">
        <v>0</v>
      </c>
      <c r="AE2316" s="47">
        <v>3</v>
      </c>
      <c r="AF2316" s="50">
        <v>9</v>
      </c>
      <c r="AG2316" s="47" t="s">
        <v>27</v>
      </c>
      <c r="AH2316" s="47" t="s">
        <v>27</v>
      </c>
      <c r="AI2316" s="47" t="s">
        <v>27</v>
      </c>
      <c r="AJ2316" s="47" t="s">
        <v>27</v>
      </c>
      <c r="AK2316" s="47" t="s">
        <v>27</v>
      </c>
      <c r="AL2316" s="47" t="s">
        <v>27</v>
      </c>
      <c r="AM2316" s="51">
        <f>IFERROR(IF(R2316=0,"-",R2316/Q2316*100-100),"-")</f>
        <v>44.444444444444429</v>
      </c>
      <c r="AN2316" s="51">
        <f>IFERROR(IF(Y2316=0,"-",Y2316/X2316*100-100),"-")</f>
        <v>25</v>
      </c>
      <c r="AO2316" s="51">
        <f>IFERROR(IF(AF2316=0,"-",AF2316/AE2316*100-100),"-")</f>
        <v>200</v>
      </c>
      <c r="AP2316" s="52" t="str">
        <f>IFERROR(IF(R2316=0,"-",R2316/L2316*100-100),"-")</f>
        <v>-</v>
      </c>
      <c r="AQ2316" s="52" t="str">
        <f>IFERROR(IF(Y2316=0,"-",Y2316/S2316*100-100),"-")</f>
        <v>-</v>
      </c>
      <c r="AR2316" s="52" t="str">
        <f>IFERROR(IF(AF2316=0,"-",AF2316/Z2316*100-100),"-")</f>
        <v>-</v>
      </c>
      <c r="AS2316" s="53">
        <f>R2316-Q2316</f>
        <v>12</v>
      </c>
      <c r="AT2316" s="53">
        <f>Y2316-X2316</f>
        <v>6</v>
      </c>
      <c r="AU2316" s="53">
        <f>AF2316-AE2316</f>
        <v>6</v>
      </c>
      <c r="AV2316" s="54">
        <f>R2316-L2316</f>
        <v>39</v>
      </c>
      <c r="AW2316" s="54">
        <f>Y2316-S2316</f>
        <v>30</v>
      </c>
      <c r="AX2316" s="54">
        <f>AF2316-Z2316</f>
        <v>9</v>
      </c>
    </row>
    <row r="2317" spans="1:50" ht="15" x14ac:dyDescent="0.25">
      <c r="A2317" s="43" t="s">
        <v>3527</v>
      </c>
      <c r="B2317" s="43" t="str">
        <f t="shared" si="56"/>
        <v>600170675_1820M01</v>
      </c>
      <c r="C2317" s="44">
        <v>600170675</v>
      </c>
      <c r="D2317" s="44" t="s">
        <v>707</v>
      </c>
      <c r="E2317" s="44" t="s">
        <v>708</v>
      </c>
      <c r="F2317" s="45" t="s">
        <v>709</v>
      </c>
      <c r="G2317" s="56">
        <v>9</v>
      </c>
      <c r="H2317" s="44" t="s">
        <v>3528</v>
      </c>
      <c r="I2317" s="44" t="s">
        <v>24</v>
      </c>
      <c r="J2317" s="44" t="s">
        <v>25</v>
      </c>
      <c r="K2317" s="45" t="s">
        <v>32</v>
      </c>
      <c r="L2317" s="47">
        <v>44</v>
      </c>
      <c r="M2317" s="47">
        <v>74</v>
      </c>
      <c r="N2317" s="47">
        <v>93</v>
      </c>
      <c r="O2317" s="47">
        <v>91</v>
      </c>
      <c r="P2317" s="47">
        <v>125</v>
      </c>
      <c r="Q2317" s="47">
        <v>104</v>
      </c>
      <c r="R2317" s="48">
        <v>120</v>
      </c>
      <c r="S2317" s="47">
        <v>22</v>
      </c>
      <c r="T2317" s="47">
        <v>43</v>
      </c>
      <c r="U2317" s="47">
        <v>52</v>
      </c>
      <c r="V2317" s="47">
        <v>49</v>
      </c>
      <c r="W2317" s="47">
        <v>65</v>
      </c>
      <c r="X2317" s="47">
        <v>54</v>
      </c>
      <c r="Y2317" s="49">
        <v>64</v>
      </c>
      <c r="Z2317" s="47">
        <v>22</v>
      </c>
      <c r="AA2317" s="47">
        <v>31</v>
      </c>
      <c r="AB2317" s="47">
        <v>41</v>
      </c>
      <c r="AC2317" s="47">
        <v>42</v>
      </c>
      <c r="AD2317" s="47">
        <v>60</v>
      </c>
      <c r="AE2317" s="47">
        <v>50</v>
      </c>
      <c r="AF2317" s="50">
        <v>56</v>
      </c>
      <c r="AG2317" s="47">
        <v>1</v>
      </c>
      <c r="AH2317" s="47">
        <v>1</v>
      </c>
      <c r="AI2317" s="47">
        <v>0</v>
      </c>
      <c r="AJ2317" s="47">
        <v>17</v>
      </c>
      <c r="AK2317" s="47">
        <v>11</v>
      </c>
      <c r="AL2317" s="47">
        <v>6</v>
      </c>
      <c r="AM2317" s="51">
        <f>IFERROR(IF(R2317=0,"-",R2317/Q2317*100-100),"-")</f>
        <v>15.384615384615373</v>
      </c>
      <c r="AN2317" s="51">
        <f>IFERROR(IF(Y2317=0,"-",Y2317/X2317*100-100),"-")</f>
        <v>18.518518518518505</v>
      </c>
      <c r="AO2317" s="51">
        <f>IFERROR(IF(AF2317=0,"-",AF2317/AE2317*100-100),"-")</f>
        <v>12.000000000000014</v>
      </c>
      <c r="AP2317" s="52">
        <f>IFERROR(IF(R2317=0,"-",R2317/L2317*100-100),"-")</f>
        <v>172.72727272727269</v>
      </c>
      <c r="AQ2317" s="52">
        <f>IFERROR(IF(Y2317=0,"-",Y2317/S2317*100-100),"-")</f>
        <v>190.90909090909093</v>
      </c>
      <c r="AR2317" s="52">
        <f>IFERROR(IF(AF2317=0,"-",AF2317/Z2317*100-100),"-")</f>
        <v>154.54545454545453</v>
      </c>
      <c r="AS2317" s="53">
        <f>R2317-Q2317</f>
        <v>16</v>
      </c>
      <c r="AT2317" s="53">
        <f>Y2317-X2317</f>
        <v>10</v>
      </c>
      <c r="AU2317" s="53">
        <f>AF2317-AE2317</f>
        <v>6</v>
      </c>
      <c r="AV2317" s="54">
        <f>R2317-L2317</f>
        <v>76</v>
      </c>
      <c r="AW2317" s="54">
        <f>Y2317-S2317</f>
        <v>42</v>
      </c>
      <c r="AX2317" s="54">
        <f>AF2317-Z2317</f>
        <v>34</v>
      </c>
    </row>
    <row r="2318" spans="1:50" ht="15" x14ac:dyDescent="0.25">
      <c r="A2318" s="43" t="s">
        <v>3529</v>
      </c>
      <c r="B2318" s="43" t="str">
        <f t="shared" si="56"/>
        <v>600170675_2341M01</v>
      </c>
      <c r="C2318" s="44">
        <v>600170675</v>
      </c>
      <c r="D2318" s="44" t="s">
        <v>754</v>
      </c>
      <c r="E2318" s="44" t="s">
        <v>755</v>
      </c>
      <c r="F2318" s="45" t="s">
        <v>709</v>
      </c>
      <c r="G2318" s="56">
        <v>9</v>
      </c>
      <c r="H2318" s="44" t="s">
        <v>3528</v>
      </c>
      <c r="I2318" s="44" t="s">
        <v>24</v>
      </c>
      <c r="J2318" s="44" t="s">
        <v>25</v>
      </c>
      <c r="K2318" s="45" t="s">
        <v>32</v>
      </c>
      <c r="L2318" s="47">
        <v>56</v>
      </c>
      <c r="M2318" s="47">
        <v>56</v>
      </c>
      <c r="N2318" s="47">
        <v>48</v>
      </c>
      <c r="O2318" s="47">
        <v>62</v>
      </c>
      <c r="P2318" s="47">
        <v>60</v>
      </c>
      <c r="Q2318" s="47">
        <v>47</v>
      </c>
      <c r="R2318" s="48">
        <v>65</v>
      </c>
      <c r="S2318" s="47">
        <v>31</v>
      </c>
      <c r="T2318" s="47">
        <v>24</v>
      </c>
      <c r="U2318" s="47">
        <v>26</v>
      </c>
      <c r="V2318" s="47">
        <v>33</v>
      </c>
      <c r="W2318" s="47">
        <v>25</v>
      </c>
      <c r="X2318" s="47">
        <v>22</v>
      </c>
      <c r="Y2318" s="49">
        <v>35</v>
      </c>
      <c r="Z2318" s="47">
        <v>25</v>
      </c>
      <c r="AA2318" s="47">
        <v>32</v>
      </c>
      <c r="AB2318" s="47">
        <v>22</v>
      </c>
      <c r="AC2318" s="47">
        <v>29</v>
      </c>
      <c r="AD2318" s="47">
        <v>35</v>
      </c>
      <c r="AE2318" s="47">
        <v>25</v>
      </c>
      <c r="AF2318" s="50">
        <v>30</v>
      </c>
      <c r="AG2318" s="47" t="s">
        <v>27</v>
      </c>
      <c r="AH2318" s="47" t="s">
        <v>27</v>
      </c>
      <c r="AI2318" s="47" t="s">
        <v>27</v>
      </c>
      <c r="AJ2318" s="47" t="s">
        <v>27</v>
      </c>
      <c r="AK2318" s="47" t="s">
        <v>27</v>
      </c>
      <c r="AL2318" s="47" t="s">
        <v>27</v>
      </c>
      <c r="AM2318" s="51">
        <f>IFERROR(IF(R2318=0,"-",R2318/Q2318*100-100),"-")</f>
        <v>38.297872340425556</v>
      </c>
      <c r="AN2318" s="51">
        <f>IFERROR(IF(Y2318=0,"-",Y2318/X2318*100-100),"-")</f>
        <v>59.090909090909093</v>
      </c>
      <c r="AO2318" s="51">
        <f>IFERROR(IF(AF2318=0,"-",AF2318/AE2318*100-100),"-")</f>
        <v>20</v>
      </c>
      <c r="AP2318" s="52">
        <f>IFERROR(IF(R2318=0,"-",R2318/L2318*100-100),"-")</f>
        <v>16.071428571428584</v>
      </c>
      <c r="AQ2318" s="52">
        <f>IFERROR(IF(Y2318=0,"-",Y2318/S2318*100-100),"-")</f>
        <v>12.90322580645163</v>
      </c>
      <c r="AR2318" s="52">
        <f>IFERROR(IF(AF2318=0,"-",AF2318/Z2318*100-100),"-")</f>
        <v>20</v>
      </c>
      <c r="AS2318" s="53">
        <f>R2318-Q2318</f>
        <v>18</v>
      </c>
      <c r="AT2318" s="53">
        <f>Y2318-X2318</f>
        <v>13</v>
      </c>
      <c r="AU2318" s="53">
        <f>AF2318-AE2318</f>
        <v>5</v>
      </c>
      <c r="AV2318" s="54">
        <f>R2318-L2318</f>
        <v>9</v>
      </c>
      <c r="AW2318" s="54">
        <f>Y2318-S2318</f>
        <v>4</v>
      </c>
      <c r="AX2318" s="54">
        <f>AF2318-Z2318</f>
        <v>5</v>
      </c>
    </row>
    <row r="2319" spans="1:50" ht="15" x14ac:dyDescent="0.25">
      <c r="A2319" s="43" t="s">
        <v>3530</v>
      </c>
      <c r="B2319" s="43" t="str">
        <f t="shared" si="56"/>
        <v>600170675_2345M01</v>
      </c>
      <c r="C2319" s="44">
        <v>600170675</v>
      </c>
      <c r="D2319" s="44" t="s">
        <v>738</v>
      </c>
      <c r="E2319" s="44" t="s">
        <v>739</v>
      </c>
      <c r="F2319" s="45" t="s">
        <v>709</v>
      </c>
      <c r="G2319" s="56">
        <v>9</v>
      </c>
      <c r="H2319" s="44" t="s">
        <v>3528</v>
      </c>
      <c r="I2319" s="44" t="s">
        <v>24</v>
      </c>
      <c r="J2319" s="44" t="s">
        <v>25</v>
      </c>
      <c r="K2319" s="45" t="s">
        <v>32</v>
      </c>
      <c r="L2319" s="47">
        <v>17</v>
      </c>
      <c r="M2319" s="47">
        <v>27</v>
      </c>
      <c r="N2319" s="47">
        <v>25</v>
      </c>
      <c r="O2319" s="47">
        <v>37</v>
      </c>
      <c r="P2319" s="47">
        <v>59</v>
      </c>
      <c r="Q2319" s="47">
        <v>42</v>
      </c>
      <c r="R2319" s="48">
        <v>50</v>
      </c>
      <c r="S2319" s="47">
        <v>7</v>
      </c>
      <c r="T2319" s="47">
        <v>17</v>
      </c>
      <c r="U2319" s="47">
        <v>13</v>
      </c>
      <c r="V2319" s="47">
        <v>19</v>
      </c>
      <c r="W2319" s="47">
        <v>28</v>
      </c>
      <c r="X2319" s="47">
        <v>25</v>
      </c>
      <c r="Y2319" s="49">
        <v>28</v>
      </c>
      <c r="Z2319" s="47">
        <v>10</v>
      </c>
      <c r="AA2319" s="47">
        <v>10</v>
      </c>
      <c r="AB2319" s="47">
        <v>12</v>
      </c>
      <c r="AC2319" s="47">
        <v>18</v>
      </c>
      <c r="AD2319" s="47">
        <v>31</v>
      </c>
      <c r="AE2319" s="47">
        <v>17</v>
      </c>
      <c r="AF2319" s="50">
        <v>22</v>
      </c>
      <c r="AG2319" s="47" t="s">
        <v>27</v>
      </c>
      <c r="AH2319" s="47" t="s">
        <v>27</v>
      </c>
      <c r="AI2319" s="47" t="s">
        <v>27</v>
      </c>
      <c r="AJ2319" s="47">
        <v>4</v>
      </c>
      <c r="AK2319" s="47">
        <v>3</v>
      </c>
      <c r="AL2319" s="47">
        <v>1</v>
      </c>
      <c r="AM2319" s="51">
        <f>IFERROR(IF(R2319=0,"-",R2319/Q2319*100-100),"-")</f>
        <v>19.047619047619051</v>
      </c>
      <c r="AN2319" s="51">
        <f>IFERROR(IF(Y2319=0,"-",Y2319/X2319*100-100),"-")</f>
        <v>12.000000000000014</v>
      </c>
      <c r="AO2319" s="51">
        <f>IFERROR(IF(AF2319=0,"-",AF2319/AE2319*100-100),"-")</f>
        <v>29.411764705882348</v>
      </c>
      <c r="AP2319" s="52">
        <f>IFERROR(IF(R2319=0,"-",R2319/L2319*100-100),"-")</f>
        <v>194.11764705882354</v>
      </c>
      <c r="AQ2319" s="52">
        <f>IFERROR(IF(Y2319=0,"-",Y2319/S2319*100-100),"-")</f>
        <v>300</v>
      </c>
      <c r="AR2319" s="52">
        <f>IFERROR(IF(AF2319=0,"-",AF2319/Z2319*100-100),"-")</f>
        <v>120.00000000000003</v>
      </c>
      <c r="AS2319" s="53">
        <f>R2319-Q2319</f>
        <v>8</v>
      </c>
      <c r="AT2319" s="53">
        <f>Y2319-X2319</f>
        <v>3</v>
      </c>
      <c r="AU2319" s="53">
        <f>AF2319-AE2319</f>
        <v>5</v>
      </c>
      <c r="AV2319" s="54">
        <f>R2319-L2319</f>
        <v>33</v>
      </c>
      <c r="AW2319" s="54">
        <f>Y2319-S2319</f>
        <v>21</v>
      </c>
      <c r="AX2319" s="54">
        <f>AF2319-Z2319</f>
        <v>12</v>
      </c>
    </row>
    <row r="2320" spans="1:50" ht="15" x14ac:dyDescent="0.25">
      <c r="A2320" s="43" t="s">
        <v>3531</v>
      </c>
      <c r="B2320" s="43" t="str">
        <f t="shared" si="56"/>
        <v>600170675_6341M02</v>
      </c>
      <c r="C2320" s="44">
        <v>600170675</v>
      </c>
      <c r="D2320" s="44" t="s">
        <v>712</v>
      </c>
      <c r="E2320" s="44" t="s">
        <v>713</v>
      </c>
      <c r="F2320" s="45" t="s">
        <v>714</v>
      </c>
      <c r="G2320" s="56">
        <v>9</v>
      </c>
      <c r="H2320" s="44" t="s">
        <v>3528</v>
      </c>
      <c r="I2320" s="44" t="s">
        <v>24</v>
      </c>
      <c r="J2320" s="44" t="s">
        <v>25</v>
      </c>
      <c r="K2320" s="45" t="s">
        <v>32</v>
      </c>
      <c r="L2320" s="47">
        <v>77</v>
      </c>
      <c r="M2320" s="47">
        <v>99</v>
      </c>
      <c r="N2320" s="47">
        <v>117</v>
      </c>
      <c r="O2320" s="47">
        <v>121</v>
      </c>
      <c r="P2320" s="47">
        <v>187</v>
      </c>
      <c r="Q2320" s="47">
        <v>135</v>
      </c>
      <c r="R2320" s="48">
        <v>174</v>
      </c>
      <c r="S2320" s="47">
        <v>31</v>
      </c>
      <c r="T2320" s="47">
        <v>44</v>
      </c>
      <c r="U2320" s="47">
        <v>62</v>
      </c>
      <c r="V2320" s="47">
        <v>61</v>
      </c>
      <c r="W2320" s="47">
        <v>79</v>
      </c>
      <c r="X2320" s="47">
        <v>60</v>
      </c>
      <c r="Y2320" s="49">
        <v>94</v>
      </c>
      <c r="Z2320" s="47">
        <v>46</v>
      </c>
      <c r="AA2320" s="47">
        <v>55</v>
      </c>
      <c r="AB2320" s="47">
        <v>55</v>
      </c>
      <c r="AC2320" s="47">
        <v>60</v>
      </c>
      <c r="AD2320" s="47">
        <v>108</v>
      </c>
      <c r="AE2320" s="47">
        <v>75</v>
      </c>
      <c r="AF2320" s="50">
        <v>80</v>
      </c>
      <c r="AG2320" s="47" t="s">
        <v>27</v>
      </c>
      <c r="AH2320" s="47" t="s">
        <v>27</v>
      </c>
      <c r="AI2320" s="47" t="s">
        <v>27</v>
      </c>
      <c r="AJ2320" s="47">
        <v>8</v>
      </c>
      <c r="AK2320" s="47">
        <v>4</v>
      </c>
      <c r="AL2320" s="47">
        <v>4</v>
      </c>
      <c r="AM2320" s="51">
        <f>IFERROR(IF(R2320=0,"-",R2320/Q2320*100-100),"-")</f>
        <v>28.888888888888886</v>
      </c>
      <c r="AN2320" s="51">
        <f>IFERROR(IF(Y2320=0,"-",Y2320/X2320*100-100),"-")</f>
        <v>56.666666666666657</v>
      </c>
      <c r="AO2320" s="51">
        <f>IFERROR(IF(AF2320=0,"-",AF2320/AE2320*100-100),"-")</f>
        <v>6.6666666666666714</v>
      </c>
      <c r="AP2320" s="52">
        <f>IFERROR(IF(R2320=0,"-",R2320/L2320*100-100),"-")</f>
        <v>125.97402597402598</v>
      </c>
      <c r="AQ2320" s="52">
        <f>IFERROR(IF(Y2320=0,"-",Y2320/S2320*100-100),"-")</f>
        <v>203.22580645161293</v>
      </c>
      <c r="AR2320" s="52">
        <f>IFERROR(IF(AF2320=0,"-",AF2320/Z2320*100-100),"-")</f>
        <v>73.913043478260875</v>
      </c>
      <c r="AS2320" s="53">
        <f>R2320-Q2320</f>
        <v>39</v>
      </c>
      <c r="AT2320" s="53">
        <f>Y2320-X2320</f>
        <v>34</v>
      </c>
      <c r="AU2320" s="53">
        <f>AF2320-AE2320</f>
        <v>5</v>
      </c>
      <c r="AV2320" s="54">
        <f>R2320-L2320</f>
        <v>97</v>
      </c>
      <c r="AW2320" s="54">
        <f>Y2320-S2320</f>
        <v>63</v>
      </c>
      <c r="AX2320" s="54">
        <f>AF2320-Z2320</f>
        <v>34</v>
      </c>
    </row>
    <row r="2321" spans="1:50" ht="15" x14ac:dyDescent="0.25">
      <c r="A2321" s="43" t="s">
        <v>3532</v>
      </c>
      <c r="B2321" s="43" t="str">
        <f t="shared" si="56"/>
        <v>600170675_6441L51</v>
      </c>
      <c r="C2321" s="44">
        <v>600170675</v>
      </c>
      <c r="D2321" s="44" t="s">
        <v>784</v>
      </c>
      <c r="E2321" s="44" t="s">
        <v>785</v>
      </c>
      <c r="F2321" s="45" t="s">
        <v>786</v>
      </c>
      <c r="G2321" s="56">
        <v>9</v>
      </c>
      <c r="H2321" s="44" t="s">
        <v>3528</v>
      </c>
      <c r="I2321" s="44" t="s">
        <v>24</v>
      </c>
      <c r="J2321" s="44" t="s">
        <v>25</v>
      </c>
      <c r="K2321" s="45" t="s">
        <v>32</v>
      </c>
      <c r="L2321" s="47">
        <v>19</v>
      </c>
      <c r="M2321" s="47">
        <v>22</v>
      </c>
      <c r="N2321" s="47">
        <v>9</v>
      </c>
      <c r="O2321" s="47">
        <v>35</v>
      </c>
      <c r="P2321" s="47">
        <v>0</v>
      </c>
      <c r="Q2321" s="47">
        <v>27</v>
      </c>
      <c r="R2321" s="48">
        <v>71</v>
      </c>
      <c r="S2321" s="47">
        <v>18</v>
      </c>
      <c r="T2321" s="47">
        <v>17</v>
      </c>
      <c r="U2321" s="47">
        <v>8</v>
      </c>
      <c r="V2321" s="47">
        <v>29</v>
      </c>
      <c r="W2321" s="47">
        <v>0</v>
      </c>
      <c r="X2321" s="47">
        <v>23</v>
      </c>
      <c r="Y2321" s="49">
        <v>68</v>
      </c>
      <c r="Z2321" s="47">
        <v>1</v>
      </c>
      <c r="AA2321" s="47">
        <v>5</v>
      </c>
      <c r="AB2321" s="47">
        <v>1</v>
      </c>
      <c r="AC2321" s="47">
        <v>6</v>
      </c>
      <c r="AD2321" s="47">
        <v>0</v>
      </c>
      <c r="AE2321" s="47">
        <v>4</v>
      </c>
      <c r="AF2321" s="50">
        <v>3</v>
      </c>
      <c r="AG2321" s="47" t="s">
        <v>27</v>
      </c>
      <c r="AH2321" s="47" t="s">
        <v>27</v>
      </c>
      <c r="AI2321" s="47" t="s">
        <v>27</v>
      </c>
      <c r="AJ2321" s="47" t="s">
        <v>27</v>
      </c>
      <c r="AK2321" s="47" t="s">
        <v>27</v>
      </c>
      <c r="AL2321" s="47" t="s">
        <v>27</v>
      </c>
      <c r="AM2321" s="51">
        <f>IFERROR(IF(R2321=0,"-",R2321/Q2321*100-100),"-")</f>
        <v>162.96296296296299</v>
      </c>
      <c r="AN2321" s="51">
        <f>IFERROR(IF(Y2321=0,"-",Y2321/X2321*100-100),"-")</f>
        <v>195.65217391304344</v>
      </c>
      <c r="AO2321" s="51">
        <f>IFERROR(IF(AF2321=0,"-",AF2321/AE2321*100-100),"-")</f>
        <v>-25</v>
      </c>
      <c r="AP2321" s="52">
        <f>IFERROR(IF(R2321=0,"-",R2321/L2321*100-100),"-")</f>
        <v>273.68421052631578</v>
      </c>
      <c r="AQ2321" s="52">
        <f>IFERROR(IF(Y2321=0,"-",Y2321/S2321*100-100),"-")</f>
        <v>277.77777777777777</v>
      </c>
      <c r="AR2321" s="52">
        <f>IFERROR(IF(AF2321=0,"-",AF2321/Z2321*100-100),"-")</f>
        <v>200</v>
      </c>
      <c r="AS2321" s="53">
        <f>R2321-Q2321</f>
        <v>44</v>
      </c>
      <c r="AT2321" s="53">
        <f>Y2321-X2321</f>
        <v>45</v>
      </c>
      <c r="AU2321" s="53">
        <f>AF2321-AE2321</f>
        <v>-1</v>
      </c>
      <c r="AV2321" s="54">
        <f>R2321-L2321</f>
        <v>52</v>
      </c>
      <c r="AW2321" s="54">
        <f>Y2321-S2321</f>
        <v>50</v>
      </c>
      <c r="AX2321" s="54">
        <f>AF2321-Z2321</f>
        <v>2</v>
      </c>
    </row>
    <row r="2322" spans="1:50" ht="15" x14ac:dyDescent="0.25">
      <c r="A2322" s="43" t="s">
        <v>3533</v>
      </c>
      <c r="B2322" s="43" t="str">
        <f t="shared" si="56"/>
        <v>600170675_6542M01</v>
      </c>
      <c r="C2322" s="44">
        <v>600170675</v>
      </c>
      <c r="D2322" s="44" t="s">
        <v>763</v>
      </c>
      <c r="E2322" s="44" t="s">
        <v>764</v>
      </c>
      <c r="F2322" s="45" t="s">
        <v>765</v>
      </c>
      <c r="G2322" s="56">
        <v>9</v>
      </c>
      <c r="H2322" s="44" t="s">
        <v>3528</v>
      </c>
      <c r="I2322" s="44" t="s">
        <v>24</v>
      </c>
      <c r="J2322" s="44" t="s">
        <v>25</v>
      </c>
      <c r="K2322" s="45" t="s">
        <v>32</v>
      </c>
      <c r="L2322" s="47">
        <v>84</v>
      </c>
      <c r="M2322" s="47">
        <v>95</v>
      </c>
      <c r="N2322" s="47">
        <v>125</v>
      </c>
      <c r="O2322" s="47">
        <v>109</v>
      </c>
      <c r="P2322" s="47">
        <v>145</v>
      </c>
      <c r="Q2322" s="47">
        <v>93</v>
      </c>
      <c r="R2322" s="48">
        <v>99</v>
      </c>
      <c r="S2322" s="47">
        <v>45</v>
      </c>
      <c r="T2322" s="47">
        <v>48</v>
      </c>
      <c r="U2322" s="47">
        <v>61</v>
      </c>
      <c r="V2322" s="47">
        <v>57</v>
      </c>
      <c r="W2322" s="47">
        <v>69</v>
      </c>
      <c r="X2322" s="47">
        <v>49</v>
      </c>
      <c r="Y2322" s="49">
        <v>47</v>
      </c>
      <c r="Z2322" s="47">
        <v>39</v>
      </c>
      <c r="AA2322" s="47">
        <v>47</v>
      </c>
      <c r="AB2322" s="47">
        <v>64</v>
      </c>
      <c r="AC2322" s="47">
        <v>52</v>
      </c>
      <c r="AD2322" s="47">
        <v>76</v>
      </c>
      <c r="AE2322" s="47">
        <v>44</v>
      </c>
      <c r="AF2322" s="50">
        <v>52</v>
      </c>
      <c r="AG2322" s="47" t="s">
        <v>27</v>
      </c>
      <c r="AH2322" s="47" t="s">
        <v>27</v>
      </c>
      <c r="AI2322" s="47" t="s">
        <v>27</v>
      </c>
      <c r="AJ2322" s="47">
        <v>6</v>
      </c>
      <c r="AK2322" s="47">
        <v>1</v>
      </c>
      <c r="AL2322" s="47">
        <v>5</v>
      </c>
      <c r="AM2322" s="51">
        <f>IFERROR(IF(R2322=0,"-",R2322/Q2322*100-100),"-")</f>
        <v>6.4516129032257936</v>
      </c>
      <c r="AN2322" s="51">
        <f>IFERROR(IF(Y2322=0,"-",Y2322/X2322*100-100),"-")</f>
        <v>-4.0816326530612344</v>
      </c>
      <c r="AO2322" s="51">
        <f>IFERROR(IF(AF2322=0,"-",AF2322/AE2322*100-100),"-")</f>
        <v>18.181818181818187</v>
      </c>
      <c r="AP2322" s="52">
        <f>IFERROR(IF(R2322=0,"-",R2322/L2322*100-100),"-")</f>
        <v>17.857142857142861</v>
      </c>
      <c r="AQ2322" s="52">
        <f>IFERROR(IF(Y2322=0,"-",Y2322/S2322*100-100),"-")</f>
        <v>4.4444444444444571</v>
      </c>
      <c r="AR2322" s="52">
        <f>IFERROR(IF(AF2322=0,"-",AF2322/Z2322*100-100),"-")</f>
        <v>33.333333333333314</v>
      </c>
      <c r="AS2322" s="53">
        <f>R2322-Q2322</f>
        <v>6</v>
      </c>
      <c r="AT2322" s="53">
        <f>Y2322-X2322</f>
        <v>-2</v>
      </c>
      <c r="AU2322" s="53">
        <f>AF2322-AE2322</f>
        <v>8</v>
      </c>
      <c r="AV2322" s="54">
        <f>R2322-L2322</f>
        <v>15</v>
      </c>
      <c r="AW2322" s="54">
        <f>Y2322-S2322</f>
        <v>2</v>
      </c>
      <c r="AX2322" s="54">
        <f>AF2322-Z2322</f>
        <v>13</v>
      </c>
    </row>
    <row r="2323" spans="1:50" ht="15" x14ac:dyDescent="0.25">
      <c r="A2323" s="43" t="s">
        <v>3534</v>
      </c>
      <c r="B2323" s="43" t="str">
        <f t="shared" si="56"/>
        <v>600170675_7541M01</v>
      </c>
      <c r="C2323" s="44">
        <v>600170675</v>
      </c>
      <c r="D2323" s="44" t="s">
        <v>819</v>
      </c>
      <c r="E2323" s="44" t="s">
        <v>820</v>
      </c>
      <c r="F2323" s="45" t="s">
        <v>816</v>
      </c>
      <c r="G2323" s="56">
        <v>9</v>
      </c>
      <c r="H2323" s="44" t="s">
        <v>3528</v>
      </c>
      <c r="I2323" s="44" t="s">
        <v>24</v>
      </c>
      <c r="J2323" s="44" t="s">
        <v>25</v>
      </c>
      <c r="K2323" s="45" t="s">
        <v>32</v>
      </c>
      <c r="L2323" s="47">
        <v>0</v>
      </c>
      <c r="M2323" s="47">
        <v>16</v>
      </c>
      <c r="N2323" s="47">
        <v>37</v>
      </c>
      <c r="O2323" s="47">
        <v>34</v>
      </c>
      <c r="P2323" s="47">
        <v>48</v>
      </c>
      <c r="Q2323" s="47">
        <v>37</v>
      </c>
      <c r="R2323" s="48">
        <v>41</v>
      </c>
      <c r="S2323" s="47">
        <v>0</v>
      </c>
      <c r="T2323" s="47">
        <v>8</v>
      </c>
      <c r="U2323" s="47">
        <v>18</v>
      </c>
      <c r="V2323" s="47">
        <v>14</v>
      </c>
      <c r="W2323" s="47">
        <v>24</v>
      </c>
      <c r="X2323" s="47">
        <v>20</v>
      </c>
      <c r="Y2323" s="49">
        <v>18</v>
      </c>
      <c r="Z2323" s="47">
        <v>0</v>
      </c>
      <c r="AA2323" s="47">
        <v>8</v>
      </c>
      <c r="AB2323" s="47">
        <v>19</v>
      </c>
      <c r="AC2323" s="47">
        <v>20</v>
      </c>
      <c r="AD2323" s="47">
        <v>24</v>
      </c>
      <c r="AE2323" s="47">
        <v>17</v>
      </c>
      <c r="AF2323" s="50">
        <v>23</v>
      </c>
      <c r="AG2323" s="47" t="s">
        <v>27</v>
      </c>
      <c r="AH2323" s="47" t="s">
        <v>27</v>
      </c>
      <c r="AI2323" s="47" t="s">
        <v>27</v>
      </c>
      <c r="AJ2323" s="47">
        <v>1</v>
      </c>
      <c r="AK2323" s="47">
        <v>0</v>
      </c>
      <c r="AL2323" s="47">
        <v>1</v>
      </c>
      <c r="AM2323" s="51">
        <f>IFERROR(IF(R2323=0,"-",R2323/Q2323*100-100),"-")</f>
        <v>10.810810810810807</v>
      </c>
      <c r="AN2323" s="51">
        <f>IFERROR(IF(Y2323=0,"-",Y2323/X2323*100-100),"-")</f>
        <v>-10</v>
      </c>
      <c r="AO2323" s="51">
        <f>IFERROR(IF(AF2323=0,"-",AF2323/AE2323*100-100),"-")</f>
        <v>35.29411764705884</v>
      </c>
      <c r="AP2323" s="52" t="str">
        <f>IFERROR(IF(R2323=0,"-",R2323/L2323*100-100),"-")</f>
        <v>-</v>
      </c>
      <c r="AQ2323" s="52" t="str">
        <f>IFERROR(IF(Y2323=0,"-",Y2323/S2323*100-100),"-")</f>
        <v>-</v>
      </c>
      <c r="AR2323" s="52" t="str">
        <f>IFERROR(IF(AF2323=0,"-",AF2323/Z2323*100-100),"-")</f>
        <v>-</v>
      </c>
      <c r="AS2323" s="53">
        <f>R2323-Q2323</f>
        <v>4</v>
      </c>
      <c r="AT2323" s="53">
        <f>Y2323-X2323</f>
        <v>-2</v>
      </c>
      <c r="AU2323" s="53">
        <f>AF2323-AE2323</f>
        <v>6</v>
      </c>
      <c r="AV2323" s="54">
        <f>R2323-L2323</f>
        <v>41</v>
      </c>
      <c r="AW2323" s="54">
        <f>Y2323-S2323</f>
        <v>18</v>
      </c>
      <c r="AX2323" s="54">
        <f>AF2323-Z2323</f>
        <v>23</v>
      </c>
    </row>
    <row r="2324" spans="1:50" ht="15" x14ac:dyDescent="0.25">
      <c r="A2324" s="43" t="s">
        <v>3535</v>
      </c>
      <c r="B2324" s="43" t="str">
        <f t="shared" si="56"/>
        <v>600170691_2345L01</v>
      </c>
      <c r="C2324" s="44">
        <v>600170691</v>
      </c>
      <c r="D2324" s="44" t="s">
        <v>888</v>
      </c>
      <c r="E2324" s="44" t="s">
        <v>889</v>
      </c>
      <c r="F2324" s="45" t="s">
        <v>863</v>
      </c>
      <c r="G2324" s="56">
        <v>9</v>
      </c>
      <c r="H2324" s="44" t="s">
        <v>3536</v>
      </c>
      <c r="I2324" s="44" t="s">
        <v>24</v>
      </c>
      <c r="J2324" s="44" t="s">
        <v>25</v>
      </c>
      <c r="K2324" s="45" t="s">
        <v>32</v>
      </c>
      <c r="L2324" s="47">
        <v>20</v>
      </c>
      <c r="M2324" s="47">
        <v>28</v>
      </c>
      <c r="N2324" s="47">
        <v>21</v>
      </c>
      <c r="O2324" s="47">
        <v>24</v>
      </c>
      <c r="P2324" s="47">
        <v>0</v>
      </c>
      <c r="Q2324" s="47">
        <v>16</v>
      </c>
      <c r="R2324" s="48">
        <v>16</v>
      </c>
      <c r="S2324" s="47">
        <v>11</v>
      </c>
      <c r="T2324" s="47">
        <v>12</v>
      </c>
      <c r="U2324" s="47">
        <v>13</v>
      </c>
      <c r="V2324" s="47">
        <v>13</v>
      </c>
      <c r="W2324" s="47">
        <v>0</v>
      </c>
      <c r="X2324" s="47">
        <v>11</v>
      </c>
      <c r="Y2324" s="49">
        <v>9</v>
      </c>
      <c r="Z2324" s="47">
        <v>9</v>
      </c>
      <c r="AA2324" s="47">
        <v>16</v>
      </c>
      <c r="AB2324" s="47">
        <v>8</v>
      </c>
      <c r="AC2324" s="47">
        <v>11</v>
      </c>
      <c r="AD2324" s="47">
        <v>0</v>
      </c>
      <c r="AE2324" s="47">
        <v>5</v>
      </c>
      <c r="AF2324" s="50">
        <v>7</v>
      </c>
      <c r="AG2324" s="47" t="s">
        <v>27</v>
      </c>
      <c r="AH2324" s="47" t="s">
        <v>27</v>
      </c>
      <c r="AI2324" s="47" t="s">
        <v>27</v>
      </c>
      <c r="AJ2324" s="47" t="s">
        <v>27</v>
      </c>
      <c r="AK2324" s="47" t="s">
        <v>27</v>
      </c>
      <c r="AL2324" s="47" t="s">
        <v>27</v>
      </c>
      <c r="AM2324" s="51">
        <f>IFERROR(IF(R2324=0,"-",R2324/Q2324*100-100),"-")</f>
        <v>0</v>
      </c>
      <c r="AN2324" s="51">
        <f>IFERROR(IF(Y2324=0,"-",Y2324/X2324*100-100),"-")</f>
        <v>-18.181818181818173</v>
      </c>
      <c r="AO2324" s="51">
        <f>IFERROR(IF(AF2324=0,"-",AF2324/AE2324*100-100),"-")</f>
        <v>40</v>
      </c>
      <c r="AP2324" s="52">
        <f>IFERROR(IF(R2324=0,"-",R2324/L2324*100-100),"-")</f>
        <v>-20</v>
      </c>
      <c r="AQ2324" s="52">
        <f>IFERROR(IF(Y2324=0,"-",Y2324/S2324*100-100),"-")</f>
        <v>-18.181818181818173</v>
      </c>
      <c r="AR2324" s="52">
        <f>IFERROR(IF(AF2324=0,"-",AF2324/Z2324*100-100),"-")</f>
        <v>-22.222222222222214</v>
      </c>
      <c r="AS2324" s="53">
        <f>R2324-Q2324</f>
        <v>0</v>
      </c>
      <c r="AT2324" s="53">
        <f>Y2324-X2324</f>
        <v>-2</v>
      </c>
      <c r="AU2324" s="53">
        <f>AF2324-AE2324</f>
        <v>2</v>
      </c>
      <c r="AV2324" s="54">
        <f>R2324-L2324</f>
        <v>-4</v>
      </c>
      <c r="AW2324" s="54">
        <f>Y2324-S2324</f>
        <v>-2</v>
      </c>
      <c r="AX2324" s="54">
        <f>AF2324-Z2324</f>
        <v>-2</v>
      </c>
    </row>
    <row r="2325" spans="1:50" ht="15" x14ac:dyDescent="0.25">
      <c r="A2325" s="43" t="s">
        <v>3537</v>
      </c>
      <c r="B2325" s="43" t="str">
        <f t="shared" si="56"/>
        <v>600170691_3647M01</v>
      </c>
      <c r="C2325" s="44">
        <v>600170691</v>
      </c>
      <c r="D2325" s="44" t="s">
        <v>732</v>
      </c>
      <c r="E2325" s="44" t="s">
        <v>733</v>
      </c>
      <c r="F2325" s="45" t="s">
        <v>709</v>
      </c>
      <c r="G2325" s="56">
        <v>9</v>
      </c>
      <c r="H2325" s="44" t="s">
        <v>3536</v>
      </c>
      <c r="I2325" s="44" t="s">
        <v>24</v>
      </c>
      <c r="J2325" s="44" t="s">
        <v>25</v>
      </c>
      <c r="K2325" s="45" t="s">
        <v>32</v>
      </c>
      <c r="L2325" s="47">
        <v>36</v>
      </c>
      <c r="M2325" s="47">
        <v>47</v>
      </c>
      <c r="N2325" s="47">
        <v>38</v>
      </c>
      <c r="O2325" s="47">
        <v>44</v>
      </c>
      <c r="P2325" s="47">
        <v>0</v>
      </c>
      <c r="Q2325" s="47">
        <v>54</v>
      </c>
      <c r="R2325" s="48">
        <v>46</v>
      </c>
      <c r="S2325" s="47">
        <v>23</v>
      </c>
      <c r="T2325" s="47">
        <v>26</v>
      </c>
      <c r="U2325" s="47">
        <v>16</v>
      </c>
      <c r="V2325" s="47">
        <v>29</v>
      </c>
      <c r="W2325" s="47">
        <v>0</v>
      </c>
      <c r="X2325" s="47">
        <v>21</v>
      </c>
      <c r="Y2325" s="49">
        <v>24</v>
      </c>
      <c r="Z2325" s="47">
        <v>13</v>
      </c>
      <c r="AA2325" s="47">
        <v>21</v>
      </c>
      <c r="AB2325" s="47">
        <v>22</v>
      </c>
      <c r="AC2325" s="47">
        <v>15</v>
      </c>
      <c r="AD2325" s="47">
        <v>0</v>
      </c>
      <c r="AE2325" s="47">
        <v>33</v>
      </c>
      <c r="AF2325" s="50">
        <v>22</v>
      </c>
      <c r="AG2325" s="47" t="s">
        <v>27</v>
      </c>
      <c r="AH2325" s="47" t="s">
        <v>27</v>
      </c>
      <c r="AI2325" s="47" t="s">
        <v>27</v>
      </c>
      <c r="AJ2325" s="47">
        <v>1</v>
      </c>
      <c r="AK2325" s="47">
        <v>0</v>
      </c>
      <c r="AL2325" s="47">
        <v>1</v>
      </c>
      <c r="AM2325" s="51">
        <f>IFERROR(IF(R2325=0,"-",R2325/Q2325*100-100),"-")</f>
        <v>-14.81481481481481</v>
      </c>
      <c r="AN2325" s="51">
        <f>IFERROR(IF(Y2325=0,"-",Y2325/X2325*100-100),"-")</f>
        <v>14.285714285714278</v>
      </c>
      <c r="AO2325" s="51">
        <f>IFERROR(IF(AF2325=0,"-",AF2325/AE2325*100-100),"-")</f>
        <v>-33.333333333333343</v>
      </c>
      <c r="AP2325" s="52">
        <f>IFERROR(IF(R2325=0,"-",R2325/L2325*100-100),"-")</f>
        <v>27.777777777777771</v>
      </c>
      <c r="AQ2325" s="52">
        <f>IFERROR(IF(Y2325=0,"-",Y2325/S2325*100-100),"-")</f>
        <v>4.3478260869565162</v>
      </c>
      <c r="AR2325" s="52">
        <f>IFERROR(IF(AF2325=0,"-",AF2325/Z2325*100-100),"-")</f>
        <v>69.230769230769226</v>
      </c>
      <c r="AS2325" s="53">
        <f>R2325-Q2325</f>
        <v>-8</v>
      </c>
      <c r="AT2325" s="53">
        <f>Y2325-X2325</f>
        <v>3</v>
      </c>
      <c r="AU2325" s="53">
        <f>AF2325-AE2325</f>
        <v>-11</v>
      </c>
      <c r="AV2325" s="54">
        <f>R2325-L2325</f>
        <v>10</v>
      </c>
      <c r="AW2325" s="54">
        <f>Y2325-S2325</f>
        <v>1</v>
      </c>
      <c r="AX2325" s="54">
        <f>AF2325-Z2325</f>
        <v>9</v>
      </c>
    </row>
    <row r="2326" spans="1:50" ht="15" x14ac:dyDescent="0.25">
      <c r="A2326" s="43" t="s">
        <v>3538</v>
      </c>
      <c r="B2326" s="43" t="str">
        <f t="shared" si="56"/>
        <v>600170730_6441L51</v>
      </c>
      <c r="C2326" s="44">
        <v>600170730</v>
      </c>
      <c r="D2326" s="44" t="s">
        <v>784</v>
      </c>
      <c r="E2326" s="44" t="s">
        <v>785</v>
      </c>
      <c r="F2326" s="45" t="s">
        <v>786</v>
      </c>
      <c r="G2326" s="56">
        <v>9</v>
      </c>
      <c r="H2326" s="44" t="s">
        <v>3539</v>
      </c>
      <c r="I2326" s="44" t="s">
        <v>182</v>
      </c>
      <c r="J2326" s="44" t="s">
        <v>183</v>
      </c>
      <c r="K2326" s="45" t="s">
        <v>32</v>
      </c>
      <c r="L2326" s="47">
        <v>21</v>
      </c>
      <c r="M2326" s="47">
        <v>7</v>
      </c>
      <c r="N2326" s="47">
        <v>12</v>
      </c>
      <c r="O2326" s="47">
        <v>20</v>
      </c>
      <c r="P2326" s="47">
        <v>0</v>
      </c>
      <c r="Q2326" s="47">
        <v>18</v>
      </c>
      <c r="R2326" s="48">
        <v>40</v>
      </c>
      <c r="S2326" s="47">
        <v>19</v>
      </c>
      <c r="T2326" s="47">
        <v>5</v>
      </c>
      <c r="U2326" s="47">
        <v>10</v>
      </c>
      <c r="V2326" s="47">
        <v>16</v>
      </c>
      <c r="W2326" s="47">
        <v>0</v>
      </c>
      <c r="X2326" s="47">
        <v>16</v>
      </c>
      <c r="Y2326" s="49">
        <v>29</v>
      </c>
      <c r="Z2326" s="47">
        <v>2</v>
      </c>
      <c r="AA2326" s="47">
        <v>2</v>
      </c>
      <c r="AB2326" s="47">
        <v>2</v>
      </c>
      <c r="AC2326" s="47">
        <v>4</v>
      </c>
      <c r="AD2326" s="47">
        <v>0</v>
      </c>
      <c r="AE2326" s="47">
        <v>2</v>
      </c>
      <c r="AF2326" s="50">
        <v>11</v>
      </c>
      <c r="AG2326" s="47" t="s">
        <v>27</v>
      </c>
      <c r="AH2326" s="47" t="s">
        <v>27</v>
      </c>
      <c r="AI2326" s="47" t="s">
        <v>27</v>
      </c>
      <c r="AJ2326" s="47" t="s">
        <v>27</v>
      </c>
      <c r="AK2326" s="47" t="s">
        <v>27</v>
      </c>
      <c r="AL2326" s="47" t="s">
        <v>27</v>
      </c>
      <c r="AM2326" s="51">
        <f>IFERROR(IF(R2326=0,"-",R2326/Q2326*100-100),"-")</f>
        <v>122.22222222222223</v>
      </c>
      <c r="AN2326" s="51">
        <f>IFERROR(IF(Y2326=0,"-",Y2326/X2326*100-100),"-")</f>
        <v>81.25</v>
      </c>
      <c r="AO2326" s="51">
        <f>IFERROR(IF(AF2326=0,"-",AF2326/AE2326*100-100),"-")</f>
        <v>450</v>
      </c>
      <c r="AP2326" s="52">
        <f>IFERROR(IF(R2326=0,"-",R2326/L2326*100-100),"-")</f>
        <v>90.476190476190453</v>
      </c>
      <c r="AQ2326" s="52">
        <f>IFERROR(IF(Y2326=0,"-",Y2326/S2326*100-100),"-")</f>
        <v>52.631578947368439</v>
      </c>
      <c r="AR2326" s="52">
        <f>IFERROR(IF(AF2326=0,"-",AF2326/Z2326*100-100),"-")</f>
        <v>450</v>
      </c>
      <c r="AS2326" s="53">
        <f>R2326-Q2326</f>
        <v>22</v>
      </c>
      <c r="AT2326" s="53">
        <f>Y2326-X2326</f>
        <v>13</v>
      </c>
      <c r="AU2326" s="53">
        <f>AF2326-AE2326</f>
        <v>9</v>
      </c>
      <c r="AV2326" s="54">
        <f>R2326-L2326</f>
        <v>19</v>
      </c>
      <c r="AW2326" s="54">
        <f>Y2326-S2326</f>
        <v>10</v>
      </c>
      <c r="AX2326" s="54">
        <f>AF2326-Z2326</f>
        <v>9</v>
      </c>
    </row>
    <row r="2327" spans="1:50" ht="15" x14ac:dyDescent="0.25">
      <c r="A2327" s="43" t="s">
        <v>3540</v>
      </c>
      <c r="B2327" s="43" t="str">
        <f t="shared" si="56"/>
        <v>600170730_7541L51</v>
      </c>
      <c r="C2327" s="44">
        <v>600170730</v>
      </c>
      <c r="D2327" s="44" t="s">
        <v>1308</v>
      </c>
      <c r="E2327" s="44" t="s">
        <v>820</v>
      </c>
      <c r="F2327" s="45" t="s">
        <v>786</v>
      </c>
      <c r="G2327" s="56">
        <v>9</v>
      </c>
      <c r="H2327" s="44" t="s">
        <v>3539</v>
      </c>
      <c r="I2327" s="44" t="s">
        <v>182</v>
      </c>
      <c r="J2327" s="44" t="s">
        <v>183</v>
      </c>
      <c r="K2327" s="45" t="s">
        <v>32</v>
      </c>
      <c r="L2327" s="47">
        <v>0</v>
      </c>
      <c r="M2327" s="47">
        <v>0</v>
      </c>
      <c r="N2327" s="47">
        <v>0</v>
      </c>
      <c r="O2327" s="47">
        <v>0</v>
      </c>
      <c r="P2327" s="47">
        <v>0</v>
      </c>
      <c r="Q2327" s="47">
        <v>10</v>
      </c>
      <c r="R2327" s="48">
        <v>15</v>
      </c>
      <c r="S2327" s="47">
        <v>0</v>
      </c>
      <c r="T2327" s="47">
        <v>0</v>
      </c>
      <c r="U2327" s="47">
        <v>0</v>
      </c>
      <c r="V2327" s="47">
        <v>0</v>
      </c>
      <c r="W2327" s="47">
        <v>0</v>
      </c>
      <c r="X2327" s="47">
        <v>7</v>
      </c>
      <c r="Y2327" s="49">
        <v>12</v>
      </c>
      <c r="Z2327" s="47">
        <v>0</v>
      </c>
      <c r="AA2327" s="47">
        <v>0</v>
      </c>
      <c r="AB2327" s="47">
        <v>0</v>
      </c>
      <c r="AC2327" s="47">
        <v>0</v>
      </c>
      <c r="AD2327" s="47">
        <v>0</v>
      </c>
      <c r="AE2327" s="47">
        <v>3</v>
      </c>
      <c r="AF2327" s="50">
        <v>3</v>
      </c>
      <c r="AG2327" s="47" t="s">
        <v>27</v>
      </c>
      <c r="AH2327" s="47" t="s">
        <v>27</v>
      </c>
      <c r="AI2327" s="47" t="s">
        <v>27</v>
      </c>
      <c r="AJ2327" s="47" t="s">
        <v>27</v>
      </c>
      <c r="AK2327" s="47" t="s">
        <v>27</v>
      </c>
      <c r="AL2327" s="47" t="s">
        <v>27</v>
      </c>
      <c r="AM2327" s="51">
        <f>IFERROR(IF(R2327=0,"-",R2327/Q2327*100-100),"-")</f>
        <v>50</v>
      </c>
      <c r="AN2327" s="51">
        <f>IFERROR(IF(Y2327=0,"-",Y2327/X2327*100-100),"-")</f>
        <v>71.428571428571416</v>
      </c>
      <c r="AO2327" s="51">
        <f>IFERROR(IF(AF2327=0,"-",AF2327/AE2327*100-100),"-")</f>
        <v>0</v>
      </c>
      <c r="AP2327" s="52" t="str">
        <f>IFERROR(IF(R2327=0,"-",R2327/L2327*100-100),"-")</f>
        <v>-</v>
      </c>
      <c r="AQ2327" s="52" t="str">
        <f>IFERROR(IF(Y2327=0,"-",Y2327/S2327*100-100),"-")</f>
        <v>-</v>
      </c>
      <c r="AR2327" s="52" t="str">
        <f>IFERROR(IF(AF2327=0,"-",AF2327/Z2327*100-100),"-")</f>
        <v>-</v>
      </c>
      <c r="AS2327" s="53">
        <f>R2327-Q2327</f>
        <v>5</v>
      </c>
      <c r="AT2327" s="53">
        <f>Y2327-X2327</f>
        <v>5</v>
      </c>
      <c r="AU2327" s="53">
        <f>AF2327-AE2327</f>
        <v>0</v>
      </c>
      <c r="AV2327" s="54">
        <f>R2327-L2327</f>
        <v>15</v>
      </c>
      <c r="AW2327" s="54">
        <f>Y2327-S2327</f>
        <v>12</v>
      </c>
      <c r="AX2327" s="54">
        <f>AF2327-Z2327</f>
        <v>3</v>
      </c>
    </row>
    <row r="2328" spans="1:50" ht="15" x14ac:dyDescent="0.25">
      <c r="A2328" s="43" t="s">
        <v>3541</v>
      </c>
      <c r="B2328" s="43" t="str">
        <f t="shared" ref="B2328:B2377" si="57">CONCATENATE(C2328,"_",D2328)</f>
        <v>600170730_7541M01</v>
      </c>
      <c r="C2328" s="44">
        <v>600170730</v>
      </c>
      <c r="D2328" s="44" t="s">
        <v>819</v>
      </c>
      <c r="E2328" s="44" t="s">
        <v>820</v>
      </c>
      <c r="F2328" s="45" t="s">
        <v>816</v>
      </c>
      <c r="G2328" s="56">
        <v>9</v>
      </c>
      <c r="H2328" s="44" t="s">
        <v>3539</v>
      </c>
      <c r="I2328" s="44" t="s">
        <v>182</v>
      </c>
      <c r="J2328" s="44" t="s">
        <v>183</v>
      </c>
      <c r="K2328" s="45" t="s">
        <v>32</v>
      </c>
      <c r="L2328" s="47">
        <v>18</v>
      </c>
      <c r="M2328" s="47">
        <v>18</v>
      </c>
      <c r="N2328" s="47">
        <v>21</v>
      </c>
      <c r="O2328" s="47">
        <v>20</v>
      </c>
      <c r="P2328" s="47">
        <v>25</v>
      </c>
      <c r="Q2328" s="47">
        <v>24</v>
      </c>
      <c r="R2328" s="48">
        <v>26</v>
      </c>
      <c r="S2328" s="47">
        <v>12</v>
      </c>
      <c r="T2328" s="47">
        <v>10</v>
      </c>
      <c r="U2328" s="47">
        <v>14</v>
      </c>
      <c r="V2328" s="47">
        <v>10</v>
      </c>
      <c r="W2328" s="47">
        <v>13</v>
      </c>
      <c r="X2328" s="47">
        <v>15</v>
      </c>
      <c r="Y2328" s="49">
        <v>14</v>
      </c>
      <c r="Z2328" s="47">
        <v>6</v>
      </c>
      <c r="AA2328" s="47">
        <v>8</v>
      </c>
      <c r="AB2328" s="47">
        <v>7</v>
      </c>
      <c r="AC2328" s="47">
        <v>10</v>
      </c>
      <c r="AD2328" s="47">
        <v>12</v>
      </c>
      <c r="AE2328" s="47">
        <v>9</v>
      </c>
      <c r="AF2328" s="50">
        <v>12</v>
      </c>
      <c r="AG2328" s="47" t="s">
        <v>27</v>
      </c>
      <c r="AH2328" s="47" t="s">
        <v>27</v>
      </c>
      <c r="AI2328" s="47" t="s">
        <v>27</v>
      </c>
      <c r="AJ2328" s="47">
        <v>1</v>
      </c>
      <c r="AK2328" s="47">
        <v>0</v>
      </c>
      <c r="AL2328" s="47">
        <v>1</v>
      </c>
      <c r="AM2328" s="51">
        <f>IFERROR(IF(R2328=0,"-",R2328/Q2328*100-100),"-")</f>
        <v>8.3333333333333286</v>
      </c>
      <c r="AN2328" s="51">
        <f>IFERROR(IF(Y2328=0,"-",Y2328/X2328*100-100),"-")</f>
        <v>-6.6666666666666714</v>
      </c>
      <c r="AO2328" s="51">
        <f>IFERROR(IF(AF2328=0,"-",AF2328/AE2328*100-100),"-")</f>
        <v>33.333333333333314</v>
      </c>
      <c r="AP2328" s="52">
        <f>IFERROR(IF(R2328=0,"-",R2328/L2328*100-100),"-")</f>
        <v>44.444444444444429</v>
      </c>
      <c r="AQ2328" s="52">
        <f>IFERROR(IF(Y2328=0,"-",Y2328/S2328*100-100),"-")</f>
        <v>16.666666666666671</v>
      </c>
      <c r="AR2328" s="52">
        <f>IFERROR(IF(AF2328=0,"-",AF2328/Z2328*100-100),"-")</f>
        <v>100</v>
      </c>
      <c r="AS2328" s="53">
        <f>R2328-Q2328</f>
        <v>2</v>
      </c>
      <c r="AT2328" s="53">
        <f>Y2328-X2328</f>
        <v>-1</v>
      </c>
      <c r="AU2328" s="53">
        <f>AF2328-AE2328</f>
        <v>3</v>
      </c>
      <c r="AV2328" s="54">
        <f>R2328-L2328</f>
        <v>8</v>
      </c>
      <c r="AW2328" s="54">
        <f>Y2328-S2328</f>
        <v>2</v>
      </c>
      <c r="AX2328" s="54">
        <f>AF2328-Z2328</f>
        <v>6</v>
      </c>
    </row>
    <row r="2329" spans="1:50" ht="15" x14ac:dyDescent="0.25">
      <c r="A2329" s="43" t="s">
        <v>3542</v>
      </c>
      <c r="B2329" s="43" t="str">
        <f t="shared" si="57"/>
        <v>600170730_7941K41</v>
      </c>
      <c r="C2329" s="44">
        <v>600170730</v>
      </c>
      <c r="D2329" s="44" t="s">
        <v>704</v>
      </c>
      <c r="E2329" s="44" t="s">
        <v>21</v>
      </c>
      <c r="F2329" s="45" t="s">
        <v>705</v>
      </c>
      <c r="G2329" s="56">
        <v>9</v>
      </c>
      <c r="H2329" s="44" t="s">
        <v>3539</v>
      </c>
      <c r="I2329" s="44" t="s">
        <v>182</v>
      </c>
      <c r="J2329" s="44" t="s">
        <v>183</v>
      </c>
      <c r="K2329" s="45" t="s">
        <v>32</v>
      </c>
      <c r="L2329" s="47">
        <v>31</v>
      </c>
      <c r="M2329" s="47">
        <v>18</v>
      </c>
      <c r="N2329" s="47">
        <v>19</v>
      </c>
      <c r="O2329" s="47">
        <v>27</v>
      </c>
      <c r="P2329" s="47">
        <v>25</v>
      </c>
      <c r="Q2329" s="47">
        <v>25</v>
      </c>
      <c r="R2329" s="48">
        <v>43</v>
      </c>
      <c r="S2329" s="47">
        <v>12</v>
      </c>
      <c r="T2329" s="47">
        <v>7</v>
      </c>
      <c r="U2329" s="47">
        <v>5</v>
      </c>
      <c r="V2329" s="47">
        <v>6</v>
      </c>
      <c r="W2329" s="47">
        <v>11</v>
      </c>
      <c r="X2329" s="47">
        <v>13</v>
      </c>
      <c r="Y2329" s="49">
        <v>23</v>
      </c>
      <c r="Z2329" s="47">
        <v>19</v>
      </c>
      <c r="AA2329" s="47">
        <v>11</v>
      </c>
      <c r="AB2329" s="47">
        <v>14</v>
      </c>
      <c r="AC2329" s="47">
        <v>21</v>
      </c>
      <c r="AD2329" s="47">
        <v>14</v>
      </c>
      <c r="AE2329" s="47">
        <v>12</v>
      </c>
      <c r="AF2329" s="50">
        <v>20</v>
      </c>
      <c r="AG2329" s="47">
        <v>2</v>
      </c>
      <c r="AH2329" s="47">
        <v>2</v>
      </c>
      <c r="AI2329" s="47">
        <v>0</v>
      </c>
      <c r="AJ2329" s="47">
        <v>1</v>
      </c>
      <c r="AK2329" s="47">
        <v>0</v>
      </c>
      <c r="AL2329" s="47">
        <v>1</v>
      </c>
      <c r="AM2329" s="51">
        <f>IFERROR(IF(R2329=0,"-",R2329/Q2329*100-100),"-")</f>
        <v>72</v>
      </c>
      <c r="AN2329" s="51">
        <f>IFERROR(IF(Y2329=0,"-",Y2329/X2329*100-100),"-")</f>
        <v>76.923076923076906</v>
      </c>
      <c r="AO2329" s="51">
        <f>IFERROR(IF(AF2329=0,"-",AF2329/AE2329*100-100),"-")</f>
        <v>66.666666666666686</v>
      </c>
      <c r="AP2329" s="52">
        <f>IFERROR(IF(R2329=0,"-",R2329/L2329*100-100),"-")</f>
        <v>38.709677419354847</v>
      </c>
      <c r="AQ2329" s="52">
        <f>IFERROR(IF(Y2329=0,"-",Y2329/S2329*100-100),"-")</f>
        <v>91.666666666666686</v>
      </c>
      <c r="AR2329" s="52">
        <f>IFERROR(IF(AF2329=0,"-",AF2329/Z2329*100-100),"-")</f>
        <v>5.2631578947368354</v>
      </c>
      <c r="AS2329" s="53">
        <f>R2329-Q2329</f>
        <v>18</v>
      </c>
      <c r="AT2329" s="53">
        <f>Y2329-X2329</f>
        <v>10</v>
      </c>
      <c r="AU2329" s="53">
        <f>AF2329-AE2329</f>
        <v>8</v>
      </c>
      <c r="AV2329" s="54">
        <f>R2329-L2329</f>
        <v>12</v>
      </c>
      <c r="AW2329" s="54">
        <f>Y2329-S2329</f>
        <v>11</v>
      </c>
      <c r="AX2329" s="54">
        <f>AF2329-Z2329</f>
        <v>1</v>
      </c>
    </row>
    <row r="2330" spans="1:50" ht="15" x14ac:dyDescent="0.25">
      <c r="A2330" s="43" t="s">
        <v>3543</v>
      </c>
      <c r="B2330" s="43" t="str">
        <f t="shared" si="57"/>
        <v>600170748_6341M02</v>
      </c>
      <c r="C2330" s="44">
        <v>600170748</v>
      </c>
      <c r="D2330" s="44" t="s">
        <v>712</v>
      </c>
      <c r="E2330" s="44" t="s">
        <v>713</v>
      </c>
      <c r="F2330" s="45" t="s">
        <v>714</v>
      </c>
      <c r="G2330" s="56">
        <v>9</v>
      </c>
      <c r="H2330" s="44" t="s">
        <v>3544</v>
      </c>
      <c r="I2330" s="44" t="s">
        <v>182</v>
      </c>
      <c r="J2330" s="44" t="s">
        <v>183</v>
      </c>
      <c r="K2330" s="45" t="s">
        <v>32</v>
      </c>
      <c r="L2330" s="47">
        <v>70</v>
      </c>
      <c r="M2330" s="47">
        <v>78</v>
      </c>
      <c r="N2330" s="47">
        <v>87</v>
      </c>
      <c r="O2330" s="47">
        <v>82</v>
      </c>
      <c r="P2330" s="47">
        <v>127</v>
      </c>
      <c r="Q2330" s="47">
        <v>115</v>
      </c>
      <c r="R2330" s="48">
        <v>129</v>
      </c>
      <c r="S2330" s="47">
        <v>37</v>
      </c>
      <c r="T2330" s="47">
        <v>32</v>
      </c>
      <c r="U2330" s="47">
        <v>39</v>
      </c>
      <c r="V2330" s="47">
        <v>36</v>
      </c>
      <c r="W2330" s="47">
        <v>55</v>
      </c>
      <c r="X2330" s="47">
        <v>51</v>
      </c>
      <c r="Y2330" s="49">
        <v>60</v>
      </c>
      <c r="Z2330" s="47">
        <v>33</v>
      </c>
      <c r="AA2330" s="47">
        <v>46</v>
      </c>
      <c r="AB2330" s="47">
        <v>48</v>
      </c>
      <c r="AC2330" s="47">
        <v>46</v>
      </c>
      <c r="AD2330" s="47">
        <v>72</v>
      </c>
      <c r="AE2330" s="47">
        <v>64</v>
      </c>
      <c r="AF2330" s="50">
        <v>69</v>
      </c>
      <c r="AG2330" s="47">
        <v>2</v>
      </c>
      <c r="AH2330" s="47">
        <v>0</v>
      </c>
      <c r="AI2330" s="47">
        <v>2</v>
      </c>
      <c r="AJ2330" s="47">
        <v>3</v>
      </c>
      <c r="AK2330" s="47">
        <v>1</v>
      </c>
      <c r="AL2330" s="47">
        <v>2</v>
      </c>
      <c r="AM2330" s="51">
        <f>IFERROR(IF(R2330=0,"-",R2330/Q2330*100-100),"-")</f>
        <v>12.173913043478251</v>
      </c>
      <c r="AN2330" s="51">
        <f>IFERROR(IF(Y2330=0,"-",Y2330/X2330*100-100),"-")</f>
        <v>17.64705882352942</v>
      </c>
      <c r="AO2330" s="51">
        <f>IFERROR(IF(AF2330=0,"-",AF2330/AE2330*100-100),"-")</f>
        <v>7.8125</v>
      </c>
      <c r="AP2330" s="52">
        <f>IFERROR(IF(R2330=0,"-",R2330/L2330*100-100),"-")</f>
        <v>84.285714285714278</v>
      </c>
      <c r="AQ2330" s="52">
        <f>IFERROR(IF(Y2330=0,"-",Y2330/S2330*100-100),"-")</f>
        <v>62.162162162162161</v>
      </c>
      <c r="AR2330" s="52">
        <f>IFERROR(IF(AF2330=0,"-",AF2330/Z2330*100-100),"-")</f>
        <v>109.09090909090909</v>
      </c>
      <c r="AS2330" s="53">
        <f>R2330-Q2330</f>
        <v>14</v>
      </c>
      <c r="AT2330" s="53">
        <f>Y2330-X2330</f>
        <v>9</v>
      </c>
      <c r="AU2330" s="53">
        <f>AF2330-AE2330</f>
        <v>5</v>
      </c>
      <c r="AV2330" s="54">
        <f>R2330-L2330</f>
        <v>59</v>
      </c>
      <c r="AW2330" s="54">
        <f>Y2330-S2330</f>
        <v>23</v>
      </c>
      <c r="AX2330" s="54">
        <f>AF2330-Z2330</f>
        <v>36</v>
      </c>
    </row>
    <row r="2331" spans="1:50" ht="15" x14ac:dyDescent="0.25">
      <c r="A2331" s="43" t="s">
        <v>3545</v>
      </c>
      <c r="B2331" s="43" t="str">
        <f t="shared" si="57"/>
        <v>600170748_6542M01</v>
      </c>
      <c r="C2331" s="44">
        <v>600170748</v>
      </c>
      <c r="D2331" s="44" t="s">
        <v>763</v>
      </c>
      <c r="E2331" s="44" t="s">
        <v>764</v>
      </c>
      <c r="F2331" s="45" t="s">
        <v>765</v>
      </c>
      <c r="G2331" s="56">
        <v>9</v>
      </c>
      <c r="H2331" s="44" t="s">
        <v>3544</v>
      </c>
      <c r="I2331" s="44" t="s">
        <v>182</v>
      </c>
      <c r="J2331" s="44" t="s">
        <v>183</v>
      </c>
      <c r="K2331" s="45" t="s">
        <v>32</v>
      </c>
      <c r="L2331" s="47">
        <v>41</v>
      </c>
      <c r="M2331" s="47">
        <v>51</v>
      </c>
      <c r="N2331" s="47">
        <v>46</v>
      </c>
      <c r="O2331" s="47">
        <v>58</v>
      </c>
      <c r="P2331" s="47">
        <v>62</v>
      </c>
      <c r="Q2331" s="47">
        <v>37</v>
      </c>
      <c r="R2331" s="48">
        <v>41</v>
      </c>
      <c r="S2331" s="47">
        <v>13</v>
      </c>
      <c r="T2331" s="47">
        <v>24</v>
      </c>
      <c r="U2331" s="47">
        <v>21</v>
      </c>
      <c r="V2331" s="47">
        <v>26</v>
      </c>
      <c r="W2331" s="47">
        <v>29</v>
      </c>
      <c r="X2331" s="47">
        <v>23</v>
      </c>
      <c r="Y2331" s="49">
        <v>24</v>
      </c>
      <c r="Z2331" s="47">
        <v>28</v>
      </c>
      <c r="AA2331" s="47">
        <v>27</v>
      </c>
      <c r="AB2331" s="47">
        <v>25</v>
      </c>
      <c r="AC2331" s="47">
        <v>32</v>
      </c>
      <c r="AD2331" s="47">
        <v>33</v>
      </c>
      <c r="AE2331" s="47">
        <v>14</v>
      </c>
      <c r="AF2331" s="50">
        <v>17</v>
      </c>
      <c r="AG2331" s="47" t="s">
        <v>27</v>
      </c>
      <c r="AH2331" s="47" t="s">
        <v>27</v>
      </c>
      <c r="AI2331" s="47" t="s">
        <v>27</v>
      </c>
      <c r="AJ2331" s="47">
        <v>4</v>
      </c>
      <c r="AK2331" s="47">
        <v>2</v>
      </c>
      <c r="AL2331" s="47">
        <v>2</v>
      </c>
      <c r="AM2331" s="51">
        <f>IFERROR(IF(R2331=0,"-",R2331/Q2331*100-100),"-")</f>
        <v>10.810810810810807</v>
      </c>
      <c r="AN2331" s="51">
        <f>IFERROR(IF(Y2331=0,"-",Y2331/X2331*100-100),"-")</f>
        <v>4.3478260869565162</v>
      </c>
      <c r="AO2331" s="51">
        <f>IFERROR(IF(AF2331=0,"-",AF2331/AE2331*100-100),"-")</f>
        <v>21.428571428571416</v>
      </c>
      <c r="AP2331" s="52">
        <f>IFERROR(IF(R2331=0,"-",R2331/L2331*100-100),"-")</f>
        <v>0</v>
      </c>
      <c r="AQ2331" s="52">
        <f>IFERROR(IF(Y2331=0,"-",Y2331/S2331*100-100),"-")</f>
        <v>84.615384615384613</v>
      </c>
      <c r="AR2331" s="52">
        <f>IFERROR(IF(AF2331=0,"-",AF2331/Z2331*100-100),"-")</f>
        <v>-39.285714285714292</v>
      </c>
      <c r="AS2331" s="53">
        <f>R2331-Q2331</f>
        <v>4</v>
      </c>
      <c r="AT2331" s="53">
        <f>Y2331-X2331</f>
        <v>1</v>
      </c>
      <c r="AU2331" s="53">
        <f>AF2331-AE2331</f>
        <v>3</v>
      </c>
      <c r="AV2331" s="54">
        <f>R2331-L2331</f>
        <v>0</v>
      </c>
      <c r="AW2331" s="54">
        <f>Y2331-S2331</f>
        <v>11</v>
      </c>
      <c r="AX2331" s="54">
        <f>AF2331-Z2331</f>
        <v>-11</v>
      </c>
    </row>
    <row r="2332" spans="1:50" ht="15" x14ac:dyDescent="0.25">
      <c r="A2332" s="43" t="s">
        <v>3546</v>
      </c>
      <c r="B2332" s="43" t="str">
        <f t="shared" si="57"/>
        <v>600170748_7842M02</v>
      </c>
      <c r="C2332" s="44">
        <v>600170748</v>
      </c>
      <c r="D2332" s="44" t="s">
        <v>716</v>
      </c>
      <c r="E2332" s="44" t="s">
        <v>717</v>
      </c>
      <c r="F2332" s="45" t="s">
        <v>718</v>
      </c>
      <c r="G2332" s="56">
        <v>9</v>
      </c>
      <c r="H2332" s="44" t="s">
        <v>3544</v>
      </c>
      <c r="I2332" s="44" t="s">
        <v>182</v>
      </c>
      <c r="J2332" s="44" t="s">
        <v>183</v>
      </c>
      <c r="K2332" s="45" t="s">
        <v>32</v>
      </c>
      <c r="L2332" s="47">
        <v>24</v>
      </c>
      <c r="M2332" s="47">
        <v>34</v>
      </c>
      <c r="N2332" s="47">
        <v>11</v>
      </c>
      <c r="O2332" s="47">
        <v>35</v>
      </c>
      <c r="P2332" s="47">
        <v>59</v>
      </c>
      <c r="Q2332" s="47">
        <v>41</v>
      </c>
      <c r="R2332" s="48">
        <v>52</v>
      </c>
      <c r="S2332" s="47">
        <v>7</v>
      </c>
      <c r="T2332" s="47">
        <v>14</v>
      </c>
      <c r="U2332" s="47">
        <v>6</v>
      </c>
      <c r="V2332" s="47">
        <v>15</v>
      </c>
      <c r="W2332" s="47">
        <v>31</v>
      </c>
      <c r="X2332" s="47">
        <v>11</v>
      </c>
      <c r="Y2332" s="49">
        <v>21</v>
      </c>
      <c r="Z2332" s="47">
        <v>17</v>
      </c>
      <c r="AA2332" s="47">
        <v>20</v>
      </c>
      <c r="AB2332" s="47">
        <v>5</v>
      </c>
      <c r="AC2332" s="47">
        <v>20</v>
      </c>
      <c r="AD2332" s="47">
        <v>28</v>
      </c>
      <c r="AE2332" s="47">
        <v>30</v>
      </c>
      <c r="AF2332" s="50">
        <v>31</v>
      </c>
      <c r="AG2332" s="47" t="s">
        <v>27</v>
      </c>
      <c r="AH2332" s="47" t="s">
        <v>27</v>
      </c>
      <c r="AI2332" s="47" t="s">
        <v>27</v>
      </c>
      <c r="AJ2332" s="47">
        <v>1</v>
      </c>
      <c r="AK2332" s="47">
        <v>1</v>
      </c>
      <c r="AL2332" s="47">
        <v>0</v>
      </c>
      <c r="AM2332" s="51">
        <f>IFERROR(IF(R2332=0,"-",R2332/Q2332*100-100),"-")</f>
        <v>26.829268292682926</v>
      </c>
      <c r="AN2332" s="51">
        <f>IFERROR(IF(Y2332=0,"-",Y2332/X2332*100-100),"-")</f>
        <v>90.909090909090907</v>
      </c>
      <c r="AO2332" s="51">
        <f>IFERROR(IF(AF2332=0,"-",AF2332/AE2332*100-100),"-")</f>
        <v>3.3333333333333428</v>
      </c>
      <c r="AP2332" s="52">
        <f>IFERROR(IF(R2332=0,"-",R2332/L2332*100-100),"-")</f>
        <v>116.66666666666666</v>
      </c>
      <c r="AQ2332" s="52">
        <f>IFERROR(IF(Y2332=0,"-",Y2332/S2332*100-100),"-")</f>
        <v>200</v>
      </c>
      <c r="AR2332" s="52">
        <f>IFERROR(IF(AF2332=0,"-",AF2332/Z2332*100-100),"-")</f>
        <v>82.35294117647058</v>
      </c>
      <c r="AS2332" s="53">
        <f>R2332-Q2332</f>
        <v>11</v>
      </c>
      <c r="AT2332" s="53">
        <f>Y2332-X2332</f>
        <v>10</v>
      </c>
      <c r="AU2332" s="53">
        <f>AF2332-AE2332</f>
        <v>1</v>
      </c>
      <c r="AV2332" s="54">
        <f>R2332-L2332</f>
        <v>28</v>
      </c>
      <c r="AW2332" s="54">
        <f>Y2332-S2332</f>
        <v>14</v>
      </c>
      <c r="AX2332" s="54">
        <f>AF2332-Z2332</f>
        <v>14</v>
      </c>
    </row>
    <row r="2333" spans="1:50" ht="15" x14ac:dyDescent="0.25">
      <c r="A2333" s="43" t="s">
        <v>3547</v>
      </c>
      <c r="B2333" s="43" t="str">
        <f t="shared" si="57"/>
        <v>600170764_2345M01</v>
      </c>
      <c r="C2333" s="44">
        <v>600170764</v>
      </c>
      <c r="D2333" s="44" t="s">
        <v>738</v>
      </c>
      <c r="E2333" s="44" t="s">
        <v>739</v>
      </c>
      <c r="F2333" s="45" t="s">
        <v>709</v>
      </c>
      <c r="G2333" s="56">
        <v>9</v>
      </c>
      <c r="H2333" s="44" t="s">
        <v>3548</v>
      </c>
      <c r="I2333" s="44" t="s">
        <v>308</v>
      </c>
      <c r="J2333" s="44" t="s">
        <v>309</v>
      </c>
      <c r="K2333" s="45" t="s">
        <v>32</v>
      </c>
      <c r="L2333" s="47">
        <v>23</v>
      </c>
      <c r="M2333" s="47">
        <v>27</v>
      </c>
      <c r="N2333" s="47">
        <v>24</v>
      </c>
      <c r="O2333" s="47">
        <v>14</v>
      </c>
      <c r="P2333" s="47">
        <v>0</v>
      </c>
      <c r="Q2333" s="47">
        <v>34</v>
      </c>
      <c r="R2333" s="48">
        <v>9</v>
      </c>
      <c r="S2333" s="47">
        <v>10</v>
      </c>
      <c r="T2333" s="47">
        <v>7</v>
      </c>
      <c r="U2333" s="47">
        <v>9</v>
      </c>
      <c r="V2333" s="47">
        <v>9</v>
      </c>
      <c r="W2333" s="47">
        <v>0</v>
      </c>
      <c r="X2333" s="47">
        <v>15</v>
      </c>
      <c r="Y2333" s="49">
        <v>3</v>
      </c>
      <c r="Z2333" s="47">
        <v>13</v>
      </c>
      <c r="AA2333" s="47">
        <v>20</v>
      </c>
      <c r="AB2333" s="47">
        <v>15</v>
      </c>
      <c r="AC2333" s="47">
        <v>5</v>
      </c>
      <c r="AD2333" s="47">
        <v>0</v>
      </c>
      <c r="AE2333" s="47">
        <v>19</v>
      </c>
      <c r="AF2333" s="50">
        <v>6</v>
      </c>
      <c r="AG2333" s="47" t="s">
        <v>27</v>
      </c>
      <c r="AH2333" s="47" t="s">
        <v>27</v>
      </c>
      <c r="AI2333" s="47" t="s">
        <v>27</v>
      </c>
      <c r="AJ2333" s="47">
        <v>1</v>
      </c>
      <c r="AK2333" s="47">
        <v>1</v>
      </c>
      <c r="AL2333" s="47">
        <v>0</v>
      </c>
      <c r="AM2333" s="51">
        <f>IFERROR(IF(R2333=0,"-",R2333/Q2333*100-100),"-")</f>
        <v>-73.529411764705884</v>
      </c>
      <c r="AN2333" s="51">
        <f>IFERROR(IF(Y2333=0,"-",Y2333/X2333*100-100),"-")</f>
        <v>-80</v>
      </c>
      <c r="AO2333" s="51">
        <f>IFERROR(IF(AF2333=0,"-",AF2333/AE2333*100-100),"-")</f>
        <v>-68.421052631578945</v>
      </c>
      <c r="AP2333" s="52">
        <f>IFERROR(IF(R2333=0,"-",R2333/L2333*100-100),"-")</f>
        <v>-60.869565217391305</v>
      </c>
      <c r="AQ2333" s="52">
        <f>IFERROR(IF(Y2333=0,"-",Y2333/S2333*100-100),"-")</f>
        <v>-70</v>
      </c>
      <c r="AR2333" s="52">
        <f>IFERROR(IF(AF2333=0,"-",AF2333/Z2333*100-100),"-")</f>
        <v>-53.846153846153847</v>
      </c>
      <c r="AS2333" s="53">
        <f>R2333-Q2333</f>
        <v>-25</v>
      </c>
      <c r="AT2333" s="53">
        <f>Y2333-X2333</f>
        <v>-12</v>
      </c>
      <c r="AU2333" s="53">
        <f>AF2333-AE2333</f>
        <v>-13</v>
      </c>
      <c r="AV2333" s="54">
        <f>R2333-L2333</f>
        <v>-14</v>
      </c>
      <c r="AW2333" s="54">
        <f>Y2333-S2333</f>
        <v>-7</v>
      </c>
      <c r="AX2333" s="54">
        <f>AF2333-Z2333</f>
        <v>-7</v>
      </c>
    </row>
    <row r="2334" spans="1:50" ht="15" x14ac:dyDescent="0.25">
      <c r="A2334" s="43" t="s">
        <v>3549</v>
      </c>
      <c r="B2334" s="43" t="str">
        <f t="shared" si="57"/>
        <v>600170764_3741M01</v>
      </c>
      <c r="C2334" s="44">
        <v>600170764</v>
      </c>
      <c r="D2334" s="44" t="s">
        <v>745</v>
      </c>
      <c r="E2334" s="44" t="s">
        <v>746</v>
      </c>
      <c r="F2334" s="45" t="s">
        <v>729</v>
      </c>
      <c r="G2334" s="56">
        <v>9</v>
      </c>
      <c r="H2334" s="44" t="s">
        <v>3548</v>
      </c>
      <c r="I2334" s="44" t="s">
        <v>308</v>
      </c>
      <c r="J2334" s="44" t="s">
        <v>309</v>
      </c>
      <c r="K2334" s="45" t="s">
        <v>32</v>
      </c>
      <c r="L2334" s="47">
        <v>27</v>
      </c>
      <c r="M2334" s="47">
        <v>29</v>
      </c>
      <c r="N2334" s="47">
        <v>27</v>
      </c>
      <c r="O2334" s="47">
        <v>32</v>
      </c>
      <c r="P2334" s="47">
        <v>0</v>
      </c>
      <c r="Q2334" s="47">
        <v>40</v>
      </c>
      <c r="R2334" s="48">
        <v>32</v>
      </c>
      <c r="S2334" s="47">
        <v>15</v>
      </c>
      <c r="T2334" s="47">
        <v>10</v>
      </c>
      <c r="U2334" s="47">
        <v>15</v>
      </c>
      <c r="V2334" s="47">
        <v>14</v>
      </c>
      <c r="W2334" s="47">
        <v>0</v>
      </c>
      <c r="X2334" s="47">
        <v>21</v>
      </c>
      <c r="Y2334" s="49">
        <v>19</v>
      </c>
      <c r="Z2334" s="47">
        <v>12</v>
      </c>
      <c r="AA2334" s="47">
        <v>19</v>
      </c>
      <c r="AB2334" s="47">
        <v>12</v>
      </c>
      <c r="AC2334" s="47">
        <v>18</v>
      </c>
      <c r="AD2334" s="47">
        <v>0</v>
      </c>
      <c r="AE2334" s="47">
        <v>19</v>
      </c>
      <c r="AF2334" s="50">
        <v>13</v>
      </c>
      <c r="AG2334" s="47" t="s">
        <v>27</v>
      </c>
      <c r="AH2334" s="47" t="s">
        <v>27</v>
      </c>
      <c r="AI2334" s="47" t="s">
        <v>27</v>
      </c>
      <c r="AJ2334" s="47">
        <v>3</v>
      </c>
      <c r="AK2334" s="47">
        <v>2</v>
      </c>
      <c r="AL2334" s="47">
        <v>1</v>
      </c>
      <c r="AM2334" s="51">
        <f>IFERROR(IF(R2334=0,"-",R2334/Q2334*100-100),"-")</f>
        <v>-20</v>
      </c>
      <c r="AN2334" s="51">
        <f>IFERROR(IF(Y2334=0,"-",Y2334/X2334*100-100),"-")</f>
        <v>-9.5238095238095184</v>
      </c>
      <c r="AO2334" s="51">
        <f>IFERROR(IF(AF2334=0,"-",AF2334/AE2334*100-100),"-")</f>
        <v>-31.578947368421055</v>
      </c>
      <c r="AP2334" s="52">
        <f>IFERROR(IF(R2334=0,"-",R2334/L2334*100-100),"-")</f>
        <v>18.518518518518505</v>
      </c>
      <c r="AQ2334" s="52">
        <f>IFERROR(IF(Y2334=0,"-",Y2334/S2334*100-100),"-")</f>
        <v>26.666666666666657</v>
      </c>
      <c r="AR2334" s="52">
        <f>IFERROR(IF(AF2334=0,"-",AF2334/Z2334*100-100),"-")</f>
        <v>8.3333333333333286</v>
      </c>
      <c r="AS2334" s="53">
        <f>R2334-Q2334</f>
        <v>-8</v>
      </c>
      <c r="AT2334" s="53">
        <f>Y2334-X2334</f>
        <v>-2</v>
      </c>
      <c r="AU2334" s="53">
        <f>AF2334-AE2334</f>
        <v>-6</v>
      </c>
      <c r="AV2334" s="54">
        <f>R2334-L2334</f>
        <v>5</v>
      </c>
      <c r="AW2334" s="54">
        <f>Y2334-S2334</f>
        <v>4</v>
      </c>
      <c r="AX2334" s="54">
        <f>AF2334-Z2334</f>
        <v>1</v>
      </c>
    </row>
    <row r="2335" spans="1:50" ht="15" x14ac:dyDescent="0.25">
      <c r="A2335" s="43" t="s">
        <v>3550</v>
      </c>
      <c r="B2335" s="43" t="str">
        <f t="shared" si="57"/>
        <v>600170764_3941L01</v>
      </c>
      <c r="C2335" s="44">
        <v>600170764</v>
      </c>
      <c r="D2335" s="44" t="s">
        <v>900</v>
      </c>
      <c r="E2335" s="44" t="s">
        <v>901</v>
      </c>
      <c r="F2335" s="45" t="s">
        <v>863</v>
      </c>
      <c r="G2335" s="56">
        <v>9</v>
      </c>
      <c r="H2335" s="44" t="s">
        <v>3548</v>
      </c>
      <c r="I2335" s="44" t="s">
        <v>308</v>
      </c>
      <c r="J2335" s="44" t="s">
        <v>309</v>
      </c>
      <c r="K2335" s="45" t="s">
        <v>32</v>
      </c>
      <c r="L2335" s="47">
        <v>38</v>
      </c>
      <c r="M2335" s="47">
        <v>54</v>
      </c>
      <c r="N2335" s="47">
        <v>39</v>
      </c>
      <c r="O2335" s="47">
        <v>39</v>
      </c>
      <c r="P2335" s="47">
        <v>90</v>
      </c>
      <c r="Q2335" s="47">
        <v>61</v>
      </c>
      <c r="R2335" s="48">
        <v>37</v>
      </c>
      <c r="S2335" s="47">
        <v>22</v>
      </c>
      <c r="T2335" s="47">
        <v>40</v>
      </c>
      <c r="U2335" s="47">
        <v>26</v>
      </c>
      <c r="V2335" s="47">
        <v>18</v>
      </c>
      <c r="W2335" s="47">
        <v>46</v>
      </c>
      <c r="X2335" s="47">
        <v>38</v>
      </c>
      <c r="Y2335" s="49">
        <v>22</v>
      </c>
      <c r="Z2335" s="47">
        <v>16</v>
      </c>
      <c r="AA2335" s="47">
        <v>14</v>
      </c>
      <c r="AB2335" s="47">
        <v>13</v>
      </c>
      <c r="AC2335" s="47">
        <v>21</v>
      </c>
      <c r="AD2335" s="47">
        <v>44</v>
      </c>
      <c r="AE2335" s="47">
        <v>23</v>
      </c>
      <c r="AF2335" s="50">
        <v>15</v>
      </c>
      <c r="AG2335" s="47" t="s">
        <v>27</v>
      </c>
      <c r="AH2335" s="47" t="s">
        <v>27</v>
      </c>
      <c r="AI2335" s="47" t="s">
        <v>27</v>
      </c>
      <c r="AJ2335" s="47">
        <v>2</v>
      </c>
      <c r="AK2335" s="47">
        <v>2</v>
      </c>
      <c r="AL2335" s="47">
        <v>0</v>
      </c>
      <c r="AM2335" s="51">
        <f>IFERROR(IF(R2335=0,"-",R2335/Q2335*100-100),"-")</f>
        <v>-39.344262295081968</v>
      </c>
      <c r="AN2335" s="51">
        <f>IFERROR(IF(Y2335=0,"-",Y2335/X2335*100-100),"-")</f>
        <v>-42.105263157894733</v>
      </c>
      <c r="AO2335" s="51">
        <f>IFERROR(IF(AF2335=0,"-",AF2335/AE2335*100-100),"-")</f>
        <v>-34.782608695652172</v>
      </c>
      <c r="AP2335" s="52">
        <f>IFERROR(IF(R2335=0,"-",R2335/L2335*100-100),"-")</f>
        <v>-2.6315789473684248</v>
      </c>
      <c r="AQ2335" s="52">
        <f>IFERROR(IF(Y2335=0,"-",Y2335/S2335*100-100),"-")</f>
        <v>0</v>
      </c>
      <c r="AR2335" s="52">
        <f>IFERROR(IF(AF2335=0,"-",AF2335/Z2335*100-100),"-")</f>
        <v>-6.25</v>
      </c>
      <c r="AS2335" s="53">
        <f>R2335-Q2335</f>
        <v>-24</v>
      </c>
      <c r="AT2335" s="53">
        <f>Y2335-X2335</f>
        <v>-16</v>
      </c>
      <c r="AU2335" s="53">
        <f>AF2335-AE2335</f>
        <v>-8</v>
      </c>
      <c r="AV2335" s="54">
        <f>R2335-L2335</f>
        <v>-1</v>
      </c>
      <c r="AW2335" s="54">
        <f>Y2335-S2335</f>
        <v>0</v>
      </c>
      <c r="AX2335" s="54">
        <f>AF2335-Z2335</f>
        <v>-1</v>
      </c>
    </row>
    <row r="2336" spans="1:50" ht="15" x14ac:dyDescent="0.25">
      <c r="A2336" s="43" t="s">
        <v>3551</v>
      </c>
      <c r="B2336" s="43" t="str">
        <f t="shared" si="57"/>
        <v>600170764_3941L02</v>
      </c>
      <c r="C2336" s="44">
        <v>600170764</v>
      </c>
      <c r="D2336" s="44" t="s">
        <v>903</v>
      </c>
      <c r="E2336" s="44" t="s">
        <v>904</v>
      </c>
      <c r="F2336" s="45" t="s">
        <v>863</v>
      </c>
      <c r="G2336" s="56">
        <v>9</v>
      </c>
      <c r="H2336" s="44" t="s">
        <v>3548</v>
      </c>
      <c r="I2336" s="44" t="s">
        <v>308</v>
      </c>
      <c r="J2336" s="44" t="s">
        <v>309</v>
      </c>
      <c r="K2336" s="45" t="s">
        <v>32</v>
      </c>
      <c r="L2336" s="47">
        <v>14</v>
      </c>
      <c r="M2336" s="47">
        <v>7</v>
      </c>
      <c r="N2336" s="47">
        <v>19</v>
      </c>
      <c r="O2336" s="47">
        <v>21</v>
      </c>
      <c r="P2336" s="47">
        <v>59</v>
      </c>
      <c r="Q2336" s="47">
        <v>28</v>
      </c>
      <c r="R2336" s="48">
        <v>20</v>
      </c>
      <c r="S2336" s="47">
        <v>9</v>
      </c>
      <c r="T2336" s="47">
        <v>3</v>
      </c>
      <c r="U2336" s="47">
        <v>14</v>
      </c>
      <c r="V2336" s="47">
        <v>17</v>
      </c>
      <c r="W2336" s="47">
        <v>28</v>
      </c>
      <c r="X2336" s="47">
        <v>17</v>
      </c>
      <c r="Y2336" s="49">
        <v>8</v>
      </c>
      <c r="Z2336" s="47">
        <v>5</v>
      </c>
      <c r="AA2336" s="47">
        <v>4</v>
      </c>
      <c r="AB2336" s="47">
        <v>5</v>
      </c>
      <c r="AC2336" s="47">
        <v>4</v>
      </c>
      <c r="AD2336" s="47">
        <v>31</v>
      </c>
      <c r="AE2336" s="47">
        <v>11</v>
      </c>
      <c r="AF2336" s="50">
        <v>12</v>
      </c>
      <c r="AG2336" s="47" t="s">
        <v>27</v>
      </c>
      <c r="AH2336" s="47" t="s">
        <v>27</v>
      </c>
      <c r="AI2336" s="47" t="s">
        <v>27</v>
      </c>
      <c r="AJ2336" s="47" t="s">
        <v>27</v>
      </c>
      <c r="AK2336" s="47" t="s">
        <v>27</v>
      </c>
      <c r="AL2336" s="47" t="s">
        <v>27</v>
      </c>
      <c r="AM2336" s="51">
        <f>IFERROR(IF(R2336=0,"-",R2336/Q2336*100-100),"-")</f>
        <v>-28.571428571428569</v>
      </c>
      <c r="AN2336" s="51">
        <f>IFERROR(IF(Y2336=0,"-",Y2336/X2336*100-100),"-")</f>
        <v>-52.941176470588239</v>
      </c>
      <c r="AO2336" s="51">
        <f>IFERROR(IF(AF2336=0,"-",AF2336/AE2336*100-100),"-")</f>
        <v>9.0909090909090793</v>
      </c>
      <c r="AP2336" s="52">
        <f>IFERROR(IF(R2336=0,"-",R2336/L2336*100-100),"-")</f>
        <v>42.857142857142861</v>
      </c>
      <c r="AQ2336" s="52">
        <f>IFERROR(IF(Y2336=0,"-",Y2336/S2336*100-100),"-")</f>
        <v>-11.111111111111114</v>
      </c>
      <c r="AR2336" s="52">
        <f>IFERROR(IF(AF2336=0,"-",AF2336/Z2336*100-100),"-")</f>
        <v>140</v>
      </c>
      <c r="AS2336" s="53">
        <f>R2336-Q2336</f>
        <v>-8</v>
      </c>
      <c r="AT2336" s="53">
        <f>Y2336-X2336</f>
        <v>-9</v>
      </c>
      <c r="AU2336" s="53">
        <f>AF2336-AE2336</f>
        <v>1</v>
      </c>
      <c r="AV2336" s="54">
        <f>R2336-L2336</f>
        <v>6</v>
      </c>
      <c r="AW2336" s="54">
        <f>Y2336-S2336</f>
        <v>-1</v>
      </c>
      <c r="AX2336" s="54">
        <f>AF2336-Z2336</f>
        <v>7</v>
      </c>
    </row>
    <row r="2337" spans="1:50" ht="15" x14ac:dyDescent="0.25">
      <c r="A2337" s="43" t="s">
        <v>3552</v>
      </c>
      <c r="B2337" s="43" t="str">
        <f t="shared" si="57"/>
        <v>600170772_1820M01</v>
      </c>
      <c r="C2337" s="44">
        <v>600170772</v>
      </c>
      <c r="D2337" s="44" t="s">
        <v>707</v>
      </c>
      <c r="E2337" s="44" t="s">
        <v>708</v>
      </c>
      <c r="F2337" s="45" t="s">
        <v>709</v>
      </c>
      <c r="G2337" s="56">
        <v>9</v>
      </c>
      <c r="H2337" s="44" t="s">
        <v>3553</v>
      </c>
      <c r="I2337" s="44" t="s">
        <v>302</v>
      </c>
      <c r="J2337" s="44" t="s">
        <v>303</v>
      </c>
      <c r="K2337" s="45" t="s">
        <v>32</v>
      </c>
      <c r="L2337" s="47">
        <v>38</v>
      </c>
      <c r="M2337" s="47">
        <v>44</v>
      </c>
      <c r="N2337" s="47">
        <v>38</v>
      </c>
      <c r="O2337" s="47">
        <v>34</v>
      </c>
      <c r="P2337" s="47">
        <v>91</v>
      </c>
      <c r="Q2337" s="47">
        <v>61</v>
      </c>
      <c r="R2337" s="48">
        <v>65</v>
      </c>
      <c r="S2337" s="47">
        <v>14</v>
      </c>
      <c r="T2337" s="47">
        <v>26</v>
      </c>
      <c r="U2337" s="47">
        <v>20</v>
      </c>
      <c r="V2337" s="47">
        <v>16</v>
      </c>
      <c r="W2337" s="47">
        <v>41</v>
      </c>
      <c r="X2337" s="47">
        <v>25</v>
      </c>
      <c r="Y2337" s="49">
        <v>28</v>
      </c>
      <c r="Z2337" s="47">
        <v>24</v>
      </c>
      <c r="AA2337" s="47">
        <v>18</v>
      </c>
      <c r="AB2337" s="47">
        <v>18</v>
      </c>
      <c r="AC2337" s="47">
        <v>18</v>
      </c>
      <c r="AD2337" s="47">
        <v>50</v>
      </c>
      <c r="AE2337" s="47">
        <v>36</v>
      </c>
      <c r="AF2337" s="50">
        <v>37</v>
      </c>
      <c r="AG2337" s="47">
        <v>4</v>
      </c>
      <c r="AH2337" s="47">
        <v>1</v>
      </c>
      <c r="AI2337" s="47">
        <v>3</v>
      </c>
      <c r="AJ2337" s="47">
        <v>5</v>
      </c>
      <c r="AK2337" s="47">
        <v>1</v>
      </c>
      <c r="AL2337" s="47">
        <v>4</v>
      </c>
      <c r="AM2337" s="51">
        <f>IFERROR(IF(R2337=0,"-",R2337/Q2337*100-100),"-")</f>
        <v>6.5573770491803316</v>
      </c>
      <c r="AN2337" s="51">
        <f>IFERROR(IF(Y2337=0,"-",Y2337/X2337*100-100),"-")</f>
        <v>12.000000000000014</v>
      </c>
      <c r="AO2337" s="51">
        <f>IFERROR(IF(AF2337=0,"-",AF2337/AE2337*100-100),"-")</f>
        <v>2.7777777777777715</v>
      </c>
      <c r="AP2337" s="52">
        <f>IFERROR(IF(R2337=0,"-",R2337/L2337*100-100),"-")</f>
        <v>71.05263157894737</v>
      </c>
      <c r="AQ2337" s="52">
        <f>IFERROR(IF(Y2337=0,"-",Y2337/S2337*100-100),"-")</f>
        <v>100</v>
      </c>
      <c r="AR2337" s="52">
        <f>IFERROR(IF(AF2337=0,"-",AF2337/Z2337*100-100),"-")</f>
        <v>54.166666666666686</v>
      </c>
      <c r="AS2337" s="53">
        <f>R2337-Q2337</f>
        <v>4</v>
      </c>
      <c r="AT2337" s="53">
        <f>Y2337-X2337</f>
        <v>3</v>
      </c>
      <c r="AU2337" s="53">
        <f>AF2337-AE2337</f>
        <v>1</v>
      </c>
      <c r="AV2337" s="54">
        <f>R2337-L2337</f>
        <v>27</v>
      </c>
      <c r="AW2337" s="54">
        <f>Y2337-S2337</f>
        <v>14</v>
      </c>
      <c r="AX2337" s="54">
        <f>AF2337-Z2337</f>
        <v>13</v>
      </c>
    </row>
    <row r="2338" spans="1:50" ht="15" x14ac:dyDescent="0.25">
      <c r="A2338" s="43" t="s">
        <v>3554</v>
      </c>
      <c r="B2338" s="43" t="str">
        <f t="shared" si="57"/>
        <v>600170772_6441L51</v>
      </c>
      <c r="C2338" s="44">
        <v>600170772</v>
      </c>
      <c r="D2338" s="44" t="s">
        <v>784</v>
      </c>
      <c r="E2338" s="44" t="s">
        <v>785</v>
      </c>
      <c r="F2338" s="45" t="s">
        <v>786</v>
      </c>
      <c r="G2338" s="56">
        <v>9</v>
      </c>
      <c r="H2338" s="44" t="s">
        <v>3553</v>
      </c>
      <c r="I2338" s="44" t="s">
        <v>302</v>
      </c>
      <c r="J2338" s="44" t="s">
        <v>303</v>
      </c>
      <c r="K2338" s="45" t="s">
        <v>32</v>
      </c>
      <c r="L2338" s="47">
        <v>43</v>
      </c>
      <c r="M2338" s="47">
        <v>37</v>
      </c>
      <c r="N2338" s="47">
        <v>38</v>
      </c>
      <c r="O2338" s="47">
        <v>34</v>
      </c>
      <c r="P2338" s="47">
        <v>66</v>
      </c>
      <c r="Q2338" s="47">
        <v>46</v>
      </c>
      <c r="R2338" s="48">
        <v>40</v>
      </c>
      <c r="S2338" s="47">
        <v>36</v>
      </c>
      <c r="T2338" s="47">
        <v>33</v>
      </c>
      <c r="U2338" s="47">
        <v>29</v>
      </c>
      <c r="V2338" s="47">
        <v>33</v>
      </c>
      <c r="W2338" s="47">
        <v>32</v>
      </c>
      <c r="X2338" s="47">
        <v>32</v>
      </c>
      <c r="Y2338" s="49">
        <v>28</v>
      </c>
      <c r="Z2338" s="47">
        <v>7</v>
      </c>
      <c r="AA2338" s="47">
        <v>4</v>
      </c>
      <c r="AB2338" s="47">
        <v>9</v>
      </c>
      <c r="AC2338" s="47">
        <v>1</v>
      </c>
      <c r="AD2338" s="47">
        <v>34</v>
      </c>
      <c r="AE2338" s="47">
        <v>14</v>
      </c>
      <c r="AF2338" s="50">
        <v>12</v>
      </c>
      <c r="AG2338" s="47" t="s">
        <v>27</v>
      </c>
      <c r="AH2338" s="47" t="s">
        <v>27</v>
      </c>
      <c r="AI2338" s="47" t="s">
        <v>27</v>
      </c>
      <c r="AJ2338" s="47" t="s">
        <v>27</v>
      </c>
      <c r="AK2338" s="47" t="s">
        <v>27</v>
      </c>
      <c r="AL2338" s="47" t="s">
        <v>27</v>
      </c>
      <c r="AM2338" s="51">
        <f>IFERROR(IF(R2338=0,"-",R2338/Q2338*100-100),"-")</f>
        <v>-13.043478260869563</v>
      </c>
      <c r="AN2338" s="51">
        <f>IFERROR(IF(Y2338=0,"-",Y2338/X2338*100-100),"-")</f>
        <v>-12.5</v>
      </c>
      <c r="AO2338" s="51">
        <f>IFERROR(IF(AF2338=0,"-",AF2338/AE2338*100-100),"-")</f>
        <v>-14.285714285714292</v>
      </c>
      <c r="AP2338" s="52">
        <f>IFERROR(IF(R2338=0,"-",R2338/L2338*100-100),"-")</f>
        <v>-6.9767441860465169</v>
      </c>
      <c r="AQ2338" s="52">
        <f>IFERROR(IF(Y2338=0,"-",Y2338/S2338*100-100),"-")</f>
        <v>-22.222222222222214</v>
      </c>
      <c r="AR2338" s="52">
        <f>IFERROR(IF(AF2338=0,"-",AF2338/Z2338*100-100),"-")</f>
        <v>71.428571428571416</v>
      </c>
      <c r="AS2338" s="53">
        <f>R2338-Q2338</f>
        <v>-6</v>
      </c>
      <c r="AT2338" s="53">
        <f>Y2338-X2338</f>
        <v>-4</v>
      </c>
      <c r="AU2338" s="53">
        <f>AF2338-AE2338</f>
        <v>-2</v>
      </c>
      <c r="AV2338" s="54">
        <f>R2338-L2338</f>
        <v>-3</v>
      </c>
      <c r="AW2338" s="54">
        <f>Y2338-S2338</f>
        <v>-8</v>
      </c>
      <c r="AX2338" s="54">
        <f>AF2338-Z2338</f>
        <v>5</v>
      </c>
    </row>
    <row r="2339" spans="1:50" ht="15" x14ac:dyDescent="0.25">
      <c r="A2339" s="43" t="s">
        <v>3555</v>
      </c>
      <c r="B2339" s="43" t="str">
        <f t="shared" si="57"/>
        <v>600170772_6541L01</v>
      </c>
      <c r="C2339" s="44">
        <v>600170772</v>
      </c>
      <c r="D2339" s="44" t="s">
        <v>849</v>
      </c>
      <c r="E2339" s="44" t="s">
        <v>850</v>
      </c>
      <c r="F2339" s="45" t="s">
        <v>812</v>
      </c>
      <c r="G2339" s="56">
        <v>9</v>
      </c>
      <c r="H2339" s="44" t="s">
        <v>3553</v>
      </c>
      <c r="I2339" s="44" t="s">
        <v>302</v>
      </c>
      <c r="J2339" s="44" t="s">
        <v>303</v>
      </c>
      <c r="K2339" s="45" t="s">
        <v>32</v>
      </c>
      <c r="L2339" s="47">
        <v>9</v>
      </c>
      <c r="M2339" s="47">
        <v>15</v>
      </c>
      <c r="N2339" s="47">
        <v>21</v>
      </c>
      <c r="O2339" s="47">
        <v>30</v>
      </c>
      <c r="P2339" s="47">
        <v>0</v>
      </c>
      <c r="Q2339" s="47">
        <v>24</v>
      </c>
      <c r="R2339" s="48">
        <v>33</v>
      </c>
      <c r="S2339" s="47">
        <v>5</v>
      </c>
      <c r="T2339" s="47">
        <v>9</v>
      </c>
      <c r="U2339" s="47">
        <v>12</v>
      </c>
      <c r="V2339" s="47">
        <v>18</v>
      </c>
      <c r="W2339" s="47">
        <v>0</v>
      </c>
      <c r="X2339" s="47">
        <v>13</v>
      </c>
      <c r="Y2339" s="49">
        <v>12</v>
      </c>
      <c r="Z2339" s="47">
        <v>4</v>
      </c>
      <c r="AA2339" s="47">
        <v>6</v>
      </c>
      <c r="AB2339" s="47">
        <v>9</v>
      </c>
      <c r="AC2339" s="47">
        <v>12</v>
      </c>
      <c r="AD2339" s="47">
        <v>0</v>
      </c>
      <c r="AE2339" s="47">
        <v>11</v>
      </c>
      <c r="AF2339" s="50">
        <v>21</v>
      </c>
      <c r="AG2339" s="47">
        <v>2</v>
      </c>
      <c r="AH2339" s="47">
        <v>1</v>
      </c>
      <c r="AI2339" s="47">
        <v>1</v>
      </c>
      <c r="AJ2339" s="47">
        <v>5</v>
      </c>
      <c r="AK2339" s="47">
        <v>2</v>
      </c>
      <c r="AL2339" s="47">
        <v>3</v>
      </c>
      <c r="AM2339" s="51">
        <f>IFERROR(IF(R2339=0,"-",R2339/Q2339*100-100),"-")</f>
        <v>37.5</v>
      </c>
      <c r="AN2339" s="51">
        <f>IFERROR(IF(Y2339=0,"-",Y2339/X2339*100-100),"-")</f>
        <v>-7.6923076923076934</v>
      </c>
      <c r="AO2339" s="51">
        <f>IFERROR(IF(AF2339=0,"-",AF2339/AE2339*100-100),"-")</f>
        <v>90.909090909090907</v>
      </c>
      <c r="AP2339" s="52">
        <f>IFERROR(IF(R2339=0,"-",R2339/L2339*100-100),"-")</f>
        <v>266.66666666666663</v>
      </c>
      <c r="AQ2339" s="52">
        <f>IFERROR(IF(Y2339=0,"-",Y2339/S2339*100-100),"-")</f>
        <v>140</v>
      </c>
      <c r="AR2339" s="52">
        <f>IFERROR(IF(AF2339=0,"-",AF2339/Z2339*100-100),"-")</f>
        <v>425</v>
      </c>
      <c r="AS2339" s="53">
        <f>R2339-Q2339</f>
        <v>9</v>
      </c>
      <c r="AT2339" s="53">
        <f>Y2339-X2339</f>
        <v>-1</v>
      </c>
      <c r="AU2339" s="53">
        <f>AF2339-AE2339</f>
        <v>10</v>
      </c>
      <c r="AV2339" s="54">
        <f>R2339-L2339</f>
        <v>24</v>
      </c>
      <c r="AW2339" s="54">
        <f>Y2339-S2339</f>
        <v>7</v>
      </c>
      <c r="AX2339" s="54">
        <f>AF2339-Z2339</f>
        <v>17</v>
      </c>
    </row>
    <row r="2340" spans="1:50" ht="15" x14ac:dyDescent="0.25">
      <c r="A2340" s="43" t="s">
        <v>3556</v>
      </c>
      <c r="B2340" s="43" t="str">
        <f t="shared" si="57"/>
        <v>600170802_6441L51</v>
      </c>
      <c r="C2340" s="44">
        <v>600170802</v>
      </c>
      <c r="D2340" s="44" t="s">
        <v>784</v>
      </c>
      <c r="E2340" s="44" t="s">
        <v>785</v>
      </c>
      <c r="F2340" s="45" t="s">
        <v>786</v>
      </c>
      <c r="G2340" s="56">
        <v>9</v>
      </c>
      <c r="H2340" s="44" t="s">
        <v>3557</v>
      </c>
      <c r="I2340" s="44" t="s">
        <v>308</v>
      </c>
      <c r="J2340" s="44" t="s">
        <v>309</v>
      </c>
      <c r="K2340" s="45" t="s">
        <v>32</v>
      </c>
      <c r="L2340" s="47">
        <v>5</v>
      </c>
      <c r="M2340" s="47">
        <v>0</v>
      </c>
      <c r="N2340" s="47">
        <v>0</v>
      </c>
      <c r="O2340" s="47">
        <v>0</v>
      </c>
      <c r="P2340" s="47">
        <v>0</v>
      </c>
      <c r="Q2340" s="47">
        <v>0</v>
      </c>
      <c r="R2340" s="48">
        <v>30</v>
      </c>
      <c r="S2340" s="47">
        <v>5</v>
      </c>
      <c r="T2340" s="47">
        <v>0</v>
      </c>
      <c r="U2340" s="47">
        <v>0</v>
      </c>
      <c r="V2340" s="47">
        <v>0</v>
      </c>
      <c r="W2340" s="47">
        <v>0</v>
      </c>
      <c r="X2340" s="47">
        <v>0</v>
      </c>
      <c r="Y2340" s="49">
        <v>24</v>
      </c>
      <c r="Z2340" s="47">
        <v>0</v>
      </c>
      <c r="AA2340" s="47">
        <v>0</v>
      </c>
      <c r="AB2340" s="47">
        <v>0</v>
      </c>
      <c r="AC2340" s="47">
        <v>0</v>
      </c>
      <c r="AD2340" s="47">
        <v>0</v>
      </c>
      <c r="AE2340" s="47">
        <v>0</v>
      </c>
      <c r="AF2340" s="50">
        <v>6</v>
      </c>
      <c r="AG2340" s="47" t="s">
        <v>27</v>
      </c>
      <c r="AH2340" s="47" t="s">
        <v>27</v>
      </c>
      <c r="AI2340" s="47" t="s">
        <v>27</v>
      </c>
      <c r="AJ2340" s="47" t="s">
        <v>27</v>
      </c>
      <c r="AK2340" s="47" t="s">
        <v>27</v>
      </c>
      <c r="AL2340" s="47" t="s">
        <v>27</v>
      </c>
      <c r="AM2340" s="51" t="str">
        <f>IFERROR(IF(R2340=0,"-",R2340/Q2340*100-100),"-")</f>
        <v>-</v>
      </c>
      <c r="AN2340" s="51" t="str">
        <f>IFERROR(IF(Y2340=0,"-",Y2340/X2340*100-100),"-")</f>
        <v>-</v>
      </c>
      <c r="AO2340" s="51" t="str">
        <f>IFERROR(IF(AF2340=0,"-",AF2340/AE2340*100-100),"-")</f>
        <v>-</v>
      </c>
      <c r="AP2340" s="52">
        <f>IFERROR(IF(R2340=0,"-",R2340/L2340*100-100),"-")</f>
        <v>500</v>
      </c>
      <c r="AQ2340" s="52">
        <f>IFERROR(IF(Y2340=0,"-",Y2340/S2340*100-100),"-")</f>
        <v>380</v>
      </c>
      <c r="AR2340" s="52" t="str">
        <f>IFERROR(IF(AF2340=0,"-",AF2340/Z2340*100-100),"-")</f>
        <v>-</v>
      </c>
      <c r="AS2340" s="53">
        <f>R2340-Q2340</f>
        <v>30</v>
      </c>
      <c r="AT2340" s="53">
        <f>Y2340-X2340</f>
        <v>24</v>
      </c>
      <c r="AU2340" s="53">
        <f>AF2340-AE2340</f>
        <v>6</v>
      </c>
      <c r="AV2340" s="54">
        <f>R2340-L2340</f>
        <v>25</v>
      </c>
      <c r="AW2340" s="54">
        <f>Y2340-S2340</f>
        <v>19</v>
      </c>
      <c r="AX2340" s="54">
        <f>AF2340-Z2340</f>
        <v>6</v>
      </c>
    </row>
    <row r="2341" spans="1:50" ht="15" x14ac:dyDescent="0.25">
      <c r="A2341" s="43" t="s">
        <v>3558</v>
      </c>
      <c r="B2341" s="43" t="str">
        <f t="shared" si="57"/>
        <v>600170802_6542M01</v>
      </c>
      <c r="C2341" s="44">
        <v>600170802</v>
      </c>
      <c r="D2341" s="44" t="s">
        <v>763</v>
      </c>
      <c r="E2341" s="44" t="s">
        <v>764</v>
      </c>
      <c r="F2341" s="45" t="s">
        <v>765</v>
      </c>
      <c r="G2341" s="56">
        <v>9</v>
      </c>
      <c r="H2341" s="44" t="s">
        <v>3557</v>
      </c>
      <c r="I2341" s="44" t="s">
        <v>308</v>
      </c>
      <c r="J2341" s="44" t="s">
        <v>309</v>
      </c>
      <c r="K2341" s="45" t="s">
        <v>32</v>
      </c>
      <c r="L2341" s="47">
        <v>28</v>
      </c>
      <c r="M2341" s="47">
        <v>30</v>
      </c>
      <c r="N2341" s="47">
        <v>35</v>
      </c>
      <c r="O2341" s="47">
        <v>37</v>
      </c>
      <c r="P2341" s="47">
        <v>0</v>
      </c>
      <c r="Q2341" s="47">
        <v>63</v>
      </c>
      <c r="R2341" s="48">
        <v>25</v>
      </c>
      <c r="S2341" s="47">
        <v>20</v>
      </c>
      <c r="T2341" s="47">
        <v>17</v>
      </c>
      <c r="U2341" s="47">
        <v>20</v>
      </c>
      <c r="V2341" s="47">
        <v>20</v>
      </c>
      <c r="W2341" s="47">
        <v>0</v>
      </c>
      <c r="X2341" s="47">
        <v>38</v>
      </c>
      <c r="Y2341" s="49">
        <v>14</v>
      </c>
      <c r="Z2341" s="47">
        <v>8</v>
      </c>
      <c r="AA2341" s="47">
        <v>13</v>
      </c>
      <c r="AB2341" s="47">
        <v>15</v>
      </c>
      <c r="AC2341" s="47">
        <v>17</v>
      </c>
      <c r="AD2341" s="47">
        <v>0</v>
      </c>
      <c r="AE2341" s="47">
        <v>25</v>
      </c>
      <c r="AF2341" s="50">
        <v>11</v>
      </c>
      <c r="AG2341" s="47">
        <v>1</v>
      </c>
      <c r="AH2341" s="47">
        <v>0</v>
      </c>
      <c r="AI2341" s="47">
        <v>1</v>
      </c>
      <c r="AJ2341" s="47" t="s">
        <v>27</v>
      </c>
      <c r="AK2341" s="47" t="s">
        <v>27</v>
      </c>
      <c r="AL2341" s="47" t="s">
        <v>27</v>
      </c>
      <c r="AM2341" s="51">
        <f>IFERROR(IF(R2341=0,"-",R2341/Q2341*100-100),"-")</f>
        <v>-60.317460317460316</v>
      </c>
      <c r="AN2341" s="51">
        <f>IFERROR(IF(Y2341=0,"-",Y2341/X2341*100-100),"-")</f>
        <v>-63.15789473684211</v>
      </c>
      <c r="AO2341" s="51">
        <f>IFERROR(IF(AF2341=0,"-",AF2341/AE2341*100-100),"-")</f>
        <v>-56</v>
      </c>
      <c r="AP2341" s="52">
        <f>IFERROR(IF(R2341=0,"-",R2341/L2341*100-100),"-")</f>
        <v>-10.714285714285708</v>
      </c>
      <c r="AQ2341" s="52">
        <f>IFERROR(IF(Y2341=0,"-",Y2341/S2341*100-100),"-")</f>
        <v>-30</v>
      </c>
      <c r="AR2341" s="52">
        <f>IFERROR(IF(AF2341=0,"-",AF2341/Z2341*100-100),"-")</f>
        <v>37.5</v>
      </c>
      <c r="AS2341" s="53">
        <f>R2341-Q2341</f>
        <v>-38</v>
      </c>
      <c r="AT2341" s="53">
        <f>Y2341-X2341</f>
        <v>-24</v>
      </c>
      <c r="AU2341" s="53">
        <f>AF2341-AE2341</f>
        <v>-14</v>
      </c>
      <c r="AV2341" s="54">
        <f>R2341-L2341</f>
        <v>-3</v>
      </c>
      <c r="AW2341" s="54">
        <f>Y2341-S2341</f>
        <v>-6</v>
      </c>
      <c r="AX2341" s="54">
        <f>AF2341-Z2341</f>
        <v>3</v>
      </c>
    </row>
    <row r="2342" spans="1:50" ht="15" x14ac:dyDescent="0.25">
      <c r="A2342" s="43" t="s">
        <v>3559</v>
      </c>
      <c r="B2342" s="43" t="str">
        <f t="shared" si="57"/>
        <v>600170837_2343L51</v>
      </c>
      <c r="C2342" s="44">
        <v>600170837</v>
      </c>
      <c r="D2342" s="44" t="s">
        <v>858</v>
      </c>
      <c r="E2342" s="44" t="s">
        <v>859</v>
      </c>
      <c r="F2342" s="45" t="s">
        <v>860</v>
      </c>
      <c r="G2342" s="56">
        <v>9</v>
      </c>
      <c r="H2342" s="44" t="s">
        <v>3560</v>
      </c>
      <c r="I2342" s="44" t="s">
        <v>302</v>
      </c>
      <c r="J2342" s="44" t="s">
        <v>303</v>
      </c>
      <c r="K2342" s="45" t="s">
        <v>32</v>
      </c>
      <c r="L2342" s="47">
        <v>21</v>
      </c>
      <c r="M2342" s="47">
        <v>21</v>
      </c>
      <c r="N2342" s="47">
        <v>15</v>
      </c>
      <c r="O2342" s="47">
        <v>21</v>
      </c>
      <c r="P2342" s="47">
        <v>0</v>
      </c>
      <c r="Q2342" s="47">
        <v>27</v>
      </c>
      <c r="R2342" s="48">
        <v>26</v>
      </c>
      <c r="S2342" s="47">
        <v>21</v>
      </c>
      <c r="T2342" s="47">
        <v>18</v>
      </c>
      <c r="U2342" s="47">
        <v>15</v>
      </c>
      <c r="V2342" s="47">
        <v>20</v>
      </c>
      <c r="W2342" s="47">
        <v>0</v>
      </c>
      <c r="X2342" s="47">
        <v>26</v>
      </c>
      <c r="Y2342" s="49">
        <v>23</v>
      </c>
      <c r="Z2342" s="47">
        <v>0</v>
      </c>
      <c r="AA2342" s="47">
        <v>3</v>
      </c>
      <c r="AB2342" s="47">
        <v>0</v>
      </c>
      <c r="AC2342" s="47">
        <v>1</v>
      </c>
      <c r="AD2342" s="47">
        <v>0</v>
      </c>
      <c r="AE2342" s="47">
        <v>1</v>
      </c>
      <c r="AF2342" s="50">
        <v>3</v>
      </c>
      <c r="AG2342" s="47" t="s">
        <v>27</v>
      </c>
      <c r="AH2342" s="47" t="s">
        <v>27</v>
      </c>
      <c r="AI2342" s="47" t="s">
        <v>27</v>
      </c>
      <c r="AJ2342" s="47" t="s">
        <v>27</v>
      </c>
      <c r="AK2342" s="47" t="s">
        <v>27</v>
      </c>
      <c r="AL2342" s="47" t="s">
        <v>27</v>
      </c>
      <c r="AM2342" s="51">
        <f>IFERROR(IF(R2342=0,"-",R2342/Q2342*100-100),"-")</f>
        <v>-3.7037037037037095</v>
      </c>
      <c r="AN2342" s="51">
        <f>IFERROR(IF(Y2342=0,"-",Y2342/X2342*100-100),"-")</f>
        <v>-11.538461538461547</v>
      </c>
      <c r="AO2342" s="51">
        <f>IFERROR(IF(AF2342=0,"-",AF2342/AE2342*100-100),"-")</f>
        <v>200</v>
      </c>
      <c r="AP2342" s="52">
        <f>IFERROR(IF(R2342=0,"-",R2342/L2342*100-100),"-")</f>
        <v>23.80952380952381</v>
      </c>
      <c r="AQ2342" s="52">
        <f>IFERROR(IF(Y2342=0,"-",Y2342/S2342*100-100),"-")</f>
        <v>9.5238095238095326</v>
      </c>
      <c r="AR2342" s="52" t="str">
        <f>IFERROR(IF(AF2342=0,"-",AF2342/Z2342*100-100),"-")</f>
        <v>-</v>
      </c>
      <c r="AS2342" s="53">
        <f>R2342-Q2342</f>
        <v>-1</v>
      </c>
      <c r="AT2342" s="53">
        <f>Y2342-X2342</f>
        <v>-3</v>
      </c>
      <c r="AU2342" s="53">
        <f>AF2342-AE2342</f>
        <v>2</v>
      </c>
      <c r="AV2342" s="54">
        <f>R2342-L2342</f>
        <v>5</v>
      </c>
      <c r="AW2342" s="54">
        <f>Y2342-S2342</f>
        <v>2</v>
      </c>
      <c r="AX2342" s="54">
        <f>AF2342-Z2342</f>
        <v>3</v>
      </c>
    </row>
    <row r="2343" spans="1:50" ht="15" x14ac:dyDescent="0.25">
      <c r="A2343" s="43" t="s">
        <v>3561</v>
      </c>
      <c r="B2343" s="43" t="str">
        <f t="shared" si="57"/>
        <v>600170837_2345M01</v>
      </c>
      <c r="C2343" s="44">
        <v>600170837</v>
      </c>
      <c r="D2343" s="44" t="s">
        <v>738</v>
      </c>
      <c r="E2343" s="44" t="s">
        <v>739</v>
      </c>
      <c r="F2343" s="45" t="s">
        <v>709</v>
      </c>
      <c r="G2343" s="56">
        <v>9</v>
      </c>
      <c r="H2343" s="44" t="s">
        <v>3560</v>
      </c>
      <c r="I2343" s="44" t="s">
        <v>302</v>
      </c>
      <c r="J2343" s="44" t="s">
        <v>303</v>
      </c>
      <c r="K2343" s="45" t="s">
        <v>32</v>
      </c>
      <c r="L2343" s="47">
        <v>21</v>
      </c>
      <c r="M2343" s="47">
        <v>8</v>
      </c>
      <c r="N2343" s="47">
        <v>17</v>
      </c>
      <c r="O2343" s="47">
        <v>25</v>
      </c>
      <c r="P2343" s="47">
        <v>0</v>
      </c>
      <c r="Q2343" s="47">
        <v>37</v>
      </c>
      <c r="R2343" s="48">
        <v>24</v>
      </c>
      <c r="S2343" s="47">
        <v>10</v>
      </c>
      <c r="T2343" s="47">
        <v>3</v>
      </c>
      <c r="U2343" s="47">
        <v>6</v>
      </c>
      <c r="V2343" s="47">
        <v>10</v>
      </c>
      <c r="W2343" s="47">
        <v>0</v>
      </c>
      <c r="X2343" s="47">
        <v>17</v>
      </c>
      <c r="Y2343" s="49">
        <v>8</v>
      </c>
      <c r="Z2343" s="47">
        <v>11</v>
      </c>
      <c r="AA2343" s="47">
        <v>5</v>
      </c>
      <c r="AB2343" s="47">
        <v>11</v>
      </c>
      <c r="AC2343" s="47">
        <v>15</v>
      </c>
      <c r="AD2343" s="47">
        <v>0</v>
      </c>
      <c r="AE2343" s="47">
        <v>20</v>
      </c>
      <c r="AF2343" s="50">
        <v>16</v>
      </c>
      <c r="AG2343" s="47" t="s">
        <v>27</v>
      </c>
      <c r="AH2343" s="47" t="s">
        <v>27</v>
      </c>
      <c r="AI2343" s="47" t="s">
        <v>27</v>
      </c>
      <c r="AJ2343" s="47" t="s">
        <v>27</v>
      </c>
      <c r="AK2343" s="47" t="s">
        <v>27</v>
      </c>
      <c r="AL2343" s="47" t="s">
        <v>27</v>
      </c>
      <c r="AM2343" s="51">
        <f>IFERROR(IF(R2343=0,"-",R2343/Q2343*100-100),"-")</f>
        <v>-35.13513513513513</v>
      </c>
      <c r="AN2343" s="51">
        <f>IFERROR(IF(Y2343=0,"-",Y2343/X2343*100-100),"-")</f>
        <v>-52.941176470588239</v>
      </c>
      <c r="AO2343" s="51">
        <f>IFERROR(IF(AF2343=0,"-",AF2343/AE2343*100-100),"-")</f>
        <v>-20</v>
      </c>
      <c r="AP2343" s="52">
        <f>IFERROR(IF(R2343=0,"-",R2343/L2343*100-100),"-")</f>
        <v>14.285714285714278</v>
      </c>
      <c r="AQ2343" s="52">
        <f>IFERROR(IF(Y2343=0,"-",Y2343/S2343*100-100),"-")</f>
        <v>-20</v>
      </c>
      <c r="AR2343" s="52">
        <f>IFERROR(IF(AF2343=0,"-",AF2343/Z2343*100-100),"-")</f>
        <v>45.454545454545467</v>
      </c>
      <c r="AS2343" s="53">
        <f>R2343-Q2343</f>
        <v>-13</v>
      </c>
      <c r="AT2343" s="53">
        <f>Y2343-X2343</f>
        <v>-9</v>
      </c>
      <c r="AU2343" s="53">
        <f>AF2343-AE2343</f>
        <v>-4</v>
      </c>
      <c r="AV2343" s="54">
        <f>R2343-L2343</f>
        <v>3</v>
      </c>
      <c r="AW2343" s="54">
        <f>Y2343-S2343</f>
        <v>-2</v>
      </c>
      <c r="AX2343" s="54">
        <f>AF2343-Z2343</f>
        <v>5</v>
      </c>
    </row>
    <row r="2344" spans="1:50" ht="15" x14ac:dyDescent="0.25">
      <c r="A2344" s="43" t="s">
        <v>3562</v>
      </c>
      <c r="B2344" s="43" t="str">
        <f t="shared" si="57"/>
        <v>600170837_3941L01</v>
      </c>
      <c r="C2344" s="44">
        <v>600170837</v>
      </c>
      <c r="D2344" s="44" t="s">
        <v>900</v>
      </c>
      <c r="E2344" s="44" t="s">
        <v>901</v>
      </c>
      <c r="F2344" s="45" t="s">
        <v>863</v>
      </c>
      <c r="G2344" s="56">
        <v>9</v>
      </c>
      <c r="H2344" s="44" t="s">
        <v>3560</v>
      </c>
      <c r="I2344" s="44" t="s">
        <v>302</v>
      </c>
      <c r="J2344" s="44" t="s">
        <v>303</v>
      </c>
      <c r="K2344" s="45" t="s">
        <v>32</v>
      </c>
      <c r="L2344" s="47">
        <v>41</v>
      </c>
      <c r="M2344" s="47">
        <v>36</v>
      </c>
      <c r="N2344" s="47">
        <v>54</v>
      </c>
      <c r="O2344" s="47">
        <v>71</v>
      </c>
      <c r="P2344" s="47">
        <v>0</v>
      </c>
      <c r="Q2344" s="47">
        <v>118</v>
      </c>
      <c r="R2344" s="48">
        <v>82</v>
      </c>
      <c r="S2344" s="47">
        <v>28</v>
      </c>
      <c r="T2344" s="47">
        <v>24</v>
      </c>
      <c r="U2344" s="47">
        <v>33</v>
      </c>
      <c r="V2344" s="47">
        <v>42</v>
      </c>
      <c r="W2344" s="47">
        <v>0</v>
      </c>
      <c r="X2344" s="47">
        <v>80</v>
      </c>
      <c r="Y2344" s="49">
        <v>53</v>
      </c>
      <c r="Z2344" s="47">
        <v>13</v>
      </c>
      <c r="AA2344" s="47">
        <v>12</v>
      </c>
      <c r="AB2344" s="47">
        <v>21</v>
      </c>
      <c r="AC2344" s="47">
        <v>29</v>
      </c>
      <c r="AD2344" s="47">
        <v>0</v>
      </c>
      <c r="AE2344" s="47">
        <v>38</v>
      </c>
      <c r="AF2344" s="50">
        <v>29</v>
      </c>
      <c r="AG2344" s="47" t="s">
        <v>27</v>
      </c>
      <c r="AH2344" s="47" t="s">
        <v>27</v>
      </c>
      <c r="AI2344" s="47" t="s">
        <v>27</v>
      </c>
      <c r="AJ2344" s="47" t="s">
        <v>27</v>
      </c>
      <c r="AK2344" s="47" t="s">
        <v>27</v>
      </c>
      <c r="AL2344" s="47" t="s">
        <v>27</v>
      </c>
      <c r="AM2344" s="51">
        <f>IFERROR(IF(R2344=0,"-",R2344/Q2344*100-100),"-")</f>
        <v>-30.508474576271183</v>
      </c>
      <c r="AN2344" s="51">
        <f>IFERROR(IF(Y2344=0,"-",Y2344/X2344*100-100),"-")</f>
        <v>-33.75</v>
      </c>
      <c r="AO2344" s="51">
        <f>IFERROR(IF(AF2344=0,"-",AF2344/AE2344*100-100),"-")</f>
        <v>-23.68421052631578</v>
      </c>
      <c r="AP2344" s="52">
        <f>IFERROR(IF(R2344=0,"-",R2344/L2344*100-100),"-")</f>
        <v>100</v>
      </c>
      <c r="AQ2344" s="52">
        <f>IFERROR(IF(Y2344=0,"-",Y2344/S2344*100-100),"-")</f>
        <v>89.285714285714278</v>
      </c>
      <c r="AR2344" s="52">
        <f>IFERROR(IF(AF2344=0,"-",AF2344/Z2344*100-100),"-")</f>
        <v>123.07692307692309</v>
      </c>
      <c r="AS2344" s="53">
        <f>R2344-Q2344</f>
        <v>-36</v>
      </c>
      <c r="AT2344" s="53">
        <f>Y2344-X2344</f>
        <v>-27</v>
      </c>
      <c r="AU2344" s="53">
        <f>AF2344-AE2344</f>
        <v>-9</v>
      </c>
      <c r="AV2344" s="54">
        <f>R2344-L2344</f>
        <v>41</v>
      </c>
      <c r="AW2344" s="54">
        <f>Y2344-S2344</f>
        <v>25</v>
      </c>
      <c r="AX2344" s="54">
        <f>AF2344-Z2344</f>
        <v>16</v>
      </c>
    </row>
    <row r="2345" spans="1:50" ht="15" x14ac:dyDescent="0.25">
      <c r="A2345" s="43" t="s">
        <v>3563</v>
      </c>
      <c r="B2345" s="43" t="str">
        <f t="shared" si="57"/>
        <v>600170853_3341L01</v>
      </c>
      <c r="C2345" s="44">
        <v>600170853</v>
      </c>
      <c r="D2345" s="44" t="s">
        <v>1348</v>
      </c>
      <c r="E2345" s="44" t="s">
        <v>1349</v>
      </c>
      <c r="F2345" s="45" t="s">
        <v>863</v>
      </c>
      <c r="G2345" s="56">
        <v>9</v>
      </c>
      <c r="H2345" s="44" t="s">
        <v>3564</v>
      </c>
      <c r="I2345" s="44" t="s">
        <v>302</v>
      </c>
      <c r="J2345" s="44" t="s">
        <v>303</v>
      </c>
      <c r="K2345" s="45" t="s">
        <v>32</v>
      </c>
      <c r="L2345" s="47">
        <v>1</v>
      </c>
      <c r="M2345" s="47">
        <v>4</v>
      </c>
      <c r="N2345" s="47">
        <v>3</v>
      </c>
      <c r="O2345" s="47">
        <v>12</v>
      </c>
      <c r="P2345" s="47">
        <v>0</v>
      </c>
      <c r="Q2345" s="47">
        <v>22</v>
      </c>
      <c r="R2345" s="48">
        <v>27</v>
      </c>
      <c r="S2345" s="47">
        <v>0</v>
      </c>
      <c r="T2345" s="47">
        <v>3</v>
      </c>
      <c r="U2345" s="47">
        <v>1</v>
      </c>
      <c r="V2345" s="47">
        <v>9</v>
      </c>
      <c r="W2345" s="47">
        <v>0</v>
      </c>
      <c r="X2345" s="47">
        <v>12</v>
      </c>
      <c r="Y2345" s="49">
        <v>15</v>
      </c>
      <c r="Z2345" s="47">
        <v>1</v>
      </c>
      <c r="AA2345" s="47">
        <v>1</v>
      </c>
      <c r="AB2345" s="47">
        <v>2</v>
      </c>
      <c r="AC2345" s="47">
        <v>3</v>
      </c>
      <c r="AD2345" s="47">
        <v>0</v>
      </c>
      <c r="AE2345" s="47">
        <v>10</v>
      </c>
      <c r="AF2345" s="50">
        <v>12</v>
      </c>
      <c r="AG2345" s="47" t="s">
        <v>27</v>
      </c>
      <c r="AH2345" s="47" t="s">
        <v>27</v>
      </c>
      <c r="AI2345" s="47" t="s">
        <v>27</v>
      </c>
      <c r="AJ2345" s="47">
        <v>1</v>
      </c>
      <c r="AK2345" s="47">
        <v>1</v>
      </c>
      <c r="AL2345" s="47">
        <v>0</v>
      </c>
      <c r="AM2345" s="51">
        <f>IFERROR(IF(R2345=0,"-",R2345/Q2345*100-100),"-")</f>
        <v>22.727272727272734</v>
      </c>
      <c r="AN2345" s="51">
        <f>IFERROR(IF(Y2345=0,"-",Y2345/X2345*100-100),"-")</f>
        <v>25</v>
      </c>
      <c r="AO2345" s="51">
        <f>IFERROR(IF(AF2345=0,"-",AF2345/AE2345*100-100),"-")</f>
        <v>20</v>
      </c>
      <c r="AP2345" s="52">
        <f>IFERROR(IF(R2345=0,"-",R2345/L2345*100-100),"-")</f>
        <v>2600</v>
      </c>
      <c r="AQ2345" s="52" t="str">
        <f>IFERROR(IF(Y2345=0,"-",Y2345/S2345*100-100),"-")</f>
        <v>-</v>
      </c>
      <c r="AR2345" s="52">
        <f>IFERROR(IF(AF2345=0,"-",AF2345/Z2345*100-100),"-")</f>
        <v>1100</v>
      </c>
      <c r="AS2345" s="53">
        <f>R2345-Q2345</f>
        <v>5</v>
      </c>
      <c r="AT2345" s="53">
        <f>Y2345-X2345</f>
        <v>3</v>
      </c>
      <c r="AU2345" s="53">
        <f>AF2345-AE2345</f>
        <v>2</v>
      </c>
      <c r="AV2345" s="54">
        <f>R2345-L2345</f>
        <v>26</v>
      </c>
      <c r="AW2345" s="54">
        <f>Y2345-S2345</f>
        <v>15</v>
      </c>
      <c r="AX2345" s="54">
        <f>AF2345-Z2345</f>
        <v>11</v>
      </c>
    </row>
    <row r="2346" spans="1:50" ht="15" x14ac:dyDescent="0.25">
      <c r="A2346" s="43" t="s">
        <v>3565</v>
      </c>
      <c r="B2346" s="43" t="str">
        <f t="shared" si="57"/>
        <v>600170853_3647M01</v>
      </c>
      <c r="C2346" s="44">
        <v>600170853</v>
      </c>
      <c r="D2346" s="44" t="s">
        <v>732</v>
      </c>
      <c r="E2346" s="44" t="s">
        <v>733</v>
      </c>
      <c r="F2346" s="45" t="s">
        <v>709</v>
      </c>
      <c r="G2346" s="56">
        <v>9</v>
      </c>
      <c r="H2346" s="44" t="s">
        <v>3564</v>
      </c>
      <c r="I2346" s="44" t="s">
        <v>302</v>
      </c>
      <c r="J2346" s="44" t="s">
        <v>303</v>
      </c>
      <c r="K2346" s="45" t="s">
        <v>32</v>
      </c>
      <c r="L2346" s="47">
        <v>50</v>
      </c>
      <c r="M2346" s="47">
        <v>71</v>
      </c>
      <c r="N2346" s="47">
        <v>49</v>
      </c>
      <c r="O2346" s="47">
        <v>114</v>
      </c>
      <c r="P2346" s="47">
        <v>0</v>
      </c>
      <c r="Q2346" s="47">
        <v>95</v>
      </c>
      <c r="R2346" s="48">
        <v>135</v>
      </c>
      <c r="S2346" s="47">
        <v>21</v>
      </c>
      <c r="T2346" s="47">
        <v>40</v>
      </c>
      <c r="U2346" s="47">
        <v>17</v>
      </c>
      <c r="V2346" s="47">
        <v>65</v>
      </c>
      <c r="W2346" s="47">
        <v>0</v>
      </c>
      <c r="X2346" s="47">
        <v>37</v>
      </c>
      <c r="Y2346" s="49">
        <v>65</v>
      </c>
      <c r="Z2346" s="47">
        <v>29</v>
      </c>
      <c r="AA2346" s="47">
        <v>31</v>
      </c>
      <c r="AB2346" s="47">
        <v>32</v>
      </c>
      <c r="AC2346" s="47">
        <v>49</v>
      </c>
      <c r="AD2346" s="47">
        <v>0</v>
      </c>
      <c r="AE2346" s="47">
        <v>58</v>
      </c>
      <c r="AF2346" s="50">
        <v>70</v>
      </c>
      <c r="AG2346" s="47">
        <v>1</v>
      </c>
      <c r="AH2346" s="47">
        <v>0</v>
      </c>
      <c r="AI2346" s="47">
        <v>1</v>
      </c>
      <c r="AJ2346" s="47">
        <v>6</v>
      </c>
      <c r="AK2346" s="47">
        <v>3</v>
      </c>
      <c r="AL2346" s="47">
        <v>3</v>
      </c>
      <c r="AM2346" s="51">
        <f>IFERROR(IF(R2346=0,"-",R2346/Q2346*100-100),"-")</f>
        <v>42.10526315789474</v>
      </c>
      <c r="AN2346" s="51">
        <f>IFERROR(IF(Y2346=0,"-",Y2346/X2346*100-100),"-")</f>
        <v>75.675675675675677</v>
      </c>
      <c r="AO2346" s="51">
        <f>IFERROR(IF(AF2346=0,"-",AF2346/AE2346*100-100),"-")</f>
        <v>20.689655172413794</v>
      </c>
      <c r="AP2346" s="52">
        <f>IFERROR(IF(R2346=0,"-",R2346/L2346*100-100),"-")</f>
        <v>170</v>
      </c>
      <c r="AQ2346" s="52">
        <f>IFERROR(IF(Y2346=0,"-",Y2346/S2346*100-100),"-")</f>
        <v>209.52380952380952</v>
      </c>
      <c r="AR2346" s="52">
        <f>IFERROR(IF(AF2346=0,"-",AF2346/Z2346*100-100),"-")</f>
        <v>141.37931034482759</v>
      </c>
      <c r="AS2346" s="53">
        <f>R2346-Q2346</f>
        <v>40</v>
      </c>
      <c r="AT2346" s="53">
        <f>Y2346-X2346</f>
        <v>28</v>
      </c>
      <c r="AU2346" s="53">
        <f>AF2346-AE2346</f>
        <v>12</v>
      </c>
      <c r="AV2346" s="54">
        <f>R2346-L2346</f>
        <v>85</v>
      </c>
      <c r="AW2346" s="54">
        <f>Y2346-S2346</f>
        <v>44</v>
      </c>
      <c r="AX2346" s="54">
        <f>AF2346-Z2346</f>
        <v>41</v>
      </c>
    </row>
    <row r="2347" spans="1:50" ht="15" x14ac:dyDescent="0.25">
      <c r="A2347" s="43" t="s">
        <v>3566</v>
      </c>
      <c r="B2347" s="43" t="str">
        <f t="shared" si="57"/>
        <v>600170896_3908M01</v>
      </c>
      <c r="C2347" s="44">
        <v>600170896</v>
      </c>
      <c r="D2347" s="44" t="s">
        <v>1218</v>
      </c>
      <c r="E2347" s="44" t="s">
        <v>1219</v>
      </c>
      <c r="F2347" s="45" t="s">
        <v>729</v>
      </c>
      <c r="G2347" s="56">
        <v>9</v>
      </c>
      <c r="H2347" s="44" t="s">
        <v>3567</v>
      </c>
      <c r="I2347" s="44" t="s">
        <v>244</v>
      </c>
      <c r="J2347" s="44" t="s">
        <v>245</v>
      </c>
      <c r="K2347" s="45" t="s">
        <v>32</v>
      </c>
      <c r="L2347" s="47">
        <v>52</v>
      </c>
      <c r="M2347" s="47">
        <v>50</v>
      </c>
      <c r="N2347" s="47">
        <v>55</v>
      </c>
      <c r="O2347" s="47">
        <v>51</v>
      </c>
      <c r="P2347" s="47">
        <v>100</v>
      </c>
      <c r="Q2347" s="47">
        <v>68</v>
      </c>
      <c r="R2347" s="48">
        <v>104</v>
      </c>
      <c r="S2347" s="47">
        <v>36</v>
      </c>
      <c r="T2347" s="47">
        <v>32</v>
      </c>
      <c r="U2347" s="47">
        <v>35</v>
      </c>
      <c r="V2347" s="47">
        <v>31</v>
      </c>
      <c r="W2347" s="47">
        <v>47</v>
      </c>
      <c r="X2347" s="47">
        <v>41</v>
      </c>
      <c r="Y2347" s="49">
        <v>66</v>
      </c>
      <c r="Z2347" s="47">
        <v>16</v>
      </c>
      <c r="AA2347" s="47">
        <v>18</v>
      </c>
      <c r="AB2347" s="47">
        <v>20</v>
      </c>
      <c r="AC2347" s="47">
        <v>20</v>
      </c>
      <c r="AD2347" s="47">
        <v>53</v>
      </c>
      <c r="AE2347" s="47">
        <v>27</v>
      </c>
      <c r="AF2347" s="50">
        <v>38</v>
      </c>
      <c r="AG2347" s="47" t="s">
        <v>27</v>
      </c>
      <c r="AH2347" s="47" t="s">
        <v>27</v>
      </c>
      <c r="AI2347" s="47" t="s">
        <v>27</v>
      </c>
      <c r="AJ2347" s="47" t="s">
        <v>27</v>
      </c>
      <c r="AK2347" s="47" t="s">
        <v>27</v>
      </c>
      <c r="AL2347" s="47" t="s">
        <v>27</v>
      </c>
      <c r="AM2347" s="51">
        <f>IFERROR(IF(R2347=0,"-",R2347/Q2347*100-100),"-")</f>
        <v>52.941176470588232</v>
      </c>
      <c r="AN2347" s="51">
        <f>IFERROR(IF(Y2347=0,"-",Y2347/X2347*100-100),"-")</f>
        <v>60.975609756097583</v>
      </c>
      <c r="AO2347" s="51">
        <f>IFERROR(IF(AF2347=0,"-",AF2347/AE2347*100-100),"-")</f>
        <v>40.740740740740733</v>
      </c>
      <c r="AP2347" s="52">
        <f>IFERROR(IF(R2347=0,"-",R2347/L2347*100-100),"-")</f>
        <v>100</v>
      </c>
      <c r="AQ2347" s="52">
        <f>IFERROR(IF(Y2347=0,"-",Y2347/S2347*100-100),"-")</f>
        <v>83.333333333333314</v>
      </c>
      <c r="AR2347" s="52">
        <f>IFERROR(IF(AF2347=0,"-",AF2347/Z2347*100-100),"-")</f>
        <v>137.5</v>
      </c>
      <c r="AS2347" s="53">
        <f>R2347-Q2347</f>
        <v>36</v>
      </c>
      <c r="AT2347" s="53">
        <f>Y2347-X2347</f>
        <v>25</v>
      </c>
      <c r="AU2347" s="53">
        <f>AF2347-AE2347</f>
        <v>11</v>
      </c>
      <c r="AV2347" s="54">
        <f>R2347-L2347</f>
        <v>52</v>
      </c>
      <c r="AW2347" s="54">
        <f>Y2347-S2347</f>
        <v>30</v>
      </c>
      <c r="AX2347" s="54">
        <f>AF2347-Z2347</f>
        <v>22</v>
      </c>
    </row>
    <row r="2348" spans="1:50" ht="15" x14ac:dyDescent="0.25">
      <c r="A2348" s="43" t="s">
        <v>3568</v>
      </c>
      <c r="B2348" s="43" t="str">
        <f t="shared" si="57"/>
        <v>600170896_6441L51</v>
      </c>
      <c r="C2348" s="44">
        <v>600170896</v>
      </c>
      <c r="D2348" s="44" t="s">
        <v>784</v>
      </c>
      <c r="E2348" s="44" t="s">
        <v>785</v>
      </c>
      <c r="F2348" s="45" t="s">
        <v>786</v>
      </c>
      <c r="G2348" s="56">
        <v>9</v>
      </c>
      <c r="H2348" s="44" t="s">
        <v>3567</v>
      </c>
      <c r="I2348" s="44" t="s">
        <v>244</v>
      </c>
      <c r="J2348" s="44" t="s">
        <v>245</v>
      </c>
      <c r="K2348" s="45" t="s">
        <v>32</v>
      </c>
      <c r="L2348" s="47">
        <v>53</v>
      </c>
      <c r="M2348" s="47">
        <v>47</v>
      </c>
      <c r="N2348" s="47">
        <v>30</v>
      </c>
      <c r="O2348" s="47">
        <v>39</v>
      </c>
      <c r="P2348" s="47">
        <v>0</v>
      </c>
      <c r="Q2348" s="47">
        <v>63</v>
      </c>
      <c r="R2348" s="48">
        <v>83</v>
      </c>
      <c r="S2348" s="47">
        <v>41</v>
      </c>
      <c r="T2348" s="47">
        <v>39</v>
      </c>
      <c r="U2348" s="47">
        <v>26</v>
      </c>
      <c r="V2348" s="47">
        <v>28</v>
      </c>
      <c r="W2348" s="47">
        <v>0</v>
      </c>
      <c r="X2348" s="47">
        <v>49</v>
      </c>
      <c r="Y2348" s="49">
        <v>65</v>
      </c>
      <c r="Z2348" s="47">
        <v>12</v>
      </c>
      <c r="AA2348" s="47">
        <v>8</v>
      </c>
      <c r="AB2348" s="47">
        <v>4</v>
      </c>
      <c r="AC2348" s="47">
        <v>11</v>
      </c>
      <c r="AD2348" s="47">
        <v>0</v>
      </c>
      <c r="AE2348" s="47">
        <v>14</v>
      </c>
      <c r="AF2348" s="50">
        <v>18</v>
      </c>
      <c r="AG2348" s="47" t="s">
        <v>27</v>
      </c>
      <c r="AH2348" s="47" t="s">
        <v>27</v>
      </c>
      <c r="AI2348" s="47" t="s">
        <v>27</v>
      </c>
      <c r="AJ2348" s="47" t="s">
        <v>27</v>
      </c>
      <c r="AK2348" s="47" t="s">
        <v>27</v>
      </c>
      <c r="AL2348" s="47" t="s">
        <v>27</v>
      </c>
      <c r="AM2348" s="51">
        <f>IFERROR(IF(R2348=0,"-",R2348/Q2348*100-100),"-")</f>
        <v>31.746031746031747</v>
      </c>
      <c r="AN2348" s="51">
        <f>IFERROR(IF(Y2348=0,"-",Y2348/X2348*100-100),"-")</f>
        <v>32.65306122448979</v>
      </c>
      <c r="AO2348" s="51">
        <f>IFERROR(IF(AF2348=0,"-",AF2348/AE2348*100-100),"-")</f>
        <v>28.571428571428584</v>
      </c>
      <c r="AP2348" s="52">
        <f>IFERROR(IF(R2348=0,"-",R2348/L2348*100-100),"-")</f>
        <v>56.603773584905667</v>
      </c>
      <c r="AQ2348" s="52">
        <f>IFERROR(IF(Y2348=0,"-",Y2348/S2348*100-100),"-")</f>
        <v>58.536585365853654</v>
      </c>
      <c r="AR2348" s="52">
        <f>IFERROR(IF(AF2348=0,"-",AF2348/Z2348*100-100),"-")</f>
        <v>50</v>
      </c>
      <c r="AS2348" s="53">
        <f>R2348-Q2348</f>
        <v>20</v>
      </c>
      <c r="AT2348" s="53">
        <f>Y2348-X2348</f>
        <v>16</v>
      </c>
      <c r="AU2348" s="53">
        <f>AF2348-AE2348</f>
        <v>4</v>
      </c>
      <c r="AV2348" s="54">
        <f>R2348-L2348</f>
        <v>30</v>
      </c>
      <c r="AW2348" s="54">
        <f>Y2348-S2348</f>
        <v>24</v>
      </c>
      <c r="AX2348" s="54">
        <f>AF2348-Z2348</f>
        <v>6</v>
      </c>
    </row>
    <row r="2349" spans="1:50" ht="15" x14ac:dyDescent="0.25">
      <c r="A2349" s="43" t="s">
        <v>3569</v>
      </c>
      <c r="B2349" s="43" t="str">
        <f t="shared" si="57"/>
        <v>600170900_3742L51</v>
      </c>
      <c r="C2349" s="44">
        <v>600170900</v>
      </c>
      <c r="D2349" s="44" t="s">
        <v>2227</v>
      </c>
      <c r="E2349" s="44" t="s">
        <v>1190</v>
      </c>
      <c r="F2349" s="45" t="s">
        <v>786</v>
      </c>
      <c r="G2349" s="56">
        <v>9</v>
      </c>
      <c r="H2349" s="44" t="s">
        <v>3570</v>
      </c>
      <c r="I2349" s="44" t="s">
        <v>244</v>
      </c>
      <c r="J2349" s="44" t="s">
        <v>245</v>
      </c>
      <c r="K2349" s="45" t="s">
        <v>32</v>
      </c>
      <c r="L2349" s="47">
        <v>16</v>
      </c>
      <c r="M2349" s="47">
        <v>13</v>
      </c>
      <c r="N2349" s="47">
        <v>2</v>
      </c>
      <c r="O2349" s="47">
        <v>11</v>
      </c>
      <c r="P2349" s="47">
        <v>0</v>
      </c>
      <c r="Q2349" s="47">
        <v>13</v>
      </c>
      <c r="R2349" s="48">
        <v>17</v>
      </c>
      <c r="S2349" s="47">
        <v>14</v>
      </c>
      <c r="T2349" s="47">
        <v>7</v>
      </c>
      <c r="U2349" s="47">
        <v>1</v>
      </c>
      <c r="V2349" s="47">
        <v>11</v>
      </c>
      <c r="W2349" s="47">
        <v>0</v>
      </c>
      <c r="X2349" s="47">
        <v>12</v>
      </c>
      <c r="Y2349" s="49">
        <v>14</v>
      </c>
      <c r="Z2349" s="47">
        <v>2</v>
      </c>
      <c r="AA2349" s="47">
        <v>6</v>
      </c>
      <c r="AB2349" s="47">
        <v>1</v>
      </c>
      <c r="AC2349" s="47">
        <v>0</v>
      </c>
      <c r="AD2349" s="47">
        <v>0</v>
      </c>
      <c r="AE2349" s="47">
        <v>1</v>
      </c>
      <c r="AF2349" s="50">
        <v>3</v>
      </c>
      <c r="AG2349" s="47" t="s">
        <v>27</v>
      </c>
      <c r="AH2349" s="47" t="s">
        <v>27</v>
      </c>
      <c r="AI2349" s="47" t="s">
        <v>27</v>
      </c>
      <c r="AJ2349" s="47" t="s">
        <v>27</v>
      </c>
      <c r="AK2349" s="47" t="s">
        <v>27</v>
      </c>
      <c r="AL2349" s="47" t="s">
        <v>27</v>
      </c>
      <c r="AM2349" s="51">
        <f>IFERROR(IF(R2349=0,"-",R2349/Q2349*100-100),"-")</f>
        <v>30.769230769230774</v>
      </c>
      <c r="AN2349" s="51">
        <f>IFERROR(IF(Y2349=0,"-",Y2349/X2349*100-100),"-")</f>
        <v>16.666666666666671</v>
      </c>
      <c r="AO2349" s="51">
        <f>IFERROR(IF(AF2349=0,"-",AF2349/AE2349*100-100),"-")</f>
        <v>200</v>
      </c>
      <c r="AP2349" s="52">
        <f>IFERROR(IF(R2349=0,"-",R2349/L2349*100-100),"-")</f>
        <v>6.25</v>
      </c>
      <c r="AQ2349" s="52">
        <f>IFERROR(IF(Y2349=0,"-",Y2349/S2349*100-100),"-")</f>
        <v>0</v>
      </c>
      <c r="AR2349" s="52">
        <f>IFERROR(IF(AF2349=0,"-",AF2349/Z2349*100-100),"-")</f>
        <v>50</v>
      </c>
      <c r="AS2349" s="53">
        <f>R2349-Q2349</f>
        <v>4</v>
      </c>
      <c r="AT2349" s="53">
        <f>Y2349-X2349</f>
        <v>2</v>
      </c>
      <c r="AU2349" s="53">
        <f>AF2349-AE2349</f>
        <v>2</v>
      </c>
      <c r="AV2349" s="54">
        <f>R2349-L2349</f>
        <v>1</v>
      </c>
      <c r="AW2349" s="54">
        <f>Y2349-S2349</f>
        <v>0</v>
      </c>
      <c r="AX2349" s="54">
        <f>AF2349-Z2349</f>
        <v>1</v>
      </c>
    </row>
    <row r="2350" spans="1:50" ht="15" x14ac:dyDescent="0.25">
      <c r="A2350" s="43" t="s">
        <v>3571</v>
      </c>
      <c r="B2350" s="43" t="str">
        <f t="shared" si="57"/>
        <v>600170900_3941L01</v>
      </c>
      <c r="C2350" s="44">
        <v>600170900</v>
      </c>
      <c r="D2350" s="44" t="s">
        <v>900</v>
      </c>
      <c r="E2350" s="44" t="s">
        <v>901</v>
      </c>
      <c r="F2350" s="45" t="s">
        <v>863</v>
      </c>
      <c r="G2350" s="56">
        <v>9</v>
      </c>
      <c r="H2350" s="44" t="s">
        <v>3570</v>
      </c>
      <c r="I2350" s="44" t="s">
        <v>244</v>
      </c>
      <c r="J2350" s="44" t="s">
        <v>245</v>
      </c>
      <c r="K2350" s="45" t="s">
        <v>32</v>
      </c>
      <c r="L2350" s="47">
        <v>22</v>
      </c>
      <c r="M2350" s="47">
        <v>25</v>
      </c>
      <c r="N2350" s="47">
        <v>27</v>
      </c>
      <c r="O2350" s="47">
        <v>33</v>
      </c>
      <c r="P2350" s="47">
        <v>50</v>
      </c>
      <c r="Q2350" s="47">
        <v>44</v>
      </c>
      <c r="R2350" s="48">
        <v>50</v>
      </c>
      <c r="S2350" s="47">
        <v>14</v>
      </c>
      <c r="T2350" s="47">
        <v>14</v>
      </c>
      <c r="U2350" s="47">
        <v>22</v>
      </c>
      <c r="V2350" s="47">
        <v>25</v>
      </c>
      <c r="W2350" s="47">
        <v>24</v>
      </c>
      <c r="X2350" s="47">
        <v>29</v>
      </c>
      <c r="Y2350" s="49">
        <v>36</v>
      </c>
      <c r="Z2350" s="47">
        <v>8</v>
      </c>
      <c r="AA2350" s="47">
        <v>11</v>
      </c>
      <c r="AB2350" s="47">
        <v>5</v>
      </c>
      <c r="AC2350" s="47">
        <v>8</v>
      </c>
      <c r="AD2350" s="47">
        <v>26</v>
      </c>
      <c r="AE2350" s="47">
        <v>15</v>
      </c>
      <c r="AF2350" s="50">
        <v>14</v>
      </c>
      <c r="AG2350" s="47" t="s">
        <v>27</v>
      </c>
      <c r="AH2350" s="47" t="s">
        <v>27</v>
      </c>
      <c r="AI2350" s="47" t="s">
        <v>27</v>
      </c>
      <c r="AJ2350" s="47">
        <v>1</v>
      </c>
      <c r="AK2350" s="47">
        <v>1</v>
      </c>
      <c r="AL2350" s="47">
        <v>0</v>
      </c>
      <c r="AM2350" s="51">
        <f>IFERROR(IF(R2350=0,"-",R2350/Q2350*100-100),"-")</f>
        <v>13.63636363636364</v>
      </c>
      <c r="AN2350" s="51">
        <f>IFERROR(IF(Y2350=0,"-",Y2350/X2350*100-100),"-")</f>
        <v>24.137931034482762</v>
      </c>
      <c r="AO2350" s="51">
        <f>IFERROR(IF(AF2350=0,"-",AF2350/AE2350*100-100),"-")</f>
        <v>-6.6666666666666714</v>
      </c>
      <c r="AP2350" s="52">
        <f>IFERROR(IF(R2350=0,"-",R2350/L2350*100-100),"-")</f>
        <v>127.27272727272728</v>
      </c>
      <c r="AQ2350" s="52">
        <f>IFERROR(IF(Y2350=0,"-",Y2350/S2350*100-100),"-")</f>
        <v>157.14285714285717</v>
      </c>
      <c r="AR2350" s="52">
        <f>IFERROR(IF(AF2350=0,"-",AF2350/Z2350*100-100),"-")</f>
        <v>75</v>
      </c>
      <c r="AS2350" s="53">
        <f>R2350-Q2350</f>
        <v>6</v>
      </c>
      <c r="AT2350" s="53">
        <f>Y2350-X2350</f>
        <v>7</v>
      </c>
      <c r="AU2350" s="53">
        <f>AF2350-AE2350</f>
        <v>-1</v>
      </c>
      <c r="AV2350" s="54">
        <f>R2350-L2350</f>
        <v>28</v>
      </c>
      <c r="AW2350" s="54">
        <f>Y2350-S2350</f>
        <v>22</v>
      </c>
      <c r="AX2350" s="54">
        <f>AF2350-Z2350</f>
        <v>6</v>
      </c>
    </row>
    <row r="2351" spans="1:50" ht="15" x14ac:dyDescent="0.25">
      <c r="A2351" s="43" t="s">
        <v>3572</v>
      </c>
      <c r="B2351" s="43" t="str">
        <f t="shared" si="57"/>
        <v>600170918_5341M02</v>
      </c>
      <c r="C2351" s="44">
        <v>600170918</v>
      </c>
      <c r="D2351" s="44" t="s">
        <v>2845</v>
      </c>
      <c r="E2351" s="44" t="s">
        <v>2846</v>
      </c>
      <c r="F2351" s="45" t="s">
        <v>1137</v>
      </c>
      <c r="G2351" s="56">
        <v>9</v>
      </c>
      <c r="H2351" s="44" t="s">
        <v>3573</v>
      </c>
      <c r="I2351" s="44" t="s">
        <v>244</v>
      </c>
      <c r="J2351" s="44" t="s">
        <v>245</v>
      </c>
      <c r="K2351" s="45" t="s">
        <v>32</v>
      </c>
      <c r="L2351" s="47">
        <v>0</v>
      </c>
      <c r="M2351" s="47">
        <v>0</v>
      </c>
      <c r="N2351" s="47">
        <v>0</v>
      </c>
      <c r="O2351" s="47">
        <v>0</v>
      </c>
      <c r="P2351" s="47">
        <v>0</v>
      </c>
      <c r="Q2351" s="47">
        <v>19</v>
      </c>
      <c r="R2351" s="48">
        <v>35</v>
      </c>
      <c r="S2351" s="47">
        <v>0</v>
      </c>
      <c r="T2351" s="47">
        <v>0</v>
      </c>
      <c r="U2351" s="47">
        <v>0</v>
      </c>
      <c r="V2351" s="47">
        <v>0</v>
      </c>
      <c r="W2351" s="47">
        <v>0</v>
      </c>
      <c r="X2351" s="47">
        <v>9</v>
      </c>
      <c r="Y2351" s="49">
        <v>20</v>
      </c>
      <c r="Z2351" s="47">
        <v>0</v>
      </c>
      <c r="AA2351" s="47">
        <v>0</v>
      </c>
      <c r="AB2351" s="47">
        <v>0</v>
      </c>
      <c r="AC2351" s="47">
        <v>0</v>
      </c>
      <c r="AD2351" s="47">
        <v>0</v>
      </c>
      <c r="AE2351" s="47">
        <v>10</v>
      </c>
      <c r="AF2351" s="50">
        <v>15</v>
      </c>
      <c r="AG2351" s="47" t="s">
        <v>27</v>
      </c>
      <c r="AH2351" s="47" t="s">
        <v>27</v>
      </c>
      <c r="AI2351" s="47" t="s">
        <v>27</v>
      </c>
      <c r="AJ2351" s="47" t="s">
        <v>27</v>
      </c>
      <c r="AK2351" s="47" t="s">
        <v>27</v>
      </c>
      <c r="AL2351" s="47" t="s">
        <v>27</v>
      </c>
      <c r="AM2351" s="51">
        <f>IFERROR(IF(R2351=0,"-",R2351/Q2351*100-100),"-")</f>
        <v>84.21052631578948</v>
      </c>
      <c r="AN2351" s="51">
        <f>IFERROR(IF(Y2351=0,"-",Y2351/X2351*100-100),"-")</f>
        <v>122.22222222222223</v>
      </c>
      <c r="AO2351" s="51">
        <f>IFERROR(IF(AF2351=0,"-",AF2351/AE2351*100-100),"-")</f>
        <v>50</v>
      </c>
      <c r="AP2351" s="52" t="str">
        <f>IFERROR(IF(R2351=0,"-",R2351/L2351*100-100),"-")</f>
        <v>-</v>
      </c>
      <c r="AQ2351" s="52" t="str">
        <f>IFERROR(IF(Y2351=0,"-",Y2351/S2351*100-100),"-")</f>
        <v>-</v>
      </c>
      <c r="AR2351" s="52" t="str">
        <f>IFERROR(IF(AF2351=0,"-",AF2351/Z2351*100-100),"-")</f>
        <v>-</v>
      </c>
      <c r="AS2351" s="53">
        <f>R2351-Q2351</f>
        <v>16</v>
      </c>
      <c r="AT2351" s="53">
        <f>Y2351-X2351</f>
        <v>11</v>
      </c>
      <c r="AU2351" s="53">
        <f>AF2351-AE2351</f>
        <v>5</v>
      </c>
      <c r="AV2351" s="54">
        <f>R2351-L2351</f>
        <v>35</v>
      </c>
      <c r="AW2351" s="54">
        <f>Y2351-S2351</f>
        <v>20</v>
      </c>
      <c r="AX2351" s="54">
        <f>AF2351-Z2351</f>
        <v>15</v>
      </c>
    </row>
    <row r="2352" spans="1:50" ht="15" x14ac:dyDescent="0.25">
      <c r="A2352" s="43" t="s">
        <v>3574</v>
      </c>
      <c r="B2352" s="43" t="str">
        <f t="shared" si="57"/>
        <v>600170918_6542M02</v>
      </c>
      <c r="C2352" s="44">
        <v>600170918</v>
      </c>
      <c r="D2352" s="44" t="s">
        <v>854</v>
      </c>
      <c r="E2352" s="44" t="s">
        <v>855</v>
      </c>
      <c r="F2352" s="45" t="s">
        <v>765</v>
      </c>
      <c r="G2352" s="56">
        <v>9</v>
      </c>
      <c r="H2352" s="44" t="s">
        <v>3573</v>
      </c>
      <c r="I2352" s="44" t="s">
        <v>244</v>
      </c>
      <c r="J2352" s="44" t="s">
        <v>245</v>
      </c>
      <c r="K2352" s="45" t="s">
        <v>32</v>
      </c>
      <c r="L2352" s="47">
        <v>12</v>
      </c>
      <c r="M2352" s="47">
        <v>21</v>
      </c>
      <c r="N2352" s="47">
        <v>15</v>
      </c>
      <c r="O2352" s="47">
        <v>31</v>
      </c>
      <c r="P2352" s="47">
        <v>0</v>
      </c>
      <c r="Q2352" s="47">
        <v>22</v>
      </c>
      <c r="R2352" s="48">
        <v>41</v>
      </c>
      <c r="S2352" s="47">
        <v>5</v>
      </c>
      <c r="T2352" s="47">
        <v>9</v>
      </c>
      <c r="U2352" s="47">
        <v>7</v>
      </c>
      <c r="V2352" s="47">
        <v>11</v>
      </c>
      <c r="W2352" s="47">
        <v>0</v>
      </c>
      <c r="X2352" s="47">
        <v>9</v>
      </c>
      <c r="Y2352" s="49">
        <v>15</v>
      </c>
      <c r="Z2352" s="47">
        <v>7</v>
      </c>
      <c r="AA2352" s="47">
        <v>12</v>
      </c>
      <c r="AB2352" s="47">
        <v>8</v>
      </c>
      <c r="AC2352" s="47">
        <v>20</v>
      </c>
      <c r="AD2352" s="47">
        <v>0</v>
      </c>
      <c r="AE2352" s="47">
        <v>13</v>
      </c>
      <c r="AF2352" s="50">
        <v>26</v>
      </c>
      <c r="AG2352" s="47" t="s">
        <v>27</v>
      </c>
      <c r="AH2352" s="47" t="s">
        <v>27</v>
      </c>
      <c r="AI2352" s="47" t="s">
        <v>27</v>
      </c>
      <c r="AJ2352" s="47">
        <v>1</v>
      </c>
      <c r="AK2352" s="47">
        <v>0</v>
      </c>
      <c r="AL2352" s="47">
        <v>1</v>
      </c>
      <c r="AM2352" s="51">
        <f>IFERROR(IF(R2352=0,"-",R2352/Q2352*100-100),"-")</f>
        <v>86.363636363636346</v>
      </c>
      <c r="AN2352" s="51">
        <f>IFERROR(IF(Y2352=0,"-",Y2352/X2352*100-100),"-")</f>
        <v>66.666666666666686</v>
      </c>
      <c r="AO2352" s="51">
        <f>IFERROR(IF(AF2352=0,"-",AF2352/AE2352*100-100),"-")</f>
        <v>100</v>
      </c>
      <c r="AP2352" s="52">
        <f>IFERROR(IF(R2352=0,"-",R2352/L2352*100-100),"-")</f>
        <v>241.66666666666663</v>
      </c>
      <c r="AQ2352" s="52">
        <f>IFERROR(IF(Y2352=0,"-",Y2352/S2352*100-100),"-")</f>
        <v>200</v>
      </c>
      <c r="AR2352" s="52">
        <f>IFERROR(IF(AF2352=0,"-",AF2352/Z2352*100-100),"-")</f>
        <v>271.42857142857144</v>
      </c>
      <c r="AS2352" s="53">
        <f>R2352-Q2352</f>
        <v>19</v>
      </c>
      <c r="AT2352" s="53">
        <f>Y2352-X2352</f>
        <v>6</v>
      </c>
      <c r="AU2352" s="53">
        <f>AF2352-AE2352</f>
        <v>13</v>
      </c>
      <c r="AV2352" s="54">
        <f>R2352-L2352</f>
        <v>29</v>
      </c>
      <c r="AW2352" s="54">
        <f>Y2352-S2352</f>
        <v>10</v>
      </c>
      <c r="AX2352" s="54">
        <f>AF2352-Z2352</f>
        <v>19</v>
      </c>
    </row>
    <row r="2353" spans="1:50" ht="15" x14ac:dyDescent="0.25">
      <c r="A2353" s="43" t="s">
        <v>3575</v>
      </c>
      <c r="B2353" s="43" t="str">
        <f t="shared" si="57"/>
        <v>600170977_3647M01</v>
      </c>
      <c r="C2353" s="44">
        <v>600170977</v>
      </c>
      <c r="D2353" s="44" t="s">
        <v>732</v>
      </c>
      <c r="E2353" s="44" t="s">
        <v>733</v>
      </c>
      <c r="F2353" s="45" t="s">
        <v>709</v>
      </c>
      <c r="G2353" s="56">
        <v>9</v>
      </c>
      <c r="H2353" s="44" t="s">
        <v>3576</v>
      </c>
      <c r="I2353" s="44" t="s">
        <v>302</v>
      </c>
      <c r="J2353" s="44" t="s">
        <v>303</v>
      </c>
      <c r="K2353" s="45" t="s">
        <v>32</v>
      </c>
      <c r="L2353" s="47">
        <v>43</v>
      </c>
      <c r="M2353" s="47">
        <v>50</v>
      </c>
      <c r="N2353" s="47">
        <v>53</v>
      </c>
      <c r="O2353" s="47">
        <v>95</v>
      </c>
      <c r="P2353" s="47">
        <v>0</v>
      </c>
      <c r="Q2353" s="47">
        <v>99</v>
      </c>
      <c r="R2353" s="48">
        <v>118</v>
      </c>
      <c r="S2353" s="47">
        <v>29</v>
      </c>
      <c r="T2353" s="47">
        <v>30</v>
      </c>
      <c r="U2353" s="47">
        <v>27</v>
      </c>
      <c r="V2353" s="47">
        <v>54</v>
      </c>
      <c r="W2353" s="47">
        <v>0</v>
      </c>
      <c r="X2353" s="47">
        <v>65</v>
      </c>
      <c r="Y2353" s="49">
        <v>71</v>
      </c>
      <c r="Z2353" s="47">
        <v>14</v>
      </c>
      <c r="AA2353" s="47">
        <v>20</v>
      </c>
      <c r="AB2353" s="47">
        <v>26</v>
      </c>
      <c r="AC2353" s="47">
        <v>41</v>
      </c>
      <c r="AD2353" s="47">
        <v>0</v>
      </c>
      <c r="AE2353" s="47">
        <v>34</v>
      </c>
      <c r="AF2353" s="50">
        <v>47</v>
      </c>
      <c r="AG2353" s="47" t="s">
        <v>27</v>
      </c>
      <c r="AH2353" s="47" t="s">
        <v>27</v>
      </c>
      <c r="AI2353" s="47" t="s">
        <v>27</v>
      </c>
      <c r="AJ2353" s="47" t="s">
        <v>27</v>
      </c>
      <c r="AK2353" s="47" t="s">
        <v>27</v>
      </c>
      <c r="AL2353" s="47" t="s">
        <v>27</v>
      </c>
      <c r="AM2353" s="51">
        <f>IFERROR(IF(R2353=0,"-",R2353/Q2353*100-100),"-")</f>
        <v>19.191919191919183</v>
      </c>
      <c r="AN2353" s="51">
        <f>IFERROR(IF(Y2353=0,"-",Y2353/X2353*100-100),"-")</f>
        <v>9.2307692307692264</v>
      </c>
      <c r="AO2353" s="51">
        <f>IFERROR(IF(AF2353=0,"-",AF2353/AE2353*100-100),"-")</f>
        <v>38.235294117647044</v>
      </c>
      <c r="AP2353" s="52">
        <f>IFERROR(IF(R2353=0,"-",R2353/L2353*100-100),"-")</f>
        <v>174.41860465116281</v>
      </c>
      <c r="AQ2353" s="52">
        <f>IFERROR(IF(Y2353=0,"-",Y2353/S2353*100-100),"-")</f>
        <v>144.82758620689654</v>
      </c>
      <c r="AR2353" s="52">
        <f>IFERROR(IF(AF2353=0,"-",AF2353/Z2353*100-100),"-")</f>
        <v>235.71428571428572</v>
      </c>
      <c r="AS2353" s="53">
        <f>R2353-Q2353</f>
        <v>19</v>
      </c>
      <c r="AT2353" s="53">
        <f>Y2353-X2353</f>
        <v>6</v>
      </c>
      <c r="AU2353" s="53">
        <f>AF2353-AE2353</f>
        <v>13</v>
      </c>
      <c r="AV2353" s="54">
        <f>R2353-L2353</f>
        <v>75</v>
      </c>
      <c r="AW2353" s="54">
        <f>Y2353-S2353</f>
        <v>42</v>
      </c>
      <c r="AX2353" s="54">
        <f>AF2353-Z2353</f>
        <v>33</v>
      </c>
    </row>
    <row r="2354" spans="1:50" ht="15" x14ac:dyDescent="0.25">
      <c r="A2354" s="43" t="s">
        <v>3577</v>
      </c>
      <c r="B2354" s="43" t="str">
        <f t="shared" si="57"/>
        <v>600170993_2341M01</v>
      </c>
      <c r="C2354" s="44">
        <v>600170993</v>
      </c>
      <c r="D2354" s="44" t="s">
        <v>754</v>
      </c>
      <c r="E2354" s="44" t="s">
        <v>755</v>
      </c>
      <c r="F2354" s="45" t="s">
        <v>709</v>
      </c>
      <c r="G2354" s="56">
        <v>9</v>
      </c>
      <c r="H2354" s="44" t="s">
        <v>3578</v>
      </c>
      <c r="I2354" s="44" t="s">
        <v>302</v>
      </c>
      <c r="J2354" s="44" t="s">
        <v>303</v>
      </c>
      <c r="K2354" s="45" t="s">
        <v>32</v>
      </c>
      <c r="L2354" s="47">
        <v>12</v>
      </c>
      <c r="M2354" s="47">
        <v>8</v>
      </c>
      <c r="N2354" s="47">
        <v>7</v>
      </c>
      <c r="O2354" s="47">
        <v>13</v>
      </c>
      <c r="P2354" s="47">
        <v>0</v>
      </c>
      <c r="Q2354" s="47">
        <v>11</v>
      </c>
      <c r="R2354" s="48">
        <v>10</v>
      </c>
      <c r="S2354" s="47">
        <v>3</v>
      </c>
      <c r="T2354" s="47">
        <v>3</v>
      </c>
      <c r="U2354" s="47">
        <v>5</v>
      </c>
      <c r="V2354" s="47">
        <v>5</v>
      </c>
      <c r="W2354" s="47">
        <v>0</v>
      </c>
      <c r="X2354" s="47">
        <v>5</v>
      </c>
      <c r="Y2354" s="49">
        <v>1</v>
      </c>
      <c r="Z2354" s="47">
        <v>9</v>
      </c>
      <c r="AA2354" s="47">
        <v>5</v>
      </c>
      <c r="AB2354" s="47">
        <v>2</v>
      </c>
      <c r="AC2354" s="47">
        <v>8</v>
      </c>
      <c r="AD2354" s="47">
        <v>0</v>
      </c>
      <c r="AE2354" s="47">
        <v>6</v>
      </c>
      <c r="AF2354" s="50">
        <v>9</v>
      </c>
      <c r="AG2354" s="47">
        <v>1</v>
      </c>
      <c r="AH2354" s="47">
        <v>1</v>
      </c>
      <c r="AI2354" s="47">
        <v>0</v>
      </c>
      <c r="AJ2354" s="47" t="s">
        <v>27</v>
      </c>
      <c r="AK2354" s="47" t="s">
        <v>27</v>
      </c>
      <c r="AL2354" s="47" t="s">
        <v>27</v>
      </c>
      <c r="AM2354" s="51">
        <f>IFERROR(IF(R2354=0,"-",R2354/Q2354*100-100),"-")</f>
        <v>-9.0909090909090935</v>
      </c>
      <c r="AN2354" s="51">
        <f>IFERROR(IF(Y2354=0,"-",Y2354/X2354*100-100),"-")</f>
        <v>-80</v>
      </c>
      <c r="AO2354" s="51">
        <f>IFERROR(IF(AF2354=0,"-",AF2354/AE2354*100-100),"-")</f>
        <v>50</v>
      </c>
      <c r="AP2354" s="52">
        <f>IFERROR(IF(R2354=0,"-",R2354/L2354*100-100),"-")</f>
        <v>-16.666666666666657</v>
      </c>
      <c r="AQ2354" s="52">
        <f>IFERROR(IF(Y2354=0,"-",Y2354/S2354*100-100),"-")</f>
        <v>-66.666666666666671</v>
      </c>
      <c r="AR2354" s="52">
        <f>IFERROR(IF(AF2354=0,"-",AF2354/Z2354*100-100),"-")</f>
        <v>0</v>
      </c>
      <c r="AS2354" s="53">
        <f>R2354-Q2354</f>
        <v>-1</v>
      </c>
      <c r="AT2354" s="53">
        <f>Y2354-X2354</f>
        <v>-4</v>
      </c>
      <c r="AU2354" s="53">
        <f>AF2354-AE2354</f>
        <v>3</v>
      </c>
      <c r="AV2354" s="54">
        <f>R2354-L2354</f>
        <v>-2</v>
      </c>
      <c r="AW2354" s="54">
        <f>Y2354-S2354</f>
        <v>-2</v>
      </c>
      <c r="AX2354" s="54">
        <f>AF2354-Z2354</f>
        <v>0</v>
      </c>
    </row>
    <row r="2355" spans="1:50" ht="15" x14ac:dyDescent="0.25">
      <c r="A2355" s="43" t="s">
        <v>3579</v>
      </c>
      <c r="B2355" s="43" t="str">
        <f t="shared" si="57"/>
        <v>600170993_2343L51</v>
      </c>
      <c r="C2355" s="44">
        <v>600170993</v>
      </c>
      <c r="D2355" s="44" t="s">
        <v>858</v>
      </c>
      <c r="E2355" s="44" t="s">
        <v>859</v>
      </c>
      <c r="F2355" s="45" t="s">
        <v>860</v>
      </c>
      <c r="G2355" s="56">
        <v>9</v>
      </c>
      <c r="H2355" s="44" t="s">
        <v>3578</v>
      </c>
      <c r="I2355" s="44" t="s">
        <v>302</v>
      </c>
      <c r="J2355" s="44" t="s">
        <v>303</v>
      </c>
      <c r="K2355" s="45" t="s">
        <v>32</v>
      </c>
      <c r="L2355" s="47">
        <v>14</v>
      </c>
      <c r="M2355" s="47">
        <v>23</v>
      </c>
      <c r="N2355" s="47">
        <v>31</v>
      </c>
      <c r="O2355" s="47">
        <v>15</v>
      </c>
      <c r="P2355" s="47">
        <v>0</v>
      </c>
      <c r="Q2355" s="47">
        <v>8</v>
      </c>
      <c r="R2355" s="48">
        <v>9</v>
      </c>
      <c r="S2355" s="47">
        <v>14</v>
      </c>
      <c r="T2355" s="47">
        <v>23</v>
      </c>
      <c r="U2355" s="47">
        <v>31</v>
      </c>
      <c r="V2355" s="47">
        <v>14</v>
      </c>
      <c r="W2355" s="47">
        <v>0</v>
      </c>
      <c r="X2355" s="47">
        <v>8</v>
      </c>
      <c r="Y2355" s="49">
        <v>9</v>
      </c>
      <c r="Z2355" s="47">
        <v>0</v>
      </c>
      <c r="AA2355" s="47">
        <v>0</v>
      </c>
      <c r="AB2355" s="47">
        <v>0</v>
      </c>
      <c r="AC2355" s="47">
        <v>1</v>
      </c>
      <c r="AD2355" s="47">
        <v>0</v>
      </c>
      <c r="AE2355" s="47">
        <v>0</v>
      </c>
      <c r="AF2355" s="50">
        <v>0</v>
      </c>
      <c r="AG2355" s="47" t="s">
        <v>27</v>
      </c>
      <c r="AH2355" s="47" t="s">
        <v>27</v>
      </c>
      <c r="AI2355" s="47" t="s">
        <v>27</v>
      </c>
      <c r="AJ2355" s="47" t="s">
        <v>27</v>
      </c>
      <c r="AK2355" s="47" t="s">
        <v>27</v>
      </c>
      <c r="AL2355" s="47" t="s">
        <v>27</v>
      </c>
      <c r="AM2355" s="51">
        <f>IFERROR(IF(R2355=0,"-",R2355/Q2355*100-100),"-")</f>
        <v>12.5</v>
      </c>
      <c r="AN2355" s="51">
        <f>IFERROR(IF(Y2355=0,"-",Y2355/X2355*100-100),"-")</f>
        <v>12.5</v>
      </c>
      <c r="AO2355" s="51" t="str">
        <f>IFERROR(IF(AF2355=0,"-",AF2355/AE2355*100-100),"-")</f>
        <v>-</v>
      </c>
      <c r="AP2355" s="52">
        <f>IFERROR(IF(R2355=0,"-",R2355/L2355*100-100),"-")</f>
        <v>-35.714285714285708</v>
      </c>
      <c r="AQ2355" s="52">
        <f>IFERROR(IF(Y2355=0,"-",Y2355/S2355*100-100),"-")</f>
        <v>-35.714285714285708</v>
      </c>
      <c r="AR2355" s="52" t="str">
        <f>IFERROR(IF(AF2355=0,"-",AF2355/Z2355*100-100),"-")</f>
        <v>-</v>
      </c>
      <c r="AS2355" s="53">
        <f>R2355-Q2355</f>
        <v>1</v>
      </c>
      <c r="AT2355" s="53">
        <f>Y2355-X2355</f>
        <v>1</v>
      </c>
      <c r="AU2355" s="53">
        <f>AF2355-AE2355</f>
        <v>0</v>
      </c>
      <c r="AV2355" s="54">
        <f>R2355-L2355</f>
        <v>-5</v>
      </c>
      <c r="AW2355" s="54">
        <f>Y2355-S2355</f>
        <v>-5</v>
      </c>
      <c r="AX2355" s="54">
        <f>AF2355-Z2355</f>
        <v>0</v>
      </c>
    </row>
    <row r="2356" spans="1:50" ht="15" x14ac:dyDescent="0.25">
      <c r="A2356" s="43" t="s">
        <v>3580</v>
      </c>
      <c r="B2356" s="43" t="str">
        <f t="shared" si="57"/>
        <v>600170993_2344L01</v>
      </c>
      <c r="C2356" s="44">
        <v>600170993</v>
      </c>
      <c r="D2356" s="44" t="s">
        <v>1128</v>
      </c>
      <c r="E2356" s="44" t="s">
        <v>1129</v>
      </c>
      <c r="F2356" s="45" t="s">
        <v>863</v>
      </c>
      <c r="G2356" s="56">
        <v>9</v>
      </c>
      <c r="H2356" s="44" t="s">
        <v>3578</v>
      </c>
      <c r="I2356" s="44" t="s">
        <v>302</v>
      </c>
      <c r="J2356" s="44" t="s">
        <v>303</v>
      </c>
      <c r="K2356" s="45" t="s">
        <v>32</v>
      </c>
      <c r="L2356" s="47">
        <v>16</v>
      </c>
      <c r="M2356" s="47">
        <v>17</v>
      </c>
      <c r="N2356" s="47">
        <v>12</v>
      </c>
      <c r="O2356" s="47">
        <v>18</v>
      </c>
      <c r="P2356" s="47">
        <v>0</v>
      </c>
      <c r="Q2356" s="47">
        <v>14</v>
      </c>
      <c r="R2356" s="48">
        <v>12</v>
      </c>
      <c r="S2356" s="47">
        <v>9</v>
      </c>
      <c r="T2356" s="47">
        <v>8</v>
      </c>
      <c r="U2356" s="47">
        <v>4</v>
      </c>
      <c r="V2356" s="47">
        <v>5</v>
      </c>
      <c r="W2356" s="47">
        <v>0</v>
      </c>
      <c r="X2356" s="47">
        <v>9</v>
      </c>
      <c r="Y2356" s="49">
        <v>9</v>
      </c>
      <c r="Z2356" s="47">
        <v>7</v>
      </c>
      <c r="AA2356" s="47">
        <v>9</v>
      </c>
      <c r="AB2356" s="47">
        <v>8</v>
      </c>
      <c r="AC2356" s="47">
        <v>13</v>
      </c>
      <c r="AD2356" s="47">
        <v>0</v>
      </c>
      <c r="AE2356" s="47">
        <v>5</v>
      </c>
      <c r="AF2356" s="50">
        <v>3</v>
      </c>
      <c r="AG2356" s="47" t="s">
        <v>27</v>
      </c>
      <c r="AH2356" s="47" t="s">
        <v>27</v>
      </c>
      <c r="AI2356" s="47" t="s">
        <v>27</v>
      </c>
      <c r="AJ2356" s="47" t="s">
        <v>27</v>
      </c>
      <c r="AK2356" s="47" t="s">
        <v>27</v>
      </c>
      <c r="AL2356" s="47" t="s">
        <v>27</v>
      </c>
      <c r="AM2356" s="51">
        <f>IFERROR(IF(R2356=0,"-",R2356/Q2356*100-100),"-")</f>
        <v>-14.285714285714292</v>
      </c>
      <c r="AN2356" s="51">
        <f>IFERROR(IF(Y2356=0,"-",Y2356/X2356*100-100),"-")</f>
        <v>0</v>
      </c>
      <c r="AO2356" s="51">
        <f>IFERROR(IF(AF2356=0,"-",AF2356/AE2356*100-100),"-")</f>
        <v>-40</v>
      </c>
      <c r="AP2356" s="52">
        <f>IFERROR(IF(R2356=0,"-",R2356/L2356*100-100),"-")</f>
        <v>-25</v>
      </c>
      <c r="AQ2356" s="52">
        <f>IFERROR(IF(Y2356=0,"-",Y2356/S2356*100-100),"-")</f>
        <v>0</v>
      </c>
      <c r="AR2356" s="52">
        <f>IFERROR(IF(AF2356=0,"-",AF2356/Z2356*100-100),"-")</f>
        <v>-57.142857142857146</v>
      </c>
      <c r="AS2356" s="53">
        <f>R2356-Q2356</f>
        <v>-2</v>
      </c>
      <c r="AT2356" s="53">
        <f>Y2356-X2356</f>
        <v>0</v>
      </c>
      <c r="AU2356" s="53">
        <f>AF2356-AE2356</f>
        <v>-2</v>
      </c>
      <c r="AV2356" s="54">
        <f>R2356-L2356</f>
        <v>-4</v>
      </c>
      <c r="AW2356" s="54">
        <f>Y2356-S2356</f>
        <v>0</v>
      </c>
      <c r="AX2356" s="54">
        <f>AF2356-Z2356</f>
        <v>-4</v>
      </c>
    </row>
    <row r="2357" spans="1:50" ht="15" x14ac:dyDescent="0.25">
      <c r="A2357" s="43" t="s">
        <v>3581</v>
      </c>
      <c r="B2357" s="43" t="str">
        <f t="shared" si="57"/>
        <v>600171019_1820M01</v>
      </c>
      <c r="C2357" s="44">
        <v>600171019</v>
      </c>
      <c r="D2357" s="44" t="s">
        <v>707</v>
      </c>
      <c r="E2357" s="44" t="s">
        <v>708</v>
      </c>
      <c r="F2357" s="45" t="s">
        <v>709</v>
      </c>
      <c r="G2357" s="56">
        <v>9</v>
      </c>
      <c r="H2357" s="44" t="s">
        <v>3582</v>
      </c>
      <c r="I2357" s="44" t="s">
        <v>354</v>
      </c>
      <c r="J2357" s="44" t="s">
        <v>355</v>
      </c>
      <c r="K2357" s="45" t="s">
        <v>32</v>
      </c>
      <c r="L2357" s="47">
        <v>209</v>
      </c>
      <c r="M2357" s="47">
        <v>246</v>
      </c>
      <c r="N2357" s="47">
        <v>268</v>
      </c>
      <c r="O2357" s="47">
        <v>251</v>
      </c>
      <c r="P2357" s="47">
        <v>327</v>
      </c>
      <c r="Q2357" s="47">
        <v>273</v>
      </c>
      <c r="R2357" s="48">
        <v>263</v>
      </c>
      <c r="S2357" s="47">
        <v>112</v>
      </c>
      <c r="T2357" s="47">
        <v>153</v>
      </c>
      <c r="U2357" s="47">
        <v>142</v>
      </c>
      <c r="V2357" s="47">
        <v>153</v>
      </c>
      <c r="W2357" s="47">
        <v>169</v>
      </c>
      <c r="X2357" s="47">
        <v>161</v>
      </c>
      <c r="Y2357" s="49">
        <v>152</v>
      </c>
      <c r="Z2357" s="47">
        <v>97</v>
      </c>
      <c r="AA2357" s="47">
        <v>93</v>
      </c>
      <c r="AB2357" s="47">
        <v>126</v>
      </c>
      <c r="AC2357" s="47">
        <v>98</v>
      </c>
      <c r="AD2357" s="47">
        <v>158</v>
      </c>
      <c r="AE2357" s="47">
        <v>112</v>
      </c>
      <c r="AF2357" s="50">
        <v>111</v>
      </c>
      <c r="AG2357" s="47">
        <v>7</v>
      </c>
      <c r="AH2357" s="47">
        <v>3</v>
      </c>
      <c r="AI2357" s="47">
        <v>4</v>
      </c>
      <c r="AJ2357" s="47">
        <v>23</v>
      </c>
      <c r="AK2357" s="47">
        <v>11</v>
      </c>
      <c r="AL2357" s="47">
        <v>12</v>
      </c>
      <c r="AM2357" s="51">
        <f>IFERROR(IF(R2357=0,"-",R2357/Q2357*100-100),"-")</f>
        <v>-3.6630036630036642</v>
      </c>
      <c r="AN2357" s="51">
        <f>IFERROR(IF(Y2357=0,"-",Y2357/X2357*100-100),"-")</f>
        <v>-5.5900621118012452</v>
      </c>
      <c r="AO2357" s="51">
        <f>IFERROR(IF(AF2357=0,"-",AF2357/AE2357*100-100),"-")</f>
        <v>-0.8928571428571388</v>
      </c>
      <c r="AP2357" s="52">
        <f>IFERROR(IF(R2357=0,"-",R2357/L2357*100-100),"-")</f>
        <v>25.837320574162675</v>
      </c>
      <c r="AQ2357" s="52">
        <f>IFERROR(IF(Y2357=0,"-",Y2357/S2357*100-100),"-")</f>
        <v>35.714285714285722</v>
      </c>
      <c r="AR2357" s="52">
        <f>IFERROR(IF(AF2357=0,"-",AF2357/Z2357*100-100),"-")</f>
        <v>14.432989690721641</v>
      </c>
      <c r="AS2357" s="53">
        <f>R2357-Q2357</f>
        <v>-10</v>
      </c>
      <c r="AT2357" s="53">
        <f>Y2357-X2357</f>
        <v>-9</v>
      </c>
      <c r="AU2357" s="53">
        <f>AF2357-AE2357</f>
        <v>-1</v>
      </c>
      <c r="AV2357" s="54">
        <f>R2357-L2357</f>
        <v>54</v>
      </c>
      <c r="AW2357" s="54">
        <f>Y2357-S2357</f>
        <v>40</v>
      </c>
      <c r="AX2357" s="54">
        <f>AF2357-Z2357</f>
        <v>14</v>
      </c>
    </row>
    <row r="2358" spans="1:50" ht="15" x14ac:dyDescent="0.25">
      <c r="A2358" s="43" t="s">
        <v>3583</v>
      </c>
      <c r="B2358" s="43" t="str">
        <f t="shared" si="57"/>
        <v>600171019_2341M01</v>
      </c>
      <c r="C2358" s="44">
        <v>600171019</v>
      </c>
      <c r="D2358" s="44" t="s">
        <v>754</v>
      </c>
      <c r="E2358" s="44" t="s">
        <v>755</v>
      </c>
      <c r="F2358" s="45" t="s">
        <v>709</v>
      </c>
      <c r="G2358" s="56">
        <v>9</v>
      </c>
      <c r="H2358" s="44" t="s">
        <v>3582</v>
      </c>
      <c r="I2358" s="44" t="s">
        <v>354</v>
      </c>
      <c r="J2358" s="44" t="s">
        <v>355</v>
      </c>
      <c r="K2358" s="45" t="s">
        <v>32</v>
      </c>
      <c r="L2358" s="47">
        <v>84</v>
      </c>
      <c r="M2358" s="47">
        <v>73</v>
      </c>
      <c r="N2358" s="47">
        <v>63</v>
      </c>
      <c r="O2358" s="47">
        <v>82</v>
      </c>
      <c r="P2358" s="47">
        <v>60</v>
      </c>
      <c r="Q2358" s="47">
        <v>63</v>
      </c>
      <c r="R2358" s="48">
        <v>74</v>
      </c>
      <c r="S2358" s="47">
        <v>21</v>
      </c>
      <c r="T2358" s="47">
        <v>20</v>
      </c>
      <c r="U2358" s="47">
        <v>18</v>
      </c>
      <c r="V2358" s="47">
        <v>29</v>
      </c>
      <c r="W2358" s="47">
        <v>25</v>
      </c>
      <c r="X2358" s="47">
        <v>21</v>
      </c>
      <c r="Y2358" s="49">
        <v>28</v>
      </c>
      <c r="Z2358" s="47">
        <v>63</v>
      </c>
      <c r="AA2358" s="47">
        <v>53</v>
      </c>
      <c r="AB2358" s="47">
        <v>45</v>
      </c>
      <c r="AC2358" s="47">
        <v>53</v>
      </c>
      <c r="AD2358" s="47">
        <v>35</v>
      </c>
      <c r="AE2358" s="47">
        <v>42</v>
      </c>
      <c r="AF2358" s="50">
        <v>46</v>
      </c>
      <c r="AG2358" s="47">
        <v>3</v>
      </c>
      <c r="AH2358" s="47">
        <v>2</v>
      </c>
      <c r="AI2358" s="47">
        <v>1</v>
      </c>
      <c r="AJ2358" s="47">
        <v>2</v>
      </c>
      <c r="AK2358" s="47">
        <v>1</v>
      </c>
      <c r="AL2358" s="47">
        <v>1</v>
      </c>
      <c r="AM2358" s="51">
        <f>IFERROR(IF(R2358=0,"-",R2358/Q2358*100-100),"-")</f>
        <v>17.460317460317469</v>
      </c>
      <c r="AN2358" s="51">
        <f>IFERROR(IF(Y2358=0,"-",Y2358/X2358*100-100),"-")</f>
        <v>33.333333333333314</v>
      </c>
      <c r="AO2358" s="51">
        <f>IFERROR(IF(AF2358=0,"-",AF2358/AE2358*100-100),"-")</f>
        <v>9.5238095238095326</v>
      </c>
      <c r="AP2358" s="52">
        <f>IFERROR(IF(R2358=0,"-",R2358/L2358*100-100),"-")</f>
        <v>-11.904761904761912</v>
      </c>
      <c r="AQ2358" s="52">
        <f>IFERROR(IF(Y2358=0,"-",Y2358/S2358*100-100),"-")</f>
        <v>33.333333333333314</v>
      </c>
      <c r="AR2358" s="52">
        <f>IFERROR(IF(AF2358=0,"-",AF2358/Z2358*100-100),"-")</f>
        <v>-26.984126984126988</v>
      </c>
      <c r="AS2358" s="53">
        <f>R2358-Q2358</f>
        <v>11</v>
      </c>
      <c r="AT2358" s="53">
        <f>Y2358-X2358</f>
        <v>7</v>
      </c>
      <c r="AU2358" s="53">
        <f>AF2358-AE2358</f>
        <v>4</v>
      </c>
      <c r="AV2358" s="54">
        <f>R2358-L2358</f>
        <v>-10</v>
      </c>
      <c r="AW2358" s="54">
        <f>Y2358-S2358</f>
        <v>7</v>
      </c>
      <c r="AX2358" s="54">
        <f>AF2358-Z2358</f>
        <v>-17</v>
      </c>
    </row>
    <row r="2359" spans="1:50" ht="15" x14ac:dyDescent="0.25">
      <c r="A2359" s="43" t="s">
        <v>3584</v>
      </c>
      <c r="B2359" s="43" t="str">
        <f t="shared" si="57"/>
        <v>600171019_2343L51</v>
      </c>
      <c r="C2359" s="44">
        <v>600171019</v>
      </c>
      <c r="D2359" s="44" t="s">
        <v>858</v>
      </c>
      <c r="E2359" s="44" t="s">
        <v>859</v>
      </c>
      <c r="F2359" s="45" t="s">
        <v>860</v>
      </c>
      <c r="G2359" s="56">
        <v>9</v>
      </c>
      <c r="H2359" s="44" t="s">
        <v>3582</v>
      </c>
      <c r="I2359" s="44" t="s">
        <v>354</v>
      </c>
      <c r="J2359" s="44" t="s">
        <v>355</v>
      </c>
      <c r="K2359" s="45" t="s">
        <v>32</v>
      </c>
      <c r="L2359" s="47">
        <v>44</v>
      </c>
      <c r="M2359" s="47">
        <v>44</v>
      </c>
      <c r="N2359" s="47">
        <v>52</v>
      </c>
      <c r="O2359" s="47">
        <v>41</v>
      </c>
      <c r="P2359" s="47">
        <v>0</v>
      </c>
      <c r="Q2359" s="47">
        <v>35</v>
      </c>
      <c r="R2359" s="48">
        <v>32</v>
      </c>
      <c r="S2359" s="47">
        <v>42</v>
      </c>
      <c r="T2359" s="47">
        <v>41</v>
      </c>
      <c r="U2359" s="47">
        <v>42</v>
      </c>
      <c r="V2359" s="47">
        <v>35</v>
      </c>
      <c r="W2359" s="47">
        <v>0</v>
      </c>
      <c r="X2359" s="47">
        <v>31</v>
      </c>
      <c r="Y2359" s="49">
        <v>29</v>
      </c>
      <c r="Z2359" s="47">
        <v>2</v>
      </c>
      <c r="AA2359" s="47">
        <v>3</v>
      </c>
      <c r="AB2359" s="47">
        <v>10</v>
      </c>
      <c r="AC2359" s="47">
        <v>6</v>
      </c>
      <c r="AD2359" s="47">
        <v>0</v>
      </c>
      <c r="AE2359" s="47">
        <v>4</v>
      </c>
      <c r="AF2359" s="50">
        <v>3</v>
      </c>
      <c r="AG2359" s="47" t="s">
        <v>27</v>
      </c>
      <c r="AH2359" s="47" t="s">
        <v>27</v>
      </c>
      <c r="AI2359" s="47" t="s">
        <v>27</v>
      </c>
      <c r="AJ2359" s="47" t="s">
        <v>27</v>
      </c>
      <c r="AK2359" s="47" t="s">
        <v>27</v>
      </c>
      <c r="AL2359" s="47" t="s">
        <v>27</v>
      </c>
      <c r="AM2359" s="51">
        <f>IFERROR(IF(R2359=0,"-",R2359/Q2359*100-100),"-")</f>
        <v>-8.5714285714285694</v>
      </c>
      <c r="AN2359" s="51">
        <f>IFERROR(IF(Y2359=0,"-",Y2359/X2359*100-100),"-")</f>
        <v>-6.4516129032258078</v>
      </c>
      <c r="AO2359" s="51">
        <f>IFERROR(IF(AF2359=0,"-",AF2359/AE2359*100-100),"-")</f>
        <v>-25</v>
      </c>
      <c r="AP2359" s="52">
        <f>IFERROR(IF(R2359=0,"-",R2359/L2359*100-100),"-")</f>
        <v>-27.272727272727266</v>
      </c>
      <c r="AQ2359" s="52">
        <f>IFERROR(IF(Y2359=0,"-",Y2359/S2359*100-100),"-")</f>
        <v>-30.952380952380949</v>
      </c>
      <c r="AR2359" s="52">
        <f>IFERROR(IF(AF2359=0,"-",AF2359/Z2359*100-100),"-")</f>
        <v>50</v>
      </c>
      <c r="AS2359" s="53">
        <f>R2359-Q2359</f>
        <v>-3</v>
      </c>
      <c r="AT2359" s="53">
        <f>Y2359-X2359</f>
        <v>-2</v>
      </c>
      <c r="AU2359" s="53">
        <f>AF2359-AE2359</f>
        <v>-1</v>
      </c>
      <c r="AV2359" s="54">
        <f>R2359-L2359</f>
        <v>-12</v>
      </c>
      <c r="AW2359" s="54">
        <f>Y2359-S2359</f>
        <v>-13</v>
      </c>
      <c r="AX2359" s="54">
        <f>AF2359-Z2359</f>
        <v>1</v>
      </c>
    </row>
    <row r="2360" spans="1:50" ht="15" x14ac:dyDescent="0.25">
      <c r="A2360" s="43" t="s">
        <v>3585</v>
      </c>
      <c r="B2360" s="43" t="str">
        <f t="shared" si="57"/>
        <v>600171019_2345L01</v>
      </c>
      <c r="C2360" s="44">
        <v>600171019</v>
      </c>
      <c r="D2360" s="44" t="s">
        <v>888</v>
      </c>
      <c r="E2360" s="44" t="s">
        <v>889</v>
      </c>
      <c r="F2360" s="45" t="s">
        <v>863</v>
      </c>
      <c r="G2360" s="56">
        <v>9</v>
      </c>
      <c r="H2360" s="44" t="s">
        <v>3582</v>
      </c>
      <c r="I2360" s="44" t="s">
        <v>354</v>
      </c>
      <c r="J2360" s="44" t="s">
        <v>355</v>
      </c>
      <c r="K2360" s="45" t="s">
        <v>32</v>
      </c>
      <c r="L2360" s="47">
        <v>196</v>
      </c>
      <c r="M2360" s="47">
        <v>176</v>
      </c>
      <c r="N2360" s="47">
        <v>147</v>
      </c>
      <c r="O2360" s="47">
        <v>128</v>
      </c>
      <c r="P2360" s="47">
        <v>147</v>
      </c>
      <c r="Q2360" s="47">
        <v>78</v>
      </c>
      <c r="R2360" s="48">
        <v>89</v>
      </c>
      <c r="S2360" s="47">
        <v>114</v>
      </c>
      <c r="T2360" s="47">
        <v>113</v>
      </c>
      <c r="U2360" s="47">
        <v>86</v>
      </c>
      <c r="V2360" s="47">
        <v>77</v>
      </c>
      <c r="W2360" s="47">
        <v>65</v>
      </c>
      <c r="X2360" s="47">
        <v>47</v>
      </c>
      <c r="Y2360" s="49">
        <v>58</v>
      </c>
      <c r="Z2360" s="47">
        <v>82</v>
      </c>
      <c r="AA2360" s="47">
        <v>63</v>
      </c>
      <c r="AB2360" s="47">
        <v>61</v>
      </c>
      <c r="AC2360" s="47">
        <v>51</v>
      </c>
      <c r="AD2360" s="47">
        <v>82</v>
      </c>
      <c r="AE2360" s="47">
        <v>31</v>
      </c>
      <c r="AF2360" s="50">
        <v>31</v>
      </c>
      <c r="AG2360" s="47">
        <v>2</v>
      </c>
      <c r="AH2360" s="47">
        <v>0</v>
      </c>
      <c r="AI2360" s="47">
        <v>2</v>
      </c>
      <c r="AJ2360" s="47">
        <v>1</v>
      </c>
      <c r="AK2360" s="47">
        <v>1</v>
      </c>
      <c r="AL2360" s="47">
        <v>0</v>
      </c>
      <c r="AM2360" s="51">
        <f>IFERROR(IF(R2360=0,"-",R2360/Q2360*100-100),"-")</f>
        <v>14.102564102564102</v>
      </c>
      <c r="AN2360" s="51">
        <f>IFERROR(IF(Y2360=0,"-",Y2360/X2360*100-100),"-")</f>
        <v>23.40425531914893</v>
      </c>
      <c r="AO2360" s="51">
        <f>IFERROR(IF(AF2360=0,"-",AF2360/AE2360*100-100),"-")</f>
        <v>0</v>
      </c>
      <c r="AP2360" s="52">
        <f>IFERROR(IF(R2360=0,"-",R2360/L2360*100-100),"-")</f>
        <v>-54.591836734693878</v>
      </c>
      <c r="AQ2360" s="52">
        <f>IFERROR(IF(Y2360=0,"-",Y2360/S2360*100-100),"-")</f>
        <v>-49.122807017543856</v>
      </c>
      <c r="AR2360" s="52">
        <f>IFERROR(IF(AF2360=0,"-",AF2360/Z2360*100-100),"-")</f>
        <v>-62.195121951219512</v>
      </c>
      <c r="AS2360" s="53">
        <f>R2360-Q2360</f>
        <v>11</v>
      </c>
      <c r="AT2360" s="53">
        <f>Y2360-X2360</f>
        <v>11</v>
      </c>
      <c r="AU2360" s="53">
        <f>AF2360-AE2360</f>
        <v>0</v>
      </c>
      <c r="AV2360" s="54">
        <f>R2360-L2360</f>
        <v>-107</v>
      </c>
      <c r="AW2360" s="54">
        <f>Y2360-S2360</f>
        <v>-56</v>
      </c>
      <c r="AX2360" s="54">
        <f>AF2360-Z2360</f>
        <v>-51</v>
      </c>
    </row>
    <row r="2361" spans="1:50" ht="15" x14ac:dyDescent="0.25">
      <c r="A2361" s="43" t="s">
        <v>3586</v>
      </c>
      <c r="B2361" s="43" t="str">
        <f t="shared" si="57"/>
        <v>600171019_2369L01</v>
      </c>
      <c r="C2361" s="44">
        <v>600171019</v>
      </c>
      <c r="D2361" s="44" t="s">
        <v>3587</v>
      </c>
      <c r="E2361" s="44" t="s">
        <v>3588</v>
      </c>
      <c r="F2361" s="45" t="s">
        <v>863</v>
      </c>
      <c r="G2361" s="56">
        <v>9</v>
      </c>
      <c r="H2361" s="44" t="s">
        <v>3582</v>
      </c>
      <c r="I2361" s="44" t="s">
        <v>354</v>
      </c>
      <c r="J2361" s="44" t="s">
        <v>355</v>
      </c>
      <c r="K2361" s="45" t="s">
        <v>32</v>
      </c>
      <c r="L2361" s="47">
        <v>0</v>
      </c>
      <c r="M2361" s="47">
        <v>0</v>
      </c>
      <c r="N2361" s="47">
        <v>0</v>
      </c>
      <c r="O2361" s="47">
        <v>0</v>
      </c>
      <c r="P2361" s="47">
        <v>0</v>
      </c>
      <c r="Q2361" s="47">
        <v>13</v>
      </c>
      <c r="R2361" s="48">
        <v>36</v>
      </c>
      <c r="S2361" s="47">
        <v>0</v>
      </c>
      <c r="T2361" s="47">
        <v>0</v>
      </c>
      <c r="U2361" s="47">
        <v>0</v>
      </c>
      <c r="V2361" s="47">
        <v>0</v>
      </c>
      <c r="W2361" s="47">
        <v>0</v>
      </c>
      <c r="X2361" s="47">
        <v>4</v>
      </c>
      <c r="Y2361" s="49">
        <v>18</v>
      </c>
      <c r="Z2361" s="47">
        <v>0</v>
      </c>
      <c r="AA2361" s="47">
        <v>0</v>
      </c>
      <c r="AB2361" s="47">
        <v>0</v>
      </c>
      <c r="AC2361" s="47">
        <v>0</v>
      </c>
      <c r="AD2361" s="47">
        <v>0</v>
      </c>
      <c r="AE2361" s="47">
        <v>9</v>
      </c>
      <c r="AF2361" s="50">
        <v>18</v>
      </c>
      <c r="AG2361" s="47" t="s">
        <v>27</v>
      </c>
      <c r="AH2361" s="47" t="s">
        <v>27</v>
      </c>
      <c r="AI2361" s="47" t="s">
        <v>27</v>
      </c>
      <c r="AJ2361" s="47" t="s">
        <v>27</v>
      </c>
      <c r="AK2361" s="47" t="s">
        <v>27</v>
      </c>
      <c r="AL2361" s="47" t="s">
        <v>27</v>
      </c>
      <c r="AM2361" s="51">
        <f>IFERROR(IF(R2361=0,"-",R2361/Q2361*100-100),"-")</f>
        <v>176.92307692307691</v>
      </c>
      <c r="AN2361" s="51">
        <f>IFERROR(IF(Y2361=0,"-",Y2361/X2361*100-100),"-")</f>
        <v>350</v>
      </c>
      <c r="AO2361" s="51">
        <f>IFERROR(IF(AF2361=0,"-",AF2361/AE2361*100-100),"-")</f>
        <v>100</v>
      </c>
      <c r="AP2361" s="52" t="str">
        <f>IFERROR(IF(R2361=0,"-",R2361/L2361*100-100),"-")</f>
        <v>-</v>
      </c>
      <c r="AQ2361" s="52" t="str">
        <f>IFERROR(IF(Y2361=0,"-",Y2361/S2361*100-100),"-")</f>
        <v>-</v>
      </c>
      <c r="AR2361" s="52" t="str">
        <f>IFERROR(IF(AF2361=0,"-",AF2361/Z2361*100-100),"-")</f>
        <v>-</v>
      </c>
      <c r="AS2361" s="53">
        <f>R2361-Q2361</f>
        <v>23</v>
      </c>
      <c r="AT2361" s="53">
        <f>Y2361-X2361</f>
        <v>14</v>
      </c>
      <c r="AU2361" s="53">
        <f>AF2361-AE2361</f>
        <v>9</v>
      </c>
      <c r="AV2361" s="54">
        <f>R2361-L2361</f>
        <v>36</v>
      </c>
      <c r="AW2361" s="54">
        <f>Y2361-S2361</f>
        <v>18</v>
      </c>
      <c r="AX2361" s="54">
        <f>AF2361-Z2361</f>
        <v>18</v>
      </c>
    </row>
    <row r="2362" spans="1:50" ht="15" x14ac:dyDescent="0.25">
      <c r="A2362" s="43" t="s">
        <v>3589</v>
      </c>
      <c r="B2362" s="43" t="str">
        <f t="shared" si="57"/>
        <v>600171019_2641L01</v>
      </c>
      <c r="C2362" s="44">
        <v>600171019</v>
      </c>
      <c r="D2362" s="44" t="s">
        <v>861</v>
      </c>
      <c r="E2362" s="44" t="s">
        <v>862</v>
      </c>
      <c r="F2362" s="45" t="s">
        <v>863</v>
      </c>
      <c r="G2362" s="56">
        <v>9</v>
      </c>
      <c r="H2362" s="44" t="s">
        <v>3582</v>
      </c>
      <c r="I2362" s="44" t="s">
        <v>354</v>
      </c>
      <c r="J2362" s="44" t="s">
        <v>355</v>
      </c>
      <c r="K2362" s="45" t="s">
        <v>32</v>
      </c>
      <c r="L2362" s="47">
        <v>166</v>
      </c>
      <c r="M2362" s="47">
        <v>191</v>
      </c>
      <c r="N2362" s="47">
        <v>198</v>
      </c>
      <c r="O2362" s="47">
        <v>179</v>
      </c>
      <c r="P2362" s="47">
        <v>165</v>
      </c>
      <c r="Q2362" s="47">
        <v>196</v>
      </c>
      <c r="R2362" s="48">
        <v>162</v>
      </c>
      <c r="S2362" s="47">
        <v>89</v>
      </c>
      <c r="T2362" s="47">
        <v>93</v>
      </c>
      <c r="U2362" s="47">
        <v>113</v>
      </c>
      <c r="V2362" s="47">
        <v>95</v>
      </c>
      <c r="W2362" s="47">
        <v>73</v>
      </c>
      <c r="X2362" s="47">
        <v>123</v>
      </c>
      <c r="Y2362" s="49">
        <v>95</v>
      </c>
      <c r="Z2362" s="47">
        <v>77</v>
      </c>
      <c r="AA2362" s="47">
        <v>98</v>
      </c>
      <c r="AB2362" s="47">
        <v>85</v>
      </c>
      <c r="AC2362" s="47">
        <v>84</v>
      </c>
      <c r="AD2362" s="47">
        <v>92</v>
      </c>
      <c r="AE2362" s="47">
        <v>73</v>
      </c>
      <c r="AF2362" s="50">
        <v>67</v>
      </c>
      <c r="AG2362" s="47">
        <v>1</v>
      </c>
      <c r="AH2362" s="47">
        <v>1</v>
      </c>
      <c r="AI2362" s="47">
        <v>0</v>
      </c>
      <c r="AJ2362" s="47">
        <v>3</v>
      </c>
      <c r="AK2362" s="47">
        <v>2</v>
      </c>
      <c r="AL2362" s="47">
        <v>1</v>
      </c>
      <c r="AM2362" s="51">
        <f>IFERROR(IF(R2362=0,"-",R2362/Q2362*100-100),"-")</f>
        <v>-17.346938775510196</v>
      </c>
      <c r="AN2362" s="51">
        <f>IFERROR(IF(Y2362=0,"-",Y2362/X2362*100-100),"-")</f>
        <v>-22.764227642276424</v>
      </c>
      <c r="AO2362" s="51">
        <f>IFERROR(IF(AF2362=0,"-",AF2362/AE2362*100-100),"-")</f>
        <v>-8.2191780821917746</v>
      </c>
      <c r="AP2362" s="52">
        <f>IFERROR(IF(R2362=0,"-",R2362/L2362*100-100),"-")</f>
        <v>-2.409638554216869</v>
      </c>
      <c r="AQ2362" s="52">
        <f>IFERROR(IF(Y2362=0,"-",Y2362/S2362*100-100),"-")</f>
        <v>6.7415730337078656</v>
      </c>
      <c r="AR2362" s="52">
        <f>IFERROR(IF(AF2362=0,"-",AF2362/Z2362*100-100),"-")</f>
        <v>-12.987012987012989</v>
      </c>
      <c r="AS2362" s="53">
        <f>R2362-Q2362</f>
        <v>-34</v>
      </c>
      <c r="AT2362" s="53">
        <f>Y2362-X2362</f>
        <v>-28</v>
      </c>
      <c r="AU2362" s="53">
        <f>AF2362-AE2362</f>
        <v>-6</v>
      </c>
      <c r="AV2362" s="54">
        <f>R2362-L2362</f>
        <v>-4</v>
      </c>
      <c r="AW2362" s="54">
        <f>Y2362-S2362</f>
        <v>6</v>
      </c>
      <c r="AX2362" s="54">
        <f>AF2362-Z2362</f>
        <v>-10</v>
      </c>
    </row>
    <row r="2363" spans="1:50" ht="15" x14ac:dyDescent="0.25">
      <c r="A2363" s="43" t="s">
        <v>3590</v>
      </c>
      <c r="B2363" s="43" t="str">
        <f t="shared" si="57"/>
        <v>600171019_6341M01</v>
      </c>
      <c r="C2363" s="44">
        <v>600171019</v>
      </c>
      <c r="D2363" s="44" t="s">
        <v>779</v>
      </c>
      <c r="E2363" s="44" t="s">
        <v>780</v>
      </c>
      <c r="F2363" s="45" t="s">
        <v>765</v>
      </c>
      <c r="G2363" s="56">
        <v>9</v>
      </c>
      <c r="H2363" s="44" t="s">
        <v>3582</v>
      </c>
      <c r="I2363" s="44" t="s">
        <v>354</v>
      </c>
      <c r="J2363" s="44" t="s">
        <v>355</v>
      </c>
      <c r="K2363" s="45" t="s">
        <v>32</v>
      </c>
      <c r="L2363" s="47">
        <v>93</v>
      </c>
      <c r="M2363" s="47">
        <v>117</v>
      </c>
      <c r="N2363" s="47">
        <v>119</v>
      </c>
      <c r="O2363" s="47">
        <v>155</v>
      </c>
      <c r="P2363" s="47">
        <v>222</v>
      </c>
      <c r="Q2363" s="47">
        <v>169</v>
      </c>
      <c r="R2363" s="48">
        <v>175</v>
      </c>
      <c r="S2363" s="47">
        <v>41</v>
      </c>
      <c r="T2363" s="47">
        <v>62</v>
      </c>
      <c r="U2363" s="47">
        <v>67</v>
      </c>
      <c r="V2363" s="47">
        <v>81</v>
      </c>
      <c r="W2363" s="47">
        <v>106</v>
      </c>
      <c r="X2363" s="47">
        <v>86</v>
      </c>
      <c r="Y2363" s="49">
        <v>105</v>
      </c>
      <c r="Z2363" s="47">
        <v>52</v>
      </c>
      <c r="AA2363" s="47">
        <v>55</v>
      </c>
      <c r="AB2363" s="47">
        <v>52</v>
      </c>
      <c r="AC2363" s="47">
        <v>74</v>
      </c>
      <c r="AD2363" s="47">
        <v>116</v>
      </c>
      <c r="AE2363" s="47">
        <v>83</v>
      </c>
      <c r="AF2363" s="50">
        <v>70</v>
      </c>
      <c r="AG2363" s="47">
        <v>3</v>
      </c>
      <c r="AH2363" s="47">
        <v>1</v>
      </c>
      <c r="AI2363" s="47">
        <v>2</v>
      </c>
      <c r="AJ2363" s="47">
        <v>13</v>
      </c>
      <c r="AK2363" s="47">
        <v>9</v>
      </c>
      <c r="AL2363" s="47">
        <v>4</v>
      </c>
      <c r="AM2363" s="51">
        <f>IFERROR(IF(R2363=0,"-",R2363/Q2363*100-100),"-")</f>
        <v>3.5502958579881607</v>
      </c>
      <c r="AN2363" s="51">
        <f>IFERROR(IF(Y2363=0,"-",Y2363/X2363*100-100),"-")</f>
        <v>22.093023255813947</v>
      </c>
      <c r="AO2363" s="51">
        <f>IFERROR(IF(AF2363=0,"-",AF2363/AE2363*100-100),"-")</f>
        <v>-15.662650602409627</v>
      </c>
      <c r="AP2363" s="52">
        <f>IFERROR(IF(R2363=0,"-",R2363/L2363*100-100),"-")</f>
        <v>88.172043010752702</v>
      </c>
      <c r="AQ2363" s="52">
        <f>IFERROR(IF(Y2363=0,"-",Y2363/S2363*100-100),"-")</f>
        <v>156.09756097560978</v>
      </c>
      <c r="AR2363" s="52">
        <f>IFERROR(IF(AF2363=0,"-",AF2363/Z2363*100-100),"-")</f>
        <v>34.615384615384613</v>
      </c>
      <c r="AS2363" s="53">
        <f>R2363-Q2363</f>
        <v>6</v>
      </c>
      <c r="AT2363" s="53">
        <f>Y2363-X2363</f>
        <v>19</v>
      </c>
      <c r="AU2363" s="53">
        <f>AF2363-AE2363</f>
        <v>-13</v>
      </c>
      <c r="AV2363" s="54">
        <f>R2363-L2363</f>
        <v>82</v>
      </c>
      <c r="AW2363" s="54">
        <f>Y2363-S2363</f>
        <v>64</v>
      </c>
      <c r="AX2363" s="54">
        <f>AF2363-Z2363</f>
        <v>18</v>
      </c>
    </row>
    <row r="2364" spans="1:50" ht="15" x14ac:dyDescent="0.25">
      <c r="A2364" s="43" t="s">
        <v>3591</v>
      </c>
      <c r="B2364" s="43" t="str">
        <f t="shared" si="57"/>
        <v>600171027_1602M01</v>
      </c>
      <c r="C2364" s="44">
        <v>600171027</v>
      </c>
      <c r="D2364" s="44" t="s">
        <v>1660</v>
      </c>
      <c r="E2364" s="44" t="s">
        <v>1661</v>
      </c>
      <c r="F2364" s="45" t="s">
        <v>792</v>
      </c>
      <c r="G2364" s="56">
        <v>9</v>
      </c>
      <c r="H2364" s="44" t="s">
        <v>3592</v>
      </c>
      <c r="I2364" s="44" t="s">
        <v>354</v>
      </c>
      <c r="J2364" s="44" t="s">
        <v>355</v>
      </c>
      <c r="K2364" s="45" t="s">
        <v>32</v>
      </c>
      <c r="L2364" s="47">
        <v>23</v>
      </c>
      <c r="M2364" s="47">
        <v>22</v>
      </c>
      <c r="N2364" s="47">
        <v>21</v>
      </c>
      <c r="O2364" s="47">
        <v>15</v>
      </c>
      <c r="P2364" s="47">
        <v>29</v>
      </c>
      <c r="Q2364" s="47">
        <v>24</v>
      </c>
      <c r="R2364" s="48">
        <v>34</v>
      </c>
      <c r="S2364" s="47">
        <v>12</v>
      </c>
      <c r="T2364" s="47">
        <v>9</v>
      </c>
      <c r="U2364" s="47">
        <v>9</v>
      </c>
      <c r="V2364" s="47">
        <v>8</v>
      </c>
      <c r="W2364" s="47">
        <v>11</v>
      </c>
      <c r="X2364" s="47">
        <v>9</v>
      </c>
      <c r="Y2364" s="49">
        <v>11</v>
      </c>
      <c r="Z2364" s="47">
        <v>11</v>
      </c>
      <c r="AA2364" s="47">
        <v>13</v>
      </c>
      <c r="AB2364" s="47">
        <v>12</v>
      </c>
      <c r="AC2364" s="47">
        <v>7</v>
      </c>
      <c r="AD2364" s="47">
        <v>18</v>
      </c>
      <c r="AE2364" s="47">
        <v>15</v>
      </c>
      <c r="AF2364" s="50">
        <v>23</v>
      </c>
      <c r="AG2364" s="47">
        <v>1</v>
      </c>
      <c r="AH2364" s="47">
        <v>1</v>
      </c>
      <c r="AI2364" s="47">
        <v>0</v>
      </c>
      <c r="AJ2364" s="47">
        <v>2</v>
      </c>
      <c r="AK2364" s="47">
        <v>0</v>
      </c>
      <c r="AL2364" s="47">
        <v>2</v>
      </c>
      <c r="AM2364" s="51">
        <f>IFERROR(IF(R2364=0,"-",R2364/Q2364*100-100),"-")</f>
        <v>41.666666666666686</v>
      </c>
      <c r="AN2364" s="51">
        <f>IFERROR(IF(Y2364=0,"-",Y2364/X2364*100-100),"-")</f>
        <v>22.222222222222229</v>
      </c>
      <c r="AO2364" s="51">
        <f>IFERROR(IF(AF2364=0,"-",AF2364/AE2364*100-100),"-")</f>
        <v>53.333333333333343</v>
      </c>
      <c r="AP2364" s="52">
        <f>IFERROR(IF(R2364=0,"-",R2364/L2364*100-100),"-")</f>
        <v>47.826086956521721</v>
      </c>
      <c r="AQ2364" s="52">
        <f>IFERROR(IF(Y2364=0,"-",Y2364/S2364*100-100),"-")</f>
        <v>-8.3333333333333428</v>
      </c>
      <c r="AR2364" s="52">
        <f>IFERROR(IF(AF2364=0,"-",AF2364/Z2364*100-100),"-")</f>
        <v>109.09090909090909</v>
      </c>
      <c r="AS2364" s="53">
        <f>R2364-Q2364</f>
        <v>10</v>
      </c>
      <c r="AT2364" s="53">
        <f>Y2364-X2364</f>
        <v>2</v>
      </c>
      <c r="AU2364" s="53">
        <f>AF2364-AE2364</f>
        <v>8</v>
      </c>
      <c r="AV2364" s="54">
        <f>R2364-L2364</f>
        <v>11</v>
      </c>
      <c r="AW2364" s="54">
        <f>Y2364-S2364</f>
        <v>-1</v>
      </c>
      <c r="AX2364" s="54">
        <f>AF2364-Z2364</f>
        <v>12</v>
      </c>
    </row>
    <row r="2365" spans="1:50" ht="15" x14ac:dyDescent="0.25">
      <c r="A2365" s="43" t="s">
        <v>3593</v>
      </c>
      <c r="B2365" s="43" t="str">
        <f t="shared" si="57"/>
        <v>600171027_1820M01</v>
      </c>
      <c r="C2365" s="44">
        <v>600171027</v>
      </c>
      <c r="D2365" s="44" t="s">
        <v>707</v>
      </c>
      <c r="E2365" s="44" t="s">
        <v>708</v>
      </c>
      <c r="F2365" s="45" t="s">
        <v>709</v>
      </c>
      <c r="G2365" s="56">
        <v>9</v>
      </c>
      <c r="H2365" s="44" t="s">
        <v>3592</v>
      </c>
      <c r="I2365" s="44" t="s">
        <v>354</v>
      </c>
      <c r="J2365" s="44" t="s">
        <v>355</v>
      </c>
      <c r="K2365" s="45" t="s">
        <v>32</v>
      </c>
      <c r="L2365" s="47">
        <v>259</v>
      </c>
      <c r="M2365" s="47">
        <v>282</v>
      </c>
      <c r="N2365" s="47">
        <v>252</v>
      </c>
      <c r="O2365" s="47">
        <v>204</v>
      </c>
      <c r="P2365" s="47">
        <v>276</v>
      </c>
      <c r="Q2365" s="47">
        <v>247</v>
      </c>
      <c r="R2365" s="48">
        <v>330</v>
      </c>
      <c r="S2365" s="47">
        <v>146</v>
      </c>
      <c r="T2365" s="47">
        <v>157</v>
      </c>
      <c r="U2365" s="47">
        <v>157</v>
      </c>
      <c r="V2365" s="47">
        <v>122</v>
      </c>
      <c r="W2365" s="47">
        <v>147</v>
      </c>
      <c r="X2365" s="47">
        <v>125</v>
      </c>
      <c r="Y2365" s="49">
        <v>198</v>
      </c>
      <c r="Z2365" s="47">
        <v>113</v>
      </c>
      <c r="AA2365" s="47">
        <v>125</v>
      </c>
      <c r="AB2365" s="47">
        <v>95</v>
      </c>
      <c r="AC2365" s="47">
        <v>82</v>
      </c>
      <c r="AD2365" s="47">
        <v>129</v>
      </c>
      <c r="AE2365" s="47">
        <v>122</v>
      </c>
      <c r="AF2365" s="50">
        <v>132</v>
      </c>
      <c r="AG2365" s="47">
        <v>14</v>
      </c>
      <c r="AH2365" s="47">
        <v>9</v>
      </c>
      <c r="AI2365" s="47">
        <v>5</v>
      </c>
      <c r="AJ2365" s="47">
        <v>18</v>
      </c>
      <c r="AK2365" s="47">
        <v>13</v>
      </c>
      <c r="AL2365" s="47">
        <v>5</v>
      </c>
      <c r="AM2365" s="51">
        <f>IFERROR(IF(R2365=0,"-",R2365/Q2365*100-100),"-")</f>
        <v>33.603238866396765</v>
      </c>
      <c r="AN2365" s="51">
        <f>IFERROR(IF(Y2365=0,"-",Y2365/X2365*100-100),"-")</f>
        <v>58.400000000000006</v>
      </c>
      <c r="AO2365" s="51">
        <f>IFERROR(IF(AF2365=0,"-",AF2365/AE2365*100-100),"-")</f>
        <v>8.1967213114754145</v>
      </c>
      <c r="AP2365" s="52">
        <f>IFERROR(IF(R2365=0,"-",R2365/L2365*100-100),"-")</f>
        <v>27.413127413127398</v>
      </c>
      <c r="AQ2365" s="52">
        <f>IFERROR(IF(Y2365=0,"-",Y2365/S2365*100-100),"-")</f>
        <v>35.616438356164394</v>
      </c>
      <c r="AR2365" s="52">
        <f>IFERROR(IF(AF2365=0,"-",AF2365/Z2365*100-100),"-")</f>
        <v>16.814159292035399</v>
      </c>
      <c r="AS2365" s="53">
        <f>R2365-Q2365</f>
        <v>83</v>
      </c>
      <c r="AT2365" s="53">
        <f>Y2365-X2365</f>
        <v>73</v>
      </c>
      <c r="AU2365" s="53">
        <f>AF2365-AE2365</f>
        <v>10</v>
      </c>
      <c r="AV2365" s="54">
        <f>R2365-L2365</f>
        <v>71</v>
      </c>
      <c r="AW2365" s="54">
        <f>Y2365-S2365</f>
        <v>52</v>
      </c>
      <c r="AX2365" s="54">
        <f>AF2365-Z2365</f>
        <v>19</v>
      </c>
    </row>
    <row r="2366" spans="1:50" ht="15" x14ac:dyDescent="0.25">
      <c r="A2366" s="43" t="s">
        <v>3594</v>
      </c>
      <c r="B2366" s="43" t="str">
        <f t="shared" si="57"/>
        <v>600171027_2641L01</v>
      </c>
      <c r="C2366" s="44">
        <v>600171027</v>
      </c>
      <c r="D2366" s="44" t="s">
        <v>861</v>
      </c>
      <c r="E2366" s="44" t="s">
        <v>862</v>
      </c>
      <c r="F2366" s="45" t="s">
        <v>863</v>
      </c>
      <c r="G2366" s="56">
        <v>9</v>
      </c>
      <c r="H2366" s="44" t="s">
        <v>3592</v>
      </c>
      <c r="I2366" s="44" t="s">
        <v>354</v>
      </c>
      <c r="J2366" s="44" t="s">
        <v>355</v>
      </c>
      <c r="K2366" s="45" t="s">
        <v>32</v>
      </c>
      <c r="L2366" s="47">
        <v>46</v>
      </c>
      <c r="M2366" s="47">
        <v>35</v>
      </c>
      <c r="N2366" s="47">
        <v>51</v>
      </c>
      <c r="O2366" s="47">
        <v>25</v>
      </c>
      <c r="P2366" s="47">
        <v>50</v>
      </c>
      <c r="Q2366" s="47">
        <v>27</v>
      </c>
      <c r="R2366" s="48">
        <v>72</v>
      </c>
      <c r="S2366" s="47">
        <v>16</v>
      </c>
      <c r="T2366" s="47">
        <v>11</v>
      </c>
      <c r="U2366" s="47">
        <v>20</v>
      </c>
      <c r="V2366" s="47">
        <v>9</v>
      </c>
      <c r="W2366" s="47">
        <v>18</v>
      </c>
      <c r="X2366" s="47">
        <v>10</v>
      </c>
      <c r="Y2366" s="49">
        <v>30</v>
      </c>
      <c r="Z2366" s="47">
        <v>30</v>
      </c>
      <c r="AA2366" s="47">
        <v>24</v>
      </c>
      <c r="AB2366" s="47">
        <v>31</v>
      </c>
      <c r="AC2366" s="47">
        <v>16</v>
      </c>
      <c r="AD2366" s="47">
        <v>32</v>
      </c>
      <c r="AE2366" s="47">
        <v>17</v>
      </c>
      <c r="AF2366" s="50">
        <v>42</v>
      </c>
      <c r="AG2366" s="47">
        <v>1</v>
      </c>
      <c r="AH2366" s="47">
        <v>0</v>
      </c>
      <c r="AI2366" s="47">
        <v>1</v>
      </c>
      <c r="AJ2366" s="47">
        <v>1</v>
      </c>
      <c r="AK2366" s="47">
        <v>1</v>
      </c>
      <c r="AL2366" s="47">
        <v>0</v>
      </c>
      <c r="AM2366" s="51">
        <f>IFERROR(IF(R2366=0,"-",R2366/Q2366*100-100),"-")</f>
        <v>166.66666666666663</v>
      </c>
      <c r="AN2366" s="51">
        <f>IFERROR(IF(Y2366=0,"-",Y2366/X2366*100-100),"-")</f>
        <v>200</v>
      </c>
      <c r="AO2366" s="51">
        <f>IFERROR(IF(AF2366=0,"-",AF2366/AE2366*100-100),"-")</f>
        <v>147.05882352941177</v>
      </c>
      <c r="AP2366" s="52">
        <f>IFERROR(IF(R2366=0,"-",R2366/L2366*100-100),"-")</f>
        <v>56.521739130434781</v>
      </c>
      <c r="AQ2366" s="52">
        <f>IFERROR(IF(Y2366=0,"-",Y2366/S2366*100-100),"-")</f>
        <v>87.5</v>
      </c>
      <c r="AR2366" s="52">
        <f>IFERROR(IF(AF2366=0,"-",AF2366/Z2366*100-100),"-")</f>
        <v>40</v>
      </c>
      <c r="AS2366" s="53">
        <f>R2366-Q2366</f>
        <v>45</v>
      </c>
      <c r="AT2366" s="53">
        <f>Y2366-X2366</f>
        <v>20</v>
      </c>
      <c r="AU2366" s="53">
        <f>AF2366-AE2366</f>
        <v>25</v>
      </c>
      <c r="AV2366" s="54">
        <f>R2366-L2366</f>
        <v>26</v>
      </c>
      <c r="AW2366" s="54">
        <f>Y2366-S2366</f>
        <v>14</v>
      </c>
      <c r="AX2366" s="54">
        <f>AF2366-Z2366</f>
        <v>12</v>
      </c>
    </row>
    <row r="2367" spans="1:50" ht="15" x14ac:dyDescent="0.25">
      <c r="A2367" s="43" t="s">
        <v>3595</v>
      </c>
      <c r="B2367" s="43" t="str">
        <f t="shared" si="57"/>
        <v>600171027_2641M01</v>
      </c>
      <c r="C2367" s="44">
        <v>600171027</v>
      </c>
      <c r="D2367" s="44" t="s">
        <v>742</v>
      </c>
      <c r="E2367" s="44" t="s">
        <v>743</v>
      </c>
      <c r="F2367" s="45" t="s">
        <v>709</v>
      </c>
      <c r="G2367" s="56">
        <v>9</v>
      </c>
      <c r="H2367" s="44" t="s">
        <v>3592</v>
      </c>
      <c r="I2367" s="44" t="s">
        <v>354</v>
      </c>
      <c r="J2367" s="44" t="s">
        <v>355</v>
      </c>
      <c r="K2367" s="45" t="s">
        <v>32</v>
      </c>
      <c r="L2367" s="47">
        <v>104</v>
      </c>
      <c r="M2367" s="47">
        <v>165</v>
      </c>
      <c r="N2367" s="47">
        <v>135</v>
      </c>
      <c r="O2367" s="47">
        <v>149</v>
      </c>
      <c r="P2367" s="47">
        <v>176</v>
      </c>
      <c r="Q2367" s="47">
        <v>119</v>
      </c>
      <c r="R2367" s="48">
        <v>198</v>
      </c>
      <c r="S2367" s="47">
        <v>42</v>
      </c>
      <c r="T2367" s="47">
        <v>70</v>
      </c>
      <c r="U2367" s="47">
        <v>53</v>
      </c>
      <c r="V2367" s="47">
        <v>68</v>
      </c>
      <c r="W2367" s="47">
        <v>70</v>
      </c>
      <c r="X2367" s="47">
        <v>49</v>
      </c>
      <c r="Y2367" s="49">
        <v>83</v>
      </c>
      <c r="Z2367" s="47">
        <v>62</v>
      </c>
      <c r="AA2367" s="47">
        <v>95</v>
      </c>
      <c r="AB2367" s="47">
        <v>82</v>
      </c>
      <c r="AC2367" s="47">
        <v>81</v>
      </c>
      <c r="AD2367" s="47">
        <v>106</v>
      </c>
      <c r="AE2367" s="47">
        <v>70</v>
      </c>
      <c r="AF2367" s="50">
        <v>115</v>
      </c>
      <c r="AG2367" s="47">
        <v>3</v>
      </c>
      <c r="AH2367" s="47">
        <v>1</v>
      </c>
      <c r="AI2367" s="47">
        <v>2</v>
      </c>
      <c r="AJ2367" s="47">
        <v>8</v>
      </c>
      <c r="AK2367" s="47">
        <v>3</v>
      </c>
      <c r="AL2367" s="47">
        <v>5</v>
      </c>
      <c r="AM2367" s="51">
        <f>IFERROR(IF(R2367=0,"-",R2367/Q2367*100-100),"-")</f>
        <v>66.386554621848745</v>
      </c>
      <c r="AN2367" s="51">
        <f>IFERROR(IF(Y2367=0,"-",Y2367/X2367*100-100),"-")</f>
        <v>69.387755102040813</v>
      </c>
      <c r="AO2367" s="51">
        <f>IFERROR(IF(AF2367=0,"-",AF2367/AE2367*100-100),"-")</f>
        <v>64.285714285714278</v>
      </c>
      <c r="AP2367" s="52">
        <f>IFERROR(IF(R2367=0,"-",R2367/L2367*100-100),"-")</f>
        <v>90.384615384615387</v>
      </c>
      <c r="AQ2367" s="52">
        <f>IFERROR(IF(Y2367=0,"-",Y2367/S2367*100-100),"-")</f>
        <v>97.61904761904762</v>
      </c>
      <c r="AR2367" s="52">
        <f>IFERROR(IF(AF2367=0,"-",AF2367/Z2367*100-100),"-")</f>
        <v>85.483870967741922</v>
      </c>
      <c r="AS2367" s="53">
        <f>R2367-Q2367</f>
        <v>79</v>
      </c>
      <c r="AT2367" s="53">
        <f>Y2367-X2367</f>
        <v>34</v>
      </c>
      <c r="AU2367" s="53">
        <f>AF2367-AE2367</f>
        <v>45</v>
      </c>
      <c r="AV2367" s="54">
        <f>R2367-L2367</f>
        <v>94</v>
      </c>
      <c r="AW2367" s="54">
        <f>Y2367-S2367</f>
        <v>41</v>
      </c>
      <c r="AX2367" s="54">
        <f>AF2367-Z2367</f>
        <v>53</v>
      </c>
    </row>
    <row r="2368" spans="1:50" ht="15" x14ac:dyDescent="0.25">
      <c r="A2368" s="43" t="s">
        <v>3596</v>
      </c>
      <c r="B2368" s="43" t="str">
        <f t="shared" si="57"/>
        <v>600171027_6341M01</v>
      </c>
      <c r="C2368" s="44">
        <v>600171027</v>
      </c>
      <c r="D2368" s="44" t="s">
        <v>779</v>
      </c>
      <c r="E2368" s="44" t="s">
        <v>780</v>
      </c>
      <c r="F2368" s="45" t="s">
        <v>765</v>
      </c>
      <c r="G2368" s="56">
        <v>9</v>
      </c>
      <c r="H2368" s="44" t="s">
        <v>3592</v>
      </c>
      <c r="I2368" s="44" t="s">
        <v>354</v>
      </c>
      <c r="J2368" s="44" t="s">
        <v>355</v>
      </c>
      <c r="K2368" s="45" t="s">
        <v>32</v>
      </c>
      <c r="L2368" s="47">
        <v>96</v>
      </c>
      <c r="M2368" s="47">
        <v>111</v>
      </c>
      <c r="N2368" s="47">
        <v>66</v>
      </c>
      <c r="O2368" s="47">
        <v>89</v>
      </c>
      <c r="P2368" s="47">
        <v>113</v>
      </c>
      <c r="Q2368" s="47">
        <v>88</v>
      </c>
      <c r="R2368" s="48">
        <v>231</v>
      </c>
      <c r="S2368" s="47">
        <v>43</v>
      </c>
      <c r="T2368" s="47">
        <v>51</v>
      </c>
      <c r="U2368" s="47">
        <v>22</v>
      </c>
      <c r="V2368" s="47">
        <v>35</v>
      </c>
      <c r="W2368" s="47">
        <v>51</v>
      </c>
      <c r="X2368" s="47">
        <v>33</v>
      </c>
      <c r="Y2368" s="49">
        <v>93</v>
      </c>
      <c r="Z2368" s="47">
        <v>53</v>
      </c>
      <c r="AA2368" s="47">
        <v>60</v>
      </c>
      <c r="AB2368" s="47">
        <v>44</v>
      </c>
      <c r="AC2368" s="47">
        <v>54</v>
      </c>
      <c r="AD2368" s="47">
        <v>62</v>
      </c>
      <c r="AE2368" s="47">
        <v>55</v>
      </c>
      <c r="AF2368" s="50">
        <v>138</v>
      </c>
      <c r="AG2368" s="47" t="s">
        <v>27</v>
      </c>
      <c r="AH2368" s="47" t="s">
        <v>27</v>
      </c>
      <c r="AI2368" s="47" t="s">
        <v>27</v>
      </c>
      <c r="AJ2368" s="47">
        <v>15</v>
      </c>
      <c r="AK2368" s="47">
        <v>4</v>
      </c>
      <c r="AL2368" s="47">
        <v>11</v>
      </c>
      <c r="AM2368" s="51">
        <f>IFERROR(IF(R2368=0,"-",R2368/Q2368*100-100),"-")</f>
        <v>162.5</v>
      </c>
      <c r="AN2368" s="51">
        <f>IFERROR(IF(Y2368=0,"-",Y2368/X2368*100-100),"-")</f>
        <v>181.81818181818181</v>
      </c>
      <c r="AO2368" s="51">
        <f>IFERROR(IF(AF2368=0,"-",AF2368/AE2368*100-100),"-")</f>
        <v>150.90909090909093</v>
      </c>
      <c r="AP2368" s="52">
        <f>IFERROR(IF(R2368=0,"-",R2368/L2368*100-100),"-")</f>
        <v>140.625</v>
      </c>
      <c r="AQ2368" s="52">
        <f>IFERROR(IF(Y2368=0,"-",Y2368/S2368*100-100),"-")</f>
        <v>116.27906976744185</v>
      </c>
      <c r="AR2368" s="52">
        <f>IFERROR(IF(AF2368=0,"-",AF2368/Z2368*100-100),"-")</f>
        <v>160.37735849056605</v>
      </c>
      <c r="AS2368" s="53">
        <f>R2368-Q2368</f>
        <v>143</v>
      </c>
      <c r="AT2368" s="53">
        <f>Y2368-X2368</f>
        <v>60</v>
      </c>
      <c r="AU2368" s="53">
        <f>AF2368-AE2368</f>
        <v>83</v>
      </c>
      <c r="AV2368" s="54">
        <f>R2368-L2368</f>
        <v>135</v>
      </c>
      <c r="AW2368" s="54">
        <f>Y2368-S2368</f>
        <v>50</v>
      </c>
      <c r="AX2368" s="54">
        <f>AF2368-Z2368</f>
        <v>85</v>
      </c>
    </row>
    <row r="2369" spans="1:50" ht="15" x14ac:dyDescent="0.25">
      <c r="A2369" s="43" t="s">
        <v>3597</v>
      </c>
      <c r="B2369" s="43" t="str">
        <f t="shared" si="57"/>
        <v>600171027_7541M01</v>
      </c>
      <c r="C2369" s="44">
        <v>600171027</v>
      </c>
      <c r="D2369" s="44" t="s">
        <v>819</v>
      </c>
      <c r="E2369" s="44" t="s">
        <v>820</v>
      </c>
      <c r="F2369" s="45" t="s">
        <v>816</v>
      </c>
      <c r="G2369" s="56">
        <v>9</v>
      </c>
      <c r="H2369" s="44" t="s">
        <v>3592</v>
      </c>
      <c r="I2369" s="44" t="s">
        <v>354</v>
      </c>
      <c r="J2369" s="44" t="s">
        <v>355</v>
      </c>
      <c r="K2369" s="45" t="s">
        <v>32</v>
      </c>
      <c r="L2369" s="47">
        <v>130</v>
      </c>
      <c r="M2369" s="47">
        <v>141</v>
      </c>
      <c r="N2369" s="47">
        <v>126</v>
      </c>
      <c r="O2369" s="47">
        <v>116</v>
      </c>
      <c r="P2369" s="47">
        <v>167</v>
      </c>
      <c r="Q2369" s="47">
        <v>150</v>
      </c>
      <c r="R2369" s="48">
        <v>165</v>
      </c>
      <c r="S2369" s="47">
        <v>64</v>
      </c>
      <c r="T2369" s="47">
        <v>75</v>
      </c>
      <c r="U2369" s="47">
        <v>71</v>
      </c>
      <c r="V2369" s="47">
        <v>71</v>
      </c>
      <c r="W2369" s="47">
        <v>81</v>
      </c>
      <c r="X2369" s="47">
        <v>77</v>
      </c>
      <c r="Y2369" s="49">
        <v>74</v>
      </c>
      <c r="Z2369" s="47">
        <v>66</v>
      </c>
      <c r="AA2369" s="47">
        <v>66</v>
      </c>
      <c r="AB2369" s="47">
        <v>55</v>
      </c>
      <c r="AC2369" s="47">
        <v>45</v>
      </c>
      <c r="AD2369" s="47">
        <v>86</v>
      </c>
      <c r="AE2369" s="47">
        <v>73</v>
      </c>
      <c r="AF2369" s="50">
        <v>91</v>
      </c>
      <c r="AG2369" s="47">
        <v>2</v>
      </c>
      <c r="AH2369" s="47">
        <v>2</v>
      </c>
      <c r="AI2369" s="47">
        <v>0</v>
      </c>
      <c r="AJ2369" s="47">
        <v>1</v>
      </c>
      <c r="AK2369" s="47">
        <v>1</v>
      </c>
      <c r="AL2369" s="47">
        <v>0</v>
      </c>
      <c r="AM2369" s="51">
        <f>IFERROR(IF(R2369=0,"-",R2369/Q2369*100-100),"-")</f>
        <v>10.000000000000014</v>
      </c>
      <c r="AN2369" s="51">
        <f>IFERROR(IF(Y2369=0,"-",Y2369/X2369*100-100),"-")</f>
        <v>-3.8961038961038952</v>
      </c>
      <c r="AO2369" s="51">
        <f>IFERROR(IF(AF2369=0,"-",AF2369/AE2369*100-100),"-")</f>
        <v>24.657534246575352</v>
      </c>
      <c r="AP2369" s="52">
        <f>IFERROR(IF(R2369=0,"-",R2369/L2369*100-100),"-")</f>
        <v>26.92307692307692</v>
      </c>
      <c r="AQ2369" s="52">
        <f>IFERROR(IF(Y2369=0,"-",Y2369/S2369*100-100),"-")</f>
        <v>15.625</v>
      </c>
      <c r="AR2369" s="52">
        <f>IFERROR(IF(AF2369=0,"-",AF2369/Z2369*100-100),"-")</f>
        <v>37.878787878787875</v>
      </c>
      <c r="AS2369" s="53">
        <f>R2369-Q2369</f>
        <v>15</v>
      </c>
      <c r="AT2369" s="53">
        <f>Y2369-X2369</f>
        <v>-3</v>
      </c>
      <c r="AU2369" s="53">
        <f>AF2369-AE2369</f>
        <v>18</v>
      </c>
      <c r="AV2369" s="54">
        <f>R2369-L2369</f>
        <v>35</v>
      </c>
      <c r="AW2369" s="54">
        <f>Y2369-S2369</f>
        <v>10</v>
      </c>
      <c r="AX2369" s="54">
        <f>AF2369-Z2369</f>
        <v>25</v>
      </c>
    </row>
    <row r="2370" spans="1:50" ht="15" x14ac:dyDescent="0.25">
      <c r="A2370" s="43" t="s">
        <v>3598</v>
      </c>
      <c r="B2370" s="43" t="str">
        <f t="shared" si="57"/>
        <v>600171035_2641L01</v>
      </c>
      <c r="C2370" s="44">
        <v>600171035</v>
      </c>
      <c r="D2370" s="44" t="s">
        <v>861</v>
      </c>
      <c r="E2370" s="44" t="s">
        <v>862</v>
      </c>
      <c r="F2370" s="45" t="s">
        <v>863</v>
      </c>
      <c r="G2370" s="56">
        <v>9</v>
      </c>
      <c r="H2370" s="44" t="s">
        <v>3599</v>
      </c>
      <c r="I2370" s="44" t="s">
        <v>354</v>
      </c>
      <c r="J2370" s="44" t="s">
        <v>355</v>
      </c>
      <c r="K2370" s="45" t="s">
        <v>32</v>
      </c>
      <c r="L2370" s="47">
        <v>98</v>
      </c>
      <c r="M2370" s="47">
        <v>83</v>
      </c>
      <c r="N2370" s="47">
        <v>90</v>
      </c>
      <c r="O2370" s="47">
        <v>67</v>
      </c>
      <c r="P2370" s="47">
        <v>146</v>
      </c>
      <c r="Q2370" s="47">
        <v>79</v>
      </c>
      <c r="R2370" s="48">
        <v>125</v>
      </c>
      <c r="S2370" s="47">
        <v>60</v>
      </c>
      <c r="T2370" s="47">
        <v>46</v>
      </c>
      <c r="U2370" s="47">
        <v>57</v>
      </c>
      <c r="V2370" s="47">
        <v>44</v>
      </c>
      <c r="W2370" s="47">
        <v>82</v>
      </c>
      <c r="X2370" s="47">
        <v>47</v>
      </c>
      <c r="Y2370" s="49">
        <v>74</v>
      </c>
      <c r="Z2370" s="47">
        <v>38</v>
      </c>
      <c r="AA2370" s="47">
        <v>37</v>
      </c>
      <c r="AB2370" s="47">
        <v>33</v>
      </c>
      <c r="AC2370" s="47">
        <v>23</v>
      </c>
      <c r="AD2370" s="47">
        <v>64</v>
      </c>
      <c r="AE2370" s="47">
        <v>32</v>
      </c>
      <c r="AF2370" s="50">
        <v>51</v>
      </c>
      <c r="AG2370" s="47" t="s">
        <v>27</v>
      </c>
      <c r="AH2370" s="47" t="s">
        <v>27</v>
      </c>
      <c r="AI2370" s="47" t="s">
        <v>27</v>
      </c>
      <c r="AJ2370" s="47">
        <v>1</v>
      </c>
      <c r="AK2370" s="47">
        <v>1</v>
      </c>
      <c r="AL2370" s="47">
        <v>0</v>
      </c>
      <c r="AM2370" s="51">
        <f>IFERROR(IF(R2370=0,"-",R2370/Q2370*100-100),"-")</f>
        <v>58.227848101265835</v>
      </c>
      <c r="AN2370" s="51">
        <f>IFERROR(IF(Y2370=0,"-",Y2370/X2370*100-100),"-")</f>
        <v>57.446808510638306</v>
      </c>
      <c r="AO2370" s="51">
        <f>IFERROR(IF(AF2370=0,"-",AF2370/AE2370*100-100),"-")</f>
        <v>59.375</v>
      </c>
      <c r="AP2370" s="52">
        <f>IFERROR(IF(R2370=0,"-",R2370/L2370*100-100),"-")</f>
        <v>27.551020408163268</v>
      </c>
      <c r="AQ2370" s="52">
        <f>IFERROR(IF(Y2370=0,"-",Y2370/S2370*100-100),"-")</f>
        <v>23.333333333333343</v>
      </c>
      <c r="AR2370" s="52">
        <f>IFERROR(IF(AF2370=0,"-",AF2370/Z2370*100-100),"-")</f>
        <v>34.21052631578948</v>
      </c>
      <c r="AS2370" s="53">
        <f>R2370-Q2370</f>
        <v>46</v>
      </c>
      <c r="AT2370" s="53">
        <f>Y2370-X2370</f>
        <v>27</v>
      </c>
      <c r="AU2370" s="53">
        <f>AF2370-AE2370</f>
        <v>19</v>
      </c>
      <c r="AV2370" s="54">
        <f>R2370-L2370</f>
        <v>27</v>
      </c>
      <c r="AW2370" s="54">
        <f>Y2370-S2370</f>
        <v>14</v>
      </c>
      <c r="AX2370" s="54">
        <f>AF2370-Z2370</f>
        <v>13</v>
      </c>
    </row>
    <row r="2371" spans="1:50" ht="15" x14ac:dyDescent="0.25">
      <c r="A2371" s="43" t="s">
        <v>3600</v>
      </c>
      <c r="B2371" s="43" t="str">
        <f t="shared" si="57"/>
        <v>600171051_1820M01</v>
      </c>
      <c r="C2371" s="44">
        <v>600171051</v>
      </c>
      <c r="D2371" s="44" t="s">
        <v>707</v>
      </c>
      <c r="E2371" s="44" t="s">
        <v>708</v>
      </c>
      <c r="F2371" s="45" t="s">
        <v>709</v>
      </c>
      <c r="G2371" s="56">
        <v>9</v>
      </c>
      <c r="H2371" s="44" t="s">
        <v>3601</v>
      </c>
      <c r="I2371" s="44" t="s">
        <v>401</v>
      </c>
      <c r="J2371" s="44" t="s">
        <v>402</v>
      </c>
      <c r="K2371" s="45" t="s">
        <v>32</v>
      </c>
      <c r="L2371" s="47">
        <v>0</v>
      </c>
      <c r="M2371" s="47">
        <v>0</v>
      </c>
      <c r="N2371" s="47">
        <v>0</v>
      </c>
      <c r="O2371" s="47">
        <v>71</v>
      </c>
      <c r="P2371" s="47">
        <v>151</v>
      </c>
      <c r="Q2371" s="47">
        <v>106</v>
      </c>
      <c r="R2371" s="48">
        <v>108</v>
      </c>
      <c r="S2371" s="47">
        <v>0</v>
      </c>
      <c r="T2371" s="47">
        <v>0</v>
      </c>
      <c r="U2371" s="47">
        <v>0</v>
      </c>
      <c r="V2371" s="47">
        <v>39</v>
      </c>
      <c r="W2371" s="47">
        <v>73</v>
      </c>
      <c r="X2371" s="47">
        <v>44</v>
      </c>
      <c r="Y2371" s="49">
        <v>52</v>
      </c>
      <c r="Z2371" s="47">
        <v>0</v>
      </c>
      <c r="AA2371" s="47">
        <v>0</v>
      </c>
      <c r="AB2371" s="47">
        <v>0</v>
      </c>
      <c r="AC2371" s="47">
        <v>32</v>
      </c>
      <c r="AD2371" s="47">
        <v>78</v>
      </c>
      <c r="AE2371" s="47">
        <v>62</v>
      </c>
      <c r="AF2371" s="50">
        <v>56</v>
      </c>
      <c r="AG2371" s="47">
        <v>2</v>
      </c>
      <c r="AH2371" s="47">
        <v>2</v>
      </c>
      <c r="AI2371" s="47">
        <v>0</v>
      </c>
      <c r="AJ2371" s="47">
        <v>6</v>
      </c>
      <c r="AK2371" s="47">
        <v>3</v>
      </c>
      <c r="AL2371" s="47">
        <v>3</v>
      </c>
      <c r="AM2371" s="51">
        <f>IFERROR(IF(R2371=0,"-",R2371/Q2371*100-100),"-")</f>
        <v>1.8867924528301927</v>
      </c>
      <c r="AN2371" s="51">
        <f>IFERROR(IF(Y2371=0,"-",Y2371/X2371*100-100),"-")</f>
        <v>18.181818181818187</v>
      </c>
      <c r="AO2371" s="51">
        <f>IFERROR(IF(AF2371=0,"-",AF2371/AE2371*100-100),"-")</f>
        <v>-9.6774193548387188</v>
      </c>
      <c r="AP2371" s="52" t="str">
        <f>IFERROR(IF(R2371=0,"-",R2371/L2371*100-100),"-")</f>
        <v>-</v>
      </c>
      <c r="AQ2371" s="52" t="str">
        <f>IFERROR(IF(Y2371=0,"-",Y2371/S2371*100-100),"-")</f>
        <v>-</v>
      </c>
      <c r="AR2371" s="52" t="str">
        <f>IFERROR(IF(AF2371=0,"-",AF2371/Z2371*100-100),"-")</f>
        <v>-</v>
      </c>
      <c r="AS2371" s="53">
        <f>R2371-Q2371</f>
        <v>2</v>
      </c>
      <c r="AT2371" s="53">
        <f>Y2371-X2371</f>
        <v>8</v>
      </c>
      <c r="AU2371" s="53">
        <f>AF2371-AE2371</f>
        <v>-6</v>
      </c>
      <c r="AV2371" s="54">
        <f>R2371-L2371</f>
        <v>108</v>
      </c>
      <c r="AW2371" s="54">
        <f>Y2371-S2371</f>
        <v>52</v>
      </c>
      <c r="AX2371" s="54">
        <f>AF2371-Z2371</f>
        <v>56</v>
      </c>
    </row>
    <row r="2372" spans="1:50" ht="15" x14ac:dyDescent="0.25">
      <c r="A2372" s="43" t="s">
        <v>3602</v>
      </c>
      <c r="B2372" s="43" t="str">
        <f t="shared" si="57"/>
        <v>600171051_2345L01</v>
      </c>
      <c r="C2372" s="44">
        <v>600171051</v>
      </c>
      <c r="D2372" s="44" t="s">
        <v>888</v>
      </c>
      <c r="E2372" s="44" t="s">
        <v>889</v>
      </c>
      <c r="F2372" s="45" t="s">
        <v>863</v>
      </c>
      <c r="G2372" s="56">
        <v>9</v>
      </c>
      <c r="H2372" s="44" t="s">
        <v>3601</v>
      </c>
      <c r="I2372" s="44" t="s">
        <v>401</v>
      </c>
      <c r="J2372" s="44" t="s">
        <v>402</v>
      </c>
      <c r="K2372" s="45" t="s">
        <v>32</v>
      </c>
      <c r="L2372" s="47">
        <v>124</v>
      </c>
      <c r="M2372" s="47">
        <v>81</v>
      </c>
      <c r="N2372" s="47">
        <v>87</v>
      </c>
      <c r="O2372" s="47">
        <v>84</v>
      </c>
      <c r="P2372" s="47">
        <v>86</v>
      </c>
      <c r="Q2372" s="47">
        <v>62</v>
      </c>
      <c r="R2372" s="48">
        <v>62</v>
      </c>
      <c r="S2372" s="47">
        <v>68</v>
      </c>
      <c r="T2372" s="47">
        <v>49</v>
      </c>
      <c r="U2372" s="47">
        <v>49</v>
      </c>
      <c r="V2372" s="47">
        <v>44</v>
      </c>
      <c r="W2372" s="47">
        <v>36</v>
      </c>
      <c r="X2372" s="47">
        <v>30</v>
      </c>
      <c r="Y2372" s="49">
        <v>25</v>
      </c>
      <c r="Z2372" s="47">
        <v>56</v>
      </c>
      <c r="AA2372" s="47">
        <v>32</v>
      </c>
      <c r="AB2372" s="47">
        <v>38</v>
      </c>
      <c r="AC2372" s="47">
        <v>40</v>
      </c>
      <c r="AD2372" s="47">
        <v>50</v>
      </c>
      <c r="AE2372" s="47">
        <v>32</v>
      </c>
      <c r="AF2372" s="50">
        <v>37</v>
      </c>
      <c r="AG2372" s="47" t="s">
        <v>27</v>
      </c>
      <c r="AH2372" s="47" t="s">
        <v>27</v>
      </c>
      <c r="AI2372" s="47" t="s">
        <v>27</v>
      </c>
      <c r="AJ2372" s="47">
        <v>1</v>
      </c>
      <c r="AK2372" s="47">
        <v>0</v>
      </c>
      <c r="AL2372" s="47">
        <v>1</v>
      </c>
      <c r="AM2372" s="51">
        <f>IFERROR(IF(R2372=0,"-",R2372/Q2372*100-100),"-")</f>
        <v>0</v>
      </c>
      <c r="AN2372" s="51">
        <f>IFERROR(IF(Y2372=0,"-",Y2372/X2372*100-100),"-")</f>
        <v>-16.666666666666657</v>
      </c>
      <c r="AO2372" s="51">
        <f>IFERROR(IF(AF2372=0,"-",AF2372/AE2372*100-100),"-")</f>
        <v>15.625</v>
      </c>
      <c r="AP2372" s="52">
        <f>IFERROR(IF(R2372=0,"-",R2372/L2372*100-100),"-")</f>
        <v>-50</v>
      </c>
      <c r="AQ2372" s="52">
        <f>IFERROR(IF(Y2372=0,"-",Y2372/S2372*100-100),"-")</f>
        <v>-63.235294117647058</v>
      </c>
      <c r="AR2372" s="52">
        <f>IFERROR(IF(AF2372=0,"-",AF2372/Z2372*100-100),"-")</f>
        <v>-33.928571428571431</v>
      </c>
      <c r="AS2372" s="53">
        <f>R2372-Q2372</f>
        <v>0</v>
      </c>
      <c r="AT2372" s="53">
        <f>Y2372-X2372</f>
        <v>-5</v>
      </c>
      <c r="AU2372" s="53">
        <f>AF2372-AE2372</f>
        <v>5</v>
      </c>
      <c r="AV2372" s="54">
        <f>R2372-L2372</f>
        <v>-62</v>
      </c>
      <c r="AW2372" s="54">
        <f>Y2372-S2372</f>
        <v>-43</v>
      </c>
      <c r="AX2372" s="54">
        <f>AF2372-Z2372</f>
        <v>-19</v>
      </c>
    </row>
    <row r="2373" spans="1:50" ht="15" x14ac:dyDescent="0.25">
      <c r="A2373" s="43" t="s">
        <v>3603</v>
      </c>
      <c r="B2373" s="43" t="str">
        <f t="shared" si="57"/>
        <v>600171051_2641L01</v>
      </c>
      <c r="C2373" s="44">
        <v>600171051</v>
      </c>
      <c r="D2373" s="44" t="s">
        <v>861</v>
      </c>
      <c r="E2373" s="44" t="s">
        <v>862</v>
      </c>
      <c r="F2373" s="45" t="s">
        <v>863</v>
      </c>
      <c r="G2373" s="56">
        <v>9</v>
      </c>
      <c r="H2373" s="44" t="s">
        <v>3601</v>
      </c>
      <c r="I2373" s="44" t="s">
        <v>401</v>
      </c>
      <c r="J2373" s="44" t="s">
        <v>402</v>
      </c>
      <c r="K2373" s="45" t="s">
        <v>32</v>
      </c>
      <c r="L2373" s="47">
        <v>68</v>
      </c>
      <c r="M2373" s="47">
        <v>68</v>
      </c>
      <c r="N2373" s="47">
        <v>60</v>
      </c>
      <c r="O2373" s="47">
        <v>60</v>
      </c>
      <c r="P2373" s="47">
        <v>117</v>
      </c>
      <c r="Q2373" s="47">
        <v>86</v>
      </c>
      <c r="R2373" s="48">
        <v>71</v>
      </c>
      <c r="S2373" s="47">
        <v>20</v>
      </c>
      <c r="T2373" s="47">
        <v>30</v>
      </c>
      <c r="U2373" s="47">
        <v>18</v>
      </c>
      <c r="V2373" s="47">
        <v>31</v>
      </c>
      <c r="W2373" s="47">
        <v>47</v>
      </c>
      <c r="X2373" s="47">
        <v>36</v>
      </c>
      <c r="Y2373" s="49">
        <v>30</v>
      </c>
      <c r="Z2373" s="47">
        <v>48</v>
      </c>
      <c r="AA2373" s="47">
        <v>38</v>
      </c>
      <c r="AB2373" s="47">
        <v>42</v>
      </c>
      <c r="AC2373" s="47">
        <v>29</v>
      </c>
      <c r="AD2373" s="47">
        <v>70</v>
      </c>
      <c r="AE2373" s="47">
        <v>50</v>
      </c>
      <c r="AF2373" s="50">
        <v>41</v>
      </c>
      <c r="AG2373" s="47" t="s">
        <v>27</v>
      </c>
      <c r="AH2373" s="47" t="s">
        <v>27</v>
      </c>
      <c r="AI2373" s="47" t="s">
        <v>27</v>
      </c>
      <c r="AJ2373" s="47" t="s">
        <v>27</v>
      </c>
      <c r="AK2373" s="47" t="s">
        <v>27</v>
      </c>
      <c r="AL2373" s="47" t="s">
        <v>27</v>
      </c>
      <c r="AM2373" s="51">
        <f>IFERROR(IF(R2373=0,"-",R2373/Q2373*100-100),"-")</f>
        <v>-17.441860465116278</v>
      </c>
      <c r="AN2373" s="51">
        <f>IFERROR(IF(Y2373=0,"-",Y2373/X2373*100-100),"-")</f>
        <v>-16.666666666666657</v>
      </c>
      <c r="AO2373" s="51">
        <f>IFERROR(IF(AF2373=0,"-",AF2373/AE2373*100-100),"-")</f>
        <v>-18</v>
      </c>
      <c r="AP2373" s="52">
        <f>IFERROR(IF(R2373=0,"-",R2373/L2373*100-100),"-")</f>
        <v>4.4117647058823621</v>
      </c>
      <c r="AQ2373" s="52">
        <f>IFERROR(IF(Y2373=0,"-",Y2373/S2373*100-100),"-")</f>
        <v>50</v>
      </c>
      <c r="AR2373" s="52">
        <f>IFERROR(IF(AF2373=0,"-",AF2373/Z2373*100-100),"-")</f>
        <v>-14.583333333333343</v>
      </c>
      <c r="AS2373" s="53">
        <f>R2373-Q2373</f>
        <v>-15</v>
      </c>
      <c r="AT2373" s="53">
        <f>Y2373-X2373</f>
        <v>-6</v>
      </c>
      <c r="AU2373" s="53">
        <f>AF2373-AE2373</f>
        <v>-9</v>
      </c>
      <c r="AV2373" s="54">
        <f>R2373-L2373</f>
        <v>3</v>
      </c>
      <c r="AW2373" s="54">
        <f>Y2373-S2373</f>
        <v>10</v>
      </c>
      <c r="AX2373" s="54">
        <f>AF2373-Z2373</f>
        <v>-7</v>
      </c>
    </row>
    <row r="2374" spans="1:50" ht="15" x14ac:dyDescent="0.25">
      <c r="A2374" s="43" t="s">
        <v>3604</v>
      </c>
      <c r="B2374" s="43" t="str">
        <f t="shared" si="57"/>
        <v>600171051_3453L01</v>
      </c>
      <c r="C2374" s="44">
        <v>600171051</v>
      </c>
      <c r="D2374" s="44" t="s">
        <v>1111</v>
      </c>
      <c r="E2374" s="44" t="s">
        <v>1112</v>
      </c>
      <c r="F2374" s="45" t="s">
        <v>812</v>
      </c>
      <c r="G2374" s="56">
        <v>9</v>
      </c>
      <c r="H2374" s="44" t="s">
        <v>3601</v>
      </c>
      <c r="I2374" s="44" t="s">
        <v>401</v>
      </c>
      <c r="J2374" s="44" t="s">
        <v>402</v>
      </c>
      <c r="K2374" s="45" t="s">
        <v>32</v>
      </c>
      <c r="L2374" s="47">
        <v>79</v>
      </c>
      <c r="M2374" s="47">
        <v>66</v>
      </c>
      <c r="N2374" s="47">
        <v>59</v>
      </c>
      <c r="O2374" s="47">
        <v>72</v>
      </c>
      <c r="P2374" s="47">
        <v>98</v>
      </c>
      <c r="Q2374" s="47">
        <v>81</v>
      </c>
      <c r="R2374" s="48">
        <v>73</v>
      </c>
      <c r="S2374" s="47">
        <v>41</v>
      </c>
      <c r="T2374" s="47">
        <v>27</v>
      </c>
      <c r="U2374" s="47">
        <v>37</v>
      </c>
      <c r="V2374" s="47">
        <v>31</v>
      </c>
      <c r="W2374" s="47">
        <v>50</v>
      </c>
      <c r="X2374" s="47">
        <v>51</v>
      </c>
      <c r="Y2374" s="49">
        <v>37</v>
      </c>
      <c r="Z2374" s="47">
        <v>38</v>
      </c>
      <c r="AA2374" s="47">
        <v>39</v>
      </c>
      <c r="AB2374" s="47">
        <v>22</v>
      </c>
      <c r="AC2374" s="47">
        <v>41</v>
      </c>
      <c r="AD2374" s="47">
        <v>48</v>
      </c>
      <c r="AE2374" s="47">
        <v>30</v>
      </c>
      <c r="AF2374" s="50">
        <v>36</v>
      </c>
      <c r="AG2374" s="47">
        <v>1</v>
      </c>
      <c r="AH2374" s="47">
        <v>1</v>
      </c>
      <c r="AI2374" s="47">
        <v>0</v>
      </c>
      <c r="AJ2374" s="47">
        <v>1</v>
      </c>
      <c r="AK2374" s="47">
        <v>1</v>
      </c>
      <c r="AL2374" s="47">
        <v>0</v>
      </c>
      <c r="AM2374" s="51">
        <f>IFERROR(IF(R2374=0,"-",R2374/Q2374*100-100),"-")</f>
        <v>-9.8765432098765444</v>
      </c>
      <c r="AN2374" s="51">
        <f>IFERROR(IF(Y2374=0,"-",Y2374/X2374*100-100),"-")</f>
        <v>-27.450980392156865</v>
      </c>
      <c r="AO2374" s="51">
        <f>IFERROR(IF(AF2374=0,"-",AF2374/AE2374*100-100),"-")</f>
        <v>20</v>
      </c>
      <c r="AP2374" s="52">
        <f>IFERROR(IF(R2374=0,"-",R2374/L2374*100-100),"-")</f>
        <v>-7.5949367088607573</v>
      </c>
      <c r="AQ2374" s="52">
        <f>IFERROR(IF(Y2374=0,"-",Y2374/S2374*100-100),"-")</f>
        <v>-9.7560975609756042</v>
      </c>
      <c r="AR2374" s="52">
        <f>IFERROR(IF(AF2374=0,"-",AF2374/Z2374*100-100),"-")</f>
        <v>-5.2631578947368496</v>
      </c>
      <c r="AS2374" s="53">
        <f>R2374-Q2374</f>
        <v>-8</v>
      </c>
      <c r="AT2374" s="53">
        <f>Y2374-X2374</f>
        <v>-14</v>
      </c>
      <c r="AU2374" s="53">
        <f>AF2374-AE2374</f>
        <v>6</v>
      </c>
      <c r="AV2374" s="54">
        <f>R2374-L2374</f>
        <v>-6</v>
      </c>
      <c r="AW2374" s="54">
        <f>Y2374-S2374</f>
        <v>-4</v>
      </c>
      <c r="AX2374" s="54">
        <f>AF2374-Z2374</f>
        <v>-2</v>
      </c>
    </row>
    <row r="2375" spans="1:50" ht="15" x14ac:dyDescent="0.25">
      <c r="A2375" s="43" t="s">
        <v>3605</v>
      </c>
      <c r="B2375" s="43" t="str">
        <f t="shared" si="57"/>
        <v>600171078_6341M01</v>
      </c>
      <c r="C2375" s="44">
        <v>600171078</v>
      </c>
      <c r="D2375" s="44" t="s">
        <v>779</v>
      </c>
      <c r="E2375" s="44" t="s">
        <v>780</v>
      </c>
      <c r="F2375" s="45" t="s">
        <v>765</v>
      </c>
      <c r="G2375" s="56">
        <v>9</v>
      </c>
      <c r="H2375" s="44" t="s">
        <v>3606</v>
      </c>
      <c r="I2375" s="44" t="s">
        <v>401</v>
      </c>
      <c r="J2375" s="44" t="s">
        <v>402</v>
      </c>
      <c r="K2375" s="45" t="s">
        <v>32</v>
      </c>
      <c r="L2375" s="47">
        <v>46</v>
      </c>
      <c r="M2375" s="47">
        <v>31</v>
      </c>
      <c r="N2375" s="47">
        <v>30</v>
      </c>
      <c r="O2375" s="47">
        <v>31</v>
      </c>
      <c r="P2375" s="47">
        <v>0</v>
      </c>
      <c r="Q2375" s="47">
        <v>37</v>
      </c>
      <c r="R2375" s="48">
        <v>36</v>
      </c>
      <c r="S2375" s="47">
        <v>15</v>
      </c>
      <c r="T2375" s="47">
        <v>16</v>
      </c>
      <c r="U2375" s="47">
        <v>11</v>
      </c>
      <c r="V2375" s="47">
        <v>20</v>
      </c>
      <c r="W2375" s="47">
        <v>0</v>
      </c>
      <c r="X2375" s="47">
        <v>20</v>
      </c>
      <c r="Y2375" s="49">
        <v>13</v>
      </c>
      <c r="Z2375" s="47">
        <v>31</v>
      </c>
      <c r="AA2375" s="47">
        <v>15</v>
      </c>
      <c r="AB2375" s="47">
        <v>19</v>
      </c>
      <c r="AC2375" s="47">
        <v>11</v>
      </c>
      <c r="AD2375" s="47">
        <v>0</v>
      </c>
      <c r="AE2375" s="47">
        <v>17</v>
      </c>
      <c r="AF2375" s="50">
        <v>23</v>
      </c>
      <c r="AG2375" s="47" t="s">
        <v>27</v>
      </c>
      <c r="AH2375" s="47" t="s">
        <v>27</v>
      </c>
      <c r="AI2375" s="47" t="s">
        <v>27</v>
      </c>
      <c r="AJ2375" s="47">
        <v>2</v>
      </c>
      <c r="AK2375" s="47">
        <v>1</v>
      </c>
      <c r="AL2375" s="47">
        <v>1</v>
      </c>
      <c r="AM2375" s="51">
        <f>IFERROR(IF(R2375=0,"-",R2375/Q2375*100-100),"-")</f>
        <v>-2.7027027027026946</v>
      </c>
      <c r="AN2375" s="51">
        <f>IFERROR(IF(Y2375=0,"-",Y2375/X2375*100-100),"-")</f>
        <v>-35</v>
      </c>
      <c r="AO2375" s="51">
        <f>IFERROR(IF(AF2375=0,"-",AF2375/AE2375*100-100),"-")</f>
        <v>35.29411764705884</v>
      </c>
      <c r="AP2375" s="52">
        <f>IFERROR(IF(R2375=0,"-",R2375/L2375*100-100),"-")</f>
        <v>-21.739130434782609</v>
      </c>
      <c r="AQ2375" s="52">
        <f>IFERROR(IF(Y2375=0,"-",Y2375/S2375*100-100),"-")</f>
        <v>-13.333333333333329</v>
      </c>
      <c r="AR2375" s="52">
        <f>IFERROR(IF(AF2375=0,"-",AF2375/Z2375*100-100),"-")</f>
        <v>-25.806451612903231</v>
      </c>
      <c r="AS2375" s="53">
        <f>R2375-Q2375</f>
        <v>-1</v>
      </c>
      <c r="AT2375" s="53">
        <f>Y2375-X2375</f>
        <v>-7</v>
      </c>
      <c r="AU2375" s="53">
        <f>AF2375-AE2375</f>
        <v>6</v>
      </c>
      <c r="AV2375" s="54">
        <f>R2375-L2375</f>
        <v>-10</v>
      </c>
      <c r="AW2375" s="54">
        <f>Y2375-S2375</f>
        <v>-2</v>
      </c>
      <c r="AX2375" s="54">
        <f>AF2375-Z2375</f>
        <v>-8</v>
      </c>
    </row>
    <row r="2376" spans="1:50" ht="15" x14ac:dyDescent="0.25">
      <c r="A2376" s="43" t="s">
        <v>3607</v>
      </c>
      <c r="B2376" s="43" t="str">
        <f t="shared" si="57"/>
        <v>600171078_7241M01</v>
      </c>
      <c r="C2376" s="44">
        <v>600171078</v>
      </c>
      <c r="D2376" s="44" t="s">
        <v>1967</v>
      </c>
      <c r="E2376" s="44" t="s">
        <v>1968</v>
      </c>
      <c r="F2376" s="45" t="s">
        <v>816</v>
      </c>
      <c r="G2376" s="56">
        <v>9</v>
      </c>
      <c r="H2376" s="44" t="s">
        <v>3606</v>
      </c>
      <c r="I2376" s="44" t="s">
        <v>401</v>
      </c>
      <c r="J2376" s="44" t="s">
        <v>402</v>
      </c>
      <c r="K2376" s="45" t="s">
        <v>32</v>
      </c>
      <c r="L2376" s="47">
        <v>20</v>
      </c>
      <c r="M2376" s="47">
        <v>11</v>
      </c>
      <c r="N2376" s="47">
        <v>8</v>
      </c>
      <c r="O2376" s="47">
        <v>11</v>
      </c>
      <c r="P2376" s="47">
        <v>0</v>
      </c>
      <c r="Q2376" s="47">
        <v>27</v>
      </c>
      <c r="R2376" s="48">
        <v>45</v>
      </c>
      <c r="S2376" s="47">
        <v>14</v>
      </c>
      <c r="T2376" s="47">
        <v>4</v>
      </c>
      <c r="U2376" s="47">
        <v>5</v>
      </c>
      <c r="V2376" s="47">
        <v>7</v>
      </c>
      <c r="W2376" s="47">
        <v>0</v>
      </c>
      <c r="X2376" s="47">
        <v>19</v>
      </c>
      <c r="Y2376" s="49">
        <v>17</v>
      </c>
      <c r="Z2376" s="47">
        <v>6</v>
      </c>
      <c r="AA2376" s="47">
        <v>7</v>
      </c>
      <c r="AB2376" s="47">
        <v>3</v>
      </c>
      <c r="AC2376" s="47">
        <v>4</v>
      </c>
      <c r="AD2376" s="47">
        <v>0</v>
      </c>
      <c r="AE2376" s="47">
        <v>8</v>
      </c>
      <c r="AF2376" s="50">
        <v>28</v>
      </c>
      <c r="AG2376" s="47">
        <v>1</v>
      </c>
      <c r="AH2376" s="47">
        <v>0</v>
      </c>
      <c r="AI2376" s="47">
        <v>1</v>
      </c>
      <c r="AJ2376" s="47" t="s">
        <v>27</v>
      </c>
      <c r="AK2376" s="47" t="s">
        <v>27</v>
      </c>
      <c r="AL2376" s="47" t="s">
        <v>27</v>
      </c>
      <c r="AM2376" s="51">
        <f>IFERROR(IF(R2376=0,"-",R2376/Q2376*100-100),"-")</f>
        <v>66.666666666666686</v>
      </c>
      <c r="AN2376" s="51">
        <f>IFERROR(IF(Y2376=0,"-",Y2376/X2376*100-100),"-")</f>
        <v>-10.526315789473685</v>
      </c>
      <c r="AO2376" s="51">
        <f>IFERROR(IF(AF2376=0,"-",AF2376/AE2376*100-100),"-")</f>
        <v>250</v>
      </c>
      <c r="AP2376" s="52">
        <f>IFERROR(IF(R2376=0,"-",R2376/L2376*100-100),"-")</f>
        <v>125</v>
      </c>
      <c r="AQ2376" s="52">
        <f>IFERROR(IF(Y2376=0,"-",Y2376/S2376*100-100),"-")</f>
        <v>21.428571428571416</v>
      </c>
      <c r="AR2376" s="52">
        <f>IFERROR(IF(AF2376=0,"-",AF2376/Z2376*100-100),"-")</f>
        <v>366.66666666666669</v>
      </c>
      <c r="AS2376" s="53">
        <f>R2376-Q2376</f>
        <v>18</v>
      </c>
      <c r="AT2376" s="53">
        <f>Y2376-X2376</f>
        <v>-2</v>
      </c>
      <c r="AU2376" s="53">
        <f>AF2376-AE2376</f>
        <v>20</v>
      </c>
      <c r="AV2376" s="54">
        <f>R2376-L2376</f>
        <v>25</v>
      </c>
      <c r="AW2376" s="54">
        <f>Y2376-S2376</f>
        <v>3</v>
      </c>
      <c r="AX2376" s="54">
        <f>AF2376-Z2376</f>
        <v>22</v>
      </c>
    </row>
    <row r="2377" spans="1:50" ht="15" x14ac:dyDescent="0.25">
      <c r="A2377" s="43" t="s">
        <v>3608</v>
      </c>
      <c r="B2377" s="43" t="str">
        <f t="shared" si="57"/>
        <v>600171086_2345L01</v>
      </c>
      <c r="C2377" s="44">
        <v>600171086</v>
      </c>
      <c r="D2377" s="44" t="s">
        <v>888</v>
      </c>
      <c r="E2377" s="44" t="s">
        <v>889</v>
      </c>
      <c r="F2377" s="45" t="s">
        <v>863</v>
      </c>
      <c r="G2377" s="56">
        <v>9</v>
      </c>
      <c r="H2377" s="44" t="s">
        <v>3609</v>
      </c>
      <c r="I2377" s="44" t="s">
        <v>354</v>
      </c>
      <c r="J2377" s="44" t="s">
        <v>355</v>
      </c>
      <c r="K2377" s="45" t="s">
        <v>32</v>
      </c>
      <c r="L2377" s="47">
        <v>22</v>
      </c>
      <c r="M2377" s="47">
        <v>23</v>
      </c>
      <c r="N2377" s="47">
        <v>26</v>
      </c>
      <c r="O2377" s="47">
        <v>14</v>
      </c>
      <c r="P2377" s="47">
        <v>0</v>
      </c>
      <c r="Q2377" s="47">
        <v>14</v>
      </c>
      <c r="R2377" s="48">
        <v>20</v>
      </c>
      <c r="S2377" s="47">
        <v>12</v>
      </c>
      <c r="T2377" s="47">
        <v>9</v>
      </c>
      <c r="U2377" s="47">
        <v>8</v>
      </c>
      <c r="V2377" s="47">
        <v>5</v>
      </c>
      <c r="W2377" s="47">
        <v>0</v>
      </c>
      <c r="X2377" s="47">
        <v>4</v>
      </c>
      <c r="Y2377" s="49">
        <v>13</v>
      </c>
      <c r="Z2377" s="47">
        <v>10</v>
      </c>
      <c r="AA2377" s="47">
        <v>14</v>
      </c>
      <c r="AB2377" s="47">
        <v>18</v>
      </c>
      <c r="AC2377" s="47">
        <v>9</v>
      </c>
      <c r="AD2377" s="47">
        <v>0</v>
      </c>
      <c r="AE2377" s="47">
        <v>10</v>
      </c>
      <c r="AF2377" s="50">
        <v>7</v>
      </c>
      <c r="AG2377" s="47" t="s">
        <v>27</v>
      </c>
      <c r="AH2377" s="47" t="s">
        <v>27</v>
      </c>
      <c r="AI2377" s="47" t="s">
        <v>27</v>
      </c>
      <c r="AJ2377" s="47">
        <v>1</v>
      </c>
      <c r="AK2377" s="47">
        <v>1</v>
      </c>
      <c r="AL2377" s="47">
        <v>0</v>
      </c>
      <c r="AM2377" s="51">
        <f>IFERROR(IF(R2377=0,"-",R2377/Q2377*100-100),"-")</f>
        <v>42.857142857142861</v>
      </c>
      <c r="AN2377" s="51">
        <f>IFERROR(IF(Y2377=0,"-",Y2377/X2377*100-100),"-")</f>
        <v>225</v>
      </c>
      <c r="AO2377" s="51">
        <f>IFERROR(IF(AF2377=0,"-",AF2377/AE2377*100-100),"-")</f>
        <v>-30</v>
      </c>
      <c r="AP2377" s="52">
        <f>IFERROR(IF(R2377=0,"-",R2377/L2377*100-100),"-")</f>
        <v>-9.0909090909090935</v>
      </c>
      <c r="AQ2377" s="52">
        <f>IFERROR(IF(Y2377=0,"-",Y2377/S2377*100-100),"-")</f>
        <v>8.3333333333333286</v>
      </c>
      <c r="AR2377" s="52">
        <f>IFERROR(IF(AF2377=0,"-",AF2377/Z2377*100-100),"-")</f>
        <v>-30</v>
      </c>
      <c r="AS2377" s="53">
        <f>R2377-Q2377</f>
        <v>6</v>
      </c>
      <c r="AT2377" s="53">
        <f>Y2377-X2377</f>
        <v>9</v>
      </c>
      <c r="AU2377" s="53">
        <f>AF2377-AE2377</f>
        <v>-3</v>
      </c>
      <c r="AV2377" s="54">
        <f>R2377-L2377</f>
        <v>-2</v>
      </c>
      <c r="AW2377" s="54">
        <f>Y2377-S2377</f>
        <v>1</v>
      </c>
      <c r="AX2377" s="54">
        <f>AF2377-Z2377</f>
        <v>-3</v>
      </c>
    </row>
    <row r="2378" spans="1:50" ht="15" x14ac:dyDescent="0.25">
      <c r="A2378" s="43" t="s">
        <v>3610</v>
      </c>
      <c r="B2378" s="43" t="str">
        <f t="shared" ref="B2378:B2392" si="58">CONCATENATE(C2378,"_",D2378)</f>
        <v>600171086_6441L51</v>
      </c>
      <c r="C2378" s="44">
        <v>600171086</v>
      </c>
      <c r="D2378" s="44" t="s">
        <v>784</v>
      </c>
      <c r="E2378" s="44" t="s">
        <v>785</v>
      </c>
      <c r="F2378" s="45" t="s">
        <v>786</v>
      </c>
      <c r="G2378" s="56">
        <v>9</v>
      </c>
      <c r="H2378" s="44" t="s">
        <v>3609</v>
      </c>
      <c r="I2378" s="44" t="s">
        <v>354</v>
      </c>
      <c r="J2378" s="44" t="s">
        <v>355</v>
      </c>
      <c r="K2378" s="45" t="s">
        <v>32</v>
      </c>
      <c r="L2378" s="47">
        <v>34</v>
      </c>
      <c r="M2378" s="47">
        <v>37</v>
      </c>
      <c r="N2378" s="47">
        <v>26</v>
      </c>
      <c r="O2378" s="47">
        <v>34</v>
      </c>
      <c r="P2378" s="47">
        <v>0</v>
      </c>
      <c r="Q2378" s="47">
        <v>37</v>
      </c>
      <c r="R2378" s="48">
        <v>50</v>
      </c>
      <c r="S2378" s="47">
        <v>31</v>
      </c>
      <c r="T2378" s="47">
        <v>29</v>
      </c>
      <c r="U2378" s="47">
        <v>22</v>
      </c>
      <c r="V2378" s="47">
        <v>30</v>
      </c>
      <c r="W2378" s="47">
        <v>0</v>
      </c>
      <c r="X2378" s="47">
        <v>24</v>
      </c>
      <c r="Y2378" s="49">
        <v>27</v>
      </c>
      <c r="Z2378" s="47">
        <v>3</v>
      </c>
      <c r="AA2378" s="47">
        <v>8</v>
      </c>
      <c r="AB2378" s="47">
        <v>4</v>
      </c>
      <c r="AC2378" s="47">
        <v>4</v>
      </c>
      <c r="AD2378" s="47">
        <v>0</v>
      </c>
      <c r="AE2378" s="47">
        <v>13</v>
      </c>
      <c r="AF2378" s="50">
        <v>23</v>
      </c>
      <c r="AG2378" s="47" t="s">
        <v>27</v>
      </c>
      <c r="AH2378" s="47" t="s">
        <v>27</v>
      </c>
      <c r="AI2378" s="47" t="s">
        <v>27</v>
      </c>
      <c r="AJ2378" s="47" t="s">
        <v>27</v>
      </c>
      <c r="AK2378" s="47" t="s">
        <v>27</v>
      </c>
      <c r="AL2378" s="47" t="s">
        <v>27</v>
      </c>
      <c r="AM2378" s="51">
        <f>IFERROR(IF(R2378=0,"-",R2378/Q2378*100-100),"-")</f>
        <v>35.13513513513513</v>
      </c>
      <c r="AN2378" s="51">
        <f>IFERROR(IF(Y2378=0,"-",Y2378/X2378*100-100),"-")</f>
        <v>12.5</v>
      </c>
      <c r="AO2378" s="51">
        <f>IFERROR(IF(AF2378=0,"-",AF2378/AE2378*100-100),"-")</f>
        <v>76.923076923076906</v>
      </c>
      <c r="AP2378" s="52">
        <f>IFERROR(IF(R2378=0,"-",R2378/L2378*100-100),"-")</f>
        <v>47.058823529411768</v>
      </c>
      <c r="AQ2378" s="52">
        <f>IFERROR(IF(Y2378=0,"-",Y2378/S2378*100-100),"-")</f>
        <v>-12.903225806451616</v>
      </c>
      <c r="AR2378" s="52">
        <f>IFERROR(IF(AF2378=0,"-",AF2378/Z2378*100-100),"-")</f>
        <v>666.66666666666674</v>
      </c>
      <c r="AS2378" s="53">
        <f>R2378-Q2378</f>
        <v>13</v>
      </c>
      <c r="AT2378" s="53">
        <f>Y2378-X2378</f>
        <v>3</v>
      </c>
      <c r="AU2378" s="53">
        <f>AF2378-AE2378</f>
        <v>10</v>
      </c>
      <c r="AV2378" s="54">
        <f>R2378-L2378</f>
        <v>16</v>
      </c>
      <c r="AW2378" s="54">
        <f>Y2378-S2378</f>
        <v>-4</v>
      </c>
      <c r="AX2378" s="54">
        <f>AF2378-Z2378</f>
        <v>20</v>
      </c>
    </row>
    <row r="2379" spans="1:50" ht="15" x14ac:dyDescent="0.25">
      <c r="A2379" s="43" t="s">
        <v>3611</v>
      </c>
      <c r="B2379" s="43" t="str">
        <f t="shared" si="58"/>
        <v>600171086_7541L51</v>
      </c>
      <c r="C2379" s="44">
        <v>600171086</v>
      </c>
      <c r="D2379" s="44" t="s">
        <v>1308</v>
      </c>
      <c r="E2379" s="44" t="s">
        <v>820</v>
      </c>
      <c r="F2379" s="45" t="s">
        <v>786</v>
      </c>
      <c r="G2379" s="56">
        <v>9</v>
      </c>
      <c r="H2379" s="44" t="s">
        <v>3609</v>
      </c>
      <c r="I2379" s="44" t="s">
        <v>354</v>
      </c>
      <c r="J2379" s="44" t="s">
        <v>355</v>
      </c>
      <c r="K2379" s="45" t="s">
        <v>32</v>
      </c>
      <c r="L2379" s="47">
        <v>0</v>
      </c>
      <c r="M2379" s="47">
        <v>0</v>
      </c>
      <c r="N2379" s="47">
        <v>8</v>
      </c>
      <c r="O2379" s="47">
        <v>22</v>
      </c>
      <c r="P2379" s="47">
        <v>0</v>
      </c>
      <c r="Q2379" s="47">
        <v>37</v>
      </c>
      <c r="R2379" s="48">
        <v>38</v>
      </c>
      <c r="S2379" s="47">
        <v>0</v>
      </c>
      <c r="T2379" s="47">
        <v>0</v>
      </c>
      <c r="U2379" s="47">
        <v>6</v>
      </c>
      <c r="V2379" s="47">
        <v>11</v>
      </c>
      <c r="W2379" s="47">
        <v>0</v>
      </c>
      <c r="X2379" s="47">
        <v>29</v>
      </c>
      <c r="Y2379" s="49">
        <v>23</v>
      </c>
      <c r="Z2379" s="47">
        <v>0</v>
      </c>
      <c r="AA2379" s="47">
        <v>0</v>
      </c>
      <c r="AB2379" s="47">
        <v>2</v>
      </c>
      <c r="AC2379" s="47">
        <v>11</v>
      </c>
      <c r="AD2379" s="47">
        <v>0</v>
      </c>
      <c r="AE2379" s="47">
        <v>8</v>
      </c>
      <c r="AF2379" s="50">
        <v>15</v>
      </c>
      <c r="AG2379" s="47" t="s">
        <v>27</v>
      </c>
      <c r="AH2379" s="47" t="s">
        <v>27</v>
      </c>
      <c r="AI2379" s="47" t="s">
        <v>27</v>
      </c>
      <c r="AJ2379" s="47" t="s">
        <v>27</v>
      </c>
      <c r="AK2379" s="47" t="s">
        <v>27</v>
      </c>
      <c r="AL2379" s="47" t="s">
        <v>27</v>
      </c>
      <c r="AM2379" s="51">
        <f>IFERROR(IF(R2379=0,"-",R2379/Q2379*100-100),"-")</f>
        <v>2.7027027027026946</v>
      </c>
      <c r="AN2379" s="51">
        <f>IFERROR(IF(Y2379=0,"-",Y2379/X2379*100-100),"-")</f>
        <v>-20.689655172413794</v>
      </c>
      <c r="AO2379" s="51">
        <f>IFERROR(IF(AF2379=0,"-",AF2379/AE2379*100-100),"-")</f>
        <v>87.5</v>
      </c>
      <c r="AP2379" s="52" t="str">
        <f>IFERROR(IF(R2379=0,"-",R2379/L2379*100-100),"-")</f>
        <v>-</v>
      </c>
      <c r="AQ2379" s="52" t="str">
        <f>IFERROR(IF(Y2379=0,"-",Y2379/S2379*100-100),"-")</f>
        <v>-</v>
      </c>
      <c r="AR2379" s="52" t="str">
        <f>IFERROR(IF(AF2379=0,"-",AF2379/Z2379*100-100),"-")</f>
        <v>-</v>
      </c>
      <c r="AS2379" s="53">
        <f>R2379-Q2379</f>
        <v>1</v>
      </c>
      <c r="AT2379" s="53">
        <f>Y2379-X2379</f>
        <v>-6</v>
      </c>
      <c r="AU2379" s="53">
        <f>AF2379-AE2379</f>
        <v>7</v>
      </c>
      <c r="AV2379" s="54">
        <f>R2379-L2379</f>
        <v>38</v>
      </c>
      <c r="AW2379" s="54">
        <f>Y2379-S2379</f>
        <v>23</v>
      </c>
      <c r="AX2379" s="54">
        <f>AF2379-Z2379</f>
        <v>15</v>
      </c>
    </row>
    <row r="2380" spans="1:50" ht="15" x14ac:dyDescent="0.25">
      <c r="A2380" s="43" t="s">
        <v>3612</v>
      </c>
      <c r="B2380" s="43" t="str">
        <f t="shared" si="58"/>
        <v>600171086_7541M01</v>
      </c>
      <c r="C2380" s="44">
        <v>600171086</v>
      </c>
      <c r="D2380" s="44" t="s">
        <v>819</v>
      </c>
      <c r="E2380" s="44" t="s">
        <v>820</v>
      </c>
      <c r="F2380" s="45" t="s">
        <v>816</v>
      </c>
      <c r="G2380" s="56">
        <v>9</v>
      </c>
      <c r="H2380" s="44" t="s">
        <v>3609</v>
      </c>
      <c r="I2380" s="44" t="s">
        <v>354</v>
      </c>
      <c r="J2380" s="44" t="s">
        <v>355</v>
      </c>
      <c r="K2380" s="45" t="s">
        <v>32</v>
      </c>
      <c r="L2380" s="47">
        <v>24</v>
      </c>
      <c r="M2380" s="47">
        <v>28</v>
      </c>
      <c r="N2380" s="47">
        <v>29</v>
      </c>
      <c r="O2380" s="47">
        <v>26</v>
      </c>
      <c r="P2380" s="47">
        <v>0</v>
      </c>
      <c r="Q2380" s="47">
        <v>41</v>
      </c>
      <c r="R2380" s="48">
        <v>38</v>
      </c>
      <c r="S2380" s="47">
        <v>16</v>
      </c>
      <c r="T2380" s="47">
        <v>17</v>
      </c>
      <c r="U2380" s="47">
        <v>12</v>
      </c>
      <c r="V2380" s="47">
        <v>16</v>
      </c>
      <c r="W2380" s="47">
        <v>0</v>
      </c>
      <c r="X2380" s="47">
        <v>20</v>
      </c>
      <c r="Y2380" s="49">
        <v>17</v>
      </c>
      <c r="Z2380" s="47">
        <v>8</v>
      </c>
      <c r="AA2380" s="47">
        <v>11</v>
      </c>
      <c r="AB2380" s="47">
        <v>17</v>
      </c>
      <c r="AC2380" s="47">
        <v>10</v>
      </c>
      <c r="AD2380" s="47">
        <v>0</v>
      </c>
      <c r="AE2380" s="47">
        <v>21</v>
      </c>
      <c r="AF2380" s="50">
        <v>21</v>
      </c>
      <c r="AG2380" s="47" t="s">
        <v>27</v>
      </c>
      <c r="AH2380" s="47" t="s">
        <v>27</v>
      </c>
      <c r="AI2380" s="47" t="s">
        <v>27</v>
      </c>
      <c r="AJ2380" s="47" t="s">
        <v>27</v>
      </c>
      <c r="AK2380" s="47" t="s">
        <v>27</v>
      </c>
      <c r="AL2380" s="47" t="s">
        <v>27</v>
      </c>
      <c r="AM2380" s="51">
        <f>IFERROR(IF(R2380=0,"-",R2380/Q2380*100-100),"-")</f>
        <v>-7.3170731707317032</v>
      </c>
      <c r="AN2380" s="51">
        <f>IFERROR(IF(Y2380=0,"-",Y2380/X2380*100-100),"-")</f>
        <v>-15</v>
      </c>
      <c r="AO2380" s="51">
        <f>IFERROR(IF(AF2380=0,"-",AF2380/AE2380*100-100),"-")</f>
        <v>0</v>
      </c>
      <c r="AP2380" s="52">
        <f>IFERROR(IF(R2380=0,"-",R2380/L2380*100-100),"-")</f>
        <v>58.333333333333314</v>
      </c>
      <c r="AQ2380" s="52">
        <f>IFERROR(IF(Y2380=0,"-",Y2380/S2380*100-100),"-")</f>
        <v>6.25</v>
      </c>
      <c r="AR2380" s="52">
        <f>IFERROR(IF(AF2380=0,"-",AF2380/Z2380*100-100),"-")</f>
        <v>162.5</v>
      </c>
      <c r="AS2380" s="53">
        <f>R2380-Q2380</f>
        <v>-3</v>
      </c>
      <c r="AT2380" s="53">
        <f>Y2380-X2380</f>
        <v>-3</v>
      </c>
      <c r="AU2380" s="53">
        <f>AF2380-AE2380</f>
        <v>0</v>
      </c>
      <c r="AV2380" s="54">
        <f>R2380-L2380</f>
        <v>14</v>
      </c>
      <c r="AW2380" s="54">
        <f>Y2380-S2380</f>
        <v>1</v>
      </c>
      <c r="AX2380" s="54">
        <f>AF2380-Z2380</f>
        <v>13</v>
      </c>
    </row>
    <row r="2381" spans="1:50" ht="15" x14ac:dyDescent="0.25">
      <c r="A2381" s="43" t="s">
        <v>3613</v>
      </c>
      <c r="B2381" s="43" t="str">
        <f t="shared" si="58"/>
        <v>600171116_3342L51</v>
      </c>
      <c r="C2381" s="44">
        <v>600171116</v>
      </c>
      <c r="D2381" s="44" t="s">
        <v>894</v>
      </c>
      <c r="E2381" s="44" t="s">
        <v>827</v>
      </c>
      <c r="F2381" s="45" t="s">
        <v>860</v>
      </c>
      <c r="G2381" s="56">
        <v>9</v>
      </c>
      <c r="H2381" s="44" t="s">
        <v>3614</v>
      </c>
      <c r="I2381" s="44" t="s">
        <v>182</v>
      </c>
      <c r="J2381" s="44" t="s">
        <v>183</v>
      </c>
      <c r="K2381" s="45" t="s">
        <v>32</v>
      </c>
      <c r="L2381" s="47">
        <v>0</v>
      </c>
      <c r="M2381" s="47">
        <v>2</v>
      </c>
      <c r="N2381" s="47">
        <v>0</v>
      </c>
      <c r="O2381" s="47">
        <v>0</v>
      </c>
      <c r="P2381" s="47">
        <v>1</v>
      </c>
      <c r="Q2381" s="47">
        <v>0</v>
      </c>
      <c r="R2381" s="48">
        <v>2</v>
      </c>
      <c r="S2381" s="47">
        <v>0</v>
      </c>
      <c r="T2381" s="47">
        <v>1</v>
      </c>
      <c r="U2381" s="47">
        <v>0</v>
      </c>
      <c r="V2381" s="47">
        <v>0</v>
      </c>
      <c r="W2381" s="47">
        <v>1</v>
      </c>
      <c r="X2381" s="47">
        <v>0</v>
      </c>
      <c r="Y2381" s="49">
        <v>1</v>
      </c>
      <c r="Z2381" s="47">
        <v>0</v>
      </c>
      <c r="AA2381" s="47">
        <v>1</v>
      </c>
      <c r="AB2381" s="47">
        <v>0</v>
      </c>
      <c r="AC2381" s="47">
        <v>0</v>
      </c>
      <c r="AD2381" s="47">
        <v>0</v>
      </c>
      <c r="AE2381" s="47">
        <v>0</v>
      </c>
      <c r="AF2381" s="50">
        <v>1</v>
      </c>
      <c r="AG2381" s="47" t="s">
        <v>27</v>
      </c>
      <c r="AH2381" s="47" t="s">
        <v>27</v>
      </c>
      <c r="AI2381" s="47" t="s">
        <v>27</v>
      </c>
      <c r="AJ2381" s="47" t="s">
        <v>27</v>
      </c>
      <c r="AK2381" s="47" t="s">
        <v>27</v>
      </c>
      <c r="AL2381" s="47" t="s">
        <v>27</v>
      </c>
      <c r="AM2381" s="51" t="str">
        <f>IFERROR(IF(R2381=0,"-",R2381/Q2381*100-100),"-")</f>
        <v>-</v>
      </c>
      <c r="AN2381" s="51" t="str">
        <f>IFERROR(IF(Y2381=0,"-",Y2381/X2381*100-100),"-")</f>
        <v>-</v>
      </c>
      <c r="AO2381" s="51" t="str">
        <f>IFERROR(IF(AF2381=0,"-",AF2381/AE2381*100-100),"-")</f>
        <v>-</v>
      </c>
      <c r="AP2381" s="52" t="str">
        <f>IFERROR(IF(R2381=0,"-",R2381/L2381*100-100),"-")</f>
        <v>-</v>
      </c>
      <c r="AQ2381" s="52" t="str">
        <f>IFERROR(IF(Y2381=0,"-",Y2381/S2381*100-100),"-")</f>
        <v>-</v>
      </c>
      <c r="AR2381" s="52" t="str">
        <f>IFERROR(IF(AF2381=0,"-",AF2381/Z2381*100-100),"-")</f>
        <v>-</v>
      </c>
      <c r="AS2381" s="53">
        <f>R2381-Q2381</f>
        <v>2</v>
      </c>
      <c r="AT2381" s="53">
        <f>Y2381-X2381</f>
        <v>1</v>
      </c>
      <c r="AU2381" s="53">
        <f>AF2381-AE2381</f>
        <v>1</v>
      </c>
      <c r="AV2381" s="54">
        <f>R2381-L2381</f>
        <v>2</v>
      </c>
      <c r="AW2381" s="54">
        <f>Y2381-S2381</f>
        <v>1</v>
      </c>
      <c r="AX2381" s="54">
        <f>AF2381-Z2381</f>
        <v>1</v>
      </c>
    </row>
    <row r="2382" spans="1:50" ht="15" x14ac:dyDescent="0.25">
      <c r="A2382" s="43" t="s">
        <v>3615</v>
      </c>
      <c r="B2382" s="43" t="str">
        <f t="shared" si="58"/>
        <v>600171116_3644L51</v>
      </c>
      <c r="C2382" s="44">
        <v>600171116</v>
      </c>
      <c r="D2382" s="44" t="s">
        <v>896</v>
      </c>
      <c r="E2382" s="44" t="s">
        <v>897</v>
      </c>
      <c r="F2382" s="45" t="s">
        <v>860</v>
      </c>
      <c r="G2382" s="56">
        <v>9</v>
      </c>
      <c r="H2382" s="44" t="s">
        <v>3614</v>
      </c>
      <c r="I2382" s="44" t="s">
        <v>182</v>
      </c>
      <c r="J2382" s="44" t="s">
        <v>183</v>
      </c>
      <c r="K2382" s="45" t="s">
        <v>32</v>
      </c>
      <c r="L2382" s="47">
        <v>6</v>
      </c>
      <c r="M2382" s="47">
        <v>5</v>
      </c>
      <c r="N2382" s="47">
        <v>2</v>
      </c>
      <c r="O2382" s="47">
        <v>0</v>
      </c>
      <c r="P2382" s="47">
        <v>16</v>
      </c>
      <c r="Q2382" s="47">
        <v>0</v>
      </c>
      <c r="R2382" s="48">
        <v>4</v>
      </c>
      <c r="S2382" s="47">
        <v>5</v>
      </c>
      <c r="T2382" s="47">
        <v>4</v>
      </c>
      <c r="U2382" s="47">
        <v>0</v>
      </c>
      <c r="V2382" s="47">
        <v>0</v>
      </c>
      <c r="W2382" s="47">
        <v>8</v>
      </c>
      <c r="X2382" s="47">
        <v>0</v>
      </c>
      <c r="Y2382" s="49">
        <v>2</v>
      </c>
      <c r="Z2382" s="47">
        <v>1</v>
      </c>
      <c r="AA2382" s="47">
        <v>1</v>
      </c>
      <c r="AB2382" s="47">
        <v>2</v>
      </c>
      <c r="AC2382" s="47">
        <v>0</v>
      </c>
      <c r="AD2382" s="47">
        <v>8</v>
      </c>
      <c r="AE2382" s="47">
        <v>0</v>
      </c>
      <c r="AF2382" s="50">
        <v>2</v>
      </c>
      <c r="AG2382" s="47" t="s">
        <v>27</v>
      </c>
      <c r="AH2382" s="47" t="s">
        <v>27</v>
      </c>
      <c r="AI2382" s="47" t="s">
        <v>27</v>
      </c>
      <c r="AJ2382" s="47" t="s">
        <v>27</v>
      </c>
      <c r="AK2382" s="47" t="s">
        <v>27</v>
      </c>
      <c r="AL2382" s="47" t="s">
        <v>27</v>
      </c>
      <c r="AM2382" s="51" t="str">
        <f>IFERROR(IF(R2382=0,"-",R2382/Q2382*100-100),"-")</f>
        <v>-</v>
      </c>
      <c r="AN2382" s="51" t="str">
        <f>IFERROR(IF(Y2382=0,"-",Y2382/X2382*100-100),"-")</f>
        <v>-</v>
      </c>
      <c r="AO2382" s="51" t="str">
        <f>IFERROR(IF(AF2382=0,"-",AF2382/AE2382*100-100),"-")</f>
        <v>-</v>
      </c>
      <c r="AP2382" s="52">
        <f>IFERROR(IF(R2382=0,"-",R2382/L2382*100-100),"-")</f>
        <v>-33.333333333333343</v>
      </c>
      <c r="AQ2382" s="52">
        <f>IFERROR(IF(Y2382=0,"-",Y2382/S2382*100-100),"-")</f>
        <v>-60</v>
      </c>
      <c r="AR2382" s="52">
        <f>IFERROR(IF(AF2382=0,"-",AF2382/Z2382*100-100),"-")</f>
        <v>100</v>
      </c>
      <c r="AS2382" s="53">
        <f>R2382-Q2382</f>
        <v>4</v>
      </c>
      <c r="AT2382" s="53">
        <f>Y2382-X2382</f>
        <v>2</v>
      </c>
      <c r="AU2382" s="53">
        <f>AF2382-AE2382</f>
        <v>2</v>
      </c>
      <c r="AV2382" s="54">
        <f>R2382-L2382</f>
        <v>-2</v>
      </c>
      <c r="AW2382" s="54">
        <f>Y2382-S2382</f>
        <v>-3</v>
      </c>
      <c r="AX2382" s="54">
        <f>AF2382-Z2382</f>
        <v>1</v>
      </c>
    </row>
    <row r="2383" spans="1:50" ht="15" x14ac:dyDescent="0.25">
      <c r="A2383" s="43" t="s">
        <v>3616</v>
      </c>
      <c r="B2383" s="43" t="str">
        <f t="shared" si="58"/>
        <v>600171116_3647M01</v>
      </c>
      <c r="C2383" s="44">
        <v>600171116</v>
      </c>
      <c r="D2383" s="44" t="s">
        <v>732</v>
      </c>
      <c r="E2383" s="44" t="s">
        <v>733</v>
      </c>
      <c r="F2383" s="45" t="s">
        <v>709</v>
      </c>
      <c r="G2383" s="56">
        <v>9</v>
      </c>
      <c r="H2383" s="44" t="s">
        <v>3614</v>
      </c>
      <c r="I2383" s="44" t="s">
        <v>182</v>
      </c>
      <c r="J2383" s="44" t="s">
        <v>183</v>
      </c>
      <c r="K2383" s="45" t="s">
        <v>32</v>
      </c>
      <c r="L2383" s="47">
        <v>64</v>
      </c>
      <c r="M2383" s="47">
        <v>78</v>
      </c>
      <c r="N2383" s="47">
        <v>88</v>
      </c>
      <c r="O2383" s="47">
        <v>102</v>
      </c>
      <c r="P2383" s="47">
        <v>120</v>
      </c>
      <c r="Q2383" s="47">
        <v>90</v>
      </c>
      <c r="R2383" s="48">
        <v>104</v>
      </c>
      <c r="S2383" s="47">
        <v>27</v>
      </c>
      <c r="T2383" s="47">
        <v>43</v>
      </c>
      <c r="U2383" s="47">
        <v>46</v>
      </c>
      <c r="V2383" s="47">
        <v>43</v>
      </c>
      <c r="W2383" s="47">
        <v>64</v>
      </c>
      <c r="X2383" s="47">
        <v>51</v>
      </c>
      <c r="Y2383" s="49">
        <v>51</v>
      </c>
      <c r="Z2383" s="47">
        <v>37</v>
      </c>
      <c r="AA2383" s="47">
        <v>35</v>
      </c>
      <c r="AB2383" s="47">
        <v>42</v>
      </c>
      <c r="AC2383" s="47">
        <v>59</v>
      </c>
      <c r="AD2383" s="47">
        <v>56</v>
      </c>
      <c r="AE2383" s="47">
        <v>39</v>
      </c>
      <c r="AF2383" s="50">
        <v>53</v>
      </c>
      <c r="AG2383" s="47">
        <v>1</v>
      </c>
      <c r="AH2383" s="47">
        <v>0</v>
      </c>
      <c r="AI2383" s="47">
        <v>1</v>
      </c>
      <c r="AJ2383" s="47">
        <v>1</v>
      </c>
      <c r="AK2383" s="47">
        <v>0</v>
      </c>
      <c r="AL2383" s="47">
        <v>1</v>
      </c>
      <c r="AM2383" s="51">
        <f>IFERROR(IF(R2383=0,"-",R2383/Q2383*100-100),"-")</f>
        <v>15.555555555555543</v>
      </c>
      <c r="AN2383" s="51">
        <f>IFERROR(IF(Y2383=0,"-",Y2383/X2383*100-100),"-")</f>
        <v>0</v>
      </c>
      <c r="AO2383" s="51">
        <f>IFERROR(IF(AF2383=0,"-",AF2383/AE2383*100-100),"-")</f>
        <v>35.897435897435912</v>
      </c>
      <c r="AP2383" s="52">
        <f>IFERROR(IF(R2383=0,"-",R2383/L2383*100-100),"-")</f>
        <v>62.5</v>
      </c>
      <c r="AQ2383" s="52">
        <f>IFERROR(IF(Y2383=0,"-",Y2383/S2383*100-100),"-")</f>
        <v>88.888888888888886</v>
      </c>
      <c r="AR2383" s="52">
        <f>IFERROR(IF(AF2383=0,"-",AF2383/Z2383*100-100),"-")</f>
        <v>43.243243243243256</v>
      </c>
      <c r="AS2383" s="53">
        <f>R2383-Q2383</f>
        <v>14</v>
      </c>
      <c r="AT2383" s="53">
        <f>Y2383-X2383</f>
        <v>0</v>
      </c>
      <c r="AU2383" s="53">
        <f>AF2383-AE2383</f>
        <v>14</v>
      </c>
      <c r="AV2383" s="54">
        <f>R2383-L2383</f>
        <v>40</v>
      </c>
      <c r="AW2383" s="54">
        <f>Y2383-S2383</f>
        <v>24</v>
      </c>
      <c r="AX2383" s="54">
        <f>AF2383-Z2383</f>
        <v>16</v>
      </c>
    </row>
    <row r="2384" spans="1:50" ht="15" x14ac:dyDescent="0.25">
      <c r="A2384" s="43" t="s">
        <v>3617</v>
      </c>
      <c r="B2384" s="43" t="str">
        <f t="shared" si="58"/>
        <v>600171124_2343L51</v>
      </c>
      <c r="C2384" s="44">
        <v>600171124</v>
      </c>
      <c r="D2384" s="44" t="s">
        <v>858</v>
      </c>
      <c r="E2384" s="44" t="s">
        <v>859</v>
      </c>
      <c r="F2384" s="45" t="s">
        <v>860</v>
      </c>
      <c r="G2384" s="56">
        <v>9</v>
      </c>
      <c r="H2384" s="44" t="s">
        <v>3618</v>
      </c>
      <c r="I2384" s="44" t="s">
        <v>401</v>
      </c>
      <c r="J2384" s="44" t="s">
        <v>402</v>
      </c>
      <c r="K2384" s="45" t="s">
        <v>32</v>
      </c>
      <c r="L2384" s="47">
        <v>18</v>
      </c>
      <c r="M2384" s="47">
        <v>24</v>
      </c>
      <c r="N2384" s="47">
        <v>17</v>
      </c>
      <c r="O2384" s="47">
        <v>20</v>
      </c>
      <c r="P2384" s="47">
        <v>0</v>
      </c>
      <c r="Q2384" s="47">
        <v>7</v>
      </c>
      <c r="R2384" s="48">
        <v>19</v>
      </c>
      <c r="S2384" s="47">
        <v>17</v>
      </c>
      <c r="T2384" s="47">
        <v>22</v>
      </c>
      <c r="U2384" s="47">
        <v>17</v>
      </c>
      <c r="V2384" s="47">
        <v>20</v>
      </c>
      <c r="W2384" s="47">
        <v>0</v>
      </c>
      <c r="X2384" s="47">
        <v>6</v>
      </c>
      <c r="Y2384" s="49">
        <v>18</v>
      </c>
      <c r="Z2384" s="47">
        <v>1</v>
      </c>
      <c r="AA2384" s="47">
        <v>2</v>
      </c>
      <c r="AB2384" s="47">
        <v>0</v>
      </c>
      <c r="AC2384" s="47">
        <v>0</v>
      </c>
      <c r="AD2384" s="47">
        <v>0</v>
      </c>
      <c r="AE2384" s="47">
        <v>1</v>
      </c>
      <c r="AF2384" s="50">
        <v>1</v>
      </c>
      <c r="AG2384" s="47" t="s">
        <v>27</v>
      </c>
      <c r="AH2384" s="47" t="s">
        <v>27</v>
      </c>
      <c r="AI2384" s="47" t="s">
        <v>27</v>
      </c>
      <c r="AJ2384" s="47" t="s">
        <v>27</v>
      </c>
      <c r="AK2384" s="47" t="s">
        <v>27</v>
      </c>
      <c r="AL2384" s="47" t="s">
        <v>27</v>
      </c>
      <c r="AM2384" s="51">
        <f>IFERROR(IF(R2384=0,"-",R2384/Q2384*100-100),"-")</f>
        <v>171.42857142857144</v>
      </c>
      <c r="AN2384" s="51">
        <f>IFERROR(IF(Y2384=0,"-",Y2384/X2384*100-100),"-")</f>
        <v>200</v>
      </c>
      <c r="AO2384" s="51">
        <f>IFERROR(IF(AF2384=0,"-",AF2384/AE2384*100-100),"-")</f>
        <v>0</v>
      </c>
      <c r="AP2384" s="52">
        <f>IFERROR(IF(R2384=0,"-",R2384/L2384*100-100),"-")</f>
        <v>5.5555555555555571</v>
      </c>
      <c r="AQ2384" s="52">
        <f>IFERROR(IF(Y2384=0,"-",Y2384/S2384*100-100),"-")</f>
        <v>5.8823529411764781</v>
      </c>
      <c r="AR2384" s="52">
        <f>IFERROR(IF(AF2384=0,"-",AF2384/Z2384*100-100),"-")</f>
        <v>0</v>
      </c>
      <c r="AS2384" s="53">
        <f>R2384-Q2384</f>
        <v>12</v>
      </c>
      <c r="AT2384" s="53">
        <f>Y2384-X2384</f>
        <v>12</v>
      </c>
      <c r="AU2384" s="53">
        <f>AF2384-AE2384</f>
        <v>0</v>
      </c>
      <c r="AV2384" s="54">
        <f>R2384-L2384</f>
        <v>1</v>
      </c>
      <c r="AW2384" s="54">
        <f>Y2384-S2384</f>
        <v>1</v>
      </c>
      <c r="AX2384" s="54">
        <f>AF2384-Z2384</f>
        <v>0</v>
      </c>
    </row>
    <row r="2385" spans="1:50" ht="15" x14ac:dyDescent="0.25">
      <c r="A2385" s="43" t="s">
        <v>3619</v>
      </c>
      <c r="B2385" s="43" t="str">
        <f t="shared" si="58"/>
        <v>600171124_2345L01</v>
      </c>
      <c r="C2385" s="44">
        <v>600171124</v>
      </c>
      <c r="D2385" s="44" t="s">
        <v>888</v>
      </c>
      <c r="E2385" s="44" t="s">
        <v>889</v>
      </c>
      <c r="F2385" s="45" t="s">
        <v>863</v>
      </c>
      <c r="G2385" s="56">
        <v>9</v>
      </c>
      <c r="H2385" s="44" t="s">
        <v>3618</v>
      </c>
      <c r="I2385" s="44" t="s">
        <v>401</v>
      </c>
      <c r="J2385" s="44" t="s">
        <v>402</v>
      </c>
      <c r="K2385" s="45" t="s">
        <v>32</v>
      </c>
      <c r="L2385" s="47">
        <v>40</v>
      </c>
      <c r="M2385" s="47">
        <v>22</v>
      </c>
      <c r="N2385" s="47">
        <v>34</v>
      </c>
      <c r="O2385" s="47">
        <v>28</v>
      </c>
      <c r="P2385" s="47">
        <v>0</v>
      </c>
      <c r="Q2385" s="47">
        <v>33</v>
      </c>
      <c r="R2385" s="48">
        <v>27</v>
      </c>
      <c r="S2385" s="47">
        <v>20</v>
      </c>
      <c r="T2385" s="47">
        <v>15</v>
      </c>
      <c r="U2385" s="47">
        <v>21</v>
      </c>
      <c r="V2385" s="47">
        <v>22</v>
      </c>
      <c r="W2385" s="47">
        <v>0</v>
      </c>
      <c r="X2385" s="47">
        <v>15</v>
      </c>
      <c r="Y2385" s="49">
        <v>19</v>
      </c>
      <c r="Z2385" s="47">
        <v>20</v>
      </c>
      <c r="AA2385" s="47">
        <v>7</v>
      </c>
      <c r="AB2385" s="47">
        <v>13</v>
      </c>
      <c r="AC2385" s="47">
        <v>6</v>
      </c>
      <c r="AD2385" s="47">
        <v>0</v>
      </c>
      <c r="AE2385" s="47">
        <v>18</v>
      </c>
      <c r="AF2385" s="50">
        <v>8</v>
      </c>
      <c r="AG2385" s="47" t="s">
        <v>27</v>
      </c>
      <c r="AH2385" s="47" t="s">
        <v>27</v>
      </c>
      <c r="AI2385" s="47" t="s">
        <v>27</v>
      </c>
      <c r="AJ2385" s="47" t="s">
        <v>27</v>
      </c>
      <c r="AK2385" s="47" t="s">
        <v>27</v>
      </c>
      <c r="AL2385" s="47" t="s">
        <v>27</v>
      </c>
      <c r="AM2385" s="51">
        <f>IFERROR(IF(R2385=0,"-",R2385/Q2385*100-100),"-")</f>
        <v>-18.181818181818173</v>
      </c>
      <c r="AN2385" s="51">
        <f>IFERROR(IF(Y2385=0,"-",Y2385/X2385*100-100),"-")</f>
        <v>26.666666666666657</v>
      </c>
      <c r="AO2385" s="51">
        <f>IFERROR(IF(AF2385=0,"-",AF2385/AE2385*100-100),"-")</f>
        <v>-55.555555555555557</v>
      </c>
      <c r="AP2385" s="52">
        <f>IFERROR(IF(R2385=0,"-",R2385/L2385*100-100),"-")</f>
        <v>-32.5</v>
      </c>
      <c r="AQ2385" s="52">
        <f>IFERROR(IF(Y2385=0,"-",Y2385/S2385*100-100),"-")</f>
        <v>-5</v>
      </c>
      <c r="AR2385" s="52">
        <f>IFERROR(IF(AF2385=0,"-",AF2385/Z2385*100-100),"-")</f>
        <v>-60</v>
      </c>
      <c r="AS2385" s="53">
        <f>R2385-Q2385</f>
        <v>-6</v>
      </c>
      <c r="AT2385" s="53">
        <f>Y2385-X2385</f>
        <v>4</v>
      </c>
      <c r="AU2385" s="53">
        <f>AF2385-AE2385</f>
        <v>-10</v>
      </c>
      <c r="AV2385" s="54">
        <f>R2385-L2385</f>
        <v>-13</v>
      </c>
      <c r="AW2385" s="54">
        <f>Y2385-S2385</f>
        <v>-1</v>
      </c>
      <c r="AX2385" s="54">
        <f>AF2385-Z2385</f>
        <v>-12</v>
      </c>
    </row>
    <row r="2386" spans="1:50" ht="15" x14ac:dyDescent="0.25">
      <c r="A2386" s="43" t="s">
        <v>3620</v>
      </c>
      <c r="B2386" s="43" t="str">
        <f t="shared" si="58"/>
        <v>600171124_2641L01</v>
      </c>
      <c r="C2386" s="44">
        <v>600171124</v>
      </c>
      <c r="D2386" s="44" t="s">
        <v>861</v>
      </c>
      <c r="E2386" s="44" t="s">
        <v>862</v>
      </c>
      <c r="F2386" s="45" t="s">
        <v>863</v>
      </c>
      <c r="G2386" s="56">
        <v>9</v>
      </c>
      <c r="H2386" s="44" t="s">
        <v>3618</v>
      </c>
      <c r="I2386" s="44" t="s">
        <v>401</v>
      </c>
      <c r="J2386" s="44" t="s">
        <v>402</v>
      </c>
      <c r="K2386" s="45" t="s">
        <v>32</v>
      </c>
      <c r="L2386" s="47">
        <v>0</v>
      </c>
      <c r="M2386" s="47">
        <v>29</v>
      </c>
      <c r="N2386" s="47">
        <v>35</v>
      </c>
      <c r="O2386" s="47">
        <v>39</v>
      </c>
      <c r="P2386" s="47">
        <v>0</v>
      </c>
      <c r="Q2386" s="47">
        <v>35</v>
      </c>
      <c r="R2386" s="48">
        <v>50</v>
      </c>
      <c r="S2386" s="47">
        <v>0</v>
      </c>
      <c r="T2386" s="47">
        <v>13</v>
      </c>
      <c r="U2386" s="47">
        <v>21</v>
      </c>
      <c r="V2386" s="47">
        <v>15</v>
      </c>
      <c r="W2386" s="47">
        <v>0</v>
      </c>
      <c r="X2386" s="47">
        <v>22</v>
      </c>
      <c r="Y2386" s="49">
        <v>25</v>
      </c>
      <c r="Z2386" s="47">
        <v>0</v>
      </c>
      <c r="AA2386" s="47">
        <v>16</v>
      </c>
      <c r="AB2386" s="47">
        <v>14</v>
      </c>
      <c r="AC2386" s="47">
        <v>24</v>
      </c>
      <c r="AD2386" s="47">
        <v>0</v>
      </c>
      <c r="AE2386" s="47">
        <v>13</v>
      </c>
      <c r="AF2386" s="50">
        <v>25</v>
      </c>
      <c r="AG2386" s="47" t="s">
        <v>27</v>
      </c>
      <c r="AH2386" s="47" t="s">
        <v>27</v>
      </c>
      <c r="AI2386" s="47" t="s">
        <v>27</v>
      </c>
      <c r="AJ2386" s="47" t="s">
        <v>27</v>
      </c>
      <c r="AK2386" s="47" t="s">
        <v>27</v>
      </c>
      <c r="AL2386" s="47" t="s">
        <v>27</v>
      </c>
      <c r="AM2386" s="51">
        <f>IFERROR(IF(R2386=0,"-",R2386/Q2386*100-100),"-")</f>
        <v>42.857142857142861</v>
      </c>
      <c r="AN2386" s="51">
        <f>IFERROR(IF(Y2386=0,"-",Y2386/X2386*100-100),"-")</f>
        <v>13.63636363636364</v>
      </c>
      <c r="AO2386" s="51">
        <f>IFERROR(IF(AF2386=0,"-",AF2386/AE2386*100-100),"-")</f>
        <v>92.307692307692321</v>
      </c>
      <c r="AP2386" s="52" t="str">
        <f>IFERROR(IF(R2386=0,"-",R2386/L2386*100-100),"-")</f>
        <v>-</v>
      </c>
      <c r="AQ2386" s="52" t="str">
        <f>IFERROR(IF(Y2386=0,"-",Y2386/S2386*100-100),"-")</f>
        <v>-</v>
      </c>
      <c r="AR2386" s="52" t="str">
        <f>IFERROR(IF(AF2386=0,"-",AF2386/Z2386*100-100),"-")</f>
        <v>-</v>
      </c>
      <c r="AS2386" s="53">
        <f>R2386-Q2386</f>
        <v>15</v>
      </c>
      <c r="AT2386" s="53">
        <f>Y2386-X2386</f>
        <v>3</v>
      </c>
      <c r="AU2386" s="53">
        <f>AF2386-AE2386</f>
        <v>12</v>
      </c>
      <c r="AV2386" s="54">
        <f>R2386-L2386</f>
        <v>50</v>
      </c>
      <c r="AW2386" s="54">
        <f>Y2386-S2386</f>
        <v>25</v>
      </c>
      <c r="AX2386" s="54">
        <f>AF2386-Z2386</f>
        <v>25</v>
      </c>
    </row>
    <row r="2387" spans="1:50" ht="15" x14ac:dyDescent="0.25">
      <c r="A2387" s="43" t="s">
        <v>3621</v>
      </c>
      <c r="B2387" s="43" t="str">
        <f t="shared" si="58"/>
        <v>600171124_2641L52</v>
      </c>
      <c r="C2387" s="44">
        <v>600171124</v>
      </c>
      <c r="D2387" s="44" t="s">
        <v>891</v>
      </c>
      <c r="E2387" s="44" t="s">
        <v>892</v>
      </c>
      <c r="F2387" s="45" t="s">
        <v>860</v>
      </c>
      <c r="G2387" s="56">
        <v>9</v>
      </c>
      <c r="H2387" s="44" t="s">
        <v>3618</v>
      </c>
      <c r="I2387" s="44" t="s">
        <v>401</v>
      </c>
      <c r="J2387" s="44" t="s">
        <v>402</v>
      </c>
      <c r="K2387" s="45" t="s">
        <v>32</v>
      </c>
      <c r="L2387" s="47">
        <v>5</v>
      </c>
      <c r="M2387" s="47">
        <v>5</v>
      </c>
      <c r="N2387" s="47">
        <v>10</v>
      </c>
      <c r="O2387" s="47">
        <v>14</v>
      </c>
      <c r="P2387" s="47">
        <v>0</v>
      </c>
      <c r="Q2387" s="47">
        <v>19</v>
      </c>
      <c r="R2387" s="48">
        <v>19</v>
      </c>
      <c r="S2387" s="47">
        <v>5</v>
      </c>
      <c r="T2387" s="47">
        <v>4</v>
      </c>
      <c r="U2387" s="47">
        <v>10</v>
      </c>
      <c r="V2387" s="47">
        <v>11</v>
      </c>
      <c r="W2387" s="47">
        <v>0</v>
      </c>
      <c r="X2387" s="47">
        <v>18</v>
      </c>
      <c r="Y2387" s="49">
        <v>19</v>
      </c>
      <c r="Z2387" s="47">
        <v>0</v>
      </c>
      <c r="AA2387" s="47">
        <v>1</v>
      </c>
      <c r="AB2387" s="47">
        <v>0</v>
      </c>
      <c r="AC2387" s="47">
        <v>3</v>
      </c>
      <c r="AD2387" s="47">
        <v>0</v>
      </c>
      <c r="AE2387" s="47">
        <v>1</v>
      </c>
      <c r="AF2387" s="50">
        <v>0</v>
      </c>
      <c r="AG2387" s="47" t="s">
        <v>27</v>
      </c>
      <c r="AH2387" s="47" t="s">
        <v>27</v>
      </c>
      <c r="AI2387" s="47" t="s">
        <v>27</v>
      </c>
      <c r="AJ2387" s="47" t="s">
        <v>27</v>
      </c>
      <c r="AK2387" s="47" t="s">
        <v>27</v>
      </c>
      <c r="AL2387" s="47" t="s">
        <v>27</v>
      </c>
      <c r="AM2387" s="51">
        <f>IFERROR(IF(R2387=0,"-",R2387/Q2387*100-100),"-")</f>
        <v>0</v>
      </c>
      <c r="AN2387" s="51">
        <f>IFERROR(IF(Y2387=0,"-",Y2387/X2387*100-100),"-")</f>
        <v>5.5555555555555571</v>
      </c>
      <c r="AO2387" s="51" t="str">
        <f>IFERROR(IF(AF2387=0,"-",AF2387/AE2387*100-100),"-")</f>
        <v>-</v>
      </c>
      <c r="AP2387" s="52">
        <f>IFERROR(IF(R2387=0,"-",R2387/L2387*100-100),"-")</f>
        <v>280</v>
      </c>
      <c r="AQ2387" s="52">
        <f>IFERROR(IF(Y2387=0,"-",Y2387/S2387*100-100),"-")</f>
        <v>280</v>
      </c>
      <c r="AR2387" s="52" t="str">
        <f>IFERROR(IF(AF2387=0,"-",AF2387/Z2387*100-100),"-")</f>
        <v>-</v>
      </c>
      <c r="AS2387" s="53">
        <f>R2387-Q2387</f>
        <v>0</v>
      </c>
      <c r="AT2387" s="53">
        <f>Y2387-X2387</f>
        <v>1</v>
      </c>
      <c r="AU2387" s="53">
        <f>AF2387-AE2387</f>
        <v>-1</v>
      </c>
      <c r="AV2387" s="54">
        <f>R2387-L2387</f>
        <v>14</v>
      </c>
      <c r="AW2387" s="54">
        <f>Y2387-S2387</f>
        <v>14</v>
      </c>
      <c r="AX2387" s="54">
        <f>AF2387-Z2387</f>
        <v>0</v>
      </c>
    </row>
    <row r="2388" spans="1:50" ht="15" x14ac:dyDescent="0.25">
      <c r="A2388" s="43" t="s">
        <v>3622</v>
      </c>
      <c r="B2388" s="43" t="str">
        <f t="shared" si="58"/>
        <v>600171124_3941L01</v>
      </c>
      <c r="C2388" s="44">
        <v>600171124</v>
      </c>
      <c r="D2388" s="44" t="s">
        <v>900</v>
      </c>
      <c r="E2388" s="44" t="s">
        <v>901</v>
      </c>
      <c r="F2388" s="45" t="s">
        <v>863</v>
      </c>
      <c r="G2388" s="56">
        <v>9</v>
      </c>
      <c r="H2388" s="44" t="s">
        <v>3618</v>
      </c>
      <c r="I2388" s="44" t="s">
        <v>401</v>
      </c>
      <c r="J2388" s="44" t="s">
        <v>402</v>
      </c>
      <c r="K2388" s="45" t="s">
        <v>32</v>
      </c>
      <c r="L2388" s="47">
        <v>16</v>
      </c>
      <c r="M2388" s="47">
        <v>9</v>
      </c>
      <c r="N2388" s="47">
        <v>21</v>
      </c>
      <c r="O2388" s="47">
        <v>15</v>
      </c>
      <c r="P2388" s="47">
        <v>0</v>
      </c>
      <c r="Q2388" s="47">
        <v>27</v>
      </c>
      <c r="R2388" s="48">
        <v>32</v>
      </c>
      <c r="S2388" s="47">
        <v>8</v>
      </c>
      <c r="T2388" s="47">
        <v>7</v>
      </c>
      <c r="U2388" s="47">
        <v>14</v>
      </c>
      <c r="V2388" s="47">
        <v>9</v>
      </c>
      <c r="W2388" s="47">
        <v>0</v>
      </c>
      <c r="X2388" s="47">
        <v>18</v>
      </c>
      <c r="Y2388" s="49">
        <v>16</v>
      </c>
      <c r="Z2388" s="47">
        <v>8</v>
      </c>
      <c r="AA2388" s="47">
        <v>2</v>
      </c>
      <c r="AB2388" s="47">
        <v>7</v>
      </c>
      <c r="AC2388" s="47">
        <v>6</v>
      </c>
      <c r="AD2388" s="47">
        <v>0</v>
      </c>
      <c r="AE2388" s="47">
        <v>9</v>
      </c>
      <c r="AF2388" s="50">
        <v>16</v>
      </c>
      <c r="AG2388" s="47" t="s">
        <v>27</v>
      </c>
      <c r="AH2388" s="47" t="s">
        <v>27</v>
      </c>
      <c r="AI2388" s="47" t="s">
        <v>27</v>
      </c>
      <c r="AJ2388" s="47" t="s">
        <v>27</v>
      </c>
      <c r="AK2388" s="47" t="s">
        <v>27</v>
      </c>
      <c r="AL2388" s="47" t="s">
        <v>27</v>
      </c>
      <c r="AM2388" s="51">
        <f>IFERROR(IF(R2388=0,"-",R2388/Q2388*100-100),"-")</f>
        <v>18.518518518518505</v>
      </c>
      <c r="AN2388" s="51">
        <f>IFERROR(IF(Y2388=0,"-",Y2388/X2388*100-100),"-")</f>
        <v>-11.111111111111114</v>
      </c>
      <c r="AO2388" s="51">
        <f>IFERROR(IF(AF2388=0,"-",AF2388/AE2388*100-100),"-")</f>
        <v>77.777777777777771</v>
      </c>
      <c r="AP2388" s="52">
        <f>IFERROR(IF(R2388=0,"-",R2388/L2388*100-100),"-")</f>
        <v>100</v>
      </c>
      <c r="AQ2388" s="52">
        <f>IFERROR(IF(Y2388=0,"-",Y2388/S2388*100-100),"-")</f>
        <v>100</v>
      </c>
      <c r="AR2388" s="52">
        <f>IFERROR(IF(AF2388=0,"-",AF2388/Z2388*100-100),"-")</f>
        <v>100</v>
      </c>
      <c r="AS2388" s="53">
        <f>R2388-Q2388</f>
        <v>5</v>
      </c>
      <c r="AT2388" s="53">
        <f>Y2388-X2388</f>
        <v>-2</v>
      </c>
      <c r="AU2388" s="53">
        <f>AF2388-AE2388</f>
        <v>7</v>
      </c>
      <c r="AV2388" s="54">
        <f>R2388-L2388</f>
        <v>16</v>
      </c>
      <c r="AW2388" s="54">
        <f>Y2388-S2388</f>
        <v>8</v>
      </c>
      <c r="AX2388" s="54">
        <f>AF2388-Z2388</f>
        <v>8</v>
      </c>
    </row>
    <row r="2389" spans="1:50" ht="15" x14ac:dyDescent="0.25">
      <c r="A2389" s="43" t="s">
        <v>3623</v>
      </c>
      <c r="B2389" s="43" t="str">
        <f t="shared" si="58"/>
        <v>600171132_2345L01</v>
      </c>
      <c r="C2389" s="44">
        <v>600171132</v>
      </c>
      <c r="D2389" s="44" t="s">
        <v>888</v>
      </c>
      <c r="E2389" s="44" t="s">
        <v>889</v>
      </c>
      <c r="F2389" s="45" t="s">
        <v>863</v>
      </c>
      <c r="G2389" s="56">
        <v>9</v>
      </c>
      <c r="H2389" s="44" t="s">
        <v>3624</v>
      </c>
      <c r="I2389" s="44" t="s">
        <v>401</v>
      </c>
      <c r="J2389" s="44" t="s">
        <v>402</v>
      </c>
      <c r="K2389" s="45" t="s">
        <v>32</v>
      </c>
      <c r="L2389" s="47">
        <v>29</v>
      </c>
      <c r="M2389" s="47">
        <v>21</v>
      </c>
      <c r="N2389" s="47">
        <v>22</v>
      </c>
      <c r="O2389" s="47">
        <v>11</v>
      </c>
      <c r="P2389" s="47">
        <v>0</v>
      </c>
      <c r="Q2389" s="47">
        <v>8</v>
      </c>
      <c r="R2389" s="48">
        <v>7</v>
      </c>
      <c r="S2389" s="47">
        <v>15</v>
      </c>
      <c r="T2389" s="47">
        <v>11</v>
      </c>
      <c r="U2389" s="47">
        <v>11</v>
      </c>
      <c r="V2389" s="47">
        <v>5</v>
      </c>
      <c r="W2389" s="47">
        <v>0</v>
      </c>
      <c r="X2389" s="47">
        <v>5</v>
      </c>
      <c r="Y2389" s="49">
        <v>2</v>
      </c>
      <c r="Z2389" s="47">
        <v>14</v>
      </c>
      <c r="AA2389" s="47">
        <v>10</v>
      </c>
      <c r="AB2389" s="47">
        <v>11</v>
      </c>
      <c r="AC2389" s="47">
        <v>6</v>
      </c>
      <c r="AD2389" s="47">
        <v>0</v>
      </c>
      <c r="AE2389" s="47">
        <v>3</v>
      </c>
      <c r="AF2389" s="50">
        <v>5</v>
      </c>
      <c r="AG2389" s="47" t="s">
        <v>27</v>
      </c>
      <c r="AH2389" s="47" t="s">
        <v>27</v>
      </c>
      <c r="AI2389" s="47" t="s">
        <v>27</v>
      </c>
      <c r="AJ2389" s="47" t="s">
        <v>27</v>
      </c>
      <c r="AK2389" s="47" t="s">
        <v>27</v>
      </c>
      <c r="AL2389" s="47" t="s">
        <v>27</v>
      </c>
      <c r="AM2389" s="51">
        <f>IFERROR(IF(R2389=0,"-",R2389/Q2389*100-100),"-")</f>
        <v>-12.5</v>
      </c>
      <c r="AN2389" s="51">
        <f>IFERROR(IF(Y2389=0,"-",Y2389/X2389*100-100),"-")</f>
        <v>-60</v>
      </c>
      <c r="AO2389" s="51">
        <f>IFERROR(IF(AF2389=0,"-",AF2389/AE2389*100-100),"-")</f>
        <v>66.666666666666686</v>
      </c>
      <c r="AP2389" s="52">
        <f>IFERROR(IF(R2389=0,"-",R2389/L2389*100-100),"-")</f>
        <v>-75.862068965517238</v>
      </c>
      <c r="AQ2389" s="52">
        <f>IFERROR(IF(Y2389=0,"-",Y2389/S2389*100-100),"-")</f>
        <v>-86.666666666666671</v>
      </c>
      <c r="AR2389" s="52">
        <f>IFERROR(IF(AF2389=0,"-",AF2389/Z2389*100-100),"-")</f>
        <v>-64.285714285714278</v>
      </c>
      <c r="AS2389" s="53">
        <f>R2389-Q2389</f>
        <v>-1</v>
      </c>
      <c r="AT2389" s="53">
        <f>Y2389-X2389</f>
        <v>-3</v>
      </c>
      <c r="AU2389" s="53">
        <f>AF2389-AE2389</f>
        <v>2</v>
      </c>
      <c r="AV2389" s="54">
        <f>R2389-L2389</f>
        <v>-22</v>
      </c>
      <c r="AW2389" s="54">
        <f>Y2389-S2389</f>
        <v>-13</v>
      </c>
      <c r="AX2389" s="54">
        <f>AF2389-Z2389</f>
        <v>-9</v>
      </c>
    </row>
    <row r="2390" spans="1:50" ht="15" x14ac:dyDescent="0.25">
      <c r="A2390" s="43" t="s">
        <v>3625</v>
      </c>
      <c r="B2390" s="43" t="str">
        <f t="shared" si="58"/>
        <v>600171132_2369L01</v>
      </c>
      <c r="C2390" s="44">
        <v>600171132</v>
      </c>
      <c r="D2390" s="44" t="s">
        <v>3587</v>
      </c>
      <c r="E2390" s="44" t="s">
        <v>3588</v>
      </c>
      <c r="F2390" s="45" t="s">
        <v>863</v>
      </c>
      <c r="G2390" s="56">
        <v>9</v>
      </c>
      <c r="H2390" s="44" t="s">
        <v>3624</v>
      </c>
      <c r="I2390" s="44" t="s">
        <v>401</v>
      </c>
      <c r="J2390" s="44" t="s">
        <v>402</v>
      </c>
      <c r="K2390" s="45" t="s">
        <v>32</v>
      </c>
      <c r="L2390" s="47">
        <v>56</v>
      </c>
      <c r="M2390" s="47">
        <v>44</v>
      </c>
      <c r="N2390" s="47">
        <v>68</v>
      </c>
      <c r="O2390" s="47">
        <v>72</v>
      </c>
      <c r="P2390" s="47">
        <v>114</v>
      </c>
      <c r="Q2390" s="47">
        <v>58</v>
      </c>
      <c r="R2390" s="48">
        <v>79</v>
      </c>
      <c r="S2390" s="47">
        <v>43</v>
      </c>
      <c r="T2390" s="47">
        <v>34</v>
      </c>
      <c r="U2390" s="47">
        <v>46</v>
      </c>
      <c r="V2390" s="47">
        <v>50</v>
      </c>
      <c r="W2390" s="47">
        <v>57</v>
      </c>
      <c r="X2390" s="47">
        <v>43</v>
      </c>
      <c r="Y2390" s="49">
        <v>56</v>
      </c>
      <c r="Z2390" s="47">
        <v>13</v>
      </c>
      <c r="AA2390" s="47">
        <v>10</v>
      </c>
      <c r="AB2390" s="47">
        <v>22</v>
      </c>
      <c r="AC2390" s="47">
        <v>22</v>
      </c>
      <c r="AD2390" s="47">
        <v>57</v>
      </c>
      <c r="AE2390" s="47">
        <v>15</v>
      </c>
      <c r="AF2390" s="50">
        <v>23</v>
      </c>
      <c r="AG2390" s="47" t="s">
        <v>27</v>
      </c>
      <c r="AH2390" s="47" t="s">
        <v>27</v>
      </c>
      <c r="AI2390" s="47" t="s">
        <v>27</v>
      </c>
      <c r="AJ2390" s="47" t="s">
        <v>27</v>
      </c>
      <c r="AK2390" s="47" t="s">
        <v>27</v>
      </c>
      <c r="AL2390" s="47" t="s">
        <v>27</v>
      </c>
      <c r="AM2390" s="51">
        <f>IFERROR(IF(R2390=0,"-",R2390/Q2390*100-100),"-")</f>
        <v>36.206896551724128</v>
      </c>
      <c r="AN2390" s="51">
        <f>IFERROR(IF(Y2390=0,"-",Y2390/X2390*100-100),"-")</f>
        <v>30.232558139534888</v>
      </c>
      <c r="AO2390" s="51">
        <f>IFERROR(IF(AF2390=0,"-",AF2390/AE2390*100-100),"-")</f>
        <v>53.333333333333343</v>
      </c>
      <c r="AP2390" s="52">
        <f>IFERROR(IF(R2390=0,"-",R2390/L2390*100-100),"-")</f>
        <v>41.071428571428584</v>
      </c>
      <c r="AQ2390" s="52">
        <f>IFERROR(IF(Y2390=0,"-",Y2390/S2390*100-100),"-")</f>
        <v>30.232558139534888</v>
      </c>
      <c r="AR2390" s="52">
        <f>IFERROR(IF(AF2390=0,"-",AF2390/Z2390*100-100),"-")</f>
        <v>76.923076923076906</v>
      </c>
      <c r="AS2390" s="53">
        <f>R2390-Q2390</f>
        <v>21</v>
      </c>
      <c r="AT2390" s="53">
        <f>Y2390-X2390</f>
        <v>13</v>
      </c>
      <c r="AU2390" s="53">
        <f>AF2390-AE2390</f>
        <v>8</v>
      </c>
      <c r="AV2390" s="54">
        <f>R2390-L2390</f>
        <v>23</v>
      </c>
      <c r="AW2390" s="54">
        <f>Y2390-S2390</f>
        <v>13</v>
      </c>
      <c r="AX2390" s="54">
        <f>AF2390-Z2390</f>
        <v>10</v>
      </c>
    </row>
    <row r="2391" spans="1:50" ht="15" x14ac:dyDescent="0.25">
      <c r="A2391" s="43" t="s">
        <v>3626</v>
      </c>
      <c r="B2391" s="43" t="str">
        <f t="shared" si="58"/>
        <v>600171141_6441L51</v>
      </c>
      <c r="C2391" s="44">
        <v>600171141</v>
      </c>
      <c r="D2391" s="44" t="s">
        <v>784</v>
      </c>
      <c r="E2391" s="44" t="s">
        <v>785</v>
      </c>
      <c r="F2391" s="45" t="s">
        <v>786</v>
      </c>
      <c r="G2391" s="56">
        <v>9</v>
      </c>
      <c r="H2391" s="44" t="s">
        <v>3627</v>
      </c>
      <c r="I2391" s="44" t="s">
        <v>354</v>
      </c>
      <c r="J2391" s="44" t="s">
        <v>355</v>
      </c>
      <c r="K2391" s="45" t="s">
        <v>32</v>
      </c>
      <c r="L2391" s="47">
        <v>18</v>
      </c>
      <c r="M2391" s="47">
        <v>26</v>
      </c>
      <c r="N2391" s="47">
        <v>15</v>
      </c>
      <c r="O2391" s="47">
        <v>20</v>
      </c>
      <c r="P2391" s="47">
        <v>0</v>
      </c>
      <c r="Q2391" s="47">
        <v>41</v>
      </c>
      <c r="R2391" s="48">
        <v>43</v>
      </c>
      <c r="S2391" s="47">
        <v>18</v>
      </c>
      <c r="T2391" s="47">
        <v>19</v>
      </c>
      <c r="U2391" s="47">
        <v>14</v>
      </c>
      <c r="V2391" s="47">
        <v>15</v>
      </c>
      <c r="W2391" s="47">
        <v>0</v>
      </c>
      <c r="X2391" s="47">
        <v>39</v>
      </c>
      <c r="Y2391" s="49">
        <v>38</v>
      </c>
      <c r="Z2391" s="47">
        <v>0</v>
      </c>
      <c r="AA2391" s="47">
        <v>7</v>
      </c>
      <c r="AB2391" s="47">
        <v>1</v>
      </c>
      <c r="AC2391" s="47">
        <v>5</v>
      </c>
      <c r="AD2391" s="47">
        <v>0</v>
      </c>
      <c r="AE2391" s="47">
        <v>2</v>
      </c>
      <c r="AF2391" s="50">
        <v>5</v>
      </c>
      <c r="AG2391" s="47" t="s">
        <v>27</v>
      </c>
      <c r="AH2391" s="47" t="s">
        <v>27</v>
      </c>
      <c r="AI2391" s="47" t="s">
        <v>27</v>
      </c>
      <c r="AJ2391" s="47" t="s">
        <v>27</v>
      </c>
      <c r="AK2391" s="47" t="s">
        <v>27</v>
      </c>
      <c r="AL2391" s="47" t="s">
        <v>27</v>
      </c>
      <c r="AM2391" s="51">
        <f>IFERROR(IF(R2391=0,"-",R2391/Q2391*100-100),"-")</f>
        <v>4.8780487804878021</v>
      </c>
      <c r="AN2391" s="51">
        <f>IFERROR(IF(Y2391=0,"-",Y2391/X2391*100-100),"-")</f>
        <v>-2.5641025641025692</v>
      </c>
      <c r="AO2391" s="51">
        <f>IFERROR(IF(AF2391=0,"-",AF2391/AE2391*100-100),"-")</f>
        <v>150</v>
      </c>
      <c r="AP2391" s="52">
        <f>IFERROR(IF(R2391=0,"-",R2391/L2391*100-100),"-")</f>
        <v>138.88888888888889</v>
      </c>
      <c r="AQ2391" s="52">
        <f>IFERROR(IF(Y2391=0,"-",Y2391/S2391*100-100),"-")</f>
        <v>111.11111111111111</v>
      </c>
      <c r="AR2391" s="52" t="str">
        <f>IFERROR(IF(AF2391=0,"-",AF2391/Z2391*100-100),"-")</f>
        <v>-</v>
      </c>
      <c r="AS2391" s="53">
        <f>R2391-Q2391</f>
        <v>2</v>
      </c>
      <c r="AT2391" s="53">
        <f>Y2391-X2391</f>
        <v>-1</v>
      </c>
      <c r="AU2391" s="53">
        <f>AF2391-AE2391</f>
        <v>3</v>
      </c>
      <c r="AV2391" s="54">
        <f>R2391-L2391</f>
        <v>25</v>
      </c>
      <c r="AW2391" s="54">
        <f>Y2391-S2391</f>
        <v>20</v>
      </c>
      <c r="AX2391" s="54">
        <f>AF2391-Z2391</f>
        <v>5</v>
      </c>
    </row>
    <row r="2392" spans="1:50" ht="15" x14ac:dyDescent="0.25">
      <c r="A2392" s="43" t="s">
        <v>3628</v>
      </c>
      <c r="B2392" s="43" t="str">
        <f t="shared" si="58"/>
        <v>600171141_6542M01</v>
      </c>
      <c r="C2392" s="44">
        <v>600171141</v>
      </c>
      <c r="D2392" s="44" t="s">
        <v>763</v>
      </c>
      <c r="E2392" s="44" t="s">
        <v>764</v>
      </c>
      <c r="F2392" s="45" t="s">
        <v>765</v>
      </c>
      <c r="G2392" s="56">
        <v>9</v>
      </c>
      <c r="H2392" s="44" t="s">
        <v>3627</v>
      </c>
      <c r="I2392" s="44" t="s">
        <v>354</v>
      </c>
      <c r="J2392" s="44" t="s">
        <v>355</v>
      </c>
      <c r="K2392" s="45" t="s">
        <v>32</v>
      </c>
      <c r="L2392" s="47">
        <v>40</v>
      </c>
      <c r="M2392" s="47">
        <v>51</v>
      </c>
      <c r="N2392" s="47">
        <v>60</v>
      </c>
      <c r="O2392" s="47">
        <v>52</v>
      </c>
      <c r="P2392" s="47">
        <v>0</v>
      </c>
      <c r="Q2392" s="47">
        <v>44</v>
      </c>
      <c r="R2392" s="48">
        <v>71</v>
      </c>
      <c r="S2392" s="47">
        <v>20</v>
      </c>
      <c r="T2392" s="47">
        <v>29</v>
      </c>
      <c r="U2392" s="47">
        <v>38</v>
      </c>
      <c r="V2392" s="47">
        <v>33</v>
      </c>
      <c r="W2392" s="47">
        <v>0</v>
      </c>
      <c r="X2392" s="47">
        <v>22</v>
      </c>
      <c r="Y2392" s="49">
        <v>38</v>
      </c>
      <c r="Z2392" s="47">
        <v>20</v>
      </c>
      <c r="AA2392" s="47">
        <v>22</v>
      </c>
      <c r="AB2392" s="47">
        <v>22</v>
      </c>
      <c r="AC2392" s="47">
        <v>19</v>
      </c>
      <c r="AD2392" s="47">
        <v>0</v>
      </c>
      <c r="AE2392" s="47">
        <v>22</v>
      </c>
      <c r="AF2392" s="50">
        <v>33</v>
      </c>
      <c r="AG2392" s="47">
        <v>1</v>
      </c>
      <c r="AH2392" s="47">
        <v>0</v>
      </c>
      <c r="AI2392" s="47">
        <v>1</v>
      </c>
      <c r="AJ2392" s="47">
        <v>3</v>
      </c>
      <c r="AK2392" s="47">
        <v>3</v>
      </c>
      <c r="AL2392" s="47">
        <v>0</v>
      </c>
      <c r="AM2392" s="51">
        <f>IFERROR(IF(R2392=0,"-",R2392/Q2392*100-100),"-")</f>
        <v>61.363636363636346</v>
      </c>
      <c r="AN2392" s="51">
        <f>IFERROR(IF(Y2392=0,"-",Y2392/X2392*100-100),"-")</f>
        <v>72.72727272727272</v>
      </c>
      <c r="AO2392" s="51">
        <f>IFERROR(IF(AF2392=0,"-",AF2392/AE2392*100-100),"-")</f>
        <v>50</v>
      </c>
      <c r="AP2392" s="52">
        <f>IFERROR(IF(R2392=0,"-",R2392/L2392*100-100),"-")</f>
        <v>77.5</v>
      </c>
      <c r="AQ2392" s="52">
        <f>IFERROR(IF(Y2392=0,"-",Y2392/S2392*100-100),"-")</f>
        <v>90</v>
      </c>
      <c r="AR2392" s="52">
        <f>IFERROR(IF(AF2392=0,"-",AF2392/Z2392*100-100),"-")</f>
        <v>65</v>
      </c>
      <c r="AS2392" s="53">
        <f>R2392-Q2392</f>
        <v>27</v>
      </c>
      <c r="AT2392" s="53">
        <f>Y2392-X2392</f>
        <v>16</v>
      </c>
      <c r="AU2392" s="53">
        <f>AF2392-AE2392</f>
        <v>11</v>
      </c>
      <c r="AV2392" s="54">
        <f>R2392-L2392</f>
        <v>31</v>
      </c>
      <c r="AW2392" s="54">
        <f>Y2392-S2392</f>
        <v>18</v>
      </c>
      <c r="AX2392" s="54">
        <f>AF2392-Z2392</f>
        <v>13</v>
      </c>
    </row>
    <row r="2393" spans="1:50" ht="15" x14ac:dyDescent="0.25">
      <c r="A2393" s="57" t="s">
        <v>3629</v>
      </c>
      <c r="B2393" s="57" t="s">
        <v>3630</v>
      </c>
      <c r="C2393" s="58">
        <v>600171141</v>
      </c>
      <c r="D2393" s="59" t="s">
        <v>814</v>
      </c>
      <c r="E2393" s="44" t="s">
        <v>815</v>
      </c>
      <c r="F2393" s="45" t="s">
        <v>816</v>
      </c>
      <c r="G2393" s="56">
        <v>9</v>
      </c>
      <c r="H2393" s="44" t="s">
        <v>3627</v>
      </c>
      <c r="I2393" s="44" t="s">
        <v>354</v>
      </c>
      <c r="J2393" s="44" t="s">
        <v>355</v>
      </c>
      <c r="K2393" s="45" t="s">
        <v>32</v>
      </c>
      <c r="L2393" s="47">
        <v>0</v>
      </c>
      <c r="M2393" s="47">
        <v>0</v>
      </c>
      <c r="N2393" s="47">
        <v>0</v>
      </c>
      <c r="O2393" s="47">
        <v>0</v>
      </c>
      <c r="P2393" s="47">
        <v>0</v>
      </c>
      <c r="Q2393" s="47">
        <v>0</v>
      </c>
      <c r="R2393" s="48">
        <v>21</v>
      </c>
      <c r="S2393" s="47">
        <v>0</v>
      </c>
      <c r="T2393" s="47">
        <v>0</v>
      </c>
      <c r="U2393" s="47">
        <v>0</v>
      </c>
      <c r="V2393" s="47">
        <v>0</v>
      </c>
      <c r="W2393" s="47">
        <v>0</v>
      </c>
      <c r="X2393" s="47">
        <v>0</v>
      </c>
      <c r="Y2393" s="49">
        <v>5</v>
      </c>
      <c r="Z2393" s="47">
        <v>0</v>
      </c>
      <c r="AA2393" s="47">
        <v>0</v>
      </c>
      <c r="AB2393" s="47">
        <v>0</v>
      </c>
      <c r="AC2393" s="47">
        <v>0</v>
      </c>
      <c r="AD2393" s="47">
        <v>0</v>
      </c>
      <c r="AE2393" s="47">
        <v>0</v>
      </c>
      <c r="AF2393" s="50">
        <v>16</v>
      </c>
      <c r="AG2393" s="47" t="s">
        <v>27</v>
      </c>
      <c r="AH2393" s="47" t="s">
        <v>27</v>
      </c>
      <c r="AI2393" s="47" t="s">
        <v>27</v>
      </c>
      <c r="AJ2393" s="47" t="s">
        <v>27</v>
      </c>
      <c r="AK2393" s="47" t="s">
        <v>27</v>
      </c>
      <c r="AL2393" s="47" t="s">
        <v>27</v>
      </c>
      <c r="AM2393" s="51" t="str">
        <f>IFERROR(IF(R2393=0,"-",R2393/Q2393*100-100),"-")</f>
        <v>-</v>
      </c>
      <c r="AN2393" s="51" t="str">
        <f>IFERROR(IF(Y2393=0,"-",Y2393/X2393*100-100),"-")</f>
        <v>-</v>
      </c>
      <c r="AO2393" s="51" t="str">
        <f>IFERROR(IF(AF2393=0,"-",AF2393/AE2393*100-100),"-")</f>
        <v>-</v>
      </c>
      <c r="AP2393" s="52" t="str">
        <f>IFERROR(IF(R2393=0,"-",R2393/L2393*100-100),"-")</f>
        <v>-</v>
      </c>
      <c r="AQ2393" s="52" t="str">
        <f>IFERROR(IF(Y2393=0,"-",Y2393/S2393*100-100),"-")</f>
        <v>-</v>
      </c>
      <c r="AR2393" s="52" t="str">
        <f>IFERROR(IF(AF2393=0,"-",AF2393/Z2393*100-100),"-")</f>
        <v>-</v>
      </c>
      <c r="AS2393" s="53">
        <f>R2393-Q2393</f>
        <v>21</v>
      </c>
      <c r="AT2393" s="53">
        <f>Y2393-X2393</f>
        <v>5</v>
      </c>
      <c r="AU2393" s="53">
        <f>AF2393-AE2393</f>
        <v>16</v>
      </c>
      <c r="AV2393" s="54">
        <f>R2393-L2393</f>
        <v>21</v>
      </c>
      <c r="AW2393" s="54">
        <f>Y2393-S2393</f>
        <v>5</v>
      </c>
      <c r="AX2393" s="54">
        <f>AF2393-Z2393</f>
        <v>16</v>
      </c>
    </row>
    <row r="2394" spans="1:50" ht="15" x14ac:dyDescent="0.25">
      <c r="A2394" s="43" t="s">
        <v>3631</v>
      </c>
      <c r="B2394" s="43" t="str">
        <f t="shared" ref="B2394:B2418" si="59">CONCATENATE(C2394,"_",D2394)</f>
        <v>600171167_6341M01</v>
      </c>
      <c r="C2394" s="44">
        <v>600171167</v>
      </c>
      <c r="D2394" s="44" t="s">
        <v>779</v>
      </c>
      <c r="E2394" s="44" t="s">
        <v>780</v>
      </c>
      <c r="F2394" s="45" t="s">
        <v>765</v>
      </c>
      <c r="G2394" s="56">
        <v>9</v>
      </c>
      <c r="H2394" s="44" t="s">
        <v>3632</v>
      </c>
      <c r="I2394" s="44" t="s">
        <v>461</v>
      </c>
      <c r="J2394" s="44" t="s">
        <v>462</v>
      </c>
      <c r="K2394" s="45" t="s">
        <v>32</v>
      </c>
      <c r="L2394" s="47">
        <v>64</v>
      </c>
      <c r="M2394" s="47">
        <v>62</v>
      </c>
      <c r="N2394" s="47">
        <v>53</v>
      </c>
      <c r="O2394" s="47">
        <v>47</v>
      </c>
      <c r="P2394" s="47">
        <v>47</v>
      </c>
      <c r="Q2394" s="47">
        <v>39</v>
      </c>
      <c r="R2394" s="48">
        <v>87</v>
      </c>
      <c r="S2394" s="47">
        <v>33</v>
      </c>
      <c r="T2394" s="47">
        <v>37</v>
      </c>
      <c r="U2394" s="47">
        <v>30</v>
      </c>
      <c r="V2394" s="47">
        <v>28</v>
      </c>
      <c r="W2394" s="47">
        <v>23</v>
      </c>
      <c r="X2394" s="47">
        <v>23</v>
      </c>
      <c r="Y2394" s="49">
        <v>48</v>
      </c>
      <c r="Z2394" s="47">
        <v>31</v>
      </c>
      <c r="AA2394" s="47">
        <v>25</v>
      </c>
      <c r="AB2394" s="47">
        <v>23</v>
      </c>
      <c r="AC2394" s="47">
        <v>19</v>
      </c>
      <c r="AD2394" s="47">
        <v>24</v>
      </c>
      <c r="AE2394" s="47">
        <v>16</v>
      </c>
      <c r="AF2394" s="50">
        <v>39</v>
      </c>
      <c r="AG2394" s="47" t="s">
        <v>27</v>
      </c>
      <c r="AH2394" s="47" t="s">
        <v>27</v>
      </c>
      <c r="AI2394" s="47" t="s">
        <v>27</v>
      </c>
      <c r="AJ2394" s="47" t="s">
        <v>27</v>
      </c>
      <c r="AK2394" s="47" t="s">
        <v>27</v>
      </c>
      <c r="AL2394" s="47" t="s">
        <v>27</v>
      </c>
      <c r="AM2394" s="51">
        <f>IFERROR(IF(R2394=0,"-",R2394/Q2394*100-100),"-")</f>
        <v>123.07692307692309</v>
      </c>
      <c r="AN2394" s="51">
        <f>IFERROR(IF(Y2394=0,"-",Y2394/X2394*100-100),"-")</f>
        <v>108.69565217391303</v>
      </c>
      <c r="AO2394" s="51">
        <f>IFERROR(IF(AF2394=0,"-",AF2394/AE2394*100-100),"-")</f>
        <v>143.75</v>
      </c>
      <c r="AP2394" s="52">
        <f>IFERROR(IF(R2394=0,"-",R2394/L2394*100-100),"-")</f>
        <v>35.9375</v>
      </c>
      <c r="AQ2394" s="52">
        <f>IFERROR(IF(Y2394=0,"-",Y2394/S2394*100-100),"-")</f>
        <v>45.454545454545467</v>
      </c>
      <c r="AR2394" s="52">
        <f>IFERROR(IF(AF2394=0,"-",AF2394/Z2394*100-100),"-")</f>
        <v>25.806451612903231</v>
      </c>
      <c r="AS2394" s="53">
        <f>R2394-Q2394</f>
        <v>48</v>
      </c>
      <c r="AT2394" s="53">
        <f>Y2394-X2394</f>
        <v>25</v>
      </c>
      <c r="AU2394" s="53">
        <f>AF2394-AE2394</f>
        <v>23</v>
      </c>
      <c r="AV2394" s="54">
        <f>R2394-L2394</f>
        <v>23</v>
      </c>
      <c r="AW2394" s="54">
        <f>Y2394-S2394</f>
        <v>15</v>
      </c>
      <c r="AX2394" s="54">
        <f>AF2394-Z2394</f>
        <v>8</v>
      </c>
    </row>
    <row r="2395" spans="1:50" ht="15" x14ac:dyDescent="0.25">
      <c r="A2395" s="43" t="s">
        <v>3633</v>
      </c>
      <c r="B2395" s="43" t="str">
        <f t="shared" si="59"/>
        <v>600171167_6542M02</v>
      </c>
      <c r="C2395" s="44">
        <v>600171167</v>
      </c>
      <c r="D2395" s="44" t="s">
        <v>854</v>
      </c>
      <c r="E2395" s="44" t="s">
        <v>855</v>
      </c>
      <c r="F2395" s="45" t="s">
        <v>765</v>
      </c>
      <c r="G2395" s="56">
        <v>9</v>
      </c>
      <c r="H2395" s="44" t="s">
        <v>3632</v>
      </c>
      <c r="I2395" s="44" t="s">
        <v>461</v>
      </c>
      <c r="J2395" s="44" t="s">
        <v>462</v>
      </c>
      <c r="K2395" s="45" t="s">
        <v>32</v>
      </c>
      <c r="L2395" s="47">
        <v>74</v>
      </c>
      <c r="M2395" s="47">
        <v>70</v>
      </c>
      <c r="N2395" s="47">
        <v>94</v>
      </c>
      <c r="O2395" s="47">
        <v>68</v>
      </c>
      <c r="P2395" s="47">
        <v>82</v>
      </c>
      <c r="Q2395" s="47">
        <v>78</v>
      </c>
      <c r="R2395" s="48">
        <v>95</v>
      </c>
      <c r="S2395" s="47">
        <v>37</v>
      </c>
      <c r="T2395" s="47">
        <v>33</v>
      </c>
      <c r="U2395" s="47">
        <v>43</v>
      </c>
      <c r="V2395" s="47">
        <v>30</v>
      </c>
      <c r="W2395" s="47">
        <v>37</v>
      </c>
      <c r="X2395" s="47">
        <v>34</v>
      </c>
      <c r="Y2395" s="49">
        <v>53</v>
      </c>
      <c r="Z2395" s="47">
        <v>37</v>
      </c>
      <c r="AA2395" s="47">
        <v>37</v>
      </c>
      <c r="AB2395" s="47">
        <v>51</v>
      </c>
      <c r="AC2395" s="47">
        <v>38</v>
      </c>
      <c r="AD2395" s="47">
        <v>45</v>
      </c>
      <c r="AE2395" s="47">
        <v>44</v>
      </c>
      <c r="AF2395" s="50">
        <v>42</v>
      </c>
      <c r="AG2395" s="47" t="s">
        <v>27</v>
      </c>
      <c r="AH2395" s="47" t="s">
        <v>27</v>
      </c>
      <c r="AI2395" s="47" t="s">
        <v>27</v>
      </c>
      <c r="AJ2395" s="47">
        <v>3</v>
      </c>
      <c r="AK2395" s="47">
        <v>2</v>
      </c>
      <c r="AL2395" s="47">
        <v>1</v>
      </c>
      <c r="AM2395" s="51">
        <f>IFERROR(IF(R2395=0,"-",R2395/Q2395*100-100),"-")</f>
        <v>21.794871794871781</v>
      </c>
      <c r="AN2395" s="51">
        <f>IFERROR(IF(Y2395=0,"-",Y2395/X2395*100-100),"-")</f>
        <v>55.882352941176464</v>
      </c>
      <c r="AO2395" s="51">
        <f>IFERROR(IF(AF2395=0,"-",AF2395/AE2395*100-100),"-")</f>
        <v>-4.5454545454545467</v>
      </c>
      <c r="AP2395" s="52">
        <f>IFERROR(IF(R2395=0,"-",R2395/L2395*100-100),"-")</f>
        <v>28.378378378378386</v>
      </c>
      <c r="AQ2395" s="52">
        <f>IFERROR(IF(Y2395=0,"-",Y2395/S2395*100-100),"-")</f>
        <v>43.243243243243256</v>
      </c>
      <c r="AR2395" s="52">
        <f>IFERROR(IF(AF2395=0,"-",AF2395/Z2395*100-100),"-")</f>
        <v>13.513513513513516</v>
      </c>
      <c r="AS2395" s="53">
        <f>R2395-Q2395</f>
        <v>17</v>
      </c>
      <c r="AT2395" s="53">
        <f>Y2395-X2395</f>
        <v>19</v>
      </c>
      <c r="AU2395" s="53">
        <f>AF2395-AE2395</f>
        <v>-2</v>
      </c>
      <c r="AV2395" s="54">
        <f>R2395-L2395</f>
        <v>21</v>
      </c>
      <c r="AW2395" s="54">
        <f>Y2395-S2395</f>
        <v>16</v>
      </c>
      <c r="AX2395" s="54">
        <f>AF2395-Z2395</f>
        <v>5</v>
      </c>
    </row>
    <row r="2396" spans="1:50" ht="15" x14ac:dyDescent="0.25">
      <c r="A2396" s="43" t="s">
        <v>3634</v>
      </c>
      <c r="B2396" s="43" t="str">
        <f t="shared" si="59"/>
        <v>600171183_1820M01</v>
      </c>
      <c r="C2396" s="44">
        <v>600171183</v>
      </c>
      <c r="D2396" s="44" t="s">
        <v>707</v>
      </c>
      <c r="E2396" s="44" t="s">
        <v>708</v>
      </c>
      <c r="F2396" s="45" t="s">
        <v>709</v>
      </c>
      <c r="G2396" s="56">
        <v>9</v>
      </c>
      <c r="H2396" s="44" t="s">
        <v>3635</v>
      </c>
      <c r="I2396" s="44" t="s">
        <v>461</v>
      </c>
      <c r="J2396" s="44" t="s">
        <v>462</v>
      </c>
      <c r="K2396" s="45" t="s">
        <v>32</v>
      </c>
      <c r="L2396" s="47">
        <v>0</v>
      </c>
      <c r="M2396" s="47">
        <v>0</v>
      </c>
      <c r="N2396" s="47">
        <v>0</v>
      </c>
      <c r="O2396" s="47">
        <v>13</v>
      </c>
      <c r="P2396" s="47">
        <v>0</v>
      </c>
      <c r="Q2396" s="47">
        <v>15</v>
      </c>
      <c r="R2396" s="48">
        <v>38</v>
      </c>
      <c r="S2396" s="47">
        <v>0</v>
      </c>
      <c r="T2396" s="47">
        <v>0</v>
      </c>
      <c r="U2396" s="47">
        <v>0</v>
      </c>
      <c r="V2396" s="47">
        <v>4</v>
      </c>
      <c r="W2396" s="47">
        <v>0</v>
      </c>
      <c r="X2396" s="47">
        <v>7</v>
      </c>
      <c r="Y2396" s="49">
        <v>16</v>
      </c>
      <c r="Z2396" s="47">
        <v>0</v>
      </c>
      <c r="AA2396" s="47">
        <v>0</v>
      </c>
      <c r="AB2396" s="47">
        <v>0</v>
      </c>
      <c r="AC2396" s="47">
        <v>9</v>
      </c>
      <c r="AD2396" s="47">
        <v>0</v>
      </c>
      <c r="AE2396" s="47">
        <v>8</v>
      </c>
      <c r="AF2396" s="50">
        <v>22</v>
      </c>
      <c r="AG2396" s="47" t="s">
        <v>27</v>
      </c>
      <c r="AH2396" s="47" t="s">
        <v>27</v>
      </c>
      <c r="AI2396" s="47" t="s">
        <v>27</v>
      </c>
      <c r="AJ2396" s="47" t="s">
        <v>27</v>
      </c>
      <c r="AK2396" s="47" t="s">
        <v>27</v>
      </c>
      <c r="AL2396" s="47" t="s">
        <v>27</v>
      </c>
      <c r="AM2396" s="51">
        <f>IFERROR(IF(R2396=0,"-",R2396/Q2396*100-100),"-")</f>
        <v>153.33333333333331</v>
      </c>
      <c r="AN2396" s="51">
        <f>IFERROR(IF(Y2396=0,"-",Y2396/X2396*100-100),"-")</f>
        <v>128.57142857142856</v>
      </c>
      <c r="AO2396" s="51">
        <f>IFERROR(IF(AF2396=0,"-",AF2396/AE2396*100-100),"-")</f>
        <v>175</v>
      </c>
      <c r="AP2396" s="52" t="str">
        <f>IFERROR(IF(R2396=0,"-",R2396/L2396*100-100),"-")</f>
        <v>-</v>
      </c>
      <c r="AQ2396" s="52" t="str">
        <f>IFERROR(IF(Y2396=0,"-",Y2396/S2396*100-100),"-")</f>
        <v>-</v>
      </c>
      <c r="AR2396" s="52" t="str">
        <f>IFERROR(IF(AF2396=0,"-",AF2396/Z2396*100-100),"-")</f>
        <v>-</v>
      </c>
      <c r="AS2396" s="53">
        <f>R2396-Q2396</f>
        <v>23</v>
      </c>
      <c r="AT2396" s="53">
        <f>Y2396-X2396</f>
        <v>9</v>
      </c>
      <c r="AU2396" s="53">
        <f>AF2396-AE2396</f>
        <v>14</v>
      </c>
      <c r="AV2396" s="54">
        <f>R2396-L2396</f>
        <v>38</v>
      </c>
      <c r="AW2396" s="54">
        <f>Y2396-S2396</f>
        <v>16</v>
      </c>
      <c r="AX2396" s="54">
        <f>AF2396-Z2396</f>
        <v>22</v>
      </c>
    </row>
    <row r="2397" spans="1:50" ht="15" x14ac:dyDescent="0.25">
      <c r="A2397" s="43" t="s">
        <v>3636</v>
      </c>
      <c r="B2397" s="43" t="str">
        <f t="shared" si="59"/>
        <v>600171183_2345M01</v>
      </c>
      <c r="C2397" s="44">
        <v>600171183</v>
      </c>
      <c r="D2397" s="44" t="s">
        <v>738</v>
      </c>
      <c r="E2397" s="44" t="s">
        <v>739</v>
      </c>
      <c r="F2397" s="45" t="s">
        <v>709</v>
      </c>
      <c r="G2397" s="56">
        <v>9</v>
      </c>
      <c r="H2397" s="44" t="s">
        <v>3635</v>
      </c>
      <c r="I2397" s="44" t="s">
        <v>461</v>
      </c>
      <c r="J2397" s="44" t="s">
        <v>462</v>
      </c>
      <c r="K2397" s="45" t="s">
        <v>32</v>
      </c>
      <c r="L2397" s="47">
        <v>0</v>
      </c>
      <c r="M2397" s="47">
        <v>5</v>
      </c>
      <c r="N2397" s="47">
        <v>11</v>
      </c>
      <c r="O2397" s="47">
        <v>7</v>
      </c>
      <c r="P2397" s="47">
        <v>0</v>
      </c>
      <c r="Q2397" s="47">
        <v>14</v>
      </c>
      <c r="R2397" s="48">
        <v>22</v>
      </c>
      <c r="S2397" s="47">
        <v>0</v>
      </c>
      <c r="T2397" s="47">
        <v>2</v>
      </c>
      <c r="U2397" s="47">
        <v>6</v>
      </c>
      <c r="V2397" s="47">
        <v>5</v>
      </c>
      <c r="W2397" s="47">
        <v>0</v>
      </c>
      <c r="X2397" s="47">
        <v>9</v>
      </c>
      <c r="Y2397" s="49">
        <v>7</v>
      </c>
      <c r="Z2397" s="47">
        <v>0</v>
      </c>
      <c r="AA2397" s="47">
        <v>3</v>
      </c>
      <c r="AB2397" s="47">
        <v>5</v>
      </c>
      <c r="AC2397" s="47">
        <v>2</v>
      </c>
      <c r="AD2397" s="47">
        <v>0</v>
      </c>
      <c r="AE2397" s="47">
        <v>5</v>
      </c>
      <c r="AF2397" s="50">
        <v>15</v>
      </c>
      <c r="AG2397" s="47" t="s">
        <v>27</v>
      </c>
      <c r="AH2397" s="47" t="s">
        <v>27</v>
      </c>
      <c r="AI2397" s="47" t="s">
        <v>27</v>
      </c>
      <c r="AJ2397" s="47" t="s">
        <v>27</v>
      </c>
      <c r="AK2397" s="47" t="s">
        <v>27</v>
      </c>
      <c r="AL2397" s="47" t="s">
        <v>27</v>
      </c>
      <c r="AM2397" s="51">
        <f>IFERROR(IF(R2397=0,"-",R2397/Q2397*100-100),"-")</f>
        <v>57.142857142857139</v>
      </c>
      <c r="AN2397" s="51">
        <f>IFERROR(IF(Y2397=0,"-",Y2397/X2397*100-100),"-")</f>
        <v>-22.222222222222214</v>
      </c>
      <c r="AO2397" s="51">
        <f>IFERROR(IF(AF2397=0,"-",AF2397/AE2397*100-100),"-")</f>
        <v>200</v>
      </c>
      <c r="AP2397" s="52" t="str">
        <f>IFERROR(IF(R2397=0,"-",R2397/L2397*100-100),"-")</f>
        <v>-</v>
      </c>
      <c r="AQ2397" s="52" t="str">
        <f>IFERROR(IF(Y2397=0,"-",Y2397/S2397*100-100),"-")</f>
        <v>-</v>
      </c>
      <c r="AR2397" s="52" t="str">
        <f>IFERROR(IF(AF2397=0,"-",AF2397/Z2397*100-100),"-")</f>
        <v>-</v>
      </c>
      <c r="AS2397" s="53">
        <f>R2397-Q2397</f>
        <v>8</v>
      </c>
      <c r="AT2397" s="53">
        <f>Y2397-X2397</f>
        <v>-2</v>
      </c>
      <c r="AU2397" s="53">
        <f>AF2397-AE2397</f>
        <v>10</v>
      </c>
      <c r="AV2397" s="54">
        <f>R2397-L2397</f>
        <v>22</v>
      </c>
      <c r="AW2397" s="54">
        <f>Y2397-S2397</f>
        <v>7</v>
      </c>
      <c r="AX2397" s="54">
        <f>AF2397-Z2397</f>
        <v>15</v>
      </c>
    </row>
    <row r="2398" spans="1:50" ht="15" x14ac:dyDescent="0.25">
      <c r="A2398" s="43" t="s">
        <v>3637</v>
      </c>
      <c r="B2398" s="43" t="str">
        <f t="shared" si="59"/>
        <v>600171191_2345L01</v>
      </c>
      <c r="C2398" s="44">
        <v>600171191</v>
      </c>
      <c r="D2398" s="44" t="s">
        <v>888</v>
      </c>
      <c r="E2398" s="44" t="s">
        <v>889</v>
      </c>
      <c r="F2398" s="45" t="s">
        <v>863</v>
      </c>
      <c r="G2398" s="56">
        <v>9</v>
      </c>
      <c r="H2398" s="44" t="s">
        <v>3638</v>
      </c>
      <c r="I2398" s="44" t="s">
        <v>461</v>
      </c>
      <c r="J2398" s="44" t="s">
        <v>462</v>
      </c>
      <c r="K2398" s="45" t="s">
        <v>32</v>
      </c>
      <c r="L2398" s="47">
        <v>57</v>
      </c>
      <c r="M2398" s="47">
        <v>38</v>
      </c>
      <c r="N2398" s="47">
        <v>68</v>
      </c>
      <c r="O2398" s="47">
        <v>31</v>
      </c>
      <c r="P2398" s="47">
        <v>0</v>
      </c>
      <c r="Q2398" s="47">
        <v>33</v>
      </c>
      <c r="R2398" s="48">
        <v>42</v>
      </c>
      <c r="S2398" s="47">
        <v>33</v>
      </c>
      <c r="T2398" s="47">
        <v>24</v>
      </c>
      <c r="U2398" s="47">
        <v>38</v>
      </c>
      <c r="V2398" s="47">
        <v>15</v>
      </c>
      <c r="W2398" s="47">
        <v>0</v>
      </c>
      <c r="X2398" s="47">
        <v>18</v>
      </c>
      <c r="Y2398" s="49">
        <v>25</v>
      </c>
      <c r="Z2398" s="47">
        <v>24</v>
      </c>
      <c r="AA2398" s="47">
        <v>14</v>
      </c>
      <c r="AB2398" s="47">
        <v>30</v>
      </c>
      <c r="AC2398" s="47">
        <v>16</v>
      </c>
      <c r="AD2398" s="47">
        <v>0</v>
      </c>
      <c r="AE2398" s="47">
        <v>15</v>
      </c>
      <c r="AF2398" s="50">
        <v>17</v>
      </c>
      <c r="AG2398" s="47" t="s">
        <v>27</v>
      </c>
      <c r="AH2398" s="47" t="s">
        <v>27</v>
      </c>
      <c r="AI2398" s="47" t="s">
        <v>27</v>
      </c>
      <c r="AJ2398" s="47" t="s">
        <v>27</v>
      </c>
      <c r="AK2398" s="47" t="s">
        <v>27</v>
      </c>
      <c r="AL2398" s="47" t="s">
        <v>27</v>
      </c>
      <c r="AM2398" s="51">
        <f>IFERROR(IF(R2398=0,"-",R2398/Q2398*100-100),"-")</f>
        <v>27.272727272727266</v>
      </c>
      <c r="AN2398" s="51">
        <f>IFERROR(IF(Y2398=0,"-",Y2398/X2398*100-100),"-")</f>
        <v>38.888888888888886</v>
      </c>
      <c r="AO2398" s="51">
        <f>IFERROR(IF(AF2398=0,"-",AF2398/AE2398*100-100),"-")</f>
        <v>13.333333333333329</v>
      </c>
      <c r="AP2398" s="52">
        <f>IFERROR(IF(R2398=0,"-",R2398/L2398*100-100),"-")</f>
        <v>-26.31578947368422</v>
      </c>
      <c r="AQ2398" s="52">
        <f>IFERROR(IF(Y2398=0,"-",Y2398/S2398*100-100),"-")</f>
        <v>-24.242424242424249</v>
      </c>
      <c r="AR2398" s="52">
        <f>IFERROR(IF(AF2398=0,"-",AF2398/Z2398*100-100),"-")</f>
        <v>-29.166666666666657</v>
      </c>
      <c r="AS2398" s="53">
        <f>R2398-Q2398</f>
        <v>9</v>
      </c>
      <c r="AT2398" s="53">
        <f>Y2398-X2398</f>
        <v>7</v>
      </c>
      <c r="AU2398" s="53">
        <f>AF2398-AE2398</f>
        <v>2</v>
      </c>
      <c r="AV2398" s="54">
        <f>R2398-L2398</f>
        <v>-15</v>
      </c>
      <c r="AW2398" s="54">
        <f>Y2398-S2398</f>
        <v>-8</v>
      </c>
      <c r="AX2398" s="54">
        <f>AF2398-Z2398</f>
        <v>-7</v>
      </c>
    </row>
    <row r="2399" spans="1:50" ht="15" x14ac:dyDescent="0.25">
      <c r="A2399" s="43" t="s">
        <v>3639</v>
      </c>
      <c r="B2399" s="43" t="str">
        <f t="shared" si="59"/>
        <v>600171191_3741M01</v>
      </c>
      <c r="C2399" s="44">
        <v>600171191</v>
      </c>
      <c r="D2399" s="44" t="s">
        <v>745</v>
      </c>
      <c r="E2399" s="44" t="s">
        <v>746</v>
      </c>
      <c r="F2399" s="45" t="s">
        <v>729</v>
      </c>
      <c r="G2399" s="56">
        <v>9</v>
      </c>
      <c r="H2399" s="44" t="s">
        <v>3638</v>
      </c>
      <c r="I2399" s="44" t="s">
        <v>461</v>
      </c>
      <c r="J2399" s="44" t="s">
        <v>462</v>
      </c>
      <c r="K2399" s="45" t="s">
        <v>32</v>
      </c>
      <c r="L2399" s="47">
        <v>18</v>
      </c>
      <c r="M2399" s="47">
        <v>31</v>
      </c>
      <c r="N2399" s="47">
        <v>43</v>
      </c>
      <c r="O2399" s="47">
        <v>30</v>
      </c>
      <c r="P2399" s="47">
        <v>0</v>
      </c>
      <c r="Q2399" s="47">
        <v>51</v>
      </c>
      <c r="R2399" s="48">
        <v>48</v>
      </c>
      <c r="S2399" s="47">
        <v>2</v>
      </c>
      <c r="T2399" s="47">
        <v>17</v>
      </c>
      <c r="U2399" s="47">
        <v>22</v>
      </c>
      <c r="V2399" s="47">
        <v>19</v>
      </c>
      <c r="W2399" s="47">
        <v>0</v>
      </c>
      <c r="X2399" s="47">
        <v>30</v>
      </c>
      <c r="Y2399" s="49">
        <v>21</v>
      </c>
      <c r="Z2399" s="47">
        <v>16</v>
      </c>
      <c r="AA2399" s="47">
        <v>14</v>
      </c>
      <c r="AB2399" s="47">
        <v>21</v>
      </c>
      <c r="AC2399" s="47">
        <v>11</v>
      </c>
      <c r="AD2399" s="47">
        <v>0</v>
      </c>
      <c r="AE2399" s="47">
        <v>21</v>
      </c>
      <c r="AF2399" s="50">
        <v>27</v>
      </c>
      <c r="AG2399" s="47" t="s">
        <v>27</v>
      </c>
      <c r="AH2399" s="47" t="s">
        <v>27</v>
      </c>
      <c r="AI2399" s="47" t="s">
        <v>27</v>
      </c>
      <c r="AJ2399" s="47" t="s">
        <v>27</v>
      </c>
      <c r="AK2399" s="47" t="s">
        <v>27</v>
      </c>
      <c r="AL2399" s="47" t="s">
        <v>27</v>
      </c>
      <c r="AM2399" s="51">
        <f>IFERROR(IF(R2399=0,"-",R2399/Q2399*100-100),"-")</f>
        <v>-5.8823529411764781</v>
      </c>
      <c r="AN2399" s="51">
        <f>IFERROR(IF(Y2399=0,"-",Y2399/X2399*100-100),"-")</f>
        <v>-30</v>
      </c>
      <c r="AO2399" s="51">
        <f>IFERROR(IF(AF2399=0,"-",AF2399/AE2399*100-100),"-")</f>
        <v>28.571428571428584</v>
      </c>
      <c r="AP2399" s="52">
        <f>IFERROR(IF(R2399=0,"-",R2399/L2399*100-100),"-")</f>
        <v>166.66666666666663</v>
      </c>
      <c r="AQ2399" s="52">
        <f>IFERROR(IF(Y2399=0,"-",Y2399/S2399*100-100),"-")</f>
        <v>950</v>
      </c>
      <c r="AR2399" s="52">
        <f>IFERROR(IF(AF2399=0,"-",AF2399/Z2399*100-100),"-")</f>
        <v>68.75</v>
      </c>
      <c r="AS2399" s="53">
        <f>R2399-Q2399</f>
        <v>-3</v>
      </c>
      <c r="AT2399" s="53">
        <f>Y2399-X2399</f>
        <v>-9</v>
      </c>
      <c r="AU2399" s="53">
        <f>AF2399-AE2399</f>
        <v>6</v>
      </c>
      <c r="AV2399" s="54">
        <f>R2399-L2399</f>
        <v>30</v>
      </c>
      <c r="AW2399" s="54">
        <f>Y2399-S2399</f>
        <v>19</v>
      </c>
      <c r="AX2399" s="54">
        <f>AF2399-Z2399</f>
        <v>11</v>
      </c>
    </row>
    <row r="2400" spans="1:50" ht="15" x14ac:dyDescent="0.25">
      <c r="A2400" s="43" t="s">
        <v>3640</v>
      </c>
      <c r="B2400" s="43" t="str">
        <f t="shared" si="59"/>
        <v>600171191_4141M01</v>
      </c>
      <c r="C2400" s="44">
        <v>600171191</v>
      </c>
      <c r="D2400" s="44" t="s">
        <v>1118</v>
      </c>
      <c r="E2400" s="44" t="s">
        <v>1119</v>
      </c>
      <c r="F2400" s="45" t="s">
        <v>792</v>
      </c>
      <c r="G2400" s="56">
        <v>9</v>
      </c>
      <c r="H2400" s="44" t="s">
        <v>3638</v>
      </c>
      <c r="I2400" s="44" t="s">
        <v>461</v>
      </c>
      <c r="J2400" s="44" t="s">
        <v>462</v>
      </c>
      <c r="K2400" s="45" t="s">
        <v>32</v>
      </c>
      <c r="L2400" s="47">
        <v>16</v>
      </c>
      <c r="M2400" s="47">
        <v>23</v>
      </c>
      <c r="N2400" s="47">
        <v>24</v>
      </c>
      <c r="O2400" s="47">
        <v>22</v>
      </c>
      <c r="P2400" s="47">
        <v>0</v>
      </c>
      <c r="Q2400" s="47">
        <v>48</v>
      </c>
      <c r="R2400" s="48">
        <v>42</v>
      </c>
      <c r="S2400" s="47">
        <v>6</v>
      </c>
      <c r="T2400" s="47">
        <v>8</v>
      </c>
      <c r="U2400" s="47">
        <v>17</v>
      </c>
      <c r="V2400" s="47">
        <v>11</v>
      </c>
      <c r="W2400" s="47">
        <v>0</v>
      </c>
      <c r="X2400" s="47">
        <v>32</v>
      </c>
      <c r="Y2400" s="49">
        <v>24</v>
      </c>
      <c r="Z2400" s="47">
        <v>10</v>
      </c>
      <c r="AA2400" s="47">
        <v>15</v>
      </c>
      <c r="AB2400" s="47">
        <v>7</v>
      </c>
      <c r="AC2400" s="47">
        <v>11</v>
      </c>
      <c r="AD2400" s="47">
        <v>0</v>
      </c>
      <c r="AE2400" s="47">
        <v>16</v>
      </c>
      <c r="AF2400" s="50">
        <v>18</v>
      </c>
      <c r="AG2400" s="47" t="s">
        <v>27</v>
      </c>
      <c r="AH2400" s="47" t="s">
        <v>27</v>
      </c>
      <c r="AI2400" s="47" t="s">
        <v>27</v>
      </c>
      <c r="AJ2400" s="47" t="s">
        <v>27</v>
      </c>
      <c r="AK2400" s="47" t="s">
        <v>27</v>
      </c>
      <c r="AL2400" s="47" t="s">
        <v>27</v>
      </c>
      <c r="AM2400" s="51">
        <f>IFERROR(IF(R2400=0,"-",R2400/Q2400*100-100),"-")</f>
        <v>-12.5</v>
      </c>
      <c r="AN2400" s="51">
        <f>IFERROR(IF(Y2400=0,"-",Y2400/X2400*100-100),"-")</f>
        <v>-25</v>
      </c>
      <c r="AO2400" s="51">
        <f>IFERROR(IF(AF2400=0,"-",AF2400/AE2400*100-100),"-")</f>
        <v>12.5</v>
      </c>
      <c r="AP2400" s="52">
        <f>IFERROR(IF(R2400=0,"-",R2400/L2400*100-100),"-")</f>
        <v>162.5</v>
      </c>
      <c r="AQ2400" s="52">
        <f>IFERROR(IF(Y2400=0,"-",Y2400/S2400*100-100),"-")</f>
        <v>300</v>
      </c>
      <c r="AR2400" s="52">
        <f>IFERROR(IF(AF2400=0,"-",AF2400/Z2400*100-100),"-")</f>
        <v>80</v>
      </c>
      <c r="AS2400" s="53">
        <f>R2400-Q2400</f>
        <v>-6</v>
      </c>
      <c r="AT2400" s="53">
        <f>Y2400-X2400</f>
        <v>-8</v>
      </c>
      <c r="AU2400" s="53">
        <f>AF2400-AE2400</f>
        <v>2</v>
      </c>
      <c r="AV2400" s="54">
        <f>R2400-L2400</f>
        <v>26</v>
      </c>
      <c r="AW2400" s="54">
        <f>Y2400-S2400</f>
        <v>18</v>
      </c>
      <c r="AX2400" s="54">
        <f>AF2400-Z2400</f>
        <v>8</v>
      </c>
    </row>
    <row r="2401" spans="1:50" ht="15" x14ac:dyDescent="0.25">
      <c r="A2401" s="43" t="s">
        <v>3641</v>
      </c>
      <c r="B2401" s="43" t="str">
        <f t="shared" si="59"/>
        <v>600171191_6441L51</v>
      </c>
      <c r="C2401" s="44">
        <v>600171191</v>
      </c>
      <c r="D2401" s="44" t="s">
        <v>784</v>
      </c>
      <c r="E2401" s="44" t="s">
        <v>785</v>
      </c>
      <c r="F2401" s="45" t="s">
        <v>786</v>
      </c>
      <c r="G2401" s="56">
        <v>9</v>
      </c>
      <c r="H2401" s="44" t="s">
        <v>3638</v>
      </c>
      <c r="I2401" s="44" t="s">
        <v>461</v>
      </c>
      <c r="J2401" s="44" t="s">
        <v>462</v>
      </c>
      <c r="K2401" s="45" t="s">
        <v>32</v>
      </c>
      <c r="L2401" s="47">
        <v>38</v>
      </c>
      <c r="M2401" s="47">
        <v>39</v>
      </c>
      <c r="N2401" s="47">
        <v>22</v>
      </c>
      <c r="O2401" s="47">
        <v>39</v>
      </c>
      <c r="P2401" s="47">
        <v>84</v>
      </c>
      <c r="Q2401" s="47">
        <v>57</v>
      </c>
      <c r="R2401" s="48">
        <v>58</v>
      </c>
      <c r="S2401" s="47">
        <v>38</v>
      </c>
      <c r="T2401" s="47">
        <v>32</v>
      </c>
      <c r="U2401" s="47">
        <v>20</v>
      </c>
      <c r="V2401" s="47">
        <v>34</v>
      </c>
      <c r="W2401" s="47">
        <v>40</v>
      </c>
      <c r="X2401" s="47">
        <v>41</v>
      </c>
      <c r="Y2401" s="49">
        <v>38</v>
      </c>
      <c r="Z2401" s="47">
        <v>0</v>
      </c>
      <c r="AA2401" s="47">
        <v>7</v>
      </c>
      <c r="AB2401" s="47">
        <v>2</v>
      </c>
      <c r="AC2401" s="47">
        <v>5</v>
      </c>
      <c r="AD2401" s="47">
        <v>44</v>
      </c>
      <c r="AE2401" s="47">
        <v>16</v>
      </c>
      <c r="AF2401" s="50">
        <v>20</v>
      </c>
      <c r="AG2401" s="47" t="s">
        <v>27</v>
      </c>
      <c r="AH2401" s="47" t="s">
        <v>27</v>
      </c>
      <c r="AI2401" s="47" t="s">
        <v>27</v>
      </c>
      <c r="AJ2401" s="47" t="s">
        <v>27</v>
      </c>
      <c r="AK2401" s="47" t="s">
        <v>27</v>
      </c>
      <c r="AL2401" s="47" t="s">
        <v>27</v>
      </c>
      <c r="AM2401" s="51">
        <f>IFERROR(IF(R2401=0,"-",R2401/Q2401*100-100),"-")</f>
        <v>1.7543859649122879</v>
      </c>
      <c r="AN2401" s="51">
        <f>IFERROR(IF(Y2401=0,"-",Y2401/X2401*100-100),"-")</f>
        <v>-7.3170731707317032</v>
      </c>
      <c r="AO2401" s="51">
        <f>IFERROR(IF(AF2401=0,"-",AF2401/AE2401*100-100),"-")</f>
        <v>25</v>
      </c>
      <c r="AP2401" s="52">
        <f>IFERROR(IF(R2401=0,"-",R2401/L2401*100-100),"-")</f>
        <v>52.631578947368439</v>
      </c>
      <c r="AQ2401" s="52">
        <f>IFERROR(IF(Y2401=0,"-",Y2401/S2401*100-100),"-")</f>
        <v>0</v>
      </c>
      <c r="AR2401" s="52" t="str">
        <f>IFERROR(IF(AF2401=0,"-",AF2401/Z2401*100-100),"-")</f>
        <v>-</v>
      </c>
      <c r="AS2401" s="53">
        <f>R2401-Q2401</f>
        <v>1</v>
      </c>
      <c r="AT2401" s="53">
        <f>Y2401-X2401</f>
        <v>-3</v>
      </c>
      <c r="AU2401" s="53">
        <f>AF2401-AE2401</f>
        <v>4</v>
      </c>
      <c r="AV2401" s="54">
        <f>R2401-L2401</f>
        <v>20</v>
      </c>
      <c r="AW2401" s="54">
        <f>Y2401-S2401</f>
        <v>0</v>
      </c>
      <c r="AX2401" s="54">
        <f>AF2401-Z2401</f>
        <v>20</v>
      </c>
    </row>
    <row r="2402" spans="1:50" ht="15" x14ac:dyDescent="0.25">
      <c r="A2402" s="43" t="s">
        <v>3643</v>
      </c>
      <c r="B2402" s="43" t="str">
        <f t="shared" si="59"/>
        <v>600171205_3941L01</v>
      </c>
      <c r="C2402" s="44">
        <v>600171205</v>
      </c>
      <c r="D2402" s="44" t="s">
        <v>900</v>
      </c>
      <c r="E2402" s="44" t="s">
        <v>901</v>
      </c>
      <c r="F2402" s="45" t="s">
        <v>863</v>
      </c>
      <c r="G2402" s="56">
        <v>9</v>
      </c>
      <c r="H2402" s="44" t="s">
        <v>3642</v>
      </c>
      <c r="I2402" s="44" t="s">
        <v>461</v>
      </c>
      <c r="J2402" s="44" t="s">
        <v>462</v>
      </c>
      <c r="K2402" s="45" t="s">
        <v>32</v>
      </c>
      <c r="L2402" s="47">
        <v>35</v>
      </c>
      <c r="M2402" s="47">
        <v>40</v>
      </c>
      <c r="N2402" s="47">
        <v>55</v>
      </c>
      <c r="O2402" s="47">
        <v>40</v>
      </c>
      <c r="P2402" s="47">
        <v>81</v>
      </c>
      <c r="Q2402" s="47">
        <v>46</v>
      </c>
      <c r="R2402" s="48">
        <v>52</v>
      </c>
      <c r="S2402" s="47">
        <v>22</v>
      </c>
      <c r="T2402" s="47">
        <v>24</v>
      </c>
      <c r="U2402" s="47">
        <v>27</v>
      </c>
      <c r="V2402" s="47">
        <v>26</v>
      </c>
      <c r="W2402" s="47">
        <v>40</v>
      </c>
      <c r="X2402" s="47">
        <v>31</v>
      </c>
      <c r="Y2402" s="49">
        <v>39</v>
      </c>
      <c r="Z2402" s="47">
        <v>13</v>
      </c>
      <c r="AA2402" s="47">
        <v>16</v>
      </c>
      <c r="AB2402" s="47">
        <v>28</v>
      </c>
      <c r="AC2402" s="47">
        <v>14</v>
      </c>
      <c r="AD2402" s="47">
        <v>41</v>
      </c>
      <c r="AE2402" s="47">
        <v>15</v>
      </c>
      <c r="AF2402" s="50">
        <v>13</v>
      </c>
      <c r="AG2402" s="47" t="s">
        <v>27</v>
      </c>
      <c r="AH2402" s="47" t="s">
        <v>27</v>
      </c>
      <c r="AI2402" s="47" t="s">
        <v>27</v>
      </c>
      <c r="AJ2402" s="47">
        <v>2</v>
      </c>
      <c r="AK2402" s="47">
        <v>2</v>
      </c>
      <c r="AL2402" s="47">
        <v>0</v>
      </c>
      <c r="AM2402" s="51">
        <f>IFERROR(IF(R2402=0,"-",R2402/Q2402*100-100),"-")</f>
        <v>13.043478260869563</v>
      </c>
      <c r="AN2402" s="51">
        <f>IFERROR(IF(Y2402=0,"-",Y2402/X2402*100-100),"-")</f>
        <v>25.806451612903231</v>
      </c>
      <c r="AO2402" s="51">
        <f>IFERROR(IF(AF2402=0,"-",AF2402/AE2402*100-100),"-")</f>
        <v>-13.333333333333329</v>
      </c>
      <c r="AP2402" s="52">
        <f>IFERROR(IF(R2402=0,"-",R2402/L2402*100-100),"-")</f>
        <v>48.571428571428584</v>
      </c>
      <c r="AQ2402" s="52">
        <f>IFERROR(IF(Y2402=0,"-",Y2402/S2402*100-100),"-")</f>
        <v>77.27272727272728</v>
      </c>
      <c r="AR2402" s="52">
        <f>IFERROR(IF(AF2402=0,"-",AF2402/Z2402*100-100),"-")</f>
        <v>0</v>
      </c>
      <c r="AS2402" s="53">
        <f>R2402-Q2402</f>
        <v>6</v>
      </c>
      <c r="AT2402" s="53">
        <f>Y2402-X2402</f>
        <v>8</v>
      </c>
      <c r="AU2402" s="53">
        <f>AF2402-AE2402</f>
        <v>-2</v>
      </c>
      <c r="AV2402" s="54">
        <f>R2402-L2402</f>
        <v>17</v>
      </c>
      <c r="AW2402" s="54">
        <f>Y2402-S2402</f>
        <v>17</v>
      </c>
      <c r="AX2402" s="54">
        <f>AF2402-Z2402</f>
        <v>0</v>
      </c>
    </row>
    <row r="2403" spans="1:50" ht="15" x14ac:dyDescent="0.25">
      <c r="A2403" s="43" t="s">
        <v>3644</v>
      </c>
      <c r="B2403" s="43" t="str">
        <f t="shared" si="59"/>
        <v>600171205_6441L51</v>
      </c>
      <c r="C2403" s="44">
        <v>600171205</v>
      </c>
      <c r="D2403" s="44" t="s">
        <v>784</v>
      </c>
      <c r="E2403" s="44" t="s">
        <v>785</v>
      </c>
      <c r="F2403" s="45" t="s">
        <v>786</v>
      </c>
      <c r="G2403" s="56">
        <v>9</v>
      </c>
      <c r="H2403" s="44" t="s">
        <v>3642</v>
      </c>
      <c r="I2403" s="44" t="s">
        <v>461</v>
      </c>
      <c r="J2403" s="44" t="s">
        <v>462</v>
      </c>
      <c r="K2403" s="45" t="s">
        <v>32</v>
      </c>
      <c r="L2403" s="47">
        <v>49</v>
      </c>
      <c r="M2403" s="47">
        <v>58</v>
      </c>
      <c r="N2403" s="47">
        <v>56</v>
      </c>
      <c r="O2403" s="47">
        <v>85</v>
      </c>
      <c r="P2403" s="47">
        <v>83</v>
      </c>
      <c r="Q2403" s="47">
        <v>44</v>
      </c>
      <c r="R2403" s="48">
        <v>50</v>
      </c>
      <c r="S2403" s="47">
        <v>46</v>
      </c>
      <c r="T2403" s="47">
        <v>49</v>
      </c>
      <c r="U2403" s="47">
        <v>47</v>
      </c>
      <c r="V2403" s="47">
        <v>66</v>
      </c>
      <c r="W2403" s="47">
        <v>42</v>
      </c>
      <c r="X2403" s="47">
        <v>40</v>
      </c>
      <c r="Y2403" s="49">
        <v>43</v>
      </c>
      <c r="Z2403" s="47">
        <v>3</v>
      </c>
      <c r="AA2403" s="47">
        <v>9</v>
      </c>
      <c r="AB2403" s="47">
        <v>9</v>
      </c>
      <c r="AC2403" s="47">
        <v>19</v>
      </c>
      <c r="AD2403" s="47">
        <v>41</v>
      </c>
      <c r="AE2403" s="47">
        <v>4</v>
      </c>
      <c r="AF2403" s="50">
        <v>7</v>
      </c>
      <c r="AG2403" s="47" t="s">
        <v>27</v>
      </c>
      <c r="AH2403" s="47" t="s">
        <v>27</v>
      </c>
      <c r="AI2403" s="47" t="s">
        <v>27</v>
      </c>
      <c r="AJ2403" s="47" t="s">
        <v>27</v>
      </c>
      <c r="AK2403" s="47" t="s">
        <v>27</v>
      </c>
      <c r="AL2403" s="47" t="s">
        <v>27</v>
      </c>
      <c r="AM2403" s="51">
        <f>IFERROR(IF(R2403=0,"-",R2403/Q2403*100-100),"-")</f>
        <v>13.63636363636364</v>
      </c>
      <c r="AN2403" s="51">
        <f>IFERROR(IF(Y2403=0,"-",Y2403/X2403*100-100),"-")</f>
        <v>7.5</v>
      </c>
      <c r="AO2403" s="51">
        <f>IFERROR(IF(AF2403=0,"-",AF2403/AE2403*100-100),"-")</f>
        <v>75</v>
      </c>
      <c r="AP2403" s="52">
        <f>IFERROR(IF(R2403=0,"-",R2403/L2403*100-100),"-")</f>
        <v>2.0408163265306172</v>
      </c>
      <c r="AQ2403" s="52">
        <f>IFERROR(IF(Y2403=0,"-",Y2403/S2403*100-100),"-")</f>
        <v>-6.5217391304347814</v>
      </c>
      <c r="AR2403" s="52">
        <f>IFERROR(IF(AF2403=0,"-",AF2403/Z2403*100-100),"-")</f>
        <v>133.33333333333334</v>
      </c>
      <c r="AS2403" s="53">
        <f>R2403-Q2403</f>
        <v>6</v>
      </c>
      <c r="AT2403" s="53">
        <f>Y2403-X2403</f>
        <v>3</v>
      </c>
      <c r="AU2403" s="53">
        <f>AF2403-AE2403</f>
        <v>3</v>
      </c>
      <c r="AV2403" s="54">
        <f>R2403-L2403</f>
        <v>1</v>
      </c>
      <c r="AW2403" s="54">
        <f>Y2403-S2403</f>
        <v>-3</v>
      </c>
      <c r="AX2403" s="54">
        <f>AF2403-Z2403</f>
        <v>4</v>
      </c>
    </row>
    <row r="2404" spans="1:50" ht="15" x14ac:dyDescent="0.25">
      <c r="A2404" s="43" t="s">
        <v>3645</v>
      </c>
      <c r="B2404" s="43" t="str">
        <f t="shared" si="59"/>
        <v>600171213_1601M01</v>
      </c>
      <c r="C2404" s="44">
        <v>600171213</v>
      </c>
      <c r="D2404" s="44" t="s">
        <v>790</v>
      </c>
      <c r="E2404" s="44" t="s">
        <v>791</v>
      </c>
      <c r="F2404" s="45" t="s">
        <v>792</v>
      </c>
      <c r="G2404" s="56">
        <v>9</v>
      </c>
      <c r="H2404" s="44" t="s">
        <v>3646</v>
      </c>
      <c r="I2404" s="44" t="s">
        <v>461</v>
      </c>
      <c r="J2404" s="44" t="s">
        <v>462</v>
      </c>
      <c r="K2404" s="45" t="s">
        <v>32</v>
      </c>
      <c r="L2404" s="47">
        <v>19</v>
      </c>
      <c r="M2404" s="47">
        <v>13</v>
      </c>
      <c r="N2404" s="47">
        <v>21</v>
      </c>
      <c r="O2404" s="47">
        <v>29</v>
      </c>
      <c r="P2404" s="47">
        <v>39</v>
      </c>
      <c r="Q2404" s="47">
        <v>23</v>
      </c>
      <c r="R2404" s="48">
        <v>29</v>
      </c>
      <c r="S2404" s="47">
        <v>6</v>
      </c>
      <c r="T2404" s="47">
        <v>7</v>
      </c>
      <c r="U2404" s="47">
        <v>5</v>
      </c>
      <c r="V2404" s="47">
        <v>10</v>
      </c>
      <c r="W2404" s="47">
        <v>16</v>
      </c>
      <c r="X2404" s="47">
        <v>7</v>
      </c>
      <c r="Y2404" s="49">
        <v>11</v>
      </c>
      <c r="Z2404" s="47">
        <v>13</v>
      </c>
      <c r="AA2404" s="47">
        <v>6</v>
      </c>
      <c r="AB2404" s="47">
        <v>16</v>
      </c>
      <c r="AC2404" s="47">
        <v>19</v>
      </c>
      <c r="AD2404" s="47">
        <v>23</v>
      </c>
      <c r="AE2404" s="47">
        <v>16</v>
      </c>
      <c r="AF2404" s="50">
        <v>18</v>
      </c>
      <c r="AG2404" s="47" t="s">
        <v>27</v>
      </c>
      <c r="AH2404" s="47" t="s">
        <v>27</v>
      </c>
      <c r="AI2404" s="47" t="s">
        <v>27</v>
      </c>
      <c r="AJ2404" s="47" t="s">
        <v>27</v>
      </c>
      <c r="AK2404" s="47" t="s">
        <v>27</v>
      </c>
      <c r="AL2404" s="47" t="s">
        <v>27</v>
      </c>
      <c r="AM2404" s="51">
        <f>IFERROR(IF(R2404=0,"-",R2404/Q2404*100-100),"-")</f>
        <v>26.08695652173914</v>
      </c>
      <c r="AN2404" s="51">
        <f>IFERROR(IF(Y2404=0,"-",Y2404/X2404*100-100),"-")</f>
        <v>57.142857142857139</v>
      </c>
      <c r="AO2404" s="51">
        <f>IFERROR(IF(AF2404=0,"-",AF2404/AE2404*100-100),"-")</f>
        <v>12.5</v>
      </c>
      <c r="AP2404" s="52">
        <f>IFERROR(IF(R2404=0,"-",R2404/L2404*100-100),"-")</f>
        <v>52.631578947368439</v>
      </c>
      <c r="AQ2404" s="52">
        <f>IFERROR(IF(Y2404=0,"-",Y2404/S2404*100-100),"-")</f>
        <v>83.333333333333314</v>
      </c>
      <c r="AR2404" s="52">
        <f>IFERROR(IF(AF2404=0,"-",AF2404/Z2404*100-100),"-")</f>
        <v>38.461538461538453</v>
      </c>
      <c r="AS2404" s="53">
        <f>R2404-Q2404</f>
        <v>6</v>
      </c>
      <c r="AT2404" s="53">
        <f>Y2404-X2404</f>
        <v>4</v>
      </c>
      <c r="AU2404" s="53">
        <f>AF2404-AE2404</f>
        <v>2</v>
      </c>
      <c r="AV2404" s="54">
        <f>R2404-L2404</f>
        <v>10</v>
      </c>
      <c r="AW2404" s="54">
        <f>Y2404-S2404</f>
        <v>5</v>
      </c>
      <c r="AX2404" s="54">
        <f>AF2404-Z2404</f>
        <v>5</v>
      </c>
    </row>
    <row r="2405" spans="1:50" ht="15" x14ac:dyDescent="0.25">
      <c r="A2405" s="43" t="s">
        <v>3647</v>
      </c>
      <c r="B2405" s="43" t="str">
        <f t="shared" si="59"/>
        <v>600171213_3441M01</v>
      </c>
      <c r="C2405" s="44">
        <v>600171213</v>
      </c>
      <c r="D2405" s="44" t="s">
        <v>727</v>
      </c>
      <c r="E2405" s="44" t="s">
        <v>728</v>
      </c>
      <c r="F2405" s="45" t="s">
        <v>729</v>
      </c>
      <c r="G2405" s="56">
        <v>9</v>
      </c>
      <c r="H2405" s="44" t="s">
        <v>3646</v>
      </c>
      <c r="I2405" s="44" t="s">
        <v>461</v>
      </c>
      <c r="J2405" s="44" t="s">
        <v>462</v>
      </c>
      <c r="K2405" s="45" t="s">
        <v>32</v>
      </c>
      <c r="L2405" s="47">
        <v>32</v>
      </c>
      <c r="M2405" s="47">
        <v>28</v>
      </c>
      <c r="N2405" s="47">
        <v>24</v>
      </c>
      <c r="O2405" s="47">
        <v>36</v>
      </c>
      <c r="P2405" s="47">
        <v>67</v>
      </c>
      <c r="Q2405" s="47">
        <v>43</v>
      </c>
      <c r="R2405" s="48">
        <v>29</v>
      </c>
      <c r="S2405" s="47">
        <v>19</v>
      </c>
      <c r="T2405" s="47">
        <v>13</v>
      </c>
      <c r="U2405" s="47">
        <v>10</v>
      </c>
      <c r="V2405" s="47">
        <v>21</v>
      </c>
      <c r="W2405" s="47">
        <v>34</v>
      </c>
      <c r="X2405" s="47">
        <v>18</v>
      </c>
      <c r="Y2405" s="49">
        <v>13</v>
      </c>
      <c r="Z2405" s="47">
        <v>13</v>
      </c>
      <c r="AA2405" s="47">
        <v>15</v>
      </c>
      <c r="AB2405" s="47">
        <v>14</v>
      </c>
      <c r="AC2405" s="47">
        <v>15</v>
      </c>
      <c r="AD2405" s="47">
        <v>33</v>
      </c>
      <c r="AE2405" s="47">
        <v>25</v>
      </c>
      <c r="AF2405" s="50">
        <v>16</v>
      </c>
      <c r="AG2405" s="47" t="s">
        <v>27</v>
      </c>
      <c r="AH2405" s="47" t="s">
        <v>27</v>
      </c>
      <c r="AI2405" s="47" t="s">
        <v>27</v>
      </c>
      <c r="AJ2405" s="47">
        <v>1</v>
      </c>
      <c r="AK2405" s="47">
        <v>1</v>
      </c>
      <c r="AL2405" s="47">
        <v>0</v>
      </c>
      <c r="AM2405" s="51">
        <f>IFERROR(IF(R2405=0,"-",R2405/Q2405*100-100),"-")</f>
        <v>-32.558139534883722</v>
      </c>
      <c r="AN2405" s="51">
        <f>IFERROR(IF(Y2405=0,"-",Y2405/X2405*100-100),"-")</f>
        <v>-27.777777777777786</v>
      </c>
      <c r="AO2405" s="51">
        <f>IFERROR(IF(AF2405=0,"-",AF2405/AE2405*100-100),"-")</f>
        <v>-36</v>
      </c>
      <c r="AP2405" s="52">
        <f>IFERROR(IF(R2405=0,"-",R2405/L2405*100-100),"-")</f>
        <v>-9.375</v>
      </c>
      <c r="AQ2405" s="52">
        <f>IFERROR(IF(Y2405=0,"-",Y2405/S2405*100-100),"-")</f>
        <v>-31.578947368421055</v>
      </c>
      <c r="AR2405" s="52">
        <f>IFERROR(IF(AF2405=0,"-",AF2405/Z2405*100-100),"-")</f>
        <v>23.07692307692308</v>
      </c>
      <c r="AS2405" s="53">
        <f>R2405-Q2405</f>
        <v>-14</v>
      </c>
      <c r="AT2405" s="53">
        <f>Y2405-X2405</f>
        <v>-5</v>
      </c>
      <c r="AU2405" s="53">
        <f>AF2405-AE2405</f>
        <v>-9</v>
      </c>
      <c r="AV2405" s="54">
        <f>R2405-L2405</f>
        <v>-3</v>
      </c>
      <c r="AW2405" s="54">
        <f>Y2405-S2405</f>
        <v>-6</v>
      </c>
      <c r="AX2405" s="54">
        <f>AF2405-Z2405</f>
        <v>3</v>
      </c>
    </row>
    <row r="2406" spans="1:50" ht="15" x14ac:dyDescent="0.25">
      <c r="A2406" s="43" t="s">
        <v>3648</v>
      </c>
      <c r="B2406" s="43" t="str">
        <f t="shared" si="59"/>
        <v>600171213_4141M01</v>
      </c>
      <c r="C2406" s="44">
        <v>600171213</v>
      </c>
      <c r="D2406" s="44" t="s">
        <v>1118</v>
      </c>
      <c r="E2406" s="44" t="s">
        <v>1119</v>
      </c>
      <c r="F2406" s="45" t="s">
        <v>792</v>
      </c>
      <c r="G2406" s="56">
        <v>9</v>
      </c>
      <c r="H2406" s="44" t="s">
        <v>3646</v>
      </c>
      <c r="I2406" s="44" t="s">
        <v>461</v>
      </c>
      <c r="J2406" s="44" t="s">
        <v>462</v>
      </c>
      <c r="K2406" s="45" t="s">
        <v>32</v>
      </c>
      <c r="L2406" s="47">
        <v>20</v>
      </c>
      <c r="M2406" s="47">
        <v>12</v>
      </c>
      <c r="N2406" s="47">
        <v>30</v>
      </c>
      <c r="O2406" s="47">
        <v>19</v>
      </c>
      <c r="P2406" s="47">
        <v>35</v>
      </c>
      <c r="Q2406" s="47">
        <v>27</v>
      </c>
      <c r="R2406" s="48">
        <v>37</v>
      </c>
      <c r="S2406" s="47">
        <v>12</v>
      </c>
      <c r="T2406" s="47">
        <v>7</v>
      </c>
      <c r="U2406" s="47">
        <v>14</v>
      </c>
      <c r="V2406" s="47">
        <v>9</v>
      </c>
      <c r="W2406" s="47">
        <v>19</v>
      </c>
      <c r="X2406" s="47">
        <v>18</v>
      </c>
      <c r="Y2406" s="49">
        <v>18</v>
      </c>
      <c r="Z2406" s="47">
        <v>8</v>
      </c>
      <c r="AA2406" s="47">
        <v>5</v>
      </c>
      <c r="AB2406" s="47">
        <v>16</v>
      </c>
      <c r="AC2406" s="47">
        <v>10</v>
      </c>
      <c r="AD2406" s="47">
        <v>16</v>
      </c>
      <c r="AE2406" s="47">
        <v>9</v>
      </c>
      <c r="AF2406" s="50">
        <v>19</v>
      </c>
      <c r="AG2406" s="47" t="s">
        <v>27</v>
      </c>
      <c r="AH2406" s="47" t="s">
        <v>27</v>
      </c>
      <c r="AI2406" s="47" t="s">
        <v>27</v>
      </c>
      <c r="AJ2406" s="47" t="s">
        <v>27</v>
      </c>
      <c r="AK2406" s="47" t="s">
        <v>27</v>
      </c>
      <c r="AL2406" s="47" t="s">
        <v>27</v>
      </c>
      <c r="AM2406" s="51">
        <f>IFERROR(IF(R2406=0,"-",R2406/Q2406*100-100),"-")</f>
        <v>37.037037037037038</v>
      </c>
      <c r="AN2406" s="51">
        <f>IFERROR(IF(Y2406=0,"-",Y2406/X2406*100-100),"-")</f>
        <v>0</v>
      </c>
      <c r="AO2406" s="51">
        <f>IFERROR(IF(AF2406=0,"-",AF2406/AE2406*100-100),"-")</f>
        <v>111.11111111111111</v>
      </c>
      <c r="AP2406" s="52">
        <f>IFERROR(IF(R2406=0,"-",R2406/L2406*100-100),"-")</f>
        <v>85</v>
      </c>
      <c r="AQ2406" s="52">
        <f>IFERROR(IF(Y2406=0,"-",Y2406/S2406*100-100),"-")</f>
        <v>50</v>
      </c>
      <c r="AR2406" s="52">
        <f>IFERROR(IF(AF2406=0,"-",AF2406/Z2406*100-100),"-")</f>
        <v>137.5</v>
      </c>
      <c r="AS2406" s="53">
        <f>R2406-Q2406</f>
        <v>10</v>
      </c>
      <c r="AT2406" s="53">
        <f>Y2406-X2406</f>
        <v>0</v>
      </c>
      <c r="AU2406" s="53">
        <f>AF2406-AE2406</f>
        <v>10</v>
      </c>
      <c r="AV2406" s="54">
        <f>R2406-L2406</f>
        <v>17</v>
      </c>
      <c r="AW2406" s="54">
        <f>Y2406-S2406</f>
        <v>6</v>
      </c>
      <c r="AX2406" s="54">
        <f>AF2406-Z2406</f>
        <v>11</v>
      </c>
    </row>
    <row r="2407" spans="1:50" ht="15" x14ac:dyDescent="0.25">
      <c r="A2407" s="43" t="s">
        <v>3649</v>
      </c>
      <c r="B2407" s="43" t="str">
        <f t="shared" si="59"/>
        <v>600171213_6441L51</v>
      </c>
      <c r="C2407" s="44">
        <v>600171213</v>
      </c>
      <c r="D2407" s="44" t="s">
        <v>784</v>
      </c>
      <c r="E2407" s="44" t="s">
        <v>785</v>
      </c>
      <c r="F2407" s="45" t="s">
        <v>786</v>
      </c>
      <c r="G2407" s="56">
        <v>9</v>
      </c>
      <c r="H2407" s="44" t="s">
        <v>3646</v>
      </c>
      <c r="I2407" s="44" t="s">
        <v>461</v>
      </c>
      <c r="J2407" s="44" t="s">
        <v>462</v>
      </c>
      <c r="K2407" s="45" t="s">
        <v>32</v>
      </c>
      <c r="L2407" s="47">
        <v>21</v>
      </c>
      <c r="M2407" s="47">
        <v>39</v>
      </c>
      <c r="N2407" s="47">
        <v>26</v>
      </c>
      <c r="O2407" s="47">
        <v>36</v>
      </c>
      <c r="P2407" s="47">
        <v>72</v>
      </c>
      <c r="Q2407" s="47">
        <v>50</v>
      </c>
      <c r="R2407" s="48">
        <v>46</v>
      </c>
      <c r="S2407" s="47">
        <v>20</v>
      </c>
      <c r="T2407" s="47">
        <v>34</v>
      </c>
      <c r="U2407" s="47">
        <v>23</v>
      </c>
      <c r="V2407" s="47">
        <v>25</v>
      </c>
      <c r="W2407" s="47">
        <v>38</v>
      </c>
      <c r="X2407" s="47">
        <v>40</v>
      </c>
      <c r="Y2407" s="49">
        <v>43</v>
      </c>
      <c r="Z2407" s="47">
        <v>1</v>
      </c>
      <c r="AA2407" s="47">
        <v>5</v>
      </c>
      <c r="AB2407" s="47">
        <v>3</v>
      </c>
      <c r="AC2407" s="47">
        <v>11</v>
      </c>
      <c r="AD2407" s="47">
        <v>34</v>
      </c>
      <c r="AE2407" s="47">
        <v>10</v>
      </c>
      <c r="AF2407" s="50">
        <v>3</v>
      </c>
      <c r="AG2407" s="47" t="s">
        <v>27</v>
      </c>
      <c r="AH2407" s="47" t="s">
        <v>27</v>
      </c>
      <c r="AI2407" s="47" t="s">
        <v>27</v>
      </c>
      <c r="AJ2407" s="47" t="s">
        <v>27</v>
      </c>
      <c r="AK2407" s="47" t="s">
        <v>27</v>
      </c>
      <c r="AL2407" s="47" t="s">
        <v>27</v>
      </c>
      <c r="AM2407" s="51">
        <f>IFERROR(IF(R2407=0,"-",R2407/Q2407*100-100),"-")</f>
        <v>-8</v>
      </c>
      <c r="AN2407" s="51">
        <f>IFERROR(IF(Y2407=0,"-",Y2407/X2407*100-100),"-")</f>
        <v>7.5</v>
      </c>
      <c r="AO2407" s="51">
        <f>IFERROR(IF(AF2407=0,"-",AF2407/AE2407*100-100),"-")</f>
        <v>-70</v>
      </c>
      <c r="AP2407" s="52">
        <f>IFERROR(IF(R2407=0,"-",R2407/L2407*100-100),"-")</f>
        <v>119.04761904761907</v>
      </c>
      <c r="AQ2407" s="52">
        <f>IFERROR(IF(Y2407=0,"-",Y2407/S2407*100-100),"-")</f>
        <v>115</v>
      </c>
      <c r="AR2407" s="52">
        <f>IFERROR(IF(AF2407=0,"-",AF2407/Z2407*100-100),"-")</f>
        <v>200</v>
      </c>
      <c r="AS2407" s="53">
        <f>R2407-Q2407</f>
        <v>-4</v>
      </c>
      <c r="AT2407" s="53">
        <f>Y2407-X2407</f>
        <v>3</v>
      </c>
      <c r="AU2407" s="53">
        <f>AF2407-AE2407</f>
        <v>-7</v>
      </c>
      <c r="AV2407" s="54">
        <f>R2407-L2407</f>
        <v>25</v>
      </c>
      <c r="AW2407" s="54">
        <f>Y2407-S2407</f>
        <v>23</v>
      </c>
      <c r="AX2407" s="54">
        <f>AF2407-Z2407</f>
        <v>2</v>
      </c>
    </row>
    <row r="2408" spans="1:50" ht="15" x14ac:dyDescent="0.25">
      <c r="A2408" s="43" t="s">
        <v>3650</v>
      </c>
      <c r="B2408" s="43" t="str">
        <f t="shared" si="59"/>
        <v>600171213_6542M01</v>
      </c>
      <c r="C2408" s="44">
        <v>600171213</v>
      </c>
      <c r="D2408" s="44" t="s">
        <v>763</v>
      </c>
      <c r="E2408" s="44" t="s">
        <v>764</v>
      </c>
      <c r="F2408" s="45" t="s">
        <v>765</v>
      </c>
      <c r="G2408" s="56">
        <v>9</v>
      </c>
      <c r="H2408" s="44" t="s">
        <v>3646</v>
      </c>
      <c r="I2408" s="44" t="s">
        <v>461</v>
      </c>
      <c r="J2408" s="44" t="s">
        <v>462</v>
      </c>
      <c r="K2408" s="45" t="s">
        <v>32</v>
      </c>
      <c r="L2408" s="47">
        <v>75</v>
      </c>
      <c r="M2408" s="47">
        <v>72</v>
      </c>
      <c r="N2408" s="47">
        <v>71</v>
      </c>
      <c r="O2408" s="47">
        <v>74</v>
      </c>
      <c r="P2408" s="47">
        <v>0</v>
      </c>
      <c r="Q2408" s="47">
        <v>50</v>
      </c>
      <c r="R2408" s="48">
        <v>66</v>
      </c>
      <c r="S2408" s="47">
        <v>37</v>
      </c>
      <c r="T2408" s="47">
        <v>38</v>
      </c>
      <c r="U2408" s="47">
        <v>42</v>
      </c>
      <c r="V2408" s="47">
        <v>38</v>
      </c>
      <c r="W2408" s="47">
        <v>0</v>
      </c>
      <c r="X2408" s="47">
        <v>28</v>
      </c>
      <c r="Y2408" s="49">
        <v>28</v>
      </c>
      <c r="Z2408" s="47">
        <v>38</v>
      </c>
      <c r="AA2408" s="47">
        <v>34</v>
      </c>
      <c r="AB2408" s="47">
        <v>29</v>
      </c>
      <c r="AC2408" s="47">
        <v>36</v>
      </c>
      <c r="AD2408" s="47">
        <v>0</v>
      </c>
      <c r="AE2408" s="47">
        <v>22</v>
      </c>
      <c r="AF2408" s="50">
        <v>38</v>
      </c>
      <c r="AG2408" s="47" t="s">
        <v>27</v>
      </c>
      <c r="AH2408" s="47" t="s">
        <v>27</v>
      </c>
      <c r="AI2408" s="47" t="s">
        <v>27</v>
      </c>
      <c r="AJ2408" s="47">
        <v>1</v>
      </c>
      <c r="AK2408" s="47">
        <v>1</v>
      </c>
      <c r="AL2408" s="47">
        <v>0</v>
      </c>
      <c r="AM2408" s="51">
        <f>IFERROR(IF(R2408=0,"-",R2408/Q2408*100-100),"-")</f>
        <v>32</v>
      </c>
      <c r="AN2408" s="51">
        <f>IFERROR(IF(Y2408=0,"-",Y2408/X2408*100-100),"-")</f>
        <v>0</v>
      </c>
      <c r="AO2408" s="51">
        <f>IFERROR(IF(AF2408=0,"-",AF2408/AE2408*100-100),"-")</f>
        <v>72.72727272727272</v>
      </c>
      <c r="AP2408" s="52">
        <f>IFERROR(IF(R2408=0,"-",R2408/L2408*100-100),"-")</f>
        <v>-12</v>
      </c>
      <c r="AQ2408" s="52">
        <f>IFERROR(IF(Y2408=0,"-",Y2408/S2408*100-100),"-")</f>
        <v>-24.324324324324323</v>
      </c>
      <c r="AR2408" s="52">
        <f>IFERROR(IF(AF2408=0,"-",AF2408/Z2408*100-100),"-")</f>
        <v>0</v>
      </c>
      <c r="AS2408" s="53">
        <f>R2408-Q2408</f>
        <v>16</v>
      </c>
      <c r="AT2408" s="53">
        <f>Y2408-X2408</f>
        <v>0</v>
      </c>
      <c r="AU2408" s="53">
        <f>AF2408-AE2408</f>
        <v>16</v>
      </c>
      <c r="AV2408" s="54">
        <f>R2408-L2408</f>
        <v>-9</v>
      </c>
      <c r="AW2408" s="54">
        <f>Y2408-S2408</f>
        <v>-9</v>
      </c>
      <c r="AX2408" s="54">
        <f>AF2408-Z2408</f>
        <v>0</v>
      </c>
    </row>
    <row r="2409" spans="1:50" ht="15" x14ac:dyDescent="0.25">
      <c r="A2409" s="43" t="s">
        <v>3651</v>
      </c>
      <c r="B2409" s="43" t="str">
        <f t="shared" si="59"/>
        <v>600171230_6941L01</v>
      </c>
      <c r="C2409" s="44">
        <v>600171230</v>
      </c>
      <c r="D2409" s="44" t="s">
        <v>869</v>
      </c>
      <c r="E2409" s="44" t="s">
        <v>870</v>
      </c>
      <c r="F2409" s="45" t="s">
        <v>812</v>
      </c>
      <c r="G2409" s="56">
        <v>9</v>
      </c>
      <c r="H2409" s="44" t="s">
        <v>3652</v>
      </c>
      <c r="I2409" s="44" t="s">
        <v>461</v>
      </c>
      <c r="J2409" s="44" t="s">
        <v>462</v>
      </c>
      <c r="K2409" s="45" t="s">
        <v>32</v>
      </c>
      <c r="L2409" s="47">
        <v>23</v>
      </c>
      <c r="M2409" s="47">
        <v>22</v>
      </c>
      <c r="N2409" s="47">
        <v>42</v>
      </c>
      <c r="O2409" s="47">
        <v>25</v>
      </c>
      <c r="P2409" s="47">
        <v>87</v>
      </c>
      <c r="Q2409" s="47">
        <v>34</v>
      </c>
      <c r="R2409" s="48">
        <v>60</v>
      </c>
      <c r="S2409" s="47">
        <v>10</v>
      </c>
      <c r="T2409" s="47">
        <v>10</v>
      </c>
      <c r="U2409" s="47">
        <v>21</v>
      </c>
      <c r="V2409" s="47">
        <v>14</v>
      </c>
      <c r="W2409" s="47">
        <v>42</v>
      </c>
      <c r="X2409" s="47">
        <v>20</v>
      </c>
      <c r="Y2409" s="49">
        <v>32</v>
      </c>
      <c r="Z2409" s="47">
        <v>13</v>
      </c>
      <c r="AA2409" s="47">
        <v>12</v>
      </c>
      <c r="AB2409" s="47">
        <v>21</v>
      </c>
      <c r="AC2409" s="47">
        <v>11</v>
      </c>
      <c r="AD2409" s="47">
        <v>45</v>
      </c>
      <c r="AE2409" s="47">
        <v>14</v>
      </c>
      <c r="AF2409" s="50">
        <v>28</v>
      </c>
      <c r="AG2409" s="47" t="s">
        <v>27</v>
      </c>
      <c r="AH2409" s="47" t="s">
        <v>27</v>
      </c>
      <c r="AI2409" s="47" t="s">
        <v>27</v>
      </c>
      <c r="AJ2409" s="47">
        <v>6</v>
      </c>
      <c r="AK2409" s="47">
        <v>4</v>
      </c>
      <c r="AL2409" s="47">
        <v>2</v>
      </c>
      <c r="AM2409" s="51">
        <f>IFERROR(IF(R2409=0,"-",R2409/Q2409*100-100),"-")</f>
        <v>76.470588235294116</v>
      </c>
      <c r="AN2409" s="51">
        <f>IFERROR(IF(Y2409=0,"-",Y2409/X2409*100-100),"-")</f>
        <v>60</v>
      </c>
      <c r="AO2409" s="51">
        <f>IFERROR(IF(AF2409=0,"-",AF2409/AE2409*100-100),"-")</f>
        <v>100</v>
      </c>
      <c r="AP2409" s="52">
        <f>IFERROR(IF(R2409=0,"-",R2409/L2409*100-100),"-")</f>
        <v>160.86956521739131</v>
      </c>
      <c r="AQ2409" s="52">
        <f>IFERROR(IF(Y2409=0,"-",Y2409/S2409*100-100),"-")</f>
        <v>220</v>
      </c>
      <c r="AR2409" s="52">
        <f>IFERROR(IF(AF2409=0,"-",AF2409/Z2409*100-100),"-")</f>
        <v>115.38461538461539</v>
      </c>
      <c r="AS2409" s="53">
        <f>R2409-Q2409</f>
        <v>26</v>
      </c>
      <c r="AT2409" s="53">
        <f>Y2409-X2409</f>
        <v>12</v>
      </c>
      <c r="AU2409" s="53">
        <f>AF2409-AE2409</f>
        <v>14</v>
      </c>
      <c r="AV2409" s="54">
        <f>R2409-L2409</f>
        <v>37</v>
      </c>
      <c r="AW2409" s="54">
        <f>Y2409-S2409</f>
        <v>22</v>
      </c>
      <c r="AX2409" s="54">
        <f>AF2409-Z2409</f>
        <v>15</v>
      </c>
    </row>
    <row r="2410" spans="1:50" ht="15" x14ac:dyDescent="0.25">
      <c r="A2410" s="43" t="s">
        <v>3653</v>
      </c>
      <c r="B2410" s="43" t="str">
        <f t="shared" si="59"/>
        <v>600171230_7541M01</v>
      </c>
      <c r="C2410" s="44">
        <v>600171230</v>
      </c>
      <c r="D2410" s="44" t="s">
        <v>819</v>
      </c>
      <c r="E2410" s="44" t="s">
        <v>820</v>
      </c>
      <c r="F2410" s="45" t="s">
        <v>816</v>
      </c>
      <c r="G2410" s="56">
        <v>9</v>
      </c>
      <c r="H2410" s="44" t="s">
        <v>3652</v>
      </c>
      <c r="I2410" s="44" t="s">
        <v>461</v>
      </c>
      <c r="J2410" s="44" t="s">
        <v>462</v>
      </c>
      <c r="K2410" s="45" t="s">
        <v>32</v>
      </c>
      <c r="L2410" s="47">
        <v>75</v>
      </c>
      <c r="M2410" s="47">
        <v>53</v>
      </c>
      <c r="N2410" s="47">
        <v>61</v>
      </c>
      <c r="O2410" s="47">
        <v>56</v>
      </c>
      <c r="P2410" s="47">
        <v>72</v>
      </c>
      <c r="Q2410" s="47">
        <v>47</v>
      </c>
      <c r="R2410" s="48">
        <v>44</v>
      </c>
      <c r="S2410" s="47">
        <v>29</v>
      </c>
      <c r="T2410" s="47">
        <v>23</v>
      </c>
      <c r="U2410" s="47">
        <v>25</v>
      </c>
      <c r="V2410" s="47">
        <v>25</v>
      </c>
      <c r="W2410" s="47">
        <v>29</v>
      </c>
      <c r="X2410" s="47">
        <v>20</v>
      </c>
      <c r="Y2410" s="49">
        <v>22</v>
      </c>
      <c r="Z2410" s="47">
        <v>46</v>
      </c>
      <c r="AA2410" s="47">
        <v>30</v>
      </c>
      <c r="AB2410" s="47">
        <v>36</v>
      </c>
      <c r="AC2410" s="47">
        <v>31</v>
      </c>
      <c r="AD2410" s="47">
        <v>43</v>
      </c>
      <c r="AE2410" s="47">
        <v>27</v>
      </c>
      <c r="AF2410" s="50">
        <v>22</v>
      </c>
      <c r="AG2410" s="47">
        <v>1</v>
      </c>
      <c r="AH2410" s="47">
        <v>0</v>
      </c>
      <c r="AI2410" s="47">
        <v>1</v>
      </c>
      <c r="AJ2410" s="47" t="s">
        <v>27</v>
      </c>
      <c r="AK2410" s="47" t="s">
        <v>27</v>
      </c>
      <c r="AL2410" s="47" t="s">
        <v>27</v>
      </c>
      <c r="AM2410" s="51">
        <f>IFERROR(IF(R2410=0,"-",R2410/Q2410*100-100),"-")</f>
        <v>-6.3829787234042499</v>
      </c>
      <c r="AN2410" s="51">
        <f>IFERROR(IF(Y2410=0,"-",Y2410/X2410*100-100),"-")</f>
        <v>10.000000000000014</v>
      </c>
      <c r="AO2410" s="51">
        <f>IFERROR(IF(AF2410=0,"-",AF2410/AE2410*100-100),"-")</f>
        <v>-18.518518518518519</v>
      </c>
      <c r="AP2410" s="52">
        <f>IFERROR(IF(R2410=0,"-",R2410/L2410*100-100),"-")</f>
        <v>-41.333333333333336</v>
      </c>
      <c r="AQ2410" s="52">
        <f>IFERROR(IF(Y2410=0,"-",Y2410/S2410*100-100),"-")</f>
        <v>-24.137931034482762</v>
      </c>
      <c r="AR2410" s="52">
        <f>IFERROR(IF(AF2410=0,"-",AF2410/Z2410*100-100),"-")</f>
        <v>-52.173913043478258</v>
      </c>
      <c r="AS2410" s="53">
        <f>R2410-Q2410</f>
        <v>-3</v>
      </c>
      <c r="AT2410" s="53">
        <f>Y2410-X2410</f>
        <v>2</v>
      </c>
      <c r="AU2410" s="53">
        <f>AF2410-AE2410</f>
        <v>-5</v>
      </c>
      <c r="AV2410" s="54">
        <f>R2410-L2410</f>
        <v>-31</v>
      </c>
      <c r="AW2410" s="54">
        <f>Y2410-S2410</f>
        <v>-7</v>
      </c>
      <c r="AX2410" s="54">
        <f>AF2410-Z2410</f>
        <v>-24</v>
      </c>
    </row>
    <row r="2411" spans="1:50" ht="15" x14ac:dyDescent="0.25">
      <c r="A2411" s="43" t="s">
        <v>3654</v>
      </c>
      <c r="B2411" s="43" t="str">
        <f t="shared" si="59"/>
        <v>600171230_7842M03</v>
      </c>
      <c r="C2411" s="44">
        <v>600171230</v>
      </c>
      <c r="D2411" s="44" t="s">
        <v>916</v>
      </c>
      <c r="E2411" s="44" t="s">
        <v>917</v>
      </c>
      <c r="F2411" s="45" t="s">
        <v>718</v>
      </c>
      <c r="G2411" s="56">
        <v>9</v>
      </c>
      <c r="H2411" s="44" t="s">
        <v>3652</v>
      </c>
      <c r="I2411" s="44" t="s">
        <v>461</v>
      </c>
      <c r="J2411" s="44" t="s">
        <v>462</v>
      </c>
      <c r="K2411" s="45" t="s">
        <v>32</v>
      </c>
      <c r="L2411" s="47">
        <v>127</v>
      </c>
      <c r="M2411" s="47">
        <v>115</v>
      </c>
      <c r="N2411" s="47">
        <v>154</v>
      </c>
      <c r="O2411" s="47">
        <v>148</v>
      </c>
      <c r="P2411" s="47">
        <v>165</v>
      </c>
      <c r="Q2411" s="47">
        <v>157</v>
      </c>
      <c r="R2411" s="48">
        <v>193</v>
      </c>
      <c r="S2411" s="47">
        <v>79</v>
      </c>
      <c r="T2411" s="47">
        <v>73</v>
      </c>
      <c r="U2411" s="47">
        <v>94</v>
      </c>
      <c r="V2411" s="47">
        <v>78</v>
      </c>
      <c r="W2411" s="47">
        <v>89</v>
      </c>
      <c r="X2411" s="47">
        <v>80</v>
      </c>
      <c r="Y2411" s="49">
        <v>98</v>
      </c>
      <c r="Z2411" s="47">
        <v>48</v>
      </c>
      <c r="AA2411" s="47">
        <v>42</v>
      </c>
      <c r="AB2411" s="47">
        <v>60</v>
      </c>
      <c r="AC2411" s="47">
        <v>70</v>
      </c>
      <c r="AD2411" s="47">
        <v>76</v>
      </c>
      <c r="AE2411" s="47">
        <v>77</v>
      </c>
      <c r="AF2411" s="50">
        <v>95</v>
      </c>
      <c r="AG2411" s="47" t="s">
        <v>27</v>
      </c>
      <c r="AH2411" s="47" t="s">
        <v>27</v>
      </c>
      <c r="AI2411" s="47" t="s">
        <v>27</v>
      </c>
      <c r="AJ2411" s="47">
        <v>1</v>
      </c>
      <c r="AK2411" s="47">
        <v>0</v>
      </c>
      <c r="AL2411" s="47">
        <v>1</v>
      </c>
      <c r="AM2411" s="51">
        <f>IFERROR(IF(R2411=0,"-",R2411/Q2411*100-100),"-")</f>
        <v>22.929936305732483</v>
      </c>
      <c r="AN2411" s="51">
        <f>IFERROR(IF(Y2411=0,"-",Y2411/X2411*100-100),"-")</f>
        <v>22.500000000000014</v>
      </c>
      <c r="AO2411" s="51">
        <f>IFERROR(IF(AF2411=0,"-",AF2411/AE2411*100-100),"-")</f>
        <v>23.376623376623385</v>
      </c>
      <c r="AP2411" s="52">
        <f>IFERROR(IF(R2411=0,"-",R2411/L2411*100-100),"-")</f>
        <v>51.968503937007881</v>
      </c>
      <c r="AQ2411" s="52">
        <f>IFERROR(IF(Y2411=0,"-",Y2411/S2411*100-100),"-")</f>
        <v>24.050632911392398</v>
      </c>
      <c r="AR2411" s="52">
        <f>IFERROR(IF(AF2411=0,"-",AF2411/Z2411*100-100),"-")</f>
        <v>97.916666666666686</v>
      </c>
      <c r="AS2411" s="53">
        <f>R2411-Q2411</f>
        <v>36</v>
      </c>
      <c r="AT2411" s="53">
        <f>Y2411-X2411</f>
        <v>18</v>
      </c>
      <c r="AU2411" s="53">
        <f>AF2411-AE2411</f>
        <v>18</v>
      </c>
      <c r="AV2411" s="54">
        <f>R2411-L2411</f>
        <v>66</v>
      </c>
      <c r="AW2411" s="54">
        <f>Y2411-S2411</f>
        <v>19</v>
      </c>
      <c r="AX2411" s="54">
        <f>AF2411-Z2411</f>
        <v>47</v>
      </c>
    </row>
    <row r="2412" spans="1:50" ht="15" x14ac:dyDescent="0.25">
      <c r="A2412" s="43" t="s">
        <v>3655</v>
      </c>
      <c r="B2412" s="43" t="str">
        <f t="shared" si="59"/>
        <v>600171248_2641L01</v>
      </c>
      <c r="C2412" s="44">
        <v>600171248</v>
      </c>
      <c r="D2412" s="44" t="s">
        <v>861</v>
      </c>
      <c r="E2412" s="44" t="s">
        <v>862</v>
      </c>
      <c r="F2412" s="45" t="s">
        <v>863</v>
      </c>
      <c r="G2412" s="56">
        <v>9</v>
      </c>
      <c r="H2412" s="44" t="s">
        <v>3656</v>
      </c>
      <c r="I2412" s="44" t="s">
        <v>461</v>
      </c>
      <c r="J2412" s="44" t="s">
        <v>462</v>
      </c>
      <c r="K2412" s="45" t="s">
        <v>32</v>
      </c>
      <c r="L2412" s="47">
        <v>12</v>
      </c>
      <c r="M2412" s="47">
        <v>15</v>
      </c>
      <c r="N2412" s="47">
        <v>5</v>
      </c>
      <c r="O2412" s="47">
        <v>20</v>
      </c>
      <c r="P2412" s="47">
        <v>0</v>
      </c>
      <c r="Q2412" s="47">
        <v>16</v>
      </c>
      <c r="R2412" s="48">
        <v>16</v>
      </c>
      <c r="S2412" s="47">
        <v>9</v>
      </c>
      <c r="T2412" s="47">
        <v>8</v>
      </c>
      <c r="U2412" s="47">
        <v>5</v>
      </c>
      <c r="V2412" s="47">
        <v>10</v>
      </c>
      <c r="W2412" s="47">
        <v>0</v>
      </c>
      <c r="X2412" s="47">
        <v>6</v>
      </c>
      <c r="Y2412" s="49">
        <v>5</v>
      </c>
      <c r="Z2412" s="47">
        <v>3</v>
      </c>
      <c r="AA2412" s="47">
        <v>7</v>
      </c>
      <c r="AB2412" s="47">
        <v>0</v>
      </c>
      <c r="AC2412" s="47">
        <v>10</v>
      </c>
      <c r="AD2412" s="47">
        <v>0</v>
      </c>
      <c r="AE2412" s="47">
        <v>10</v>
      </c>
      <c r="AF2412" s="50">
        <v>11</v>
      </c>
      <c r="AG2412" s="47" t="s">
        <v>27</v>
      </c>
      <c r="AH2412" s="47" t="s">
        <v>27</v>
      </c>
      <c r="AI2412" s="47" t="s">
        <v>27</v>
      </c>
      <c r="AJ2412" s="47">
        <v>1</v>
      </c>
      <c r="AK2412" s="47">
        <v>0</v>
      </c>
      <c r="AL2412" s="47">
        <v>1</v>
      </c>
      <c r="AM2412" s="51">
        <f>IFERROR(IF(R2412=0,"-",R2412/Q2412*100-100),"-")</f>
        <v>0</v>
      </c>
      <c r="AN2412" s="51">
        <f>IFERROR(IF(Y2412=0,"-",Y2412/X2412*100-100),"-")</f>
        <v>-16.666666666666657</v>
      </c>
      <c r="AO2412" s="51">
        <f>IFERROR(IF(AF2412=0,"-",AF2412/AE2412*100-100),"-")</f>
        <v>10.000000000000014</v>
      </c>
      <c r="AP2412" s="52">
        <f>IFERROR(IF(R2412=0,"-",R2412/L2412*100-100),"-")</f>
        <v>33.333333333333314</v>
      </c>
      <c r="AQ2412" s="52">
        <f>IFERROR(IF(Y2412=0,"-",Y2412/S2412*100-100),"-")</f>
        <v>-44.444444444444443</v>
      </c>
      <c r="AR2412" s="52">
        <f>IFERROR(IF(AF2412=0,"-",AF2412/Z2412*100-100),"-")</f>
        <v>266.66666666666663</v>
      </c>
      <c r="AS2412" s="53">
        <f>R2412-Q2412</f>
        <v>0</v>
      </c>
      <c r="AT2412" s="53">
        <f>Y2412-X2412</f>
        <v>-1</v>
      </c>
      <c r="AU2412" s="53">
        <f>AF2412-AE2412</f>
        <v>1</v>
      </c>
      <c r="AV2412" s="54">
        <f>R2412-L2412</f>
        <v>4</v>
      </c>
      <c r="AW2412" s="54">
        <f>Y2412-S2412</f>
        <v>-4</v>
      </c>
      <c r="AX2412" s="54">
        <f>AF2412-Z2412</f>
        <v>8</v>
      </c>
    </row>
    <row r="2413" spans="1:50" ht="15" x14ac:dyDescent="0.25">
      <c r="A2413" s="43" t="s">
        <v>3657</v>
      </c>
      <c r="B2413" s="43" t="str">
        <f t="shared" si="59"/>
        <v>600171248_3742M01</v>
      </c>
      <c r="C2413" s="44">
        <v>600171248</v>
      </c>
      <c r="D2413" s="44" t="s">
        <v>1189</v>
      </c>
      <c r="E2413" s="44" t="s">
        <v>1190</v>
      </c>
      <c r="F2413" s="45" t="s">
        <v>729</v>
      </c>
      <c r="G2413" s="56">
        <v>9</v>
      </c>
      <c r="H2413" s="44" t="s">
        <v>3656</v>
      </c>
      <c r="I2413" s="44" t="s">
        <v>461</v>
      </c>
      <c r="J2413" s="44" t="s">
        <v>462</v>
      </c>
      <c r="K2413" s="45" t="s">
        <v>32</v>
      </c>
      <c r="L2413" s="47">
        <v>17</v>
      </c>
      <c r="M2413" s="47">
        <v>21</v>
      </c>
      <c r="N2413" s="47">
        <v>10</v>
      </c>
      <c r="O2413" s="47">
        <v>13</v>
      </c>
      <c r="P2413" s="47">
        <v>0</v>
      </c>
      <c r="Q2413" s="47">
        <v>13</v>
      </c>
      <c r="R2413" s="48">
        <v>21</v>
      </c>
      <c r="S2413" s="47">
        <v>5</v>
      </c>
      <c r="T2413" s="47">
        <v>11</v>
      </c>
      <c r="U2413" s="47">
        <v>8</v>
      </c>
      <c r="V2413" s="47">
        <v>6</v>
      </c>
      <c r="W2413" s="47">
        <v>0</v>
      </c>
      <c r="X2413" s="47">
        <v>1</v>
      </c>
      <c r="Y2413" s="49">
        <v>10</v>
      </c>
      <c r="Z2413" s="47">
        <v>12</v>
      </c>
      <c r="AA2413" s="47">
        <v>10</v>
      </c>
      <c r="AB2413" s="47">
        <v>2</v>
      </c>
      <c r="AC2413" s="47">
        <v>7</v>
      </c>
      <c r="AD2413" s="47">
        <v>0</v>
      </c>
      <c r="AE2413" s="47">
        <v>12</v>
      </c>
      <c r="AF2413" s="50">
        <v>11</v>
      </c>
      <c r="AG2413" s="47" t="s">
        <v>27</v>
      </c>
      <c r="AH2413" s="47" t="s">
        <v>27</v>
      </c>
      <c r="AI2413" s="47" t="s">
        <v>27</v>
      </c>
      <c r="AJ2413" s="47">
        <v>1</v>
      </c>
      <c r="AK2413" s="47">
        <v>1</v>
      </c>
      <c r="AL2413" s="47">
        <v>0</v>
      </c>
      <c r="AM2413" s="51">
        <f>IFERROR(IF(R2413=0,"-",R2413/Q2413*100-100),"-")</f>
        <v>61.538461538461547</v>
      </c>
      <c r="AN2413" s="51">
        <f>IFERROR(IF(Y2413=0,"-",Y2413/X2413*100-100),"-")</f>
        <v>900</v>
      </c>
      <c r="AO2413" s="51">
        <f>IFERROR(IF(AF2413=0,"-",AF2413/AE2413*100-100),"-")</f>
        <v>-8.3333333333333428</v>
      </c>
      <c r="AP2413" s="52">
        <f>IFERROR(IF(R2413=0,"-",R2413/L2413*100-100),"-")</f>
        <v>23.529411764705884</v>
      </c>
      <c r="AQ2413" s="52">
        <f>IFERROR(IF(Y2413=0,"-",Y2413/S2413*100-100),"-")</f>
        <v>100</v>
      </c>
      <c r="AR2413" s="52">
        <f>IFERROR(IF(AF2413=0,"-",AF2413/Z2413*100-100),"-")</f>
        <v>-8.3333333333333428</v>
      </c>
      <c r="AS2413" s="53">
        <f>R2413-Q2413</f>
        <v>8</v>
      </c>
      <c r="AT2413" s="53">
        <f>Y2413-X2413</f>
        <v>9</v>
      </c>
      <c r="AU2413" s="53">
        <f>AF2413-AE2413</f>
        <v>-1</v>
      </c>
      <c r="AV2413" s="54">
        <f>R2413-L2413</f>
        <v>4</v>
      </c>
      <c r="AW2413" s="54">
        <f>Y2413-S2413</f>
        <v>5</v>
      </c>
      <c r="AX2413" s="54">
        <f>AF2413-Z2413</f>
        <v>-1</v>
      </c>
    </row>
    <row r="2414" spans="1:50" ht="15" x14ac:dyDescent="0.25">
      <c r="A2414" s="43" t="s">
        <v>3658</v>
      </c>
      <c r="B2414" s="43" t="str">
        <f t="shared" si="59"/>
        <v>600171248_3908M01</v>
      </c>
      <c r="C2414" s="44">
        <v>600171248</v>
      </c>
      <c r="D2414" s="44" t="s">
        <v>1218</v>
      </c>
      <c r="E2414" s="44" t="s">
        <v>1219</v>
      </c>
      <c r="F2414" s="45" t="s">
        <v>729</v>
      </c>
      <c r="G2414" s="56">
        <v>9</v>
      </c>
      <c r="H2414" s="44" t="s">
        <v>3656</v>
      </c>
      <c r="I2414" s="44" t="s">
        <v>461</v>
      </c>
      <c r="J2414" s="44" t="s">
        <v>462</v>
      </c>
      <c r="K2414" s="45" t="s">
        <v>32</v>
      </c>
      <c r="L2414" s="47">
        <v>37</v>
      </c>
      <c r="M2414" s="47">
        <v>57</v>
      </c>
      <c r="N2414" s="47">
        <v>26</v>
      </c>
      <c r="O2414" s="47">
        <v>46</v>
      </c>
      <c r="P2414" s="47">
        <v>84</v>
      </c>
      <c r="Q2414" s="47">
        <v>53</v>
      </c>
      <c r="R2414" s="48">
        <v>76</v>
      </c>
      <c r="S2414" s="47">
        <v>19</v>
      </c>
      <c r="T2414" s="47">
        <v>39</v>
      </c>
      <c r="U2414" s="47">
        <v>18</v>
      </c>
      <c r="V2414" s="47">
        <v>24</v>
      </c>
      <c r="W2414" s="47">
        <v>41</v>
      </c>
      <c r="X2414" s="47">
        <v>33</v>
      </c>
      <c r="Y2414" s="49">
        <v>51</v>
      </c>
      <c r="Z2414" s="47">
        <v>18</v>
      </c>
      <c r="AA2414" s="47">
        <v>18</v>
      </c>
      <c r="AB2414" s="47">
        <v>8</v>
      </c>
      <c r="AC2414" s="47">
        <v>22</v>
      </c>
      <c r="AD2414" s="47">
        <v>43</v>
      </c>
      <c r="AE2414" s="47">
        <v>20</v>
      </c>
      <c r="AF2414" s="50">
        <v>25</v>
      </c>
      <c r="AG2414" s="47" t="s">
        <v>27</v>
      </c>
      <c r="AH2414" s="47" t="s">
        <v>27</v>
      </c>
      <c r="AI2414" s="47" t="s">
        <v>27</v>
      </c>
      <c r="AJ2414" s="47">
        <v>1</v>
      </c>
      <c r="AK2414" s="47">
        <v>0</v>
      </c>
      <c r="AL2414" s="47">
        <v>1</v>
      </c>
      <c r="AM2414" s="51">
        <f>IFERROR(IF(R2414=0,"-",R2414/Q2414*100-100),"-")</f>
        <v>43.396226415094333</v>
      </c>
      <c r="AN2414" s="51">
        <f>IFERROR(IF(Y2414=0,"-",Y2414/X2414*100-100),"-")</f>
        <v>54.545454545454533</v>
      </c>
      <c r="AO2414" s="51">
        <f>IFERROR(IF(AF2414=0,"-",AF2414/AE2414*100-100),"-")</f>
        <v>25</v>
      </c>
      <c r="AP2414" s="52">
        <f>IFERROR(IF(R2414=0,"-",R2414/L2414*100-100),"-")</f>
        <v>105.40540540540539</v>
      </c>
      <c r="AQ2414" s="52">
        <f>IFERROR(IF(Y2414=0,"-",Y2414/S2414*100-100),"-")</f>
        <v>168.42105263157896</v>
      </c>
      <c r="AR2414" s="52">
        <f>IFERROR(IF(AF2414=0,"-",AF2414/Z2414*100-100),"-")</f>
        <v>38.888888888888886</v>
      </c>
      <c r="AS2414" s="53">
        <f>R2414-Q2414</f>
        <v>23</v>
      </c>
      <c r="AT2414" s="53">
        <f>Y2414-X2414</f>
        <v>18</v>
      </c>
      <c r="AU2414" s="53">
        <f>AF2414-AE2414</f>
        <v>5</v>
      </c>
      <c r="AV2414" s="54">
        <f>R2414-L2414</f>
        <v>39</v>
      </c>
      <c r="AW2414" s="54">
        <f>Y2414-S2414</f>
        <v>32</v>
      </c>
      <c r="AX2414" s="54">
        <f>AF2414-Z2414</f>
        <v>7</v>
      </c>
    </row>
    <row r="2415" spans="1:50" ht="15" x14ac:dyDescent="0.25">
      <c r="A2415" s="43" t="s">
        <v>3659</v>
      </c>
      <c r="B2415" s="43" t="str">
        <f t="shared" si="59"/>
        <v>600171248_3941L02</v>
      </c>
      <c r="C2415" s="44">
        <v>600171248</v>
      </c>
      <c r="D2415" s="44" t="s">
        <v>903</v>
      </c>
      <c r="E2415" s="44" t="s">
        <v>904</v>
      </c>
      <c r="F2415" s="45" t="s">
        <v>863</v>
      </c>
      <c r="G2415" s="56">
        <v>9</v>
      </c>
      <c r="H2415" s="44" t="s">
        <v>3656</v>
      </c>
      <c r="I2415" s="44" t="s">
        <v>461</v>
      </c>
      <c r="J2415" s="44" t="s">
        <v>462</v>
      </c>
      <c r="K2415" s="45" t="s">
        <v>32</v>
      </c>
      <c r="L2415" s="47">
        <v>5</v>
      </c>
      <c r="M2415" s="47">
        <v>10</v>
      </c>
      <c r="N2415" s="47">
        <v>7</v>
      </c>
      <c r="O2415" s="47">
        <v>14</v>
      </c>
      <c r="P2415" s="47">
        <v>39</v>
      </c>
      <c r="Q2415" s="47">
        <v>11</v>
      </c>
      <c r="R2415" s="48">
        <v>19</v>
      </c>
      <c r="S2415" s="47">
        <v>1</v>
      </c>
      <c r="T2415" s="47">
        <v>5</v>
      </c>
      <c r="U2415" s="47">
        <v>3</v>
      </c>
      <c r="V2415" s="47">
        <v>10</v>
      </c>
      <c r="W2415" s="47">
        <v>18</v>
      </c>
      <c r="X2415" s="47">
        <v>4</v>
      </c>
      <c r="Y2415" s="49">
        <v>8</v>
      </c>
      <c r="Z2415" s="47">
        <v>4</v>
      </c>
      <c r="AA2415" s="47">
        <v>5</v>
      </c>
      <c r="AB2415" s="47">
        <v>4</v>
      </c>
      <c r="AC2415" s="47">
        <v>4</v>
      </c>
      <c r="AD2415" s="47">
        <v>21</v>
      </c>
      <c r="AE2415" s="47">
        <v>7</v>
      </c>
      <c r="AF2415" s="50">
        <v>11</v>
      </c>
      <c r="AG2415" s="47" t="s">
        <v>27</v>
      </c>
      <c r="AH2415" s="47" t="s">
        <v>27</v>
      </c>
      <c r="AI2415" s="47" t="s">
        <v>27</v>
      </c>
      <c r="AJ2415" s="47" t="s">
        <v>27</v>
      </c>
      <c r="AK2415" s="47" t="s">
        <v>27</v>
      </c>
      <c r="AL2415" s="47" t="s">
        <v>27</v>
      </c>
      <c r="AM2415" s="51">
        <f>IFERROR(IF(R2415=0,"-",R2415/Q2415*100-100),"-")</f>
        <v>72.72727272727272</v>
      </c>
      <c r="AN2415" s="51">
        <f>IFERROR(IF(Y2415=0,"-",Y2415/X2415*100-100),"-")</f>
        <v>100</v>
      </c>
      <c r="AO2415" s="51">
        <f>IFERROR(IF(AF2415=0,"-",AF2415/AE2415*100-100),"-")</f>
        <v>57.142857142857139</v>
      </c>
      <c r="AP2415" s="52">
        <f>IFERROR(IF(R2415=0,"-",R2415/L2415*100-100),"-")</f>
        <v>280</v>
      </c>
      <c r="AQ2415" s="52">
        <f>IFERROR(IF(Y2415=0,"-",Y2415/S2415*100-100),"-")</f>
        <v>700</v>
      </c>
      <c r="AR2415" s="52">
        <f>IFERROR(IF(AF2415=0,"-",AF2415/Z2415*100-100),"-")</f>
        <v>175</v>
      </c>
      <c r="AS2415" s="53">
        <f>R2415-Q2415</f>
        <v>8</v>
      </c>
      <c r="AT2415" s="53">
        <f>Y2415-X2415</f>
        <v>4</v>
      </c>
      <c r="AU2415" s="53">
        <f>AF2415-AE2415</f>
        <v>4</v>
      </c>
      <c r="AV2415" s="54">
        <f>R2415-L2415</f>
        <v>14</v>
      </c>
      <c r="AW2415" s="54">
        <f>Y2415-S2415</f>
        <v>7</v>
      </c>
      <c r="AX2415" s="54">
        <f>AF2415-Z2415</f>
        <v>7</v>
      </c>
    </row>
    <row r="2416" spans="1:50" ht="15" x14ac:dyDescent="0.25">
      <c r="A2416" s="43" t="s">
        <v>3660</v>
      </c>
      <c r="B2416" s="43" t="str">
        <f t="shared" si="59"/>
        <v>600171256_6441L51</v>
      </c>
      <c r="C2416" s="44">
        <v>600171256</v>
      </c>
      <c r="D2416" s="44" t="s">
        <v>784</v>
      </c>
      <c r="E2416" s="44" t="s">
        <v>785</v>
      </c>
      <c r="F2416" s="45" t="s">
        <v>786</v>
      </c>
      <c r="G2416" s="56">
        <v>9</v>
      </c>
      <c r="H2416" s="44" t="s">
        <v>3661</v>
      </c>
      <c r="I2416" s="44" t="s">
        <v>461</v>
      </c>
      <c r="J2416" s="44" t="s">
        <v>462</v>
      </c>
      <c r="K2416" s="45" t="s">
        <v>32</v>
      </c>
      <c r="L2416" s="47">
        <v>17</v>
      </c>
      <c r="M2416" s="47">
        <v>29</v>
      </c>
      <c r="N2416" s="47">
        <v>31</v>
      </c>
      <c r="O2416" s="47">
        <v>17</v>
      </c>
      <c r="P2416" s="47">
        <v>0</v>
      </c>
      <c r="Q2416" s="47">
        <v>28</v>
      </c>
      <c r="R2416" s="48">
        <v>29</v>
      </c>
      <c r="S2416" s="47">
        <v>15</v>
      </c>
      <c r="T2416" s="47">
        <v>24</v>
      </c>
      <c r="U2416" s="47">
        <v>30</v>
      </c>
      <c r="V2416" s="47">
        <v>13</v>
      </c>
      <c r="W2416" s="47">
        <v>0</v>
      </c>
      <c r="X2416" s="47">
        <v>21</v>
      </c>
      <c r="Y2416" s="49">
        <v>22</v>
      </c>
      <c r="Z2416" s="47">
        <v>2</v>
      </c>
      <c r="AA2416" s="47">
        <v>5</v>
      </c>
      <c r="AB2416" s="47">
        <v>1</v>
      </c>
      <c r="AC2416" s="47">
        <v>4</v>
      </c>
      <c r="AD2416" s="47">
        <v>0</v>
      </c>
      <c r="AE2416" s="47">
        <v>7</v>
      </c>
      <c r="AF2416" s="50">
        <v>7</v>
      </c>
      <c r="AG2416" s="47" t="s">
        <v>27</v>
      </c>
      <c r="AH2416" s="47" t="s">
        <v>27</v>
      </c>
      <c r="AI2416" s="47" t="s">
        <v>27</v>
      </c>
      <c r="AJ2416" s="47" t="s">
        <v>27</v>
      </c>
      <c r="AK2416" s="47" t="s">
        <v>27</v>
      </c>
      <c r="AL2416" s="47" t="s">
        <v>27</v>
      </c>
      <c r="AM2416" s="51">
        <f>IFERROR(IF(R2416=0,"-",R2416/Q2416*100-100),"-")</f>
        <v>3.5714285714285836</v>
      </c>
      <c r="AN2416" s="51">
        <f>IFERROR(IF(Y2416=0,"-",Y2416/X2416*100-100),"-")</f>
        <v>4.7619047619047734</v>
      </c>
      <c r="AO2416" s="51">
        <f>IFERROR(IF(AF2416=0,"-",AF2416/AE2416*100-100),"-")</f>
        <v>0</v>
      </c>
      <c r="AP2416" s="52">
        <f>IFERROR(IF(R2416=0,"-",R2416/L2416*100-100),"-")</f>
        <v>70.588235294117652</v>
      </c>
      <c r="AQ2416" s="52">
        <f>IFERROR(IF(Y2416=0,"-",Y2416/S2416*100-100),"-")</f>
        <v>46.666666666666657</v>
      </c>
      <c r="AR2416" s="52">
        <f>IFERROR(IF(AF2416=0,"-",AF2416/Z2416*100-100),"-")</f>
        <v>250</v>
      </c>
      <c r="AS2416" s="53">
        <f>R2416-Q2416</f>
        <v>1</v>
      </c>
      <c r="AT2416" s="53">
        <f>Y2416-X2416</f>
        <v>1</v>
      </c>
      <c r="AU2416" s="53">
        <f>AF2416-AE2416</f>
        <v>0</v>
      </c>
      <c r="AV2416" s="54">
        <f>R2416-L2416</f>
        <v>12</v>
      </c>
      <c r="AW2416" s="54">
        <f>Y2416-S2416</f>
        <v>7</v>
      </c>
      <c r="AX2416" s="54">
        <f>AF2416-Z2416</f>
        <v>5</v>
      </c>
    </row>
    <row r="2417" spans="1:50" ht="15" x14ac:dyDescent="0.25">
      <c r="A2417" s="43" t="s">
        <v>3662</v>
      </c>
      <c r="B2417" s="43" t="str">
        <f t="shared" si="59"/>
        <v>600171256_6542M01</v>
      </c>
      <c r="C2417" s="44">
        <v>600171256</v>
      </c>
      <c r="D2417" s="44" t="s">
        <v>763</v>
      </c>
      <c r="E2417" s="44" t="s">
        <v>764</v>
      </c>
      <c r="F2417" s="45" t="s">
        <v>765</v>
      </c>
      <c r="G2417" s="56">
        <v>9</v>
      </c>
      <c r="H2417" s="44" t="s">
        <v>3661</v>
      </c>
      <c r="I2417" s="44" t="s">
        <v>461</v>
      </c>
      <c r="J2417" s="44" t="s">
        <v>462</v>
      </c>
      <c r="K2417" s="45" t="s">
        <v>32</v>
      </c>
      <c r="L2417" s="47">
        <v>47</v>
      </c>
      <c r="M2417" s="47">
        <v>47</v>
      </c>
      <c r="N2417" s="47">
        <v>48</v>
      </c>
      <c r="O2417" s="47">
        <v>43</v>
      </c>
      <c r="P2417" s="47">
        <v>0</v>
      </c>
      <c r="Q2417" s="47">
        <v>38</v>
      </c>
      <c r="R2417" s="48">
        <v>38</v>
      </c>
      <c r="S2417" s="47">
        <v>22</v>
      </c>
      <c r="T2417" s="47">
        <v>22</v>
      </c>
      <c r="U2417" s="47">
        <v>27</v>
      </c>
      <c r="V2417" s="47">
        <v>27</v>
      </c>
      <c r="W2417" s="47">
        <v>0</v>
      </c>
      <c r="X2417" s="47">
        <v>22</v>
      </c>
      <c r="Y2417" s="49">
        <v>18</v>
      </c>
      <c r="Z2417" s="47">
        <v>25</v>
      </c>
      <c r="AA2417" s="47">
        <v>25</v>
      </c>
      <c r="AB2417" s="47">
        <v>21</v>
      </c>
      <c r="AC2417" s="47">
        <v>16</v>
      </c>
      <c r="AD2417" s="47">
        <v>0</v>
      </c>
      <c r="AE2417" s="47">
        <v>16</v>
      </c>
      <c r="AF2417" s="50">
        <v>20</v>
      </c>
      <c r="AG2417" s="47">
        <v>1</v>
      </c>
      <c r="AH2417" s="47">
        <v>1</v>
      </c>
      <c r="AI2417" s="47">
        <v>0</v>
      </c>
      <c r="AJ2417" s="47">
        <v>1</v>
      </c>
      <c r="AK2417" s="47">
        <v>0</v>
      </c>
      <c r="AL2417" s="47">
        <v>1</v>
      </c>
      <c r="AM2417" s="51">
        <f>IFERROR(IF(R2417=0,"-",R2417/Q2417*100-100),"-")</f>
        <v>0</v>
      </c>
      <c r="AN2417" s="51">
        <f>IFERROR(IF(Y2417=0,"-",Y2417/X2417*100-100),"-")</f>
        <v>-18.181818181818173</v>
      </c>
      <c r="AO2417" s="51">
        <f>IFERROR(IF(AF2417=0,"-",AF2417/AE2417*100-100),"-")</f>
        <v>25</v>
      </c>
      <c r="AP2417" s="52">
        <f>IFERROR(IF(R2417=0,"-",R2417/L2417*100-100),"-")</f>
        <v>-19.148936170212778</v>
      </c>
      <c r="AQ2417" s="52">
        <f>IFERROR(IF(Y2417=0,"-",Y2417/S2417*100-100),"-")</f>
        <v>-18.181818181818173</v>
      </c>
      <c r="AR2417" s="52">
        <f>IFERROR(IF(AF2417=0,"-",AF2417/Z2417*100-100),"-")</f>
        <v>-20</v>
      </c>
      <c r="AS2417" s="53">
        <f>R2417-Q2417</f>
        <v>0</v>
      </c>
      <c r="AT2417" s="53">
        <f>Y2417-X2417</f>
        <v>-4</v>
      </c>
      <c r="AU2417" s="53">
        <f>AF2417-AE2417</f>
        <v>4</v>
      </c>
      <c r="AV2417" s="54">
        <f>R2417-L2417</f>
        <v>-9</v>
      </c>
      <c r="AW2417" s="54">
        <f>Y2417-S2417</f>
        <v>-4</v>
      </c>
      <c r="AX2417" s="54">
        <f>AF2417-Z2417</f>
        <v>-5</v>
      </c>
    </row>
    <row r="2418" spans="1:50" ht="15" x14ac:dyDescent="0.25">
      <c r="A2418" s="43" t="s">
        <v>3663</v>
      </c>
      <c r="B2418" s="43" t="str">
        <f t="shared" si="59"/>
        <v>600171256_6542M02</v>
      </c>
      <c r="C2418" s="44">
        <v>600171256</v>
      </c>
      <c r="D2418" s="44" t="s">
        <v>854</v>
      </c>
      <c r="E2418" s="44" t="s">
        <v>855</v>
      </c>
      <c r="F2418" s="45" t="s">
        <v>765</v>
      </c>
      <c r="G2418" s="56">
        <v>9</v>
      </c>
      <c r="H2418" s="44" t="s">
        <v>3661</v>
      </c>
      <c r="I2418" s="44" t="s">
        <v>461</v>
      </c>
      <c r="J2418" s="44" t="s">
        <v>462</v>
      </c>
      <c r="K2418" s="45" t="s">
        <v>32</v>
      </c>
      <c r="L2418" s="47">
        <v>0</v>
      </c>
      <c r="M2418" s="47">
        <v>0</v>
      </c>
      <c r="N2418" s="47">
        <v>37</v>
      </c>
      <c r="O2418" s="47">
        <v>32</v>
      </c>
      <c r="P2418" s="47">
        <v>52</v>
      </c>
      <c r="Q2418" s="47">
        <v>30</v>
      </c>
      <c r="R2418" s="48">
        <v>42</v>
      </c>
      <c r="S2418" s="47">
        <v>0</v>
      </c>
      <c r="T2418" s="47">
        <v>0</v>
      </c>
      <c r="U2418" s="47">
        <v>18</v>
      </c>
      <c r="V2418" s="47">
        <v>9</v>
      </c>
      <c r="W2418" s="47">
        <v>20</v>
      </c>
      <c r="X2418" s="47">
        <v>14</v>
      </c>
      <c r="Y2418" s="49">
        <v>18</v>
      </c>
      <c r="Z2418" s="47">
        <v>0</v>
      </c>
      <c r="AA2418" s="47">
        <v>0</v>
      </c>
      <c r="AB2418" s="47">
        <v>19</v>
      </c>
      <c r="AC2418" s="47">
        <v>23</v>
      </c>
      <c r="AD2418" s="47">
        <v>32</v>
      </c>
      <c r="AE2418" s="47">
        <v>16</v>
      </c>
      <c r="AF2418" s="50">
        <v>24</v>
      </c>
      <c r="AG2418" s="47">
        <v>1</v>
      </c>
      <c r="AH2418" s="47">
        <v>1</v>
      </c>
      <c r="AI2418" s="47">
        <v>0</v>
      </c>
      <c r="AJ2418" s="47">
        <v>4</v>
      </c>
      <c r="AK2418" s="47">
        <v>2</v>
      </c>
      <c r="AL2418" s="47">
        <v>2</v>
      </c>
      <c r="AM2418" s="51">
        <f>IFERROR(IF(R2418=0,"-",R2418/Q2418*100-100),"-")</f>
        <v>40</v>
      </c>
      <c r="AN2418" s="51">
        <f>IFERROR(IF(Y2418=0,"-",Y2418/X2418*100-100),"-")</f>
        <v>28.571428571428584</v>
      </c>
      <c r="AO2418" s="51">
        <f>IFERROR(IF(AF2418=0,"-",AF2418/AE2418*100-100),"-")</f>
        <v>50</v>
      </c>
      <c r="AP2418" s="52" t="str">
        <f>IFERROR(IF(R2418=0,"-",R2418/L2418*100-100),"-")</f>
        <v>-</v>
      </c>
      <c r="AQ2418" s="52" t="str">
        <f>IFERROR(IF(Y2418=0,"-",Y2418/S2418*100-100),"-")</f>
        <v>-</v>
      </c>
      <c r="AR2418" s="52" t="str">
        <f>IFERROR(IF(AF2418=0,"-",AF2418/Z2418*100-100),"-")</f>
        <v>-</v>
      </c>
      <c r="AS2418" s="53">
        <f>R2418-Q2418</f>
        <v>12</v>
      </c>
      <c r="AT2418" s="53">
        <f>Y2418-X2418</f>
        <v>4</v>
      </c>
      <c r="AU2418" s="53">
        <f>AF2418-AE2418</f>
        <v>8</v>
      </c>
      <c r="AV2418" s="54">
        <f>R2418-L2418</f>
        <v>42</v>
      </c>
      <c r="AW2418" s="54">
        <f>Y2418-S2418</f>
        <v>18</v>
      </c>
      <c r="AX2418" s="54">
        <f>AF2418-Z2418</f>
        <v>24</v>
      </c>
    </row>
    <row r="2419" spans="1:50" ht="15" x14ac:dyDescent="0.25">
      <c r="A2419" s="57" t="s">
        <v>3664</v>
      </c>
      <c r="B2419" s="57" t="s">
        <v>3665</v>
      </c>
      <c r="C2419" s="58">
        <v>600171272</v>
      </c>
      <c r="D2419" s="59" t="s">
        <v>784</v>
      </c>
      <c r="E2419" s="44" t="s">
        <v>785</v>
      </c>
      <c r="F2419" s="45" t="s">
        <v>786</v>
      </c>
      <c r="G2419" s="56">
        <v>9</v>
      </c>
      <c r="H2419" s="44" t="s">
        <v>3666</v>
      </c>
      <c r="I2419" s="44" t="s">
        <v>461</v>
      </c>
      <c r="J2419" s="44" t="s">
        <v>462</v>
      </c>
      <c r="K2419" s="45" t="s">
        <v>32</v>
      </c>
      <c r="L2419" s="47">
        <v>0</v>
      </c>
      <c r="M2419" s="47">
        <v>0</v>
      </c>
      <c r="N2419" s="47">
        <v>0</v>
      </c>
      <c r="O2419" s="47">
        <v>0</v>
      </c>
      <c r="P2419" s="47">
        <v>0</v>
      </c>
      <c r="Q2419" s="47">
        <v>0</v>
      </c>
      <c r="R2419" s="48">
        <v>65</v>
      </c>
      <c r="S2419" s="47">
        <v>0</v>
      </c>
      <c r="T2419" s="47">
        <v>0</v>
      </c>
      <c r="U2419" s="47">
        <v>0</v>
      </c>
      <c r="V2419" s="47">
        <v>0</v>
      </c>
      <c r="W2419" s="47">
        <v>0</v>
      </c>
      <c r="X2419" s="47">
        <v>0</v>
      </c>
      <c r="Y2419" s="49">
        <v>55</v>
      </c>
      <c r="Z2419" s="47">
        <v>0</v>
      </c>
      <c r="AA2419" s="47">
        <v>0</v>
      </c>
      <c r="AB2419" s="47">
        <v>0</v>
      </c>
      <c r="AC2419" s="47">
        <v>0</v>
      </c>
      <c r="AD2419" s="47">
        <v>0</v>
      </c>
      <c r="AE2419" s="47">
        <v>0</v>
      </c>
      <c r="AF2419" s="50">
        <v>10</v>
      </c>
      <c r="AG2419" s="47" t="s">
        <v>27</v>
      </c>
      <c r="AH2419" s="47" t="s">
        <v>27</v>
      </c>
      <c r="AI2419" s="47" t="s">
        <v>27</v>
      </c>
      <c r="AJ2419" s="47" t="s">
        <v>27</v>
      </c>
      <c r="AK2419" s="47" t="s">
        <v>27</v>
      </c>
      <c r="AL2419" s="47" t="s">
        <v>27</v>
      </c>
      <c r="AM2419" s="51" t="str">
        <f>IFERROR(IF(R2419=0,"-",R2419/Q2419*100-100),"-")</f>
        <v>-</v>
      </c>
      <c r="AN2419" s="51" t="str">
        <f>IFERROR(IF(Y2419=0,"-",Y2419/X2419*100-100),"-")</f>
        <v>-</v>
      </c>
      <c r="AO2419" s="51" t="str">
        <f>IFERROR(IF(AF2419=0,"-",AF2419/AE2419*100-100),"-")</f>
        <v>-</v>
      </c>
      <c r="AP2419" s="52" t="str">
        <f>IFERROR(IF(R2419=0,"-",R2419/L2419*100-100),"-")</f>
        <v>-</v>
      </c>
      <c r="AQ2419" s="52" t="str">
        <f>IFERROR(IF(Y2419=0,"-",Y2419/S2419*100-100),"-")</f>
        <v>-</v>
      </c>
      <c r="AR2419" s="52" t="str">
        <f>IFERROR(IF(AF2419=0,"-",AF2419/Z2419*100-100),"-")</f>
        <v>-</v>
      </c>
      <c r="AS2419" s="53">
        <f>R2419-Q2419</f>
        <v>65</v>
      </c>
      <c r="AT2419" s="53">
        <f>Y2419-X2419</f>
        <v>55</v>
      </c>
      <c r="AU2419" s="53">
        <f>AF2419-AE2419</f>
        <v>10</v>
      </c>
      <c r="AV2419" s="54">
        <f>R2419-L2419</f>
        <v>65</v>
      </c>
      <c r="AW2419" s="54">
        <f>Y2419-S2419</f>
        <v>55</v>
      </c>
      <c r="AX2419" s="54">
        <f>AF2419-Z2419</f>
        <v>10</v>
      </c>
    </row>
    <row r="2420" spans="1:50" ht="15" x14ac:dyDescent="0.25">
      <c r="A2420" s="43" t="s">
        <v>3667</v>
      </c>
      <c r="B2420" s="43" t="str">
        <f t="shared" ref="B2420:B2473" si="60">CONCATENATE(C2420,"_",D2420)</f>
        <v>600171272_6541L01</v>
      </c>
      <c r="C2420" s="44">
        <v>600171272</v>
      </c>
      <c r="D2420" s="44" t="s">
        <v>849</v>
      </c>
      <c r="E2420" s="44" t="s">
        <v>850</v>
      </c>
      <c r="F2420" s="45" t="s">
        <v>812</v>
      </c>
      <c r="G2420" s="56">
        <v>9</v>
      </c>
      <c r="H2420" s="44" t="s">
        <v>3666</v>
      </c>
      <c r="I2420" s="44" t="s">
        <v>461</v>
      </c>
      <c r="J2420" s="44" t="s">
        <v>462</v>
      </c>
      <c r="K2420" s="45" t="s">
        <v>32</v>
      </c>
      <c r="L2420" s="47">
        <v>19</v>
      </c>
      <c r="M2420" s="47">
        <v>35</v>
      </c>
      <c r="N2420" s="47">
        <v>51</v>
      </c>
      <c r="O2420" s="47">
        <v>35</v>
      </c>
      <c r="P2420" s="47">
        <v>58</v>
      </c>
      <c r="Q2420" s="47">
        <v>31</v>
      </c>
      <c r="R2420" s="48">
        <v>28</v>
      </c>
      <c r="S2420" s="47">
        <v>8</v>
      </c>
      <c r="T2420" s="47">
        <v>16</v>
      </c>
      <c r="U2420" s="47">
        <v>26</v>
      </c>
      <c r="V2420" s="47">
        <v>19</v>
      </c>
      <c r="W2420" s="47">
        <v>27</v>
      </c>
      <c r="X2420" s="47">
        <v>16</v>
      </c>
      <c r="Y2420" s="49">
        <v>14</v>
      </c>
      <c r="Z2420" s="47">
        <v>11</v>
      </c>
      <c r="AA2420" s="47">
        <v>19</v>
      </c>
      <c r="AB2420" s="47">
        <v>25</v>
      </c>
      <c r="AC2420" s="47">
        <v>16</v>
      </c>
      <c r="AD2420" s="47">
        <v>31</v>
      </c>
      <c r="AE2420" s="47">
        <v>15</v>
      </c>
      <c r="AF2420" s="50">
        <v>14</v>
      </c>
      <c r="AG2420" s="47" t="s">
        <v>27</v>
      </c>
      <c r="AH2420" s="47" t="s">
        <v>27</v>
      </c>
      <c r="AI2420" s="47" t="s">
        <v>27</v>
      </c>
      <c r="AJ2420" s="47" t="s">
        <v>27</v>
      </c>
      <c r="AK2420" s="47" t="s">
        <v>27</v>
      </c>
      <c r="AL2420" s="47" t="s">
        <v>27</v>
      </c>
      <c r="AM2420" s="51">
        <f>IFERROR(IF(R2420=0,"-",R2420/Q2420*100-100),"-")</f>
        <v>-9.6774193548387188</v>
      </c>
      <c r="AN2420" s="51">
        <f>IFERROR(IF(Y2420=0,"-",Y2420/X2420*100-100),"-")</f>
        <v>-12.5</v>
      </c>
      <c r="AO2420" s="51">
        <f>IFERROR(IF(AF2420=0,"-",AF2420/AE2420*100-100),"-")</f>
        <v>-6.6666666666666714</v>
      </c>
      <c r="AP2420" s="52">
        <f>IFERROR(IF(R2420=0,"-",R2420/L2420*100-100),"-")</f>
        <v>47.368421052631561</v>
      </c>
      <c r="AQ2420" s="52">
        <f>IFERROR(IF(Y2420=0,"-",Y2420/S2420*100-100),"-")</f>
        <v>75</v>
      </c>
      <c r="AR2420" s="52">
        <f>IFERROR(IF(AF2420=0,"-",AF2420/Z2420*100-100),"-")</f>
        <v>27.272727272727266</v>
      </c>
      <c r="AS2420" s="53">
        <f>R2420-Q2420</f>
        <v>-3</v>
      </c>
      <c r="AT2420" s="53">
        <f>Y2420-X2420</f>
        <v>-2</v>
      </c>
      <c r="AU2420" s="53">
        <f>AF2420-AE2420</f>
        <v>-1</v>
      </c>
      <c r="AV2420" s="54">
        <f>R2420-L2420</f>
        <v>9</v>
      </c>
      <c r="AW2420" s="54">
        <f>Y2420-S2420</f>
        <v>6</v>
      </c>
      <c r="AX2420" s="54">
        <f>AF2420-Z2420</f>
        <v>3</v>
      </c>
    </row>
    <row r="2421" spans="1:50" ht="15" x14ac:dyDescent="0.25">
      <c r="A2421" s="43" t="s">
        <v>3668</v>
      </c>
      <c r="B2421" s="43" t="str">
        <f t="shared" si="60"/>
        <v>600171272_6542M02</v>
      </c>
      <c r="C2421" s="44">
        <v>600171272</v>
      </c>
      <c r="D2421" s="44" t="s">
        <v>854</v>
      </c>
      <c r="E2421" s="44" t="s">
        <v>855</v>
      </c>
      <c r="F2421" s="45" t="s">
        <v>765</v>
      </c>
      <c r="G2421" s="56">
        <v>9</v>
      </c>
      <c r="H2421" s="44" t="s">
        <v>3666</v>
      </c>
      <c r="I2421" s="44" t="s">
        <v>461</v>
      </c>
      <c r="J2421" s="44" t="s">
        <v>462</v>
      </c>
      <c r="K2421" s="45" t="s">
        <v>32</v>
      </c>
      <c r="L2421" s="47">
        <v>59</v>
      </c>
      <c r="M2421" s="47">
        <v>67</v>
      </c>
      <c r="N2421" s="47">
        <v>69</v>
      </c>
      <c r="O2421" s="47">
        <v>63</v>
      </c>
      <c r="P2421" s="47">
        <v>66</v>
      </c>
      <c r="Q2421" s="47">
        <v>59</v>
      </c>
      <c r="R2421" s="48">
        <v>66</v>
      </c>
      <c r="S2421" s="47">
        <v>26</v>
      </c>
      <c r="T2421" s="47">
        <v>32</v>
      </c>
      <c r="U2421" s="47">
        <v>35</v>
      </c>
      <c r="V2421" s="47">
        <v>30</v>
      </c>
      <c r="W2421" s="47">
        <v>35</v>
      </c>
      <c r="X2421" s="47">
        <v>34</v>
      </c>
      <c r="Y2421" s="49">
        <v>37</v>
      </c>
      <c r="Z2421" s="47">
        <v>33</v>
      </c>
      <c r="AA2421" s="47">
        <v>35</v>
      </c>
      <c r="AB2421" s="47">
        <v>34</v>
      </c>
      <c r="AC2421" s="47">
        <v>33</v>
      </c>
      <c r="AD2421" s="47">
        <v>31</v>
      </c>
      <c r="AE2421" s="47">
        <v>25</v>
      </c>
      <c r="AF2421" s="50">
        <v>29</v>
      </c>
      <c r="AG2421" s="47" t="s">
        <v>27</v>
      </c>
      <c r="AH2421" s="47" t="s">
        <v>27</v>
      </c>
      <c r="AI2421" s="47" t="s">
        <v>27</v>
      </c>
      <c r="AJ2421" s="47">
        <v>1</v>
      </c>
      <c r="AK2421" s="47">
        <v>1</v>
      </c>
      <c r="AL2421" s="47">
        <v>0</v>
      </c>
      <c r="AM2421" s="51">
        <f>IFERROR(IF(R2421=0,"-",R2421/Q2421*100-100),"-")</f>
        <v>11.86440677966101</v>
      </c>
      <c r="AN2421" s="51">
        <f>IFERROR(IF(Y2421=0,"-",Y2421/X2421*100-100),"-")</f>
        <v>8.8235294117646959</v>
      </c>
      <c r="AO2421" s="51">
        <f>IFERROR(IF(AF2421=0,"-",AF2421/AE2421*100-100),"-")</f>
        <v>15.999999999999986</v>
      </c>
      <c r="AP2421" s="52">
        <f>IFERROR(IF(R2421=0,"-",R2421/L2421*100-100),"-")</f>
        <v>11.86440677966101</v>
      </c>
      <c r="AQ2421" s="52">
        <f>IFERROR(IF(Y2421=0,"-",Y2421/S2421*100-100),"-")</f>
        <v>42.307692307692321</v>
      </c>
      <c r="AR2421" s="52">
        <f>IFERROR(IF(AF2421=0,"-",AF2421/Z2421*100-100),"-")</f>
        <v>-12.121212121212125</v>
      </c>
      <c r="AS2421" s="53">
        <f>R2421-Q2421</f>
        <v>7</v>
      </c>
      <c r="AT2421" s="53">
        <f>Y2421-X2421</f>
        <v>3</v>
      </c>
      <c r="AU2421" s="53">
        <f>AF2421-AE2421</f>
        <v>4</v>
      </c>
      <c r="AV2421" s="54">
        <f>R2421-L2421</f>
        <v>7</v>
      </c>
      <c r="AW2421" s="54">
        <f>Y2421-S2421</f>
        <v>11</v>
      </c>
      <c r="AX2421" s="54">
        <f>AF2421-Z2421</f>
        <v>-4</v>
      </c>
    </row>
    <row r="2422" spans="1:50" ht="15" x14ac:dyDescent="0.25">
      <c r="A2422" s="43" t="s">
        <v>3669</v>
      </c>
      <c r="B2422" s="43" t="str">
        <f t="shared" si="60"/>
        <v>600171299_3456L01</v>
      </c>
      <c r="C2422" s="44">
        <v>600171299</v>
      </c>
      <c r="D2422" s="44" t="s">
        <v>1928</v>
      </c>
      <c r="E2422" s="44" t="s">
        <v>1929</v>
      </c>
      <c r="F2422" s="45" t="s">
        <v>812</v>
      </c>
      <c r="G2422" s="56">
        <v>9</v>
      </c>
      <c r="H2422" s="44" t="s">
        <v>3670</v>
      </c>
      <c r="I2422" s="44" t="s">
        <v>461</v>
      </c>
      <c r="J2422" s="44" t="s">
        <v>462</v>
      </c>
      <c r="K2422" s="45" t="s">
        <v>32</v>
      </c>
      <c r="L2422" s="47">
        <v>33</v>
      </c>
      <c r="M2422" s="47">
        <v>47</v>
      </c>
      <c r="N2422" s="47">
        <v>42</v>
      </c>
      <c r="O2422" s="47">
        <v>41</v>
      </c>
      <c r="P2422" s="47">
        <v>58</v>
      </c>
      <c r="Q2422" s="47">
        <v>51</v>
      </c>
      <c r="R2422" s="48">
        <v>32</v>
      </c>
      <c r="S2422" s="47">
        <v>16</v>
      </c>
      <c r="T2422" s="47">
        <v>23</v>
      </c>
      <c r="U2422" s="47">
        <v>23</v>
      </c>
      <c r="V2422" s="47">
        <v>29</v>
      </c>
      <c r="W2422" s="47">
        <v>30</v>
      </c>
      <c r="X2422" s="47">
        <v>29</v>
      </c>
      <c r="Y2422" s="49">
        <v>16</v>
      </c>
      <c r="Z2422" s="47">
        <v>17</v>
      </c>
      <c r="AA2422" s="47">
        <v>24</v>
      </c>
      <c r="AB2422" s="47">
        <v>19</v>
      </c>
      <c r="AC2422" s="47">
        <v>12</v>
      </c>
      <c r="AD2422" s="47">
        <v>28</v>
      </c>
      <c r="AE2422" s="47">
        <v>22</v>
      </c>
      <c r="AF2422" s="50">
        <v>16</v>
      </c>
      <c r="AG2422" s="47" t="s">
        <v>27</v>
      </c>
      <c r="AH2422" s="47" t="s">
        <v>27</v>
      </c>
      <c r="AI2422" s="47" t="s">
        <v>27</v>
      </c>
      <c r="AJ2422" s="47">
        <v>3</v>
      </c>
      <c r="AK2422" s="47">
        <v>2</v>
      </c>
      <c r="AL2422" s="47">
        <v>1</v>
      </c>
      <c r="AM2422" s="51">
        <f>IFERROR(IF(R2422=0,"-",R2422/Q2422*100-100),"-")</f>
        <v>-37.254901960784316</v>
      </c>
      <c r="AN2422" s="51">
        <f>IFERROR(IF(Y2422=0,"-",Y2422/X2422*100-100),"-")</f>
        <v>-44.827586206896555</v>
      </c>
      <c r="AO2422" s="51">
        <f>IFERROR(IF(AF2422=0,"-",AF2422/AE2422*100-100),"-")</f>
        <v>-27.272727272727266</v>
      </c>
      <c r="AP2422" s="52">
        <f>IFERROR(IF(R2422=0,"-",R2422/L2422*100-100),"-")</f>
        <v>-3.0303030303030312</v>
      </c>
      <c r="AQ2422" s="52">
        <f>IFERROR(IF(Y2422=0,"-",Y2422/S2422*100-100),"-")</f>
        <v>0</v>
      </c>
      <c r="AR2422" s="52">
        <f>IFERROR(IF(AF2422=0,"-",AF2422/Z2422*100-100),"-")</f>
        <v>-5.8823529411764781</v>
      </c>
      <c r="AS2422" s="53">
        <f>R2422-Q2422</f>
        <v>-19</v>
      </c>
      <c r="AT2422" s="53">
        <f>Y2422-X2422</f>
        <v>-13</v>
      </c>
      <c r="AU2422" s="53">
        <f>AF2422-AE2422</f>
        <v>-6</v>
      </c>
      <c r="AV2422" s="54">
        <f>R2422-L2422</f>
        <v>-1</v>
      </c>
      <c r="AW2422" s="54">
        <f>Y2422-S2422</f>
        <v>0</v>
      </c>
      <c r="AX2422" s="54">
        <f>AF2422-Z2422</f>
        <v>-1</v>
      </c>
    </row>
    <row r="2423" spans="1:50" ht="15" x14ac:dyDescent="0.25">
      <c r="A2423" s="43" t="s">
        <v>3671</v>
      </c>
      <c r="B2423" s="43" t="str">
        <f t="shared" si="60"/>
        <v>600171299_6341M01</v>
      </c>
      <c r="C2423" s="44">
        <v>600171299</v>
      </c>
      <c r="D2423" s="44" t="s">
        <v>779</v>
      </c>
      <c r="E2423" s="44" t="s">
        <v>780</v>
      </c>
      <c r="F2423" s="45" t="s">
        <v>765</v>
      </c>
      <c r="G2423" s="56">
        <v>9</v>
      </c>
      <c r="H2423" s="44" t="s">
        <v>3670</v>
      </c>
      <c r="I2423" s="44" t="s">
        <v>461</v>
      </c>
      <c r="J2423" s="44" t="s">
        <v>462</v>
      </c>
      <c r="K2423" s="45" t="s">
        <v>32</v>
      </c>
      <c r="L2423" s="47">
        <v>87</v>
      </c>
      <c r="M2423" s="47">
        <v>63</v>
      </c>
      <c r="N2423" s="47">
        <v>36</v>
      </c>
      <c r="O2423" s="47">
        <v>56</v>
      </c>
      <c r="P2423" s="47">
        <v>75</v>
      </c>
      <c r="Q2423" s="47">
        <v>35</v>
      </c>
      <c r="R2423" s="48">
        <v>76</v>
      </c>
      <c r="S2423" s="47">
        <v>33</v>
      </c>
      <c r="T2423" s="47">
        <v>21</v>
      </c>
      <c r="U2423" s="47">
        <v>12</v>
      </c>
      <c r="V2423" s="47">
        <v>24</v>
      </c>
      <c r="W2423" s="47">
        <v>36</v>
      </c>
      <c r="X2423" s="47">
        <v>17</v>
      </c>
      <c r="Y2423" s="49">
        <v>25</v>
      </c>
      <c r="Z2423" s="47">
        <v>54</v>
      </c>
      <c r="AA2423" s="47">
        <v>42</v>
      </c>
      <c r="AB2423" s="47">
        <v>24</v>
      </c>
      <c r="AC2423" s="47">
        <v>32</v>
      </c>
      <c r="AD2423" s="47">
        <v>39</v>
      </c>
      <c r="AE2423" s="47">
        <v>18</v>
      </c>
      <c r="AF2423" s="50">
        <v>51</v>
      </c>
      <c r="AG2423" s="47">
        <v>1</v>
      </c>
      <c r="AH2423" s="47">
        <v>1</v>
      </c>
      <c r="AI2423" s="47">
        <v>0</v>
      </c>
      <c r="AJ2423" s="47">
        <v>1</v>
      </c>
      <c r="AK2423" s="47">
        <v>1</v>
      </c>
      <c r="AL2423" s="47">
        <v>0</v>
      </c>
      <c r="AM2423" s="51">
        <f>IFERROR(IF(R2423=0,"-",R2423/Q2423*100-100),"-")</f>
        <v>117.14285714285714</v>
      </c>
      <c r="AN2423" s="51">
        <f>IFERROR(IF(Y2423=0,"-",Y2423/X2423*100-100),"-")</f>
        <v>47.058823529411768</v>
      </c>
      <c r="AO2423" s="51">
        <f>IFERROR(IF(AF2423=0,"-",AF2423/AE2423*100-100),"-")</f>
        <v>183.33333333333337</v>
      </c>
      <c r="AP2423" s="52">
        <f>IFERROR(IF(R2423=0,"-",R2423/L2423*100-100),"-")</f>
        <v>-12.643678160919535</v>
      </c>
      <c r="AQ2423" s="52">
        <f>IFERROR(IF(Y2423=0,"-",Y2423/S2423*100-100),"-")</f>
        <v>-24.242424242424249</v>
      </c>
      <c r="AR2423" s="52">
        <f>IFERROR(IF(AF2423=0,"-",AF2423/Z2423*100-100),"-")</f>
        <v>-5.5555555555555571</v>
      </c>
      <c r="AS2423" s="53">
        <f>R2423-Q2423</f>
        <v>41</v>
      </c>
      <c r="AT2423" s="53">
        <f>Y2423-X2423</f>
        <v>8</v>
      </c>
      <c r="AU2423" s="53">
        <f>AF2423-AE2423</f>
        <v>33</v>
      </c>
      <c r="AV2423" s="54">
        <f>R2423-L2423</f>
        <v>-11</v>
      </c>
      <c r="AW2423" s="54">
        <f>Y2423-S2423</f>
        <v>-8</v>
      </c>
      <c r="AX2423" s="54">
        <f>AF2423-Z2423</f>
        <v>-3</v>
      </c>
    </row>
    <row r="2424" spans="1:50" ht="15" x14ac:dyDescent="0.25">
      <c r="A2424" s="43" t="s">
        <v>3672</v>
      </c>
      <c r="B2424" s="43" t="str">
        <f t="shared" si="60"/>
        <v>600171299_6441L51</v>
      </c>
      <c r="C2424" s="44">
        <v>600171299</v>
      </c>
      <c r="D2424" s="44" t="s">
        <v>784</v>
      </c>
      <c r="E2424" s="44" t="s">
        <v>785</v>
      </c>
      <c r="F2424" s="45" t="s">
        <v>786</v>
      </c>
      <c r="G2424" s="56">
        <v>9</v>
      </c>
      <c r="H2424" s="44" t="s">
        <v>3670</v>
      </c>
      <c r="I2424" s="44" t="s">
        <v>461</v>
      </c>
      <c r="J2424" s="44" t="s">
        <v>462</v>
      </c>
      <c r="K2424" s="45" t="s">
        <v>32</v>
      </c>
      <c r="L2424" s="47">
        <v>82</v>
      </c>
      <c r="M2424" s="47">
        <v>71</v>
      </c>
      <c r="N2424" s="47">
        <v>91</v>
      </c>
      <c r="O2424" s="47">
        <v>109</v>
      </c>
      <c r="P2424" s="47">
        <v>130</v>
      </c>
      <c r="Q2424" s="47">
        <v>110</v>
      </c>
      <c r="R2424" s="48">
        <v>155</v>
      </c>
      <c r="S2424" s="47">
        <v>66</v>
      </c>
      <c r="T2424" s="47">
        <v>57</v>
      </c>
      <c r="U2424" s="47">
        <v>76</v>
      </c>
      <c r="V2424" s="47">
        <v>96</v>
      </c>
      <c r="W2424" s="47">
        <v>64</v>
      </c>
      <c r="X2424" s="47">
        <v>86</v>
      </c>
      <c r="Y2424" s="49">
        <v>103</v>
      </c>
      <c r="Z2424" s="47">
        <v>16</v>
      </c>
      <c r="AA2424" s="47">
        <v>14</v>
      </c>
      <c r="AB2424" s="47">
        <v>15</v>
      </c>
      <c r="AC2424" s="47">
        <v>13</v>
      </c>
      <c r="AD2424" s="47">
        <v>66</v>
      </c>
      <c r="AE2424" s="47">
        <v>24</v>
      </c>
      <c r="AF2424" s="50">
        <v>52</v>
      </c>
      <c r="AG2424" s="47" t="s">
        <v>27</v>
      </c>
      <c r="AH2424" s="47" t="s">
        <v>27</v>
      </c>
      <c r="AI2424" s="47" t="s">
        <v>27</v>
      </c>
      <c r="AJ2424" s="47" t="s">
        <v>27</v>
      </c>
      <c r="AK2424" s="47" t="s">
        <v>27</v>
      </c>
      <c r="AL2424" s="47" t="s">
        <v>27</v>
      </c>
      <c r="AM2424" s="51">
        <f>IFERROR(IF(R2424=0,"-",R2424/Q2424*100-100),"-")</f>
        <v>40.909090909090907</v>
      </c>
      <c r="AN2424" s="51">
        <f>IFERROR(IF(Y2424=0,"-",Y2424/X2424*100-100),"-")</f>
        <v>19.767441860465112</v>
      </c>
      <c r="AO2424" s="51">
        <f>IFERROR(IF(AF2424=0,"-",AF2424/AE2424*100-100),"-")</f>
        <v>116.66666666666666</v>
      </c>
      <c r="AP2424" s="52">
        <f>IFERROR(IF(R2424=0,"-",R2424/L2424*100-100),"-")</f>
        <v>89.024390243902417</v>
      </c>
      <c r="AQ2424" s="52">
        <f>IFERROR(IF(Y2424=0,"-",Y2424/S2424*100-100),"-")</f>
        <v>56.060606060606062</v>
      </c>
      <c r="AR2424" s="52">
        <f>IFERROR(IF(AF2424=0,"-",AF2424/Z2424*100-100),"-")</f>
        <v>225</v>
      </c>
      <c r="AS2424" s="53">
        <f>R2424-Q2424</f>
        <v>45</v>
      </c>
      <c r="AT2424" s="53">
        <f>Y2424-X2424</f>
        <v>17</v>
      </c>
      <c r="AU2424" s="53">
        <f>AF2424-AE2424</f>
        <v>28</v>
      </c>
      <c r="AV2424" s="54">
        <f>R2424-L2424</f>
        <v>73</v>
      </c>
      <c r="AW2424" s="54">
        <f>Y2424-S2424</f>
        <v>37</v>
      </c>
      <c r="AX2424" s="54">
        <f>AF2424-Z2424</f>
        <v>36</v>
      </c>
    </row>
    <row r="2425" spans="1:50" ht="15" x14ac:dyDescent="0.25">
      <c r="A2425" s="43" t="s">
        <v>3673</v>
      </c>
      <c r="B2425" s="43" t="str">
        <f t="shared" si="60"/>
        <v>600171299_6941L01</v>
      </c>
      <c r="C2425" s="44">
        <v>600171299</v>
      </c>
      <c r="D2425" s="44" t="s">
        <v>869</v>
      </c>
      <c r="E2425" s="44" t="s">
        <v>870</v>
      </c>
      <c r="F2425" s="45" t="s">
        <v>812</v>
      </c>
      <c r="G2425" s="56">
        <v>9</v>
      </c>
      <c r="H2425" s="44" t="s">
        <v>3670</v>
      </c>
      <c r="I2425" s="44" t="s">
        <v>461</v>
      </c>
      <c r="J2425" s="44" t="s">
        <v>462</v>
      </c>
      <c r="K2425" s="45" t="s">
        <v>32</v>
      </c>
      <c r="L2425" s="47">
        <v>56</v>
      </c>
      <c r="M2425" s="47">
        <v>51</v>
      </c>
      <c r="N2425" s="47">
        <v>44</v>
      </c>
      <c r="O2425" s="47">
        <v>46</v>
      </c>
      <c r="P2425" s="47">
        <v>108</v>
      </c>
      <c r="Q2425" s="47">
        <v>67</v>
      </c>
      <c r="R2425" s="48">
        <v>63</v>
      </c>
      <c r="S2425" s="47">
        <v>30</v>
      </c>
      <c r="T2425" s="47">
        <v>25</v>
      </c>
      <c r="U2425" s="47">
        <v>22</v>
      </c>
      <c r="V2425" s="47">
        <v>28</v>
      </c>
      <c r="W2425" s="47">
        <v>48</v>
      </c>
      <c r="X2425" s="47">
        <v>36</v>
      </c>
      <c r="Y2425" s="49">
        <v>33</v>
      </c>
      <c r="Z2425" s="47">
        <v>26</v>
      </c>
      <c r="AA2425" s="47">
        <v>26</v>
      </c>
      <c r="AB2425" s="47">
        <v>22</v>
      </c>
      <c r="AC2425" s="47">
        <v>18</v>
      </c>
      <c r="AD2425" s="47">
        <v>60</v>
      </c>
      <c r="AE2425" s="47">
        <v>31</v>
      </c>
      <c r="AF2425" s="50">
        <v>30</v>
      </c>
      <c r="AG2425" s="47" t="s">
        <v>27</v>
      </c>
      <c r="AH2425" s="47" t="s">
        <v>27</v>
      </c>
      <c r="AI2425" s="47" t="s">
        <v>27</v>
      </c>
      <c r="AJ2425" s="47">
        <v>4</v>
      </c>
      <c r="AK2425" s="47">
        <v>1</v>
      </c>
      <c r="AL2425" s="47">
        <v>3</v>
      </c>
      <c r="AM2425" s="51">
        <f>IFERROR(IF(R2425=0,"-",R2425/Q2425*100-100),"-")</f>
        <v>-5.9701492537313356</v>
      </c>
      <c r="AN2425" s="51">
        <f>IFERROR(IF(Y2425=0,"-",Y2425/X2425*100-100),"-")</f>
        <v>-8.3333333333333428</v>
      </c>
      <c r="AO2425" s="51">
        <f>IFERROR(IF(AF2425=0,"-",AF2425/AE2425*100-100),"-")</f>
        <v>-3.2258064516128968</v>
      </c>
      <c r="AP2425" s="52">
        <f>IFERROR(IF(R2425=0,"-",R2425/L2425*100-100),"-")</f>
        <v>12.5</v>
      </c>
      <c r="AQ2425" s="52">
        <f>IFERROR(IF(Y2425=0,"-",Y2425/S2425*100-100),"-")</f>
        <v>10.000000000000014</v>
      </c>
      <c r="AR2425" s="52">
        <f>IFERROR(IF(AF2425=0,"-",AF2425/Z2425*100-100),"-")</f>
        <v>15.384615384615373</v>
      </c>
      <c r="AS2425" s="53">
        <f>R2425-Q2425</f>
        <v>-4</v>
      </c>
      <c r="AT2425" s="53">
        <f>Y2425-X2425</f>
        <v>-3</v>
      </c>
      <c r="AU2425" s="53">
        <f>AF2425-AE2425</f>
        <v>-1</v>
      </c>
      <c r="AV2425" s="54">
        <f>R2425-L2425</f>
        <v>7</v>
      </c>
      <c r="AW2425" s="54">
        <f>Y2425-S2425</f>
        <v>3</v>
      </c>
      <c r="AX2425" s="54">
        <f>AF2425-Z2425</f>
        <v>4</v>
      </c>
    </row>
    <row r="2426" spans="1:50" ht="15" x14ac:dyDescent="0.25">
      <c r="A2426" s="43" t="s">
        <v>3674</v>
      </c>
      <c r="B2426" s="43" t="str">
        <f t="shared" si="60"/>
        <v>600171299_6941L02</v>
      </c>
      <c r="C2426" s="44">
        <v>600171299</v>
      </c>
      <c r="D2426" s="44" t="s">
        <v>1579</v>
      </c>
      <c r="E2426" s="44" t="s">
        <v>1580</v>
      </c>
      <c r="F2426" s="45" t="s">
        <v>812</v>
      </c>
      <c r="G2426" s="56">
        <v>9</v>
      </c>
      <c r="H2426" s="44" t="s">
        <v>3670</v>
      </c>
      <c r="I2426" s="44" t="s">
        <v>461</v>
      </c>
      <c r="J2426" s="44" t="s">
        <v>462</v>
      </c>
      <c r="K2426" s="45" t="s">
        <v>32</v>
      </c>
      <c r="L2426" s="47">
        <v>59</v>
      </c>
      <c r="M2426" s="47">
        <v>63</v>
      </c>
      <c r="N2426" s="47">
        <v>50</v>
      </c>
      <c r="O2426" s="47">
        <v>57</v>
      </c>
      <c r="P2426" s="47">
        <v>92</v>
      </c>
      <c r="Q2426" s="47">
        <v>35</v>
      </c>
      <c r="R2426" s="48">
        <v>77</v>
      </c>
      <c r="S2426" s="47">
        <v>30</v>
      </c>
      <c r="T2426" s="47">
        <v>32</v>
      </c>
      <c r="U2426" s="47">
        <v>18</v>
      </c>
      <c r="V2426" s="47">
        <v>28</v>
      </c>
      <c r="W2426" s="47">
        <v>45</v>
      </c>
      <c r="X2426" s="47">
        <v>14</v>
      </c>
      <c r="Y2426" s="49">
        <v>35</v>
      </c>
      <c r="Z2426" s="47">
        <v>29</v>
      </c>
      <c r="AA2426" s="47">
        <v>31</v>
      </c>
      <c r="AB2426" s="47">
        <v>32</v>
      </c>
      <c r="AC2426" s="47">
        <v>29</v>
      </c>
      <c r="AD2426" s="47">
        <v>47</v>
      </c>
      <c r="AE2426" s="47">
        <v>21</v>
      </c>
      <c r="AF2426" s="50">
        <v>42</v>
      </c>
      <c r="AG2426" s="47" t="s">
        <v>27</v>
      </c>
      <c r="AH2426" s="47" t="s">
        <v>27</v>
      </c>
      <c r="AI2426" s="47" t="s">
        <v>27</v>
      </c>
      <c r="AJ2426" s="47" t="s">
        <v>27</v>
      </c>
      <c r="AK2426" s="47" t="s">
        <v>27</v>
      </c>
      <c r="AL2426" s="47" t="s">
        <v>27</v>
      </c>
      <c r="AM2426" s="51">
        <f>IFERROR(IF(R2426=0,"-",R2426/Q2426*100-100),"-")</f>
        <v>120.00000000000003</v>
      </c>
      <c r="AN2426" s="51">
        <f>IFERROR(IF(Y2426=0,"-",Y2426/X2426*100-100),"-")</f>
        <v>150</v>
      </c>
      <c r="AO2426" s="51">
        <f>IFERROR(IF(AF2426=0,"-",AF2426/AE2426*100-100),"-")</f>
        <v>100</v>
      </c>
      <c r="AP2426" s="52">
        <f>IFERROR(IF(R2426=0,"-",R2426/L2426*100-100),"-")</f>
        <v>30.508474576271198</v>
      </c>
      <c r="AQ2426" s="52">
        <f>IFERROR(IF(Y2426=0,"-",Y2426/S2426*100-100),"-")</f>
        <v>16.666666666666671</v>
      </c>
      <c r="AR2426" s="52">
        <f>IFERROR(IF(AF2426=0,"-",AF2426/Z2426*100-100),"-")</f>
        <v>44.827586206896541</v>
      </c>
      <c r="AS2426" s="53">
        <f>R2426-Q2426</f>
        <v>42</v>
      </c>
      <c r="AT2426" s="53">
        <f>Y2426-X2426</f>
        <v>21</v>
      </c>
      <c r="AU2426" s="53">
        <f>AF2426-AE2426</f>
        <v>21</v>
      </c>
      <c r="AV2426" s="54">
        <f>R2426-L2426</f>
        <v>18</v>
      </c>
      <c r="AW2426" s="54">
        <f>Y2426-S2426</f>
        <v>5</v>
      </c>
      <c r="AX2426" s="54">
        <f>AF2426-Z2426</f>
        <v>13</v>
      </c>
    </row>
    <row r="2427" spans="1:50" ht="15" x14ac:dyDescent="0.25">
      <c r="A2427" s="43" t="s">
        <v>3675</v>
      </c>
      <c r="B2427" s="43" t="str">
        <f t="shared" si="60"/>
        <v>600171302_2362L01</v>
      </c>
      <c r="C2427" s="44">
        <v>600171302</v>
      </c>
      <c r="D2427" s="44" t="s">
        <v>3676</v>
      </c>
      <c r="E2427" s="44" t="s">
        <v>3677</v>
      </c>
      <c r="F2427" s="45" t="s">
        <v>863</v>
      </c>
      <c r="G2427" s="56">
        <v>9</v>
      </c>
      <c r="H2427" s="44" t="s">
        <v>3678</v>
      </c>
      <c r="I2427" s="44" t="s">
        <v>461</v>
      </c>
      <c r="J2427" s="44" t="s">
        <v>462</v>
      </c>
      <c r="K2427" s="45" t="s">
        <v>32</v>
      </c>
      <c r="L2427" s="47">
        <v>34</v>
      </c>
      <c r="M2427" s="47">
        <v>40</v>
      </c>
      <c r="N2427" s="47">
        <v>35</v>
      </c>
      <c r="O2427" s="47">
        <v>35</v>
      </c>
      <c r="P2427" s="47">
        <v>37</v>
      </c>
      <c r="Q2427" s="47">
        <v>25</v>
      </c>
      <c r="R2427" s="48">
        <v>45</v>
      </c>
      <c r="S2427" s="47">
        <v>13</v>
      </c>
      <c r="T2427" s="47">
        <v>22</v>
      </c>
      <c r="U2427" s="47">
        <v>21</v>
      </c>
      <c r="V2427" s="47">
        <v>14</v>
      </c>
      <c r="W2427" s="47">
        <v>21</v>
      </c>
      <c r="X2427" s="47">
        <v>13</v>
      </c>
      <c r="Y2427" s="49">
        <v>21</v>
      </c>
      <c r="Z2427" s="47">
        <v>21</v>
      </c>
      <c r="AA2427" s="47">
        <v>18</v>
      </c>
      <c r="AB2427" s="47">
        <v>14</v>
      </c>
      <c r="AC2427" s="47">
        <v>21</v>
      </c>
      <c r="AD2427" s="47">
        <v>16</v>
      </c>
      <c r="AE2427" s="47">
        <v>12</v>
      </c>
      <c r="AF2427" s="50">
        <v>24</v>
      </c>
      <c r="AG2427" s="47" t="s">
        <v>27</v>
      </c>
      <c r="AH2427" s="47" t="s">
        <v>27</v>
      </c>
      <c r="AI2427" s="47" t="s">
        <v>27</v>
      </c>
      <c r="AJ2427" s="47" t="s">
        <v>27</v>
      </c>
      <c r="AK2427" s="47" t="s">
        <v>27</v>
      </c>
      <c r="AL2427" s="47" t="s">
        <v>27</v>
      </c>
      <c r="AM2427" s="51">
        <f>IFERROR(IF(R2427=0,"-",R2427/Q2427*100-100),"-")</f>
        <v>80</v>
      </c>
      <c r="AN2427" s="51">
        <f>IFERROR(IF(Y2427=0,"-",Y2427/X2427*100-100),"-")</f>
        <v>61.538461538461547</v>
      </c>
      <c r="AO2427" s="51">
        <f>IFERROR(IF(AF2427=0,"-",AF2427/AE2427*100-100),"-")</f>
        <v>100</v>
      </c>
      <c r="AP2427" s="52">
        <f>IFERROR(IF(R2427=0,"-",R2427/L2427*100-100),"-")</f>
        <v>32.35294117647058</v>
      </c>
      <c r="AQ2427" s="52">
        <f>IFERROR(IF(Y2427=0,"-",Y2427/S2427*100-100),"-")</f>
        <v>61.538461538461547</v>
      </c>
      <c r="AR2427" s="52">
        <f>IFERROR(IF(AF2427=0,"-",AF2427/Z2427*100-100),"-")</f>
        <v>14.285714285714278</v>
      </c>
      <c r="AS2427" s="53">
        <f>R2427-Q2427</f>
        <v>20</v>
      </c>
      <c r="AT2427" s="53">
        <f>Y2427-X2427</f>
        <v>8</v>
      </c>
      <c r="AU2427" s="53">
        <f>AF2427-AE2427</f>
        <v>12</v>
      </c>
      <c r="AV2427" s="54">
        <f>R2427-L2427</f>
        <v>11</v>
      </c>
      <c r="AW2427" s="54">
        <f>Y2427-S2427</f>
        <v>8</v>
      </c>
      <c r="AX2427" s="54">
        <f>AF2427-Z2427</f>
        <v>3</v>
      </c>
    </row>
    <row r="2428" spans="1:50" ht="15" x14ac:dyDescent="0.25">
      <c r="A2428" s="43" t="s">
        <v>3679</v>
      </c>
      <c r="B2428" s="43" t="str">
        <f t="shared" si="60"/>
        <v>600171302_2641L01</v>
      </c>
      <c r="C2428" s="44">
        <v>600171302</v>
      </c>
      <c r="D2428" s="44" t="s">
        <v>861</v>
      </c>
      <c r="E2428" s="44" t="s">
        <v>862</v>
      </c>
      <c r="F2428" s="45" t="s">
        <v>863</v>
      </c>
      <c r="G2428" s="56">
        <v>9</v>
      </c>
      <c r="H2428" s="44" t="s">
        <v>3678</v>
      </c>
      <c r="I2428" s="44" t="s">
        <v>461</v>
      </c>
      <c r="J2428" s="44" t="s">
        <v>462</v>
      </c>
      <c r="K2428" s="45" t="s">
        <v>32</v>
      </c>
      <c r="L2428" s="47">
        <v>98</v>
      </c>
      <c r="M2428" s="47">
        <v>92</v>
      </c>
      <c r="N2428" s="47">
        <v>106</v>
      </c>
      <c r="O2428" s="47">
        <v>103</v>
      </c>
      <c r="P2428" s="47">
        <v>130</v>
      </c>
      <c r="Q2428" s="47">
        <v>99</v>
      </c>
      <c r="R2428" s="48">
        <v>131</v>
      </c>
      <c r="S2428" s="47">
        <v>52</v>
      </c>
      <c r="T2428" s="47">
        <v>42</v>
      </c>
      <c r="U2428" s="47">
        <v>60</v>
      </c>
      <c r="V2428" s="47">
        <v>65</v>
      </c>
      <c r="W2428" s="47">
        <v>58</v>
      </c>
      <c r="X2428" s="47">
        <v>62</v>
      </c>
      <c r="Y2428" s="49">
        <v>77</v>
      </c>
      <c r="Z2428" s="47">
        <v>46</v>
      </c>
      <c r="AA2428" s="47">
        <v>50</v>
      </c>
      <c r="AB2428" s="47">
        <v>46</v>
      </c>
      <c r="AC2428" s="47">
        <v>38</v>
      </c>
      <c r="AD2428" s="47">
        <v>72</v>
      </c>
      <c r="AE2428" s="47">
        <v>37</v>
      </c>
      <c r="AF2428" s="50">
        <v>54</v>
      </c>
      <c r="AG2428" s="47" t="s">
        <v>27</v>
      </c>
      <c r="AH2428" s="47" t="s">
        <v>27</v>
      </c>
      <c r="AI2428" s="47" t="s">
        <v>27</v>
      </c>
      <c r="AJ2428" s="47">
        <v>2</v>
      </c>
      <c r="AK2428" s="47">
        <v>1</v>
      </c>
      <c r="AL2428" s="47">
        <v>1</v>
      </c>
      <c r="AM2428" s="51">
        <f>IFERROR(IF(R2428=0,"-",R2428/Q2428*100-100),"-")</f>
        <v>32.323232323232332</v>
      </c>
      <c r="AN2428" s="51">
        <f>IFERROR(IF(Y2428=0,"-",Y2428/X2428*100-100),"-")</f>
        <v>24.193548387096769</v>
      </c>
      <c r="AO2428" s="51">
        <f>IFERROR(IF(AF2428=0,"-",AF2428/AE2428*100-100),"-")</f>
        <v>45.945945945945937</v>
      </c>
      <c r="AP2428" s="52">
        <f>IFERROR(IF(R2428=0,"-",R2428/L2428*100-100),"-")</f>
        <v>33.673469387755119</v>
      </c>
      <c r="AQ2428" s="52">
        <f>IFERROR(IF(Y2428=0,"-",Y2428/S2428*100-100),"-")</f>
        <v>48.076923076923094</v>
      </c>
      <c r="AR2428" s="52">
        <f>IFERROR(IF(AF2428=0,"-",AF2428/Z2428*100-100),"-")</f>
        <v>17.391304347826093</v>
      </c>
      <c r="AS2428" s="53">
        <f>R2428-Q2428</f>
        <v>32</v>
      </c>
      <c r="AT2428" s="53">
        <f>Y2428-X2428</f>
        <v>15</v>
      </c>
      <c r="AU2428" s="53">
        <f>AF2428-AE2428</f>
        <v>17</v>
      </c>
      <c r="AV2428" s="54">
        <f>R2428-L2428</f>
        <v>33</v>
      </c>
      <c r="AW2428" s="54">
        <f>Y2428-S2428</f>
        <v>25</v>
      </c>
      <c r="AX2428" s="54">
        <f>AF2428-Z2428</f>
        <v>8</v>
      </c>
    </row>
    <row r="2429" spans="1:50" ht="15" x14ac:dyDescent="0.25">
      <c r="A2429" s="43" t="s">
        <v>3680</v>
      </c>
      <c r="B2429" s="43" t="str">
        <f t="shared" si="60"/>
        <v>600171302_2641L52</v>
      </c>
      <c r="C2429" s="44">
        <v>600171302</v>
      </c>
      <c r="D2429" s="44" t="s">
        <v>891</v>
      </c>
      <c r="E2429" s="44" t="s">
        <v>892</v>
      </c>
      <c r="F2429" s="45" t="s">
        <v>860</v>
      </c>
      <c r="G2429" s="56">
        <v>9</v>
      </c>
      <c r="H2429" s="44" t="s">
        <v>3678</v>
      </c>
      <c r="I2429" s="44" t="s">
        <v>461</v>
      </c>
      <c r="J2429" s="44" t="s">
        <v>462</v>
      </c>
      <c r="K2429" s="45" t="s">
        <v>32</v>
      </c>
      <c r="L2429" s="47">
        <v>30</v>
      </c>
      <c r="M2429" s="47">
        <v>30</v>
      </c>
      <c r="N2429" s="47">
        <v>23</v>
      </c>
      <c r="O2429" s="47">
        <v>20</v>
      </c>
      <c r="P2429" s="47">
        <v>29</v>
      </c>
      <c r="Q2429" s="47">
        <v>22</v>
      </c>
      <c r="R2429" s="48">
        <v>47</v>
      </c>
      <c r="S2429" s="47">
        <v>30</v>
      </c>
      <c r="T2429" s="47">
        <v>27</v>
      </c>
      <c r="U2429" s="47">
        <v>19</v>
      </c>
      <c r="V2429" s="47">
        <v>19</v>
      </c>
      <c r="W2429" s="47">
        <v>15</v>
      </c>
      <c r="X2429" s="47">
        <v>20</v>
      </c>
      <c r="Y2429" s="49">
        <v>42</v>
      </c>
      <c r="Z2429" s="47">
        <v>0</v>
      </c>
      <c r="AA2429" s="47">
        <v>3</v>
      </c>
      <c r="AB2429" s="47">
        <v>4</v>
      </c>
      <c r="AC2429" s="47">
        <v>1</v>
      </c>
      <c r="AD2429" s="47">
        <v>14</v>
      </c>
      <c r="AE2429" s="47">
        <v>2</v>
      </c>
      <c r="AF2429" s="50">
        <v>5</v>
      </c>
      <c r="AG2429" s="47" t="s">
        <v>27</v>
      </c>
      <c r="AH2429" s="47" t="s">
        <v>27</v>
      </c>
      <c r="AI2429" s="47" t="s">
        <v>27</v>
      </c>
      <c r="AJ2429" s="47" t="s">
        <v>27</v>
      </c>
      <c r="AK2429" s="47" t="s">
        <v>27</v>
      </c>
      <c r="AL2429" s="47" t="s">
        <v>27</v>
      </c>
      <c r="AM2429" s="51">
        <f>IFERROR(IF(R2429=0,"-",R2429/Q2429*100-100),"-")</f>
        <v>113.63636363636363</v>
      </c>
      <c r="AN2429" s="51">
        <f>IFERROR(IF(Y2429=0,"-",Y2429/X2429*100-100),"-")</f>
        <v>110</v>
      </c>
      <c r="AO2429" s="51">
        <f>IFERROR(IF(AF2429=0,"-",AF2429/AE2429*100-100),"-")</f>
        <v>150</v>
      </c>
      <c r="AP2429" s="52">
        <f>IFERROR(IF(R2429=0,"-",R2429/L2429*100-100),"-")</f>
        <v>56.666666666666657</v>
      </c>
      <c r="AQ2429" s="52">
        <f>IFERROR(IF(Y2429=0,"-",Y2429/S2429*100-100),"-")</f>
        <v>40</v>
      </c>
      <c r="AR2429" s="52" t="str">
        <f>IFERROR(IF(AF2429=0,"-",AF2429/Z2429*100-100),"-")</f>
        <v>-</v>
      </c>
      <c r="AS2429" s="53">
        <f>R2429-Q2429</f>
        <v>25</v>
      </c>
      <c r="AT2429" s="53">
        <f>Y2429-X2429</f>
        <v>22</v>
      </c>
      <c r="AU2429" s="53">
        <f>AF2429-AE2429</f>
        <v>3</v>
      </c>
      <c r="AV2429" s="54">
        <f>R2429-L2429</f>
        <v>17</v>
      </c>
      <c r="AW2429" s="54">
        <f>Y2429-S2429</f>
        <v>12</v>
      </c>
      <c r="AX2429" s="54">
        <f>AF2429-Z2429</f>
        <v>5</v>
      </c>
    </row>
    <row r="2430" spans="1:50" ht="15" x14ac:dyDescent="0.25">
      <c r="A2430" s="43" t="s">
        <v>3682</v>
      </c>
      <c r="B2430" s="43" t="str">
        <f t="shared" si="60"/>
        <v>600171311_2345M01</v>
      </c>
      <c r="C2430" s="44">
        <v>600171311</v>
      </c>
      <c r="D2430" s="44" t="s">
        <v>738</v>
      </c>
      <c r="E2430" s="44" t="s">
        <v>739</v>
      </c>
      <c r="F2430" s="45" t="s">
        <v>709</v>
      </c>
      <c r="G2430" s="56">
        <v>9</v>
      </c>
      <c r="H2430" s="44" t="s">
        <v>3681</v>
      </c>
      <c r="I2430" s="44" t="s">
        <v>461</v>
      </c>
      <c r="J2430" s="44" t="s">
        <v>462</v>
      </c>
      <c r="K2430" s="45" t="s">
        <v>32</v>
      </c>
      <c r="L2430" s="47">
        <v>24</v>
      </c>
      <c r="M2430" s="47">
        <v>20</v>
      </c>
      <c r="N2430" s="47">
        <v>0</v>
      </c>
      <c r="O2430" s="47">
        <v>18</v>
      </c>
      <c r="P2430" s="47">
        <v>37</v>
      </c>
      <c r="Q2430" s="47">
        <v>24</v>
      </c>
      <c r="R2430" s="48">
        <v>16</v>
      </c>
      <c r="S2430" s="47">
        <v>9</v>
      </c>
      <c r="T2430" s="47">
        <v>6</v>
      </c>
      <c r="U2430" s="47">
        <v>0</v>
      </c>
      <c r="V2430" s="47">
        <v>6</v>
      </c>
      <c r="W2430" s="47">
        <v>11</v>
      </c>
      <c r="X2430" s="47">
        <v>10</v>
      </c>
      <c r="Y2430" s="49">
        <v>4</v>
      </c>
      <c r="Z2430" s="47">
        <v>15</v>
      </c>
      <c r="AA2430" s="47">
        <v>14</v>
      </c>
      <c r="AB2430" s="47">
        <v>0</v>
      </c>
      <c r="AC2430" s="47">
        <v>12</v>
      </c>
      <c r="AD2430" s="47">
        <v>26</v>
      </c>
      <c r="AE2430" s="47">
        <v>14</v>
      </c>
      <c r="AF2430" s="50">
        <v>12</v>
      </c>
      <c r="AG2430" s="47" t="s">
        <v>27</v>
      </c>
      <c r="AH2430" s="47" t="s">
        <v>27</v>
      </c>
      <c r="AI2430" s="47" t="s">
        <v>27</v>
      </c>
      <c r="AJ2430" s="47" t="s">
        <v>27</v>
      </c>
      <c r="AK2430" s="47" t="s">
        <v>27</v>
      </c>
      <c r="AL2430" s="47" t="s">
        <v>27</v>
      </c>
      <c r="AM2430" s="51">
        <f>IFERROR(IF(R2430=0,"-",R2430/Q2430*100-100),"-")</f>
        <v>-33.333333333333343</v>
      </c>
      <c r="AN2430" s="51">
        <f>IFERROR(IF(Y2430=0,"-",Y2430/X2430*100-100),"-")</f>
        <v>-60</v>
      </c>
      <c r="AO2430" s="51">
        <f>IFERROR(IF(AF2430=0,"-",AF2430/AE2430*100-100),"-")</f>
        <v>-14.285714285714292</v>
      </c>
      <c r="AP2430" s="52">
        <f>IFERROR(IF(R2430=0,"-",R2430/L2430*100-100),"-")</f>
        <v>-33.333333333333343</v>
      </c>
      <c r="AQ2430" s="52">
        <f>IFERROR(IF(Y2430=0,"-",Y2430/S2430*100-100),"-")</f>
        <v>-55.555555555555557</v>
      </c>
      <c r="AR2430" s="52">
        <f>IFERROR(IF(AF2430=0,"-",AF2430/Z2430*100-100),"-")</f>
        <v>-20</v>
      </c>
      <c r="AS2430" s="53">
        <f>R2430-Q2430</f>
        <v>-8</v>
      </c>
      <c r="AT2430" s="53">
        <f>Y2430-X2430</f>
        <v>-6</v>
      </c>
      <c r="AU2430" s="53">
        <f>AF2430-AE2430</f>
        <v>-2</v>
      </c>
      <c r="AV2430" s="54">
        <f>R2430-L2430</f>
        <v>-8</v>
      </c>
      <c r="AW2430" s="54">
        <f>Y2430-S2430</f>
        <v>-5</v>
      </c>
      <c r="AX2430" s="54">
        <f>AF2430-Z2430</f>
        <v>-3</v>
      </c>
    </row>
    <row r="2431" spans="1:50" ht="15" x14ac:dyDescent="0.25">
      <c r="A2431" s="43" t="s">
        <v>3683</v>
      </c>
      <c r="B2431" s="43" t="str">
        <f t="shared" si="60"/>
        <v>600171311_2641L01</v>
      </c>
      <c r="C2431" s="44">
        <v>600171311</v>
      </c>
      <c r="D2431" s="44" t="s">
        <v>861</v>
      </c>
      <c r="E2431" s="44" t="s">
        <v>862</v>
      </c>
      <c r="F2431" s="45" t="s">
        <v>863</v>
      </c>
      <c r="G2431" s="56">
        <v>9</v>
      </c>
      <c r="H2431" s="44" t="s">
        <v>3681</v>
      </c>
      <c r="I2431" s="44" t="s">
        <v>461</v>
      </c>
      <c r="J2431" s="44" t="s">
        <v>462</v>
      </c>
      <c r="K2431" s="45" t="s">
        <v>32</v>
      </c>
      <c r="L2431" s="47">
        <v>0</v>
      </c>
      <c r="M2431" s="47">
        <v>0</v>
      </c>
      <c r="N2431" s="47">
        <v>0</v>
      </c>
      <c r="O2431" s="47">
        <v>0</v>
      </c>
      <c r="P2431" s="47">
        <v>0</v>
      </c>
      <c r="Q2431" s="47">
        <v>29</v>
      </c>
      <c r="R2431" s="48">
        <v>31</v>
      </c>
      <c r="S2431" s="47">
        <v>0</v>
      </c>
      <c r="T2431" s="47">
        <v>0</v>
      </c>
      <c r="U2431" s="47">
        <v>0</v>
      </c>
      <c r="V2431" s="47">
        <v>0</v>
      </c>
      <c r="W2431" s="47">
        <v>0</v>
      </c>
      <c r="X2431" s="47">
        <v>16</v>
      </c>
      <c r="Y2431" s="49">
        <v>14</v>
      </c>
      <c r="Z2431" s="47">
        <v>0</v>
      </c>
      <c r="AA2431" s="47">
        <v>0</v>
      </c>
      <c r="AB2431" s="47">
        <v>0</v>
      </c>
      <c r="AC2431" s="47">
        <v>0</v>
      </c>
      <c r="AD2431" s="47">
        <v>0</v>
      </c>
      <c r="AE2431" s="47">
        <v>13</v>
      </c>
      <c r="AF2431" s="50">
        <v>17</v>
      </c>
      <c r="AG2431" s="47" t="s">
        <v>27</v>
      </c>
      <c r="AH2431" s="47" t="s">
        <v>27</v>
      </c>
      <c r="AI2431" s="47" t="s">
        <v>27</v>
      </c>
      <c r="AJ2431" s="47" t="s">
        <v>27</v>
      </c>
      <c r="AK2431" s="47" t="s">
        <v>27</v>
      </c>
      <c r="AL2431" s="47" t="s">
        <v>27</v>
      </c>
      <c r="AM2431" s="51">
        <f>IFERROR(IF(R2431=0,"-",R2431/Q2431*100-100),"-")</f>
        <v>6.8965517241379217</v>
      </c>
      <c r="AN2431" s="51">
        <f>IFERROR(IF(Y2431=0,"-",Y2431/X2431*100-100),"-")</f>
        <v>-12.5</v>
      </c>
      <c r="AO2431" s="51">
        <f>IFERROR(IF(AF2431=0,"-",AF2431/AE2431*100-100),"-")</f>
        <v>30.769230769230774</v>
      </c>
      <c r="AP2431" s="52" t="str">
        <f>IFERROR(IF(R2431=0,"-",R2431/L2431*100-100),"-")</f>
        <v>-</v>
      </c>
      <c r="AQ2431" s="52" t="str">
        <f>IFERROR(IF(Y2431=0,"-",Y2431/S2431*100-100),"-")</f>
        <v>-</v>
      </c>
      <c r="AR2431" s="52" t="str">
        <f>IFERROR(IF(AF2431=0,"-",AF2431/Z2431*100-100),"-")</f>
        <v>-</v>
      </c>
      <c r="AS2431" s="53">
        <f>R2431-Q2431</f>
        <v>2</v>
      </c>
      <c r="AT2431" s="53">
        <f>Y2431-X2431</f>
        <v>-2</v>
      </c>
      <c r="AU2431" s="53">
        <f>AF2431-AE2431</f>
        <v>4</v>
      </c>
      <c r="AV2431" s="54">
        <f>R2431-L2431</f>
        <v>31</v>
      </c>
      <c r="AW2431" s="54">
        <f>Y2431-S2431</f>
        <v>14</v>
      </c>
      <c r="AX2431" s="54">
        <f>AF2431-Z2431</f>
        <v>17</v>
      </c>
    </row>
    <row r="2432" spans="1:50" ht="15" x14ac:dyDescent="0.25">
      <c r="A2432" s="43" t="s">
        <v>3684</v>
      </c>
      <c r="B2432" s="43" t="str">
        <f t="shared" si="60"/>
        <v>600171311_3741M01</v>
      </c>
      <c r="C2432" s="44">
        <v>600171311</v>
      </c>
      <c r="D2432" s="44" t="s">
        <v>745</v>
      </c>
      <c r="E2432" s="44" t="s">
        <v>746</v>
      </c>
      <c r="F2432" s="45" t="s">
        <v>729</v>
      </c>
      <c r="G2432" s="56">
        <v>9</v>
      </c>
      <c r="H2432" s="44" t="s">
        <v>3681</v>
      </c>
      <c r="I2432" s="44" t="s">
        <v>461</v>
      </c>
      <c r="J2432" s="44" t="s">
        <v>462</v>
      </c>
      <c r="K2432" s="45" t="s">
        <v>32</v>
      </c>
      <c r="L2432" s="47">
        <v>46</v>
      </c>
      <c r="M2432" s="47">
        <v>37</v>
      </c>
      <c r="N2432" s="47">
        <v>54</v>
      </c>
      <c r="O2432" s="47">
        <v>42</v>
      </c>
      <c r="P2432" s="47">
        <v>42</v>
      </c>
      <c r="Q2432" s="47">
        <v>37</v>
      </c>
      <c r="R2432" s="48">
        <v>45</v>
      </c>
      <c r="S2432" s="47">
        <v>25</v>
      </c>
      <c r="T2432" s="47">
        <v>18</v>
      </c>
      <c r="U2432" s="47">
        <v>28</v>
      </c>
      <c r="V2432" s="47">
        <v>30</v>
      </c>
      <c r="W2432" s="47">
        <v>23</v>
      </c>
      <c r="X2432" s="47">
        <v>17</v>
      </c>
      <c r="Y2432" s="49">
        <v>28</v>
      </c>
      <c r="Z2432" s="47">
        <v>21</v>
      </c>
      <c r="AA2432" s="47">
        <v>19</v>
      </c>
      <c r="AB2432" s="47">
        <v>26</v>
      </c>
      <c r="AC2432" s="47">
        <v>12</v>
      </c>
      <c r="AD2432" s="47">
        <v>19</v>
      </c>
      <c r="AE2432" s="47">
        <v>20</v>
      </c>
      <c r="AF2432" s="50">
        <v>17</v>
      </c>
      <c r="AG2432" s="47" t="s">
        <v>27</v>
      </c>
      <c r="AH2432" s="47" t="s">
        <v>27</v>
      </c>
      <c r="AI2432" s="47" t="s">
        <v>27</v>
      </c>
      <c r="AJ2432" s="47">
        <v>2</v>
      </c>
      <c r="AK2432" s="47">
        <v>2</v>
      </c>
      <c r="AL2432" s="47">
        <v>0</v>
      </c>
      <c r="AM2432" s="51">
        <f>IFERROR(IF(R2432=0,"-",R2432/Q2432*100-100),"-")</f>
        <v>21.621621621621628</v>
      </c>
      <c r="AN2432" s="51">
        <f>IFERROR(IF(Y2432=0,"-",Y2432/X2432*100-100),"-")</f>
        <v>64.70588235294116</v>
      </c>
      <c r="AO2432" s="51">
        <f>IFERROR(IF(AF2432=0,"-",AF2432/AE2432*100-100),"-")</f>
        <v>-15</v>
      </c>
      <c r="AP2432" s="52">
        <f>IFERROR(IF(R2432=0,"-",R2432/L2432*100-100),"-")</f>
        <v>-2.1739130434782652</v>
      </c>
      <c r="AQ2432" s="52">
        <f>IFERROR(IF(Y2432=0,"-",Y2432/S2432*100-100),"-")</f>
        <v>12.000000000000014</v>
      </c>
      <c r="AR2432" s="52">
        <f>IFERROR(IF(AF2432=0,"-",AF2432/Z2432*100-100),"-")</f>
        <v>-19.047619047619051</v>
      </c>
      <c r="AS2432" s="53">
        <f>R2432-Q2432</f>
        <v>8</v>
      </c>
      <c r="AT2432" s="53">
        <f>Y2432-X2432</f>
        <v>11</v>
      </c>
      <c r="AU2432" s="53">
        <f>AF2432-AE2432</f>
        <v>-3</v>
      </c>
      <c r="AV2432" s="54">
        <f>R2432-L2432</f>
        <v>-1</v>
      </c>
      <c r="AW2432" s="54">
        <f>Y2432-S2432</f>
        <v>3</v>
      </c>
      <c r="AX2432" s="54">
        <f>AF2432-Z2432</f>
        <v>-4</v>
      </c>
    </row>
    <row r="2433" spans="1:50" ht="15" x14ac:dyDescent="0.25">
      <c r="A2433" s="43" t="s">
        <v>3685</v>
      </c>
      <c r="B2433" s="43" t="str">
        <f t="shared" si="60"/>
        <v>600171311_3941L01</v>
      </c>
      <c r="C2433" s="44">
        <v>600171311</v>
      </c>
      <c r="D2433" s="44" t="s">
        <v>900</v>
      </c>
      <c r="E2433" s="44" t="s">
        <v>901</v>
      </c>
      <c r="F2433" s="45" t="s">
        <v>863</v>
      </c>
      <c r="G2433" s="56">
        <v>9</v>
      </c>
      <c r="H2433" s="44" t="s">
        <v>3681</v>
      </c>
      <c r="I2433" s="44" t="s">
        <v>461</v>
      </c>
      <c r="J2433" s="44" t="s">
        <v>462</v>
      </c>
      <c r="K2433" s="45" t="s">
        <v>32</v>
      </c>
      <c r="L2433" s="47">
        <v>65</v>
      </c>
      <c r="M2433" s="47">
        <v>91</v>
      </c>
      <c r="N2433" s="47">
        <v>120</v>
      </c>
      <c r="O2433" s="47">
        <v>108</v>
      </c>
      <c r="P2433" s="47">
        <v>158</v>
      </c>
      <c r="Q2433" s="47">
        <v>119</v>
      </c>
      <c r="R2433" s="48">
        <v>95</v>
      </c>
      <c r="S2433" s="47">
        <v>41</v>
      </c>
      <c r="T2433" s="47">
        <v>57</v>
      </c>
      <c r="U2433" s="47">
        <v>74</v>
      </c>
      <c r="V2433" s="47">
        <v>78</v>
      </c>
      <c r="W2433" s="47">
        <v>83</v>
      </c>
      <c r="X2433" s="47">
        <v>90</v>
      </c>
      <c r="Y2433" s="49">
        <v>66</v>
      </c>
      <c r="Z2433" s="47">
        <v>24</v>
      </c>
      <c r="AA2433" s="47">
        <v>34</v>
      </c>
      <c r="AB2433" s="47">
        <v>46</v>
      </c>
      <c r="AC2433" s="47">
        <v>30</v>
      </c>
      <c r="AD2433" s="47">
        <v>75</v>
      </c>
      <c r="AE2433" s="47">
        <v>29</v>
      </c>
      <c r="AF2433" s="50">
        <v>29</v>
      </c>
      <c r="AG2433" s="47" t="s">
        <v>27</v>
      </c>
      <c r="AH2433" s="47" t="s">
        <v>27</v>
      </c>
      <c r="AI2433" s="47" t="s">
        <v>27</v>
      </c>
      <c r="AJ2433" s="47">
        <v>2</v>
      </c>
      <c r="AK2433" s="47">
        <v>2</v>
      </c>
      <c r="AL2433" s="47">
        <v>0</v>
      </c>
      <c r="AM2433" s="51">
        <f>IFERROR(IF(R2433=0,"-",R2433/Q2433*100-100),"-")</f>
        <v>-20.168067226890756</v>
      </c>
      <c r="AN2433" s="51">
        <f>IFERROR(IF(Y2433=0,"-",Y2433/X2433*100-100),"-")</f>
        <v>-26.666666666666671</v>
      </c>
      <c r="AO2433" s="51">
        <f>IFERROR(IF(AF2433=0,"-",AF2433/AE2433*100-100),"-")</f>
        <v>0</v>
      </c>
      <c r="AP2433" s="52">
        <f>IFERROR(IF(R2433=0,"-",R2433/L2433*100-100),"-")</f>
        <v>46.153846153846132</v>
      </c>
      <c r="AQ2433" s="52">
        <f>IFERROR(IF(Y2433=0,"-",Y2433/S2433*100-100),"-")</f>
        <v>60.975609756097583</v>
      </c>
      <c r="AR2433" s="52">
        <f>IFERROR(IF(AF2433=0,"-",AF2433/Z2433*100-100),"-")</f>
        <v>20.833333333333329</v>
      </c>
      <c r="AS2433" s="53">
        <f>R2433-Q2433</f>
        <v>-24</v>
      </c>
      <c r="AT2433" s="53">
        <f>Y2433-X2433</f>
        <v>-24</v>
      </c>
      <c r="AU2433" s="53">
        <f>AF2433-AE2433</f>
        <v>0</v>
      </c>
      <c r="AV2433" s="54">
        <f>R2433-L2433</f>
        <v>30</v>
      </c>
      <c r="AW2433" s="54">
        <f>Y2433-S2433</f>
        <v>25</v>
      </c>
      <c r="AX2433" s="54">
        <f>AF2433-Z2433</f>
        <v>5</v>
      </c>
    </row>
    <row r="2434" spans="1:50" ht="15" x14ac:dyDescent="0.25">
      <c r="A2434" s="43" t="s">
        <v>3686</v>
      </c>
      <c r="B2434" s="43" t="str">
        <f t="shared" si="60"/>
        <v>600171311_3941L51</v>
      </c>
      <c r="C2434" s="44">
        <v>600171311</v>
      </c>
      <c r="D2434" s="44" t="s">
        <v>906</v>
      </c>
      <c r="E2434" s="44" t="s">
        <v>901</v>
      </c>
      <c r="F2434" s="45" t="s">
        <v>860</v>
      </c>
      <c r="G2434" s="56">
        <v>9</v>
      </c>
      <c r="H2434" s="44" t="s">
        <v>3681</v>
      </c>
      <c r="I2434" s="44" t="s">
        <v>461</v>
      </c>
      <c r="J2434" s="44" t="s">
        <v>462</v>
      </c>
      <c r="K2434" s="45" t="s">
        <v>32</v>
      </c>
      <c r="L2434" s="47">
        <v>0</v>
      </c>
      <c r="M2434" s="47">
        <v>0</v>
      </c>
      <c r="N2434" s="47">
        <v>0</v>
      </c>
      <c r="O2434" s="47">
        <v>0</v>
      </c>
      <c r="P2434" s="47">
        <v>47</v>
      </c>
      <c r="Q2434" s="47">
        <v>17</v>
      </c>
      <c r="R2434" s="48">
        <v>32</v>
      </c>
      <c r="S2434" s="47">
        <v>0</v>
      </c>
      <c r="T2434" s="47">
        <v>0</v>
      </c>
      <c r="U2434" s="47">
        <v>0</v>
      </c>
      <c r="V2434" s="47">
        <v>0</v>
      </c>
      <c r="W2434" s="47">
        <v>23</v>
      </c>
      <c r="X2434" s="47">
        <v>17</v>
      </c>
      <c r="Y2434" s="49">
        <v>28</v>
      </c>
      <c r="Z2434" s="47">
        <v>0</v>
      </c>
      <c r="AA2434" s="47">
        <v>0</v>
      </c>
      <c r="AB2434" s="47">
        <v>0</v>
      </c>
      <c r="AC2434" s="47">
        <v>0</v>
      </c>
      <c r="AD2434" s="47">
        <v>24</v>
      </c>
      <c r="AE2434" s="47">
        <v>0</v>
      </c>
      <c r="AF2434" s="50">
        <v>4</v>
      </c>
      <c r="AG2434" s="47" t="s">
        <v>27</v>
      </c>
      <c r="AH2434" s="47" t="s">
        <v>27</v>
      </c>
      <c r="AI2434" s="47" t="s">
        <v>27</v>
      </c>
      <c r="AJ2434" s="47" t="s">
        <v>27</v>
      </c>
      <c r="AK2434" s="47" t="s">
        <v>27</v>
      </c>
      <c r="AL2434" s="47" t="s">
        <v>27</v>
      </c>
      <c r="AM2434" s="51">
        <f>IFERROR(IF(R2434=0,"-",R2434/Q2434*100-100),"-")</f>
        <v>88.235294117647044</v>
      </c>
      <c r="AN2434" s="51">
        <f>IFERROR(IF(Y2434=0,"-",Y2434/X2434*100-100),"-")</f>
        <v>64.70588235294116</v>
      </c>
      <c r="AO2434" s="51" t="str">
        <f>IFERROR(IF(AF2434=0,"-",AF2434/AE2434*100-100),"-")</f>
        <v>-</v>
      </c>
      <c r="AP2434" s="52" t="str">
        <f>IFERROR(IF(R2434=0,"-",R2434/L2434*100-100),"-")</f>
        <v>-</v>
      </c>
      <c r="AQ2434" s="52" t="str">
        <f>IFERROR(IF(Y2434=0,"-",Y2434/S2434*100-100),"-")</f>
        <v>-</v>
      </c>
      <c r="AR2434" s="52" t="str">
        <f>IFERROR(IF(AF2434=0,"-",AF2434/Z2434*100-100),"-")</f>
        <v>-</v>
      </c>
      <c r="AS2434" s="53">
        <f>R2434-Q2434</f>
        <v>15</v>
      </c>
      <c r="AT2434" s="53">
        <f>Y2434-X2434</f>
        <v>11</v>
      </c>
      <c r="AU2434" s="53">
        <f>AF2434-AE2434</f>
        <v>4</v>
      </c>
      <c r="AV2434" s="54">
        <f>R2434-L2434</f>
        <v>32</v>
      </c>
      <c r="AW2434" s="54">
        <f>Y2434-S2434</f>
        <v>28</v>
      </c>
      <c r="AX2434" s="54">
        <f>AF2434-Z2434</f>
        <v>4</v>
      </c>
    </row>
    <row r="2435" spans="1:50" ht="15" x14ac:dyDescent="0.25">
      <c r="A2435" s="43" t="s">
        <v>3687</v>
      </c>
      <c r="B2435" s="43" t="str">
        <f t="shared" si="60"/>
        <v>600171337_1820M01</v>
      </c>
      <c r="C2435" s="44">
        <v>600171337</v>
      </c>
      <c r="D2435" s="44" t="s">
        <v>707</v>
      </c>
      <c r="E2435" s="44" t="s">
        <v>708</v>
      </c>
      <c r="F2435" s="45" t="s">
        <v>709</v>
      </c>
      <c r="G2435" s="56">
        <v>9</v>
      </c>
      <c r="H2435" s="44" t="s">
        <v>3688</v>
      </c>
      <c r="I2435" s="44" t="s">
        <v>427</v>
      </c>
      <c r="J2435" s="44" t="s">
        <v>428</v>
      </c>
      <c r="K2435" s="45" t="s">
        <v>32</v>
      </c>
      <c r="L2435" s="47">
        <v>21</v>
      </c>
      <c r="M2435" s="47">
        <v>20</v>
      </c>
      <c r="N2435" s="47">
        <v>23</v>
      </c>
      <c r="O2435" s="47">
        <v>25</v>
      </c>
      <c r="P2435" s="47">
        <v>63</v>
      </c>
      <c r="Q2435" s="47">
        <v>58</v>
      </c>
      <c r="R2435" s="48">
        <v>43</v>
      </c>
      <c r="S2435" s="47">
        <v>7</v>
      </c>
      <c r="T2435" s="47">
        <v>12</v>
      </c>
      <c r="U2435" s="47">
        <v>7</v>
      </c>
      <c r="V2435" s="47">
        <v>9</v>
      </c>
      <c r="W2435" s="47">
        <v>29</v>
      </c>
      <c r="X2435" s="47">
        <v>29</v>
      </c>
      <c r="Y2435" s="49">
        <v>20</v>
      </c>
      <c r="Z2435" s="47">
        <v>14</v>
      </c>
      <c r="AA2435" s="47">
        <v>8</v>
      </c>
      <c r="AB2435" s="47">
        <v>16</v>
      </c>
      <c r="AC2435" s="47">
        <v>16</v>
      </c>
      <c r="AD2435" s="47">
        <v>34</v>
      </c>
      <c r="AE2435" s="47">
        <v>29</v>
      </c>
      <c r="AF2435" s="50">
        <v>23</v>
      </c>
      <c r="AG2435" s="47" t="s">
        <v>27</v>
      </c>
      <c r="AH2435" s="47" t="s">
        <v>27</v>
      </c>
      <c r="AI2435" s="47" t="s">
        <v>27</v>
      </c>
      <c r="AJ2435" s="47">
        <v>2</v>
      </c>
      <c r="AK2435" s="47">
        <v>2</v>
      </c>
      <c r="AL2435" s="47">
        <v>0</v>
      </c>
      <c r="AM2435" s="51">
        <f>IFERROR(IF(R2435=0,"-",R2435/Q2435*100-100),"-")</f>
        <v>-25.862068965517238</v>
      </c>
      <c r="AN2435" s="51">
        <f>IFERROR(IF(Y2435=0,"-",Y2435/X2435*100-100),"-")</f>
        <v>-31.034482758620683</v>
      </c>
      <c r="AO2435" s="51">
        <f>IFERROR(IF(AF2435=0,"-",AF2435/AE2435*100-100),"-")</f>
        <v>-20.689655172413794</v>
      </c>
      <c r="AP2435" s="52">
        <f>IFERROR(IF(R2435=0,"-",R2435/L2435*100-100),"-")</f>
        <v>104.76190476190476</v>
      </c>
      <c r="AQ2435" s="52">
        <f>IFERROR(IF(Y2435=0,"-",Y2435/S2435*100-100),"-")</f>
        <v>185.71428571428572</v>
      </c>
      <c r="AR2435" s="52">
        <f>IFERROR(IF(AF2435=0,"-",AF2435/Z2435*100-100),"-")</f>
        <v>64.285714285714278</v>
      </c>
      <c r="AS2435" s="53">
        <f>R2435-Q2435</f>
        <v>-15</v>
      </c>
      <c r="AT2435" s="53">
        <f>Y2435-X2435</f>
        <v>-9</v>
      </c>
      <c r="AU2435" s="53">
        <f>AF2435-AE2435</f>
        <v>-6</v>
      </c>
      <c r="AV2435" s="54">
        <f>R2435-L2435</f>
        <v>22</v>
      </c>
      <c r="AW2435" s="54">
        <f>Y2435-S2435</f>
        <v>13</v>
      </c>
      <c r="AX2435" s="54">
        <f>AF2435-Z2435</f>
        <v>9</v>
      </c>
    </row>
    <row r="2436" spans="1:50" ht="15" x14ac:dyDescent="0.25">
      <c r="A2436" s="43" t="s">
        <v>3689</v>
      </c>
      <c r="B2436" s="43" t="str">
        <f t="shared" si="60"/>
        <v>600171337_2641L01</v>
      </c>
      <c r="C2436" s="44">
        <v>600171337</v>
      </c>
      <c r="D2436" s="44" t="s">
        <v>861</v>
      </c>
      <c r="E2436" s="44" t="s">
        <v>862</v>
      </c>
      <c r="F2436" s="45" t="s">
        <v>863</v>
      </c>
      <c r="G2436" s="56">
        <v>9</v>
      </c>
      <c r="H2436" s="44" t="s">
        <v>3688</v>
      </c>
      <c r="I2436" s="44" t="s">
        <v>427</v>
      </c>
      <c r="J2436" s="44" t="s">
        <v>428</v>
      </c>
      <c r="K2436" s="45" t="s">
        <v>32</v>
      </c>
      <c r="L2436" s="47">
        <v>16</v>
      </c>
      <c r="M2436" s="47">
        <v>21</v>
      </c>
      <c r="N2436" s="47">
        <v>14</v>
      </c>
      <c r="O2436" s="47">
        <v>21</v>
      </c>
      <c r="P2436" s="47">
        <v>0</v>
      </c>
      <c r="Q2436" s="47">
        <v>26</v>
      </c>
      <c r="R2436" s="48">
        <v>40</v>
      </c>
      <c r="S2436" s="47">
        <v>11</v>
      </c>
      <c r="T2436" s="47">
        <v>12</v>
      </c>
      <c r="U2436" s="47">
        <v>5</v>
      </c>
      <c r="V2436" s="47">
        <v>13</v>
      </c>
      <c r="W2436" s="47">
        <v>0</v>
      </c>
      <c r="X2436" s="47">
        <v>10</v>
      </c>
      <c r="Y2436" s="49">
        <v>19</v>
      </c>
      <c r="Z2436" s="47">
        <v>5</v>
      </c>
      <c r="AA2436" s="47">
        <v>9</v>
      </c>
      <c r="AB2436" s="47">
        <v>9</v>
      </c>
      <c r="AC2436" s="47">
        <v>8</v>
      </c>
      <c r="AD2436" s="47">
        <v>0</v>
      </c>
      <c r="AE2436" s="47">
        <v>16</v>
      </c>
      <c r="AF2436" s="50">
        <v>21</v>
      </c>
      <c r="AG2436" s="47" t="s">
        <v>27</v>
      </c>
      <c r="AH2436" s="47" t="s">
        <v>27</v>
      </c>
      <c r="AI2436" s="47" t="s">
        <v>27</v>
      </c>
      <c r="AJ2436" s="47" t="s">
        <v>27</v>
      </c>
      <c r="AK2436" s="47" t="s">
        <v>27</v>
      </c>
      <c r="AL2436" s="47" t="s">
        <v>27</v>
      </c>
      <c r="AM2436" s="51">
        <f>IFERROR(IF(R2436=0,"-",R2436/Q2436*100-100),"-")</f>
        <v>53.846153846153868</v>
      </c>
      <c r="AN2436" s="51">
        <f>IFERROR(IF(Y2436=0,"-",Y2436/X2436*100-100),"-")</f>
        <v>90</v>
      </c>
      <c r="AO2436" s="51">
        <f>IFERROR(IF(AF2436=0,"-",AF2436/AE2436*100-100),"-")</f>
        <v>31.25</v>
      </c>
      <c r="AP2436" s="52">
        <f>IFERROR(IF(R2436=0,"-",R2436/L2436*100-100),"-")</f>
        <v>150</v>
      </c>
      <c r="AQ2436" s="52">
        <f>IFERROR(IF(Y2436=0,"-",Y2436/S2436*100-100),"-")</f>
        <v>72.72727272727272</v>
      </c>
      <c r="AR2436" s="52">
        <f>IFERROR(IF(AF2436=0,"-",AF2436/Z2436*100-100),"-")</f>
        <v>320</v>
      </c>
      <c r="AS2436" s="53">
        <f>R2436-Q2436</f>
        <v>14</v>
      </c>
      <c r="AT2436" s="53">
        <f>Y2436-X2436</f>
        <v>9</v>
      </c>
      <c r="AU2436" s="53">
        <f>AF2436-AE2436</f>
        <v>5</v>
      </c>
      <c r="AV2436" s="54">
        <f>R2436-L2436</f>
        <v>24</v>
      </c>
      <c r="AW2436" s="54">
        <f>Y2436-S2436</f>
        <v>8</v>
      </c>
      <c r="AX2436" s="54">
        <f>AF2436-Z2436</f>
        <v>16</v>
      </c>
    </row>
    <row r="2437" spans="1:50" ht="15" x14ac:dyDescent="0.25">
      <c r="A2437" s="43" t="s">
        <v>3690</v>
      </c>
      <c r="B2437" s="43" t="str">
        <f t="shared" si="60"/>
        <v>600171337_2641M01</v>
      </c>
      <c r="C2437" s="44">
        <v>600171337</v>
      </c>
      <c r="D2437" s="44" t="s">
        <v>742</v>
      </c>
      <c r="E2437" s="44" t="s">
        <v>743</v>
      </c>
      <c r="F2437" s="45" t="s">
        <v>709</v>
      </c>
      <c r="G2437" s="56">
        <v>9</v>
      </c>
      <c r="H2437" s="44" t="s">
        <v>3688</v>
      </c>
      <c r="I2437" s="44" t="s">
        <v>427</v>
      </c>
      <c r="J2437" s="44" t="s">
        <v>428</v>
      </c>
      <c r="K2437" s="45" t="s">
        <v>32</v>
      </c>
      <c r="L2437" s="47">
        <v>15</v>
      </c>
      <c r="M2437" s="47">
        <v>20</v>
      </c>
      <c r="N2437" s="47">
        <v>31</v>
      </c>
      <c r="O2437" s="47">
        <v>23</v>
      </c>
      <c r="P2437" s="47">
        <v>55</v>
      </c>
      <c r="Q2437" s="47">
        <v>46</v>
      </c>
      <c r="R2437" s="48">
        <v>31</v>
      </c>
      <c r="S2437" s="47">
        <v>9</v>
      </c>
      <c r="T2437" s="47">
        <v>4</v>
      </c>
      <c r="U2437" s="47">
        <v>16</v>
      </c>
      <c r="V2437" s="47">
        <v>14</v>
      </c>
      <c r="W2437" s="47">
        <v>25</v>
      </c>
      <c r="X2437" s="47">
        <v>20</v>
      </c>
      <c r="Y2437" s="49">
        <v>9</v>
      </c>
      <c r="Z2437" s="47">
        <v>6</v>
      </c>
      <c r="AA2437" s="47">
        <v>16</v>
      </c>
      <c r="AB2437" s="47">
        <v>15</v>
      </c>
      <c r="AC2437" s="47">
        <v>9</v>
      </c>
      <c r="AD2437" s="47">
        <v>30</v>
      </c>
      <c r="AE2437" s="47">
        <v>26</v>
      </c>
      <c r="AF2437" s="50">
        <v>22</v>
      </c>
      <c r="AG2437" s="47" t="s">
        <v>27</v>
      </c>
      <c r="AH2437" s="47" t="s">
        <v>27</v>
      </c>
      <c r="AI2437" s="47" t="s">
        <v>27</v>
      </c>
      <c r="AJ2437" s="47" t="s">
        <v>27</v>
      </c>
      <c r="AK2437" s="47" t="s">
        <v>27</v>
      </c>
      <c r="AL2437" s="47" t="s">
        <v>27</v>
      </c>
      <c r="AM2437" s="51">
        <f>IFERROR(IF(R2437=0,"-",R2437/Q2437*100-100),"-")</f>
        <v>-32.608695652173907</v>
      </c>
      <c r="AN2437" s="51">
        <f>IFERROR(IF(Y2437=0,"-",Y2437/X2437*100-100),"-")</f>
        <v>-55</v>
      </c>
      <c r="AO2437" s="51">
        <f>IFERROR(IF(AF2437=0,"-",AF2437/AE2437*100-100),"-")</f>
        <v>-15.384615384615387</v>
      </c>
      <c r="AP2437" s="52">
        <f>IFERROR(IF(R2437=0,"-",R2437/L2437*100-100),"-")</f>
        <v>106.66666666666669</v>
      </c>
      <c r="AQ2437" s="52">
        <f>IFERROR(IF(Y2437=0,"-",Y2437/S2437*100-100),"-")</f>
        <v>0</v>
      </c>
      <c r="AR2437" s="52">
        <f>IFERROR(IF(AF2437=0,"-",AF2437/Z2437*100-100),"-")</f>
        <v>266.66666666666663</v>
      </c>
      <c r="AS2437" s="53">
        <f>R2437-Q2437</f>
        <v>-15</v>
      </c>
      <c r="AT2437" s="53">
        <f>Y2437-X2437</f>
        <v>-11</v>
      </c>
      <c r="AU2437" s="53">
        <f>AF2437-AE2437</f>
        <v>-4</v>
      </c>
      <c r="AV2437" s="54">
        <f>R2437-L2437</f>
        <v>16</v>
      </c>
      <c r="AW2437" s="54">
        <f>Y2437-S2437</f>
        <v>0</v>
      </c>
      <c r="AX2437" s="54">
        <f>AF2437-Z2437</f>
        <v>16</v>
      </c>
    </row>
    <row r="2438" spans="1:50" ht="15" x14ac:dyDescent="0.25">
      <c r="A2438" s="43" t="s">
        <v>3691</v>
      </c>
      <c r="B2438" s="43" t="str">
        <f t="shared" si="60"/>
        <v>600171361_6441L51</v>
      </c>
      <c r="C2438" s="44">
        <v>600171361</v>
      </c>
      <c r="D2438" s="44" t="s">
        <v>784</v>
      </c>
      <c r="E2438" s="44" t="s">
        <v>785</v>
      </c>
      <c r="F2438" s="45" t="s">
        <v>786</v>
      </c>
      <c r="G2438" s="56">
        <v>9</v>
      </c>
      <c r="H2438" s="44" t="s">
        <v>3692</v>
      </c>
      <c r="I2438" s="44" t="s">
        <v>427</v>
      </c>
      <c r="J2438" s="44" t="s">
        <v>428</v>
      </c>
      <c r="K2438" s="45" t="s">
        <v>32</v>
      </c>
      <c r="L2438" s="47">
        <v>51</v>
      </c>
      <c r="M2438" s="47">
        <v>46</v>
      </c>
      <c r="N2438" s="47">
        <v>29</v>
      </c>
      <c r="O2438" s="47">
        <v>58</v>
      </c>
      <c r="P2438" s="47">
        <v>91</v>
      </c>
      <c r="Q2438" s="47">
        <v>61</v>
      </c>
      <c r="R2438" s="48">
        <v>71</v>
      </c>
      <c r="S2438" s="47">
        <v>46</v>
      </c>
      <c r="T2438" s="47">
        <v>38</v>
      </c>
      <c r="U2438" s="47">
        <v>24</v>
      </c>
      <c r="V2438" s="47">
        <v>48</v>
      </c>
      <c r="W2438" s="47">
        <v>48</v>
      </c>
      <c r="X2438" s="47">
        <v>45</v>
      </c>
      <c r="Y2438" s="49">
        <v>52</v>
      </c>
      <c r="Z2438" s="47">
        <v>5</v>
      </c>
      <c r="AA2438" s="47">
        <v>8</v>
      </c>
      <c r="AB2438" s="47">
        <v>5</v>
      </c>
      <c r="AC2438" s="47">
        <v>10</v>
      </c>
      <c r="AD2438" s="47">
        <v>43</v>
      </c>
      <c r="AE2438" s="47">
        <v>16</v>
      </c>
      <c r="AF2438" s="50">
        <v>19</v>
      </c>
      <c r="AG2438" s="47" t="s">
        <v>27</v>
      </c>
      <c r="AH2438" s="47" t="s">
        <v>27</v>
      </c>
      <c r="AI2438" s="47" t="s">
        <v>27</v>
      </c>
      <c r="AJ2438" s="47" t="s">
        <v>27</v>
      </c>
      <c r="AK2438" s="47" t="s">
        <v>27</v>
      </c>
      <c r="AL2438" s="47" t="s">
        <v>27</v>
      </c>
      <c r="AM2438" s="51">
        <f>IFERROR(IF(R2438=0,"-",R2438/Q2438*100-100),"-")</f>
        <v>16.393442622950815</v>
      </c>
      <c r="AN2438" s="51">
        <f>IFERROR(IF(Y2438=0,"-",Y2438/X2438*100-100),"-")</f>
        <v>15.555555555555543</v>
      </c>
      <c r="AO2438" s="51">
        <f>IFERROR(IF(AF2438=0,"-",AF2438/AE2438*100-100),"-")</f>
        <v>18.75</v>
      </c>
      <c r="AP2438" s="52">
        <f>IFERROR(IF(R2438=0,"-",R2438/L2438*100-100),"-")</f>
        <v>39.215686274509807</v>
      </c>
      <c r="AQ2438" s="52">
        <f>IFERROR(IF(Y2438=0,"-",Y2438/S2438*100-100),"-")</f>
        <v>13.043478260869563</v>
      </c>
      <c r="AR2438" s="52">
        <f>IFERROR(IF(AF2438=0,"-",AF2438/Z2438*100-100),"-")</f>
        <v>280</v>
      </c>
      <c r="AS2438" s="53">
        <f>R2438-Q2438</f>
        <v>10</v>
      </c>
      <c r="AT2438" s="53">
        <f>Y2438-X2438</f>
        <v>7</v>
      </c>
      <c r="AU2438" s="53">
        <f>AF2438-AE2438</f>
        <v>3</v>
      </c>
      <c r="AV2438" s="54">
        <f>R2438-L2438</f>
        <v>20</v>
      </c>
      <c r="AW2438" s="54">
        <f>Y2438-S2438</f>
        <v>6</v>
      </c>
      <c r="AX2438" s="54">
        <f>AF2438-Z2438</f>
        <v>14</v>
      </c>
    </row>
    <row r="2439" spans="1:50" ht="15" x14ac:dyDescent="0.25">
      <c r="A2439" s="43" t="s">
        <v>3693</v>
      </c>
      <c r="B2439" s="43" t="str">
        <f t="shared" si="60"/>
        <v>600171361_6542M01</v>
      </c>
      <c r="C2439" s="44">
        <v>600171361</v>
      </c>
      <c r="D2439" s="44" t="s">
        <v>763</v>
      </c>
      <c r="E2439" s="44" t="s">
        <v>764</v>
      </c>
      <c r="F2439" s="45" t="s">
        <v>765</v>
      </c>
      <c r="G2439" s="56">
        <v>9</v>
      </c>
      <c r="H2439" s="44" t="s">
        <v>3692</v>
      </c>
      <c r="I2439" s="44" t="s">
        <v>427</v>
      </c>
      <c r="J2439" s="44" t="s">
        <v>428</v>
      </c>
      <c r="K2439" s="45" t="s">
        <v>32</v>
      </c>
      <c r="L2439" s="47">
        <v>38</v>
      </c>
      <c r="M2439" s="47">
        <v>52</v>
      </c>
      <c r="N2439" s="47">
        <v>53</v>
      </c>
      <c r="O2439" s="47">
        <v>37</v>
      </c>
      <c r="P2439" s="47">
        <v>64</v>
      </c>
      <c r="Q2439" s="47">
        <v>37</v>
      </c>
      <c r="R2439" s="48">
        <v>51</v>
      </c>
      <c r="S2439" s="47">
        <v>15</v>
      </c>
      <c r="T2439" s="47">
        <v>31</v>
      </c>
      <c r="U2439" s="47">
        <v>27</v>
      </c>
      <c r="V2439" s="47">
        <v>18</v>
      </c>
      <c r="W2439" s="47">
        <v>24</v>
      </c>
      <c r="X2439" s="47">
        <v>18</v>
      </c>
      <c r="Y2439" s="49">
        <v>27</v>
      </c>
      <c r="Z2439" s="47">
        <v>23</v>
      </c>
      <c r="AA2439" s="47">
        <v>21</v>
      </c>
      <c r="AB2439" s="47">
        <v>26</v>
      </c>
      <c r="AC2439" s="47">
        <v>19</v>
      </c>
      <c r="AD2439" s="47">
        <v>40</v>
      </c>
      <c r="AE2439" s="47">
        <v>19</v>
      </c>
      <c r="AF2439" s="50">
        <v>24</v>
      </c>
      <c r="AG2439" s="47" t="s">
        <v>27</v>
      </c>
      <c r="AH2439" s="47" t="s">
        <v>27</v>
      </c>
      <c r="AI2439" s="47" t="s">
        <v>27</v>
      </c>
      <c r="AJ2439" s="47">
        <v>2</v>
      </c>
      <c r="AK2439" s="47">
        <v>0</v>
      </c>
      <c r="AL2439" s="47">
        <v>2</v>
      </c>
      <c r="AM2439" s="51">
        <f>IFERROR(IF(R2439=0,"-",R2439/Q2439*100-100),"-")</f>
        <v>37.837837837837839</v>
      </c>
      <c r="AN2439" s="51">
        <f>IFERROR(IF(Y2439=0,"-",Y2439/X2439*100-100),"-")</f>
        <v>50</v>
      </c>
      <c r="AO2439" s="51">
        <f>IFERROR(IF(AF2439=0,"-",AF2439/AE2439*100-100),"-")</f>
        <v>26.315789473684205</v>
      </c>
      <c r="AP2439" s="52">
        <f>IFERROR(IF(R2439=0,"-",R2439/L2439*100-100),"-")</f>
        <v>34.21052631578948</v>
      </c>
      <c r="AQ2439" s="52">
        <f>IFERROR(IF(Y2439=0,"-",Y2439/S2439*100-100),"-")</f>
        <v>80</v>
      </c>
      <c r="AR2439" s="52">
        <f>IFERROR(IF(AF2439=0,"-",AF2439/Z2439*100-100),"-")</f>
        <v>4.3478260869565162</v>
      </c>
      <c r="AS2439" s="53">
        <f>R2439-Q2439</f>
        <v>14</v>
      </c>
      <c r="AT2439" s="53">
        <f>Y2439-X2439</f>
        <v>9</v>
      </c>
      <c r="AU2439" s="53">
        <f>AF2439-AE2439</f>
        <v>5</v>
      </c>
      <c r="AV2439" s="54">
        <f>R2439-L2439</f>
        <v>13</v>
      </c>
      <c r="AW2439" s="54">
        <f>Y2439-S2439</f>
        <v>12</v>
      </c>
      <c r="AX2439" s="54">
        <f>AF2439-Z2439</f>
        <v>1</v>
      </c>
    </row>
    <row r="2440" spans="1:50" ht="15" x14ac:dyDescent="0.25">
      <c r="A2440" s="43" t="s">
        <v>3694</v>
      </c>
      <c r="B2440" s="43" t="str">
        <f t="shared" si="60"/>
        <v>600171361_6941L01</v>
      </c>
      <c r="C2440" s="44">
        <v>600171361</v>
      </c>
      <c r="D2440" s="44" t="s">
        <v>869</v>
      </c>
      <c r="E2440" s="44" t="s">
        <v>870</v>
      </c>
      <c r="F2440" s="45" t="s">
        <v>812</v>
      </c>
      <c r="G2440" s="56">
        <v>9</v>
      </c>
      <c r="H2440" s="44" t="s">
        <v>3692</v>
      </c>
      <c r="I2440" s="44" t="s">
        <v>427</v>
      </c>
      <c r="J2440" s="44" t="s">
        <v>428</v>
      </c>
      <c r="K2440" s="45" t="s">
        <v>32</v>
      </c>
      <c r="L2440" s="47">
        <v>31</v>
      </c>
      <c r="M2440" s="47">
        <v>41</v>
      </c>
      <c r="N2440" s="47">
        <v>53</v>
      </c>
      <c r="O2440" s="47">
        <v>54</v>
      </c>
      <c r="P2440" s="47">
        <v>69</v>
      </c>
      <c r="Q2440" s="47">
        <v>57</v>
      </c>
      <c r="R2440" s="48">
        <v>65</v>
      </c>
      <c r="S2440" s="47">
        <v>14</v>
      </c>
      <c r="T2440" s="47">
        <v>22</v>
      </c>
      <c r="U2440" s="47">
        <v>25</v>
      </c>
      <c r="V2440" s="47">
        <v>32</v>
      </c>
      <c r="W2440" s="47">
        <v>31</v>
      </c>
      <c r="X2440" s="47">
        <v>22</v>
      </c>
      <c r="Y2440" s="49">
        <v>27</v>
      </c>
      <c r="Z2440" s="47">
        <v>17</v>
      </c>
      <c r="AA2440" s="47">
        <v>19</v>
      </c>
      <c r="AB2440" s="47">
        <v>28</v>
      </c>
      <c r="AC2440" s="47">
        <v>22</v>
      </c>
      <c r="AD2440" s="47">
        <v>38</v>
      </c>
      <c r="AE2440" s="47">
        <v>35</v>
      </c>
      <c r="AF2440" s="50">
        <v>38</v>
      </c>
      <c r="AG2440" s="47" t="s">
        <v>27</v>
      </c>
      <c r="AH2440" s="47" t="s">
        <v>27</v>
      </c>
      <c r="AI2440" s="47" t="s">
        <v>27</v>
      </c>
      <c r="AJ2440" s="47">
        <v>4</v>
      </c>
      <c r="AK2440" s="47">
        <v>3</v>
      </c>
      <c r="AL2440" s="47">
        <v>1</v>
      </c>
      <c r="AM2440" s="51">
        <f>IFERROR(IF(R2440=0,"-",R2440/Q2440*100-100),"-")</f>
        <v>14.035087719298247</v>
      </c>
      <c r="AN2440" s="51">
        <f>IFERROR(IF(Y2440=0,"-",Y2440/X2440*100-100),"-")</f>
        <v>22.727272727272734</v>
      </c>
      <c r="AO2440" s="51">
        <f>IFERROR(IF(AF2440=0,"-",AF2440/AE2440*100-100),"-")</f>
        <v>8.5714285714285694</v>
      </c>
      <c r="AP2440" s="52">
        <f>IFERROR(IF(R2440=0,"-",R2440/L2440*100-100),"-")</f>
        <v>109.67741935483869</v>
      </c>
      <c r="AQ2440" s="52">
        <f>IFERROR(IF(Y2440=0,"-",Y2440/S2440*100-100),"-")</f>
        <v>92.857142857142861</v>
      </c>
      <c r="AR2440" s="52">
        <f>IFERROR(IF(AF2440=0,"-",AF2440/Z2440*100-100),"-")</f>
        <v>123.52941176470588</v>
      </c>
      <c r="AS2440" s="53">
        <f>R2440-Q2440</f>
        <v>8</v>
      </c>
      <c r="AT2440" s="53">
        <f>Y2440-X2440</f>
        <v>5</v>
      </c>
      <c r="AU2440" s="53">
        <f>AF2440-AE2440</f>
        <v>3</v>
      </c>
      <c r="AV2440" s="54">
        <f>R2440-L2440</f>
        <v>34</v>
      </c>
      <c r="AW2440" s="54">
        <f>Y2440-S2440</f>
        <v>13</v>
      </c>
      <c r="AX2440" s="54">
        <f>AF2440-Z2440</f>
        <v>21</v>
      </c>
    </row>
    <row r="2441" spans="1:50" ht="15" x14ac:dyDescent="0.25">
      <c r="A2441" s="43" t="s">
        <v>3695</v>
      </c>
      <c r="B2441" s="43" t="str">
        <f t="shared" si="60"/>
        <v>600171370_2343L51</v>
      </c>
      <c r="C2441" s="44">
        <v>600171370</v>
      </c>
      <c r="D2441" s="44" t="s">
        <v>858</v>
      </c>
      <c r="E2441" s="44" t="s">
        <v>859</v>
      </c>
      <c r="F2441" s="45" t="s">
        <v>860</v>
      </c>
      <c r="G2441" s="56">
        <v>9</v>
      </c>
      <c r="H2441" s="44" t="s">
        <v>3696</v>
      </c>
      <c r="I2441" s="44" t="s">
        <v>427</v>
      </c>
      <c r="J2441" s="44" t="s">
        <v>428</v>
      </c>
      <c r="K2441" s="45" t="s">
        <v>32</v>
      </c>
      <c r="L2441" s="47">
        <v>23</v>
      </c>
      <c r="M2441" s="47">
        <v>6</v>
      </c>
      <c r="N2441" s="47">
        <v>8</v>
      </c>
      <c r="O2441" s="47">
        <v>8</v>
      </c>
      <c r="P2441" s="47">
        <v>0</v>
      </c>
      <c r="Q2441" s="47">
        <v>5</v>
      </c>
      <c r="R2441" s="48">
        <v>4</v>
      </c>
      <c r="S2441" s="47">
        <v>22</v>
      </c>
      <c r="T2441" s="47">
        <v>3</v>
      </c>
      <c r="U2441" s="47">
        <v>7</v>
      </c>
      <c r="V2441" s="47">
        <v>8</v>
      </c>
      <c r="W2441" s="47">
        <v>0</v>
      </c>
      <c r="X2441" s="47">
        <v>5</v>
      </c>
      <c r="Y2441" s="49">
        <v>4</v>
      </c>
      <c r="Z2441" s="47">
        <v>1</v>
      </c>
      <c r="AA2441" s="47">
        <v>3</v>
      </c>
      <c r="AB2441" s="47">
        <v>1</v>
      </c>
      <c r="AC2441" s="47">
        <v>0</v>
      </c>
      <c r="AD2441" s="47">
        <v>0</v>
      </c>
      <c r="AE2441" s="47">
        <v>0</v>
      </c>
      <c r="AF2441" s="50">
        <v>0</v>
      </c>
      <c r="AG2441" s="47" t="s">
        <v>27</v>
      </c>
      <c r="AH2441" s="47" t="s">
        <v>27</v>
      </c>
      <c r="AI2441" s="47" t="s">
        <v>27</v>
      </c>
      <c r="AJ2441" s="47" t="s">
        <v>27</v>
      </c>
      <c r="AK2441" s="47" t="s">
        <v>27</v>
      </c>
      <c r="AL2441" s="47" t="s">
        <v>27</v>
      </c>
      <c r="AM2441" s="51">
        <f>IFERROR(IF(R2441=0,"-",R2441/Q2441*100-100),"-")</f>
        <v>-20</v>
      </c>
      <c r="AN2441" s="51">
        <f>IFERROR(IF(Y2441=0,"-",Y2441/X2441*100-100),"-")</f>
        <v>-20</v>
      </c>
      <c r="AO2441" s="51" t="str">
        <f>IFERROR(IF(AF2441=0,"-",AF2441/AE2441*100-100),"-")</f>
        <v>-</v>
      </c>
      <c r="AP2441" s="52">
        <f>IFERROR(IF(R2441=0,"-",R2441/L2441*100-100),"-")</f>
        <v>-82.608695652173907</v>
      </c>
      <c r="AQ2441" s="52">
        <f>IFERROR(IF(Y2441=0,"-",Y2441/S2441*100-100),"-")</f>
        <v>-81.818181818181813</v>
      </c>
      <c r="AR2441" s="52" t="str">
        <f>IFERROR(IF(AF2441=0,"-",AF2441/Z2441*100-100),"-")</f>
        <v>-</v>
      </c>
      <c r="AS2441" s="53">
        <f>R2441-Q2441</f>
        <v>-1</v>
      </c>
      <c r="AT2441" s="53">
        <f>Y2441-X2441</f>
        <v>-1</v>
      </c>
      <c r="AU2441" s="53">
        <f>AF2441-AE2441</f>
        <v>0</v>
      </c>
      <c r="AV2441" s="54">
        <f>R2441-L2441</f>
        <v>-19</v>
      </c>
      <c r="AW2441" s="54">
        <f>Y2441-S2441</f>
        <v>-18</v>
      </c>
      <c r="AX2441" s="54">
        <f>AF2441-Z2441</f>
        <v>-1</v>
      </c>
    </row>
    <row r="2442" spans="1:50" ht="15" x14ac:dyDescent="0.25">
      <c r="A2442" s="43" t="s">
        <v>3697</v>
      </c>
      <c r="B2442" s="43" t="str">
        <f t="shared" si="60"/>
        <v>600171370_2345L01</v>
      </c>
      <c r="C2442" s="44">
        <v>600171370</v>
      </c>
      <c r="D2442" s="44" t="s">
        <v>888</v>
      </c>
      <c r="E2442" s="44" t="s">
        <v>889</v>
      </c>
      <c r="F2442" s="45" t="s">
        <v>863</v>
      </c>
      <c r="G2442" s="56">
        <v>9</v>
      </c>
      <c r="H2442" s="44" t="s">
        <v>3696</v>
      </c>
      <c r="I2442" s="44" t="s">
        <v>427</v>
      </c>
      <c r="J2442" s="44" t="s">
        <v>428</v>
      </c>
      <c r="K2442" s="45" t="s">
        <v>32</v>
      </c>
      <c r="L2442" s="47">
        <v>20</v>
      </c>
      <c r="M2442" s="47">
        <v>21</v>
      </c>
      <c r="N2442" s="47">
        <v>5</v>
      </c>
      <c r="O2442" s="47">
        <v>4</v>
      </c>
      <c r="P2442" s="47">
        <v>0</v>
      </c>
      <c r="Q2442" s="47">
        <v>7</v>
      </c>
      <c r="R2442" s="48">
        <v>5</v>
      </c>
      <c r="S2442" s="47">
        <v>8</v>
      </c>
      <c r="T2442" s="47">
        <v>9</v>
      </c>
      <c r="U2442" s="47">
        <v>3</v>
      </c>
      <c r="V2442" s="47">
        <v>1</v>
      </c>
      <c r="W2442" s="47">
        <v>0</v>
      </c>
      <c r="X2442" s="47">
        <v>2</v>
      </c>
      <c r="Y2442" s="49">
        <v>3</v>
      </c>
      <c r="Z2442" s="47">
        <v>12</v>
      </c>
      <c r="AA2442" s="47">
        <v>12</v>
      </c>
      <c r="AB2442" s="47">
        <v>2</v>
      </c>
      <c r="AC2442" s="47">
        <v>3</v>
      </c>
      <c r="AD2442" s="47">
        <v>0</v>
      </c>
      <c r="AE2442" s="47">
        <v>5</v>
      </c>
      <c r="AF2442" s="50">
        <v>2</v>
      </c>
      <c r="AG2442" s="47" t="s">
        <v>27</v>
      </c>
      <c r="AH2442" s="47" t="s">
        <v>27</v>
      </c>
      <c r="AI2442" s="47" t="s">
        <v>27</v>
      </c>
      <c r="AJ2442" s="47" t="s">
        <v>27</v>
      </c>
      <c r="AK2442" s="47" t="s">
        <v>27</v>
      </c>
      <c r="AL2442" s="47" t="s">
        <v>27</v>
      </c>
      <c r="AM2442" s="51">
        <f>IFERROR(IF(R2442=0,"-",R2442/Q2442*100-100),"-")</f>
        <v>-28.571428571428569</v>
      </c>
      <c r="AN2442" s="51">
        <f>IFERROR(IF(Y2442=0,"-",Y2442/X2442*100-100),"-")</f>
        <v>50</v>
      </c>
      <c r="AO2442" s="51">
        <f>IFERROR(IF(AF2442=0,"-",AF2442/AE2442*100-100),"-")</f>
        <v>-60</v>
      </c>
      <c r="AP2442" s="52">
        <f>IFERROR(IF(R2442=0,"-",R2442/L2442*100-100),"-")</f>
        <v>-75</v>
      </c>
      <c r="AQ2442" s="52">
        <f>IFERROR(IF(Y2442=0,"-",Y2442/S2442*100-100),"-")</f>
        <v>-62.5</v>
      </c>
      <c r="AR2442" s="52">
        <f>IFERROR(IF(AF2442=0,"-",AF2442/Z2442*100-100),"-")</f>
        <v>-83.333333333333343</v>
      </c>
      <c r="AS2442" s="53">
        <f>R2442-Q2442</f>
        <v>-2</v>
      </c>
      <c r="AT2442" s="53">
        <f>Y2442-X2442</f>
        <v>1</v>
      </c>
      <c r="AU2442" s="53">
        <f>AF2442-AE2442</f>
        <v>-3</v>
      </c>
      <c r="AV2442" s="54">
        <f>R2442-L2442</f>
        <v>-15</v>
      </c>
      <c r="AW2442" s="54">
        <f>Y2442-S2442</f>
        <v>-5</v>
      </c>
      <c r="AX2442" s="54">
        <f>AF2442-Z2442</f>
        <v>-10</v>
      </c>
    </row>
    <row r="2443" spans="1:50" ht="15" x14ac:dyDescent="0.25">
      <c r="A2443" s="43" t="s">
        <v>3698</v>
      </c>
      <c r="B2443" s="43" t="str">
        <f t="shared" si="60"/>
        <v>600171370_2345M01</v>
      </c>
      <c r="C2443" s="44">
        <v>600171370</v>
      </c>
      <c r="D2443" s="44" t="s">
        <v>738</v>
      </c>
      <c r="E2443" s="44" t="s">
        <v>739</v>
      </c>
      <c r="F2443" s="45" t="s">
        <v>709</v>
      </c>
      <c r="G2443" s="56">
        <v>9</v>
      </c>
      <c r="H2443" s="44" t="s">
        <v>3696</v>
      </c>
      <c r="I2443" s="44" t="s">
        <v>427</v>
      </c>
      <c r="J2443" s="44" t="s">
        <v>428</v>
      </c>
      <c r="K2443" s="45" t="s">
        <v>32</v>
      </c>
      <c r="L2443" s="47">
        <v>0</v>
      </c>
      <c r="M2443" s="47">
        <v>0</v>
      </c>
      <c r="N2443" s="47">
        <v>0</v>
      </c>
      <c r="O2443" s="47">
        <v>0</v>
      </c>
      <c r="P2443" s="47">
        <v>0</v>
      </c>
      <c r="Q2443" s="47">
        <v>13</v>
      </c>
      <c r="R2443" s="48">
        <v>17</v>
      </c>
      <c r="S2443" s="47">
        <v>0</v>
      </c>
      <c r="T2443" s="47">
        <v>0</v>
      </c>
      <c r="U2443" s="47">
        <v>0</v>
      </c>
      <c r="V2443" s="47">
        <v>0</v>
      </c>
      <c r="W2443" s="47">
        <v>0</v>
      </c>
      <c r="X2443" s="47">
        <v>9</v>
      </c>
      <c r="Y2443" s="49">
        <v>8</v>
      </c>
      <c r="Z2443" s="47">
        <v>0</v>
      </c>
      <c r="AA2443" s="47">
        <v>0</v>
      </c>
      <c r="AB2443" s="47">
        <v>0</v>
      </c>
      <c r="AC2443" s="47">
        <v>0</v>
      </c>
      <c r="AD2443" s="47">
        <v>0</v>
      </c>
      <c r="AE2443" s="47">
        <v>4</v>
      </c>
      <c r="AF2443" s="50">
        <v>9</v>
      </c>
      <c r="AG2443" s="47" t="s">
        <v>27</v>
      </c>
      <c r="AH2443" s="47" t="s">
        <v>27</v>
      </c>
      <c r="AI2443" s="47" t="s">
        <v>27</v>
      </c>
      <c r="AJ2443" s="47" t="s">
        <v>27</v>
      </c>
      <c r="AK2443" s="47" t="s">
        <v>27</v>
      </c>
      <c r="AL2443" s="47" t="s">
        <v>27</v>
      </c>
      <c r="AM2443" s="51">
        <f>IFERROR(IF(R2443=0,"-",R2443/Q2443*100-100),"-")</f>
        <v>30.769230769230774</v>
      </c>
      <c r="AN2443" s="51">
        <f>IFERROR(IF(Y2443=0,"-",Y2443/X2443*100-100),"-")</f>
        <v>-11.111111111111114</v>
      </c>
      <c r="AO2443" s="51">
        <f>IFERROR(IF(AF2443=0,"-",AF2443/AE2443*100-100),"-")</f>
        <v>125</v>
      </c>
      <c r="AP2443" s="52" t="str">
        <f>IFERROR(IF(R2443=0,"-",R2443/L2443*100-100),"-")</f>
        <v>-</v>
      </c>
      <c r="AQ2443" s="52" t="str">
        <f>IFERROR(IF(Y2443=0,"-",Y2443/S2443*100-100),"-")</f>
        <v>-</v>
      </c>
      <c r="AR2443" s="52" t="str">
        <f>IFERROR(IF(AF2443=0,"-",AF2443/Z2443*100-100),"-")</f>
        <v>-</v>
      </c>
      <c r="AS2443" s="53">
        <f>R2443-Q2443</f>
        <v>4</v>
      </c>
      <c r="AT2443" s="53">
        <f>Y2443-X2443</f>
        <v>-1</v>
      </c>
      <c r="AU2443" s="53">
        <f>AF2443-AE2443</f>
        <v>5</v>
      </c>
      <c r="AV2443" s="54">
        <f>R2443-L2443</f>
        <v>17</v>
      </c>
      <c r="AW2443" s="54">
        <f>Y2443-S2443</f>
        <v>8</v>
      </c>
      <c r="AX2443" s="54">
        <f>AF2443-Z2443</f>
        <v>9</v>
      </c>
    </row>
    <row r="2444" spans="1:50" ht="15" x14ac:dyDescent="0.25">
      <c r="A2444" s="43" t="s">
        <v>3699</v>
      </c>
      <c r="B2444" s="43" t="str">
        <f t="shared" si="60"/>
        <v>600171370_2362L01</v>
      </c>
      <c r="C2444" s="44">
        <v>600171370</v>
      </c>
      <c r="D2444" s="44" t="s">
        <v>3676</v>
      </c>
      <c r="E2444" s="44" t="s">
        <v>3677</v>
      </c>
      <c r="F2444" s="45" t="s">
        <v>863</v>
      </c>
      <c r="G2444" s="56">
        <v>9</v>
      </c>
      <c r="H2444" s="44" t="s">
        <v>3696</v>
      </c>
      <c r="I2444" s="44" t="s">
        <v>427</v>
      </c>
      <c r="J2444" s="44" t="s">
        <v>428</v>
      </c>
      <c r="K2444" s="45" t="s">
        <v>32</v>
      </c>
      <c r="L2444" s="47">
        <v>22</v>
      </c>
      <c r="M2444" s="47">
        <v>12</v>
      </c>
      <c r="N2444" s="47">
        <v>7</v>
      </c>
      <c r="O2444" s="47">
        <v>7</v>
      </c>
      <c r="P2444" s="47">
        <v>0</v>
      </c>
      <c r="Q2444" s="47">
        <v>11</v>
      </c>
      <c r="R2444" s="48">
        <v>13</v>
      </c>
      <c r="S2444" s="47">
        <v>9</v>
      </c>
      <c r="T2444" s="47">
        <v>7</v>
      </c>
      <c r="U2444" s="47">
        <v>5</v>
      </c>
      <c r="V2444" s="47">
        <v>4</v>
      </c>
      <c r="W2444" s="47">
        <v>0</v>
      </c>
      <c r="X2444" s="47">
        <v>3</v>
      </c>
      <c r="Y2444" s="49">
        <v>8</v>
      </c>
      <c r="Z2444" s="47">
        <v>13</v>
      </c>
      <c r="AA2444" s="47">
        <v>5</v>
      </c>
      <c r="AB2444" s="47">
        <v>2</v>
      </c>
      <c r="AC2444" s="47">
        <v>3</v>
      </c>
      <c r="AD2444" s="47">
        <v>0</v>
      </c>
      <c r="AE2444" s="47">
        <v>8</v>
      </c>
      <c r="AF2444" s="50">
        <v>5</v>
      </c>
      <c r="AG2444" s="47" t="s">
        <v>27</v>
      </c>
      <c r="AH2444" s="47" t="s">
        <v>27</v>
      </c>
      <c r="AI2444" s="47" t="s">
        <v>27</v>
      </c>
      <c r="AJ2444" s="47">
        <v>2</v>
      </c>
      <c r="AK2444" s="47">
        <v>2</v>
      </c>
      <c r="AL2444" s="47">
        <v>0</v>
      </c>
      <c r="AM2444" s="51">
        <f>IFERROR(IF(R2444=0,"-",R2444/Q2444*100-100),"-")</f>
        <v>18.181818181818187</v>
      </c>
      <c r="AN2444" s="51">
        <f>IFERROR(IF(Y2444=0,"-",Y2444/X2444*100-100),"-")</f>
        <v>166.66666666666663</v>
      </c>
      <c r="AO2444" s="51">
        <f>IFERROR(IF(AF2444=0,"-",AF2444/AE2444*100-100),"-")</f>
        <v>-37.5</v>
      </c>
      <c r="AP2444" s="52">
        <f>IFERROR(IF(R2444=0,"-",R2444/L2444*100-100),"-")</f>
        <v>-40.909090909090907</v>
      </c>
      <c r="AQ2444" s="52">
        <f>IFERROR(IF(Y2444=0,"-",Y2444/S2444*100-100),"-")</f>
        <v>-11.111111111111114</v>
      </c>
      <c r="AR2444" s="52">
        <f>IFERROR(IF(AF2444=0,"-",AF2444/Z2444*100-100),"-")</f>
        <v>-61.538461538461533</v>
      </c>
      <c r="AS2444" s="53">
        <f>R2444-Q2444</f>
        <v>2</v>
      </c>
      <c r="AT2444" s="53">
        <f>Y2444-X2444</f>
        <v>5</v>
      </c>
      <c r="AU2444" s="53">
        <f>AF2444-AE2444</f>
        <v>-3</v>
      </c>
      <c r="AV2444" s="54">
        <f>R2444-L2444</f>
        <v>-9</v>
      </c>
      <c r="AW2444" s="54">
        <f>Y2444-S2444</f>
        <v>-1</v>
      </c>
      <c r="AX2444" s="54">
        <f>AF2444-Z2444</f>
        <v>-8</v>
      </c>
    </row>
    <row r="2445" spans="1:50" ht="15" x14ac:dyDescent="0.25">
      <c r="A2445" s="43" t="s">
        <v>3700</v>
      </c>
      <c r="B2445" s="43" t="str">
        <f t="shared" si="60"/>
        <v>600171370_2641M01</v>
      </c>
      <c r="C2445" s="44">
        <v>600171370</v>
      </c>
      <c r="D2445" s="44" t="s">
        <v>742</v>
      </c>
      <c r="E2445" s="44" t="s">
        <v>743</v>
      </c>
      <c r="F2445" s="45" t="s">
        <v>709</v>
      </c>
      <c r="G2445" s="56">
        <v>9</v>
      </c>
      <c r="H2445" s="44" t="s">
        <v>3696</v>
      </c>
      <c r="I2445" s="44" t="s">
        <v>427</v>
      </c>
      <c r="J2445" s="44" t="s">
        <v>428</v>
      </c>
      <c r="K2445" s="45" t="s">
        <v>32</v>
      </c>
      <c r="L2445" s="47">
        <v>14</v>
      </c>
      <c r="M2445" s="47">
        <v>21</v>
      </c>
      <c r="N2445" s="47">
        <v>15</v>
      </c>
      <c r="O2445" s="47">
        <v>9</v>
      </c>
      <c r="P2445" s="47">
        <v>0</v>
      </c>
      <c r="Q2445" s="47">
        <v>9</v>
      </c>
      <c r="R2445" s="48">
        <v>16</v>
      </c>
      <c r="S2445" s="47">
        <v>7</v>
      </c>
      <c r="T2445" s="47">
        <v>8</v>
      </c>
      <c r="U2445" s="47">
        <v>5</v>
      </c>
      <c r="V2445" s="47">
        <v>4</v>
      </c>
      <c r="W2445" s="47">
        <v>0</v>
      </c>
      <c r="X2445" s="47">
        <v>5</v>
      </c>
      <c r="Y2445" s="49">
        <v>3</v>
      </c>
      <c r="Z2445" s="47">
        <v>7</v>
      </c>
      <c r="AA2445" s="47">
        <v>13</v>
      </c>
      <c r="AB2445" s="47">
        <v>10</v>
      </c>
      <c r="AC2445" s="47">
        <v>5</v>
      </c>
      <c r="AD2445" s="47">
        <v>0</v>
      </c>
      <c r="AE2445" s="47">
        <v>4</v>
      </c>
      <c r="AF2445" s="50">
        <v>13</v>
      </c>
      <c r="AG2445" s="47" t="s">
        <v>27</v>
      </c>
      <c r="AH2445" s="47" t="s">
        <v>27</v>
      </c>
      <c r="AI2445" s="47" t="s">
        <v>27</v>
      </c>
      <c r="AJ2445" s="47">
        <v>1</v>
      </c>
      <c r="AK2445" s="47">
        <v>0</v>
      </c>
      <c r="AL2445" s="47">
        <v>1</v>
      </c>
      <c r="AM2445" s="51">
        <f>IFERROR(IF(R2445=0,"-",R2445/Q2445*100-100),"-")</f>
        <v>77.777777777777771</v>
      </c>
      <c r="AN2445" s="51">
        <f>IFERROR(IF(Y2445=0,"-",Y2445/X2445*100-100),"-")</f>
        <v>-40</v>
      </c>
      <c r="AO2445" s="51">
        <f>IFERROR(IF(AF2445=0,"-",AF2445/AE2445*100-100),"-")</f>
        <v>225</v>
      </c>
      <c r="AP2445" s="52">
        <f>IFERROR(IF(R2445=0,"-",R2445/L2445*100-100),"-")</f>
        <v>14.285714285714278</v>
      </c>
      <c r="AQ2445" s="52">
        <f>IFERROR(IF(Y2445=0,"-",Y2445/S2445*100-100),"-")</f>
        <v>-57.142857142857146</v>
      </c>
      <c r="AR2445" s="52">
        <f>IFERROR(IF(AF2445=0,"-",AF2445/Z2445*100-100),"-")</f>
        <v>85.714285714285722</v>
      </c>
      <c r="AS2445" s="53">
        <f>R2445-Q2445</f>
        <v>7</v>
      </c>
      <c r="AT2445" s="53">
        <f>Y2445-X2445</f>
        <v>-2</v>
      </c>
      <c r="AU2445" s="53">
        <f>AF2445-AE2445</f>
        <v>9</v>
      </c>
      <c r="AV2445" s="54">
        <f>R2445-L2445</f>
        <v>2</v>
      </c>
      <c r="AW2445" s="54">
        <f>Y2445-S2445</f>
        <v>-4</v>
      </c>
      <c r="AX2445" s="54">
        <f>AF2445-Z2445</f>
        <v>6</v>
      </c>
    </row>
    <row r="2446" spans="1:50" ht="15" x14ac:dyDescent="0.25">
      <c r="A2446" s="43" t="s">
        <v>3701</v>
      </c>
      <c r="B2446" s="43" t="str">
        <f t="shared" si="60"/>
        <v>600171370_3644L51</v>
      </c>
      <c r="C2446" s="44">
        <v>600171370</v>
      </c>
      <c r="D2446" s="44" t="s">
        <v>896</v>
      </c>
      <c r="E2446" s="44" t="s">
        <v>897</v>
      </c>
      <c r="F2446" s="45" t="s">
        <v>860</v>
      </c>
      <c r="G2446" s="56">
        <v>9</v>
      </c>
      <c r="H2446" s="44" t="s">
        <v>3696</v>
      </c>
      <c r="I2446" s="44" t="s">
        <v>427</v>
      </c>
      <c r="J2446" s="44" t="s">
        <v>428</v>
      </c>
      <c r="K2446" s="45" t="s">
        <v>32</v>
      </c>
      <c r="L2446" s="47">
        <v>0</v>
      </c>
      <c r="M2446" s="47">
        <v>0</v>
      </c>
      <c r="N2446" s="47">
        <v>2</v>
      </c>
      <c r="O2446" s="47">
        <v>0</v>
      </c>
      <c r="P2446" s="47">
        <v>0</v>
      </c>
      <c r="Q2446" s="47">
        <v>0</v>
      </c>
      <c r="R2446" s="48">
        <v>5</v>
      </c>
      <c r="S2446" s="47">
        <v>0</v>
      </c>
      <c r="T2446" s="47">
        <v>0</v>
      </c>
      <c r="U2446" s="47">
        <v>1</v>
      </c>
      <c r="V2446" s="47">
        <v>0</v>
      </c>
      <c r="W2446" s="47">
        <v>0</v>
      </c>
      <c r="X2446" s="47">
        <v>0</v>
      </c>
      <c r="Y2446" s="49">
        <v>5</v>
      </c>
      <c r="Z2446" s="47">
        <v>0</v>
      </c>
      <c r="AA2446" s="47">
        <v>0</v>
      </c>
      <c r="AB2446" s="47">
        <v>1</v>
      </c>
      <c r="AC2446" s="47">
        <v>0</v>
      </c>
      <c r="AD2446" s="47">
        <v>0</v>
      </c>
      <c r="AE2446" s="47">
        <v>0</v>
      </c>
      <c r="AF2446" s="50">
        <v>0</v>
      </c>
      <c r="AG2446" s="47" t="s">
        <v>27</v>
      </c>
      <c r="AH2446" s="47" t="s">
        <v>27</v>
      </c>
      <c r="AI2446" s="47" t="s">
        <v>27</v>
      </c>
      <c r="AJ2446" s="47" t="s">
        <v>27</v>
      </c>
      <c r="AK2446" s="47" t="s">
        <v>27</v>
      </c>
      <c r="AL2446" s="47" t="s">
        <v>27</v>
      </c>
      <c r="AM2446" s="51" t="str">
        <f>IFERROR(IF(R2446=0,"-",R2446/Q2446*100-100),"-")</f>
        <v>-</v>
      </c>
      <c r="AN2446" s="51" t="str">
        <f>IFERROR(IF(Y2446=0,"-",Y2446/X2446*100-100),"-")</f>
        <v>-</v>
      </c>
      <c r="AO2446" s="51" t="str">
        <f>IFERROR(IF(AF2446=0,"-",AF2446/AE2446*100-100),"-")</f>
        <v>-</v>
      </c>
      <c r="AP2446" s="52" t="str">
        <f>IFERROR(IF(R2446=0,"-",R2446/L2446*100-100),"-")</f>
        <v>-</v>
      </c>
      <c r="AQ2446" s="52" t="str">
        <f>IFERROR(IF(Y2446=0,"-",Y2446/S2446*100-100),"-")</f>
        <v>-</v>
      </c>
      <c r="AR2446" s="52" t="str">
        <f>IFERROR(IF(AF2446=0,"-",AF2446/Z2446*100-100),"-")</f>
        <v>-</v>
      </c>
      <c r="AS2446" s="53">
        <f>R2446-Q2446</f>
        <v>5</v>
      </c>
      <c r="AT2446" s="53">
        <f>Y2446-X2446</f>
        <v>5</v>
      </c>
      <c r="AU2446" s="53">
        <f>AF2446-AE2446</f>
        <v>0</v>
      </c>
      <c r="AV2446" s="54">
        <f>R2446-L2446</f>
        <v>5</v>
      </c>
      <c r="AW2446" s="54">
        <f>Y2446-S2446</f>
        <v>5</v>
      </c>
      <c r="AX2446" s="54">
        <f>AF2446-Z2446</f>
        <v>0</v>
      </c>
    </row>
    <row r="2447" spans="1:50" ht="15" x14ac:dyDescent="0.25">
      <c r="A2447" s="43" t="s">
        <v>3702</v>
      </c>
      <c r="B2447" s="43" t="str">
        <f t="shared" si="60"/>
        <v>600171370_3741M01</v>
      </c>
      <c r="C2447" s="44">
        <v>600171370</v>
      </c>
      <c r="D2447" s="44" t="s">
        <v>745</v>
      </c>
      <c r="E2447" s="44" t="s">
        <v>746</v>
      </c>
      <c r="F2447" s="45" t="s">
        <v>729</v>
      </c>
      <c r="G2447" s="56">
        <v>9</v>
      </c>
      <c r="H2447" s="44" t="s">
        <v>3696</v>
      </c>
      <c r="I2447" s="44" t="s">
        <v>427</v>
      </c>
      <c r="J2447" s="44" t="s">
        <v>428</v>
      </c>
      <c r="K2447" s="45" t="s">
        <v>32</v>
      </c>
      <c r="L2447" s="47">
        <v>0</v>
      </c>
      <c r="M2447" s="47">
        <v>0</v>
      </c>
      <c r="N2447" s="47">
        <v>0</v>
      </c>
      <c r="O2447" s="47">
        <v>0</v>
      </c>
      <c r="P2447" s="47">
        <v>0</v>
      </c>
      <c r="Q2447" s="47">
        <v>7</v>
      </c>
      <c r="R2447" s="48">
        <v>11</v>
      </c>
      <c r="S2447" s="47">
        <v>0</v>
      </c>
      <c r="T2447" s="47">
        <v>0</v>
      </c>
      <c r="U2447" s="47">
        <v>0</v>
      </c>
      <c r="V2447" s="47">
        <v>0</v>
      </c>
      <c r="W2447" s="47">
        <v>0</v>
      </c>
      <c r="X2447" s="47">
        <v>2</v>
      </c>
      <c r="Y2447" s="49">
        <v>3</v>
      </c>
      <c r="Z2447" s="47">
        <v>0</v>
      </c>
      <c r="AA2447" s="47">
        <v>0</v>
      </c>
      <c r="AB2447" s="47">
        <v>0</v>
      </c>
      <c r="AC2447" s="47">
        <v>0</v>
      </c>
      <c r="AD2447" s="47">
        <v>0</v>
      </c>
      <c r="AE2447" s="47">
        <v>5</v>
      </c>
      <c r="AF2447" s="50">
        <v>8</v>
      </c>
      <c r="AG2447" s="47" t="s">
        <v>27</v>
      </c>
      <c r="AH2447" s="47" t="s">
        <v>27</v>
      </c>
      <c r="AI2447" s="47" t="s">
        <v>27</v>
      </c>
      <c r="AJ2447" s="47" t="s">
        <v>27</v>
      </c>
      <c r="AK2447" s="47" t="s">
        <v>27</v>
      </c>
      <c r="AL2447" s="47" t="s">
        <v>27</v>
      </c>
      <c r="AM2447" s="51">
        <f>IFERROR(IF(R2447=0,"-",R2447/Q2447*100-100),"-")</f>
        <v>57.142857142857139</v>
      </c>
      <c r="AN2447" s="51">
        <f>IFERROR(IF(Y2447=0,"-",Y2447/X2447*100-100),"-")</f>
        <v>50</v>
      </c>
      <c r="AO2447" s="51">
        <f>IFERROR(IF(AF2447=0,"-",AF2447/AE2447*100-100),"-")</f>
        <v>60</v>
      </c>
      <c r="AP2447" s="52" t="str">
        <f>IFERROR(IF(R2447=0,"-",R2447/L2447*100-100),"-")</f>
        <v>-</v>
      </c>
      <c r="AQ2447" s="52" t="str">
        <f>IFERROR(IF(Y2447=0,"-",Y2447/S2447*100-100),"-")</f>
        <v>-</v>
      </c>
      <c r="AR2447" s="52" t="str">
        <f>IFERROR(IF(AF2447=0,"-",AF2447/Z2447*100-100),"-")</f>
        <v>-</v>
      </c>
      <c r="AS2447" s="53">
        <f>R2447-Q2447</f>
        <v>4</v>
      </c>
      <c r="AT2447" s="53">
        <f>Y2447-X2447</f>
        <v>1</v>
      </c>
      <c r="AU2447" s="53">
        <f>AF2447-AE2447</f>
        <v>3</v>
      </c>
      <c r="AV2447" s="54">
        <f>R2447-L2447</f>
        <v>11</v>
      </c>
      <c r="AW2447" s="54">
        <f>Y2447-S2447</f>
        <v>3</v>
      </c>
      <c r="AX2447" s="54">
        <f>AF2447-Z2447</f>
        <v>8</v>
      </c>
    </row>
    <row r="2448" spans="1:50" ht="15" x14ac:dyDescent="0.25">
      <c r="A2448" s="43" t="s">
        <v>3703</v>
      </c>
      <c r="B2448" s="43" t="str">
        <f t="shared" si="60"/>
        <v>600171388_2341M01</v>
      </c>
      <c r="C2448" s="44">
        <v>600171388</v>
      </c>
      <c r="D2448" s="44" t="s">
        <v>754</v>
      </c>
      <c r="E2448" s="44" t="s">
        <v>755</v>
      </c>
      <c r="F2448" s="45" t="s">
        <v>709</v>
      </c>
      <c r="G2448" s="56">
        <v>9</v>
      </c>
      <c r="H2448" s="44" t="s">
        <v>3704</v>
      </c>
      <c r="I2448" s="44" t="s">
        <v>427</v>
      </c>
      <c r="J2448" s="44" t="s">
        <v>428</v>
      </c>
      <c r="K2448" s="45" t="s">
        <v>32</v>
      </c>
      <c r="L2448" s="47">
        <v>14</v>
      </c>
      <c r="M2448" s="47">
        <v>15</v>
      </c>
      <c r="N2448" s="47">
        <v>15</v>
      </c>
      <c r="O2448" s="47">
        <v>19</v>
      </c>
      <c r="P2448" s="47">
        <v>0</v>
      </c>
      <c r="Q2448" s="47">
        <v>9</v>
      </c>
      <c r="R2448" s="48">
        <v>14</v>
      </c>
      <c r="S2448" s="47">
        <v>6</v>
      </c>
      <c r="T2448" s="47">
        <v>7</v>
      </c>
      <c r="U2448" s="47">
        <v>7</v>
      </c>
      <c r="V2448" s="47">
        <v>10</v>
      </c>
      <c r="W2448" s="47">
        <v>0</v>
      </c>
      <c r="X2448" s="47">
        <v>4</v>
      </c>
      <c r="Y2448" s="49">
        <v>5</v>
      </c>
      <c r="Z2448" s="47">
        <v>8</v>
      </c>
      <c r="AA2448" s="47">
        <v>8</v>
      </c>
      <c r="AB2448" s="47">
        <v>8</v>
      </c>
      <c r="AC2448" s="47">
        <v>9</v>
      </c>
      <c r="AD2448" s="47">
        <v>0</v>
      </c>
      <c r="AE2448" s="47">
        <v>5</v>
      </c>
      <c r="AF2448" s="50">
        <v>9</v>
      </c>
      <c r="AG2448" s="47" t="s">
        <v>27</v>
      </c>
      <c r="AH2448" s="47" t="s">
        <v>27</v>
      </c>
      <c r="AI2448" s="47" t="s">
        <v>27</v>
      </c>
      <c r="AJ2448" s="47" t="s">
        <v>27</v>
      </c>
      <c r="AK2448" s="47" t="s">
        <v>27</v>
      </c>
      <c r="AL2448" s="47" t="s">
        <v>27</v>
      </c>
      <c r="AM2448" s="51">
        <f>IFERROR(IF(R2448=0,"-",R2448/Q2448*100-100),"-")</f>
        <v>55.555555555555571</v>
      </c>
      <c r="AN2448" s="51">
        <f>IFERROR(IF(Y2448=0,"-",Y2448/X2448*100-100),"-")</f>
        <v>25</v>
      </c>
      <c r="AO2448" s="51">
        <f>IFERROR(IF(AF2448=0,"-",AF2448/AE2448*100-100),"-")</f>
        <v>80</v>
      </c>
      <c r="AP2448" s="52">
        <f>IFERROR(IF(R2448=0,"-",R2448/L2448*100-100),"-")</f>
        <v>0</v>
      </c>
      <c r="AQ2448" s="52">
        <f>IFERROR(IF(Y2448=0,"-",Y2448/S2448*100-100),"-")</f>
        <v>-16.666666666666657</v>
      </c>
      <c r="AR2448" s="52">
        <f>IFERROR(IF(AF2448=0,"-",AF2448/Z2448*100-100),"-")</f>
        <v>12.5</v>
      </c>
      <c r="AS2448" s="53">
        <f>R2448-Q2448</f>
        <v>5</v>
      </c>
      <c r="AT2448" s="53">
        <f>Y2448-X2448</f>
        <v>1</v>
      </c>
      <c r="AU2448" s="53">
        <f>AF2448-AE2448</f>
        <v>4</v>
      </c>
      <c r="AV2448" s="54">
        <f>R2448-L2448</f>
        <v>0</v>
      </c>
      <c r="AW2448" s="54">
        <f>Y2448-S2448</f>
        <v>-1</v>
      </c>
      <c r="AX2448" s="54">
        <f>AF2448-Z2448</f>
        <v>1</v>
      </c>
    </row>
    <row r="2449" spans="1:50" ht="15" x14ac:dyDescent="0.25">
      <c r="A2449" s="43" t="s">
        <v>3705</v>
      </c>
      <c r="B2449" s="43" t="str">
        <f t="shared" si="60"/>
        <v>600171388_2344L01</v>
      </c>
      <c r="C2449" s="44">
        <v>600171388</v>
      </c>
      <c r="D2449" s="44" t="s">
        <v>1128</v>
      </c>
      <c r="E2449" s="44" t="s">
        <v>1129</v>
      </c>
      <c r="F2449" s="45" t="s">
        <v>863</v>
      </c>
      <c r="G2449" s="56">
        <v>9</v>
      </c>
      <c r="H2449" s="44" t="s">
        <v>3704</v>
      </c>
      <c r="I2449" s="44" t="s">
        <v>427</v>
      </c>
      <c r="J2449" s="44" t="s">
        <v>428</v>
      </c>
      <c r="K2449" s="45" t="s">
        <v>32</v>
      </c>
      <c r="L2449" s="47">
        <v>13</v>
      </c>
      <c r="M2449" s="47">
        <v>12</v>
      </c>
      <c r="N2449" s="47">
        <v>12</v>
      </c>
      <c r="O2449" s="47">
        <v>11</v>
      </c>
      <c r="P2449" s="47">
        <v>0</v>
      </c>
      <c r="Q2449" s="47">
        <v>11</v>
      </c>
      <c r="R2449" s="48">
        <v>4</v>
      </c>
      <c r="S2449" s="47">
        <v>6</v>
      </c>
      <c r="T2449" s="47">
        <v>5</v>
      </c>
      <c r="U2449" s="47">
        <v>5</v>
      </c>
      <c r="V2449" s="47">
        <v>9</v>
      </c>
      <c r="W2449" s="47">
        <v>0</v>
      </c>
      <c r="X2449" s="47">
        <v>6</v>
      </c>
      <c r="Y2449" s="49">
        <v>2</v>
      </c>
      <c r="Z2449" s="47">
        <v>7</v>
      </c>
      <c r="AA2449" s="47">
        <v>7</v>
      </c>
      <c r="AB2449" s="47">
        <v>7</v>
      </c>
      <c r="AC2449" s="47">
        <v>2</v>
      </c>
      <c r="AD2449" s="47">
        <v>0</v>
      </c>
      <c r="AE2449" s="47">
        <v>5</v>
      </c>
      <c r="AF2449" s="50">
        <v>2</v>
      </c>
      <c r="AG2449" s="47" t="s">
        <v>27</v>
      </c>
      <c r="AH2449" s="47" t="s">
        <v>27</v>
      </c>
      <c r="AI2449" s="47" t="s">
        <v>27</v>
      </c>
      <c r="AJ2449" s="47" t="s">
        <v>27</v>
      </c>
      <c r="AK2449" s="47" t="s">
        <v>27</v>
      </c>
      <c r="AL2449" s="47" t="s">
        <v>27</v>
      </c>
      <c r="AM2449" s="51">
        <f>IFERROR(IF(R2449=0,"-",R2449/Q2449*100-100),"-")</f>
        <v>-63.636363636363633</v>
      </c>
      <c r="AN2449" s="51">
        <f>IFERROR(IF(Y2449=0,"-",Y2449/X2449*100-100),"-")</f>
        <v>-66.666666666666671</v>
      </c>
      <c r="AO2449" s="51">
        <f>IFERROR(IF(AF2449=0,"-",AF2449/AE2449*100-100),"-")</f>
        <v>-60</v>
      </c>
      <c r="AP2449" s="52">
        <f>IFERROR(IF(R2449=0,"-",R2449/L2449*100-100),"-")</f>
        <v>-69.230769230769226</v>
      </c>
      <c r="AQ2449" s="52">
        <f>IFERROR(IF(Y2449=0,"-",Y2449/S2449*100-100),"-")</f>
        <v>-66.666666666666671</v>
      </c>
      <c r="AR2449" s="52">
        <f>IFERROR(IF(AF2449=0,"-",AF2449/Z2449*100-100),"-")</f>
        <v>-71.428571428571431</v>
      </c>
      <c r="AS2449" s="53">
        <f>R2449-Q2449</f>
        <v>-7</v>
      </c>
      <c r="AT2449" s="53">
        <f>Y2449-X2449</f>
        <v>-4</v>
      </c>
      <c r="AU2449" s="53">
        <f>AF2449-AE2449</f>
        <v>-3</v>
      </c>
      <c r="AV2449" s="54">
        <f>R2449-L2449</f>
        <v>-9</v>
      </c>
      <c r="AW2449" s="54">
        <f>Y2449-S2449</f>
        <v>-4</v>
      </c>
      <c r="AX2449" s="54">
        <f>AF2449-Z2449</f>
        <v>-5</v>
      </c>
    </row>
    <row r="2450" spans="1:50" ht="15" x14ac:dyDescent="0.25">
      <c r="A2450" s="43" t="s">
        <v>3706</v>
      </c>
      <c r="B2450" s="43" t="str">
        <f t="shared" si="60"/>
        <v>600171388_3342M01</v>
      </c>
      <c r="C2450" s="44">
        <v>600171388</v>
      </c>
      <c r="D2450" s="44" t="s">
        <v>826</v>
      </c>
      <c r="E2450" s="44" t="s">
        <v>827</v>
      </c>
      <c r="F2450" s="45" t="s">
        <v>729</v>
      </c>
      <c r="G2450" s="56">
        <v>9</v>
      </c>
      <c r="H2450" s="44" t="s">
        <v>3704</v>
      </c>
      <c r="I2450" s="44" t="s">
        <v>427</v>
      </c>
      <c r="J2450" s="44" t="s">
        <v>428</v>
      </c>
      <c r="K2450" s="45" t="s">
        <v>32</v>
      </c>
      <c r="L2450" s="47">
        <v>6</v>
      </c>
      <c r="M2450" s="47">
        <v>7</v>
      </c>
      <c r="N2450" s="47">
        <v>7</v>
      </c>
      <c r="O2450" s="47">
        <v>10</v>
      </c>
      <c r="P2450" s="47">
        <v>0</v>
      </c>
      <c r="Q2450" s="47">
        <v>15</v>
      </c>
      <c r="R2450" s="48">
        <v>8</v>
      </c>
      <c r="S2450" s="47">
        <v>2</v>
      </c>
      <c r="T2450" s="47">
        <v>4</v>
      </c>
      <c r="U2450" s="47">
        <v>4</v>
      </c>
      <c r="V2450" s="47">
        <v>8</v>
      </c>
      <c r="W2450" s="47">
        <v>0</v>
      </c>
      <c r="X2450" s="47">
        <v>10</v>
      </c>
      <c r="Y2450" s="49">
        <v>4</v>
      </c>
      <c r="Z2450" s="47">
        <v>4</v>
      </c>
      <c r="AA2450" s="47">
        <v>3</v>
      </c>
      <c r="AB2450" s="47">
        <v>3</v>
      </c>
      <c r="AC2450" s="47">
        <v>2</v>
      </c>
      <c r="AD2450" s="47">
        <v>0</v>
      </c>
      <c r="AE2450" s="47">
        <v>5</v>
      </c>
      <c r="AF2450" s="50">
        <v>4</v>
      </c>
      <c r="AG2450" s="47" t="s">
        <v>27</v>
      </c>
      <c r="AH2450" s="47" t="s">
        <v>27</v>
      </c>
      <c r="AI2450" s="47" t="s">
        <v>27</v>
      </c>
      <c r="AJ2450" s="47" t="s">
        <v>27</v>
      </c>
      <c r="AK2450" s="47" t="s">
        <v>27</v>
      </c>
      <c r="AL2450" s="47" t="s">
        <v>27</v>
      </c>
      <c r="AM2450" s="51">
        <f>IFERROR(IF(R2450=0,"-",R2450/Q2450*100-100),"-")</f>
        <v>-46.666666666666664</v>
      </c>
      <c r="AN2450" s="51">
        <f>IFERROR(IF(Y2450=0,"-",Y2450/X2450*100-100),"-")</f>
        <v>-60</v>
      </c>
      <c r="AO2450" s="51">
        <f>IFERROR(IF(AF2450=0,"-",AF2450/AE2450*100-100),"-")</f>
        <v>-20</v>
      </c>
      <c r="AP2450" s="52">
        <f>IFERROR(IF(R2450=0,"-",R2450/L2450*100-100),"-")</f>
        <v>33.333333333333314</v>
      </c>
      <c r="AQ2450" s="52">
        <f>IFERROR(IF(Y2450=0,"-",Y2450/S2450*100-100),"-")</f>
        <v>100</v>
      </c>
      <c r="AR2450" s="52">
        <f>IFERROR(IF(AF2450=0,"-",AF2450/Z2450*100-100),"-")</f>
        <v>0</v>
      </c>
      <c r="AS2450" s="53">
        <f>R2450-Q2450</f>
        <v>-7</v>
      </c>
      <c r="AT2450" s="53">
        <f>Y2450-X2450</f>
        <v>-6</v>
      </c>
      <c r="AU2450" s="53">
        <f>AF2450-AE2450</f>
        <v>-1</v>
      </c>
      <c r="AV2450" s="54">
        <f>R2450-L2450</f>
        <v>2</v>
      </c>
      <c r="AW2450" s="54">
        <f>Y2450-S2450</f>
        <v>2</v>
      </c>
      <c r="AX2450" s="54">
        <f>AF2450-Z2450</f>
        <v>0</v>
      </c>
    </row>
    <row r="2451" spans="1:50" ht="15" x14ac:dyDescent="0.25">
      <c r="A2451" s="43" t="s">
        <v>3707</v>
      </c>
      <c r="B2451" s="43" t="str">
        <f t="shared" si="60"/>
        <v>600171388_3647M01</v>
      </c>
      <c r="C2451" s="44">
        <v>600171388</v>
      </c>
      <c r="D2451" s="44" t="s">
        <v>732</v>
      </c>
      <c r="E2451" s="44" t="s">
        <v>733</v>
      </c>
      <c r="F2451" s="45" t="s">
        <v>709</v>
      </c>
      <c r="G2451" s="56">
        <v>9</v>
      </c>
      <c r="H2451" s="44" t="s">
        <v>3704</v>
      </c>
      <c r="I2451" s="44" t="s">
        <v>427</v>
      </c>
      <c r="J2451" s="44" t="s">
        <v>428</v>
      </c>
      <c r="K2451" s="45" t="s">
        <v>32</v>
      </c>
      <c r="L2451" s="47">
        <v>0</v>
      </c>
      <c r="M2451" s="47">
        <v>6</v>
      </c>
      <c r="N2451" s="47">
        <v>9</v>
      </c>
      <c r="O2451" s="47">
        <v>9</v>
      </c>
      <c r="P2451" s="47">
        <v>0</v>
      </c>
      <c r="Q2451" s="47">
        <v>8</v>
      </c>
      <c r="R2451" s="48">
        <v>26</v>
      </c>
      <c r="S2451" s="47">
        <v>0</v>
      </c>
      <c r="T2451" s="47">
        <v>2</v>
      </c>
      <c r="U2451" s="47">
        <v>2</v>
      </c>
      <c r="V2451" s="47">
        <v>5</v>
      </c>
      <c r="W2451" s="47">
        <v>0</v>
      </c>
      <c r="X2451" s="47">
        <v>3</v>
      </c>
      <c r="Y2451" s="49">
        <v>15</v>
      </c>
      <c r="Z2451" s="47">
        <v>0</v>
      </c>
      <c r="AA2451" s="47">
        <v>4</v>
      </c>
      <c r="AB2451" s="47">
        <v>7</v>
      </c>
      <c r="AC2451" s="47">
        <v>4</v>
      </c>
      <c r="AD2451" s="47">
        <v>0</v>
      </c>
      <c r="AE2451" s="47">
        <v>5</v>
      </c>
      <c r="AF2451" s="50">
        <v>11</v>
      </c>
      <c r="AG2451" s="47" t="s">
        <v>27</v>
      </c>
      <c r="AH2451" s="47" t="s">
        <v>27</v>
      </c>
      <c r="AI2451" s="47" t="s">
        <v>27</v>
      </c>
      <c r="AJ2451" s="47" t="s">
        <v>27</v>
      </c>
      <c r="AK2451" s="47" t="s">
        <v>27</v>
      </c>
      <c r="AL2451" s="47" t="s">
        <v>27</v>
      </c>
      <c r="AM2451" s="51">
        <f>IFERROR(IF(R2451=0,"-",R2451/Q2451*100-100),"-")</f>
        <v>225</v>
      </c>
      <c r="AN2451" s="51">
        <f>IFERROR(IF(Y2451=0,"-",Y2451/X2451*100-100),"-")</f>
        <v>400</v>
      </c>
      <c r="AO2451" s="51">
        <f>IFERROR(IF(AF2451=0,"-",AF2451/AE2451*100-100),"-")</f>
        <v>120.00000000000003</v>
      </c>
      <c r="AP2451" s="52" t="str">
        <f>IFERROR(IF(R2451=0,"-",R2451/L2451*100-100),"-")</f>
        <v>-</v>
      </c>
      <c r="AQ2451" s="52" t="str">
        <f>IFERROR(IF(Y2451=0,"-",Y2451/S2451*100-100),"-")</f>
        <v>-</v>
      </c>
      <c r="AR2451" s="52" t="str">
        <f>IFERROR(IF(AF2451=0,"-",AF2451/Z2451*100-100),"-")</f>
        <v>-</v>
      </c>
      <c r="AS2451" s="53">
        <f>R2451-Q2451</f>
        <v>18</v>
      </c>
      <c r="AT2451" s="53">
        <f>Y2451-X2451</f>
        <v>12</v>
      </c>
      <c r="AU2451" s="53">
        <f>AF2451-AE2451</f>
        <v>6</v>
      </c>
      <c r="AV2451" s="54">
        <f>R2451-L2451</f>
        <v>26</v>
      </c>
      <c r="AW2451" s="54">
        <f>Y2451-S2451</f>
        <v>15</v>
      </c>
      <c r="AX2451" s="54">
        <f>AF2451-Z2451</f>
        <v>11</v>
      </c>
    </row>
    <row r="2452" spans="1:50" ht="15" x14ac:dyDescent="0.25">
      <c r="A2452" s="43" t="s">
        <v>3708</v>
      </c>
      <c r="B2452" s="43" t="str">
        <f t="shared" si="60"/>
        <v>600171388_6441L51</v>
      </c>
      <c r="C2452" s="44">
        <v>600171388</v>
      </c>
      <c r="D2452" s="44" t="s">
        <v>784</v>
      </c>
      <c r="E2452" s="44" t="s">
        <v>785</v>
      </c>
      <c r="F2452" s="45" t="s">
        <v>786</v>
      </c>
      <c r="G2452" s="56">
        <v>9</v>
      </c>
      <c r="H2452" s="44" t="s">
        <v>3704</v>
      </c>
      <c r="I2452" s="44" t="s">
        <v>427</v>
      </c>
      <c r="J2452" s="44" t="s">
        <v>428</v>
      </c>
      <c r="K2452" s="45" t="s">
        <v>32</v>
      </c>
      <c r="L2452" s="47">
        <v>26</v>
      </c>
      <c r="M2452" s="47">
        <v>26</v>
      </c>
      <c r="N2452" s="47">
        <v>24</v>
      </c>
      <c r="O2452" s="47">
        <v>36</v>
      </c>
      <c r="P2452" s="47">
        <v>0</v>
      </c>
      <c r="Q2452" s="47">
        <v>32</v>
      </c>
      <c r="R2452" s="48">
        <v>50</v>
      </c>
      <c r="S2452" s="47">
        <v>17</v>
      </c>
      <c r="T2452" s="47">
        <v>22</v>
      </c>
      <c r="U2452" s="47">
        <v>18</v>
      </c>
      <c r="V2452" s="47">
        <v>32</v>
      </c>
      <c r="W2452" s="47">
        <v>0</v>
      </c>
      <c r="X2452" s="47">
        <v>28</v>
      </c>
      <c r="Y2452" s="49">
        <v>41</v>
      </c>
      <c r="Z2452" s="47">
        <v>9</v>
      </c>
      <c r="AA2452" s="47">
        <v>4</v>
      </c>
      <c r="AB2452" s="47">
        <v>6</v>
      </c>
      <c r="AC2452" s="47">
        <v>4</v>
      </c>
      <c r="AD2452" s="47">
        <v>0</v>
      </c>
      <c r="AE2452" s="47">
        <v>4</v>
      </c>
      <c r="AF2452" s="50">
        <v>9</v>
      </c>
      <c r="AG2452" s="47" t="s">
        <v>27</v>
      </c>
      <c r="AH2452" s="47" t="s">
        <v>27</v>
      </c>
      <c r="AI2452" s="47" t="s">
        <v>27</v>
      </c>
      <c r="AJ2452" s="47" t="s">
        <v>27</v>
      </c>
      <c r="AK2452" s="47" t="s">
        <v>27</v>
      </c>
      <c r="AL2452" s="47" t="s">
        <v>27</v>
      </c>
      <c r="AM2452" s="51">
        <f>IFERROR(IF(R2452=0,"-",R2452/Q2452*100-100),"-")</f>
        <v>56.25</v>
      </c>
      <c r="AN2452" s="51">
        <f>IFERROR(IF(Y2452=0,"-",Y2452/X2452*100-100),"-")</f>
        <v>46.428571428571416</v>
      </c>
      <c r="AO2452" s="51">
        <f>IFERROR(IF(AF2452=0,"-",AF2452/AE2452*100-100),"-")</f>
        <v>125</v>
      </c>
      <c r="AP2452" s="52">
        <f>IFERROR(IF(R2452=0,"-",R2452/L2452*100-100),"-")</f>
        <v>92.307692307692321</v>
      </c>
      <c r="AQ2452" s="52">
        <f>IFERROR(IF(Y2452=0,"-",Y2452/S2452*100-100),"-")</f>
        <v>141.17647058823528</v>
      </c>
      <c r="AR2452" s="52">
        <f>IFERROR(IF(AF2452=0,"-",AF2452/Z2452*100-100),"-")</f>
        <v>0</v>
      </c>
      <c r="AS2452" s="53">
        <f>R2452-Q2452</f>
        <v>18</v>
      </c>
      <c r="AT2452" s="53">
        <f>Y2452-X2452</f>
        <v>13</v>
      </c>
      <c r="AU2452" s="53">
        <f>AF2452-AE2452</f>
        <v>5</v>
      </c>
      <c r="AV2452" s="54">
        <f>R2452-L2452</f>
        <v>24</v>
      </c>
      <c r="AW2452" s="54">
        <f>Y2452-S2452</f>
        <v>24</v>
      </c>
      <c r="AX2452" s="54">
        <f>AF2452-Z2452</f>
        <v>0</v>
      </c>
    </row>
    <row r="2453" spans="1:50" ht="15" x14ac:dyDescent="0.25">
      <c r="A2453" s="43" t="s">
        <v>3709</v>
      </c>
      <c r="B2453" s="43" t="str">
        <f t="shared" si="60"/>
        <v>600171388_6641L01</v>
      </c>
      <c r="C2453" s="44">
        <v>600171388</v>
      </c>
      <c r="D2453" s="44" t="s">
        <v>810</v>
      </c>
      <c r="E2453" s="44" t="s">
        <v>811</v>
      </c>
      <c r="F2453" s="45" t="s">
        <v>812</v>
      </c>
      <c r="G2453" s="56">
        <v>9</v>
      </c>
      <c r="H2453" s="44" t="s">
        <v>3704</v>
      </c>
      <c r="I2453" s="44" t="s">
        <v>427</v>
      </c>
      <c r="J2453" s="44" t="s">
        <v>428</v>
      </c>
      <c r="K2453" s="45" t="s">
        <v>32</v>
      </c>
      <c r="L2453" s="47">
        <v>6</v>
      </c>
      <c r="M2453" s="47">
        <v>5</v>
      </c>
      <c r="N2453" s="47">
        <v>7</v>
      </c>
      <c r="O2453" s="47">
        <v>4</v>
      </c>
      <c r="P2453" s="47">
        <v>0</v>
      </c>
      <c r="Q2453" s="47">
        <v>9</v>
      </c>
      <c r="R2453" s="48">
        <v>16</v>
      </c>
      <c r="S2453" s="47">
        <v>4</v>
      </c>
      <c r="T2453" s="47">
        <v>2</v>
      </c>
      <c r="U2453" s="47">
        <v>3</v>
      </c>
      <c r="V2453" s="47">
        <v>2</v>
      </c>
      <c r="W2453" s="47">
        <v>0</v>
      </c>
      <c r="X2453" s="47">
        <v>3</v>
      </c>
      <c r="Y2453" s="49">
        <v>8</v>
      </c>
      <c r="Z2453" s="47">
        <v>2</v>
      </c>
      <c r="AA2453" s="47">
        <v>3</v>
      </c>
      <c r="AB2453" s="47">
        <v>4</v>
      </c>
      <c r="AC2453" s="47">
        <v>2</v>
      </c>
      <c r="AD2453" s="47">
        <v>0</v>
      </c>
      <c r="AE2453" s="47">
        <v>6</v>
      </c>
      <c r="AF2453" s="50">
        <v>8</v>
      </c>
      <c r="AG2453" s="47" t="s">
        <v>27</v>
      </c>
      <c r="AH2453" s="47" t="s">
        <v>27</v>
      </c>
      <c r="AI2453" s="47" t="s">
        <v>27</v>
      </c>
      <c r="AJ2453" s="47" t="s">
        <v>27</v>
      </c>
      <c r="AK2453" s="47" t="s">
        <v>27</v>
      </c>
      <c r="AL2453" s="47" t="s">
        <v>27</v>
      </c>
      <c r="AM2453" s="51">
        <f>IFERROR(IF(R2453=0,"-",R2453/Q2453*100-100),"-")</f>
        <v>77.777777777777771</v>
      </c>
      <c r="AN2453" s="51">
        <f>IFERROR(IF(Y2453=0,"-",Y2453/X2453*100-100),"-")</f>
        <v>166.66666666666663</v>
      </c>
      <c r="AO2453" s="51">
        <f>IFERROR(IF(AF2453=0,"-",AF2453/AE2453*100-100),"-")</f>
        <v>33.333333333333314</v>
      </c>
      <c r="AP2453" s="52">
        <f>IFERROR(IF(R2453=0,"-",R2453/L2453*100-100),"-")</f>
        <v>166.66666666666663</v>
      </c>
      <c r="AQ2453" s="52">
        <f>IFERROR(IF(Y2453=0,"-",Y2453/S2453*100-100),"-")</f>
        <v>100</v>
      </c>
      <c r="AR2453" s="52">
        <f>IFERROR(IF(AF2453=0,"-",AF2453/Z2453*100-100),"-")</f>
        <v>300</v>
      </c>
      <c r="AS2453" s="53">
        <f>R2453-Q2453</f>
        <v>7</v>
      </c>
      <c r="AT2453" s="53">
        <f>Y2453-X2453</f>
        <v>5</v>
      </c>
      <c r="AU2453" s="53">
        <f>AF2453-AE2453</f>
        <v>2</v>
      </c>
      <c r="AV2453" s="54">
        <f>R2453-L2453</f>
        <v>10</v>
      </c>
      <c r="AW2453" s="54">
        <f>Y2453-S2453</f>
        <v>4</v>
      </c>
      <c r="AX2453" s="54">
        <f>AF2453-Z2453</f>
        <v>6</v>
      </c>
    </row>
    <row r="2454" spans="1:50" ht="15" x14ac:dyDescent="0.25">
      <c r="A2454" s="43" t="s">
        <v>3711</v>
      </c>
      <c r="B2454" s="43" t="str">
        <f t="shared" si="60"/>
        <v>600171396_2345L01</v>
      </c>
      <c r="C2454" s="44">
        <v>600171396</v>
      </c>
      <c r="D2454" s="44" t="s">
        <v>888</v>
      </c>
      <c r="E2454" s="44" t="s">
        <v>889</v>
      </c>
      <c r="F2454" s="45" t="s">
        <v>863</v>
      </c>
      <c r="G2454" s="56">
        <v>9</v>
      </c>
      <c r="H2454" s="44" t="s">
        <v>3710</v>
      </c>
      <c r="I2454" s="44" t="s">
        <v>427</v>
      </c>
      <c r="J2454" s="44" t="s">
        <v>428</v>
      </c>
      <c r="K2454" s="45" t="s">
        <v>32</v>
      </c>
      <c r="L2454" s="47">
        <v>19</v>
      </c>
      <c r="M2454" s="47">
        <v>38</v>
      </c>
      <c r="N2454" s="47">
        <v>15</v>
      </c>
      <c r="O2454" s="47">
        <v>6</v>
      </c>
      <c r="P2454" s="47">
        <v>0</v>
      </c>
      <c r="Q2454" s="47">
        <v>8</v>
      </c>
      <c r="R2454" s="48">
        <v>13</v>
      </c>
      <c r="S2454" s="47">
        <v>11</v>
      </c>
      <c r="T2454" s="47">
        <v>22</v>
      </c>
      <c r="U2454" s="47">
        <v>9</v>
      </c>
      <c r="V2454" s="47">
        <v>6</v>
      </c>
      <c r="W2454" s="47">
        <v>0</v>
      </c>
      <c r="X2454" s="47">
        <v>4</v>
      </c>
      <c r="Y2454" s="49">
        <v>4</v>
      </c>
      <c r="Z2454" s="47">
        <v>8</v>
      </c>
      <c r="AA2454" s="47">
        <v>16</v>
      </c>
      <c r="AB2454" s="47">
        <v>6</v>
      </c>
      <c r="AC2454" s="47">
        <v>0</v>
      </c>
      <c r="AD2454" s="47">
        <v>0</v>
      </c>
      <c r="AE2454" s="47">
        <v>4</v>
      </c>
      <c r="AF2454" s="50">
        <v>9</v>
      </c>
      <c r="AG2454" s="47" t="s">
        <v>27</v>
      </c>
      <c r="AH2454" s="47" t="s">
        <v>27</v>
      </c>
      <c r="AI2454" s="47" t="s">
        <v>27</v>
      </c>
      <c r="AJ2454" s="47" t="s">
        <v>27</v>
      </c>
      <c r="AK2454" s="47" t="s">
        <v>27</v>
      </c>
      <c r="AL2454" s="47" t="s">
        <v>27</v>
      </c>
      <c r="AM2454" s="51">
        <f>IFERROR(IF(R2454=0,"-",R2454/Q2454*100-100),"-")</f>
        <v>62.5</v>
      </c>
      <c r="AN2454" s="51">
        <f>IFERROR(IF(Y2454=0,"-",Y2454/X2454*100-100),"-")</f>
        <v>0</v>
      </c>
      <c r="AO2454" s="51">
        <f>IFERROR(IF(AF2454=0,"-",AF2454/AE2454*100-100),"-")</f>
        <v>125</v>
      </c>
      <c r="AP2454" s="52">
        <f>IFERROR(IF(R2454=0,"-",R2454/L2454*100-100),"-")</f>
        <v>-31.578947368421055</v>
      </c>
      <c r="AQ2454" s="52">
        <f>IFERROR(IF(Y2454=0,"-",Y2454/S2454*100-100),"-")</f>
        <v>-63.636363636363633</v>
      </c>
      <c r="AR2454" s="52">
        <f>IFERROR(IF(AF2454=0,"-",AF2454/Z2454*100-100),"-")</f>
        <v>12.5</v>
      </c>
      <c r="AS2454" s="53">
        <f>R2454-Q2454</f>
        <v>5</v>
      </c>
      <c r="AT2454" s="53">
        <f>Y2454-X2454</f>
        <v>0</v>
      </c>
      <c r="AU2454" s="53">
        <f>AF2454-AE2454</f>
        <v>5</v>
      </c>
      <c r="AV2454" s="54">
        <f>R2454-L2454</f>
        <v>-6</v>
      </c>
      <c r="AW2454" s="54">
        <f>Y2454-S2454</f>
        <v>-7</v>
      </c>
      <c r="AX2454" s="54">
        <f>AF2454-Z2454</f>
        <v>1</v>
      </c>
    </row>
    <row r="2455" spans="1:50" ht="15" x14ac:dyDescent="0.25">
      <c r="A2455" s="43" t="s">
        <v>3712</v>
      </c>
      <c r="B2455" s="43" t="str">
        <f t="shared" si="60"/>
        <v>600171396_2641L01</v>
      </c>
      <c r="C2455" s="44">
        <v>600171396</v>
      </c>
      <c r="D2455" s="44" t="s">
        <v>861</v>
      </c>
      <c r="E2455" s="44" t="s">
        <v>862</v>
      </c>
      <c r="F2455" s="45" t="s">
        <v>863</v>
      </c>
      <c r="G2455" s="56">
        <v>9</v>
      </c>
      <c r="H2455" s="44" t="s">
        <v>3710</v>
      </c>
      <c r="I2455" s="44" t="s">
        <v>427</v>
      </c>
      <c r="J2455" s="44" t="s">
        <v>428</v>
      </c>
      <c r="K2455" s="45" t="s">
        <v>32</v>
      </c>
      <c r="L2455" s="47">
        <v>0</v>
      </c>
      <c r="M2455" s="47">
        <v>0</v>
      </c>
      <c r="N2455" s="47">
        <v>0</v>
      </c>
      <c r="O2455" s="47">
        <v>17</v>
      </c>
      <c r="P2455" s="47">
        <v>0</v>
      </c>
      <c r="Q2455" s="47">
        <v>13</v>
      </c>
      <c r="R2455" s="48">
        <v>21</v>
      </c>
      <c r="S2455" s="47">
        <v>0</v>
      </c>
      <c r="T2455" s="47">
        <v>0</v>
      </c>
      <c r="U2455" s="47">
        <v>0</v>
      </c>
      <c r="V2455" s="47">
        <v>13</v>
      </c>
      <c r="W2455" s="47">
        <v>0</v>
      </c>
      <c r="X2455" s="47">
        <v>4</v>
      </c>
      <c r="Y2455" s="49">
        <v>6</v>
      </c>
      <c r="Z2455" s="47">
        <v>0</v>
      </c>
      <c r="AA2455" s="47">
        <v>0</v>
      </c>
      <c r="AB2455" s="47">
        <v>0</v>
      </c>
      <c r="AC2455" s="47">
        <v>4</v>
      </c>
      <c r="AD2455" s="47">
        <v>0</v>
      </c>
      <c r="AE2455" s="47">
        <v>9</v>
      </c>
      <c r="AF2455" s="50">
        <v>15</v>
      </c>
      <c r="AG2455" s="47">
        <v>1</v>
      </c>
      <c r="AH2455" s="47">
        <v>0</v>
      </c>
      <c r="AI2455" s="47">
        <v>1</v>
      </c>
      <c r="AJ2455" s="47" t="s">
        <v>27</v>
      </c>
      <c r="AK2455" s="47" t="s">
        <v>27</v>
      </c>
      <c r="AL2455" s="47" t="s">
        <v>27</v>
      </c>
      <c r="AM2455" s="51">
        <f>IFERROR(IF(R2455=0,"-",R2455/Q2455*100-100),"-")</f>
        <v>61.538461538461547</v>
      </c>
      <c r="AN2455" s="51">
        <f>IFERROR(IF(Y2455=0,"-",Y2455/X2455*100-100),"-")</f>
        <v>50</v>
      </c>
      <c r="AO2455" s="51">
        <f>IFERROR(IF(AF2455=0,"-",AF2455/AE2455*100-100),"-")</f>
        <v>66.666666666666686</v>
      </c>
      <c r="AP2455" s="52" t="str">
        <f>IFERROR(IF(R2455=0,"-",R2455/L2455*100-100),"-")</f>
        <v>-</v>
      </c>
      <c r="AQ2455" s="52" t="str">
        <f>IFERROR(IF(Y2455=0,"-",Y2455/S2455*100-100),"-")</f>
        <v>-</v>
      </c>
      <c r="AR2455" s="52" t="str">
        <f>IFERROR(IF(AF2455=0,"-",AF2455/Z2455*100-100),"-")</f>
        <v>-</v>
      </c>
      <c r="AS2455" s="53">
        <f>R2455-Q2455</f>
        <v>8</v>
      </c>
      <c r="AT2455" s="53">
        <f>Y2455-X2455</f>
        <v>2</v>
      </c>
      <c r="AU2455" s="53">
        <f>AF2455-AE2455</f>
        <v>6</v>
      </c>
      <c r="AV2455" s="54">
        <f>R2455-L2455</f>
        <v>21</v>
      </c>
      <c r="AW2455" s="54">
        <f>Y2455-S2455</f>
        <v>6</v>
      </c>
      <c r="AX2455" s="54">
        <f>AF2455-Z2455</f>
        <v>15</v>
      </c>
    </row>
    <row r="2456" spans="1:50" ht="15" x14ac:dyDescent="0.25">
      <c r="A2456" s="43" t="s">
        <v>3713</v>
      </c>
      <c r="B2456" s="43" t="str">
        <f t="shared" si="60"/>
        <v>600171400_2344L01</v>
      </c>
      <c r="C2456" s="44">
        <v>600171400</v>
      </c>
      <c r="D2456" s="44" t="s">
        <v>1128</v>
      </c>
      <c r="E2456" s="44" t="s">
        <v>1129</v>
      </c>
      <c r="F2456" s="45" t="s">
        <v>863</v>
      </c>
      <c r="G2456" s="56">
        <v>9</v>
      </c>
      <c r="H2456" s="44" t="s">
        <v>3714</v>
      </c>
      <c r="I2456" s="44" t="s">
        <v>401</v>
      </c>
      <c r="J2456" s="44" t="s">
        <v>402</v>
      </c>
      <c r="K2456" s="45" t="s">
        <v>32</v>
      </c>
      <c r="L2456" s="47">
        <v>28</v>
      </c>
      <c r="M2456" s="47">
        <v>27</v>
      </c>
      <c r="N2456" s="47">
        <v>21</v>
      </c>
      <c r="O2456" s="47">
        <v>19</v>
      </c>
      <c r="P2456" s="47">
        <v>30</v>
      </c>
      <c r="Q2456" s="47">
        <v>11</v>
      </c>
      <c r="R2456" s="48">
        <v>8</v>
      </c>
      <c r="S2456" s="47">
        <v>15</v>
      </c>
      <c r="T2456" s="47">
        <v>10</v>
      </c>
      <c r="U2456" s="47">
        <v>15</v>
      </c>
      <c r="V2456" s="47">
        <v>13</v>
      </c>
      <c r="W2456" s="47">
        <v>15</v>
      </c>
      <c r="X2456" s="47">
        <v>6</v>
      </c>
      <c r="Y2456" s="49">
        <v>5</v>
      </c>
      <c r="Z2456" s="47">
        <v>13</v>
      </c>
      <c r="AA2456" s="47">
        <v>17</v>
      </c>
      <c r="AB2456" s="47">
        <v>6</v>
      </c>
      <c r="AC2456" s="47">
        <v>6</v>
      </c>
      <c r="AD2456" s="47">
        <v>15</v>
      </c>
      <c r="AE2456" s="47">
        <v>5</v>
      </c>
      <c r="AF2456" s="50">
        <v>3</v>
      </c>
      <c r="AG2456" s="47" t="s">
        <v>27</v>
      </c>
      <c r="AH2456" s="47" t="s">
        <v>27</v>
      </c>
      <c r="AI2456" s="47" t="s">
        <v>27</v>
      </c>
      <c r="AJ2456" s="47" t="s">
        <v>27</v>
      </c>
      <c r="AK2456" s="47" t="s">
        <v>27</v>
      </c>
      <c r="AL2456" s="47" t="s">
        <v>27</v>
      </c>
      <c r="AM2456" s="51">
        <f>IFERROR(IF(R2456=0,"-",R2456/Q2456*100-100),"-")</f>
        <v>-27.272727272727266</v>
      </c>
      <c r="AN2456" s="51">
        <f>IFERROR(IF(Y2456=0,"-",Y2456/X2456*100-100),"-")</f>
        <v>-16.666666666666657</v>
      </c>
      <c r="AO2456" s="51">
        <f>IFERROR(IF(AF2456=0,"-",AF2456/AE2456*100-100),"-")</f>
        <v>-40</v>
      </c>
      <c r="AP2456" s="52">
        <f>IFERROR(IF(R2456=0,"-",R2456/L2456*100-100),"-")</f>
        <v>-71.428571428571431</v>
      </c>
      <c r="AQ2456" s="52">
        <f>IFERROR(IF(Y2456=0,"-",Y2456/S2456*100-100),"-")</f>
        <v>-66.666666666666671</v>
      </c>
      <c r="AR2456" s="52">
        <f>IFERROR(IF(AF2456=0,"-",AF2456/Z2456*100-100),"-")</f>
        <v>-76.92307692307692</v>
      </c>
      <c r="AS2456" s="53">
        <f>R2456-Q2456</f>
        <v>-3</v>
      </c>
      <c r="AT2456" s="53">
        <f>Y2456-X2456</f>
        <v>-1</v>
      </c>
      <c r="AU2456" s="53">
        <f>AF2456-AE2456</f>
        <v>-2</v>
      </c>
      <c r="AV2456" s="54">
        <f>R2456-L2456</f>
        <v>-20</v>
      </c>
      <c r="AW2456" s="54">
        <f>Y2456-S2456</f>
        <v>-10</v>
      </c>
      <c r="AX2456" s="54">
        <f>AF2456-Z2456</f>
        <v>-10</v>
      </c>
    </row>
    <row r="2457" spans="1:50" ht="15" x14ac:dyDescent="0.25">
      <c r="A2457" s="43" t="s">
        <v>3715</v>
      </c>
      <c r="B2457" s="43" t="str">
        <f t="shared" si="60"/>
        <v>600171400_2641L01</v>
      </c>
      <c r="C2457" s="44">
        <v>600171400</v>
      </c>
      <c r="D2457" s="44" t="s">
        <v>861</v>
      </c>
      <c r="E2457" s="44" t="s">
        <v>862</v>
      </c>
      <c r="F2457" s="45" t="s">
        <v>863</v>
      </c>
      <c r="G2457" s="56">
        <v>9</v>
      </c>
      <c r="H2457" s="44" t="s">
        <v>3714</v>
      </c>
      <c r="I2457" s="44" t="s">
        <v>401</v>
      </c>
      <c r="J2457" s="44" t="s">
        <v>402</v>
      </c>
      <c r="K2457" s="45" t="s">
        <v>32</v>
      </c>
      <c r="L2457" s="47">
        <v>24</v>
      </c>
      <c r="M2457" s="47">
        <v>24</v>
      </c>
      <c r="N2457" s="47">
        <v>26</v>
      </c>
      <c r="O2457" s="47">
        <v>32</v>
      </c>
      <c r="P2457" s="47">
        <v>32</v>
      </c>
      <c r="Q2457" s="47">
        <v>25</v>
      </c>
      <c r="R2457" s="48">
        <v>47</v>
      </c>
      <c r="S2457" s="47">
        <v>21</v>
      </c>
      <c r="T2457" s="47">
        <v>15</v>
      </c>
      <c r="U2457" s="47">
        <v>16</v>
      </c>
      <c r="V2457" s="47">
        <v>18</v>
      </c>
      <c r="W2457" s="47">
        <v>11</v>
      </c>
      <c r="X2457" s="47">
        <v>14</v>
      </c>
      <c r="Y2457" s="49">
        <v>25</v>
      </c>
      <c r="Z2457" s="47">
        <v>3</v>
      </c>
      <c r="AA2457" s="47">
        <v>9</v>
      </c>
      <c r="AB2457" s="47">
        <v>10</v>
      </c>
      <c r="AC2457" s="47">
        <v>14</v>
      </c>
      <c r="AD2457" s="47">
        <v>21</v>
      </c>
      <c r="AE2457" s="47">
        <v>11</v>
      </c>
      <c r="AF2457" s="50">
        <v>22</v>
      </c>
      <c r="AG2457" s="47">
        <v>1</v>
      </c>
      <c r="AH2457" s="47">
        <v>1</v>
      </c>
      <c r="AI2457" s="47">
        <v>0</v>
      </c>
      <c r="AJ2457" s="47">
        <v>2</v>
      </c>
      <c r="AK2457" s="47">
        <v>2</v>
      </c>
      <c r="AL2457" s="47">
        <v>0</v>
      </c>
      <c r="AM2457" s="51">
        <f>IFERROR(IF(R2457=0,"-",R2457/Q2457*100-100),"-")</f>
        <v>88</v>
      </c>
      <c r="AN2457" s="51">
        <f>IFERROR(IF(Y2457=0,"-",Y2457/X2457*100-100),"-")</f>
        <v>78.571428571428584</v>
      </c>
      <c r="AO2457" s="51">
        <f>IFERROR(IF(AF2457=0,"-",AF2457/AE2457*100-100),"-")</f>
        <v>100</v>
      </c>
      <c r="AP2457" s="52">
        <f>IFERROR(IF(R2457=0,"-",R2457/L2457*100-100),"-")</f>
        <v>95.833333333333314</v>
      </c>
      <c r="AQ2457" s="52">
        <f>IFERROR(IF(Y2457=0,"-",Y2457/S2457*100-100),"-")</f>
        <v>19.047619047619051</v>
      </c>
      <c r="AR2457" s="52">
        <f>IFERROR(IF(AF2457=0,"-",AF2457/Z2457*100-100),"-")</f>
        <v>633.33333333333326</v>
      </c>
      <c r="AS2457" s="53">
        <f>R2457-Q2457</f>
        <v>22</v>
      </c>
      <c r="AT2457" s="53">
        <f>Y2457-X2457</f>
        <v>11</v>
      </c>
      <c r="AU2457" s="53">
        <f>AF2457-AE2457</f>
        <v>11</v>
      </c>
      <c r="AV2457" s="54">
        <f>R2457-L2457</f>
        <v>23</v>
      </c>
      <c r="AW2457" s="54">
        <f>Y2457-S2457</f>
        <v>4</v>
      </c>
      <c r="AX2457" s="54">
        <f>AF2457-Z2457</f>
        <v>19</v>
      </c>
    </row>
    <row r="2458" spans="1:50" ht="15" x14ac:dyDescent="0.25">
      <c r="A2458" s="43" t="s">
        <v>3716</v>
      </c>
      <c r="B2458" s="43" t="str">
        <f t="shared" si="60"/>
        <v>600171400_2842L01</v>
      </c>
      <c r="C2458" s="44">
        <v>600171400</v>
      </c>
      <c r="D2458" s="44" t="s">
        <v>1256</v>
      </c>
      <c r="E2458" s="44" t="s">
        <v>1257</v>
      </c>
      <c r="F2458" s="45" t="s">
        <v>863</v>
      </c>
      <c r="G2458" s="56">
        <v>9</v>
      </c>
      <c r="H2458" s="44" t="s">
        <v>3714</v>
      </c>
      <c r="I2458" s="44" t="s">
        <v>401</v>
      </c>
      <c r="J2458" s="44" t="s">
        <v>402</v>
      </c>
      <c r="K2458" s="45" t="s">
        <v>32</v>
      </c>
      <c r="L2458" s="47">
        <v>15</v>
      </c>
      <c r="M2458" s="47">
        <v>11</v>
      </c>
      <c r="N2458" s="47">
        <v>14</v>
      </c>
      <c r="O2458" s="47">
        <v>9</v>
      </c>
      <c r="P2458" s="47">
        <v>15</v>
      </c>
      <c r="Q2458" s="47">
        <v>6</v>
      </c>
      <c r="R2458" s="48">
        <v>10</v>
      </c>
      <c r="S2458" s="47">
        <v>5</v>
      </c>
      <c r="T2458" s="47">
        <v>4</v>
      </c>
      <c r="U2458" s="47">
        <v>8</v>
      </c>
      <c r="V2458" s="47">
        <v>5</v>
      </c>
      <c r="W2458" s="47">
        <v>7</v>
      </c>
      <c r="X2458" s="47">
        <v>4</v>
      </c>
      <c r="Y2458" s="49">
        <v>8</v>
      </c>
      <c r="Z2458" s="47">
        <v>10</v>
      </c>
      <c r="AA2458" s="47">
        <v>7</v>
      </c>
      <c r="AB2458" s="47">
        <v>6</v>
      </c>
      <c r="AC2458" s="47">
        <v>4</v>
      </c>
      <c r="AD2458" s="47">
        <v>8</v>
      </c>
      <c r="AE2458" s="47">
        <v>2</v>
      </c>
      <c r="AF2458" s="50">
        <v>2</v>
      </c>
      <c r="AG2458" s="47" t="s">
        <v>27</v>
      </c>
      <c r="AH2458" s="47" t="s">
        <v>27</v>
      </c>
      <c r="AI2458" s="47" t="s">
        <v>27</v>
      </c>
      <c r="AJ2458" s="47">
        <v>2</v>
      </c>
      <c r="AK2458" s="47">
        <v>2</v>
      </c>
      <c r="AL2458" s="47">
        <v>0</v>
      </c>
      <c r="AM2458" s="51">
        <f>IFERROR(IF(R2458=0,"-",R2458/Q2458*100-100),"-")</f>
        <v>66.666666666666686</v>
      </c>
      <c r="AN2458" s="51">
        <f>IFERROR(IF(Y2458=0,"-",Y2458/X2458*100-100),"-")</f>
        <v>100</v>
      </c>
      <c r="AO2458" s="51">
        <f>IFERROR(IF(AF2458=0,"-",AF2458/AE2458*100-100),"-")</f>
        <v>0</v>
      </c>
      <c r="AP2458" s="52">
        <f>IFERROR(IF(R2458=0,"-",R2458/L2458*100-100),"-")</f>
        <v>-33.333333333333343</v>
      </c>
      <c r="AQ2458" s="52">
        <f>IFERROR(IF(Y2458=0,"-",Y2458/S2458*100-100),"-")</f>
        <v>60</v>
      </c>
      <c r="AR2458" s="52">
        <f>IFERROR(IF(AF2458=0,"-",AF2458/Z2458*100-100),"-")</f>
        <v>-80</v>
      </c>
      <c r="AS2458" s="53">
        <f>R2458-Q2458</f>
        <v>4</v>
      </c>
      <c r="AT2458" s="53">
        <f>Y2458-X2458</f>
        <v>4</v>
      </c>
      <c r="AU2458" s="53">
        <f>AF2458-AE2458</f>
        <v>0</v>
      </c>
      <c r="AV2458" s="54">
        <f>R2458-L2458</f>
        <v>-5</v>
      </c>
      <c r="AW2458" s="54">
        <f>Y2458-S2458</f>
        <v>3</v>
      </c>
      <c r="AX2458" s="54">
        <f>AF2458-Z2458</f>
        <v>-8</v>
      </c>
    </row>
    <row r="2459" spans="1:50" ht="15" x14ac:dyDescent="0.25">
      <c r="A2459" s="43" t="s">
        <v>3717</v>
      </c>
      <c r="B2459" s="43" t="str">
        <f t="shared" si="60"/>
        <v>600171400_6441L51</v>
      </c>
      <c r="C2459" s="44">
        <v>600171400</v>
      </c>
      <c r="D2459" s="44" t="s">
        <v>784</v>
      </c>
      <c r="E2459" s="44" t="s">
        <v>785</v>
      </c>
      <c r="F2459" s="45" t="s">
        <v>786</v>
      </c>
      <c r="G2459" s="56">
        <v>9</v>
      </c>
      <c r="H2459" s="44" t="s">
        <v>3714</v>
      </c>
      <c r="I2459" s="44" t="s">
        <v>401</v>
      </c>
      <c r="J2459" s="44" t="s">
        <v>402</v>
      </c>
      <c r="K2459" s="45" t="s">
        <v>32</v>
      </c>
      <c r="L2459" s="47">
        <v>16</v>
      </c>
      <c r="M2459" s="47">
        <v>35</v>
      </c>
      <c r="N2459" s="47">
        <v>14</v>
      </c>
      <c r="O2459" s="47">
        <v>30</v>
      </c>
      <c r="P2459" s="47">
        <v>71</v>
      </c>
      <c r="Q2459" s="47">
        <v>47</v>
      </c>
      <c r="R2459" s="48">
        <v>64</v>
      </c>
      <c r="S2459" s="47">
        <v>11</v>
      </c>
      <c r="T2459" s="47">
        <v>17</v>
      </c>
      <c r="U2459" s="47">
        <v>7</v>
      </c>
      <c r="V2459" s="47">
        <v>18</v>
      </c>
      <c r="W2459" s="47">
        <v>33</v>
      </c>
      <c r="X2459" s="47">
        <v>35</v>
      </c>
      <c r="Y2459" s="49">
        <v>43</v>
      </c>
      <c r="Z2459" s="47">
        <v>5</v>
      </c>
      <c r="AA2459" s="47">
        <v>18</v>
      </c>
      <c r="AB2459" s="47">
        <v>7</v>
      </c>
      <c r="AC2459" s="47">
        <v>12</v>
      </c>
      <c r="AD2459" s="47">
        <v>38</v>
      </c>
      <c r="AE2459" s="47">
        <v>12</v>
      </c>
      <c r="AF2459" s="50">
        <v>21</v>
      </c>
      <c r="AG2459" s="47" t="s">
        <v>27</v>
      </c>
      <c r="AH2459" s="47" t="s">
        <v>27</v>
      </c>
      <c r="AI2459" s="47" t="s">
        <v>27</v>
      </c>
      <c r="AJ2459" s="47" t="s">
        <v>27</v>
      </c>
      <c r="AK2459" s="47" t="s">
        <v>27</v>
      </c>
      <c r="AL2459" s="47" t="s">
        <v>27</v>
      </c>
      <c r="AM2459" s="51">
        <f>IFERROR(IF(R2459=0,"-",R2459/Q2459*100-100),"-")</f>
        <v>36.170212765957444</v>
      </c>
      <c r="AN2459" s="51">
        <f>IFERROR(IF(Y2459=0,"-",Y2459/X2459*100-100),"-")</f>
        <v>22.857142857142861</v>
      </c>
      <c r="AO2459" s="51">
        <f>IFERROR(IF(AF2459=0,"-",AF2459/AE2459*100-100),"-")</f>
        <v>75</v>
      </c>
      <c r="AP2459" s="52">
        <f>IFERROR(IF(R2459=0,"-",R2459/L2459*100-100),"-")</f>
        <v>300</v>
      </c>
      <c r="AQ2459" s="52">
        <f>IFERROR(IF(Y2459=0,"-",Y2459/S2459*100-100),"-")</f>
        <v>290.90909090909093</v>
      </c>
      <c r="AR2459" s="52">
        <f>IFERROR(IF(AF2459=0,"-",AF2459/Z2459*100-100),"-")</f>
        <v>320</v>
      </c>
      <c r="AS2459" s="53">
        <f>R2459-Q2459</f>
        <v>17</v>
      </c>
      <c r="AT2459" s="53">
        <f>Y2459-X2459</f>
        <v>8</v>
      </c>
      <c r="AU2459" s="53">
        <f>AF2459-AE2459</f>
        <v>9</v>
      </c>
      <c r="AV2459" s="54">
        <f>R2459-L2459</f>
        <v>48</v>
      </c>
      <c r="AW2459" s="54">
        <f>Y2459-S2459</f>
        <v>32</v>
      </c>
      <c r="AX2459" s="54">
        <f>AF2459-Z2459</f>
        <v>16</v>
      </c>
    </row>
    <row r="2460" spans="1:50" ht="15" x14ac:dyDescent="0.25">
      <c r="A2460" s="43" t="s">
        <v>3718</v>
      </c>
      <c r="B2460" s="43" t="str">
        <f t="shared" si="60"/>
        <v>600171418_6341M02</v>
      </c>
      <c r="C2460" s="44">
        <v>600171418</v>
      </c>
      <c r="D2460" s="44" t="s">
        <v>712</v>
      </c>
      <c r="E2460" s="44" t="s">
        <v>713</v>
      </c>
      <c r="F2460" s="45" t="s">
        <v>714</v>
      </c>
      <c r="G2460" s="56">
        <v>9</v>
      </c>
      <c r="H2460" s="44" t="s">
        <v>3719</v>
      </c>
      <c r="I2460" s="44" t="s">
        <v>30</v>
      </c>
      <c r="J2460" s="44" t="s">
        <v>31</v>
      </c>
      <c r="K2460" s="45" t="s">
        <v>32</v>
      </c>
      <c r="L2460" s="47">
        <v>10</v>
      </c>
      <c r="M2460" s="47">
        <v>4</v>
      </c>
      <c r="N2460" s="47">
        <v>15</v>
      </c>
      <c r="O2460" s="47">
        <v>12</v>
      </c>
      <c r="P2460" s="47">
        <v>0</v>
      </c>
      <c r="Q2460" s="47">
        <v>10</v>
      </c>
      <c r="R2460" s="48">
        <v>14</v>
      </c>
      <c r="S2460" s="47">
        <v>4</v>
      </c>
      <c r="T2460" s="47">
        <v>1</v>
      </c>
      <c r="U2460" s="47">
        <v>10</v>
      </c>
      <c r="V2460" s="47">
        <v>3</v>
      </c>
      <c r="W2460" s="47">
        <v>0</v>
      </c>
      <c r="X2460" s="47">
        <v>5</v>
      </c>
      <c r="Y2460" s="49">
        <v>5</v>
      </c>
      <c r="Z2460" s="47">
        <v>6</v>
      </c>
      <c r="AA2460" s="47">
        <v>3</v>
      </c>
      <c r="AB2460" s="47">
        <v>5</v>
      </c>
      <c r="AC2460" s="47">
        <v>9</v>
      </c>
      <c r="AD2460" s="47">
        <v>0</v>
      </c>
      <c r="AE2460" s="47">
        <v>5</v>
      </c>
      <c r="AF2460" s="50">
        <v>9</v>
      </c>
      <c r="AG2460" s="47" t="s">
        <v>27</v>
      </c>
      <c r="AH2460" s="47" t="s">
        <v>27</v>
      </c>
      <c r="AI2460" s="47" t="s">
        <v>27</v>
      </c>
      <c r="AJ2460" s="47" t="s">
        <v>27</v>
      </c>
      <c r="AK2460" s="47" t="s">
        <v>27</v>
      </c>
      <c r="AL2460" s="47" t="s">
        <v>27</v>
      </c>
      <c r="AM2460" s="51">
        <f>IFERROR(IF(R2460=0,"-",R2460/Q2460*100-100),"-")</f>
        <v>40</v>
      </c>
      <c r="AN2460" s="51">
        <f>IFERROR(IF(Y2460=0,"-",Y2460/X2460*100-100),"-")</f>
        <v>0</v>
      </c>
      <c r="AO2460" s="51">
        <f>IFERROR(IF(AF2460=0,"-",AF2460/AE2460*100-100),"-")</f>
        <v>80</v>
      </c>
      <c r="AP2460" s="52">
        <f>IFERROR(IF(R2460=0,"-",R2460/L2460*100-100),"-")</f>
        <v>40</v>
      </c>
      <c r="AQ2460" s="52">
        <f>IFERROR(IF(Y2460=0,"-",Y2460/S2460*100-100),"-")</f>
        <v>25</v>
      </c>
      <c r="AR2460" s="52">
        <f>IFERROR(IF(AF2460=0,"-",AF2460/Z2460*100-100),"-")</f>
        <v>50</v>
      </c>
      <c r="AS2460" s="53">
        <f>R2460-Q2460</f>
        <v>4</v>
      </c>
      <c r="AT2460" s="53">
        <f>Y2460-X2460</f>
        <v>0</v>
      </c>
      <c r="AU2460" s="53">
        <f>AF2460-AE2460</f>
        <v>4</v>
      </c>
      <c r="AV2460" s="54">
        <f>R2460-L2460</f>
        <v>4</v>
      </c>
      <c r="AW2460" s="54">
        <f>Y2460-S2460</f>
        <v>1</v>
      </c>
      <c r="AX2460" s="54">
        <f>AF2460-Z2460</f>
        <v>3</v>
      </c>
    </row>
    <row r="2461" spans="1:50" ht="15" x14ac:dyDescent="0.25">
      <c r="A2461" s="43" t="s">
        <v>3720</v>
      </c>
      <c r="B2461" s="43" t="str">
        <f t="shared" si="60"/>
        <v>600171418_7541M01</v>
      </c>
      <c r="C2461" s="44">
        <v>600171418</v>
      </c>
      <c r="D2461" s="44" t="s">
        <v>819</v>
      </c>
      <c r="E2461" s="44" t="s">
        <v>820</v>
      </c>
      <c r="F2461" s="45" t="s">
        <v>816</v>
      </c>
      <c r="G2461" s="56">
        <v>9</v>
      </c>
      <c r="H2461" s="44" t="s">
        <v>3719</v>
      </c>
      <c r="I2461" s="44" t="s">
        <v>30</v>
      </c>
      <c r="J2461" s="44" t="s">
        <v>31</v>
      </c>
      <c r="K2461" s="45" t="s">
        <v>32</v>
      </c>
      <c r="L2461" s="47">
        <v>7</v>
      </c>
      <c r="M2461" s="47">
        <v>6</v>
      </c>
      <c r="N2461" s="47">
        <v>14</v>
      </c>
      <c r="O2461" s="47">
        <v>11</v>
      </c>
      <c r="P2461" s="47">
        <v>0</v>
      </c>
      <c r="Q2461" s="47">
        <v>11</v>
      </c>
      <c r="R2461" s="48">
        <v>13</v>
      </c>
      <c r="S2461" s="47">
        <v>3</v>
      </c>
      <c r="T2461" s="47">
        <v>4</v>
      </c>
      <c r="U2461" s="47">
        <v>7</v>
      </c>
      <c r="V2461" s="47">
        <v>9</v>
      </c>
      <c r="W2461" s="47">
        <v>0</v>
      </c>
      <c r="X2461" s="47">
        <v>7</v>
      </c>
      <c r="Y2461" s="49">
        <v>7</v>
      </c>
      <c r="Z2461" s="47">
        <v>4</v>
      </c>
      <c r="AA2461" s="47">
        <v>2</v>
      </c>
      <c r="AB2461" s="47">
        <v>7</v>
      </c>
      <c r="AC2461" s="47">
        <v>2</v>
      </c>
      <c r="AD2461" s="47">
        <v>0</v>
      </c>
      <c r="AE2461" s="47">
        <v>4</v>
      </c>
      <c r="AF2461" s="50">
        <v>6</v>
      </c>
      <c r="AG2461" s="47" t="s">
        <v>27</v>
      </c>
      <c r="AH2461" s="47" t="s">
        <v>27</v>
      </c>
      <c r="AI2461" s="47" t="s">
        <v>27</v>
      </c>
      <c r="AJ2461" s="47" t="s">
        <v>27</v>
      </c>
      <c r="AK2461" s="47" t="s">
        <v>27</v>
      </c>
      <c r="AL2461" s="47" t="s">
        <v>27</v>
      </c>
      <c r="AM2461" s="51">
        <f>IFERROR(IF(R2461=0,"-",R2461/Q2461*100-100),"-")</f>
        <v>18.181818181818187</v>
      </c>
      <c r="AN2461" s="51">
        <f>IFERROR(IF(Y2461=0,"-",Y2461/X2461*100-100),"-")</f>
        <v>0</v>
      </c>
      <c r="AO2461" s="51">
        <f>IFERROR(IF(AF2461=0,"-",AF2461/AE2461*100-100),"-")</f>
        <v>50</v>
      </c>
      <c r="AP2461" s="52">
        <f>IFERROR(IF(R2461=0,"-",R2461/L2461*100-100),"-")</f>
        <v>85.714285714285722</v>
      </c>
      <c r="AQ2461" s="52">
        <f>IFERROR(IF(Y2461=0,"-",Y2461/S2461*100-100),"-")</f>
        <v>133.33333333333334</v>
      </c>
      <c r="AR2461" s="52">
        <f>IFERROR(IF(AF2461=0,"-",AF2461/Z2461*100-100),"-")</f>
        <v>50</v>
      </c>
      <c r="AS2461" s="53">
        <f>R2461-Q2461</f>
        <v>2</v>
      </c>
      <c r="AT2461" s="53">
        <f>Y2461-X2461</f>
        <v>0</v>
      </c>
      <c r="AU2461" s="53">
        <f>AF2461-AE2461</f>
        <v>2</v>
      </c>
      <c r="AV2461" s="54">
        <f>R2461-L2461</f>
        <v>6</v>
      </c>
      <c r="AW2461" s="54">
        <f>Y2461-S2461</f>
        <v>4</v>
      </c>
      <c r="AX2461" s="54">
        <f>AF2461-Z2461</f>
        <v>2</v>
      </c>
    </row>
    <row r="2462" spans="1:50" ht="15" x14ac:dyDescent="0.25">
      <c r="A2462" s="43" t="s">
        <v>3721</v>
      </c>
      <c r="B2462" s="43" t="str">
        <f t="shared" si="60"/>
        <v>600171418_7941K41</v>
      </c>
      <c r="C2462" s="44">
        <v>600171418</v>
      </c>
      <c r="D2462" s="44" t="s">
        <v>704</v>
      </c>
      <c r="E2462" s="44" t="s">
        <v>21</v>
      </c>
      <c r="F2462" s="45" t="s">
        <v>705</v>
      </c>
      <c r="G2462" s="56">
        <v>9</v>
      </c>
      <c r="H2462" s="44" t="s">
        <v>3719</v>
      </c>
      <c r="I2462" s="44" t="s">
        <v>30</v>
      </c>
      <c r="J2462" s="44" t="s">
        <v>31</v>
      </c>
      <c r="K2462" s="45" t="s">
        <v>32</v>
      </c>
      <c r="L2462" s="47">
        <v>5</v>
      </c>
      <c r="M2462" s="47">
        <v>4</v>
      </c>
      <c r="N2462" s="47">
        <v>15</v>
      </c>
      <c r="O2462" s="47">
        <v>19</v>
      </c>
      <c r="P2462" s="47">
        <v>0</v>
      </c>
      <c r="Q2462" s="47">
        <v>9</v>
      </c>
      <c r="R2462" s="48">
        <v>11</v>
      </c>
      <c r="S2462" s="47">
        <v>4</v>
      </c>
      <c r="T2462" s="47">
        <v>4</v>
      </c>
      <c r="U2462" s="47">
        <v>9</v>
      </c>
      <c r="V2462" s="47">
        <v>12</v>
      </c>
      <c r="W2462" s="47">
        <v>0</v>
      </c>
      <c r="X2462" s="47">
        <v>6</v>
      </c>
      <c r="Y2462" s="49">
        <v>6</v>
      </c>
      <c r="Z2462" s="47">
        <v>1</v>
      </c>
      <c r="AA2462" s="47">
        <v>0</v>
      </c>
      <c r="AB2462" s="47">
        <v>6</v>
      </c>
      <c r="AC2462" s="47">
        <v>7</v>
      </c>
      <c r="AD2462" s="47">
        <v>0</v>
      </c>
      <c r="AE2462" s="47">
        <v>3</v>
      </c>
      <c r="AF2462" s="50">
        <v>5</v>
      </c>
      <c r="AG2462" s="47" t="s">
        <v>27</v>
      </c>
      <c r="AH2462" s="47" t="s">
        <v>27</v>
      </c>
      <c r="AI2462" s="47" t="s">
        <v>27</v>
      </c>
      <c r="AJ2462" s="47" t="s">
        <v>27</v>
      </c>
      <c r="AK2462" s="47" t="s">
        <v>27</v>
      </c>
      <c r="AL2462" s="47" t="s">
        <v>27</v>
      </c>
      <c r="AM2462" s="51">
        <f>IFERROR(IF(R2462=0,"-",R2462/Q2462*100-100),"-")</f>
        <v>22.222222222222229</v>
      </c>
      <c r="AN2462" s="51">
        <f>IFERROR(IF(Y2462=0,"-",Y2462/X2462*100-100),"-")</f>
        <v>0</v>
      </c>
      <c r="AO2462" s="51">
        <f>IFERROR(IF(AF2462=0,"-",AF2462/AE2462*100-100),"-")</f>
        <v>66.666666666666686</v>
      </c>
      <c r="AP2462" s="52">
        <f>IFERROR(IF(R2462=0,"-",R2462/L2462*100-100),"-")</f>
        <v>120.00000000000003</v>
      </c>
      <c r="AQ2462" s="52">
        <f>IFERROR(IF(Y2462=0,"-",Y2462/S2462*100-100),"-")</f>
        <v>50</v>
      </c>
      <c r="AR2462" s="52">
        <f>IFERROR(IF(AF2462=0,"-",AF2462/Z2462*100-100),"-")</f>
        <v>400</v>
      </c>
      <c r="AS2462" s="53">
        <f>R2462-Q2462</f>
        <v>2</v>
      </c>
      <c r="AT2462" s="53">
        <f>Y2462-X2462</f>
        <v>0</v>
      </c>
      <c r="AU2462" s="53">
        <f>AF2462-AE2462</f>
        <v>2</v>
      </c>
      <c r="AV2462" s="54">
        <f>R2462-L2462</f>
        <v>6</v>
      </c>
      <c r="AW2462" s="54">
        <f>Y2462-S2462</f>
        <v>2</v>
      </c>
      <c r="AX2462" s="54">
        <f>AF2462-Z2462</f>
        <v>4</v>
      </c>
    </row>
    <row r="2463" spans="1:50" ht="15" x14ac:dyDescent="0.25">
      <c r="A2463" s="43" t="s">
        <v>3722</v>
      </c>
      <c r="B2463" s="43" t="str">
        <f t="shared" si="60"/>
        <v>600171426_6441L51</v>
      </c>
      <c r="C2463" s="44">
        <v>600171426</v>
      </c>
      <c r="D2463" s="44" t="s">
        <v>784</v>
      </c>
      <c r="E2463" s="44" t="s">
        <v>785</v>
      </c>
      <c r="F2463" s="45" t="s">
        <v>786</v>
      </c>
      <c r="G2463" s="56">
        <v>9</v>
      </c>
      <c r="H2463" s="44" t="s">
        <v>3723</v>
      </c>
      <c r="I2463" s="44" t="s">
        <v>30</v>
      </c>
      <c r="J2463" s="44" t="s">
        <v>31</v>
      </c>
      <c r="K2463" s="45" t="s">
        <v>3292</v>
      </c>
      <c r="L2463" s="47">
        <v>1</v>
      </c>
      <c r="M2463" s="47">
        <v>1</v>
      </c>
      <c r="N2463" s="47">
        <v>1</v>
      </c>
      <c r="O2463" s="47">
        <v>0</v>
      </c>
      <c r="P2463" s="47">
        <v>0</v>
      </c>
      <c r="Q2463" s="47">
        <v>1</v>
      </c>
      <c r="R2463" s="48">
        <v>4</v>
      </c>
      <c r="S2463" s="47">
        <v>0</v>
      </c>
      <c r="T2463" s="47">
        <v>1</v>
      </c>
      <c r="U2463" s="47">
        <v>1</v>
      </c>
      <c r="V2463" s="47">
        <v>0</v>
      </c>
      <c r="W2463" s="47">
        <v>0</v>
      </c>
      <c r="X2463" s="47">
        <v>1</v>
      </c>
      <c r="Y2463" s="49">
        <v>4</v>
      </c>
      <c r="Z2463" s="47">
        <v>1</v>
      </c>
      <c r="AA2463" s="47">
        <v>0</v>
      </c>
      <c r="AB2463" s="47">
        <v>0</v>
      </c>
      <c r="AC2463" s="47">
        <v>0</v>
      </c>
      <c r="AD2463" s="47">
        <v>0</v>
      </c>
      <c r="AE2463" s="47">
        <v>0</v>
      </c>
      <c r="AF2463" s="50">
        <v>0</v>
      </c>
      <c r="AG2463" s="47" t="s">
        <v>27</v>
      </c>
      <c r="AH2463" s="47" t="s">
        <v>27</v>
      </c>
      <c r="AI2463" s="47" t="s">
        <v>27</v>
      </c>
      <c r="AJ2463" s="47" t="s">
        <v>27</v>
      </c>
      <c r="AK2463" s="47" t="s">
        <v>27</v>
      </c>
      <c r="AL2463" s="47" t="s">
        <v>27</v>
      </c>
      <c r="AM2463" s="51">
        <f>IFERROR(IF(R2463=0,"-",R2463/Q2463*100-100),"-")</f>
        <v>300</v>
      </c>
      <c r="AN2463" s="51">
        <f>IFERROR(IF(Y2463=0,"-",Y2463/X2463*100-100),"-")</f>
        <v>300</v>
      </c>
      <c r="AO2463" s="51" t="str">
        <f>IFERROR(IF(AF2463=0,"-",AF2463/AE2463*100-100),"-")</f>
        <v>-</v>
      </c>
      <c r="AP2463" s="52">
        <f>IFERROR(IF(R2463=0,"-",R2463/L2463*100-100),"-")</f>
        <v>300</v>
      </c>
      <c r="AQ2463" s="52" t="str">
        <f>IFERROR(IF(Y2463=0,"-",Y2463/S2463*100-100),"-")</f>
        <v>-</v>
      </c>
      <c r="AR2463" s="52" t="str">
        <f>IFERROR(IF(AF2463=0,"-",AF2463/Z2463*100-100),"-")</f>
        <v>-</v>
      </c>
      <c r="AS2463" s="53">
        <f>R2463-Q2463</f>
        <v>3</v>
      </c>
      <c r="AT2463" s="53">
        <f>Y2463-X2463</f>
        <v>3</v>
      </c>
      <c r="AU2463" s="53">
        <f>AF2463-AE2463</f>
        <v>0</v>
      </c>
      <c r="AV2463" s="54">
        <f>R2463-L2463</f>
        <v>3</v>
      </c>
      <c r="AW2463" s="54">
        <f>Y2463-S2463</f>
        <v>4</v>
      </c>
      <c r="AX2463" s="54">
        <f>AF2463-Z2463</f>
        <v>-1</v>
      </c>
    </row>
    <row r="2464" spans="1:50" ht="15" x14ac:dyDescent="0.25">
      <c r="A2464" s="43" t="s">
        <v>3724</v>
      </c>
      <c r="B2464" s="43" t="str">
        <f t="shared" si="60"/>
        <v>600171426_6542M01</v>
      </c>
      <c r="C2464" s="44">
        <v>600171426</v>
      </c>
      <c r="D2464" s="44" t="s">
        <v>763</v>
      </c>
      <c r="E2464" s="44" t="s">
        <v>764</v>
      </c>
      <c r="F2464" s="45" t="s">
        <v>765</v>
      </c>
      <c r="G2464" s="56">
        <v>9</v>
      </c>
      <c r="H2464" s="44" t="s">
        <v>3723</v>
      </c>
      <c r="I2464" s="44" t="s">
        <v>30</v>
      </c>
      <c r="J2464" s="44" t="s">
        <v>31</v>
      </c>
      <c r="K2464" s="45" t="s">
        <v>3292</v>
      </c>
      <c r="L2464" s="47">
        <v>5</v>
      </c>
      <c r="M2464" s="47">
        <v>2</v>
      </c>
      <c r="N2464" s="47">
        <v>4</v>
      </c>
      <c r="O2464" s="47">
        <v>2</v>
      </c>
      <c r="P2464" s="47">
        <v>0</v>
      </c>
      <c r="Q2464" s="47">
        <v>4</v>
      </c>
      <c r="R2464" s="48">
        <v>2</v>
      </c>
      <c r="S2464" s="47">
        <v>3</v>
      </c>
      <c r="T2464" s="47">
        <v>0</v>
      </c>
      <c r="U2464" s="47">
        <v>3</v>
      </c>
      <c r="V2464" s="47">
        <v>2</v>
      </c>
      <c r="W2464" s="47">
        <v>0</v>
      </c>
      <c r="X2464" s="47">
        <v>4</v>
      </c>
      <c r="Y2464" s="49">
        <v>1</v>
      </c>
      <c r="Z2464" s="47">
        <v>2</v>
      </c>
      <c r="AA2464" s="47">
        <v>2</v>
      </c>
      <c r="AB2464" s="47">
        <v>1</v>
      </c>
      <c r="AC2464" s="47">
        <v>0</v>
      </c>
      <c r="AD2464" s="47">
        <v>0</v>
      </c>
      <c r="AE2464" s="47">
        <v>0</v>
      </c>
      <c r="AF2464" s="50">
        <v>1</v>
      </c>
      <c r="AG2464" s="47" t="s">
        <v>27</v>
      </c>
      <c r="AH2464" s="47" t="s">
        <v>27</v>
      </c>
      <c r="AI2464" s="47" t="s">
        <v>27</v>
      </c>
      <c r="AJ2464" s="47" t="s">
        <v>27</v>
      </c>
      <c r="AK2464" s="47" t="s">
        <v>27</v>
      </c>
      <c r="AL2464" s="47" t="s">
        <v>27</v>
      </c>
      <c r="AM2464" s="51">
        <f>IFERROR(IF(R2464=0,"-",R2464/Q2464*100-100),"-")</f>
        <v>-50</v>
      </c>
      <c r="AN2464" s="51">
        <f>IFERROR(IF(Y2464=0,"-",Y2464/X2464*100-100),"-")</f>
        <v>-75</v>
      </c>
      <c r="AO2464" s="51" t="str">
        <f>IFERROR(IF(AF2464=0,"-",AF2464/AE2464*100-100),"-")</f>
        <v>-</v>
      </c>
      <c r="AP2464" s="52">
        <f>IFERROR(IF(R2464=0,"-",R2464/L2464*100-100),"-")</f>
        <v>-60</v>
      </c>
      <c r="AQ2464" s="52">
        <f>IFERROR(IF(Y2464=0,"-",Y2464/S2464*100-100),"-")</f>
        <v>-66.666666666666671</v>
      </c>
      <c r="AR2464" s="52">
        <f>IFERROR(IF(AF2464=0,"-",AF2464/Z2464*100-100),"-")</f>
        <v>-50</v>
      </c>
      <c r="AS2464" s="53">
        <f>R2464-Q2464</f>
        <v>-2</v>
      </c>
      <c r="AT2464" s="53">
        <f>Y2464-X2464</f>
        <v>-3</v>
      </c>
      <c r="AU2464" s="53">
        <f>AF2464-AE2464</f>
        <v>1</v>
      </c>
      <c r="AV2464" s="54">
        <f>R2464-L2464</f>
        <v>-3</v>
      </c>
      <c r="AW2464" s="54">
        <f>Y2464-S2464</f>
        <v>-2</v>
      </c>
      <c r="AX2464" s="54">
        <f>AF2464-Z2464</f>
        <v>-1</v>
      </c>
    </row>
    <row r="2465" spans="1:50" ht="15" x14ac:dyDescent="0.25">
      <c r="A2465" s="43" t="s">
        <v>3725</v>
      </c>
      <c r="B2465" s="43" t="str">
        <f t="shared" si="60"/>
        <v>600171531_6341M02</v>
      </c>
      <c r="C2465" s="44">
        <v>600171531</v>
      </c>
      <c r="D2465" s="44" t="s">
        <v>712</v>
      </c>
      <c r="E2465" s="44" t="s">
        <v>713</v>
      </c>
      <c r="F2465" s="45" t="s">
        <v>714</v>
      </c>
      <c r="G2465" s="56">
        <v>9</v>
      </c>
      <c r="H2465" s="44" t="s">
        <v>3726</v>
      </c>
      <c r="I2465" s="44" t="s">
        <v>354</v>
      </c>
      <c r="J2465" s="44" t="s">
        <v>355</v>
      </c>
      <c r="K2465" s="45" t="s">
        <v>32</v>
      </c>
      <c r="L2465" s="47">
        <v>2</v>
      </c>
      <c r="M2465" s="47">
        <v>7</v>
      </c>
      <c r="N2465" s="47">
        <v>9</v>
      </c>
      <c r="O2465" s="47">
        <v>16</v>
      </c>
      <c r="P2465" s="47">
        <v>14</v>
      </c>
      <c r="Q2465" s="47">
        <v>8</v>
      </c>
      <c r="R2465" s="48">
        <v>8</v>
      </c>
      <c r="S2465" s="47">
        <v>2</v>
      </c>
      <c r="T2465" s="47">
        <v>7</v>
      </c>
      <c r="U2465" s="47">
        <v>6</v>
      </c>
      <c r="V2465" s="47">
        <v>14</v>
      </c>
      <c r="W2465" s="47">
        <v>7</v>
      </c>
      <c r="X2465" s="47">
        <v>5</v>
      </c>
      <c r="Y2465" s="49">
        <v>4</v>
      </c>
      <c r="Z2465" s="47">
        <v>0</v>
      </c>
      <c r="AA2465" s="47">
        <v>0</v>
      </c>
      <c r="AB2465" s="47">
        <v>3</v>
      </c>
      <c r="AC2465" s="47">
        <v>2</v>
      </c>
      <c r="AD2465" s="47">
        <v>7</v>
      </c>
      <c r="AE2465" s="47">
        <v>3</v>
      </c>
      <c r="AF2465" s="50">
        <v>4</v>
      </c>
      <c r="AG2465" s="47" t="s">
        <v>27</v>
      </c>
      <c r="AH2465" s="47" t="s">
        <v>27</v>
      </c>
      <c r="AI2465" s="47" t="s">
        <v>27</v>
      </c>
      <c r="AJ2465" s="47" t="s">
        <v>27</v>
      </c>
      <c r="AK2465" s="47" t="s">
        <v>27</v>
      </c>
      <c r="AL2465" s="47" t="s">
        <v>27</v>
      </c>
      <c r="AM2465" s="51">
        <f>IFERROR(IF(R2465=0,"-",R2465/Q2465*100-100),"-")</f>
        <v>0</v>
      </c>
      <c r="AN2465" s="51">
        <f>IFERROR(IF(Y2465=0,"-",Y2465/X2465*100-100),"-")</f>
        <v>-20</v>
      </c>
      <c r="AO2465" s="51">
        <f>IFERROR(IF(AF2465=0,"-",AF2465/AE2465*100-100),"-")</f>
        <v>33.333333333333314</v>
      </c>
      <c r="AP2465" s="52">
        <f>IFERROR(IF(R2465=0,"-",R2465/L2465*100-100),"-")</f>
        <v>300</v>
      </c>
      <c r="AQ2465" s="52">
        <f>IFERROR(IF(Y2465=0,"-",Y2465/S2465*100-100),"-")</f>
        <v>100</v>
      </c>
      <c r="AR2465" s="52" t="str">
        <f>IFERROR(IF(AF2465=0,"-",AF2465/Z2465*100-100),"-")</f>
        <v>-</v>
      </c>
      <c r="AS2465" s="53">
        <f>R2465-Q2465</f>
        <v>0</v>
      </c>
      <c r="AT2465" s="53">
        <f>Y2465-X2465</f>
        <v>-1</v>
      </c>
      <c r="AU2465" s="53">
        <f>AF2465-AE2465</f>
        <v>1</v>
      </c>
      <c r="AV2465" s="54">
        <f>R2465-L2465</f>
        <v>6</v>
      </c>
      <c r="AW2465" s="54">
        <f>Y2465-S2465</f>
        <v>2</v>
      </c>
      <c r="AX2465" s="54">
        <f>AF2465-Z2465</f>
        <v>4</v>
      </c>
    </row>
    <row r="2466" spans="1:50" ht="15" x14ac:dyDescent="0.25">
      <c r="A2466" s="43" t="s">
        <v>3727</v>
      </c>
      <c r="B2466" s="43" t="str">
        <f t="shared" si="60"/>
        <v>600171701_7941K41</v>
      </c>
      <c r="C2466" s="44">
        <v>600171701</v>
      </c>
      <c r="D2466" s="44" t="s">
        <v>704</v>
      </c>
      <c r="E2466" s="44" t="s">
        <v>21</v>
      </c>
      <c r="F2466" s="45" t="s">
        <v>705</v>
      </c>
      <c r="G2466" s="56">
        <v>9</v>
      </c>
      <c r="H2466" s="44" t="s">
        <v>549</v>
      </c>
      <c r="I2466" s="44" t="s">
        <v>30</v>
      </c>
      <c r="J2466" s="44" t="s">
        <v>31</v>
      </c>
      <c r="K2466" s="45" t="s">
        <v>32</v>
      </c>
      <c r="L2466" s="47">
        <v>175</v>
      </c>
      <c r="M2466" s="47">
        <v>152</v>
      </c>
      <c r="N2466" s="47">
        <v>197</v>
      </c>
      <c r="O2466" s="47">
        <v>168</v>
      </c>
      <c r="P2466" s="47">
        <v>249</v>
      </c>
      <c r="Q2466" s="47">
        <v>158</v>
      </c>
      <c r="R2466" s="48">
        <v>217</v>
      </c>
      <c r="S2466" s="47">
        <v>95</v>
      </c>
      <c r="T2466" s="47">
        <v>88</v>
      </c>
      <c r="U2466" s="47">
        <v>114</v>
      </c>
      <c r="V2466" s="47">
        <v>104</v>
      </c>
      <c r="W2466" s="47">
        <v>123</v>
      </c>
      <c r="X2466" s="47">
        <v>72</v>
      </c>
      <c r="Y2466" s="49">
        <v>122</v>
      </c>
      <c r="Z2466" s="47">
        <v>80</v>
      </c>
      <c r="AA2466" s="47">
        <v>64</v>
      </c>
      <c r="AB2466" s="47">
        <v>83</v>
      </c>
      <c r="AC2466" s="47">
        <v>64</v>
      </c>
      <c r="AD2466" s="47">
        <v>126</v>
      </c>
      <c r="AE2466" s="47">
        <v>86</v>
      </c>
      <c r="AF2466" s="50">
        <v>95</v>
      </c>
      <c r="AG2466" s="47">
        <v>5</v>
      </c>
      <c r="AH2466" s="47">
        <v>2</v>
      </c>
      <c r="AI2466" s="47">
        <v>3</v>
      </c>
      <c r="AJ2466" s="47">
        <v>6</v>
      </c>
      <c r="AK2466" s="47">
        <v>5</v>
      </c>
      <c r="AL2466" s="47">
        <v>1</v>
      </c>
      <c r="AM2466" s="51">
        <f>IFERROR(IF(R2466=0,"-",R2466/Q2466*100-100),"-")</f>
        <v>37.341772151898738</v>
      </c>
      <c r="AN2466" s="51">
        <f>IFERROR(IF(Y2466=0,"-",Y2466/X2466*100-100),"-")</f>
        <v>69.444444444444429</v>
      </c>
      <c r="AO2466" s="51">
        <f>IFERROR(IF(AF2466=0,"-",AF2466/AE2466*100-100),"-")</f>
        <v>10.465116279069761</v>
      </c>
      <c r="AP2466" s="52">
        <f>IFERROR(IF(R2466=0,"-",R2466/L2466*100-100),"-")</f>
        <v>24</v>
      </c>
      <c r="AQ2466" s="52">
        <f>IFERROR(IF(Y2466=0,"-",Y2466/S2466*100-100),"-")</f>
        <v>28.421052631578959</v>
      </c>
      <c r="AR2466" s="52">
        <f>IFERROR(IF(AF2466=0,"-",AF2466/Z2466*100-100),"-")</f>
        <v>18.75</v>
      </c>
      <c r="AS2466" s="53">
        <f>R2466-Q2466</f>
        <v>59</v>
      </c>
      <c r="AT2466" s="53">
        <f>Y2466-X2466</f>
        <v>50</v>
      </c>
      <c r="AU2466" s="53">
        <f>AF2466-AE2466</f>
        <v>9</v>
      </c>
      <c r="AV2466" s="54">
        <f>R2466-L2466</f>
        <v>42</v>
      </c>
      <c r="AW2466" s="54">
        <f>Y2466-S2466</f>
        <v>27</v>
      </c>
      <c r="AX2466" s="54">
        <f>AF2466-Z2466</f>
        <v>15</v>
      </c>
    </row>
    <row r="2467" spans="1:50" ht="15" x14ac:dyDescent="0.25">
      <c r="A2467" s="43" t="s">
        <v>3728</v>
      </c>
      <c r="B2467" s="43" t="str">
        <f t="shared" si="60"/>
        <v>600171710_7941K41</v>
      </c>
      <c r="C2467" s="44">
        <v>600171710</v>
      </c>
      <c r="D2467" s="44" t="s">
        <v>704</v>
      </c>
      <c r="E2467" s="44" t="s">
        <v>21</v>
      </c>
      <c r="F2467" s="45" t="s">
        <v>705</v>
      </c>
      <c r="G2467" s="56">
        <v>9</v>
      </c>
      <c r="H2467" s="44" t="s">
        <v>3729</v>
      </c>
      <c r="I2467" s="44" t="s">
        <v>30</v>
      </c>
      <c r="J2467" s="44" t="s">
        <v>31</v>
      </c>
      <c r="K2467" s="45" t="s">
        <v>32</v>
      </c>
      <c r="L2467" s="47">
        <v>252</v>
      </c>
      <c r="M2467" s="47">
        <v>216</v>
      </c>
      <c r="N2467" s="47">
        <v>257</v>
      </c>
      <c r="O2467" s="47">
        <v>247</v>
      </c>
      <c r="P2467" s="47">
        <v>311</v>
      </c>
      <c r="Q2467" s="47">
        <v>205</v>
      </c>
      <c r="R2467" s="48">
        <v>283</v>
      </c>
      <c r="S2467" s="47">
        <v>127</v>
      </c>
      <c r="T2467" s="47">
        <v>104</v>
      </c>
      <c r="U2467" s="47">
        <v>120</v>
      </c>
      <c r="V2467" s="47">
        <v>127</v>
      </c>
      <c r="W2467" s="47">
        <v>159</v>
      </c>
      <c r="X2467" s="47">
        <v>124</v>
      </c>
      <c r="Y2467" s="49">
        <v>129</v>
      </c>
      <c r="Z2467" s="47">
        <v>125</v>
      </c>
      <c r="AA2467" s="47">
        <v>112</v>
      </c>
      <c r="AB2467" s="47">
        <v>137</v>
      </c>
      <c r="AC2467" s="47">
        <v>120</v>
      </c>
      <c r="AD2467" s="47">
        <v>152</v>
      </c>
      <c r="AE2467" s="47">
        <v>81</v>
      </c>
      <c r="AF2467" s="50">
        <v>154</v>
      </c>
      <c r="AG2467" s="47">
        <v>2</v>
      </c>
      <c r="AH2467" s="47">
        <v>0</v>
      </c>
      <c r="AI2467" s="47">
        <v>2</v>
      </c>
      <c r="AJ2467" s="47">
        <v>6</v>
      </c>
      <c r="AK2467" s="47">
        <v>3</v>
      </c>
      <c r="AL2467" s="47">
        <v>3</v>
      </c>
      <c r="AM2467" s="51">
        <f>IFERROR(IF(R2467=0,"-",R2467/Q2467*100-100),"-")</f>
        <v>38.048780487804862</v>
      </c>
      <c r="AN2467" s="51">
        <f>IFERROR(IF(Y2467=0,"-",Y2467/X2467*100-100),"-")</f>
        <v>4.0322580645161281</v>
      </c>
      <c r="AO2467" s="51">
        <f>IFERROR(IF(AF2467=0,"-",AF2467/AE2467*100-100),"-")</f>
        <v>90.12345679012347</v>
      </c>
      <c r="AP2467" s="52">
        <f>IFERROR(IF(R2467=0,"-",R2467/L2467*100-100),"-")</f>
        <v>12.301587301587304</v>
      </c>
      <c r="AQ2467" s="52">
        <f>IFERROR(IF(Y2467=0,"-",Y2467/S2467*100-100),"-")</f>
        <v>1.5748031496062964</v>
      </c>
      <c r="AR2467" s="52">
        <f>IFERROR(IF(AF2467=0,"-",AF2467/Z2467*100-100),"-")</f>
        <v>23.200000000000003</v>
      </c>
      <c r="AS2467" s="53">
        <f>R2467-Q2467</f>
        <v>78</v>
      </c>
      <c r="AT2467" s="53">
        <f>Y2467-X2467</f>
        <v>5</v>
      </c>
      <c r="AU2467" s="53">
        <f>AF2467-AE2467</f>
        <v>73</v>
      </c>
      <c r="AV2467" s="54">
        <f>R2467-L2467</f>
        <v>31</v>
      </c>
      <c r="AW2467" s="54">
        <f>Y2467-S2467</f>
        <v>2</v>
      </c>
      <c r="AX2467" s="54">
        <f>AF2467-Z2467</f>
        <v>29</v>
      </c>
    </row>
    <row r="2468" spans="1:50" ht="15" x14ac:dyDescent="0.25">
      <c r="A2468" s="43" t="s">
        <v>3730</v>
      </c>
      <c r="B2468" s="43" t="str">
        <f t="shared" si="60"/>
        <v>600171710_7942K41</v>
      </c>
      <c r="C2468" s="44">
        <v>600171710</v>
      </c>
      <c r="D2468" s="44" t="s">
        <v>1389</v>
      </c>
      <c r="E2468" s="44" t="s">
        <v>519</v>
      </c>
      <c r="F2468" s="45" t="s">
        <v>705</v>
      </c>
      <c r="G2468" s="56">
        <v>9</v>
      </c>
      <c r="H2468" s="44" t="s">
        <v>3729</v>
      </c>
      <c r="I2468" s="44" t="s">
        <v>30</v>
      </c>
      <c r="J2468" s="44" t="s">
        <v>31</v>
      </c>
      <c r="K2468" s="45" t="s">
        <v>32</v>
      </c>
      <c r="L2468" s="47">
        <v>57</v>
      </c>
      <c r="M2468" s="47">
        <v>79</v>
      </c>
      <c r="N2468" s="47">
        <v>99</v>
      </c>
      <c r="O2468" s="47">
        <v>123</v>
      </c>
      <c r="P2468" s="47">
        <v>125</v>
      </c>
      <c r="Q2468" s="47">
        <v>102</v>
      </c>
      <c r="R2468" s="48">
        <v>137</v>
      </c>
      <c r="S2468" s="47">
        <v>54</v>
      </c>
      <c r="T2468" s="47">
        <v>61</v>
      </c>
      <c r="U2468" s="47">
        <v>88</v>
      </c>
      <c r="V2468" s="47">
        <v>110</v>
      </c>
      <c r="W2468" s="47">
        <v>98</v>
      </c>
      <c r="X2468" s="47">
        <v>92</v>
      </c>
      <c r="Y2468" s="49">
        <v>123</v>
      </c>
      <c r="Z2468" s="47">
        <v>3</v>
      </c>
      <c r="AA2468" s="47">
        <v>18</v>
      </c>
      <c r="AB2468" s="47">
        <v>11</v>
      </c>
      <c r="AC2468" s="47">
        <v>13</v>
      </c>
      <c r="AD2468" s="47">
        <v>27</v>
      </c>
      <c r="AE2468" s="47">
        <v>10</v>
      </c>
      <c r="AF2468" s="50">
        <v>14</v>
      </c>
      <c r="AG2468" s="47" t="s">
        <v>27</v>
      </c>
      <c r="AH2468" s="47" t="s">
        <v>27</v>
      </c>
      <c r="AI2468" s="47" t="s">
        <v>27</v>
      </c>
      <c r="AJ2468" s="47">
        <v>4</v>
      </c>
      <c r="AK2468" s="47">
        <v>4</v>
      </c>
      <c r="AL2468" s="47">
        <v>0</v>
      </c>
      <c r="AM2468" s="51">
        <f>IFERROR(IF(R2468=0,"-",R2468/Q2468*100-100),"-")</f>
        <v>34.313725490196077</v>
      </c>
      <c r="AN2468" s="51">
        <f>IFERROR(IF(Y2468=0,"-",Y2468/X2468*100-100),"-")</f>
        <v>33.695652173913032</v>
      </c>
      <c r="AO2468" s="51">
        <f>IFERROR(IF(AF2468=0,"-",AF2468/AE2468*100-100),"-")</f>
        <v>40</v>
      </c>
      <c r="AP2468" s="52">
        <f>IFERROR(IF(R2468=0,"-",R2468/L2468*100-100),"-")</f>
        <v>140.35087719298244</v>
      </c>
      <c r="AQ2468" s="52">
        <f>IFERROR(IF(Y2468=0,"-",Y2468/S2468*100-100),"-")</f>
        <v>127.77777777777777</v>
      </c>
      <c r="AR2468" s="52">
        <f>IFERROR(IF(AF2468=0,"-",AF2468/Z2468*100-100),"-")</f>
        <v>366.66666666666669</v>
      </c>
      <c r="AS2468" s="53">
        <f>R2468-Q2468</f>
        <v>35</v>
      </c>
      <c r="AT2468" s="53">
        <f>Y2468-X2468</f>
        <v>31</v>
      </c>
      <c r="AU2468" s="53">
        <f>AF2468-AE2468</f>
        <v>4</v>
      </c>
      <c r="AV2468" s="54">
        <f>R2468-L2468</f>
        <v>80</v>
      </c>
      <c r="AW2468" s="54">
        <f>Y2468-S2468</f>
        <v>69</v>
      </c>
      <c r="AX2468" s="54">
        <f>AF2468-Z2468</f>
        <v>11</v>
      </c>
    </row>
    <row r="2469" spans="1:50" ht="15" x14ac:dyDescent="0.25">
      <c r="A2469" s="43" t="s">
        <v>3731</v>
      </c>
      <c r="B2469" s="43" t="str">
        <f t="shared" si="60"/>
        <v>600171728_7941K41</v>
      </c>
      <c r="C2469" s="44">
        <v>600171728</v>
      </c>
      <c r="D2469" s="44" t="s">
        <v>704</v>
      </c>
      <c r="E2469" s="44" t="s">
        <v>21</v>
      </c>
      <c r="F2469" s="45" t="s">
        <v>705</v>
      </c>
      <c r="G2469" s="56">
        <v>9</v>
      </c>
      <c r="H2469" s="44" t="s">
        <v>551</v>
      </c>
      <c r="I2469" s="44" t="s">
        <v>102</v>
      </c>
      <c r="J2469" s="44" t="s">
        <v>103</v>
      </c>
      <c r="K2469" s="45" t="s">
        <v>32</v>
      </c>
      <c r="L2469" s="47">
        <v>98</v>
      </c>
      <c r="M2469" s="47">
        <v>85</v>
      </c>
      <c r="N2469" s="47">
        <v>77</v>
      </c>
      <c r="O2469" s="47">
        <v>73</v>
      </c>
      <c r="P2469" s="47">
        <v>116</v>
      </c>
      <c r="Q2469" s="47">
        <v>81</v>
      </c>
      <c r="R2469" s="48">
        <v>106</v>
      </c>
      <c r="S2469" s="47">
        <v>32</v>
      </c>
      <c r="T2469" s="47">
        <v>31</v>
      </c>
      <c r="U2469" s="47">
        <v>29</v>
      </c>
      <c r="V2469" s="47">
        <v>27</v>
      </c>
      <c r="W2469" s="47">
        <v>47</v>
      </c>
      <c r="X2469" s="47">
        <v>38</v>
      </c>
      <c r="Y2469" s="49">
        <v>46</v>
      </c>
      <c r="Z2469" s="47">
        <v>66</v>
      </c>
      <c r="AA2469" s="47">
        <v>54</v>
      </c>
      <c r="AB2469" s="47">
        <v>48</v>
      </c>
      <c r="AC2469" s="47">
        <v>46</v>
      </c>
      <c r="AD2469" s="47">
        <v>69</v>
      </c>
      <c r="AE2469" s="47">
        <v>43</v>
      </c>
      <c r="AF2469" s="50">
        <v>60</v>
      </c>
      <c r="AG2469" s="47">
        <v>1</v>
      </c>
      <c r="AH2469" s="47">
        <v>0</v>
      </c>
      <c r="AI2469" s="47">
        <v>1</v>
      </c>
      <c r="AJ2469" s="47">
        <v>4</v>
      </c>
      <c r="AK2469" s="47">
        <v>3</v>
      </c>
      <c r="AL2469" s="47">
        <v>1</v>
      </c>
      <c r="AM2469" s="51">
        <f>IFERROR(IF(R2469=0,"-",R2469/Q2469*100-100),"-")</f>
        <v>30.864197530864203</v>
      </c>
      <c r="AN2469" s="51">
        <f>IFERROR(IF(Y2469=0,"-",Y2469/X2469*100-100),"-")</f>
        <v>21.05263157894737</v>
      </c>
      <c r="AO2469" s="51">
        <f>IFERROR(IF(AF2469=0,"-",AF2469/AE2469*100-100),"-")</f>
        <v>39.534883720930225</v>
      </c>
      <c r="AP2469" s="52">
        <f>IFERROR(IF(R2469=0,"-",R2469/L2469*100-100),"-")</f>
        <v>8.1632653061224545</v>
      </c>
      <c r="AQ2469" s="52">
        <f>IFERROR(IF(Y2469=0,"-",Y2469/S2469*100-100),"-")</f>
        <v>43.75</v>
      </c>
      <c r="AR2469" s="52">
        <f>IFERROR(IF(AF2469=0,"-",AF2469/Z2469*100-100),"-")</f>
        <v>-9.0909090909090935</v>
      </c>
      <c r="AS2469" s="53">
        <f>R2469-Q2469</f>
        <v>25</v>
      </c>
      <c r="AT2469" s="53">
        <f>Y2469-X2469</f>
        <v>8</v>
      </c>
      <c r="AU2469" s="53">
        <f>AF2469-AE2469</f>
        <v>17</v>
      </c>
      <c r="AV2469" s="54">
        <f>R2469-L2469</f>
        <v>8</v>
      </c>
      <c r="AW2469" s="54">
        <f>Y2469-S2469</f>
        <v>14</v>
      </c>
      <c r="AX2469" s="54">
        <f>AF2469-Z2469</f>
        <v>-6</v>
      </c>
    </row>
    <row r="2470" spans="1:50" ht="15" x14ac:dyDescent="0.25">
      <c r="A2470" s="43" t="s">
        <v>3732</v>
      </c>
      <c r="B2470" s="43" t="str">
        <f t="shared" si="60"/>
        <v>600171728_7942K41</v>
      </c>
      <c r="C2470" s="44">
        <v>600171728</v>
      </c>
      <c r="D2470" s="44" t="s">
        <v>1389</v>
      </c>
      <c r="E2470" s="44" t="s">
        <v>519</v>
      </c>
      <c r="F2470" s="45" t="s">
        <v>705</v>
      </c>
      <c r="G2470" s="56">
        <v>9</v>
      </c>
      <c r="H2470" s="44" t="s">
        <v>551</v>
      </c>
      <c r="I2470" s="44" t="s">
        <v>102</v>
      </c>
      <c r="J2470" s="44" t="s">
        <v>103</v>
      </c>
      <c r="K2470" s="45" t="s">
        <v>32</v>
      </c>
      <c r="L2470" s="47">
        <v>41</v>
      </c>
      <c r="M2470" s="47">
        <v>44</v>
      </c>
      <c r="N2470" s="47">
        <v>63</v>
      </c>
      <c r="O2470" s="47">
        <v>62</v>
      </c>
      <c r="P2470" s="47">
        <v>84</v>
      </c>
      <c r="Q2470" s="47">
        <v>74</v>
      </c>
      <c r="R2470" s="48">
        <v>125</v>
      </c>
      <c r="S2470" s="47">
        <v>38</v>
      </c>
      <c r="T2470" s="47">
        <v>41</v>
      </c>
      <c r="U2470" s="47">
        <v>60</v>
      </c>
      <c r="V2470" s="47">
        <v>55</v>
      </c>
      <c r="W2470" s="47">
        <v>64</v>
      </c>
      <c r="X2470" s="47">
        <v>62</v>
      </c>
      <c r="Y2470" s="49">
        <v>100</v>
      </c>
      <c r="Z2470" s="47">
        <v>3</v>
      </c>
      <c r="AA2470" s="47">
        <v>3</v>
      </c>
      <c r="AB2470" s="47">
        <v>3</v>
      </c>
      <c r="AC2470" s="47">
        <v>7</v>
      </c>
      <c r="AD2470" s="47">
        <v>20</v>
      </c>
      <c r="AE2470" s="47">
        <v>12</v>
      </c>
      <c r="AF2470" s="50">
        <v>25</v>
      </c>
      <c r="AG2470" s="47" t="s">
        <v>27</v>
      </c>
      <c r="AH2470" s="47" t="s">
        <v>27</v>
      </c>
      <c r="AI2470" s="47" t="s">
        <v>27</v>
      </c>
      <c r="AJ2470" s="47">
        <v>1</v>
      </c>
      <c r="AK2470" s="47">
        <v>1</v>
      </c>
      <c r="AL2470" s="47">
        <v>0</v>
      </c>
      <c r="AM2470" s="51">
        <f>IFERROR(IF(R2470=0,"-",R2470/Q2470*100-100),"-")</f>
        <v>68.918918918918934</v>
      </c>
      <c r="AN2470" s="51">
        <f>IFERROR(IF(Y2470=0,"-",Y2470/X2470*100-100),"-")</f>
        <v>61.290322580645153</v>
      </c>
      <c r="AO2470" s="51">
        <f>IFERROR(IF(AF2470=0,"-",AF2470/AE2470*100-100),"-")</f>
        <v>108.33333333333334</v>
      </c>
      <c r="AP2470" s="52">
        <f>IFERROR(IF(R2470=0,"-",R2470/L2470*100-100),"-")</f>
        <v>204.8780487804878</v>
      </c>
      <c r="AQ2470" s="52">
        <f>IFERROR(IF(Y2470=0,"-",Y2470/S2470*100-100),"-")</f>
        <v>163.15789473684214</v>
      </c>
      <c r="AR2470" s="52">
        <f>IFERROR(IF(AF2470=0,"-",AF2470/Z2470*100-100),"-")</f>
        <v>733.33333333333337</v>
      </c>
      <c r="AS2470" s="53">
        <f>R2470-Q2470</f>
        <v>51</v>
      </c>
      <c r="AT2470" s="53">
        <f>Y2470-X2470</f>
        <v>38</v>
      </c>
      <c r="AU2470" s="53">
        <f>AF2470-AE2470</f>
        <v>13</v>
      </c>
      <c r="AV2470" s="54">
        <f>R2470-L2470</f>
        <v>84</v>
      </c>
      <c r="AW2470" s="54">
        <f>Y2470-S2470</f>
        <v>62</v>
      </c>
      <c r="AX2470" s="54">
        <f>AF2470-Z2470</f>
        <v>22</v>
      </c>
    </row>
    <row r="2471" spans="1:50" ht="15" x14ac:dyDescent="0.25">
      <c r="A2471" s="43" t="s">
        <v>3733</v>
      </c>
      <c r="B2471" s="43" t="str">
        <f t="shared" si="60"/>
        <v>600171744_7941K41</v>
      </c>
      <c r="C2471" s="44">
        <v>600171744</v>
      </c>
      <c r="D2471" s="44" t="s">
        <v>704</v>
      </c>
      <c r="E2471" s="44" t="s">
        <v>21</v>
      </c>
      <c r="F2471" s="45" t="s">
        <v>705</v>
      </c>
      <c r="G2471" s="56">
        <v>9</v>
      </c>
      <c r="H2471" s="44" t="s">
        <v>553</v>
      </c>
      <c r="I2471" s="44" t="s">
        <v>244</v>
      </c>
      <c r="J2471" s="44" t="s">
        <v>245</v>
      </c>
      <c r="K2471" s="45" t="s">
        <v>32</v>
      </c>
      <c r="L2471" s="47">
        <v>84</v>
      </c>
      <c r="M2471" s="47">
        <v>88</v>
      </c>
      <c r="N2471" s="47">
        <v>60</v>
      </c>
      <c r="O2471" s="47">
        <v>76</v>
      </c>
      <c r="P2471" s="47">
        <v>100</v>
      </c>
      <c r="Q2471" s="47">
        <v>95</v>
      </c>
      <c r="R2471" s="48">
        <v>79</v>
      </c>
      <c r="S2471" s="47">
        <v>44</v>
      </c>
      <c r="T2471" s="47">
        <v>45</v>
      </c>
      <c r="U2471" s="47">
        <v>30</v>
      </c>
      <c r="V2471" s="47">
        <v>39</v>
      </c>
      <c r="W2471" s="47">
        <v>54</v>
      </c>
      <c r="X2471" s="47">
        <v>42</v>
      </c>
      <c r="Y2471" s="49">
        <v>42</v>
      </c>
      <c r="Z2471" s="47">
        <v>40</v>
      </c>
      <c r="AA2471" s="47">
        <v>43</v>
      </c>
      <c r="AB2471" s="47">
        <v>30</v>
      </c>
      <c r="AC2471" s="47">
        <v>37</v>
      </c>
      <c r="AD2471" s="47">
        <v>46</v>
      </c>
      <c r="AE2471" s="47">
        <v>53</v>
      </c>
      <c r="AF2471" s="50">
        <v>37</v>
      </c>
      <c r="AG2471" s="47">
        <v>4</v>
      </c>
      <c r="AH2471" s="47">
        <v>2</v>
      </c>
      <c r="AI2471" s="47">
        <v>2</v>
      </c>
      <c r="AJ2471" s="47">
        <v>1</v>
      </c>
      <c r="AK2471" s="47">
        <v>1</v>
      </c>
      <c r="AL2471" s="47">
        <v>0</v>
      </c>
      <c r="AM2471" s="51">
        <f>IFERROR(IF(R2471=0,"-",R2471/Q2471*100-100),"-")</f>
        <v>-16.84210526315789</v>
      </c>
      <c r="AN2471" s="51">
        <f>IFERROR(IF(Y2471=0,"-",Y2471/X2471*100-100),"-")</f>
        <v>0</v>
      </c>
      <c r="AO2471" s="51">
        <f>IFERROR(IF(AF2471=0,"-",AF2471/AE2471*100-100),"-")</f>
        <v>-30.188679245283026</v>
      </c>
      <c r="AP2471" s="52">
        <f>IFERROR(IF(R2471=0,"-",R2471/L2471*100-100),"-")</f>
        <v>-5.952380952380949</v>
      </c>
      <c r="AQ2471" s="52">
        <f>IFERROR(IF(Y2471=0,"-",Y2471/S2471*100-100),"-")</f>
        <v>-4.5454545454545467</v>
      </c>
      <c r="AR2471" s="52">
        <f>IFERROR(IF(AF2471=0,"-",AF2471/Z2471*100-100),"-")</f>
        <v>-7.5</v>
      </c>
      <c r="AS2471" s="53">
        <f>R2471-Q2471</f>
        <v>-16</v>
      </c>
      <c r="AT2471" s="53">
        <f>Y2471-X2471</f>
        <v>0</v>
      </c>
      <c r="AU2471" s="53">
        <f>AF2471-AE2471</f>
        <v>-16</v>
      </c>
      <c r="AV2471" s="54">
        <f>R2471-L2471</f>
        <v>-5</v>
      </c>
      <c r="AW2471" s="54">
        <f>Y2471-S2471</f>
        <v>-2</v>
      </c>
      <c r="AX2471" s="54">
        <f>AF2471-Z2471</f>
        <v>-3</v>
      </c>
    </row>
    <row r="2472" spans="1:50" ht="15" x14ac:dyDescent="0.25">
      <c r="A2472" s="43" t="s">
        <v>3734</v>
      </c>
      <c r="B2472" s="43" t="str">
        <f t="shared" si="60"/>
        <v>600171744_7942K41</v>
      </c>
      <c r="C2472" s="44">
        <v>600171744</v>
      </c>
      <c r="D2472" s="44" t="s">
        <v>1389</v>
      </c>
      <c r="E2472" s="44" t="s">
        <v>519</v>
      </c>
      <c r="F2472" s="45" t="s">
        <v>705</v>
      </c>
      <c r="G2472" s="56">
        <v>9</v>
      </c>
      <c r="H2472" s="44" t="s">
        <v>553</v>
      </c>
      <c r="I2472" s="44" t="s">
        <v>244</v>
      </c>
      <c r="J2472" s="44" t="s">
        <v>245</v>
      </c>
      <c r="K2472" s="45" t="s">
        <v>32</v>
      </c>
      <c r="L2472" s="47">
        <v>66</v>
      </c>
      <c r="M2472" s="47">
        <v>54</v>
      </c>
      <c r="N2472" s="47">
        <v>39</v>
      </c>
      <c r="O2472" s="47">
        <v>53</v>
      </c>
      <c r="P2472" s="47">
        <v>62</v>
      </c>
      <c r="Q2472" s="47">
        <v>65</v>
      </c>
      <c r="R2472" s="48">
        <v>82</v>
      </c>
      <c r="S2472" s="47">
        <v>58</v>
      </c>
      <c r="T2472" s="47">
        <v>49</v>
      </c>
      <c r="U2472" s="47">
        <v>34</v>
      </c>
      <c r="V2472" s="47">
        <v>50</v>
      </c>
      <c r="W2472" s="47">
        <v>51</v>
      </c>
      <c r="X2472" s="47">
        <v>56</v>
      </c>
      <c r="Y2472" s="49">
        <v>71</v>
      </c>
      <c r="Z2472" s="47">
        <v>8</v>
      </c>
      <c r="AA2472" s="47">
        <v>5</v>
      </c>
      <c r="AB2472" s="47">
        <v>5</v>
      </c>
      <c r="AC2472" s="47">
        <v>3</v>
      </c>
      <c r="AD2472" s="47">
        <v>11</v>
      </c>
      <c r="AE2472" s="47">
        <v>9</v>
      </c>
      <c r="AF2472" s="50">
        <v>11</v>
      </c>
      <c r="AG2472" s="47" t="s">
        <v>27</v>
      </c>
      <c r="AH2472" s="47" t="s">
        <v>27</v>
      </c>
      <c r="AI2472" s="47" t="s">
        <v>27</v>
      </c>
      <c r="AJ2472" s="47" t="s">
        <v>27</v>
      </c>
      <c r="AK2472" s="47" t="s">
        <v>27</v>
      </c>
      <c r="AL2472" s="47" t="s">
        <v>27</v>
      </c>
      <c r="AM2472" s="51">
        <f>IFERROR(IF(R2472=0,"-",R2472/Q2472*100-100),"-")</f>
        <v>26.153846153846146</v>
      </c>
      <c r="AN2472" s="51">
        <f>IFERROR(IF(Y2472=0,"-",Y2472/X2472*100-100),"-")</f>
        <v>26.785714285714278</v>
      </c>
      <c r="AO2472" s="51">
        <f>IFERROR(IF(AF2472=0,"-",AF2472/AE2472*100-100),"-")</f>
        <v>22.222222222222229</v>
      </c>
      <c r="AP2472" s="52">
        <f>IFERROR(IF(R2472=0,"-",R2472/L2472*100-100),"-")</f>
        <v>24.242424242424249</v>
      </c>
      <c r="AQ2472" s="52">
        <f>IFERROR(IF(Y2472=0,"-",Y2472/S2472*100-100),"-")</f>
        <v>22.41379310344827</v>
      </c>
      <c r="AR2472" s="52">
        <f>IFERROR(IF(AF2472=0,"-",AF2472/Z2472*100-100),"-")</f>
        <v>37.5</v>
      </c>
      <c r="AS2472" s="53">
        <f>R2472-Q2472</f>
        <v>17</v>
      </c>
      <c r="AT2472" s="53">
        <f>Y2472-X2472</f>
        <v>15</v>
      </c>
      <c r="AU2472" s="53">
        <f>AF2472-AE2472</f>
        <v>2</v>
      </c>
      <c r="AV2472" s="54">
        <f>R2472-L2472</f>
        <v>16</v>
      </c>
      <c r="AW2472" s="54">
        <f>Y2472-S2472</f>
        <v>13</v>
      </c>
      <c r="AX2472" s="54">
        <f>AF2472-Z2472</f>
        <v>3</v>
      </c>
    </row>
    <row r="2473" spans="1:50" ht="15" x14ac:dyDescent="0.25">
      <c r="A2473" s="43" t="s">
        <v>3735</v>
      </c>
      <c r="B2473" s="43" t="str">
        <f t="shared" si="60"/>
        <v>600171752_5341M03</v>
      </c>
      <c r="C2473" s="44">
        <v>600171752</v>
      </c>
      <c r="D2473" s="44" t="s">
        <v>1140</v>
      </c>
      <c r="E2473" s="44" t="s">
        <v>1141</v>
      </c>
      <c r="F2473" s="45" t="s">
        <v>1137</v>
      </c>
      <c r="G2473" s="56">
        <v>9</v>
      </c>
      <c r="H2473" s="44" t="s">
        <v>555</v>
      </c>
      <c r="I2473" s="44" t="s">
        <v>244</v>
      </c>
      <c r="J2473" s="44" t="s">
        <v>245</v>
      </c>
      <c r="K2473" s="45" t="s">
        <v>32</v>
      </c>
      <c r="L2473" s="47">
        <v>0</v>
      </c>
      <c r="M2473" s="47">
        <v>0</v>
      </c>
      <c r="N2473" s="47">
        <v>26</v>
      </c>
      <c r="O2473" s="47">
        <v>43</v>
      </c>
      <c r="P2473" s="47">
        <v>42</v>
      </c>
      <c r="Q2473" s="47">
        <v>30</v>
      </c>
      <c r="R2473" s="48">
        <v>38</v>
      </c>
      <c r="S2473" s="47">
        <v>0</v>
      </c>
      <c r="T2473" s="47">
        <v>0</v>
      </c>
      <c r="U2473" s="47">
        <v>20</v>
      </c>
      <c r="V2473" s="47">
        <v>22</v>
      </c>
      <c r="W2473" s="47">
        <v>18</v>
      </c>
      <c r="X2473" s="47">
        <v>15</v>
      </c>
      <c r="Y2473" s="49">
        <v>8</v>
      </c>
      <c r="Z2473" s="47">
        <v>0</v>
      </c>
      <c r="AA2473" s="47">
        <v>0</v>
      </c>
      <c r="AB2473" s="47">
        <v>6</v>
      </c>
      <c r="AC2473" s="47">
        <v>21</v>
      </c>
      <c r="AD2473" s="47">
        <v>24</v>
      </c>
      <c r="AE2473" s="47">
        <v>15</v>
      </c>
      <c r="AF2473" s="50">
        <v>30</v>
      </c>
      <c r="AG2473" s="47" t="s">
        <v>27</v>
      </c>
      <c r="AH2473" s="47" t="s">
        <v>27</v>
      </c>
      <c r="AI2473" s="47" t="s">
        <v>27</v>
      </c>
      <c r="AJ2473" s="47">
        <v>2</v>
      </c>
      <c r="AK2473" s="47">
        <v>0</v>
      </c>
      <c r="AL2473" s="47">
        <v>2</v>
      </c>
      <c r="AM2473" s="51">
        <f>IFERROR(IF(R2473=0,"-",R2473/Q2473*100-100),"-")</f>
        <v>26.666666666666657</v>
      </c>
      <c r="AN2473" s="51">
        <f>IFERROR(IF(Y2473=0,"-",Y2473/X2473*100-100),"-")</f>
        <v>-46.666666666666664</v>
      </c>
      <c r="AO2473" s="51">
        <f>IFERROR(IF(AF2473=0,"-",AF2473/AE2473*100-100),"-")</f>
        <v>100</v>
      </c>
      <c r="AP2473" s="52" t="str">
        <f>IFERROR(IF(R2473=0,"-",R2473/L2473*100-100),"-")</f>
        <v>-</v>
      </c>
      <c r="AQ2473" s="52" t="str">
        <f>IFERROR(IF(Y2473=0,"-",Y2473/S2473*100-100),"-")</f>
        <v>-</v>
      </c>
      <c r="AR2473" s="52" t="str">
        <f>IFERROR(IF(AF2473=0,"-",AF2473/Z2473*100-100),"-")</f>
        <v>-</v>
      </c>
      <c r="AS2473" s="53">
        <f>R2473-Q2473</f>
        <v>8</v>
      </c>
      <c r="AT2473" s="53">
        <f>Y2473-X2473</f>
        <v>-7</v>
      </c>
      <c r="AU2473" s="53">
        <f>AF2473-AE2473</f>
        <v>15</v>
      </c>
      <c r="AV2473" s="54">
        <f>R2473-L2473</f>
        <v>38</v>
      </c>
      <c r="AW2473" s="54">
        <f>Y2473-S2473</f>
        <v>8</v>
      </c>
      <c r="AX2473" s="54">
        <f>AF2473-Z2473</f>
        <v>30</v>
      </c>
    </row>
    <row r="2474" spans="1:50" ht="15" x14ac:dyDescent="0.25">
      <c r="A2474" s="43" t="s">
        <v>3736</v>
      </c>
      <c r="B2474" s="43" t="str">
        <f t="shared" ref="B2474:B2514" si="61">CONCATENATE(C2474,"_",D2474)</f>
        <v>600171752_7941K41</v>
      </c>
      <c r="C2474" s="44">
        <v>600171752</v>
      </c>
      <c r="D2474" s="44" t="s">
        <v>704</v>
      </c>
      <c r="E2474" s="44" t="s">
        <v>21</v>
      </c>
      <c r="F2474" s="45" t="s">
        <v>705</v>
      </c>
      <c r="G2474" s="56">
        <v>9</v>
      </c>
      <c r="H2474" s="44" t="s">
        <v>555</v>
      </c>
      <c r="I2474" s="44" t="s">
        <v>244</v>
      </c>
      <c r="J2474" s="44" t="s">
        <v>245</v>
      </c>
      <c r="K2474" s="45" t="s">
        <v>32</v>
      </c>
      <c r="L2474" s="47">
        <v>27</v>
      </c>
      <c r="M2474" s="47">
        <v>39</v>
      </c>
      <c r="N2474" s="47">
        <v>39</v>
      </c>
      <c r="O2474" s="47">
        <v>38</v>
      </c>
      <c r="P2474" s="47">
        <v>46</v>
      </c>
      <c r="Q2474" s="47">
        <v>40</v>
      </c>
      <c r="R2474" s="48">
        <v>52</v>
      </c>
      <c r="S2474" s="47">
        <v>8</v>
      </c>
      <c r="T2474" s="47">
        <v>12</v>
      </c>
      <c r="U2474" s="47">
        <v>11</v>
      </c>
      <c r="V2474" s="47">
        <v>17</v>
      </c>
      <c r="W2474" s="47">
        <v>16</v>
      </c>
      <c r="X2474" s="47">
        <v>23</v>
      </c>
      <c r="Y2474" s="49">
        <v>24</v>
      </c>
      <c r="Z2474" s="47">
        <v>19</v>
      </c>
      <c r="AA2474" s="47">
        <v>27</v>
      </c>
      <c r="AB2474" s="47">
        <v>28</v>
      </c>
      <c r="AC2474" s="47">
        <v>21</v>
      </c>
      <c r="AD2474" s="47">
        <v>30</v>
      </c>
      <c r="AE2474" s="47">
        <v>17</v>
      </c>
      <c r="AF2474" s="50">
        <v>28</v>
      </c>
      <c r="AG2474" s="47">
        <v>1</v>
      </c>
      <c r="AH2474" s="47">
        <v>0</v>
      </c>
      <c r="AI2474" s="47">
        <v>1</v>
      </c>
      <c r="AJ2474" s="47">
        <v>2</v>
      </c>
      <c r="AK2474" s="47">
        <v>1</v>
      </c>
      <c r="AL2474" s="47">
        <v>1</v>
      </c>
      <c r="AM2474" s="51">
        <f>IFERROR(IF(R2474=0,"-",R2474/Q2474*100-100),"-")</f>
        <v>30</v>
      </c>
      <c r="AN2474" s="51">
        <f>IFERROR(IF(Y2474=0,"-",Y2474/X2474*100-100),"-")</f>
        <v>4.3478260869565162</v>
      </c>
      <c r="AO2474" s="51">
        <f>IFERROR(IF(AF2474=0,"-",AF2474/AE2474*100-100),"-")</f>
        <v>64.70588235294116</v>
      </c>
      <c r="AP2474" s="52">
        <f>IFERROR(IF(R2474=0,"-",R2474/L2474*100-100),"-")</f>
        <v>92.592592592592581</v>
      </c>
      <c r="AQ2474" s="52">
        <f>IFERROR(IF(Y2474=0,"-",Y2474/S2474*100-100),"-")</f>
        <v>200</v>
      </c>
      <c r="AR2474" s="52">
        <f>IFERROR(IF(AF2474=0,"-",AF2474/Z2474*100-100),"-")</f>
        <v>47.368421052631561</v>
      </c>
      <c r="AS2474" s="53">
        <f>R2474-Q2474</f>
        <v>12</v>
      </c>
      <c r="AT2474" s="53">
        <f>Y2474-X2474</f>
        <v>1</v>
      </c>
      <c r="AU2474" s="53">
        <f>AF2474-AE2474</f>
        <v>11</v>
      </c>
      <c r="AV2474" s="54">
        <f>R2474-L2474</f>
        <v>25</v>
      </c>
      <c r="AW2474" s="54">
        <f>Y2474-S2474</f>
        <v>16</v>
      </c>
      <c r="AX2474" s="54">
        <f>AF2474-Z2474</f>
        <v>9</v>
      </c>
    </row>
    <row r="2475" spans="1:50" ht="15" x14ac:dyDescent="0.25">
      <c r="A2475" s="43" t="s">
        <v>3737</v>
      </c>
      <c r="B2475" s="43" t="str">
        <f t="shared" si="61"/>
        <v>600171752_7942K41</v>
      </c>
      <c r="C2475" s="44">
        <v>600171752</v>
      </c>
      <c r="D2475" s="44" t="s">
        <v>1389</v>
      </c>
      <c r="E2475" s="44" t="s">
        <v>519</v>
      </c>
      <c r="F2475" s="45" t="s">
        <v>705</v>
      </c>
      <c r="G2475" s="56">
        <v>9</v>
      </c>
      <c r="H2475" s="44" t="s">
        <v>555</v>
      </c>
      <c r="I2475" s="44" t="s">
        <v>244</v>
      </c>
      <c r="J2475" s="44" t="s">
        <v>245</v>
      </c>
      <c r="K2475" s="45" t="s">
        <v>32</v>
      </c>
      <c r="L2475" s="47">
        <v>25</v>
      </c>
      <c r="M2475" s="47">
        <v>25</v>
      </c>
      <c r="N2475" s="47">
        <v>23</v>
      </c>
      <c r="O2475" s="47">
        <v>25</v>
      </c>
      <c r="P2475" s="47">
        <v>31</v>
      </c>
      <c r="Q2475" s="47">
        <v>31</v>
      </c>
      <c r="R2475" s="48">
        <v>49</v>
      </c>
      <c r="S2475" s="47">
        <v>19</v>
      </c>
      <c r="T2475" s="47">
        <v>24</v>
      </c>
      <c r="U2475" s="47">
        <v>18</v>
      </c>
      <c r="V2475" s="47">
        <v>23</v>
      </c>
      <c r="W2475" s="47">
        <v>25</v>
      </c>
      <c r="X2475" s="47">
        <v>26</v>
      </c>
      <c r="Y2475" s="49">
        <v>41</v>
      </c>
      <c r="Z2475" s="47">
        <v>6</v>
      </c>
      <c r="AA2475" s="47">
        <v>1</v>
      </c>
      <c r="AB2475" s="47">
        <v>5</v>
      </c>
      <c r="AC2475" s="47">
        <v>2</v>
      </c>
      <c r="AD2475" s="47">
        <v>6</v>
      </c>
      <c r="AE2475" s="47">
        <v>5</v>
      </c>
      <c r="AF2475" s="50">
        <v>8</v>
      </c>
      <c r="AG2475" s="47" t="s">
        <v>27</v>
      </c>
      <c r="AH2475" s="47" t="s">
        <v>27</v>
      </c>
      <c r="AI2475" s="47" t="s">
        <v>27</v>
      </c>
      <c r="AJ2475" s="47" t="s">
        <v>27</v>
      </c>
      <c r="AK2475" s="47" t="s">
        <v>27</v>
      </c>
      <c r="AL2475" s="47" t="s">
        <v>27</v>
      </c>
      <c r="AM2475" s="51">
        <f>IFERROR(IF(R2475=0,"-",R2475/Q2475*100-100),"-")</f>
        <v>58.064516129032256</v>
      </c>
      <c r="AN2475" s="51">
        <f>IFERROR(IF(Y2475=0,"-",Y2475/X2475*100-100),"-")</f>
        <v>57.692307692307679</v>
      </c>
      <c r="AO2475" s="51">
        <f>IFERROR(IF(AF2475=0,"-",AF2475/AE2475*100-100),"-")</f>
        <v>60</v>
      </c>
      <c r="AP2475" s="52">
        <f>IFERROR(IF(R2475=0,"-",R2475/L2475*100-100),"-")</f>
        <v>96</v>
      </c>
      <c r="AQ2475" s="52">
        <f>IFERROR(IF(Y2475=0,"-",Y2475/S2475*100-100),"-")</f>
        <v>115.78947368421052</v>
      </c>
      <c r="AR2475" s="52">
        <f>IFERROR(IF(AF2475=0,"-",AF2475/Z2475*100-100),"-")</f>
        <v>33.333333333333314</v>
      </c>
      <c r="AS2475" s="53">
        <f>R2475-Q2475</f>
        <v>18</v>
      </c>
      <c r="AT2475" s="53">
        <f>Y2475-X2475</f>
        <v>15</v>
      </c>
      <c r="AU2475" s="53">
        <f>AF2475-AE2475</f>
        <v>3</v>
      </c>
      <c r="AV2475" s="54">
        <f>R2475-L2475</f>
        <v>24</v>
      </c>
      <c r="AW2475" s="54">
        <f>Y2475-S2475</f>
        <v>22</v>
      </c>
      <c r="AX2475" s="54">
        <f>AF2475-Z2475</f>
        <v>2</v>
      </c>
    </row>
    <row r="2476" spans="1:50" ht="15" x14ac:dyDescent="0.25">
      <c r="A2476" s="43" t="s">
        <v>3738</v>
      </c>
      <c r="B2476" s="43" t="str">
        <f t="shared" si="61"/>
        <v>600171779_1820M01</v>
      </c>
      <c r="C2476" s="44">
        <v>600171779</v>
      </c>
      <c r="D2476" s="44" t="s">
        <v>707</v>
      </c>
      <c r="E2476" s="44" t="s">
        <v>708</v>
      </c>
      <c r="F2476" s="45" t="s">
        <v>709</v>
      </c>
      <c r="G2476" s="56">
        <v>9</v>
      </c>
      <c r="H2476" s="44" t="s">
        <v>3739</v>
      </c>
      <c r="I2476" s="44" t="s">
        <v>354</v>
      </c>
      <c r="J2476" s="44" t="s">
        <v>355</v>
      </c>
      <c r="K2476" s="45" t="s">
        <v>32</v>
      </c>
      <c r="L2476" s="47">
        <v>71</v>
      </c>
      <c r="M2476" s="47">
        <v>59</v>
      </c>
      <c r="N2476" s="47">
        <v>72</v>
      </c>
      <c r="O2476" s="47">
        <v>55</v>
      </c>
      <c r="P2476" s="47">
        <v>0</v>
      </c>
      <c r="Q2476" s="47">
        <v>78</v>
      </c>
      <c r="R2476" s="48">
        <v>88</v>
      </c>
      <c r="S2476" s="47">
        <v>44</v>
      </c>
      <c r="T2476" s="47">
        <v>31</v>
      </c>
      <c r="U2476" s="47">
        <v>40</v>
      </c>
      <c r="V2476" s="47">
        <v>35</v>
      </c>
      <c r="W2476" s="47">
        <v>0</v>
      </c>
      <c r="X2476" s="47">
        <v>54</v>
      </c>
      <c r="Y2476" s="49">
        <v>55</v>
      </c>
      <c r="Z2476" s="47">
        <v>27</v>
      </c>
      <c r="AA2476" s="47">
        <v>28</v>
      </c>
      <c r="AB2476" s="47">
        <v>32</v>
      </c>
      <c r="AC2476" s="47">
        <v>20</v>
      </c>
      <c r="AD2476" s="47">
        <v>0</v>
      </c>
      <c r="AE2476" s="47">
        <v>24</v>
      </c>
      <c r="AF2476" s="50">
        <v>33</v>
      </c>
      <c r="AG2476" s="47">
        <v>1</v>
      </c>
      <c r="AH2476" s="47">
        <v>0</v>
      </c>
      <c r="AI2476" s="47">
        <v>1</v>
      </c>
      <c r="AJ2476" s="47">
        <v>1</v>
      </c>
      <c r="AK2476" s="47">
        <v>1</v>
      </c>
      <c r="AL2476" s="47">
        <v>0</v>
      </c>
      <c r="AM2476" s="51">
        <f>IFERROR(IF(R2476=0,"-",R2476/Q2476*100-100),"-")</f>
        <v>12.820512820512818</v>
      </c>
      <c r="AN2476" s="51">
        <f>IFERROR(IF(Y2476=0,"-",Y2476/X2476*100-100),"-")</f>
        <v>1.8518518518518619</v>
      </c>
      <c r="AO2476" s="51">
        <f>IFERROR(IF(AF2476=0,"-",AF2476/AE2476*100-100),"-")</f>
        <v>37.5</v>
      </c>
      <c r="AP2476" s="52">
        <f>IFERROR(IF(R2476=0,"-",R2476/L2476*100-100),"-")</f>
        <v>23.943661971830977</v>
      </c>
      <c r="AQ2476" s="52">
        <f>IFERROR(IF(Y2476=0,"-",Y2476/S2476*100-100),"-")</f>
        <v>25</v>
      </c>
      <c r="AR2476" s="52">
        <f>IFERROR(IF(AF2476=0,"-",AF2476/Z2476*100-100),"-")</f>
        <v>22.222222222222229</v>
      </c>
      <c r="AS2476" s="53">
        <f>R2476-Q2476</f>
        <v>10</v>
      </c>
      <c r="AT2476" s="53">
        <f>Y2476-X2476</f>
        <v>1</v>
      </c>
      <c r="AU2476" s="53">
        <f>AF2476-AE2476</f>
        <v>9</v>
      </c>
      <c r="AV2476" s="54">
        <f>R2476-L2476</f>
        <v>17</v>
      </c>
      <c r="AW2476" s="54">
        <f>Y2476-S2476</f>
        <v>11</v>
      </c>
      <c r="AX2476" s="54">
        <f>AF2476-Z2476</f>
        <v>6</v>
      </c>
    </row>
    <row r="2477" spans="1:50" ht="15" x14ac:dyDescent="0.25">
      <c r="A2477" s="43" t="s">
        <v>3740</v>
      </c>
      <c r="B2477" s="43" t="str">
        <f t="shared" si="61"/>
        <v>600171779_4341M01</v>
      </c>
      <c r="C2477" s="44">
        <v>600171779</v>
      </c>
      <c r="D2477" s="44" t="s">
        <v>801</v>
      </c>
      <c r="E2477" s="44" t="s">
        <v>802</v>
      </c>
      <c r="F2477" s="45" t="s">
        <v>792</v>
      </c>
      <c r="G2477" s="56">
        <v>9</v>
      </c>
      <c r="H2477" s="44" t="s">
        <v>3739</v>
      </c>
      <c r="I2477" s="44" t="s">
        <v>354</v>
      </c>
      <c r="J2477" s="44" t="s">
        <v>355</v>
      </c>
      <c r="K2477" s="45" t="s">
        <v>32</v>
      </c>
      <c r="L2477" s="47">
        <v>58</v>
      </c>
      <c r="M2477" s="47">
        <v>42</v>
      </c>
      <c r="N2477" s="47">
        <v>74</v>
      </c>
      <c r="O2477" s="47">
        <v>63</v>
      </c>
      <c r="P2477" s="47">
        <v>0</v>
      </c>
      <c r="Q2477" s="47">
        <v>71</v>
      </c>
      <c r="R2477" s="48">
        <v>98</v>
      </c>
      <c r="S2477" s="47">
        <v>32</v>
      </c>
      <c r="T2477" s="47">
        <v>25</v>
      </c>
      <c r="U2477" s="47">
        <v>36</v>
      </c>
      <c r="V2477" s="47">
        <v>33</v>
      </c>
      <c r="W2477" s="47">
        <v>0</v>
      </c>
      <c r="X2477" s="47">
        <v>43</v>
      </c>
      <c r="Y2477" s="49">
        <v>56</v>
      </c>
      <c r="Z2477" s="47">
        <v>26</v>
      </c>
      <c r="AA2477" s="47">
        <v>17</v>
      </c>
      <c r="AB2477" s="47">
        <v>38</v>
      </c>
      <c r="AC2477" s="47">
        <v>30</v>
      </c>
      <c r="AD2477" s="47">
        <v>0</v>
      </c>
      <c r="AE2477" s="47">
        <v>28</v>
      </c>
      <c r="AF2477" s="50">
        <v>42</v>
      </c>
      <c r="AG2477" s="47">
        <v>1</v>
      </c>
      <c r="AH2477" s="47">
        <v>1</v>
      </c>
      <c r="AI2477" s="47">
        <v>0</v>
      </c>
      <c r="AJ2477" s="47" t="s">
        <v>27</v>
      </c>
      <c r="AK2477" s="47" t="s">
        <v>27</v>
      </c>
      <c r="AL2477" s="47" t="s">
        <v>27</v>
      </c>
      <c r="AM2477" s="51">
        <f>IFERROR(IF(R2477=0,"-",R2477/Q2477*100-100),"-")</f>
        <v>38.028169014084511</v>
      </c>
      <c r="AN2477" s="51">
        <f>IFERROR(IF(Y2477=0,"-",Y2477/X2477*100-100),"-")</f>
        <v>30.232558139534888</v>
      </c>
      <c r="AO2477" s="51">
        <f>IFERROR(IF(AF2477=0,"-",AF2477/AE2477*100-100),"-")</f>
        <v>50</v>
      </c>
      <c r="AP2477" s="52">
        <f>IFERROR(IF(R2477=0,"-",R2477/L2477*100-100),"-")</f>
        <v>68.965517241379303</v>
      </c>
      <c r="AQ2477" s="52">
        <f>IFERROR(IF(Y2477=0,"-",Y2477/S2477*100-100),"-")</f>
        <v>75</v>
      </c>
      <c r="AR2477" s="52">
        <f>IFERROR(IF(AF2477=0,"-",AF2477/Z2477*100-100),"-")</f>
        <v>61.538461538461547</v>
      </c>
      <c r="AS2477" s="53">
        <f>R2477-Q2477</f>
        <v>27</v>
      </c>
      <c r="AT2477" s="53">
        <f>Y2477-X2477</f>
        <v>13</v>
      </c>
      <c r="AU2477" s="53">
        <f>AF2477-AE2477</f>
        <v>14</v>
      </c>
      <c r="AV2477" s="54">
        <f>R2477-L2477</f>
        <v>40</v>
      </c>
      <c r="AW2477" s="54">
        <f>Y2477-S2477</f>
        <v>24</v>
      </c>
      <c r="AX2477" s="54">
        <f>AF2477-Z2477</f>
        <v>16</v>
      </c>
    </row>
    <row r="2478" spans="1:50" ht="15" x14ac:dyDescent="0.25">
      <c r="A2478" s="43" t="s">
        <v>3741</v>
      </c>
      <c r="B2478" s="43" t="str">
        <f t="shared" si="61"/>
        <v>600171779_5341M03</v>
      </c>
      <c r="C2478" s="44">
        <v>600171779</v>
      </c>
      <c r="D2478" s="44" t="s">
        <v>1140</v>
      </c>
      <c r="E2478" s="44" t="s">
        <v>1141</v>
      </c>
      <c r="F2478" s="45" t="s">
        <v>1137</v>
      </c>
      <c r="G2478" s="56">
        <v>9</v>
      </c>
      <c r="H2478" s="44" t="s">
        <v>3739</v>
      </c>
      <c r="I2478" s="44" t="s">
        <v>354</v>
      </c>
      <c r="J2478" s="44" t="s">
        <v>355</v>
      </c>
      <c r="K2478" s="45" t="s">
        <v>32</v>
      </c>
      <c r="L2478" s="47">
        <v>0</v>
      </c>
      <c r="M2478" s="47">
        <v>0</v>
      </c>
      <c r="N2478" s="47">
        <v>0</v>
      </c>
      <c r="O2478" s="47">
        <v>0</v>
      </c>
      <c r="P2478" s="47">
        <v>0</v>
      </c>
      <c r="Q2478" s="47">
        <v>41</v>
      </c>
      <c r="R2478" s="48">
        <v>59</v>
      </c>
      <c r="S2478" s="47">
        <v>0</v>
      </c>
      <c r="T2478" s="47">
        <v>0</v>
      </c>
      <c r="U2478" s="47">
        <v>0</v>
      </c>
      <c r="V2478" s="47">
        <v>0</v>
      </c>
      <c r="W2478" s="47">
        <v>0</v>
      </c>
      <c r="X2478" s="47">
        <v>16</v>
      </c>
      <c r="Y2478" s="49">
        <v>22</v>
      </c>
      <c r="Z2478" s="47">
        <v>0</v>
      </c>
      <c r="AA2478" s="47">
        <v>0</v>
      </c>
      <c r="AB2478" s="47">
        <v>0</v>
      </c>
      <c r="AC2478" s="47">
        <v>0</v>
      </c>
      <c r="AD2478" s="47">
        <v>0</v>
      </c>
      <c r="AE2478" s="47">
        <v>25</v>
      </c>
      <c r="AF2478" s="50">
        <v>37</v>
      </c>
      <c r="AG2478" s="47" t="s">
        <v>27</v>
      </c>
      <c r="AH2478" s="47" t="s">
        <v>27</v>
      </c>
      <c r="AI2478" s="47" t="s">
        <v>27</v>
      </c>
      <c r="AJ2478" s="47">
        <v>3</v>
      </c>
      <c r="AK2478" s="47">
        <v>1</v>
      </c>
      <c r="AL2478" s="47">
        <v>2</v>
      </c>
      <c r="AM2478" s="51">
        <f>IFERROR(IF(R2478=0,"-",R2478/Q2478*100-100),"-")</f>
        <v>43.902439024390247</v>
      </c>
      <c r="AN2478" s="51">
        <f>IFERROR(IF(Y2478=0,"-",Y2478/X2478*100-100),"-")</f>
        <v>37.5</v>
      </c>
      <c r="AO2478" s="51">
        <f>IFERROR(IF(AF2478=0,"-",AF2478/AE2478*100-100),"-")</f>
        <v>48</v>
      </c>
      <c r="AP2478" s="52" t="str">
        <f>IFERROR(IF(R2478=0,"-",R2478/L2478*100-100),"-")</f>
        <v>-</v>
      </c>
      <c r="AQ2478" s="52" t="str">
        <f>IFERROR(IF(Y2478=0,"-",Y2478/S2478*100-100),"-")</f>
        <v>-</v>
      </c>
      <c r="AR2478" s="52" t="str">
        <f>IFERROR(IF(AF2478=0,"-",AF2478/Z2478*100-100),"-")</f>
        <v>-</v>
      </c>
      <c r="AS2478" s="53">
        <f>R2478-Q2478</f>
        <v>18</v>
      </c>
      <c r="AT2478" s="53">
        <f>Y2478-X2478</f>
        <v>6</v>
      </c>
      <c r="AU2478" s="53">
        <f>AF2478-AE2478</f>
        <v>12</v>
      </c>
      <c r="AV2478" s="54">
        <f>R2478-L2478</f>
        <v>59</v>
      </c>
      <c r="AW2478" s="54">
        <f>Y2478-S2478</f>
        <v>22</v>
      </c>
      <c r="AX2478" s="54">
        <f>AF2478-Z2478</f>
        <v>37</v>
      </c>
    </row>
    <row r="2479" spans="1:50" ht="15" x14ac:dyDescent="0.25">
      <c r="A2479" s="43" t="s">
        <v>3742</v>
      </c>
      <c r="B2479" s="43" t="str">
        <f t="shared" si="61"/>
        <v>600171779_6341M01</v>
      </c>
      <c r="C2479" s="44">
        <v>600171779</v>
      </c>
      <c r="D2479" s="44" t="s">
        <v>779</v>
      </c>
      <c r="E2479" s="44" t="s">
        <v>780</v>
      </c>
      <c r="F2479" s="45" t="s">
        <v>765</v>
      </c>
      <c r="G2479" s="56">
        <v>9</v>
      </c>
      <c r="H2479" s="44" t="s">
        <v>3739</v>
      </c>
      <c r="I2479" s="44" t="s">
        <v>354</v>
      </c>
      <c r="J2479" s="44" t="s">
        <v>355</v>
      </c>
      <c r="K2479" s="45" t="s">
        <v>32</v>
      </c>
      <c r="L2479" s="47">
        <v>55</v>
      </c>
      <c r="M2479" s="47">
        <v>55</v>
      </c>
      <c r="N2479" s="47">
        <v>65</v>
      </c>
      <c r="O2479" s="47">
        <v>62</v>
      </c>
      <c r="P2479" s="47">
        <v>0</v>
      </c>
      <c r="Q2479" s="47">
        <v>84</v>
      </c>
      <c r="R2479" s="48">
        <v>106</v>
      </c>
      <c r="S2479" s="47">
        <v>24</v>
      </c>
      <c r="T2479" s="47">
        <v>20</v>
      </c>
      <c r="U2479" s="47">
        <v>21</v>
      </c>
      <c r="V2479" s="47">
        <v>18</v>
      </c>
      <c r="W2479" s="47">
        <v>0</v>
      </c>
      <c r="X2479" s="47">
        <v>24</v>
      </c>
      <c r="Y2479" s="49">
        <v>38</v>
      </c>
      <c r="Z2479" s="47">
        <v>31</v>
      </c>
      <c r="AA2479" s="47">
        <v>35</v>
      </c>
      <c r="AB2479" s="47">
        <v>44</v>
      </c>
      <c r="AC2479" s="47">
        <v>44</v>
      </c>
      <c r="AD2479" s="47">
        <v>0</v>
      </c>
      <c r="AE2479" s="47">
        <v>60</v>
      </c>
      <c r="AF2479" s="50">
        <v>68</v>
      </c>
      <c r="AG2479" s="47" t="s">
        <v>27</v>
      </c>
      <c r="AH2479" s="47" t="s">
        <v>27</v>
      </c>
      <c r="AI2479" s="47" t="s">
        <v>27</v>
      </c>
      <c r="AJ2479" s="47">
        <v>5</v>
      </c>
      <c r="AK2479" s="47">
        <v>2</v>
      </c>
      <c r="AL2479" s="47">
        <v>3</v>
      </c>
      <c r="AM2479" s="51">
        <f>IFERROR(IF(R2479=0,"-",R2479/Q2479*100-100),"-")</f>
        <v>26.19047619047619</v>
      </c>
      <c r="AN2479" s="51">
        <f>IFERROR(IF(Y2479=0,"-",Y2479/X2479*100-100),"-")</f>
        <v>58.333333333333314</v>
      </c>
      <c r="AO2479" s="51">
        <f>IFERROR(IF(AF2479=0,"-",AF2479/AE2479*100-100),"-")</f>
        <v>13.333333333333329</v>
      </c>
      <c r="AP2479" s="52">
        <f>IFERROR(IF(R2479=0,"-",R2479/L2479*100-100),"-")</f>
        <v>92.72727272727272</v>
      </c>
      <c r="AQ2479" s="52">
        <f>IFERROR(IF(Y2479=0,"-",Y2479/S2479*100-100),"-")</f>
        <v>58.333333333333314</v>
      </c>
      <c r="AR2479" s="52">
        <f>IFERROR(IF(AF2479=0,"-",AF2479/Z2479*100-100),"-")</f>
        <v>119.35483870967741</v>
      </c>
      <c r="AS2479" s="53">
        <f>R2479-Q2479</f>
        <v>22</v>
      </c>
      <c r="AT2479" s="53">
        <f>Y2479-X2479</f>
        <v>14</v>
      </c>
      <c r="AU2479" s="53">
        <f>AF2479-AE2479</f>
        <v>8</v>
      </c>
      <c r="AV2479" s="54">
        <f>R2479-L2479</f>
        <v>51</v>
      </c>
      <c r="AW2479" s="54">
        <f>Y2479-S2479</f>
        <v>14</v>
      </c>
      <c r="AX2479" s="54">
        <f>AF2479-Z2479</f>
        <v>37</v>
      </c>
    </row>
    <row r="2480" spans="1:50" ht="15" x14ac:dyDescent="0.25">
      <c r="A2480" s="43" t="s">
        <v>3743</v>
      </c>
      <c r="B2480" s="43" t="str">
        <f t="shared" si="61"/>
        <v>600171779_6542M01</v>
      </c>
      <c r="C2480" s="44">
        <v>600171779</v>
      </c>
      <c r="D2480" s="44" t="s">
        <v>763</v>
      </c>
      <c r="E2480" s="44" t="s">
        <v>764</v>
      </c>
      <c r="F2480" s="45" t="s">
        <v>765</v>
      </c>
      <c r="G2480" s="56">
        <v>9</v>
      </c>
      <c r="H2480" s="44" t="s">
        <v>3739</v>
      </c>
      <c r="I2480" s="44" t="s">
        <v>354</v>
      </c>
      <c r="J2480" s="44" t="s">
        <v>355</v>
      </c>
      <c r="K2480" s="45" t="s">
        <v>32</v>
      </c>
      <c r="L2480" s="47">
        <v>51</v>
      </c>
      <c r="M2480" s="47">
        <v>43</v>
      </c>
      <c r="N2480" s="47">
        <v>63</v>
      </c>
      <c r="O2480" s="47">
        <v>36</v>
      </c>
      <c r="P2480" s="47">
        <v>0</v>
      </c>
      <c r="Q2480" s="47">
        <v>60</v>
      </c>
      <c r="R2480" s="48">
        <v>52</v>
      </c>
      <c r="S2480" s="47">
        <v>23</v>
      </c>
      <c r="T2480" s="47">
        <v>13</v>
      </c>
      <c r="U2480" s="47">
        <v>24</v>
      </c>
      <c r="V2480" s="47">
        <v>13</v>
      </c>
      <c r="W2480" s="47">
        <v>0</v>
      </c>
      <c r="X2480" s="47">
        <v>34</v>
      </c>
      <c r="Y2480" s="49">
        <v>17</v>
      </c>
      <c r="Z2480" s="47">
        <v>28</v>
      </c>
      <c r="AA2480" s="47">
        <v>30</v>
      </c>
      <c r="AB2480" s="47">
        <v>39</v>
      </c>
      <c r="AC2480" s="47">
        <v>23</v>
      </c>
      <c r="AD2480" s="47">
        <v>0</v>
      </c>
      <c r="AE2480" s="47">
        <v>26</v>
      </c>
      <c r="AF2480" s="50">
        <v>35</v>
      </c>
      <c r="AG2480" s="47">
        <v>2</v>
      </c>
      <c r="AH2480" s="47">
        <v>1</v>
      </c>
      <c r="AI2480" s="47">
        <v>1</v>
      </c>
      <c r="AJ2480" s="47">
        <v>3</v>
      </c>
      <c r="AK2480" s="47">
        <v>1</v>
      </c>
      <c r="AL2480" s="47">
        <v>2</v>
      </c>
      <c r="AM2480" s="51">
        <f>IFERROR(IF(R2480=0,"-",R2480/Q2480*100-100),"-")</f>
        <v>-13.333333333333329</v>
      </c>
      <c r="AN2480" s="51">
        <f>IFERROR(IF(Y2480=0,"-",Y2480/X2480*100-100),"-")</f>
        <v>-50</v>
      </c>
      <c r="AO2480" s="51">
        <f>IFERROR(IF(AF2480=0,"-",AF2480/AE2480*100-100),"-")</f>
        <v>34.615384615384613</v>
      </c>
      <c r="AP2480" s="52">
        <f>IFERROR(IF(R2480=0,"-",R2480/L2480*100-100),"-")</f>
        <v>1.9607843137254832</v>
      </c>
      <c r="AQ2480" s="52">
        <f>IFERROR(IF(Y2480=0,"-",Y2480/S2480*100-100),"-")</f>
        <v>-26.08695652173914</v>
      </c>
      <c r="AR2480" s="52">
        <f>IFERROR(IF(AF2480=0,"-",AF2480/Z2480*100-100),"-")</f>
        <v>25</v>
      </c>
      <c r="AS2480" s="53">
        <f>R2480-Q2480</f>
        <v>-8</v>
      </c>
      <c r="AT2480" s="53">
        <f>Y2480-X2480</f>
        <v>-17</v>
      </c>
      <c r="AU2480" s="53">
        <f>AF2480-AE2480</f>
        <v>9</v>
      </c>
      <c r="AV2480" s="54">
        <f>R2480-L2480</f>
        <v>1</v>
      </c>
      <c r="AW2480" s="54">
        <f>Y2480-S2480</f>
        <v>-6</v>
      </c>
      <c r="AX2480" s="54">
        <f>AF2480-Z2480</f>
        <v>7</v>
      </c>
    </row>
    <row r="2481" spans="1:50" ht="15" x14ac:dyDescent="0.25">
      <c r="A2481" s="43" t="s">
        <v>3745</v>
      </c>
      <c r="B2481" s="43" t="str">
        <f t="shared" si="61"/>
        <v>600171795_5343M01</v>
      </c>
      <c r="C2481" s="44">
        <v>600171795</v>
      </c>
      <c r="D2481" s="44" t="s">
        <v>3053</v>
      </c>
      <c r="E2481" s="44" t="s">
        <v>3054</v>
      </c>
      <c r="F2481" s="45" t="s">
        <v>1137</v>
      </c>
      <c r="G2481" s="56">
        <v>9</v>
      </c>
      <c r="H2481" s="44" t="s">
        <v>3744</v>
      </c>
      <c r="I2481" s="44" t="s">
        <v>182</v>
      </c>
      <c r="J2481" s="44" t="s">
        <v>183</v>
      </c>
      <c r="K2481" s="45" t="s">
        <v>43</v>
      </c>
      <c r="L2481" s="47">
        <v>41</v>
      </c>
      <c r="M2481" s="47">
        <v>38</v>
      </c>
      <c r="N2481" s="47">
        <v>27</v>
      </c>
      <c r="O2481" s="47">
        <v>34</v>
      </c>
      <c r="P2481" s="47">
        <v>53</v>
      </c>
      <c r="Q2481" s="47">
        <v>36</v>
      </c>
      <c r="R2481" s="48">
        <v>50</v>
      </c>
      <c r="S2481" s="47">
        <v>19</v>
      </c>
      <c r="T2481" s="47">
        <v>24</v>
      </c>
      <c r="U2481" s="47">
        <v>14</v>
      </c>
      <c r="V2481" s="47">
        <v>19</v>
      </c>
      <c r="W2481" s="47">
        <v>24</v>
      </c>
      <c r="X2481" s="47">
        <v>23</v>
      </c>
      <c r="Y2481" s="49">
        <v>28</v>
      </c>
      <c r="Z2481" s="47">
        <v>22</v>
      </c>
      <c r="AA2481" s="47">
        <v>14</v>
      </c>
      <c r="AB2481" s="47">
        <v>13</v>
      </c>
      <c r="AC2481" s="47">
        <v>15</v>
      </c>
      <c r="AD2481" s="47">
        <v>29</v>
      </c>
      <c r="AE2481" s="47">
        <v>13</v>
      </c>
      <c r="AF2481" s="50">
        <v>22</v>
      </c>
      <c r="AG2481" s="47" t="s">
        <v>27</v>
      </c>
      <c r="AH2481" s="47" t="s">
        <v>27</v>
      </c>
      <c r="AI2481" s="47" t="s">
        <v>27</v>
      </c>
      <c r="AJ2481" s="47" t="s">
        <v>27</v>
      </c>
      <c r="AK2481" s="47" t="s">
        <v>27</v>
      </c>
      <c r="AL2481" s="47" t="s">
        <v>27</v>
      </c>
      <c r="AM2481" s="51">
        <f>IFERROR(IF(R2481=0,"-",R2481/Q2481*100-100),"-")</f>
        <v>38.888888888888886</v>
      </c>
      <c r="AN2481" s="51">
        <f>IFERROR(IF(Y2481=0,"-",Y2481/X2481*100-100),"-")</f>
        <v>21.739130434782624</v>
      </c>
      <c r="AO2481" s="51">
        <f>IFERROR(IF(AF2481=0,"-",AF2481/AE2481*100-100),"-")</f>
        <v>69.230769230769226</v>
      </c>
      <c r="AP2481" s="52">
        <f>IFERROR(IF(R2481=0,"-",R2481/L2481*100-100),"-")</f>
        <v>21.951219512195124</v>
      </c>
      <c r="AQ2481" s="52">
        <f>IFERROR(IF(Y2481=0,"-",Y2481/S2481*100-100),"-")</f>
        <v>47.368421052631561</v>
      </c>
      <c r="AR2481" s="52">
        <f>IFERROR(IF(AF2481=0,"-",AF2481/Z2481*100-100),"-")</f>
        <v>0</v>
      </c>
      <c r="AS2481" s="53">
        <f>R2481-Q2481</f>
        <v>14</v>
      </c>
      <c r="AT2481" s="53">
        <f>Y2481-X2481</f>
        <v>5</v>
      </c>
      <c r="AU2481" s="53">
        <f>AF2481-AE2481</f>
        <v>9</v>
      </c>
      <c r="AV2481" s="54">
        <f>R2481-L2481</f>
        <v>9</v>
      </c>
      <c r="AW2481" s="54">
        <f>Y2481-S2481</f>
        <v>9</v>
      </c>
      <c r="AX2481" s="54">
        <f>AF2481-Z2481</f>
        <v>0</v>
      </c>
    </row>
    <row r="2482" spans="1:50" ht="15" x14ac:dyDescent="0.25">
      <c r="A2482" s="43" t="s">
        <v>3746</v>
      </c>
      <c r="B2482" s="43" t="str">
        <f t="shared" si="61"/>
        <v>600171795_7842M04</v>
      </c>
      <c r="C2482" s="44">
        <v>600171795</v>
      </c>
      <c r="D2482" s="44" t="s">
        <v>1582</v>
      </c>
      <c r="E2482" s="44" t="s">
        <v>1583</v>
      </c>
      <c r="F2482" s="45" t="s">
        <v>718</v>
      </c>
      <c r="G2482" s="56">
        <v>9</v>
      </c>
      <c r="H2482" s="44" t="s">
        <v>3744</v>
      </c>
      <c r="I2482" s="44" t="s">
        <v>182</v>
      </c>
      <c r="J2482" s="44" t="s">
        <v>183</v>
      </c>
      <c r="K2482" s="45" t="s">
        <v>43</v>
      </c>
      <c r="L2482" s="47">
        <v>0</v>
      </c>
      <c r="M2482" s="47">
        <v>0</v>
      </c>
      <c r="N2482" s="47">
        <v>26</v>
      </c>
      <c r="O2482" s="47">
        <v>19</v>
      </c>
      <c r="P2482" s="47">
        <v>43</v>
      </c>
      <c r="Q2482" s="47">
        <v>37</v>
      </c>
      <c r="R2482" s="48">
        <v>47</v>
      </c>
      <c r="S2482" s="47">
        <v>0</v>
      </c>
      <c r="T2482" s="47">
        <v>0</v>
      </c>
      <c r="U2482" s="47">
        <v>11</v>
      </c>
      <c r="V2482" s="47">
        <v>9</v>
      </c>
      <c r="W2482" s="47">
        <v>23</v>
      </c>
      <c r="X2482" s="47">
        <v>16</v>
      </c>
      <c r="Y2482" s="49">
        <v>27</v>
      </c>
      <c r="Z2482" s="47">
        <v>0</v>
      </c>
      <c r="AA2482" s="47">
        <v>0</v>
      </c>
      <c r="AB2482" s="47">
        <v>15</v>
      </c>
      <c r="AC2482" s="47">
        <v>10</v>
      </c>
      <c r="AD2482" s="47">
        <v>20</v>
      </c>
      <c r="AE2482" s="47">
        <v>21</v>
      </c>
      <c r="AF2482" s="50">
        <v>20</v>
      </c>
      <c r="AG2482" s="47">
        <v>1</v>
      </c>
      <c r="AH2482" s="47">
        <v>0</v>
      </c>
      <c r="AI2482" s="47">
        <v>1</v>
      </c>
      <c r="AJ2482" s="47">
        <v>1</v>
      </c>
      <c r="AK2482" s="47">
        <v>0</v>
      </c>
      <c r="AL2482" s="47">
        <v>1</v>
      </c>
      <c r="AM2482" s="51">
        <f>IFERROR(IF(R2482=0,"-",R2482/Q2482*100-100),"-")</f>
        <v>27.027027027027017</v>
      </c>
      <c r="AN2482" s="51">
        <f>IFERROR(IF(Y2482=0,"-",Y2482/X2482*100-100),"-")</f>
        <v>68.75</v>
      </c>
      <c r="AO2482" s="51">
        <f>IFERROR(IF(AF2482=0,"-",AF2482/AE2482*100-100),"-")</f>
        <v>-4.7619047619047734</v>
      </c>
      <c r="AP2482" s="52" t="str">
        <f>IFERROR(IF(R2482=0,"-",R2482/L2482*100-100),"-")</f>
        <v>-</v>
      </c>
      <c r="AQ2482" s="52" t="str">
        <f>IFERROR(IF(Y2482=0,"-",Y2482/S2482*100-100),"-")</f>
        <v>-</v>
      </c>
      <c r="AR2482" s="52" t="str">
        <f>IFERROR(IF(AF2482=0,"-",AF2482/Z2482*100-100),"-")</f>
        <v>-</v>
      </c>
      <c r="AS2482" s="53">
        <f>R2482-Q2482</f>
        <v>10</v>
      </c>
      <c r="AT2482" s="53">
        <f>Y2482-X2482</f>
        <v>11</v>
      </c>
      <c r="AU2482" s="53">
        <f>AF2482-AE2482</f>
        <v>-1</v>
      </c>
      <c r="AV2482" s="54">
        <f>R2482-L2482</f>
        <v>47</v>
      </c>
      <c r="AW2482" s="54">
        <f>Y2482-S2482</f>
        <v>27</v>
      </c>
      <c r="AX2482" s="54">
        <f>AF2482-Z2482</f>
        <v>20</v>
      </c>
    </row>
    <row r="2483" spans="1:50" ht="15" x14ac:dyDescent="0.25">
      <c r="A2483" s="43" t="s">
        <v>3747</v>
      </c>
      <c r="B2483" s="43" t="str">
        <f t="shared" si="61"/>
        <v>600171833_2641L01</v>
      </c>
      <c r="C2483" s="44">
        <v>600171833</v>
      </c>
      <c r="D2483" s="44" t="s">
        <v>861</v>
      </c>
      <c r="E2483" s="44" t="s">
        <v>862</v>
      </c>
      <c r="F2483" s="45" t="s">
        <v>863</v>
      </c>
      <c r="G2483" s="56">
        <v>9</v>
      </c>
      <c r="H2483" s="44" t="s">
        <v>3748</v>
      </c>
      <c r="I2483" s="44" t="s">
        <v>302</v>
      </c>
      <c r="J2483" s="44" t="s">
        <v>303</v>
      </c>
      <c r="K2483" s="45" t="s">
        <v>32</v>
      </c>
      <c r="L2483" s="47">
        <v>15</v>
      </c>
      <c r="M2483" s="47">
        <v>19</v>
      </c>
      <c r="N2483" s="47">
        <v>8</v>
      </c>
      <c r="O2483" s="47">
        <v>9</v>
      </c>
      <c r="P2483" s="47">
        <v>0</v>
      </c>
      <c r="Q2483" s="47">
        <v>27</v>
      </c>
      <c r="R2483" s="48">
        <v>31</v>
      </c>
      <c r="S2483" s="47">
        <v>7</v>
      </c>
      <c r="T2483" s="47">
        <v>9</v>
      </c>
      <c r="U2483" s="47">
        <v>5</v>
      </c>
      <c r="V2483" s="47">
        <v>5</v>
      </c>
      <c r="W2483" s="47">
        <v>0</v>
      </c>
      <c r="X2483" s="47">
        <v>16</v>
      </c>
      <c r="Y2483" s="49">
        <v>19</v>
      </c>
      <c r="Z2483" s="47">
        <v>8</v>
      </c>
      <c r="AA2483" s="47">
        <v>10</v>
      </c>
      <c r="AB2483" s="47">
        <v>3</v>
      </c>
      <c r="AC2483" s="47">
        <v>4</v>
      </c>
      <c r="AD2483" s="47">
        <v>0</v>
      </c>
      <c r="AE2483" s="47">
        <v>11</v>
      </c>
      <c r="AF2483" s="50">
        <v>12</v>
      </c>
      <c r="AG2483" s="47">
        <v>1</v>
      </c>
      <c r="AH2483" s="47">
        <v>0</v>
      </c>
      <c r="AI2483" s="47">
        <v>1</v>
      </c>
      <c r="AJ2483" s="47">
        <v>1</v>
      </c>
      <c r="AK2483" s="47">
        <v>1</v>
      </c>
      <c r="AL2483" s="47">
        <v>0</v>
      </c>
      <c r="AM2483" s="51">
        <f>IFERROR(IF(R2483=0,"-",R2483/Q2483*100-100),"-")</f>
        <v>14.81481481481481</v>
      </c>
      <c r="AN2483" s="51">
        <f>IFERROR(IF(Y2483=0,"-",Y2483/X2483*100-100),"-")</f>
        <v>18.75</v>
      </c>
      <c r="AO2483" s="51">
        <f>IFERROR(IF(AF2483=0,"-",AF2483/AE2483*100-100),"-")</f>
        <v>9.0909090909090793</v>
      </c>
      <c r="AP2483" s="52">
        <f>IFERROR(IF(R2483=0,"-",R2483/L2483*100-100),"-")</f>
        <v>106.66666666666669</v>
      </c>
      <c r="AQ2483" s="52">
        <f>IFERROR(IF(Y2483=0,"-",Y2483/S2483*100-100),"-")</f>
        <v>171.42857142857144</v>
      </c>
      <c r="AR2483" s="52">
        <f>IFERROR(IF(AF2483=0,"-",AF2483/Z2483*100-100),"-")</f>
        <v>50</v>
      </c>
      <c r="AS2483" s="53">
        <f>R2483-Q2483</f>
        <v>4</v>
      </c>
      <c r="AT2483" s="53">
        <f>Y2483-X2483</f>
        <v>3</v>
      </c>
      <c r="AU2483" s="53">
        <f>AF2483-AE2483</f>
        <v>1</v>
      </c>
      <c r="AV2483" s="54">
        <f>R2483-L2483</f>
        <v>16</v>
      </c>
      <c r="AW2483" s="54">
        <f>Y2483-S2483</f>
        <v>12</v>
      </c>
      <c r="AX2483" s="54">
        <f>AF2483-Z2483</f>
        <v>4</v>
      </c>
    </row>
    <row r="2484" spans="1:50" ht="15" x14ac:dyDescent="0.25">
      <c r="A2484" s="43" t="s">
        <v>3749</v>
      </c>
      <c r="B2484" s="43" t="str">
        <f t="shared" si="61"/>
        <v>600171833_6941L01</v>
      </c>
      <c r="C2484" s="44">
        <v>600171833</v>
      </c>
      <c r="D2484" s="44" t="s">
        <v>869</v>
      </c>
      <c r="E2484" s="44" t="s">
        <v>870</v>
      </c>
      <c r="F2484" s="45" t="s">
        <v>812</v>
      </c>
      <c r="G2484" s="56">
        <v>9</v>
      </c>
      <c r="H2484" s="44" t="s">
        <v>3748</v>
      </c>
      <c r="I2484" s="44" t="s">
        <v>302</v>
      </c>
      <c r="J2484" s="44" t="s">
        <v>303</v>
      </c>
      <c r="K2484" s="45" t="s">
        <v>32</v>
      </c>
      <c r="L2484" s="47">
        <v>15</v>
      </c>
      <c r="M2484" s="47">
        <v>13</v>
      </c>
      <c r="N2484" s="47">
        <v>38</v>
      </c>
      <c r="O2484" s="47">
        <v>29</v>
      </c>
      <c r="P2484" s="47">
        <v>49</v>
      </c>
      <c r="Q2484" s="47">
        <v>32</v>
      </c>
      <c r="R2484" s="48">
        <v>32</v>
      </c>
      <c r="S2484" s="47">
        <v>9</v>
      </c>
      <c r="T2484" s="47">
        <v>5</v>
      </c>
      <c r="U2484" s="47">
        <v>27</v>
      </c>
      <c r="V2484" s="47">
        <v>23</v>
      </c>
      <c r="W2484" s="47">
        <v>24</v>
      </c>
      <c r="X2484" s="47">
        <v>13</v>
      </c>
      <c r="Y2484" s="49">
        <v>15</v>
      </c>
      <c r="Z2484" s="47">
        <v>6</v>
      </c>
      <c r="AA2484" s="47">
        <v>8</v>
      </c>
      <c r="AB2484" s="47">
        <v>11</v>
      </c>
      <c r="AC2484" s="47">
        <v>6</v>
      </c>
      <c r="AD2484" s="47">
        <v>25</v>
      </c>
      <c r="AE2484" s="47">
        <v>19</v>
      </c>
      <c r="AF2484" s="50">
        <v>17</v>
      </c>
      <c r="AG2484" s="47">
        <v>1</v>
      </c>
      <c r="AH2484" s="47">
        <v>1</v>
      </c>
      <c r="AI2484" s="47">
        <v>0</v>
      </c>
      <c r="AJ2484" s="47">
        <v>1</v>
      </c>
      <c r="AK2484" s="47">
        <v>1</v>
      </c>
      <c r="AL2484" s="47">
        <v>0</v>
      </c>
      <c r="AM2484" s="51">
        <f>IFERROR(IF(R2484=0,"-",R2484/Q2484*100-100),"-")</f>
        <v>0</v>
      </c>
      <c r="AN2484" s="51">
        <f>IFERROR(IF(Y2484=0,"-",Y2484/X2484*100-100),"-")</f>
        <v>15.384615384615373</v>
      </c>
      <c r="AO2484" s="51">
        <f>IFERROR(IF(AF2484=0,"-",AF2484/AE2484*100-100),"-")</f>
        <v>-10.526315789473685</v>
      </c>
      <c r="AP2484" s="52">
        <f>IFERROR(IF(R2484=0,"-",R2484/L2484*100-100),"-")</f>
        <v>113.33333333333334</v>
      </c>
      <c r="AQ2484" s="52">
        <f>IFERROR(IF(Y2484=0,"-",Y2484/S2484*100-100),"-")</f>
        <v>66.666666666666686</v>
      </c>
      <c r="AR2484" s="52">
        <f>IFERROR(IF(AF2484=0,"-",AF2484/Z2484*100-100),"-")</f>
        <v>183.33333333333337</v>
      </c>
      <c r="AS2484" s="53">
        <f>R2484-Q2484</f>
        <v>0</v>
      </c>
      <c r="AT2484" s="53">
        <f>Y2484-X2484</f>
        <v>2</v>
      </c>
      <c r="AU2484" s="53">
        <f>AF2484-AE2484</f>
        <v>-2</v>
      </c>
      <c r="AV2484" s="54">
        <f>R2484-L2484</f>
        <v>17</v>
      </c>
      <c r="AW2484" s="54">
        <f>Y2484-S2484</f>
        <v>6</v>
      </c>
      <c r="AX2484" s="54">
        <f>AF2484-Z2484</f>
        <v>11</v>
      </c>
    </row>
    <row r="2485" spans="1:50" ht="15" x14ac:dyDescent="0.25">
      <c r="A2485" s="43" t="s">
        <v>3750</v>
      </c>
      <c r="B2485" s="43" t="str">
        <f t="shared" si="61"/>
        <v>600171841_1820M01</v>
      </c>
      <c r="C2485" s="44">
        <v>600171841</v>
      </c>
      <c r="D2485" s="44" t="s">
        <v>707</v>
      </c>
      <c r="E2485" s="44" t="s">
        <v>708</v>
      </c>
      <c r="F2485" s="45" t="s">
        <v>709</v>
      </c>
      <c r="G2485" s="56">
        <v>9</v>
      </c>
      <c r="H2485" s="44" t="s">
        <v>3751</v>
      </c>
      <c r="I2485" s="44" t="s">
        <v>354</v>
      </c>
      <c r="J2485" s="44" t="s">
        <v>355</v>
      </c>
      <c r="K2485" s="45" t="s">
        <v>32</v>
      </c>
      <c r="L2485" s="47">
        <v>51</v>
      </c>
      <c r="M2485" s="47">
        <v>53</v>
      </c>
      <c r="N2485" s="47">
        <v>47</v>
      </c>
      <c r="O2485" s="47">
        <v>64</v>
      </c>
      <c r="P2485" s="47">
        <v>0</v>
      </c>
      <c r="Q2485" s="47">
        <v>82</v>
      </c>
      <c r="R2485" s="48">
        <v>74</v>
      </c>
      <c r="S2485" s="47">
        <v>26</v>
      </c>
      <c r="T2485" s="47">
        <v>26</v>
      </c>
      <c r="U2485" s="47">
        <v>19</v>
      </c>
      <c r="V2485" s="47">
        <v>36</v>
      </c>
      <c r="W2485" s="47">
        <v>0</v>
      </c>
      <c r="X2485" s="47">
        <v>52</v>
      </c>
      <c r="Y2485" s="49">
        <v>43</v>
      </c>
      <c r="Z2485" s="47">
        <v>25</v>
      </c>
      <c r="AA2485" s="47">
        <v>27</v>
      </c>
      <c r="AB2485" s="47">
        <v>28</v>
      </c>
      <c r="AC2485" s="47">
        <v>28</v>
      </c>
      <c r="AD2485" s="47">
        <v>0</v>
      </c>
      <c r="AE2485" s="47">
        <v>30</v>
      </c>
      <c r="AF2485" s="50">
        <v>31</v>
      </c>
      <c r="AG2485" s="47">
        <v>5</v>
      </c>
      <c r="AH2485" s="47">
        <v>2</v>
      </c>
      <c r="AI2485" s="47">
        <v>3</v>
      </c>
      <c r="AJ2485" s="47" t="s">
        <v>27</v>
      </c>
      <c r="AK2485" s="47" t="s">
        <v>27</v>
      </c>
      <c r="AL2485" s="47" t="s">
        <v>27</v>
      </c>
      <c r="AM2485" s="51">
        <f>IFERROR(IF(R2485=0,"-",R2485/Q2485*100-100),"-")</f>
        <v>-9.7560975609756042</v>
      </c>
      <c r="AN2485" s="51">
        <f>IFERROR(IF(Y2485=0,"-",Y2485/X2485*100-100),"-")</f>
        <v>-17.307692307692307</v>
      </c>
      <c r="AO2485" s="51">
        <f>IFERROR(IF(AF2485=0,"-",AF2485/AE2485*100-100),"-")</f>
        <v>3.3333333333333428</v>
      </c>
      <c r="AP2485" s="52">
        <f>IFERROR(IF(R2485=0,"-",R2485/L2485*100-100),"-")</f>
        <v>45.098039215686271</v>
      </c>
      <c r="AQ2485" s="52">
        <f>IFERROR(IF(Y2485=0,"-",Y2485/S2485*100-100),"-")</f>
        <v>65.384615384615387</v>
      </c>
      <c r="AR2485" s="52">
        <f>IFERROR(IF(AF2485=0,"-",AF2485/Z2485*100-100),"-")</f>
        <v>24</v>
      </c>
      <c r="AS2485" s="53">
        <f>R2485-Q2485</f>
        <v>-8</v>
      </c>
      <c r="AT2485" s="53">
        <f>Y2485-X2485</f>
        <v>-9</v>
      </c>
      <c r="AU2485" s="53">
        <f>AF2485-AE2485</f>
        <v>1</v>
      </c>
      <c r="AV2485" s="54">
        <f>R2485-L2485</f>
        <v>23</v>
      </c>
      <c r="AW2485" s="54">
        <f>Y2485-S2485</f>
        <v>17</v>
      </c>
      <c r="AX2485" s="54">
        <f>AF2485-Z2485</f>
        <v>6</v>
      </c>
    </row>
    <row r="2486" spans="1:50" ht="15" x14ac:dyDescent="0.25">
      <c r="A2486" s="43" t="s">
        <v>3752</v>
      </c>
      <c r="B2486" s="43" t="str">
        <f t="shared" si="61"/>
        <v>600171841_2341M01</v>
      </c>
      <c r="C2486" s="44">
        <v>600171841</v>
      </c>
      <c r="D2486" s="44" t="s">
        <v>754</v>
      </c>
      <c r="E2486" s="44" t="s">
        <v>755</v>
      </c>
      <c r="F2486" s="45" t="s">
        <v>709</v>
      </c>
      <c r="G2486" s="56">
        <v>9</v>
      </c>
      <c r="H2486" s="44" t="s">
        <v>3751</v>
      </c>
      <c r="I2486" s="44" t="s">
        <v>354</v>
      </c>
      <c r="J2486" s="44" t="s">
        <v>355</v>
      </c>
      <c r="K2486" s="45" t="s">
        <v>32</v>
      </c>
      <c r="L2486" s="47">
        <v>63</v>
      </c>
      <c r="M2486" s="47">
        <v>41</v>
      </c>
      <c r="N2486" s="47">
        <v>35</v>
      </c>
      <c r="O2486" s="47">
        <v>42</v>
      </c>
      <c r="P2486" s="47">
        <v>0</v>
      </c>
      <c r="Q2486" s="47">
        <v>56</v>
      </c>
      <c r="R2486" s="48">
        <v>55</v>
      </c>
      <c r="S2486" s="47">
        <v>39</v>
      </c>
      <c r="T2486" s="47">
        <v>23</v>
      </c>
      <c r="U2486" s="47">
        <v>24</v>
      </c>
      <c r="V2486" s="47">
        <v>21</v>
      </c>
      <c r="W2486" s="47">
        <v>0</v>
      </c>
      <c r="X2486" s="47">
        <v>26</v>
      </c>
      <c r="Y2486" s="49">
        <v>30</v>
      </c>
      <c r="Z2486" s="47">
        <v>24</v>
      </c>
      <c r="AA2486" s="47">
        <v>18</v>
      </c>
      <c r="AB2486" s="47">
        <v>11</v>
      </c>
      <c r="AC2486" s="47">
        <v>21</v>
      </c>
      <c r="AD2486" s="47">
        <v>0</v>
      </c>
      <c r="AE2486" s="47">
        <v>30</v>
      </c>
      <c r="AF2486" s="50">
        <v>25</v>
      </c>
      <c r="AG2486" s="47">
        <v>2</v>
      </c>
      <c r="AH2486" s="47">
        <v>2</v>
      </c>
      <c r="AI2486" s="47">
        <v>0</v>
      </c>
      <c r="AJ2486" s="47" t="s">
        <v>27</v>
      </c>
      <c r="AK2486" s="47" t="s">
        <v>27</v>
      </c>
      <c r="AL2486" s="47" t="s">
        <v>27</v>
      </c>
      <c r="AM2486" s="51">
        <f>IFERROR(IF(R2486=0,"-",R2486/Q2486*100-100),"-")</f>
        <v>-1.7857142857142918</v>
      </c>
      <c r="AN2486" s="51">
        <f>IFERROR(IF(Y2486=0,"-",Y2486/X2486*100-100),"-")</f>
        <v>15.384615384615373</v>
      </c>
      <c r="AO2486" s="51">
        <f>IFERROR(IF(AF2486=0,"-",AF2486/AE2486*100-100),"-")</f>
        <v>-16.666666666666657</v>
      </c>
      <c r="AP2486" s="52">
        <f>IFERROR(IF(R2486=0,"-",R2486/L2486*100-100),"-")</f>
        <v>-12.698412698412696</v>
      </c>
      <c r="AQ2486" s="52">
        <f>IFERROR(IF(Y2486=0,"-",Y2486/S2486*100-100),"-")</f>
        <v>-23.076923076923066</v>
      </c>
      <c r="AR2486" s="52">
        <f>IFERROR(IF(AF2486=0,"-",AF2486/Z2486*100-100),"-")</f>
        <v>4.1666666666666714</v>
      </c>
      <c r="AS2486" s="53">
        <f>R2486-Q2486</f>
        <v>-1</v>
      </c>
      <c r="AT2486" s="53">
        <f>Y2486-X2486</f>
        <v>4</v>
      </c>
      <c r="AU2486" s="53">
        <f>AF2486-AE2486</f>
        <v>-5</v>
      </c>
      <c r="AV2486" s="54">
        <f>R2486-L2486</f>
        <v>-8</v>
      </c>
      <c r="AW2486" s="54">
        <f>Y2486-S2486</f>
        <v>-9</v>
      </c>
      <c r="AX2486" s="54">
        <f>AF2486-Z2486</f>
        <v>1</v>
      </c>
    </row>
    <row r="2487" spans="1:50" ht="15" x14ac:dyDescent="0.25">
      <c r="A2487" s="43" t="s">
        <v>3753</v>
      </c>
      <c r="B2487" s="43" t="str">
        <f t="shared" si="61"/>
        <v>600171850_2343L51</v>
      </c>
      <c r="C2487" s="44">
        <v>600171850</v>
      </c>
      <c r="D2487" s="44" t="s">
        <v>858</v>
      </c>
      <c r="E2487" s="44" t="s">
        <v>859</v>
      </c>
      <c r="F2487" s="45" t="s">
        <v>860</v>
      </c>
      <c r="G2487" s="56">
        <v>9</v>
      </c>
      <c r="H2487" s="44" t="s">
        <v>3754</v>
      </c>
      <c r="I2487" s="44" t="s">
        <v>354</v>
      </c>
      <c r="J2487" s="44" t="s">
        <v>355</v>
      </c>
      <c r="K2487" s="45" t="s">
        <v>32</v>
      </c>
      <c r="L2487" s="47">
        <v>25</v>
      </c>
      <c r="M2487" s="47">
        <v>17</v>
      </c>
      <c r="N2487" s="47">
        <v>9</v>
      </c>
      <c r="O2487" s="47">
        <v>0</v>
      </c>
      <c r="P2487" s="47">
        <v>4</v>
      </c>
      <c r="Q2487" s="47">
        <v>0</v>
      </c>
      <c r="R2487" s="48">
        <v>8</v>
      </c>
      <c r="S2487" s="47">
        <v>16</v>
      </c>
      <c r="T2487" s="47">
        <v>12</v>
      </c>
      <c r="U2487" s="47">
        <v>9</v>
      </c>
      <c r="V2487" s="47">
        <v>0</v>
      </c>
      <c r="W2487" s="47">
        <v>0</v>
      </c>
      <c r="X2487" s="47">
        <v>0</v>
      </c>
      <c r="Y2487" s="49">
        <v>8</v>
      </c>
      <c r="Z2487" s="47">
        <v>9</v>
      </c>
      <c r="AA2487" s="47">
        <v>5</v>
      </c>
      <c r="AB2487" s="47">
        <v>0</v>
      </c>
      <c r="AC2487" s="47">
        <v>0</v>
      </c>
      <c r="AD2487" s="47">
        <v>4</v>
      </c>
      <c r="AE2487" s="47">
        <v>0</v>
      </c>
      <c r="AF2487" s="50">
        <v>0</v>
      </c>
      <c r="AG2487" s="47" t="s">
        <v>27</v>
      </c>
      <c r="AH2487" s="47" t="s">
        <v>27</v>
      </c>
      <c r="AI2487" s="47" t="s">
        <v>27</v>
      </c>
      <c r="AJ2487" s="47" t="s">
        <v>27</v>
      </c>
      <c r="AK2487" s="47" t="s">
        <v>27</v>
      </c>
      <c r="AL2487" s="47" t="s">
        <v>27</v>
      </c>
      <c r="AM2487" s="51" t="str">
        <f>IFERROR(IF(R2487=0,"-",R2487/Q2487*100-100),"-")</f>
        <v>-</v>
      </c>
      <c r="AN2487" s="51" t="str">
        <f>IFERROR(IF(Y2487=0,"-",Y2487/X2487*100-100),"-")</f>
        <v>-</v>
      </c>
      <c r="AO2487" s="51" t="str">
        <f>IFERROR(IF(AF2487=0,"-",AF2487/AE2487*100-100),"-")</f>
        <v>-</v>
      </c>
      <c r="AP2487" s="52">
        <f>IFERROR(IF(R2487=0,"-",R2487/L2487*100-100),"-")</f>
        <v>-68</v>
      </c>
      <c r="AQ2487" s="52">
        <f>IFERROR(IF(Y2487=0,"-",Y2487/S2487*100-100),"-")</f>
        <v>-50</v>
      </c>
      <c r="AR2487" s="52" t="str">
        <f>IFERROR(IF(AF2487=0,"-",AF2487/Z2487*100-100),"-")</f>
        <v>-</v>
      </c>
      <c r="AS2487" s="53">
        <f>R2487-Q2487</f>
        <v>8</v>
      </c>
      <c r="AT2487" s="53">
        <f>Y2487-X2487</f>
        <v>8</v>
      </c>
      <c r="AU2487" s="53">
        <f>AF2487-AE2487</f>
        <v>0</v>
      </c>
      <c r="AV2487" s="54">
        <f>R2487-L2487</f>
        <v>-17</v>
      </c>
      <c r="AW2487" s="54">
        <f>Y2487-S2487</f>
        <v>-8</v>
      </c>
      <c r="AX2487" s="54">
        <f>AF2487-Z2487</f>
        <v>-9</v>
      </c>
    </row>
    <row r="2488" spans="1:50" ht="15" x14ac:dyDescent="0.25">
      <c r="A2488" s="43" t="s">
        <v>3755</v>
      </c>
      <c r="B2488" s="43" t="str">
        <f t="shared" si="61"/>
        <v>600171850_2345M01</v>
      </c>
      <c r="C2488" s="44">
        <v>600171850</v>
      </c>
      <c r="D2488" s="44" t="s">
        <v>738</v>
      </c>
      <c r="E2488" s="44" t="s">
        <v>739</v>
      </c>
      <c r="F2488" s="45" t="s">
        <v>709</v>
      </c>
      <c r="G2488" s="56">
        <v>9</v>
      </c>
      <c r="H2488" s="44" t="s">
        <v>3754</v>
      </c>
      <c r="I2488" s="44" t="s">
        <v>354</v>
      </c>
      <c r="J2488" s="44" t="s">
        <v>355</v>
      </c>
      <c r="K2488" s="45" t="s">
        <v>32</v>
      </c>
      <c r="L2488" s="47">
        <v>26</v>
      </c>
      <c r="M2488" s="47">
        <v>39</v>
      </c>
      <c r="N2488" s="47">
        <v>30</v>
      </c>
      <c r="O2488" s="47">
        <v>46</v>
      </c>
      <c r="P2488" s="47">
        <v>70</v>
      </c>
      <c r="Q2488" s="47">
        <v>60</v>
      </c>
      <c r="R2488" s="48">
        <v>56</v>
      </c>
      <c r="S2488" s="47">
        <v>10</v>
      </c>
      <c r="T2488" s="47">
        <v>13</v>
      </c>
      <c r="U2488" s="47">
        <v>17</v>
      </c>
      <c r="V2488" s="47">
        <v>15</v>
      </c>
      <c r="W2488" s="47">
        <v>21</v>
      </c>
      <c r="X2488" s="47">
        <v>27</v>
      </c>
      <c r="Y2488" s="49">
        <v>21</v>
      </c>
      <c r="Z2488" s="47">
        <v>16</v>
      </c>
      <c r="AA2488" s="47">
        <v>26</v>
      </c>
      <c r="AB2488" s="47">
        <v>13</v>
      </c>
      <c r="AC2488" s="47">
        <v>31</v>
      </c>
      <c r="AD2488" s="47">
        <v>49</v>
      </c>
      <c r="AE2488" s="47">
        <v>33</v>
      </c>
      <c r="AF2488" s="50">
        <v>35</v>
      </c>
      <c r="AG2488" s="47">
        <v>1</v>
      </c>
      <c r="AH2488" s="47">
        <v>1</v>
      </c>
      <c r="AI2488" s="47">
        <v>0</v>
      </c>
      <c r="AJ2488" s="47" t="s">
        <v>27</v>
      </c>
      <c r="AK2488" s="47" t="s">
        <v>27</v>
      </c>
      <c r="AL2488" s="47" t="s">
        <v>27</v>
      </c>
      <c r="AM2488" s="51">
        <f>IFERROR(IF(R2488=0,"-",R2488/Q2488*100-100),"-")</f>
        <v>-6.6666666666666714</v>
      </c>
      <c r="AN2488" s="51">
        <f>IFERROR(IF(Y2488=0,"-",Y2488/X2488*100-100),"-")</f>
        <v>-22.222222222222214</v>
      </c>
      <c r="AO2488" s="51">
        <f>IFERROR(IF(AF2488=0,"-",AF2488/AE2488*100-100),"-")</f>
        <v>6.0606060606060623</v>
      </c>
      <c r="AP2488" s="52">
        <f>IFERROR(IF(R2488=0,"-",R2488/L2488*100-100),"-")</f>
        <v>115.38461538461539</v>
      </c>
      <c r="AQ2488" s="52">
        <f>IFERROR(IF(Y2488=0,"-",Y2488/S2488*100-100),"-")</f>
        <v>110</v>
      </c>
      <c r="AR2488" s="52">
        <f>IFERROR(IF(AF2488=0,"-",AF2488/Z2488*100-100),"-")</f>
        <v>118.75</v>
      </c>
      <c r="AS2488" s="53">
        <f>R2488-Q2488</f>
        <v>-4</v>
      </c>
      <c r="AT2488" s="53">
        <f>Y2488-X2488</f>
        <v>-6</v>
      </c>
      <c r="AU2488" s="53">
        <f>AF2488-AE2488</f>
        <v>2</v>
      </c>
      <c r="AV2488" s="54">
        <f>R2488-L2488</f>
        <v>30</v>
      </c>
      <c r="AW2488" s="54">
        <f>Y2488-S2488</f>
        <v>11</v>
      </c>
      <c r="AX2488" s="54">
        <f>AF2488-Z2488</f>
        <v>19</v>
      </c>
    </row>
    <row r="2489" spans="1:50" ht="15" x14ac:dyDescent="0.25">
      <c r="A2489" s="43" t="s">
        <v>3756</v>
      </c>
      <c r="B2489" s="43" t="str">
        <f t="shared" si="61"/>
        <v>600171850_3741M01</v>
      </c>
      <c r="C2489" s="44">
        <v>600171850</v>
      </c>
      <c r="D2489" s="44" t="s">
        <v>745</v>
      </c>
      <c r="E2489" s="44" t="s">
        <v>746</v>
      </c>
      <c r="F2489" s="45" t="s">
        <v>729</v>
      </c>
      <c r="G2489" s="56">
        <v>9</v>
      </c>
      <c r="H2489" s="44" t="s">
        <v>3754</v>
      </c>
      <c r="I2489" s="44" t="s">
        <v>354</v>
      </c>
      <c r="J2489" s="44" t="s">
        <v>355</v>
      </c>
      <c r="K2489" s="45" t="s">
        <v>32</v>
      </c>
      <c r="L2489" s="47">
        <v>18</v>
      </c>
      <c r="M2489" s="47">
        <v>21</v>
      </c>
      <c r="N2489" s="47">
        <v>26</v>
      </c>
      <c r="O2489" s="47">
        <v>32</v>
      </c>
      <c r="P2489" s="47">
        <v>17</v>
      </c>
      <c r="Q2489" s="47">
        <v>34</v>
      </c>
      <c r="R2489" s="48">
        <v>54</v>
      </c>
      <c r="S2489" s="47">
        <v>8</v>
      </c>
      <c r="T2489" s="47">
        <v>12</v>
      </c>
      <c r="U2489" s="47">
        <v>11</v>
      </c>
      <c r="V2489" s="47">
        <v>17</v>
      </c>
      <c r="W2489" s="47">
        <v>7</v>
      </c>
      <c r="X2489" s="47">
        <v>17</v>
      </c>
      <c r="Y2489" s="49">
        <v>26</v>
      </c>
      <c r="Z2489" s="47">
        <v>10</v>
      </c>
      <c r="AA2489" s="47">
        <v>9</v>
      </c>
      <c r="AB2489" s="47">
        <v>15</v>
      </c>
      <c r="AC2489" s="47">
        <v>15</v>
      </c>
      <c r="AD2489" s="47">
        <v>10</v>
      </c>
      <c r="AE2489" s="47">
        <v>17</v>
      </c>
      <c r="AF2489" s="50">
        <v>28</v>
      </c>
      <c r="AG2489" s="47" t="s">
        <v>27</v>
      </c>
      <c r="AH2489" s="47" t="s">
        <v>27</v>
      </c>
      <c r="AI2489" s="47" t="s">
        <v>27</v>
      </c>
      <c r="AJ2489" s="47" t="s">
        <v>27</v>
      </c>
      <c r="AK2489" s="47" t="s">
        <v>27</v>
      </c>
      <c r="AL2489" s="47" t="s">
        <v>27</v>
      </c>
      <c r="AM2489" s="51">
        <f>IFERROR(IF(R2489=0,"-",R2489/Q2489*100-100),"-")</f>
        <v>58.823529411764696</v>
      </c>
      <c r="AN2489" s="51">
        <f>IFERROR(IF(Y2489=0,"-",Y2489/X2489*100-100),"-")</f>
        <v>52.941176470588232</v>
      </c>
      <c r="AO2489" s="51">
        <f>IFERROR(IF(AF2489=0,"-",AF2489/AE2489*100-100),"-")</f>
        <v>64.70588235294116</v>
      </c>
      <c r="AP2489" s="52">
        <f>IFERROR(IF(R2489=0,"-",R2489/L2489*100-100),"-")</f>
        <v>200</v>
      </c>
      <c r="AQ2489" s="52">
        <f>IFERROR(IF(Y2489=0,"-",Y2489/S2489*100-100),"-")</f>
        <v>225</v>
      </c>
      <c r="AR2489" s="52">
        <f>IFERROR(IF(AF2489=0,"-",AF2489/Z2489*100-100),"-")</f>
        <v>180</v>
      </c>
      <c r="AS2489" s="53">
        <f>R2489-Q2489</f>
        <v>20</v>
      </c>
      <c r="AT2489" s="53">
        <f>Y2489-X2489</f>
        <v>9</v>
      </c>
      <c r="AU2489" s="53">
        <f>AF2489-AE2489</f>
        <v>11</v>
      </c>
      <c r="AV2489" s="54">
        <f>R2489-L2489</f>
        <v>36</v>
      </c>
      <c r="AW2489" s="54">
        <f>Y2489-S2489</f>
        <v>18</v>
      </c>
      <c r="AX2489" s="54">
        <f>AF2489-Z2489</f>
        <v>18</v>
      </c>
    </row>
    <row r="2490" spans="1:50" ht="15" x14ac:dyDescent="0.25">
      <c r="A2490" s="43" t="s">
        <v>3757</v>
      </c>
      <c r="B2490" s="43" t="str">
        <f t="shared" si="61"/>
        <v>600171850_3941L01</v>
      </c>
      <c r="C2490" s="44">
        <v>600171850</v>
      </c>
      <c r="D2490" s="44" t="s">
        <v>900</v>
      </c>
      <c r="E2490" s="44" t="s">
        <v>901</v>
      </c>
      <c r="F2490" s="45" t="s">
        <v>863</v>
      </c>
      <c r="G2490" s="56">
        <v>9</v>
      </c>
      <c r="H2490" s="44" t="s">
        <v>3754</v>
      </c>
      <c r="I2490" s="44" t="s">
        <v>354</v>
      </c>
      <c r="J2490" s="44" t="s">
        <v>355</v>
      </c>
      <c r="K2490" s="45" t="s">
        <v>32</v>
      </c>
      <c r="L2490" s="47">
        <v>94</v>
      </c>
      <c r="M2490" s="47">
        <v>107</v>
      </c>
      <c r="N2490" s="47">
        <v>77</v>
      </c>
      <c r="O2490" s="47">
        <v>151</v>
      </c>
      <c r="P2490" s="47">
        <v>262</v>
      </c>
      <c r="Q2490" s="47">
        <v>148</v>
      </c>
      <c r="R2490" s="48">
        <v>165</v>
      </c>
      <c r="S2490" s="47">
        <v>67</v>
      </c>
      <c r="T2490" s="47">
        <v>68</v>
      </c>
      <c r="U2490" s="47">
        <v>51</v>
      </c>
      <c r="V2490" s="47">
        <v>104</v>
      </c>
      <c r="W2490" s="47">
        <v>146</v>
      </c>
      <c r="X2490" s="47">
        <v>93</v>
      </c>
      <c r="Y2490" s="49">
        <v>127</v>
      </c>
      <c r="Z2490" s="47">
        <v>27</v>
      </c>
      <c r="AA2490" s="47">
        <v>39</v>
      </c>
      <c r="AB2490" s="47">
        <v>26</v>
      </c>
      <c r="AC2490" s="47">
        <v>47</v>
      </c>
      <c r="AD2490" s="47">
        <v>116</v>
      </c>
      <c r="AE2490" s="47">
        <v>55</v>
      </c>
      <c r="AF2490" s="50">
        <v>38</v>
      </c>
      <c r="AG2490" s="47">
        <v>2</v>
      </c>
      <c r="AH2490" s="47">
        <v>2</v>
      </c>
      <c r="AI2490" s="47">
        <v>0</v>
      </c>
      <c r="AJ2490" s="47" t="s">
        <v>27</v>
      </c>
      <c r="AK2490" s="47" t="s">
        <v>27</v>
      </c>
      <c r="AL2490" s="47" t="s">
        <v>27</v>
      </c>
      <c r="AM2490" s="51">
        <f>IFERROR(IF(R2490=0,"-",R2490/Q2490*100-100),"-")</f>
        <v>11.486486486486484</v>
      </c>
      <c r="AN2490" s="51">
        <f>IFERROR(IF(Y2490=0,"-",Y2490/X2490*100-100),"-")</f>
        <v>36.55913978494624</v>
      </c>
      <c r="AO2490" s="51">
        <f>IFERROR(IF(AF2490=0,"-",AF2490/AE2490*100-100),"-")</f>
        <v>-30.909090909090907</v>
      </c>
      <c r="AP2490" s="52">
        <f>IFERROR(IF(R2490=0,"-",R2490/L2490*100-100),"-")</f>
        <v>75.531914893617</v>
      </c>
      <c r="AQ2490" s="52">
        <f>IFERROR(IF(Y2490=0,"-",Y2490/S2490*100-100),"-")</f>
        <v>89.552238805970148</v>
      </c>
      <c r="AR2490" s="52">
        <f>IFERROR(IF(AF2490=0,"-",AF2490/Z2490*100-100),"-")</f>
        <v>40.740740740740733</v>
      </c>
      <c r="AS2490" s="53">
        <f>R2490-Q2490</f>
        <v>17</v>
      </c>
      <c r="AT2490" s="53">
        <f>Y2490-X2490</f>
        <v>34</v>
      </c>
      <c r="AU2490" s="53">
        <f>AF2490-AE2490</f>
        <v>-17</v>
      </c>
      <c r="AV2490" s="54">
        <f>R2490-L2490</f>
        <v>71</v>
      </c>
      <c r="AW2490" s="54">
        <f>Y2490-S2490</f>
        <v>60</v>
      </c>
      <c r="AX2490" s="54">
        <f>AF2490-Z2490</f>
        <v>11</v>
      </c>
    </row>
    <row r="2491" spans="1:50" ht="15" x14ac:dyDescent="0.25">
      <c r="A2491" s="43" t="s">
        <v>3758</v>
      </c>
      <c r="B2491" s="43" t="str">
        <f t="shared" si="61"/>
        <v>600171850_3941L51</v>
      </c>
      <c r="C2491" s="44">
        <v>600171850</v>
      </c>
      <c r="D2491" s="44" t="s">
        <v>906</v>
      </c>
      <c r="E2491" s="44" t="s">
        <v>901</v>
      </c>
      <c r="F2491" s="45" t="s">
        <v>860</v>
      </c>
      <c r="G2491" s="56">
        <v>9</v>
      </c>
      <c r="H2491" s="44" t="s">
        <v>3754</v>
      </c>
      <c r="I2491" s="44" t="s">
        <v>354</v>
      </c>
      <c r="J2491" s="44" t="s">
        <v>355</v>
      </c>
      <c r="K2491" s="45" t="s">
        <v>32</v>
      </c>
      <c r="L2491" s="47">
        <v>28</v>
      </c>
      <c r="M2491" s="47">
        <v>33</v>
      </c>
      <c r="N2491" s="47">
        <v>26</v>
      </c>
      <c r="O2491" s="47">
        <v>27</v>
      </c>
      <c r="P2491" s="47">
        <v>57</v>
      </c>
      <c r="Q2491" s="47">
        <v>46</v>
      </c>
      <c r="R2491" s="48">
        <v>53</v>
      </c>
      <c r="S2491" s="47">
        <v>26</v>
      </c>
      <c r="T2491" s="47">
        <v>29</v>
      </c>
      <c r="U2491" s="47">
        <v>22</v>
      </c>
      <c r="V2491" s="47">
        <v>24</v>
      </c>
      <c r="W2491" s="47">
        <v>31</v>
      </c>
      <c r="X2491" s="47">
        <v>44</v>
      </c>
      <c r="Y2491" s="49">
        <v>45</v>
      </c>
      <c r="Z2491" s="47">
        <v>2</v>
      </c>
      <c r="AA2491" s="47">
        <v>4</v>
      </c>
      <c r="AB2491" s="47">
        <v>4</v>
      </c>
      <c r="AC2491" s="47">
        <v>3</v>
      </c>
      <c r="AD2491" s="47">
        <v>26</v>
      </c>
      <c r="AE2491" s="47">
        <v>2</v>
      </c>
      <c r="AF2491" s="50">
        <v>8</v>
      </c>
      <c r="AG2491" s="47" t="s">
        <v>27</v>
      </c>
      <c r="AH2491" s="47" t="s">
        <v>27</v>
      </c>
      <c r="AI2491" s="47" t="s">
        <v>27</v>
      </c>
      <c r="AJ2491" s="47" t="s">
        <v>27</v>
      </c>
      <c r="AK2491" s="47" t="s">
        <v>27</v>
      </c>
      <c r="AL2491" s="47" t="s">
        <v>27</v>
      </c>
      <c r="AM2491" s="51">
        <f>IFERROR(IF(R2491=0,"-",R2491/Q2491*100-100),"-")</f>
        <v>15.217391304347828</v>
      </c>
      <c r="AN2491" s="51">
        <f>IFERROR(IF(Y2491=0,"-",Y2491/X2491*100-100),"-")</f>
        <v>2.2727272727272663</v>
      </c>
      <c r="AO2491" s="51">
        <f>IFERROR(IF(AF2491=0,"-",AF2491/AE2491*100-100),"-")</f>
        <v>300</v>
      </c>
      <c r="AP2491" s="52">
        <f>IFERROR(IF(R2491=0,"-",R2491/L2491*100-100),"-")</f>
        <v>89.285714285714278</v>
      </c>
      <c r="AQ2491" s="52">
        <f>IFERROR(IF(Y2491=0,"-",Y2491/S2491*100-100),"-")</f>
        <v>73.076923076923094</v>
      </c>
      <c r="AR2491" s="52">
        <f>IFERROR(IF(AF2491=0,"-",AF2491/Z2491*100-100),"-")</f>
        <v>300</v>
      </c>
      <c r="AS2491" s="53">
        <f>R2491-Q2491</f>
        <v>7</v>
      </c>
      <c r="AT2491" s="53">
        <f>Y2491-X2491</f>
        <v>1</v>
      </c>
      <c r="AU2491" s="53">
        <f>AF2491-AE2491</f>
        <v>6</v>
      </c>
      <c r="AV2491" s="54">
        <f>R2491-L2491</f>
        <v>25</v>
      </c>
      <c r="AW2491" s="54">
        <f>Y2491-S2491</f>
        <v>19</v>
      </c>
      <c r="AX2491" s="54">
        <f>AF2491-Z2491</f>
        <v>6</v>
      </c>
    </row>
    <row r="2492" spans="1:50" ht="15" x14ac:dyDescent="0.25">
      <c r="A2492" s="43" t="s">
        <v>3759</v>
      </c>
      <c r="B2492" s="43" t="str">
        <f t="shared" si="61"/>
        <v>600171868_2345L01</v>
      </c>
      <c r="C2492" s="44">
        <v>600171868</v>
      </c>
      <c r="D2492" s="44" t="s">
        <v>888</v>
      </c>
      <c r="E2492" s="44" t="s">
        <v>889</v>
      </c>
      <c r="F2492" s="45" t="s">
        <v>863</v>
      </c>
      <c r="G2492" s="56">
        <v>9</v>
      </c>
      <c r="H2492" s="44" t="s">
        <v>3760</v>
      </c>
      <c r="I2492" s="44" t="s">
        <v>461</v>
      </c>
      <c r="J2492" s="44" t="s">
        <v>462</v>
      </c>
      <c r="K2492" s="45" t="s">
        <v>32</v>
      </c>
      <c r="L2492" s="47">
        <v>69</v>
      </c>
      <c r="M2492" s="47">
        <v>75</v>
      </c>
      <c r="N2492" s="47">
        <v>72</v>
      </c>
      <c r="O2492" s="47">
        <v>45</v>
      </c>
      <c r="P2492" s="47">
        <v>64</v>
      </c>
      <c r="Q2492" s="47">
        <v>50</v>
      </c>
      <c r="R2492" s="48">
        <v>35</v>
      </c>
      <c r="S2492" s="47">
        <v>45</v>
      </c>
      <c r="T2492" s="47">
        <v>49</v>
      </c>
      <c r="U2492" s="47">
        <v>36</v>
      </c>
      <c r="V2492" s="47">
        <v>26</v>
      </c>
      <c r="W2492" s="47">
        <v>27</v>
      </c>
      <c r="X2492" s="47">
        <v>33</v>
      </c>
      <c r="Y2492" s="49">
        <v>21</v>
      </c>
      <c r="Z2492" s="47">
        <v>24</v>
      </c>
      <c r="AA2492" s="47">
        <v>26</v>
      </c>
      <c r="AB2492" s="47">
        <v>36</v>
      </c>
      <c r="AC2492" s="47">
        <v>19</v>
      </c>
      <c r="AD2492" s="47">
        <v>37</v>
      </c>
      <c r="AE2492" s="47">
        <v>17</v>
      </c>
      <c r="AF2492" s="50">
        <v>14</v>
      </c>
      <c r="AG2492" s="47" t="s">
        <v>27</v>
      </c>
      <c r="AH2492" s="47" t="s">
        <v>27</v>
      </c>
      <c r="AI2492" s="47" t="s">
        <v>27</v>
      </c>
      <c r="AJ2492" s="47" t="s">
        <v>27</v>
      </c>
      <c r="AK2492" s="47" t="s">
        <v>27</v>
      </c>
      <c r="AL2492" s="47" t="s">
        <v>27</v>
      </c>
      <c r="AM2492" s="51">
        <f>IFERROR(IF(R2492=0,"-",R2492/Q2492*100-100),"-")</f>
        <v>-30</v>
      </c>
      <c r="AN2492" s="51">
        <f>IFERROR(IF(Y2492=0,"-",Y2492/X2492*100-100),"-")</f>
        <v>-36.363636363636367</v>
      </c>
      <c r="AO2492" s="51">
        <f>IFERROR(IF(AF2492=0,"-",AF2492/AE2492*100-100),"-")</f>
        <v>-17.64705882352942</v>
      </c>
      <c r="AP2492" s="52">
        <f>IFERROR(IF(R2492=0,"-",R2492/L2492*100-100),"-")</f>
        <v>-49.275362318840578</v>
      </c>
      <c r="AQ2492" s="52">
        <f>IFERROR(IF(Y2492=0,"-",Y2492/S2492*100-100),"-")</f>
        <v>-53.333333333333336</v>
      </c>
      <c r="AR2492" s="52">
        <f>IFERROR(IF(AF2492=0,"-",AF2492/Z2492*100-100),"-")</f>
        <v>-41.666666666666664</v>
      </c>
      <c r="AS2492" s="53">
        <f>R2492-Q2492</f>
        <v>-15</v>
      </c>
      <c r="AT2492" s="53">
        <f>Y2492-X2492</f>
        <v>-12</v>
      </c>
      <c r="AU2492" s="53">
        <f>AF2492-AE2492</f>
        <v>-3</v>
      </c>
      <c r="AV2492" s="54">
        <f>R2492-L2492</f>
        <v>-34</v>
      </c>
      <c r="AW2492" s="54">
        <f>Y2492-S2492</f>
        <v>-24</v>
      </c>
      <c r="AX2492" s="54">
        <f>AF2492-Z2492</f>
        <v>-10</v>
      </c>
    </row>
    <row r="2493" spans="1:50" ht="15" x14ac:dyDescent="0.25">
      <c r="A2493" s="43" t="s">
        <v>3761</v>
      </c>
      <c r="B2493" s="43" t="str">
        <f t="shared" si="61"/>
        <v>600171868_6441L51</v>
      </c>
      <c r="C2493" s="44">
        <v>600171868</v>
      </c>
      <c r="D2493" s="44" t="s">
        <v>784</v>
      </c>
      <c r="E2493" s="44" t="s">
        <v>785</v>
      </c>
      <c r="F2493" s="45" t="s">
        <v>786</v>
      </c>
      <c r="G2493" s="56">
        <v>9</v>
      </c>
      <c r="H2493" s="44" t="s">
        <v>3760</v>
      </c>
      <c r="I2493" s="44" t="s">
        <v>461</v>
      </c>
      <c r="J2493" s="44" t="s">
        <v>462</v>
      </c>
      <c r="K2493" s="45" t="s">
        <v>32</v>
      </c>
      <c r="L2493" s="47">
        <v>47</v>
      </c>
      <c r="M2493" s="47">
        <v>39</v>
      </c>
      <c r="N2493" s="47">
        <v>29</v>
      </c>
      <c r="O2493" s="47">
        <v>68</v>
      </c>
      <c r="P2493" s="47">
        <v>62</v>
      </c>
      <c r="Q2493" s="47">
        <v>62</v>
      </c>
      <c r="R2493" s="48">
        <v>47</v>
      </c>
      <c r="S2493" s="47">
        <v>35</v>
      </c>
      <c r="T2493" s="47">
        <v>35</v>
      </c>
      <c r="U2493" s="47">
        <v>23</v>
      </c>
      <c r="V2493" s="47">
        <v>53</v>
      </c>
      <c r="W2493" s="47">
        <v>28</v>
      </c>
      <c r="X2493" s="47">
        <v>42</v>
      </c>
      <c r="Y2493" s="49">
        <v>32</v>
      </c>
      <c r="Z2493" s="47">
        <v>12</v>
      </c>
      <c r="AA2493" s="47">
        <v>4</v>
      </c>
      <c r="AB2493" s="47">
        <v>6</v>
      </c>
      <c r="AC2493" s="47">
        <v>15</v>
      </c>
      <c r="AD2493" s="47">
        <v>34</v>
      </c>
      <c r="AE2493" s="47">
        <v>20</v>
      </c>
      <c r="AF2493" s="50">
        <v>15</v>
      </c>
      <c r="AG2493" s="47" t="s">
        <v>27</v>
      </c>
      <c r="AH2493" s="47" t="s">
        <v>27</v>
      </c>
      <c r="AI2493" s="47" t="s">
        <v>27</v>
      </c>
      <c r="AJ2493" s="47" t="s">
        <v>27</v>
      </c>
      <c r="AK2493" s="47" t="s">
        <v>27</v>
      </c>
      <c r="AL2493" s="47" t="s">
        <v>27</v>
      </c>
      <c r="AM2493" s="51">
        <f>IFERROR(IF(R2493=0,"-",R2493/Q2493*100-100),"-")</f>
        <v>-24.193548387096769</v>
      </c>
      <c r="AN2493" s="51">
        <f>IFERROR(IF(Y2493=0,"-",Y2493/X2493*100-100),"-")</f>
        <v>-23.80952380952381</v>
      </c>
      <c r="AO2493" s="51">
        <f>IFERROR(IF(AF2493=0,"-",AF2493/AE2493*100-100),"-")</f>
        <v>-25</v>
      </c>
      <c r="AP2493" s="52">
        <f>IFERROR(IF(R2493=0,"-",R2493/L2493*100-100),"-")</f>
        <v>0</v>
      </c>
      <c r="AQ2493" s="52">
        <f>IFERROR(IF(Y2493=0,"-",Y2493/S2493*100-100),"-")</f>
        <v>-8.5714285714285694</v>
      </c>
      <c r="AR2493" s="52">
        <f>IFERROR(IF(AF2493=0,"-",AF2493/Z2493*100-100),"-")</f>
        <v>25</v>
      </c>
      <c r="AS2493" s="53">
        <f>R2493-Q2493</f>
        <v>-15</v>
      </c>
      <c r="AT2493" s="53">
        <f>Y2493-X2493</f>
        <v>-10</v>
      </c>
      <c r="AU2493" s="53">
        <f>AF2493-AE2493</f>
        <v>-5</v>
      </c>
      <c r="AV2493" s="54">
        <f>R2493-L2493</f>
        <v>0</v>
      </c>
      <c r="AW2493" s="54">
        <f>Y2493-S2493</f>
        <v>-3</v>
      </c>
      <c r="AX2493" s="54">
        <f>AF2493-Z2493</f>
        <v>3</v>
      </c>
    </row>
    <row r="2494" spans="1:50" ht="15" x14ac:dyDescent="0.25">
      <c r="A2494" s="43" t="s">
        <v>3762</v>
      </c>
      <c r="B2494" s="43" t="str">
        <f t="shared" si="61"/>
        <v>610100530_2345M01</v>
      </c>
      <c r="C2494" s="44">
        <v>610100530</v>
      </c>
      <c r="D2494" s="44" t="s">
        <v>738</v>
      </c>
      <c r="E2494" s="44" t="s">
        <v>739</v>
      </c>
      <c r="F2494" s="45" t="s">
        <v>709</v>
      </c>
      <c r="G2494" s="56">
        <v>9</v>
      </c>
      <c r="H2494" s="44" t="s">
        <v>3763</v>
      </c>
      <c r="I2494" s="44" t="s">
        <v>200</v>
      </c>
      <c r="J2494" s="44" t="s">
        <v>201</v>
      </c>
      <c r="K2494" s="45" t="s">
        <v>32</v>
      </c>
      <c r="L2494" s="47">
        <v>34</v>
      </c>
      <c r="M2494" s="47">
        <v>44</v>
      </c>
      <c r="N2494" s="47">
        <v>45</v>
      </c>
      <c r="O2494" s="47">
        <v>52</v>
      </c>
      <c r="P2494" s="47">
        <v>66</v>
      </c>
      <c r="Q2494" s="47">
        <v>56</v>
      </c>
      <c r="R2494" s="48">
        <v>51</v>
      </c>
      <c r="S2494" s="47">
        <v>16</v>
      </c>
      <c r="T2494" s="47">
        <v>19</v>
      </c>
      <c r="U2494" s="47">
        <v>22</v>
      </c>
      <c r="V2494" s="47">
        <v>26</v>
      </c>
      <c r="W2494" s="47">
        <v>31</v>
      </c>
      <c r="X2494" s="47">
        <v>34</v>
      </c>
      <c r="Y2494" s="49">
        <v>21</v>
      </c>
      <c r="Z2494" s="47">
        <v>18</v>
      </c>
      <c r="AA2494" s="47">
        <v>25</v>
      </c>
      <c r="AB2494" s="47">
        <v>23</v>
      </c>
      <c r="AC2494" s="47">
        <v>26</v>
      </c>
      <c r="AD2494" s="47">
        <v>35</v>
      </c>
      <c r="AE2494" s="47">
        <v>22</v>
      </c>
      <c r="AF2494" s="50">
        <v>30</v>
      </c>
      <c r="AG2494" s="47">
        <v>1</v>
      </c>
      <c r="AH2494" s="47">
        <v>1</v>
      </c>
      <c r="AI2494" s="47">
        <v>0</v>
      </c>
      <c r="AJ2494" s="47" t="s">
        <v>27</v>
      </c>
      <c r="AK2494" s="47" t="s">
        <v>27</v>
      </c>
      <c r="AL2494" s="47" t="s">
        <v>27</v>
      </c>
      <c r="AM2494" s="51">
        <f>IFERROR(IF(R2494=0,"-",R2494/Q2494*100-100),"-")</f>
        <v>-8.9285714285714306</v>
      </c>
      <c r="AN2494" s="51">
        <f>IFERROR(IF(Y2494=0,"-",Y2494/X2494*100-100),"-")</f>
        <v>-38.235294117647058</v>
      </c>
      <c r="AO2494" s="51">
        <f>IFERROR(IF(AF2494=0,"-",AF2494/AE2494*100-100),"-")</f>
        <v>36.363636363636346</v>
      </c>
      <c r="AP2494" s="52">
        <f>IFERROR(IF(R2494=0,"-",R2494/L2494*100-100),"-")</f>
        <v>50</v>
      </c>
      <c r="AQ2494" s="52">
        <f>IFERROR(IF(Y2494=0,"-",Y2494/S2494*100-100),"-")</f>
        <v>31.25</v>
      </c>
      <c r="AR2494" s="52">
        <f>IFERROR(IF(AF2494=0,"-",AF2494/Z2494*100-100),"-")</f>
        <v>66.666666666666686</v>
      </c>
      <c r="AS2494" s="53">
        <f>R2494-Q2494</f>
        <v>-5</v>
      </c>
      <c r="AT2494" s="53">
        <f>Y2494-X2494</f>
        <v>-13</v>
      </c>
      <c r="AU2494" s="53">
        <f>AF2494-AE2494</f>
        <v>8</v>
      </c>
      <c r="AV2494" s="54">
        <f>R2494-L2494</f>
        <v>17</v>
      </c>
      <c r="AW2494" s="54">
        <f>Y2494-S2494</f>
        <v>5</v>
      </c>
      <c r="AX2494" s="54">
        <f>AF2494-Z2494</f>
        <v>12</v>
      </c>
    </row>
    <row r="2495" spans="1:50" ht="15" x14ac:dyDescent="0.25">
      <c r="A2495" s="43" t="s">
        <v>3764</v>
      </c>
      <c r="B2495" s="43" t="str">
        <f t="shared" si="61"/>
        <v>610100530_3741M01</v>
      </c>
      <c r="C2495" s="44">
        <v>610100530</v>
      </c>
      <c r="D2495" s="44" t="s">
        <v>745</v>
      </c>
      <c r="E2495" s="44" t="s">
        <v>746</v>
      </c>
      <c r="F2495" s="45" t="s">
        <v>729</v>
      </c>
      <c r="G2495" s="56">
        <v>9</v>
      </c>
      <c r="H2495" s="44" t="s">
        <v>3763</v>
      </c>
      <c r="I2495" s="44" t="s">
        <v>200</v>
      </c>
      <c r="J2495" s="44" t="s">
        <v>201</v>
      </c>
      <c r="K2495" s="45" t="s">
        <v>32</v>
      </c>
      <c r="L2495" s="47">
        <v>116</v>
      </c>
      <c r="M2495" s="47">
        <v>127</v>
      </c>
      <c r="N2495" s="47">
        <v>136</v>
      </c>
      <c r="O2495" s="47">
        <v>189</v>
      </c>
      <c r="P2495" s="47">
        <v>179</v>
      </c>
      <c r="Q2495" s="47">
        <v>194</v>
      </c>
      <c r="R2495" s="48">
        <v>272</v>
      </c>
      <c r="S2495" s="47">
        <v>60</v>
      </c>
      <c r="T2495" s="47">
        <v>75</v>
      </c>
      <c r="U2495" s="47">
        <v>66</v>
      </c>
      <c r="V2495" s="47">
        <v>88</v>
      </c>
      <c r="W2495" s="47">
        <v>71</v>
      </c>
      <c r="X2495" s="47">
        <v>94</v>
      </c>
      <c r="Y2495" s="49">
        <v>121</v>
      </c>
      <c r="Z2495" s="47">
        <v>56</v>
      </c>
      <c r="AA2495" s="47">
        <v>52</v>
      </c>
      <c r="AB2495" s="47">
        <v>70</v>
      </c>
      <c r="AC2495" s="47">
        <v>101</v>
      </c>
      <c r="AD2495" s="47">
        <v>108</v>
      </c>
      <c r="AE2495" s="47">
        <v>100</v>
      </c>
      <c r="AF2495" s="50">
        <v>151</v>
      </c>
      <c r="AG2495" s="47" t="s">
        <v>27</v>
      </c>
      <c r="AH2495" s="47" t="s">
        <v>27</v>
      </c>
      <c r="AI2495" s="47" t="s">
        <v>27</v>
      </c>
      <c r="AJ2495" s="47">
        <v>6</v>
      </c>
      <c r="AK2495" s="47">
        <v>3</v>
      </c>
      <c r="AL2495" s="47">
        <v>3</v>
      </c>
      <c r="AM2495" s="51">
        <f>IFERROR(IF(R2495=0,"-",R2495/Q2495*100-100),"-")</f>
        <v>40.206185567010294</v>
      </c>
      <c r="AN2495" s="51">
        <f>IFERROR(IF(Y2495=0,"-",Y2495/X2495*100-100),"-")</f>
        <v>28.723404255319139</v>
      </c>
      <c r="AO2495" s="51">
        <f>IFERROR(IF(AF2495=0,"-",AF2495/AE2495*100-100),"-")</f>
        <v>51</v>
      </c>
      <c r="AP2495" s="52">
        <f>IFERROR(IF(R2495=0,"-",R2495/L2495*100-100),"-")</f>
        <v>134.48275862068962</v>
      </c>
      <c r="AQ2495" s="52">
        <f>IFERROR(IF(Y2495=0,"-",Y2495/S2495*100-100),"-")</f>
        <v>101.66666666666666</v>
      </c>
      <c r="AR2495" s="52">
        <f>IFERROR(IF(AF2495=0,"-",AF2495/Z2495*100-100),"-")</f>
        <v>169.64285714285717</v>
      </c>
      <c r="AS2495" s="53">
        <f>R2495-Q2495</f>
        <v>78</v>
      </c>
      <c r="AT2495" s="53">
        <f>Y2495-X2495</f>
        <v>27</v>
      </c>
      <c r="AU2495" s="53">
        <f>AF2495-AE2495</f>
        <v>51</v>
      </c>
      <c r="AV2495" s="54">
        <f>R2495-L2495</f>
        <v>156</v>
      </c>
      <c r="AW2495" s="54">
        <f>Y2495-S2495</f>
        <v>61</v>
      </c>
      <c r="AX2495" s="54">
        <f>AF2495-Z2495</f>
        <v>95</v>
      </c>
    </row>
    <row r="2496" spans="1:50" ht="15" x14ac:dyDescent="0.25">
      <c r="A2496" s="43" t="s">
        <v>3765</v>
      </c>
      <c r="B2496" s="43" t="str">
        <f t="shared" si="61"/>
        <v>610100530_3941L01</v>
      </c>
      <c r="C2496" s="44">
        <v>610100530</v>
      </c>
      <c r="D2496" s="44" t="s">
        <v>900</v>
      </c>
      <c r="E2496" s="44" t="s">
        <v>901</v>
      </c>
      <c r="F2496" s="45" t="s">
        <v>863</v>
      </c>
      <c r="G2496" s="56">
        <v>9</v>
      </c>
      <c r="H2496" s="44" t="s">
        <v>3763</v>
      </c>
      <c r="I2496" s="44" t="s">
        <v>200</v>
      </c>
      <c r="J2496" s="44" t="s">
        <v>201</v>
      </c>
      <c r="K2496" s="45" t="s">
        <v>32</v>
      </c>
      <c r="L2496" s="47">
        <v>46</v>
      </c>
      <c r="M2496" s="47">
        <v>42</v>
      </c>
      <c r="N2496" s="47">
        <v>62</v>
      </c>
      <c r="O2496" s="47">
        <v>78</v>
      </c>
      <c r="P2496" s="47">
        <v>118</v>
      </c>
      <c r="Q2496" s="47">
        <v>88</v>
      </c>
      <c r="R2496" s="48">
        <v>113</v>
      </c>
      <c r="S2496" s="47">
        <v>30</v>
      </c>
      <c r="T2496" s="47">
        <v>26</v>
      </c>
      <c r="U2496" s="47">
        <v>44</v>
      </c>
      <c r="V2496" s="47">
        <v>57</v>
      </c>
      <c r="W2496" s="47">
        <v>59</v>
      </c>
      <c r="X2496" s="47">
        <v>55</v>
      </c>
      <c r="Y2496" s="49">
        <v>71</v>
      </c>
      <c r="Z2496" s="47">
        <v>16</v>
      </c>
      <c r="AA2496" s="47">
        <v>16</v>
      </c>
      <c r="AB2496" s="47">
        <v>18</v>
      </c>
      <c r="AC2496" s="47">
        <v>21</v>
      </c>
      <c r="AD2496" s="47">
        <v>59</v>
      </c>
      <c r="AE2496" s="47">
        <v>33</v>
      </c>
      <c r="AF2496" s="50">
        <v>42</v>
      </c>
      <c r="AG2496" s="47" t="s">
        <v>27</v>
      </c>
      <c r="AH2496" s="47" t="s">
        <v>27</v>
      </c>
      <c r="AI2496" s="47" t="s">
        <v>27</v>
      </c>
      <c r="AJ2496" s="47">
        <v>2</v>
      </c>
      <c r="AK2496" s="47">
        <v>1</v>
      </c>
      <c r="AL2496" s="47">
        <v>1</v>
      </c>
      <c r="AM2496" s="51">
        <f>IFERROR(IF(R2496=0,"-",R2496/Q2496*100-100),"-")</f>
        <v>28.409090909090907</v>
      </c>
      <c r="AN2496" s="51">
        <f>IFERROR(IF(Y2496=0,"-",Y2496/X2496*100-100),"-")</f>
        <v>29.090909090909093</v>
      </c>
      <c r="AO2496" s="51">
        <f>IFERROR(IF(AF2496=0,"-",AF2496/AE2496*100-100),"-")</f>
        <v>27.272727272727266</v>
      </c>
      <c r="AP2496" s="52">
        <f>IFERROR(IF(R2496=0,"-",R2496/L2496*100-100),"-")</f>
        <v>145.65217391304347</v>
      </c>
      <c r="AQ2496" s="52">
        <f>IFERROR(IF(Y2496=0,"-",Y2496/S2496*100-100),"-")</f>
        <v>136.66666666666666</v>
      </c>
      <c r="AR2496" s="52">
        <f>IFERROR(IF(AF2496=0,"-",AF2496/Z2496*100-100),"-")</f>
        <v>162.5</v>
      </c>
      <c r="AS2496" s="53">
        <f>R2496-Q2496</f>
        <v>25</v>
      </c>
      <c r="AT2496" s="53">
        <f>Y2496-X2496</f>
        <v>16</v>
      </c>
      <c r="AU2496" s="53">
        <f>AF2496-AE2496</f>
        <v>9</v>
      </c>
      <c r="AV2496" s="54">
        <f>R2496-L2496</f>
        <v>67</v>
      </c>
      <c r="AW2496" s="54">
        <f>Y2496-S2496</f>
        <v>41</v>
      </c>
      <c r="AX2496" s="54">
        <f>AF2496-Z2496</f>
        <v>26</v>
      </c>
    </row>
    <row r="2497" spans="1:50" ht="15" x14ac:dyDescent="0.25">
      <c r="A2497" s="43" t="s">
        <v>3766</v>
      </c>
      <c r="B2497" s="43" t="str">
        <f t="shared" si="61"/>
        <v>610100530_4145M01</v>
      </c>
      <c r="C2497" s="44">
        <v>610100530</v>
      </c>
      <c r="D2497" s="44" t="s">
        <v>1396</v>
      </c>
      <c r="E2497" s="44" t="s">
        <v>1397</v>
      </c>
      <c r="F2497" s="45" t="s">
        <v>792</v>
      </c>
      <c r="G2497" s="56">
        <v>9</v>
      </c>
      <c r="H2497" s="44" t="s">
        <v>3763</v>
      </c>
      <c r="I2497" s="44" t="s">
        <v>200</v>
      </c>
      <c r="J2497" s="44" t="s">
        <v>201</v>
      </c>
      <c r="K2497" s="45" t="s">
        <v>32</v>
      </c>
      <c r="L2497" s="47">
        <v>31</v>
      </c>
      <c r="M2497" s="47">
        <v>61</v>
      </c>
      <c r="N2497" s="47">
        <v>65</v>
      </c>
      <c r="O2497" s="47">
        <v>47</v>
      </c>
      <c r="P2497" s="47">
        <v>81</v>
      </c>
      <c r="Q2497" s="47">
        <v>59</v>
      </c>
      <c r="R2497" s="48">
        <v>83</v>
      </c>
      <c r="S2497" s="47">
        <v>15</v>
      </c>
      <c r="T2497" s="47">
        <v>36</v>
      </c>
      <c r="U2497" s="47">
        <v>34</v>
      </c>
      <c r="V2497" s="47">
        <v>32</v>
      </c>
      <c r="W2497" s="47">
        <v>46</v>
      </c>
      <c r="X2497" s="47">
        <v>28</v>
      </c>
      <c r="Y2497" s="49">
        <v>47</v>
      </c>
      <c r="Z2497" s="47">
        <v>16</v>
      </c>
      <c r="AA2497" s="47">
        <v>25</v>
      </c>
      <c r="AB2497" s="47">
        <v>31</v>
      </c>
      <c r="AC2497" s="47">
        <v>15</v>
      </c>
      <c r="AD2497" s="47">
        <v>35</v>
      </c>
      <c r="AE2497" s="47">
        <v>31</v>
      </c>
      <c r="AF2497" s="50">
        <v>36</v>
      </c>
      <c r="AG2497" s="47" t="s">
        <v>27</v>
      </c>
      <c r="AH2497" s="47" t="s">
        <v>27</v>
      </c>
      <c r="AI2497" s="47" t="s">
        <v>27</v>
      </c>
      <c r="AJ2497" s="47">
        <v>5</v>
      </c>
      <c r="AK2497" s="47">
        <v>4</v>
      </c>
      <c r="AL2497" s="47">
        <v>1</v>
      </c>
      <c r="AM2497" s="51">
        <f>IFERROR(IF(R2497=0,"-",R2497/Q2497*100-100),"-")</f>
        <v>40.677966101694921</v>
      </c>
      <c r="AN2497" s="51">
        <f>IFERROR(IF(Y2497=0,"-",Y2497/X2497*100-100),"-")</f>
        <v>67.857142857142861</v>
      </c>
      <c r="AO2497" s="51">
        <f>IFERROR(IF(AF2497=0,"-",AF2497/AE2497*100-100),"-")</f>
        <v>16.129032258064527</v>
      </c>
      <c r="AP2497" s="52">
        <f>IFERROR(IF(R2497=0,"-",R2497/L2497*100-100),"-")</f>
        <v>167.74193548387098</v>
      </c>
      <c r="AQ2497" s="52">
        <f>IFERROR(IF(Y2497=0,"-",Y2497/S2497*100-100),"-")</f>
        <v>213.33333333333331</v>
      </c>
      <c r="AR2497" s="52">
        <f>IFERROR(IF(AF2497=0,"-",AF2497/Z2497*100-100),"-")</f>
        <v>125</v>
      </c>
      <c r="AS2497" s="53">
        <f>R2497-Q2497</f>
        <v>24</v>
      </c>
      <c r="AT2497" s="53">
        <f>Y2497-X2497</f>
        <v>19</v>
      </c>
      <c r="AU2497" s="53">
        <f>AF2497-AE2497</f>
        <v>5</v>
      </c>
      <c r="AV2497" s="54">
        <f>R2497-L2497</f>
        <v>52</v>
      </c>
      <c r="AW2497" s="54">
        <f>Y2497-S2497</f>
        <v>32</v>
      </c>
      <c r="AX2497" s="54">
        <f>AF2497-Z2497</f>
        <v>20</v>
      </c>
    </row>
    <row r="2498" spans="1:50" ht="15" x14ac:dyDescent="0.25">
      <c r="A2498" s="43" t="s">
        <v>3767</v>
      </c>
      <c r="B2498" s="43" t="str">
        <f t="shared" si="61"/>
        <v>610100530_6441L51</v>
      </c>
      <c r="C2498" s="44">
        <v>610100530</v>
      </c>
      <c r="D2498" s="44" t="s">
        <v>784</v>
      </c>
      <c r="E2498" s="44" t="s">
        <v>785</v>
      </c>
      <c r="F2498" s="45" t="s">
        <v>786</v>
      </c>
      <c r="G2498" s="56">
        <v>9</v>
      </c>
      <c r="H2498" s="44" t="s">
        <v>3763</v>
      </c>
      <c r="I2498" s="44" t="s">
        <v>200</v>
      </c>
      <c r="J2498" s="44" t="s">
        <v>201</v>
      </c>
      <c r="K2498" s="45" t="s">
        <v>32</v>
      </c>
      <c r="L2498" s="47">
        <v>33</v>
      </c>
      <c r="M2498" s="47">
        <v>38</v>
      </c>
      <c r="N2498" s="47">
        <v>40</v>
      </c>
      <c r="O2498" s="47">
        <v>57</v>
      </c>
      <c r="P2498" s="47">
        <v>71</v>
      </c>
      <c r="Q2498" s="47">
        <v>55</v>
      </c>
      <c r="R2498" s="48">
        <v>69</v>
      </c>
      <c r="S2498" s="47">
        <v>24</v>
      </c>
      <c r="T2498" s="47">
        <v>26</v>
      </c>
      <c r="U2498" s="47">
        <v>21</v>
      </c>
      <c r="V2498" s="47">
        <v>34</v>
      </c>
      <c r="W2498" s="47">
        <v>28</v>
      </c>
      <c r="X2498" s="47">
        <v>33</v>
      </c>
      <c r="Y2498" s="49">
        <v>27</v>
      </c>
      <c r="Z2498" s="47">
        <v>9</v>
      </c>
      <c r="AA2498" s="47">
        <v>12</v>
      </c>
      <c r="AB2498" s="47">
        <v>19</v>
      </c>
      <c r="AC2498" s="47">
        <v>23</v>
      </c>
      <c r="AD2498" s="47">
        <v>43</v>
      </c>
      <c r="AE2498" s="47">
        <v>22</v>
      </c>
      <c r="AF2498" s="50">
        <v>42</v>
      </c>
      <c r="AG2498" s="47" t="s">
        <v>27</v>
      </c>
      <c r="AH2498" s="47" t="s">
        <v>27</v>
      </c>
      <c r="AI2498" s="47" t="s">
        <v>27</v>
      </c>
      <c r="AJ2498" s="47" t="s">
        <v>27</v>
      </c>
      <c r="AK2498" s="47" t="s">
        <v>27</v>
      </c>
      <c r="AL2498" s="47" t="s">
        <v>27</v>
      </c>
      <c r="AM2498" s="51">
        <f>IFERROR(IF(R2498=0,"-",R2498/Q2498*100-100),"-")</f>
        <v>25.454545454545467</v>
      </c>
      <c r="AN2498" s="51">
        <f>IFERROR(IF(Y2498=0,"-",Y2498/X2498*100-100),"-")</f>
        <v>-18.181818181818173</v>
      </c>
      <c r="AO2498" s="51">
        <f>IFERROR(IF(AF2498=0,"-",AF2498/AE2498*100-100),"-")</f>
        <v>90.909090909090907</v>
      </c>
      <c r="AP2498" s="52">
        <f>IFERROR(IF(R2498=0,"-",R2498/L2498*100-100),"-")</f>
        <v>109.09090909090909</v>
      </c>
      <c r="AQ2498" s="52">
        <f>IFERROR(IF(Y2498=0,"-",Y2498/S2498*100-100),"-")</f>
        <v>12.5</v>
      </c>
      <c r="AR2498" s="52">
        <f>IFERROR(IF(AF2498=0,"-",AF2498/Z2498*100-100),"-")</f>
        <v>366.66666666666669</v>
      </c>
      <c r="AS2498" s="53">
        <f>R2498-Q2498</f>
        <v>14</v>
      </c>
      <c r="AT2498" s="53">
        <f>Y2498-X2498</f>
        <v>-6</v>
      </c>
      <c r="AU2498" s="53">
        <f>AF2498-AE2498</f>
        <v>20</v>
      </c>
      <c r="AV2498" s="54">
        <f>R2498-L2498</f>
        <v>36</v>
      </c>
      <c r="AW2498" s="54">
        <f>Y2498-S2498</f>
        <v>3</v>
      </c>
      <c r="AX2498" s="54">
        <f>AF2498-Z2498</f>
        <v>33</v>
      </c>
    </row>
    <row r="2499" spans="1:50" ht="15" x14ac:dyDescent="0.25">
      <c r="A2499" s="43" t="s">
        <v>3768</v>
      </c>
      <c r="B2499" s="43" t="str">
        <f t="shared" si="61"/>
        <v>610100581_1820M01</v>
      </c>
      <c r="C2499" s="44">
        <v>610100581</v>
      </c>
      <c r="D2499" s="44" t="s">
        <v>707</v>
      </c>
      <c r="E2499" s="44" t="s">
        <v>708</v>
      </c>
      <c r="F2499" s="45" t="s">
        <v>709</v>
      </c>
      <c r="G2499" s="56">
        <v>9</v>
      </c>
      <c r="H2499" s="44" t="s">
        <v>3769</v>
      </c>
      <c r="I2499" s="44" t="s">
        <v>200</v>
      </c>
      <c r="J2499" s="44" t="s">
        <v>201</v>
      </c>
      <c r="K2499" s="45" t="s">
        <v>32</v>
      </c>
      <c r="L2499" s="47">
        <v>38</v>
      </c>
      <c r="M2499" s="47">
        <v>35</v>
      </c>
      <c r="N2499" s="47">
        <v>45</v>
      </c>
      <c r="O2499" s="47">
        <v>40</v>
      </c>
      <c r="P2499" s="47">
        <v>81</v>
      </c>
      <c r="Q2499" s="47">
        <v>73</v>
      </c>
      <c r="R2499" s="48">
        <v>79</v>
      </c>
      <c r="S2499" s="47">
        <v>15</v>
      </c>
      <c r="T2499" s="47">
        <v>10</v>
      </c>
      <c r="U2499" s="47">
        <v>20</v>
      </c>
      <c r="V2499" s="47">
        <v>19</v>
      </c>
      <c r="W2499" s="47">
        <v>32</v>
      </c>
      <c r="X2499" s="47">
        <v>35</v>
      </c>
      <c r="Y2499" s="49">
        <v>30</v>
      </c>
      <c r="Z2499" s="47">
        <v>23</v>
      </c>
      <c r="AA2499" s="47">
        <v>25</v>
      </c>
      <c r="AB2499" s="47">
        <v>25</v>
      </c>
      <c r="AC2499" s="47">
        <v>21</v>
      </c>
      <c r="AD2499" s="47">
        <v>49</v>
      </c>
      <c r="AE2499" s="47">
        <v>38</v>
      </c>
      <c r="AF2499" s="50">
        <v>49</v>
      </c>
      <c r="AG2499" s="47">
        <v>3</v>
      </c>
      <c r="AH2499" s="47">
        <v>2</v>
      </c>
      <c r="AI2499" s="47">
        <v>1</v>
      </c>
      <c r="AJ2499" s="47">
        <v>16</v>
      </c>
      <c r="AK2499" s="47">
        <v>7</v>
      </c>
      <c r="AL2499" s="47">
        <v>9</v>
      </c>
      <c r="AM2499" s="51">
        <f>IFERROR(IF(R2499=0,"-",R2499/Q2499*100-100),"-")</f>
        <v>8.2191780821917888</v>
      </c>
      <c r="AN2499" s="51">
        <f>IFERROR(IF(Y2499=0,"-",Y2499/X2499*100-100),"-")</f>
        <v>-14.285714285714292</v>
      </c>
      <c r="AO2499" s="51">
        <f>IFERROR(IF(AF2499=0,"-",AF2499/AE2499*100-100),"-")</f>
        <v>28.94736842105263</v>
      </c>
      <c r="AP2499" s="52">
        <f>IFERROR(IF(R2499=0,"-",R2499/L2499*100-100),"-")</f>
        <v>107.89473684210526</v>
      </c>
      <c r="AQ2499" s="52">
        <f>IFERROR(IF(Y2499=0,"-",Y2499/S2499*100-100),"-")</f>
        <v>100</v>
      </c>
      <c r="AR2499" s="52">
        <f>IFERROR(IF(AF2499=0,"-",AF2499/Z2499*100-100),"-")</f>
        <v>113.04347826086959</v>
      </c>
      <c r="AS2499" s="53">
        <f>R2499-Q2499</f>
        <v>6</v>
      </c>
      <c r="AT2499" s="53">
        <f>Y2499-X2499</f>
        <v>-5</v>
      </c>
      <c r="AU2499" s="53">
        <f>AF2499-AE2499</f>
        <v>11</v>
      </c>
      <c r="AV2499" s="54">
        <f>R2499-L2499</f>
        <v>41</v>
      </c>
      <c r="AW2499" s="54">
        <f>Y2499-S2499</f>
        <v>15</v>
      </c>
      <c r="AX2499" s="54">
        <f>AF2499-Z2499</f>
        <v>26</v>
      </c>
    </row>
    <row r="2500" spans="1:50" ht="15" x14ac:dyDescent="0.25">
      <c r="A2500" s="43" t="s">
        <v>3770</v>
      </c>
      <c r="B2500" s="43" t="str">
        <f t="shared" si="61"/>
        <v>610100581_2343L51</v>
      </c>
      <c r="C2500" s="44">
        <v>610100581</v>
      </c>
      <c r="D2500" s="44" t="s">
        <v>858</v>
      </c>
      <c r="E2500" s="44" t="s">
        <v>859</v>
      </c>
      <c r="F2500" s="45" t="s">
        <v>860</v>
      </c>
      <c r="G2500" s="56">
        <v>9</v>
      </c>
      <c r="H2500" s="44" t="s">
        <v>3769</v>
      </c>
      <c r="I2500" s="44" t="s">
        <v>200</v>
      </c>
      <c r="J2500" s="44" t="s">
        <v>201</v>
      </c>
      <c r="K2500" s="45" t="s">
        <v>32</v>
      </c>
      <c r="L2500" s="47">
        <v>14</v>
      </c>
      <c r="M2500" s="47">
        <v>6</v>
      </c>
      <c r="N2500" s="47">
        <v>4</v>
      </c>
      <c r="O2500" s="47">
        <v>10</v>
      </c>
      <c r="P2500" s="47">
        <v>0</v>
      </c>
      <c r="Q2500" s="47">
        <v>5</v>
      </c>
      <c r="R2500" s="48">
        <v>1</v>
      </c>
      <c r="S2500" s="47">
        <v>13</v>
      </c>
      <c r="T2500" s="47">
        <v>6</v>
      </c>
      <c r="U2500" s="47">
        <v>4</v>
      </c>
      <c r="V2500" s="47">
        <v>7</v>
      </c>
      <c r="W2500" s="47">
        <v>0</v>
      </c>
      <c r="X2500" s="47">
        <v>4</v>
      </c>
      <c r="Y2500" s="49">
        <v>1</v>
      </c>
      <c r="Z2500" s="47">
        <v>1</v>
      </c>
      <c r="AA2500" s="47">
        <v>0</v>
      </c>
      <c r="AB2500" s="47">
        <v>0</v>
      </c>
      <c r="AC2500" s="47">
        <v>3</v>
      </c>
      <c r="AD2500" s="47">
        <v>0</v>
      </c>
      <c r="AE2500" s="47">
        <v>1</v>
      </c>
      <c r="AF2500" s="50">
        <v>0</v>
      </c>
      <c r="AG2500" s="47" t="s">
        <v>27</v>
      </c>
      <c r="AH2500" s="47" t="s">
        <v>27</v>
      </c>
      <c r="AI2500" s="47" t="s">
        <v>27</v>
      </c>
      <c r="AJ2500" s="47" t="s">
        <v>27</v>
      </c>
      <c r="AK2500" s="47" t="s">
        <v>27</v>
      </c>
      <c r="AL2500" s="47" t="s">
        <v>27</v>
      </c>
      <c r="AM2500" s="51">
        <f>IFERROR(IF(R2500=0,"-",R2500/Q2500*100-100),"-")</f>
        <v>-80</v>
      </c>
      <c r="AN2500" s="51">
        <f>IFERROR(IF(Y2500=0,"-",Y2500/X2500*100-100),"-")</f>
        <v>-75</v>
      </c>
      <c r="AO2500" s="51" t="str">
        <f>IFERROR(IF(AF2500=0,"-",AF2500/AE2500*100-100),"-")</f>
        <v>-</v>
      </c>
      <c r="AP2500" s="52">
        <f>IFERROR(IF(R2500=0,"-",R2500/L2500*100-100),"-")</f>
        <v>-92.857142857142861</v>
      </c>
      <c r="AQ2500" s="52">
        <f>IFERROR(IF(Y2500=0,"-",Y2500/S2500*100-100),"-")</f>
        <v>-92.307692307692307</v>
      </c>
      <c r="AR2500" s="52" t="str">
        <f>IFERROR(IF(AF2500=0,"-",AF2500/Z2500*100-100),"-")</f>
        <v>-</v>
      </c>
      <c r="AS2500" s="53">
        <f>R2500-Q2500</f>
        <v>-4</v>
      </c>
      <c r="AT2500" s="53">
        <f>Y2500-X2500</f>
        <v>-3</v>
      </c>
      <c r="AU2500" s="53">
        <f>AF2500-AE2500</f>
        <v>-1</v>
      </c>
      <c r="AV2500" s="54">
        <f>R2500-L2500</f>
        <v>-13</v>
      </c>
      <c r="AW2500" s="54">
        <f>Y2500-S2500</f>
        <v>-12</v>
      </c>
      <c r="AX2500" s="54">
        <f>AF2500-Z2500</f>
        <v>-1</v>
      </c>
    </row>
    <row r="2501" spans="1:50" ht="15" x14ac:dyDescent="0.25">
      <c r="A2501" s="43" t="s">
        <v>3771</v>
      </c>
      <c r="B2501" s="43" t="str">
        <f t="shared" si="61"/>
        <v>610100581_2641L01</v>
      </c>
      <c r="C2501" s="44">
        <v>610100581</v>
      </c>
      <c r="D2501" s="44" t="s">
        <v>861</v>
      </c>
      <c r="E2501" s="44" t="s">
        <v>862</v>
      </c>
      <c r="F2501" s="45" t="s">
        <v>863</v>
      </c>
      <c r="G2501" s="56">
        <v>9</v>
      </c>
      <c r="H2501" s="44" t="s">
        <v>3769</v>
      </c>
      <c r="I2501" s="44" t="s">
        <v>200</v>
      </c>
      <c r="J2501" s="44" t="s">
        <v>201</v>
      </c>
      <c r="K2501" s="45" t="s">
        <v>32</v>
      </c>
      <c r="L2501" s="47">
        <v>66</v>
      </c>
      <c r="M2501" s="47">
        <v>83</v>
      </c>
      <c r="N2501" s="47">
        <v>81</v>
      </c>
      <c r="O2501" s="47">
        <v>119</v>
      </c>
      <c r="P2501" s="47">
        <v>161</v>
      </c>
      <c r="Q2501" s="47">
        <v>95</v>
      </c>
      <c r="R2501" s="48">
        <v>161</v>
      </c>
      <c r="S2501" s="47">
        <v>40</v>
      </c>
      <c r="T2501" s="47">
        <v>48</v>
      </c>
      <c r="U2501" s="47">
        <v>43</v>
      </c>
      <c r="V2501" s="47">
        <v>66</v>
      </c>
      <c r="W2501" s="47">
        <v>71</v>
      </c>
      <c r="X2501" s="47">
        <v>52</v>
      </c>
      <c r="Y2501" s="49">
        <v>89</v>
      </c>
      <c r="Z2501" s="47">
        <v>26</v>
      </c>
      <c r="AA2501" s="47">
        <v>35</v>
      </c>
      <c r="AB2501" s="47">
        <v>38</v>
      </c>
      <c r="AC2501" s="47">
        <v>53</v>
      </c>
      <c r="AD2501" s="47">
        <v>90</v>
      </c>
      <c r="AE2501" s="47">
        <v>43</v>
      </c>
      <c r="AF2501" s="50">
        <v>72</v>
      </c>
      <c r="AG2501" s="47">
        <v>1</v>
      </c>
      <c r="AH2501" s="47">
        <v>1</v>
      </c>
      <c r="AI2501" s="47">
        <v>0</v>
      </c>
      <c r="AJ2501" s="47">
        <v>5</v>
      </c>
      <c r="AK2501" s="47">
        <v>1</v>
      </c>
      <c r="AL2501" s="47">
        <v>4</v>
      </c>
      <c r="AM2501" s="51">
        <f>IFERROR(IF(R2501=0,"-",R2501/Q2501*100-100),"-")</f>
        <v>69.473684210526301</v>
      </c>
      <c r="AN2501" s="51">
        <f>IFERROR(IF(Y2501=0,"-",Y2501/X2501*100-100),"-")</f>
        <v>71.153846153846132</v>
      </c>
      <c r="AO2501" s="51">
        <f>IFERROR(IF(AF2501=0,"-",AF2501/AE2501*100-100),"-")</f>
        <v>67.441860465116292</v>
      </c>
      <c r="AP2501" s="52">
        <f>IFERROR(IF(R2501=0,"-",R2501/L2501*100-100),"-")</f>
        <v>143.93939393939394</v>
      </c>
      <c r="AQ2501" s="52">
        <f>IFERROR(IF(Y2501=0,"-",Y2501/S2501*100-100),"-")</f>
        <v>122.5</v>
      </c>
      <c r="AR2501" s="52">
        <f>IFERROR(IF(AF2501=0,"-",AF2501/Z2501*100-100),"-")</f>
        <v>176.92307692307691</v>
      </c>
      <c r="AS2501" s="53">
        <f>R2501-Q2501</f>
        <v>66</v>
      </c>
      <c r="AT2501" s="53">
        <f>Y2501-X2501</f>
        <v>37</v>
      </c>
      <c r="AU2501" s="53">
        <f>AF2501-AE2501</f>
        <v>29</v>
      </c>
      <c r="AV2501" s="54">
        <f>R2501-L2501</f>
        <v>95</v>
      </c>
      <c r="AW2501" s="54">
        <f>Y2501-S2501</f>
        <v>49</v>
      </c>
      <c r="AX2501" s="54">
        <f>AF2501-Z2501</f>
        <v>46</v>
      </c>
    </row>
    <row r="2502" spans="1:50" ht="15" x14ac:dyDescent="0.25">
      <c r="A2502" s="43" t="s">
        <v>3772</v>
      </c>
      <c r="B2502" s="43" t="str">
        <f t="shared" si="61"/>
        <v>610100581_2641L52</v>
      </c>
      <c r="C2502" s="44">
        <v>610100581</v>
      </c>
      <c r="D2502" s="44" t="s">
        <v>891</v>
      </c>
      <c r="E2502" s="44" t="s">
        <v>892</v>
      </c>
      <c r="F2502" s="45" t="s">
        <v>860</v>
      </c>
      <c r="G2502" s="56">
        <v>9</v>
      </c>
      <c r="H2502" s="44" t="s">
        <v>3769</v>
      </c>
      <c r="I2502" s="44" t="s">
        <v>200</v>
      </c>
      <c r="J2502" s="44" t="s">
        <v>201</v>
      </c>
      <c r="K2502" s="45" t="s">
        <v>32</v>
      </c>
      <c r="L2502" s="47">
        <v>32</v>
      </c>
      <c r="M2502" s="47">
        <v>33</v>
      </c>
      <c r="N2502" s="47">
        <v>35</v>
      </c>
      <c r="O2502" s="47">
        <v>36</v>
      </c>
      <c r="P2502" s="47">
        <v>76</v>
      </c>
      <c r="Q2502" s="47">
        <v>72</v>
      </c>
      <c r="R2502" s="48">
        <v>46</v>
      </c>
      <c r="S2502" s="47">
        <v>31</v>
      </c>
      <c r="T2502" s="47">
        <v>31</v>
      </c>
      <c r="U2502" s="47">
        <v>35</v>
      </c>
      <c r="V2502" s="47">
        <v>36</v>
      </c>
      <c r="W2502" s="47">
        <v>38</v>
      </c>
      <c r="X2502" s="47">
        <v>62</v>
      </c>
      <c r="Y2502" s="49">
        <v>42</v>
      </c>
      <c r="Z2502" s="47">
        <v>1</v>
      </c>
      <c r="AA2502" s="47">
        <v>2</v>
      </c>
      <c r="AB2502" s="47">
        <v>0</v>
      </c>
      <c r="AC2502" s="47">
        <v>0</v>
      </c>
      <c r="AD2502" s="47">
        <v>38</v>
      </c>
      <c r="AE2502" s="47">
        <v>10</v>
      </c>
      <c r="AF2502" s="50">
        <v>4</v>
      </c>
      <c r="AG2502" s="47" t="s">
        <v>27</v>
      </c>
      <c r="AH2502" s="47" t="s">
        <v>27</v>
      </c>
      <c r="AI2502" s="47" t="s">
        <v>27</v>
      </c>
      <c r="AJ2502" s="47" t="s">
        <v>27</v>
      </c>
      <c r="AK2502" s="47" t="s">
        <v>27</v>
      </c>
      <c r="AL2502" s="47" t="s">
        <v>27</v>
      </c>
      <c r="AM2502" s="51">
        <f>IFERROR(IF(R2502=0,"-",R2502/Q2502*100-100),"-")</f>
        <v>-36.111111111111114</v>
      </c>
      <c r="AN2502" s="51">
        <f>IFERROR(IF(Y2502=0,"-",Y2502/X2502*100-100),"-")</f>
        <v>-32.258064516129039</v>
      </c>
      <c r="AO2502" s="51">
        <f>IFERROR(IF(AF2502=0,"-",AF2502/AE2502*100-100),"-")</f>
        <v>-60</v>
      </c>
      <c r="AP2502" s="52">
        <f>IFERROR(IF(R2502=0,"-",R2502/L2502*100-100),"-")</f>
        <v>43.75</v>
      </c>
      <c r="AQ2502" s="52">
        <f>IFERROR(IF(Y2502=0,"-",Y2502/S2502*100-100),"-")</f>
        <v>35.483870967741922</v>
      </c>
      <c r="AR2502" s="52">
        <f>IFERROR(IF(AF2502=0,"-",AF2502/Z2502*100-100),"-")</f>
        <v>300</v>
      </c>
      <c r="AS2502" s="53">
        <f>R2502-Q2502</f>
        <v>-26</v>
      </c>
      <c r="AT2502" s="53">
        <f>Y2502-X2502</f>
        <v>-20</v>
      </c>
      <c r="AU2502" s="53">
        <f>AF2502-AE2502</f>
        <v>-6</v>
      </c>
      <c r="AV2502" s="54">
        <f>R2502-L2502</f>
        <v>14</v>
      </c>
      <c r="AW2502" s="54">
        <f>Y2502-S2502</f>
        <v>11</v>
      </c>
      <c r="AX2502" s="54">
        <f>AF2502-Z2502</f>
        <v>3</v>
      </c>
    </row>
    <row r="2503" spans="1:50" ht="15" x14ac:dyDescent="0.25">
      <c r="A2503" s="43" t="s">
        <v>3773</v>
      </c>
      <c r="B2503" s="43" t="str">
        <f t="shared" si="61"/>
        <v>610100581_2645M01</v>
      </c>
      <c r="C2503" s="44">
        <v>610100581</v>
      </c>
      <c r="D2503" s="44" t="s">
        <v>720</v>
      </c>
      <c r="E2503" s="44" t="s">
        <v>721</v>
      </c>
      <c r="F2503" s="45" t="s">
        <v>709</v>
      </c>
      <c r="G2503" s="56">
        <v>9</v>
      </c>
      <c r="H2503" s="44" t="s">
        <v>3769</v>
      </c>
      <c r="I2503" s="44" t="s">
        <v>200</v>
      </c>
      <c r="J2503" s="44" t="s">
        <v>201</v>
      </c>
      <c r="K2503" s="45" t="s">
        <v>32</v>
      </c>
      <c r="L2503" s="47">
        <v>13</v>
      </c>
      <c r="M2503" s="47">
        <v>16</v>
      </c>
      <c r="N2503" s="47">
        <v>14</v>
      </c>
      <c r="O2503" s="47">
        <v>0</v>
      </c>
      <c r="P2503" s="47">
        <v>34</v>
      </c>
      <c r="Q2503" s="47">
        <v>23</v>
      </c>
      <c r="R2503" s="48">
        <v>39</v>
      </c>
      <c r="S2503" s="47">
        <v>4</v>
      </c>
      <c r="T2503" s="47">
        <v>7</v>
      </c>
      <c r="U2503" s="47">
        <v>6</v>
      </c>
      <c r="V2503" s="47">
        <v>0</v>
      </c>
      <c r="W2503" s="47">
        <v>12</v>
      </c>
      <c r="X2503" s="47">
        <v>11</v>
      </c>
      <c r="Y2503" s="49">
        <v>18</v>
      </c>
      <c r="Z2503" s="47">
        <v>9</v>
      </c>
      <c r="AA2503" s="47">
        <v>9</v>
      </c>
      <c r="AB2503" s="47">
        <v>8</v>
      </c>
      <c r="AC2503" s="47">
        <v>0</v>
      </c>
      <c r="AD2503" s="47">
        <v>22</v>
      </c>
      <c r="AE2503" s="47">
        <v>12</v>
      </c>
      <c r="AF2503" s="50">
        <v>21</v>
      </c>
      <c r="AG2503" s="47">
        <v>1</v>
      </c>
      <c r="AH2503" s="47">
        <v>0</v>
      </c>
      <c r="AI2503" s="47">
        <v>1</v>
      </c>
      <c r="AJ2503" s="47">
        <v>1</v>
      </c>
      <c r="AK2503" s="47">
        <v>0</v>
      </c>
      <c r="AL2503" s="47">
        <v>1</v>
      </c>
      <c r="AM2503" s="51">
        <f>IFERROR(IF(R2503=0,"-",R2503/Q2503*100-100),"-")</f>
        <v>69.565217391304344</v>
      </c>
      <c r="AN2503" s="51">
        <f>IFERROR(IF(Y2503=0,"-",Y2503/X2503*100-100),"-")</f>
        <v>63.636363636363654</v>
      </c>
      <c r="AO2503" s="51">
        <f>IFERROR(IF(AF2503=0,"-",AF2503/AE2503*100-100),"-")</f>
        <v>75</v>
      </c>
      <c r="AP2503" s="52">
        <f>IFERROR(IF(R2503=0,"-",R2503/L2503*100-100),"-")</f>
        <v>200</v>
      </c>
      <c r="AQ2503" s="52">
        <f>IFERROR(IF(Y2503=0,"-",Y2503/S2503*100-100),"-")</f>
        <v>350</v>
      </c>
      <c r="AR2503" s="52">
        <f>IFERROR(IF(AF2503=0,"-",AF2503/Z2503*100-100),"-")</f>
        <v>133.33333333333334</v>
      </c>
      <c r="AS2503" s="53">
        <f>R2503-Q2503</f>
        <v>16</v>
      </c>
      <c r="AT2503" s="53">
        <f>Y2503-X2503</f>
        <v>7</v>
      </c>
      <c r="AU2503" s="53">
        <f>AF2503-AE2503</f>
        <v>9</v>
      </c>
      <c r="AV2503" s="54">
        <f>R2503-L2503</f>
        <v>26</v>
      </c>
      <c r="AW2503" s="54">
        <f>Y2503-S2503</f>
        <v>14</v>
      </c>
      <c r="AX2503" s="54">
        <f>AF2503-Z2503</f>
        <v>12</v>
      </c>
    </row>
    <row r="2504" spans="1:50" ht="15" x14ac:dyDescent="0.25">
      <c r="A2504" s="43" t="s">
        <v>3774</v>
      </c>
      <c r="B2504" s="43" t="str">
        <f t="shared" si="61"/>
        <v>610100581_3941L02</v>
      </c>
      <c r="C2504" s="44">
        <v>610100581</v>
      </c>
      <c r="D2504" s="44" t="s">
        <v>903</v>
      </c>
      <c r="E2504" s="44" t="s">
        <v>904</v>
      </c>
      <c r="F2504" s="45" t="s">
        <v>863</v>
      </c>
      <c r="G2504" s="56">
        <v>9</v>
      </c>
      <c r="H2504" s="44" t="s">
        <v>3769</v>
      </c>
      <c r="I2504" s="44" t="s">
        <v>200</v>
      </c>
      <c r="J2504" s="44" t="s">
        <v>201</v>
      </c>
      <c r="K2504" s="45" t="s">
        <v>32</v>
      </c>
      <c r="L2504" s="47">
        <v>12</v>
      </c>
      <c r="M2504" s="47">
        <v>14</v>
      </c>
      <c r="N2504" s="47">
        <v>25</v>
      </c>
      <c r="O2504" s="47">
        <v>39</v>
      </c>
      <c r="P2504" s="47">
        <v>51</v>
      </c>
      <c r="Q2504" s="47">
        <v>20</v>
      </c>
      <c r="R2504" s="48">
        <v>44</v>
      </c>
      <c r="S2504" s="47">
        <v>7</v>
      </c>
      <c r="T2504" s="47">
        <v>6</v>
      </c>
      <c r="U2504" s="47">
        <v>15</v>
      </c>
      <c r="V2504" s="47">
        <v>24</v>
      </c>
      <c r="W2504" s="47">
        <v>22</v>
      </c>
      <c r="X2504" s="47">
        <v>12</v>
      </c>
      <c r="Y2504" s="49">
        <v>27</v>
      </c>
      <c r="Z2504" s="47">
        <v>5</v>
      </c>
      <c r="AA2504" s="47">
        <v>8</v>
      </c>
      <c r="AB2504" s="47">
        <v>10</v>
      </c>
      <c r="AC2504" s="47">
        <v>15</v>
      </c>
      <c r="AD2504" s="47">
        <v>29</v>
      </c>
      <c r="AE2504" s="47">
        <v>8</v>
      </c>
      <c r="AF2504" s="50">
        <v>17</v>
      </c>
      <c r="AG2504" s="47" t="s">
        <v>27</v>
      </c>
      <c r="AH2504" s="47" t="s">
        <v>27</v>
      </c>
      <c r="AI2504" s="47" t="s">
        <v>27</v>
      </c>
      <c r="AJ2504" s="47" t="s">
        <v>27</v>
      </c>
      <c r="AK2504" s="47" t="s">
        <v>27</v>
      </c>
      <c r="AL2504" s="47" t="s">
        <v>27</v>
      </c>
      <c r="AM2504" s="51">
        <f>IFERROR(IF(R2504=0,"-",R2504/Q2504*100-100),"-")</f>
        <v>120.00000000000003</v>
      </c>
      <c r="AN2504" s="51">
        <f>IFERROR(IF(Y2504=0,"-",Y2504/X2504*100-100),"-")</f>
        <v>125</v>
      </c>
      <c r="AO2504" s="51">
        <f>IFERROR(IF(AF2504=0,"-",AF2504/AE2504*100-100),"-")</f>
        <v>112.5</v>
      </c>
      <c r="AP2504" s="52">
        <f>IFERROR(IF(R2504=0,"-",R2504/L2504*100-100),"-")</f>
        <v>266.66666666666663</v>
      </c>
      <c r="AQ2504" s="52">
        <f>IFERROR(IF(Y2504=0,"-",Y2504/S2504*100-100),"-")</f>
        <v>285.71428571428572</v>
      </c>
      <c r="AR2504" s="52">
        <f>IFERROR(IF(AF2504=0,"-",AF2504/Z2504*100-100),"-")</f>
        <v>240</v>
      </c>
      <c r="AS2504" s="53">
        <f>R2504-Q2504</f>
        <v>24</v>
      </c>
      <c r="AT2504" s="53">
        <f>Y2504-X2504</f>
        <v>15</v>
      </c>
      <c r="AU2504" s="53">
        <f>AF2504-AE2504</f>
        <v>9</v>
      </c>
      <c r="AV2504" s="54">
        <f>R2504-L2504</f>
        <v>32</v>
      </c>
      <c r="AW2504" s="54">
        <f>Y2504-S2504</f>
        <v>20</v>
      </c>
      <c r="AX2504" s="54">
        <f>AF2504-Z2504</f>
        <v>12</v>
      </c>
    </row>
    <row r="2505" spans="1:50" ht="15" x14ac:dyDescent="0.25">
      <c r="A2505" s="43" t="s">
        <v>3775</v>
      </c>
      <c r="B2505" s="43" t="str">
        <f t="shared" si="61"/>
        <v>610100645_2341M01</v>
      </c>
      <c r="C2505" s="44">
        <v>610100645</v>
      </c>
      <c r="D2505" s="44" t="s">
        <v>754</v>
      </c>
      <c r="E2505" s="44" t="s">
        <v>755</v>
      </c>
      <c r="F2505" s="45" t="s">
        <v>709</v>
      </c>
      <c r="G2505" s="56">
        <v>9</v>
      </c>
      <c r="H2505" s="44" t="s">
        <v>3776</v>
      </c>
      <c r="I2505" s="44" t="s">
        <v>200</v>
      </c>
      <c r="J2505" s="44" t="s">
        <v>201</v>
      </c>
      <c r="K2505" s="45" t="s">
        <v>32</v>
      </c>
      <c r="L2505" s="47">
        <v>104</v>
      </c>
      <c r="M2505" s="47">
        <v>104</v>
      </c>
      <c r="N2505" s="47">
        <v>105</v>
      </c>
      <c r="O2505" s="47">
        <v>82</v>
      </c>
      <c r="P2505" s="47">
        <v>87</v>
      </c>
      <c r="Q2505" s="47">
        <v>86</v>
      </c>
      <c r="R2505" s="48">
        <v>72</v>
      </c>
      <c r="S2505" s="47">
        <v>62</v>
      </c>
      <c r="T2505" s="47">
        <v>63</v>
      </c>
      <c r="U2505" s="47">
        <v>53</v>
      </c>
      <c r="V2505" s="47">
        <v>44</v>
      </c>
      <c r="W2505" s="47">
        <v>39</v>
      </c>
      <c r="X2505" s="47">
        <v>53</v>
      </c>
      <c r="Y2505" s="49">
        <v>38</v>
      </c>
      <c r="Z2505" s="47">
        <v>42</v>
      </c>
      <c r="AA2505" s="47">
        <v>41</v>
      </c>
      <c r="AB2505" s="47">
        <v>52</v>
      </c>
      <c r="AC2505" s="47">
        <v>38</v>
      </c>
      <c r="AD2505" s="47">
        <v>48</v>
      </c>
      <c r="AE2505" s="47">
        <v>33</v>
      </c>
      <c r="AF2505" s="50">
        <v>34</v>
      </c>
      <c r="AG2505" s="47" t="s">
        <v>27</v>
      </c>
      <c r="AH2505" s="47" t="s">
        <v>27</v>
      </c>
      <c r="AI2505" s="47" t="s">
        <v>27</v>
      </c>
      <c r="AJ2505" s="47">
        <v>3</v>
      </c>
      <c r="AK2505" s="47">
        <v>0</v>
      </c>
      <c r="AL2505" s="47">
        <v>3</v>
      </c>
      <c r="AM2505" s="51">
        <f>IFERROR(IF(R2505=0,"-",R2505/Q2505*100-100),"-")</f>
        <v>-16.279069767441854</v>
      </c>
      <c r="AN2505" s="51">
        <f>IFERROR(IF(Y2505=0,"-",Y2505/X2505*100-100),"-")</f>
        <v>-28.301886792452834</v>
      </c>
      <c r="AO2505" s="51">
        <f>IFERROR(IF(AF2505=0,"-",AF2505/AE2505*100-100),"-")</f>
        <v>3.0303030303030312</v>
      </c>
      <c r="AP2505" s="52">
        <f>IFERROR(IF(R2505=0,"-",R2505/L2505*100-100),"-")</f>
        <v>-30.769230769230774</v>
      </c>
      <c r="AQ2505" s="52">
        <f>IFERROR(IF(Y2505=0,"-",Y2505/S2505*100-100),"-")</f>
        <v>-38.70967741935484</v>
      </c>
      <c r="AR2505" s="52">
        <f>IFERROR(IF(AF2505=0,"-",AF2505/Z2505*100-100),"-")</f>
        <v>-19.047619047619051</v>
      </c>
      <c r="AS2505" s="53">
        <f>R2505-Q2505</f>
        <v>-14</v>
      </c>
      <c r="AT2505" s="53">
        <f>Y2505-X2505</f>
        <v>-15</v>
      </c>
      <c r="AU2505" s="53">
        <f>AF2505-AE2505</f>
        <v>1</v>
      </c>
      <c r="AV2505" s="54">
        <f>R2505-L2505</f>
        <v>-32</v>
      </c>
      <c r="AW2505" s="54">
        <f>Y2505-S2505</f>
        <v>-24</v>
      </c>
      <c r="AX2505" s="54">
        <f>AF2505-Z2505</f>
        <v>-8</v>
      </c>
    </row>
    <row r="2506" spans="1:50" ht="15" x14ac:dyDescent="0.25">
      <c r="A2506" s="43" t="s">
        <v>3777</v>
      </c>
      <c r="B2506" s="43" t="str">
        <f t="shared" si="61"/>
        <v>610100645_2344L01</v>
      </c>
      <c r="C2506" s="44">
        <v>610100645</v>
      </c>
      <c r="D2506" s="44" t="s">
        <v>1128</v>
      </c>
      <c r="E2506" s="44" t="s">
        <v>1129</v>
      </c>
      <c r="F2506" s="45" t="s">
        <v>863</v>
      </c>
      <c r="G2506" s="56">
        <v>9</v>
      </c>
      <c r="H2506" s="44" t="s">
        <v>3776</v>
      </c>
      <c r="I2506" s="44" t="s">
        <v>200</v>
      </c>
      <c r="J2506" s="44" t="s">
        <v>201</v>
      </c>
      <c r="K2506" s="45" t="s">
        <v>32</v>
      </c>
      <c r="L2506" s="47">
        <v>19</v>
      </c>
      <c r="M2506" s="47">
        <v>19</v>
      </c>
      <c r="N2506" s="47">
        <v>9</v>
      </c>
      <c r="O2506" s="47">
        <v>10</v>
      </c>
      <c r="P2506" s="47">
        <v>27</v>
      </c>
      <c r="Q2506" s="47">
        <v>9</v>
      </c>
      <c r="R2506" s="48">
        <v>20</v>
      </c>
      <c r="S2506" s="47">
        <v>9</v>
      </c>
      <c r="T2506" s="47">
        <v>7</v>
      </c>
      <c r="U2506" s="47">
        <v>5</v>
      </c>
      <c r="V2506" s="47">
        <v>2</v>
      </c>
      <c r="W2506" s="47">
        <v>11</v>
      </c>
      <c r="X2506" s="47">
        <v>4</v>
      </c>
      <c r="Y2506" s="49">
        <v>8</v>
      </c>
      <c r="Z2506" s="47">
        <v>10</v>
      </c>
      <c r="AA2506" s="47">
        <v>12</v>
      </c>
      <c r="AB2506" s="47">
        <v>4</v>
      </c>
      <c r="AC2506" s="47">
        <v>8</v>
      </c>
      <c r="AD2506" s="47">
        <v>16</v>
      </c>
      <c r="AE2506" s="47">
        <v>5</v>
      </c>
      <c r="AF2506" s="50">
        <v>12</v>
      </c>
      <c r="AG2506" s="47" t="s">
        <v>27</v>
      </c>
      <c r="AH2506" s="47" t="s">
        <v>27</v>
      </c>
      <c r="AI2506" s="47" t="s">
        <v>27</v>
      </c>
      <c r="AJ2506" s="47" t="s">
        <v>27</v>
      </c>
      <c r="AK2506" s="47" t="s">
        <v>27</v>
      </c>
      <c r="AL2506" s="47" t="s">
        <v>27</v>
      </c>
      <c r="AM2506" s="51">
        <f>IFERROR(IF(R2506=0,"-",R2506/Q2506*100-100),"-")</f>
        <v>122.22222222222223</v>
      </c>
      <c r="AN2506" s="51">
        <f>IFERROR(IF(Y2506=0,"-",Y2506/X2506*100-100),"-")</f>
        <v>100</v>
      </c>
      <c r="AO2506" s="51">
        <f>IFERROR(IF(AF2506=0,"-",AF2506/AE2506*100-100),"-")</f>
        <v>140</v>
      </c>
      <c r="AP2506" s="52">
        <f>IFERROR(IF(R2506=0,"-",R2506/L2506*100-100),"-")</f>
        <v>5.2631578947368354</v>
      </c>
      <c r="AQ2506" s="52">
        <f>IFERROR(IF(Y2506=0,"-",Y2506/S2506*100-100),"-")</f>
        <v>-11.111111111111114</v>
      </c>
      <c r="AR2506" s="52">
        <f>IFERROR(IF(AF2506=0,"-",AF2506/Z2506*100-100),"-")</f>
        <v>20</v>
      </c>
      <c r="AS2506" s="53">
        <f>R2506-Q2506</f>
        <v>11</v>
      </c>
      <c r="AT2506" s="53">
        <f>Y2506-X2506</f>
        <v>4</v>
      </c>
      <c r="AU2506" s="53">
        <f>AF2506-AE2506</f>
        <v>7</v>
      </c>
      <c r="AV2506" s="54">
        <f>R2506-L2506</f>
        <v>1</v>
      </c>
      <c r="AW2506" s="54">
        <f>Y2506-S2506</f>
        <v>-1</v>
      </c>
      <c r="AX2506" s="54">
        <f>AF2506-Z2506</f>
        <v>2</v>
      </c>
    </row>
    <row r="2507" spans="1:50" ht="15" x14ac:dyDescent="0.25">
      <c r="A2507" s="43" t="s">
        <v>3778</v>
      </c>
      <c r="B2507" s="43" t="str">
        <f t="shared" si="61"/>
        <v>610100645_2345L01</v>
      </c>
      <c r="C2507" s="44">
        <v>610100645</v>
      </c>
      <c r="D2507" s="44" t="s">
        <v>888</v>
      </c>
      <c r="E2507" s="44" t="s">
        <v>889</v>
      </c>
      <c r="F2507" s="45" t="s">
        <v>863</v>
      </c>
      <c r="G2507" s="56">
        <v>9</v>
      </c>
      <c r="H2507" s="44" t="s">
        <v>3776</v>
      </c>
      <c r="I2507" s="44" t="s">
        <v>200</v>
      </c>
      <c r="J2507" s="44" t="s">
        <v>201</v>
      </c>
      <c r="K2507" s="45" t="s">
        <v>32</v>
      </c>
      <c r="L2507" s="47">
        <v>89</v>
      </c>
      <c r="M2507" s="47">
        <v>85</v>
      </c>
      <c r="N2507" s="47">
        <v>37</v>
      </c>
      <c r="O2507" s="47">
        <v>35</v>
      </c>
      <c r="P2507" s="47">
        <v>0</v>
      </c>
      <c r="Q2507" s="47">
        <v>51</v>
      </c>
      <c r="R2507" s="48">
        <v>47</v>
      </c>
      <c r="S2507" s="47">
        <v>55</v>
      </c>
      <c r="T2507" s="47">
        <v>43</v>
      </c>
      <c r="U2507" s="47">
        <v>17</v>
      </c>
      <c r="V2507" s="47">
        <v>25</v>
      </c>
      <c r="W2507" s="47">
        <v>0</v>
      </c>
      <c r="X2507" s="47">
        <v>26</v>
      </c>
      <c r="Y2507" s="49">
        <v>27</v>
      </c>
      <c r="Z2507" s="47">
        <v>34</v>
      </c>
      <c r="AA2507" s="47">
        <v>42</v>
      </c>
      <c r="AB2507" s="47">
        <v>20</v>
      </c>
      <c r="AC2507" s="47">
        <v>10</v>
      </c>
      <c r="AD2507" s="47">
        <v>0</v>
      </c>
      <c r="AE2507" s="47">
        <v>25</v>
      </c>
      <c r="AF2507" s="50">
        <v>20</v>
      </c>
      <c r="AG2507" s="47" t="s">
        <v>27</v>
      </c>
      <c r="AH2507" s="47" t="s">
        <v>27</v>
      </c>
      <c r="AI2507" s="47" t="s">
        <v>27</v>
      </c>
      <c r="AJ2507" s="47" t="s">
        <v>27</v>
      </c>
      <c r="AK2507" s="47" t="s">
        <v>27</v>
      </c>
      <c r="AL2507" s="47" t="s">
        <v>27</v>
      </c>
      <c r="AM2507" s="51">
        <f>IFERROR(IF(R2507=0,"-",R2507/Q2507*100-100),"-")</f>
        <v>-7.8431372549019613</v>
      </c>
      <c r="AN2507" s="51">
        <f>IFERROR(IF(Y2507=0,"-",Y2507/X2507*100-100),"-")</f>
        <v>3.8461538461538538</v>
      </c>
      <c r="AO2507" s="51">
        <f>IFERROR(IF(AF2507=0,"-",AF2507/AE2507*100-100),"-")</f>
        <v>-20</v>
      </c>
      <c r="AP2507" s="52">
        <f>IFERROR(IF(R2507=0,"-",R2507/L2507*100-100),"-")</f>
        <v>-47.19101123595506</v>
      </c>
      <c r="AQ2507" s="52">
        <f>IFERROR(IF(Y2507=0,"-",Y2507/S2507*100-100),"-")</f>
        <v>-50.909090909090907</v>
      </c>
      <c r="AR2507" s="52">
        <f>IFERROR(IF(AF2507=0,"-",AF2507/Z2507*100-100),"-")</f>
        <v>-41.17647058823529</v>
      </c>
      <c r="AS2507" s="53">
        <f>R2507-Q2507</f>
        <v>-4</v>
      </c>
      <c r="AT2507" s="53">
        <f>Y2507-X2507</f>
        <v>1</v>
      </c>
      <c r="AU2507" s="53">
        <f>AF2507-AE2507</f>
        <v>-5</v>
      </c>
      <c r="AV2507" s="54">
        <f>R2507-L2507</f>
        <v>-42</v>
      </c>
      <c r="AW2507" s="54">
        <f>Y2507-S2507</f>
        <v>-28</v>
      </c>
      <c r="AX2507" s="54">
        <f>AF2507-Z2507</f>
        <v>-14</v>
      </c>
    </row>
    <row r="2508" spans="1:50" ht="15" x14ac:dyDescent="0.25">
      <c r="A2508" s="43" t="s">
        <v>3779</v>
      </c>
      <c r="B2508" s="43" t="str">
        <f t="shared" si="61"/>
        <v>610100645_2641M01</v>
      </c>
      <c r="C2508" s="44">
        <v>610100645</v>
      </c>
      <c r="D2508" s="44" t="s">
        <v>742</v>
      </c>
      <c r="E2508" s="44" t="s">
        <v>743</v>
      </c>
      <c r="F2508" s="45" t="s">
        <v>709</v>
      </c>
      <c r="G2508" s="56">
        <v>9</v>
      </c>
      <c r="H2508" s="44" t="s">
        <v>3776</v>
      </c>
      <c r="I2508" s="44" t="s">
        <v>200</v>
      </c>
      <c r="J2508" s="44" t="s">
        <v>201</v>
      </c>
      <c r="K2508" s="45" t="s">
        <v>32</v>
      </c>
      <c r="L2508" s="47">
        <v>74</v>
      </c>
      <c r="M2508" s="47">
        <v>47</v>
      </c>
      <c r="N2508" s="47">
        <v>44</v>
      </c>
      <c r="O2508" s="47">
        <v>50</v>
      </c>
      <c r="P2508" s="47">
        <v>67</v>
      </c>
      <c r="Q2508" s="47">
        <v>76</v>
      </c>
      <c r="R2508" s="48">
        <v>82</v>
      </c>
      <c r="S2508" s="47">
        <v>38</v>
      </c>
      <c r="T2508" s="47">
        <v>24</v>
      </c>
      <c r="U2508" s="47">
        <v>24</v>
      </c>
      <c r="V2508" s="47">
        <v>25</v>
      </c>
      <c r="W2508" s="47">
        <v>35</v>
      </c>
      <c r="X2508" s="47">
        <v>33</v>
      </c>
      <c r="Y2508" s="49">
        <v>28</v>
      </c>
      <c r="Z2508" s="47">
        <v>36</v>
      </c>
      <c r="AA2508" s="47">
        <v>23</v>
      </c>
      <c r="AB2508" s="47">
        <v>20</v>
      </c>
      <c r="AC2508" s="47">
        <v>25</v>
      </c>
      <c r="AD2508" s="47">
        <v>32</v>
      </c>
      <c r="AE2508" s="47">
        <v>43</v>
      </c>
      <c r="AF2508" s="50">
        <v>54</v>
      </c>
      <c r="AG2508" s="47" t="s">
        <v>27</v>
      </c>
      <c r="AH2508" s="47" t="s">
        <v>27</v>
      </c>
      <c r="AI2508" s="47" t="s">
        <v>27</v>
      </c>
      <c r="AJ2508" s="47" t="s">
        <v>27</v>
      </c>
      <c r="AK2508" s="47" t="s">
        <v>27</v>
      </c>
      <c r="AL2508" s="47" t="s">
        <v>27</v>
      </c>
      <c r="AM2508" s="51">
        <f>IFERROR(IF(R2508=0,"-",R2508/Q2508*100-100),"-")</f>
        <v>7.8947368421052602</v>
      </c>
      <c r="AN2508" s="51">
        <f>IFERROR(IF(Y2508=0,"-",Y2508/X2508*100-100),"-")</f>
        <v>-15.151515151515156</v>
      </c>
      <c r="AO2508" s="51">
        <f>IFERROR(IF(AF2508=0,"-",AF2508/AE2508*100-100),"-")</f>
        <v>25.581395348837205</v>
      </c>
      <c r="AP2508" s="52">
        <f>IFERROR(IF(R2508=0,"-",R2508/L2508*100-100),"-")</f>
        <v>10.810810810810807</v>
      </c>
      <c r="AQ2508" s="52">
        <f>IFERROR(IF(Y2508=0,"-",Y2508/S2508*100-100),"-")</f>
        <v>-26.31578947368422</v>
      </c>
      <c r="AR2508" s="52">
        <f>IFERROR(IF(AF2508=0,"-",AF2508/Z2508*100-100),"-")</f>
        <v>50</v>
      </c>
      <c r="AS2508" s="53">
        <f>R2508-Q2508</f>
        <v>6</v>
      </c>
      <c r="AT2508" s="53">
        <f>Y2508-X2508</f>
        <v>-5</v>
      </c>
      <c r="AU2508" s="53">
        <f>AF2508-AE2508</f>
        <v>11</v>
      </c>
      <c r="AV2508" s="54">
        <f>R2508-L2508</f>
        <v>8</v>
      </c>
      <c r="AW2508" s="54">
        <f>Y2508-S2508</f>
        <v>-10</v>
      </c>
      <c r="AX2508" s="54">
        <f>AF2508-Z2508</f>
        <v>18</v>
      </c>
    </row>
    <row r="2509" spans="1:50" ht="15" x14ac:dyDescent="0.25">
      <c r="A2509" s="43" t="s">
        <v>3780</v>
      </c>
      <c r="B2509" s="43" t="str">
        <f t="shared" si="61"/>
        <v>610100645_6341M01</v>
      </c>
      <c r="C2509" s="44">
        <v>610100645</v>
      </c>
      <c r="D2509" s="44" t="s">
        <v>779</v>
      </c>
      <c r="E2509" s="44" t="s">
        <v>780</v>
      </c>
      <c r="F2509" s="45" t="s">
        <v>765</v>
      </c>
      <c r="G2509" s="56">
        <v>9</v>
      </c>
      <c r="H2509" s="44" t="s">
        <v>3776</v>
      </c>
      <c r="I2509" s="44" t="s">
        <v>200</v>
      </c>
      <c r="J2509" s="44" t="s">
        <v>201</v>
      </c>
      <c r="K2509" s="45" t="s">
        <v>32</v>
      </c>
      <c r="L2509" s="47">
        <v>0</v>
      </c>
      <c r="M2509" s="47">
        <v>0</v>
      </c>
      <c r="N2509" s="47">
        <v>0</v>
      </c>
      <c r="O2509" s="47">
        <v>0</v>
      </c>
      <c r="P2509" s="47">
        <v>0</v>
      </c>
      <c r="Q2509" s="47">
        <v>30</v>
      </c>
      <c r="R2509" s="48">
        <v>37</v>
      </c>
      <c r="S2509" s="47">
        <v>0</v>
      </c>
      <c r="T2509" s="47">
        <v>0</v>
      </c>
      <c r="U2509" s="47">
        <v>0</v>
      </c>
      <c r="V2509" s="47">
        <v>0</v>
      </c>
      <c r="W2509" s="47">
        <v>0</v>
      </c>
      <c r="X2509" s="47">
        <v>12</v>
      </c>
      <c r="Y2509" s="49">
        <v>14</v>
      </c>
      <c r="Z2509" s="47">
        <v>0</v>
      </c>
      <c r="AA2509" s="47">
        <v>0</v>
      </c>
      <c r="AB2509" s="47">
        <v>0</v>
      </c>
      <c r="AC2509" s="47">
        <v>0</v>
      </c>
      <c r="AD2509" s="47">
        <v>0</v>
      </c>
      <c r="AE2509" s="47">
        <v>18</v>
      </c>
      <c r="AF2509" s="50">
        <v>23</v>
      </c>
      <c r="AG2509" s="47" t="s">
        <v>27</v>
      </c>
      <c r="AH2509" s="47" t="s">
        <v>27</v>
      </c>
      <c r="AI2509" s="47" t="s">
        <v>27</v>
      </c>
      <c r="AJ2509" s="47" t="s">
        <v>27</v>
      </c>
      <c r="AK2509" s="47" t="s">
        <v>27</v>
      </c>
      <c r="AL2509" s="47" t="s">
        <v>27</v>
      </c>
      <c r="AM2509" s="51">
        <f>IFERROR(IF(R2509=0,"-",R2509/Q2509*100-100),"-")</f>
        <v>23.333333333333343</v>
      </c>
      <c r="AN2509" s="51">
        <f>IFERROR(IF(Y2509=0,"-",Y2509/X2509*100-100),"-")</f>
        <v>16.666666666666671</v>
      </c>
      <c r="AO2509" s="51">
        <f>IFERROR(IF(AF2509=0,"-",AF2509/AE2509*100-100),"-")</f>
        <v>27.777777777777771</v>
      </c>
      <c r="AP2509" s="52" t="str">
        <f>IFERROR(IF(R2509=0,"-",R2509/L2509*100-100),"-")</f>
        <v>-</v>
      </c>
      <c r="AQ2509" s="52" t="str">
        <f>IFERROR(IF(Y2509=0,"-",Y2509/S2509*100-100),"-")</f>
        <v>-</v>
      </c>
      <c r="AR2509" s="52" t="str">
        <f>IFERROR(IF(AF2509=0,"-",AF2509/Z2509*100-100),"-")</f>
        <v>-</v>
      </c>
      <c r="AS2509" s="53">
        <f>R2509-Q2509</f>
        <v>7</v>
      </c>
      <c r="AT2509" s="53">
        <f>Y2509-X2509</f>
        <v>2</v>
      </c>
      <c r="AU2509" s="53">
        <f>AF2509-AE2509</f>
        <v>5</v>
      </c>
      <c r="AV2509" s="54">
        <f>R2509-L2509</f>
        <v>37</v>
      </c>
      <c r="AW2509" s="54">
        <f>Y2509-S2509</f>
        <v>14</v>
      </c>
      <c r="AX2509" s="54">
        <f>AF2509-Z2509</f>
        <v>23</v>
      </c>
    </row>
    <row r="2510" spans="1:50" ht="15" x14ac:dyDescent="0.25">
      <c r="A2510" s="43" t="s">
        <v>3781</v>
      </c>
      <c r="B2510" s="43" t="str">
        <f t="shared" si="61"/>
        <v>610100645_6843M01</v>
      </c>
      <c r="C2510" s="44">
        <v>610100645</v>
      </c>
      <c r="D2510" s="44" t="s">
        <v>814</v>
      </c>
      <c r="E2510" s="44" t="s">
        <v>815</v>
      </c>
      <c r="F2510" s="45" t="s">
        <v>816</v>
      </c>
      <c r="G2510" s="56">
        <v>9</v>
      </c>
      <c r="H2510" s="44" t="s">
        <v>3776</v>
      </c>
      <c r="I2510" s="44" t="s">
        <v>200</v>
      </c>
      <c r="J2510" s="44" t="s">
        <v>201</v>
      </c>
      <c r="K2510" s="45" t="s">
        <v>32</v>
      </c>
      <c r="L2510" s="47">
        <v>110</v>
      </c>
      <c r="M2510" s="47">
        <v>71</v>
      </c>
      <c r="N2510" s="47">
        <v>89</v>
      </c>
      <c r="O2510" s="47">
        <v>105</v>
      </c>
      <c r="P2510" s="47">
        <v>103</v>
      </c>
      <c r="Q2510" s="47">
        <v>102</v>
      </c>
      <c r="R2510" s="48">
        <v>157</v>
      </c>
      <c r="S2510" s="47">
        <v>52</v>
      </c>
      <c r="T2510" s="47">
        <v>32</v>
      </c>
      <c r="U2510" s="47">
        <v>45</v>
      </c>
      <c r="V2510" s="47">
        <v>57</v>
      </c>
      <c r="W2510" s="47">
        <v>43</v>
      </c>
      <c r="X2510" s="47">
        <v>49</v>
      </c>
      <c r="Y2510" s="49">
        <v>77</v>
      </c>
      <c r="Z2510" s="47">
        <v>58</v>
      </c>
      <c r="AA2510" s="47">
        <v>39</v>
      </c>
      <c r="AB2510" s="47">
        <v>44</v>
      </c>
      <c r="AC2510" s="47">
        <v>48</v>
      </c>
      <c r="AD2510" s="47">
        <v>60</v>
      </c>
      <c r="AE2510" s="47">
        <v>53</v>
      </c>
      <c r="AF2510" s="50">
        <v>80</v>
      </c>
      <c r="AG2510" s="47" t="s">
        <v>27</v>
      </c>
      <c r="AH2510" s="47" t="s">
        <v>27</v>
      </c>
      <c r="AI2510" s="47" t="s">
        <v>27</v>
      </c>
      <c r="AJ2510" s="47" t="s">
        <v>27</v>
      </c>
      <c r="AK2510" s="47" t="s">
        <v>27</v>
      </c>
      <c r="AL2510" s="47" t="s">
        <v>27</v>
      </c>
      <c r="AM2510" s="51">
        <f>IFERROR(IF(R2510=0,"-",R2510/Q2510*100-100),"-")</f>
        <v>53.921568627450995</v>
      </c>
      <c r="AN2510" s="51">
        <f>IFERROR(IF(Y2510=0,"-",Y2510/X2510*100-100),"-")</f>
        <v>57.142857142857139</v>
      </c>
      <c r="AO2510" s="51">
        <f>IFERROR(IF(AF2510=0,"-",AF2510/AE2510*100-100),"-")</f>
        <v>50.943396226415103</v>
      </c>
      <c r="AP2510" s="52">
        <f>IFERROR(IF(R2510=0,"-",R2510/L2510*100-100),"-")</f>
        <v>42.72727272727272</v>
      </c>
      <c r="AQ2510" s="52">
        <f>IFERROR(IF(Y2510=0,"-",Y2510/S2510*100-100),"-")</f>
        <v>48.076923076923094</v>
      </c>
      <c r="AR2510" s="52">
        <f>IFERROR(IF(AF2510=0,"-",AF2510/Z2510*100-100),"-")</f>
        <v>37.931034482758633</v>
      </c>
      <c r="AS2510" s="53">
        <f>R2510-Q2510</f>
        <v>55</v>
      </c>
      <c r="AT2510" s="53">
        <f>Y2510-X2510</f>
        <v>28</v>
      </c>
      <c r="AU2510" s="53">
        <f>AF2510-AE2510</f>
        <v>27</v>
      </c>
      <c r="AV2510" s="54">
        <f>R2510-L2510</f>
        <v>47</v>
      </c>
      <c r="AW2510" s="54">
        <f>Y2510-S2510</f>
        <v>25</v>
      </c>
      <c r="AX2510" s="54">
        <f>AF2510-Z2510</f>
        <v>22</v>
      </c>
    </row>
    <row r="2511" spans="1:50" ht="15" x14ac:dyDescent="0.25">
      <c r="A2511" s="43" t="s">
        <v>3782</v>
      </c>
      <c r="B2511" s="43" t="str">
        <f t="shared" si="61"/>
        <v>610100645_7541M01</v>
      </c>
      <c r="C2511" s="44">
        <v>610100645</v>
      </c>
      <c r="D2511" s="44" t="s">
        <v>819</v>
      </c>
      <c r="E2511" s="44" t="s">
        <v>820</v>
      </c>
      <c r="F2511" s="45" t="s">
        <v>816</v>
      </c>
      <c r="G2511" s="56">
        <v>9</v>
      </c>
      <c r="H2511" s="44" t="s">
        <v>3776</v>
      </c>
      <c r="I2511" s="44" t="s">
        <v>200</v>
      </c>
      <c r="J2511" s="44" t="s">
        <v>201</v>
      </c>
      <c r="K2511" s="45" t="s">
        <v>32</v>
      </c>
      <c r="L2511" s="47">
        <v>55</v>
      </c>
      <c r="M2511" s="47">
        <v>40</v>
      </c>
      <c r="N2511" s="47">
        <v>60</v>
      </c>
      <c r="O2511" s="47">
        <v>41</v>
      </c>
      <c r="P2511" s="47">
        <v>131</v>
      </c>
      <c r="Q2511" s="47">
        <v>77</v>
      </c>
      <c r="R2511" s="48">
        <v>110</v>
      </c>
      <c r="S2511" s="47">
        <v>24</v>
      </c>
      <c r="T2511" s="47">
        <v>15</v>
      </c>
      <c r="U2511" s="47">
        <v>23</v>
      </c>
      <c r="V2511" s="47">
        <v>14</v>
      </c>
      <c r="W2511" s="47">
        <v>51</v>
      </c>
      <c r="X2511" s="47">
        <v>30</v>
      </c>
      <c r="Y2511" s="49">
        <v>47</v>
      </c>
      <c r="Z2511" s="47">
        <v>31</v>
      </c>
      <c r="AA2511" s="47">
        <v>25</v>
      </c>
      <c r="AB2511" s="47">
        <v>37</v>
      </c>
      <c r="AC2511" s="47">
        <v>27</v>
      </c>
      <c r="AD2511" s="47">
        <v>80</v>
      </c>
      <c r="AE2511" s="47">
        <v>47</v>
      </c>
      <c r="AF2511" s="50">
        <v>63</v>
      </c>
      <c r="AG2511" s="47" t="s">
        <v>27</v>
      </c>
      <c r="AH2511" s="47" t="s">
        <v>27</v>
      </c>
      <c r="AI2511" s="47" t="s">
        <v>27</v>
      </c>
      <c r="AJ2511" s="47">
        <v>2</v>
      </c>
      <c r="AK2511" s="47">
        <v>0</v>
      </c>
      <c r="AL2511" s="47">
        <v>2</v>
      </c>
      <c r="AM2511" s="51">
        <f>IFERROR(IF(R2511=0,"-",R2511/Q2511*100-100),"-")</f>
        <v>42.857142857142861</v>
      </c>
      <c r="AN2511" s="51">
        <f>IFERROR(IF(Y2511=0,"-",Y2511/X2511*100-100),"-")</f>
        <v>56.666666666666657</v>
      </c>
      <c r="AO2511" s="51">
        <f>IFERROR(IF(AF2511=0,"-",AF2511/AE2511*100-100),"-")</f>
        <v>34.042553191489361</v>
      </c>
      <c r="AP2511" s="52">
        <f>IFERROR(IF(R2511=0,"-",R2511/L2511*100-100),"-")</f>
        <v>100</v>
      </c>
      <c r="AQ2511" s="52">
        <f>IFERROR(IF(Y2511=0,"-",Y2511/S2511*100-100),"-")</f>
        <v>95.833333333333314</v>
      </c>
      <c r="AR2511" s="52">
        <f>IFERROR(IF(AF2511=0,"-",AF2511/Z2511*100-100),"-")</f>
        <v>103.2258064516129</v>
      </c>
      <c r="AS2511" s="53">
        <f>R2511-Q2511</f>
        <v>33</v>
      </c>
      <c r="AT2511" s="53">
        <f>Y2511-X2511</f>
        <v>17</v>
      </c>
      <c r="AU2511" s="53">
        <f>AF2511-AE2511</f>
        <v>16</v>
      </c>
      <c r="AV2511" s="54">
        <f>R2511-L2511</f>
        <v>55</v>
      </c>
      <c r="AW2511" s="54">
        <f>Y2511-S2511</f>
        <v>23</v>
      </c>
      <c r="AX2511" s="54">
        <f>AF2511-Z2511</f>
        <v>32</v>
      </c>
    </row>
    <row r="2512" spans="1:50" ht="15" x14ac:dyDescent="0.25">
      <c r="A2512" s="43" t="s">
        <v>3783</v>
      </c>
      <c r="B2512" s="43" t="str">
        <f t="shared" si="61"/>
        <v>610100645_7842M03</v>
      </c>
      <c r="C2512" s="44">
        <v>610100645</v>
      </c>
      <c r="D2512" s="44" t="s">
        <v>916</v>
      </c>
      <c r="E2512" s="44" t="s">
        <v>917</v>
      </c>
      <c r="F2512" s="45" t="s">
        <v>718</v>
      </c>
      <c r="G2512" s="56">
        <v>9</v>
      </c>
      <c r="H2512" s="44" t="s">
        <v>3776</v>
      </c>
      <c r="I2512" s="44" t="s">
        <v>200</v>
      </c>
      <c r="J2512" s="44" t="s">
        <v>201</v>
      </c>
      <c r="K2512" s="45" t="s">
        <v>32</v>
      </c>
      <c r="L2512" s="47">
        <v>103</v>
      </c>
      <c r="M2512" s="47">
        <v>105</v>
      </c>
      <c r="N2512" s="47">
        <v>125</v>
      </c>
      <c r="O2512" s="47">
        <v>126</v>
      </c>
      <c r="P2512" s="47">
        <v>183</v>
      </c>
      <c r="Q2512" s="47">
        <v>227</v>
      </c>
      <c r="R2512" s="48">
        <v>204</v>
      </c>
      <c r="S2512" s="47">
        <v>47</v>
      </c>
      <c r="T2512" s="47">
        <v>63</v>
      </c>
      <c r="U2512" s="47">
        <v>76</v>
      </c>
      <c r="V2512" s="47">
        <v>62</v>
      </c>
      <c r="W2512" s="47">
        <v>98</v>
      </c>
      <c r="X2512" s="47">
        <v>111</v>
      </c>
      <c r="Y2512" s="49">
        <v>113</v>
      </c>
      <c r="Z2512" s="47">
        <v>56</v>
      </c>
      <c r="AA2512" s="47">
        <v>42</v>
      </c>
      <c r="AB2512" s="47">
        <v>49</v>
      </c>
      <c r="AC2512" s="47">
        <v>64</v>
      </c>
      <c r="AD2512" s="47">
        <v>85</v>
      </c>
      <c r="AE2512" s="47">
        <v>116</v>
      </c>
      <c r="AF2512" s="50">
        <v>91</v>
      </c>
      <c r="AG2512" s="47" t="s">
        <v>27</v>
      </c>
      <c r="AH2512" s="47" t="s">
        <v>27</v>
      </c>
      <c r="AI2512" s="47" t="s">
        <v>27</v>
      </c>
      <c r="AJ2512" s="47" t="s">
        <v>27</v>
      </c>
      <c r="AK2512" s="47" t="s">
        <v>27</v>
      </c>
      <c r="AL2512" s="47" t="s">
        <v>27</v>
      </c>
      <c r="AM2512" s="51">
        <f>IFERROR(IF(R2512=0,"-",R2512/Q2512*100-100),"-")</f>
        <v>-10.132158590308364</v>
      </c>
      <c r="AN2512" s="51">
        <f>IFERROR(IF(Y2512=0,"-",Y2512/X2512*100-100),"-")</f>
        <v>1.8018018018018012</v>
      </c>
      <c r="AO2512" s="51">
        <f>IFERROR(IF(AF2512=0,"-",AF2512/AE2512*100-100),"-")</f>
        <v>-21.551724137931032</v>
      </c>
      <c r="AP2512" s="52">
        <f>IFERROR(IF(R2512=0,"-",R2512/L2512*100-100),"-")</f>
        <v>98.05825242718447</v>
      </c>
      <c r="AQ2512" s="52">
        <f>IFERROR(IF(Y2512=0,"-",Y2512/S2512*100-100),"-")</f>
        <v>140.42553191489361</v>
      </c>
      <c r="AR2512" s="52">
        <f>IFERROR(IF(AF2512=0,"-",AF2512/Z2512*100-100),"-")</f>
        <v>62.5</v>
      </c>
      <c r="AS2512" s="53">
        <f>R2512-Q2512</f>
        <v>-23</v>
      </c>
      <c r="AT2512" s="53">
        <f>Y2512-X2512</f>
        <v>2</v>
      </c>
      <c r="AU2512" s="53">
        <f>AF2512-AE2512</f>
        <v>-25</v>
      </c>
      <c r="AV2512" s="54">
        <f>R2512-L2512</f>
        <v>101</v>
      </c>
      <c r="AW2512" s="54">
        <f>Y2512-S2512</f>
        <v>66</v>
      </c>
      <c r="AX2512" s="54">
        <f>AF2512-Z2512</f>
        <v>35</v>
      </c>
    </row>
    <row r="2513" spans="1:50" ht="15" x14ac:dyDescent="0.25">
      <c r="A2513" s="43" t="s">
        <v>3784</v>
      </c>
      <c r="B2513" s="43" t="str">
        <f t="shared" si="61"/>
        <v>610100718_7941K41</v>
      </c>
      <c r="C2513" s="44">
        <v>610100718</v>
      </c>
      <c r="D2513" s="44" t="s">
        <v>704</v>
      </c>
      <c r="E2513" s="44" t="s">
        <v>21</v>
      </c>
      <c r="F2513" s="45" t="s">
        <v>705</v>
      </c>
      <c r="G2513" s="56">
        <v>9</v>
      </c>
      <c r="H2513" s="44" t="s">
        <v>3785</v>
      </c>
      <c r="I2513" s="44" t="s">
        <v>204</v>
      </c>
      <c r="J2513" s="44" t="s">
        <v>205</v>
      </c>
      <c r="K2513" s="45" t="s">
        <v>43</v>
      </c>
      <c r="L2513" s="47">
        <v>1</v>
      </c>
      <c r="M2513" s="47">
        <v>1</v>
      </c>
      <c r="N2513" s="47">
        <v>7</v>
      </c>
      <c r="O2513" s="47">
        <v>5</v>
      </c>
      <c r="P2513" s="47">
        <v>7</v>
      </c>
      <c r="Q2513" s="47">
        <v>5</v>
      </c>
      <c r="R2513" s="48">
        <v>6</v>
      </c>
      <c r="S2513" s="47">
        <v>0</v>
      </c>
      <c r="T2513" s="47">
        <v>0</v>
      </c>
      <c r="U2513" s="47">
        <v>6</v>
      </c>
      <c r="V2513" s="47">
        <v>5</v>
      </c>
      <c r="W2513" s="47">
        <v>3</v>
      </c>
      <c r="X2513" s="47">
        <v>4</v>
      </c>
      <c r="Y2513" s="49">
        <v>3</v>
      </c>
      <c r="Z2513" s="47">
        <v>1</v>
      </c>
      <c r="AA2513" s="47">
        <v>1</v>
      </c>
      <c r="AB2513" s="47">
        <v>1</v>
      </c>
      <c r="AC2513" s="47">
        <v>0</v>
      </c>
      <c r="AD2513" s="47">
        <v>4</v>
      </c>
      <c r="AE2513" s="47">
        <v>1</v>
      </c>
      <c r="AF2513" s="50">
        <v>3</v>
      </c>
      <c r="AG2513" s="47">
        <v>1</v>
      </c>
      <c r="AH2513" s="47">
        <v>1</v>
      </c>
      <c r="AI2513" s="47">
        <v>0</v>
      </c>
      <c r="AJ2513" s="47" t="s">
        <v>27</v>
      </c>
      <c r="AK2513" s="47" t="s">
        <v>27</v>
      </c>
      <c r="AL2513" s="47" t="s">
        <v>27</v>
      </c>
      <c r="AM2513" s="51">
        <f>IFERROR(IF(R2513=0,"-",R2513/Q2513*100-100),"-")</f>
        <v>20</v>
      </c>
      <c r="AN2513" s="51">
        <f>IFERROR(IF(Y2513=0,"-",Y2513/X2513*100-100),"-")</f>
        <v>-25</v>
      </c>
      <c r="AO2513" s="51">
        <f>IFERROR(IF(AF2513=0,"-",AF2513/AE2513*100-100),"-")</f>
        <v>200</v>
      </c>
      <c r="AP2513" s="52">
        <f>IFERROR(IF(R2513=0,"-",R2513/L2513*100-100),"-")</f>
        <v>500</v>
      </c>
      <c r="AQ2513" s="52" t="str">
        <f>IFERROR(IF(Y2513=0,"-",Y2513/S2513*100-100),"-")</f>
        <v>-</v>
      </c>
      <c r="AR2513" s="52">
        <f>IFERROR(IF(AF2513=0,"-",AF2513/Z2513*100-100),"-")</f>
        <v>200</v>
      </c>
      <c r="AS2513" s="53">
        <f>R2513-Q2513</f>
        <v>1</v>
      </c>
      <c r="AT2513" s="53">
        <f>Y2513-X2513</f>
        <v>-1</v>
      </c>
      <c r="AU2513" s="53">
        <f>AF2513-AE2513</f>
        <v>2</v>
      </c>
      <c r="AV2513" s="54">
        <f>R2513-L2513</f>
        <v>5</v>
      </c>
      <c r="AW2513" s="54">
        <f>Y2513-S2513</f>
        <v>3</v>
      </c>
      <c r="AX2513" s="54">
        <f>AF2513-Z2513</f>
        <v>2</v>
      </c>
    </row>
    <row r="2514" spans="1:50" ht="15" x14ac:dyDescent="0.25">
      <c r="A2514" s="43" t="s">
        <v>3786</v>
      </c>
      <c r="B2514" s="43" t="str">
        <f t="shared" si="61"/>
        <v>610150375_2343L51</v>
      </c>
      <c r="C2514" s="44">
        <v>610150375</v>
      </c>
      <c r="D2514" s="44" t="s">
        <v>858</v>
      </c>
      <c r="E2514" s="44" t="s">
        <v>859</v>
      </c>
      <c r="F2514" s="45" t="s">
        <v>860</v>
      </c>
      <c r="G2514" s="56">
        <v>9</v>
      </c>
      <c r="H2514" s="44" t="s">
        <v>3787</v>
      </c>
      <c r="I2514" s="44" t="s">
        <v>24</v>
      </c>
      <c r="J2514" s="44" t="s">
        <v>25</v>
      </c>
      <c r="K2514" s="45" t="s">
        <v>32</v>
      </c>
      <c r="L2514" s="47">
        <v>18</v>
      </c>
      <c r="M2514" s="47">
        <v>31</v>
      </c>
      <c r="N2514" s="47">
        <v>28</v>
      </c>
      <c r="O2514" s="47">
        <v>24</v>
      </c>
      <c r="P2514" s="47">
        <v>0</v>
      </c>
      <c r="Q2514" s="47">
        <v>34</v>
      </c>
      <c r="R2514" s="48">
        <v>22</v>
      </c>
      <c r="S2514" s="47">
        <v>18</v>
      </c>
      <c r="T2514" s="47">
        <v>31</v>
      </c>
      <c r="U2514" s="47">
        <v>28</v>
      </c>
      <c r="V2514" s="47">
        <v>23</v>
      </c>
      <c r="W2514" s="47">
        <v>0</v>
      </c>
      <c r="X2514" s="47">
        <v>34</v>
      </c>
      <c r="Y2514" s="49">
        <v>22</v>
      </c>
      <c r="Z2514" s="47">
        <v>0</v>
      </c>
      <c r="AA2514" s="47">
        <v>0</v>
      </c>
      <c r="AB2514" s="47">
        <v>0</v>
      </c>
      <c r="AC2514" s="47">
        <v>1</v>
      </c>
      <c r="AD2514" s="47">
        <v>0</v>
      </c>
      <c r="AE2514" s="47">
        <v>0</v>
      </c>
      <c r="AF2514" s="50">
        <v>0</v>
      </c>
      <c r="AG2514" s="47" t="s">
        <v>27</v>
      </c>
      <c r="AH2514" s="47" t="s">
        <v>27</v>
      </c>
      <c r="AI2514" s="47" t="s">
        <v>27</v>
      </c>
      <c r="AJ2514" s="47" t="s">
        <v>27</v>
      </c>
      <c r="AK2514" s="47" t="s">
        <v>27</v>
      </c>
      <c r="AL2514" s="47" t="s">
        <v>27</v>
      </c>
      <c r="AM2514" s="51">
        <f>IFERROR(IF(R2514=0,"-",R2514/Q2514*100-100),"-")</f>
        <v>-35.294117647058826</v>
      </c>
      <c r="AN2514" s="51">
        <f>IFERROR(IF(Y2514=0,"-",Y2514/X2514*100-100),"-")</f>
        <v>-35.294117647058826</v>
      </c>
      <c r="AO2514" s="51" t="str">
        <f>IFERROR(IF(AF2514=0,"-",AF2514/AE2514*100-100),"-")</f>
        <v>-</v>
      </c>
      <c r="AP2514" s="52">
        <f>IFERROR(IF(R2514=0,"-",R2514/L2514*100-100),"-")</f>
        <v>22.222222222222229</v>
      </c>
      <c r="AQ2514" s="52">
        <f>IFERROR(IF(Y2514=0,"-",Y2514/S2514*100-100),"-")</f>
        <v>22.222222222222229</v>
      </c>
      <c r="AR2514" s="52" t="str">
        <f>IFERROR(IF(AF2514=0,"-",AF2514/Z2514*100-100),"-")</f>
        <v>-</v>
      </c>
      <c r="AS2514" s="53">
        <f>R2514-Q2514</f>
        <v>-12</v>
      </c>
      <c r="AT2514" s="53">
        <f>Y2514-X2514</f>
        <v>-12</v>
      </c>
      <c r="AU2514" s="53">
        <f>AF2514-AE2514</f>
        <v>0</v>
      </c>
      <c r="AV2514" s="54">
        <f>R2514-L2514</f>
        <v>4</v>
      </c>
      <c r="AW2514" s="54">
        <f>Y2514-S2514</f>
        <v>4</v>
      </c>
      <c r="AX2514" s="54">
        <f>AF2514-Z2514</f>
        <v>0</v>
      </c>
    </row>
    <row r="2515" spans="1:50" ht="15" x14ac:dyDescent="0.25">
      <c r="A2515" s="57" t="s">
        <v>3788</v>
      </c>
      <c r="B2515" s="57" t="s">
        <v>3789</v>
      </c>
      <c r="C2515" s="58">
        <v>610150375</v>
      </c>
      <c r="D2515" s="59" t="s">
        <v>906</v>
      </c>
      <c r="E2515" s="44" t="s">
        <v>901</v>
      </c>
      <c r="F2515" s="45" t="s">
        <v>860</v>
      </c>
      <c r="G2515" s="56">
        <v>9</v>
      </c>
      <c r="H2515" s="44" t="s">
        <v>3787</v>
      </c>
      <c r="I2515" s="44" t="s">
        <v>24</v>
      </c>
      <c r="J2515" s="44" t="s">
        <v>25</v>
      </c>
      <c r="K2515" s="45" t="s">
        <v>32</v>
      </c>
      <c r="L2515" s="47">
        <v>0</v>
      </c>
      <c r="M2515" s="47">
        <v>0</v>
      </c>
      <c r="N2515" s="47">
        <v>0</v>
      </c>
      <c r="O2515" s="47">
        <v>0</v>
      </c>
      <c r="P2515" s="47">
        <v>0</v>
      </c>
      <c r="Q2515" s="47">
        <v>0</v>
      </c>
      <c r="R2515" s="48">
        <v>18</v>
      </c>
      <c r="S2515" s="47">
        <v>0</v>
      </c>
      <c r="T2515" s="47">
        <v>0</v>
      </c>
      <c r="U2515" s="47">
        <v>0</v>
      </c>
      <c r="V2515" s="47">
        <v>0</v>
      </c>
      <c r="W2515" s="47">
        <v>0</v>
      </c>
      <c r="X2515" s="47">
        <v>0</v>
      </c>
      <c r="Y2515" s="49">
        <v>18</v>
      </c>
      <c r="Z2515" s="47">
        <v>0</v>
      </c>
      <c r="AA2515" s="47">
        <v>0</v>
      </c>
      <c r="AB2515" s="47">
        <v>0</v>
      </c>
      <c r="AC2515" s="47">
        <v>0</v>
      </c>
      <c r="AD2515" s="47">
        <v>0</v>
      </c>
      <c r="AE2515" s="47">
        <v>0</v>
      </c>
      <c r="AF2515" s="50">
        <v>0</v>
      </c>
      <c r="AG2515" s="47" t="s">
        <v>27</v>
      </c>
      <c r="AH2515" s="47" t="s">
        <v>27</v>
      </c>
      <c r="AI2515" s="47" t="s">
        <v>27</v>
      </c>
      <c r="AJ2515" s="47" t="s">
        <v>27</v>
      </c>
      <c r="AK2515" s="47" t="s">
        <v>27</v>
      </c>
      <c r="AL2515" s="47" t="s">
        <v>27</v>
      </c>
      <c r="AM2515" s="51" t="str">
        <f>IFERROR(IF(R2515=0,"-",R2515/Q2515*100-100),"-")</f>
        <v>-</v>
      </c>
      <c r="AN2515" s="51" t="str">
        <f>IFERROR(IF(Y2515=0,"-",Y2515/X2515*100-100),"-")</f>
        <v>-</v>
      </c>
      <c r="AO2515" s="51" t="str">
        <f>IFERROR(IF(AF2515=0,"-",AF2515/AE2515*100-100),"-")</f>
        <v>-</v>
      </c>
      <c r="AP2515" s="52" t="str">
        <f>IFERROR(IF(R2515=0,"-",R2515/L2515*100-100),"-")</f>
        <v>-</v>
      </c>
      <c r="AQ2515" s="52" t="str">
        <f>IFERROR(IF(Y2515=0,"-",Y2515/S2515*100-100),"-")</f>
        <v>-</v>
      </c>
      <c r="AR2515" s="52" t="str">
        <f>IFERROR(IF(AF2515=0,"-",AF2515/Z2515*100-100),"-")</f>
        <v>-</v>
      </c>
      <c r="AS2515" s="53">
        <f>R2515-Q2515</f>
        <v>18</v>
      </c>
      <c r="AT2515" s="53">
        <f>Y2515-X2515</f>
        <v>18</v>
      </c>
      <c r="AU2515" s="53">
        <f>AF2515-AE2515</f>
        <v>0</v>
      </c>
      <c r="AV2515" s="54">
        <f>R2515-L2515</f>
        <v>18</v>
      </c>
      <c r="AW2515" s="54">
        <f>Y2515-S2515</f>
        <v>18</v>
      </c>
      <c r="AX2515" s="54">
        <f>AF2515-Z2515</f>
        <v>0</v>
      </c>
    </row>
    <row r="2516" spans="1:50" ht="15" x14ac:dyDescent="0.25">
      <c r="A2516" s="43" t="s">
        <v>3790</v>
      </c>
      <c r="B2516" s="43" t="str">
        <f t="shared" ref="B2516:B2539" si="62">CONCATENATE(C2516,"_",D2516)</f>
        <v>610150375_7541M01</v>
      </c>
      <c r="C2516" s="44">
        <v>610150375</v>
      </c>
      <c r="D2516" s="44" t="s">
        <v>819</v>
      </c>
      <c r="E2516" s="44" t="s">
        <v>820</v>
      </c>
      <c r="F2516" s="45" t="s">
        <v>816</v>
      </c>
      <c r="G2516" s="56">
        <v>9</v>
      </c>
      <c r="H2516" s="44" t="s">
        <v>3787</v>
      </c>
      <c r="I2516" s="44" t="s">
        <v>24</v>
      </c>
      <c r="J2516" s="44" t="s">
        <v>25</v>
      </c>
      <c r="K2516" s="45" t="s">
        <v>32</v>
      </c>
      <c r="L2516" s="47">
        <v>21</v>
      </c>
      <c r="M2516" s="47">
        <v>14</v>
      </c>
      <c r="N2516" s="47">
        <v>27</v>
      </c>
      <c r="O2516" s="47">
        <v>20</v>
      </c>
      <c r="P2516" s="47">
        <v>0</v>
      </c>
      <c r="Q2516" s="47">
        <v>20</v>
      </c>
      <c r="R2516" s="48">
        <v>23</v>
      </c>
      <c r="S2516" s="47">
        <v>16</v>
      </c>
      <c r="T2516" s="47">
        <v>12</v>
      </c>
      <c r="U2516" s="47">
        <v>18</v>
      </c>
      <c r="V2516" s="47">
        <v>18</v>
      </c>
      <c r="W2516" s="47">
        <v>0</v>
      </c>
      <c r="X2516" s="47">
        <v>12</v>
      </c>
      <c r="Y2516" s="49">
        <v>16</v>
      </c>
      <c r="Z2516" s="47">
        <v>5</v>
      </c>
      <c r="AA2516" s="47">
        <v>2</v>
      </c>
      <c r="AB2516" s="47">
        <v>9</v>
      </c>
      <c r="AC2516" s="47">
        <v>2</v>
      </c>
      <c r="AD2516" s="47">
        <v>0</v>
      </c>
      <c r="AE2516" s="47">
        <v>8</v>
      </c>
      <c r="AF2516" s="50">
        <v>7</v>
      </c>
      <c r="AG2516" s="47" t="s">
        <v>27</v>
      </c>
      <c r="AH2516" s="47" t="s">
        <v>27</v>
      </c>
      <c r="AI2516" s="47" t="s">
        <v>27</v>
      </c>
      <c r="AJ2516" s="47" t="s">
        <v>27</v>
      </c>
      <c r="AK2516" s="47" t="s">
        <v>27</v>
      </c>
      <c r="AL2516" s="47" t="s">
        <v>27</v>
      </c>
      <c r="AM2516" s="51">
        <f>IFERROR(IF(R2516=0,"-",R2516/Q2516*100-100),"-")</f>
        <v>14.999999999999986</v>
      </c>
      <c r="AN2516" s="51">
        <f>IFERROR(IF(Y2516=0,"-",Y2516/X2516*100-100),"-")</f>
        <v>33.333333333333314</v>
      </c>
      <c r="AO2516" s="51">
        <f>IFERROR(IF(AF2516=0,"-",AF2516/AE2516*100-100),"-")</f>
        <v>-12.5</v>
      </c>
      <c r="AP2516" s="52">
        <f>IFERROR(IF(R2516=0,"-",R2516/L2516*100-100),"-")</f>
        <v>9.5238095238095326</v>
      </c>
      <c r="AQ2516" s="52">
        <f>IFERROR(IF(Y2516=0,"-",Y2516/S2516*100-100),"-")</f>
        <v>0</v>
      </c>
      <c r="AR2516" s="52">
        <f>IFERROR(IF(AF2516=0,"-",AF2516/Z2516*100-100),"-")</f>
        <v>40</v>
      </c>
      <c r="AS2516" s="53">
        <f>R2516-Q2516</f>
        <v>3</v>
      </c>
      <c r="AT2516" s="53">
        <f>Y2516-X2516</f>
        <v>4</v>
      </c>
      <c r="AU2516" s="53">
        <f>AF2516-AE2516</f>
        <v>-1</v>
      </c>
      <c r="AV2516" s="54">
        <f>R2516-L2516</f>
        <v>2</v>
      </c>
      <c r="AW2516" s="54">
        <f>Y2516-S2516</f>
        <v>0</v>
      </c>
      <c r="AX2516" s="54">
        <f>AF2516-Z2516</f>
        <v>2</v>
      </c>
    </row>
    <row r="2517" spans="1:50" ht="15" x14ac:dyDescent="0.25">
      <c r="A2517" s="43" t="s">
        <v>3791</v>
      </c>
      <c r="B2517" s="43" t="str">
        <f t="shared" si="62"/>
        <v>610200381_1820M01</v>
      </c>
      <c r="C2517" s="44">
        <v>610200381</v>
      </c>
      <c r="D2517" s="44" t="s">
        <v>707</v>
      </c>
      <c r="E2517" s="44" t="s">
        <v>708</v>
      </c>
      <c r="F2517" s="45" t="s">
        <v>709</v>
      </c>
      <c r="G2517" s="56">
        <v>9</v>
      </c>
      <c r="H2517" s="44" t="s">
        <v>3792</v>
      </c>
      <c r="I2517" s="44" t="s">
        <v>308</v>
      </c>
      <c r="J2517" s="44" t="s">
        <v>309</v>
      </c>
      <c r="K2517" s="45" t="s">
        <v>32</v>
      </c>
      <c r="L2517" s="47">
        <v>107</v>
      </c>
      <c r="M2517" s="47">
        <v>115</v>
      </c>
      <c r="N2517" s="47">
        <v>99</v>
      </c>
      <c r="O2517" s="47">
        <v>128</v>
      </c>
      <c r="P2517" s="47">
        <v>175</v>
      </c>
      <c r="Q2517" s="47">
        <v>128</v>
      </c>
      <c r="R2517" s="48">
        <v>170</v>
      </c>
      <c r="S2517" s="47">
        <v>56</v>
      </c>
      <c r="T2517" s="47">
        <v>57</v>
      </c>
      <c r="U2517" s="47">
        <v>54</v>
      </c>
      <c r="V2517" s="47">
        <v>70</v>
      </c>
      <c r="W2517" s="47">
        <v>92</v>
      </c>
      <c r="X2517" s="47">
        <v>71</v>
      </c>
      <c r="Y2517" s="49">
        <v>101</v>
      </c>
      <c r="Z2517" s="47">
        <v>51</v>
      </c>
      <c r="AA2517" s="47">
        <v>58</v>
      </c>
      <c r="AB2517" s="47">
        <v>45</v>
      </c>
      <c r="AC2517" s="47">
        <v>58</v>
      </c>
      <c r="AD2517" s="47">
        <v>83</v>
      </c>
      <c r="AE2517" s="47">
        <v>57</v>
      </c>
      <c r="AF2517" s="50">
        <v>69</v>
      </c>
      <c r="AG2517" s="47">
        <v>1</v>
      </c>
      <c r="AH2517" s="47">
        <v>0</v>
      </c>
      <c r="AI2517" s="47">
        <v>1</v>
      </c>
      <c r="AJ2517" s="47">
        <v>3</v>
      </c>
      <c r="AK2517" s="47">
        <v>3</v>
      </c>
      <c r="AL2517" s="47">
        <v>0</v>
      </c>
      <c r="AM2517" s="51">
        <f>IFERROR(IF(R2517=0,"-",R2517/Q2517*100-100),"-")</f>
        <v>32.8125</v>
      </c>
      <c r="AN2517" s="51">
        <f>IFERROR(IF(Y2517=0,"-",Y2517/X2517*100-100),"-")</f>
        <v>42.253521126760575</v>
      </c>
      <c r="AO2517" s="51">
        <f>IFERROR(IF(AF2517=0,"-",AF2517/AE2517*100-100),"-")</f>
        <v>21.05263157894737</v>
      </c>
      <c r="AP2517" s="52">
        <f>IFERROR(IF(R2517=0,"-",R2517/L2517*100-100),"-")</f>
        <v>58.878504672897179</v>
      </c>
      <c r="AQ2517" s="52">
        <f>IFERROR(IF(Y2517=0,"-",Y2517/S2517*100-100),"-")</f>
        <v>80.357142857142861</v>
      </c>
      <c r="AR2517" s="52">
        <f>IFERROR(IF(AF2517=0,"-",AF2517/Z2517*100-100),"-")</f>
        <v>35.29411764705884</v>
      </c>
      <c r="AS2517" s="53">
        <f>R2517-Q2517</f>
        <v>42</v>
      </c>
      <c r="AT2517" s="53">
        <f>Y2517-X2517</f>
        <v>30</v>
      </c>
      <c r="AU2517" s="53">
        <f>AF2517-AE2517</f>
        <v>12</v>
      </c>
      <c r="AV2517" s="54">
        <f>R2517-L2517</f>
        <v>63</v>
      </c>
      <c r="AW2517" s="54">
        <f>Y2517-S2517</f>
        <v>45</v>
      </c>
      <c r="AX2517" s="54">
        <f>AF2517-Z2517</f>
        <v>18</v>
      </c>
    </row>
    <row r="2518" spans="1:50" ht="15" x14ac:dyDescent="0.25">
      <c r="A2518" s="43" t="s">
        <v>3793</v>
      </c>
      <c r="B2518" s="43" t="str">
        <f t="shared" si="62"/>
        <v>610200381_2341M01</v>
      </c>
      <c r="C2518" s="44">
        <v>610200381</v>
      </c>
      <c r="D2518" s="44" t="s">
        <v>754</v>
      </c>
      <c r="E2518" s="44" t="s">
        <v>755</v>
      </c>
      <c r="F2518" s="45" t="s">
        <v>709</v>
      </c>
      <c r="G2518" s="56">
        <v>9</v>
      </c>
      <c r="H2518" s="44" t="s">
        <v>3792</v>
      </c>
      <c r="I2518" s="44" t="s">
        <v>308</v>
      </c>
      <c r="J2518" s="44" t="s">
        <v>309</v>
      </c>
      <c r="K2518" s="45" t="s">
        <v>32</v>
      </c>
      <c r="L2518" s="47">
        <v>49</v>
      </c>
      <c r="M2518" s="47">
        <v>52</v>
      </c>
      <c r="N2518" s="47">
        <v>36</v>
      </c>
      <c r="O2518" s="47">
        <v>64</v>
      </c>
      <c r="P2518" s="47">
        <v>42</v>
      </c>
      <c r="Q2518" s="47">
        <v>33</v>
      </c>
      <c r="R2518" s="48">
        <v>47</v>
      </c>
      <c r="S2518" s="47">
        <v>25</v>
      </c>
      <c r="T2518" s="47">
        <v>31</v>
      </c>
      <c r="U2518" s="47">
        <v>19</v>
      </c>
      <c r="V2518" s="47">
        <v>37</v>
      </c>
      <c r="W2518" s="47">
        <v>20</v>
      </c>
      <c r="X2518" s="47">
        <v>22</v>
      </c>
      <c r="Y2518" s="49">
        <v>18</v>
      </c>
      <c r="Z2518" s="47">
        <v>24</v>
      </c>
      <c r="AA2518" s="47">
        <v>21</v>
      </c>
      <c r="AB2518" s="47">
        <v>17</v>
      </c>
      <c r="AC2518" s="47">
        <v>27</v>
      </c>
      <c r="AD2518" s="47">
        <v>22</v>
      </c>
      <c r="AE2518" s="47">
        <v>11</v>
      </c>
      <c r="AF2518" s="50">
        <v>29</v>
      </c>
      <c r="AG2518" s="47" t="s">
        <v>27</v>
      </c>
      <c r="AH2518" s="47" t="s">
        <v>27</v>
      </c>
      <c r="AI2518" s="47" t="s">
        <v>27</v>
      </c>
      <c r="AJ2518" s="47" t="s">
        <v>27</v>
      </c>
      <c r="AK2518" s="47" t="s">
        <v>27</v>
      </c>
      <c r="AL2518" s="47" t="s">
        <v>27</v>
      </c>
      <c r="AM2518" s="51">
        <f>IFERROR(IF(R2518=0,"-",R2518/Q2518*100-100),"-")</f>
        <v>42.424242424242436</v>
      </c>
      <c r="AN2518" s="51">
        <f>IFERROR(IF(Y2518=0,"-",Y2518/X2518*100-100),"-")</f>
        <v>-18.181818181818173</v>
      </c>
      <c r="AO2518" s="51">
        <f>IFERROR(IF(AF2518=0,"-",AF2518/AE2518*100-100),"-")</f>
        <v>163.63636363636363</v>
      </c>
      <c r="AP2518" s="52">
        <f>IFERROR(IF(R2518=0,"-",R2518/L2518*100-100),"-")</f>
        <v>-4.0816326530612344</v>
      </c>
      <c r="AQ2518" s="52">
        <f>IFERROR(IF(Y2518=0,"-",Y2518/S2518*100-100),"-")</f>
        <v>-28</v>
      </c>
      <c r="AR2518" s="52">
        <f>IFERROR(IF(AF2518=0,"-",AF2518/Z2518*100-100),"-")</f>
        <v>20.833333333333329</v>
      </c>
      <c r="AS2518" s="53">
        <f>R2518-Q2518</f>
        <v>14</v>
      </c>
      <c r="AT2518" s="53">
        <f>Y2518-X2518</f>
        <v>-4</v>
      </c>
      <c r="AU2518" s="53">
        <f>AF2518-AE2518</f>
        <v>18</v>
      </c>
      <c r="AV2518" s="54">
        <f>R2518-L2518</f>
        <v>-2</v>
      </c>
      <c r="AW2518" s="54">
        <f>Y2518-S2518</f>
        <v>-7</v>
      </c>
      <c r="AX2518" s="54">
        <f>AF2518-Z2518</f>
        <v>5</v>
      </c>
    </row>
    <row r="2519" spans="1:50" ht="15" x14ac:dyDescent="0.25">
      <c r="A2519" s="43" t="s">
        <v>3794</v>
      </c>
      <c r="B2519" s="43" t="str">
        <f t="shared" si="62"/>
        <v>610200381_2641M01</v>
      </c>
      <c r="C2519" s="44">
        <v>610200381</v>
      </c>
      <c r="D2519" s="44" t="s">
        <v>742</v>
      </c>
      <c r="E2519" s="44" t="s">
        <v>743</v>
      </c>
      <c r="F2519" s="45" t="s">
        <v>709</v>
      </c>
      <c r="G2519" s="56">
        <v>9</v>
      </c>
      <c r="H2519" s="44" t="s">
        <v>3792</v>
      </c>
      <c r="I2519" s="44" t="s">
        <v>308</v>
      </c>
      <c r="J2519" s="44" t="s">
        <v>309</v>
      </c>
      <c r="K2519" s="45" t="s">
        <v>32</v>
      </c>
      <c r="L2519" s="47">
        <v>24</v>
      </c>
      <c r="M2519" s="47">
        <v>33</v>
      </c>
      <c r="N2519" s="47">
        <v>37</v>
      </c>
      <c r="O2519" s="47">
        <v>34</v>
      </c>
      <c r="P2519" s="47">
        <v>59</v>
      </c>
      <c r="Q2519" s="47">
        <v>46</v>
      </c>
      <c r="R2519" s="48">
        <v>53</v>
      </c>
      <c r="S2519" s="47">
        <v>16</v>
      </c>
      <c r="T2519" s="47">
        <v>20</v>
      </c>
      <c r="U2519" s="47">
        <v>21</v>
      </c>
      <c r="V2519" s="47">
        <v>16</v>
      </c>
      <c r="W2519" s="47">
        <v>26</v>
      </c>
      <c r="X2519" s="47">
        <v>21</v>
      </c>
      <c r="Y2519" s="49">
        <v>32</v>
      </c>
      <c r="Z2519" s="47">
        <v>8</v>
      </c>
      <c r="AA2519" s="47">
        <v>13</v>
      </c>
      <c r="AB2519" s="47">
        <v>16</v>
      </c>
      <c r="AC2519" s="47">
        <v>18</v>
      </c>
      <c r="AD2519" s="47">
        <v>33</v>
      </c>
      <c r="AE2519" s="47">
        <v>25</v>
      </c>
      <c r="AF2519" s="50">
        <v>21</v>
      </c>
      <c r="AG2519" s="47" t="s">
        <v>27</v>
      </c>
      <c r="AH2519" s="47" t="s">
        <v>27</v>
      </c>
      <c r="AI2519" s="47" t="s">
        <v>27</v>
      </c>
      <c r="AJ2519" s="47" t="s">
        <v>27</v>
      </c>
      <c r="AK2519" s="47" t="s">
        <v>27</v>
      </c>
      <c r="AL2519" s="47" t="s">
        <v>27</v>
      </c>
      <c r="AM2519" s="51">
        <f>IFERROR(IF(R2519=0,"-",R2519/Q2519*100-100),"-")</f>
        <v>15.217391304347828</v>
      </c>
      <c r="AN2519" s="51">
        <f>IFERROR(IF(Y2519=0,"-",Y2519/X2519*100-100),"-")</f>
        <v>52.38095238095238</v>
      </c>
      <c r="AO2519" s="51">
        <f>IFERROR(IF(AF2519=0,"-",AF2519/AE2519*100-100),"-")</f>
        <v>-16</v>
      </c>
      <c r="AP2519" s="52">
        <f>IFERROR(IF(R2519=0,"-",R2519/L2519*100-100),"-")</f>
        <v>120.83333333333334</v>
      </c>
      <c r="AQ2519" s="52">
        <f>IFERROR(IF(Y2519=0,"-",Y2519/S2519*100-100),"-")</f>
        <v>100</v>
      </c>
      <c r="AR2519" s="52">
        <f>IFERROR(IF(AF2519=0,"-",AF2519/Z2519*100-100),"-")</f>
        <v>162.5</v>
      </c>
      <c r="AS2519" s="53">
        <f>R2519-Q2519</f>
        <v>7</v>
      </c>
      <c r="AT2519" s="53">
        <f>Y2519-X2519</f>
        <v>11</v>
      </c>
      <c r="AU2519" s="53">
        <f>AF2519-AE2519</f>
        <v>-4</v>
      </c>
      <c r="AV2519" s="54">
        <f>R2519-L2519</f>
        <v>29</v>
      </c>
      <c r="AW2519" s="54">
        <f>Y2519-S2519</f>
        <v>16</v>
      </c>
      <c r="AX2519" s="54">
        <f>AF2519-Z2519</f>
        <v>13</v>
      </c>
    </row>
    <row r="2520" spans="1:50" ht="15" x14ac:dyDescent="0.25">
      <c r="A2520" s="43" t="s">
        <v>3795</v>
      </c>
      <c r="B2520" s="43" t="str">
        <f t="shared" si="62"/>
        <v>610250451_6341M02</v>
      </c>
      <c r="C2520" s="44">
        <v>610250451</v>
      </c>
      <c r="D2520" s="44" t="s">
        <v>712</v>
      </c>
      <c r="E2520" s="44" t="s">
        <v>713</v>
      </c>
      <c r="F2520" s="45" t="s">
        <v>714</v>
      </c>
      <c r="G2520" s="56">
        <v>9</v>
      </c>
      <c r="H2520" s="44" t="s">
        <v>3796</v>
      </c>
      <c r="I2520" s="44" t="s">
        <v>182</v>
      </c>
      <c r="J2520" s="44" t="s">
        <v>183</v>
      </c>
      <c r="K2520" s="45" t="s">
        <v>32</v>
      </c>
      <c r="L2520" s="47">
        <v>96</v>
      </c>
      <c r="M2520" s="47">
        <v>95</v>
      </c>
      <c r="N2520" s="47">
        <v>137</v>
      </c>
      <c r="O2520" s="47">
        <v>117</v>
      </c>
      <c r="P2520" s="47">
        <v>149</v>
      </c>
      <c r="Q2520" s="47">
        <v>162</v>
      </c>
      <c r="R2520" s="48">
        <v>158</v>
      </c>
      <c r="S2520" s="47">
        <v>42</v>
      </c>
      <c r="T2520" s="47">
        <v>42</v>
      </c>
      <c r="U2520" s="47">
        <v>62</v>
      </c>
      <c r="V2520" s="47">
        <v>48</v>
      </c>
      <c r="W2520" s="47">
        <v>73</v>
      </c>
      <c r="X2520" s="47">
        <v>78</v>
      </c>
      <c r="Y2520" s="49">
        <v>76</v>
      </c>
      <c r="Z2520" s="47">
        <v>54</v>
      </c>
      <c r="AA2520" s="47">
        <v>53</v>
      </c>
      <c r="AB2520" s="47">
        <v>75</v>
      </c>
      <c r="AC2520" s="47">
        <v>69</v>
      </c>
      <c r="AD2520" s="47">
        <v>76</v>
      </c>
      <c r="AE2520" s="47">
        <v>84</v>
      </c>
      <c r="AF2520" s="50">
        <v>82</v>
      </c>
      <c r="AG2520" s="47">
        <v>1</v>
      </c>
      <c r="AH2520" s="47">
        <v>0</v>
      </c>
      <c r="AI2520" s="47">
        <v>1</v>
      </c>
      <c r="AJ2520" s="47">
        <v>1</v>
      </c>
      <c r="AK2520" s="47">
        <v>1</v>
      </c>
      <c r="AL2520" s="47">
        <v>0</v>
      </c>
      <c r="AM2520" s="51">
        <f>IFERROR(IF(R2520=0,"-",R2520/Q2520*100-100),"-")</f>
        <v>-2.4691358024691397</v>
      </c>
      <c r="AN2520" s="51">
        <f>IFERROR(IF(Y2520=0,"-",Y2520/X2520*100-100),"-")</f>
        <v>-2.5641025641025692</v>
      </c>
      <c r="AO2520" s="51">
        <f>IFERROR(IF(AF2520=0,"-",AF2520/AE2520*100-100),"-")</f>
        <v>-2.3809523809523796</v>
      </c>
      <c r="AP2520" s="52">
        <f>IFERROR(IF(R2520=0,"-",R2520/L2520*100-100),"-")</f>
        <v>64.583333333333314</v>
      </c>
      <c r="AQ2520" s="52">
        <f>IFERROR(IF(Y2520=0,"-",Y2520/S2520*100-100),"-")</f>
        <v>80.952380952380963</v>
      </c>
      <c r="AR2520" s="52">
        <f>IFERROR(IF(AF2520=0,"-",AF2520/Z2520*100-100),"-")</f>
        <v>51.851851851851848</v>
      </c>
      <c r="AS2520" s="53">
        <f>R2520-Q2520</f>
        <v>-4</v>
      </c>
      <c r="AT2520" s="53">
        <f>Y2520-X2520</f>
        <v>-2</v>
      </c>
      <c r="AU2520" s="53">
        <f>AF2520-AE2520</f>
        <v>-2</v>
      </c>
      <c r="AV2520" s="54">
        <f>R2520-L2520</f>
        <v>62</v>
      </c>
      <c r="AW2520" s="54">
        <f>Y2520-S2520</f>
        <v>34</v>
      </c>
      <c r="AX2520" s="54">
        <f>AF2520-Z2520</f>
        <v>28</v>
      </c>
    </row>
    <row r="2521" spans="1:50" ht="15" x14ac:dyDescent="0.25">
      <c r="A2521" s="43" t="s">
        <v>3797</v>
      </c>
      <c r="B2521" s="43" t="str">
        <f t="shared" si="62"/>
        <v>610250451_6441L51</v>
      </c>
      <c r="C2521" s="44">
        <v>610250451</v>
      </c>
      <c r="D2521" s="44" t="s">
        <v>784</v>
      </c>
      <c r="E2521" s="44" t="s">
        <v>785</v>
      </c>
      <c r="F2521" s="45" t="s">
        <v>786</v>
      </c>
      <c r="G2521" s="56">
        <v>9</v>
      </c>
      <c r="H2521" s="44" t="s">
        <v>3796</v>
      </c>
      <c r="I2521" s="44" t="s">
        <v>182</v>
      </c>
      <c r="J2521" s="44" t="s">
        <v>183</v>
      </c>
      <c r="K2521" s="45" t="s">
        <v>32</v>
      </c>
      <c r="L2521" s="47">
        <v>58</v>
      </c>
      <c r="M2521" s="47">
        <v>65</v>
      </c>
      <c r="N2521" s="47">
        <v>56</v>
      </c>
      <c r="O2521" s="47">
        <v>67</v>
      </c>
      <c r="P2521" s="47">
        <v>131</v>
      </c>
      <c r="Q2521" s="47">
        <v>57</v>
      </c>
      <c r="R2521" s="48">
        <v>79</v>
      </c>
      <c r="S2521" s="47">
        <v>52</v>
      </c>
      <c r="T2521" s="47">
        <v>60</v>
      </c>
      <c r="U2521" s="47">
        <v>48</v>
      </c>
      <c r="V2521" s="47">
        <v>55</v>
      </c>
      <c r="W2521" s="47">
        <v>68</v>
      </c>
      <c r="X2521" s="47">
        <v>41</v>
      </c>
      <c r="Y2521" s="49">
        <v>58</v>
      </c>
      <c r="Z2521" s="47">
        <v>6</v>
      </c>
      <c r="AA2521" s="47">
        <v>5</v>
      </c>
      <c r="AB2521" s="47">
        <v>8</v>
      </c>
      <c r="AC2521" s="47">
        <v>12</v>
      </c>
      <c r="AD2521" s="47">
        <v>63</v>
      </c>
      <c r="AE2521" s="47">
        <v>16</v>
      </c>
      <c r="AF2521" s="50">
        <v>21</v>
      </c>
      <c r="AG2521" s="47" t="s">
        <v>27</v>
      </c>
      <c r="AH2521" s="47" t="s">
        <v>27</v>
      </c>
      <c r="AI2521" s="47" t="s">
        <v>27</v>
      </c>
      <c r="AJ2521" s="47" t="s">
        <v>27</v>
      </c>
      <c r="AK2521" s="47" t="s">
        <v>27</v>
      </c>
      <c r="AL2521" s="47" t="s">
        <v>27</v>
      </c>
      <c r="AM2521" s="51">
        <f>IFERROR(IF(R2521=0,"-",R2521/Q2521*100-100),"-")</f>
        <v>38.596491228070192</v>
      </c>
      <c r="AN2521" s="51">
        <f>IFERROR(IF(Y2521=0,"-",Y2521/X2521*100-100),"-")</f>
        <v>41.463414634146346</v>
      </c>
      <c r="AO2521" s="51">
        <f>IFERROR(IF(AF2521=0,"-",AF2521/AE2521*100-100),"-")</f>
        <v>31.25</v>
      </c>
      <c r="AP2521" s="52">
        <f>IFERROR(IF(R2521=0,"-",R2521/L2521*100-100),"-")</f>
        <v>36.206896551724128</v>
      </c>
      <c r="AQ2521" s="52">
        <f>IFERROR(IF(Y2521=0,"-",Y2521/S2521*100-100),"-")</f>
        <v>11.538461538461547</v>
      </c>
      <c r="AR2521" s="52">
        <f>IFERROR(IF(AF2521=0,"-",AF2521/Z2521*100-100),"-")</f>
        <v>250</v>
      </c>
      <c r="AS2521" s="53">
        <f>R2521-Q2521</f>
        <v>22</v>
      </c>
      <c r="AT2521" s="53">
        <f>Y2521-X2521</f>
        <v>17</v>
      </c>
      <c r="AU2521" s="53">
        <f>AF2521-AE2521</f>
        <v>5</v>
      </c>
      <c r="AV2521" s="54">
        <f>R2521-L2521</f>
        <v>21</v>
      </c>
      <c r="AW2521" s="54">
        <f>Y2521-S2521</f>
        <v>6</v>
      </c>
      <c r="AX2521" s="54">
        <f>AF2521-Z2521</f>
        <v>15</v>
      </c>
    </row>
    <row r="2522" spans="1:50" ht="15" x14ac:dyDescent="0.25">
      <c r="A2522" s="43" t="s">
        <v>3798</v>
      </c>
      <c r="B2522" s="43" t="str">
        <f t="shared" si="62"/>
        <v>610250451_6542M01</v>
      </c>
      <c r="C2522" s="44">
        <v>610250451</v>
      </c>
      <c r="D2522" s="44" t="s">
        <v>763</v>
      </c>
      <c r="E2522" s="44" t="s">
        <v>764</v>
      </c>
      <c r="F2522" s="45" t="s">
        <v>765</v>
      </c>
      <c r="G2522" s="56">
        <v>9</v>
      </c>
      <c r="H2522" s="44" t="s">
        <v>3796</v>
      </c>
      <c r="I2522" s="44" t="s">
        <v>182</v>
      </c>
      <c r="J2522" s="44" t="s">
        <v>183</v>
      </c>
      <c r="K2522" s="45" t="s">
        <v>32</v>
      </c>
      <c r="L2522" s="47">
        <v>33</v>
      </c>
      <c r="M2522" s="47">
        <v>40</v>
      </c>
      <c r="N2522" s="47">
        <v>45</v>
      </c>
      <c r="O2522" s="47">
        <v>42</v>
      </c>
      <c r="P2522" s="47">
        <v>0</v>
      </c>
      <c r="Q2522" s="47">
        <v>35</v>
      </c>
      <c r="R2522" s="48">
        <v>40</v>
      </c>
      <c r="S2522" s="47">
        <v>15</v>
      </c>
      <c r="T2522" s="47">
        <v>20</v>
      </c>
      <c r="U2522" s="47">
        <v>23</v>
      </c>
      <c r="V2522" s="47">
        <v>19</v>
      </c>
      <c r="W2522" s="47">
        <v>0</v>
      </c>
      <c r="X2522" s="47">
        <v>14</v>
      </c>
      <c r="Y2522" s="49">
        <v>16</v>
      </c>
      <c r="Z2522" s="47">
        <v>18</v>
      </c>
      <c r="AA2522" s="47">
        <v>20</v>
      </c>
      <c r="AB2522" s="47">
        <v>22</v>
      </c>
      <c r="AC2522" s="47">
        <v>23</v>
      </c>
      <c r="AD2522" s="47">
        <v>0</v>
      </c>
      <c r="AE2522" s="47">
        <v>21</v>
      </c>
      <c r="AF2522" s="50">
        <v>24</v>
      </c>
      <c r="AG2522" s="47" t="s">
        <v>27</v>
      </c>
      <c r="AH2522" s="47" t="s">
        <v>27</v>
      </c>
      <c r="AI2522" s="47" t="s">
        <v>27</v>
      </c>
      <c r="AJ2522" s="47">
        <v>1</v>
      </c>
      <c r="AK2522" s="47">
        <v>0</v>
      </c>
      <c r="AL2522" s="47">
        <v>1</v>
      </c>
      <c r="AM2522" s="51">
        <f>IFERROR(IF(R2522=0,"-",R2522/Q2522*100-100),"-")</f>
        <v>14.285714285714278</v>
      </c>
      <c r="AN2522" s="51">
        <f>IFERROR(IF(Y2522=0,"-",Y2522/X2522*100-100),"-")</f>
        <v>14.285714285714278</v>
      </c>
      <c r="AO2522" s="51">
        <f>IFERROR(IF(AF2522=0,"-",AF2522/AE2522*100-100),"-")</f>
        <v>14.285714285714278</v>
      </c>
      <c r="AP2522" s="52">
        <f>IFERROR(IF(R2522=0,"-",R2522/L2522*100-100),"-")</f>
        <v>21.212121212121218</v>
      </c>
      <c r="AQ2522" s="52">
        <f>IFERROR(IF(Y2522=0,"-",Y2522/S2522*100-100),"-")</f>
        <v>6.6666666666666714</v>
      </c>
      <c r="AR2522" s="52">
        <f>IFERROR(IF(AF2522=0,"-",AF2522/Z2522*100-100),"-")</f>
        <v>33.333333333333314</v>
      </c>
      <c r="AS2522" s="53">
        <f>R2522-Q2522</f>
        <v>5</v>
      </c>
      <c r="AT2522" s="53">
        <f>Y2522-X2522</f>
        <v>2</v>
      </c>
      <c r="AU2522" s="53">
        <f>AF2522-AE2522</f>
        <v>3</v>
      </c>
      <c r="AV2522" s="54">
        <f>R2522-L2522</f>
        <v>7</v>
      </c>
      <c r="AW2522" s="54">
        <f>Y2522-S2522</f>
        <v>1</v>
      </c>
      <c r="AX2522" s="54">
        <f>AF2522-Z2522</f>
        <v>6</v>
      </c>
    </row>
    <row r="2523" spans="1:50" ht="15" x14ac:dyDescent="0.25">
      <c r="A2523" s="43" t="s">
        <v>3799</v>
      </c>
      <c r="B2523" s="43" t="str">
        <f t="shared" si="62"/>
        <v>610250451_6542M02</v>
      </c>
      <c r="C2523" s="44">
        <v>610250451</v>
      </c>
      <c r="D2523" s="44" t="s">
        <v>854</v>
      </c>
      <c r="E2523" s="44" t="s">
        <v>855</v>
      </c>
      <c r="F2523" s="45" t="s">
        <v>765</v>
      </c>
      <c r="G2523" s="56">
        <v>9</v>
      </c>
      <c r="H2523" s="44" t="s">
        <v>3796</v>
      </c>
      <c r="I2523" s="44" t="s">
        <v>182</v>
      </c>
      <c r="J2523" s="44" t="s">
        <v>183</v>
      </c>
      <c r="K2523" s="45" t="s">
        <v>32</v>
      </c>
      <c r="L2523" s="47">
        <v>65</v>
      </c>
      <c r="M2523" s="47">
        <v>78</v>
      </c>
      <c r="N2523" s="47">
        <v>73</v>
      </c>
      <c r="O2523" s="47">
        <v>76</v>
      </c>
      <c r="P2523" s="47">
        <v>95</v>
      </c>
      <c r="Q2523" s="47">
        <v>100</v>
      </c>
      <c r="R2523" s="48">
        <v>79</v>
      </c>
      <c r="S2523" s="47">
        <v>24</v>
      </c>
      <c r="T2523" s="47">
        <v>33</v>
      </c>
      <c r="U2523" s="47">
        <v>23</v>
      </c>
      <c r="V2523" s="47">
        <v>44</v>
      </c>
      <c r="W2523" s="47">
        <v>37</v>
      </c>
      <c r="X2523" s="47">
        <v>39</v>
      </c>
      <c r="Y2523" s="49">
        <v>39</v>
      </c>
      <c r="Z2523" s="47">
        <v>41</v>
      </c>
      <c r="AA2523" s="47">
        <v>45</v>
      </c>
      <c r="AB2523" s="47">
        <v>50</v>
      </c>
      <c r="AC2523" s="47">
        <v>32</v>
      </c>
      <c r="AD2523" s="47">
        <v>58</v>
      </c>
      <c r="AE2523" s="47">
        <v>61</v>
      </c>
      <c r="AF2523" s="50">
        <v>40</v>
      </c>
      <c r="AG2523" s="47">
        <v>1</v>
      </c>
      <c r="AH2523" s="47">
        <v>1</v>
      </c>
      <c r="AI2523" s="47">
        <v>0</v>
      </c>
      <c r="AJ2523" s="47">
        <v>6</v>
      </c>
      <c r="AK2523" s="47">
        <v>4</v>
      </c>
      <c r="AL2523" s="47">
        <v>2</v>
      </c>
      <c r="AM2523" s="51">
        <f>IFERROR(IF(R2523=0,"-",R2523/Q2523*100-100),"-")</f>
        <v>-21</v>
      </c>
      <c r="AN2523" s="51">
        <f>IFERROR(IF(Y2523=0,"-",Y2523/X2523*100-100),"-")</f>
        <v>0</v>
      </c>
      <c r="AO2523" s="51">
        <f>IFERROR(IF(AF2523=0,"-",AF2523/AE2523*100-100),"-")</f>
        <v>-34.426229508196727</v>
      </c>
      <c r="AP2523" s="52">
        <f>IFERROR(IF(R2523=0,"-",R2523/L2523*100-100),"-")</f>
        <v>21.538461538461533</v>
      </c>
      <c r="AQ2523" s="52">
        <f>IFERROR(IF(Y2523=0,"-",Y2523/S2523*100-100),"-")</f>
        <v>62.5</v>
      </c>
      <c r="AR2523" s="52">
        <f>IFERROR(IF(AF2523=0,"-",AF2523/Z2523*100-100),"-")</f>
        <v>-2.4390243902439011</v>
      </c>
      <c r="AS2523" s="53">
        <f>R2523-Q2523</f>
        <v>-21</v>
      </c>
      <c r="AT2523" s="53">
        <f>Y2523-X2523</f>
        <v>0</v>
      </c>
      <c r="AU2523" s="53">
        <f>AF2523-AE2523</f>
        <v>-21</v>
      </c>
      <c r="AV2523" s="54">
        <f>R2523-L2523</f>
        <v>14</v>
      </c>
      <c r="AW2523" s="54">
        <f>Y2523-S2523</f>
        <v>15</v>
      </c>
      <c r="AX2523" s="54">
        <f>AF2523-Z2523</f>
        <v>-1</v>
      </c>
    </row>
    <row r="2524" spans="1:50" ht="15" x14ac:dyDescent="0.25">
      <c r="A2524" s="43" t="s">
        <v>3800</v>
      </c>
      <c r="B2524" s="43" t="str">
        <f t="shared" si="62"/>
        <v>610250523_3741M01</v>
      </c>
      <c r="C2524" s="44">
        <v>610250523</v>
      </c>
      <c r="D2524" s="44" t="s">
        <v>745</v>
      </c>
      <c r="E2524" s="44" t="s">
        <v>746</v>
      </c>
      <c r="F2524" s="45" t="s">
        <v>729</v>
      </c>
      <c r="G2524" s="56">
        <v>9</v>
      </c>
      <c r="H2524" s="44" t="s">
        <v>3801</v>
      </c>
      <c r="I2524" s="44" t="s">
        <v>182</v>
      </c>
      <c r="J2524" s="44" t="s">
        <v>183</v>
      </c>
      <c r="K2524" s="45" t="s">
        <v>32</v>
      </c>
      <c r="L2524" s="47">
        <v>18</v>
      </c>
      <c r="M2524" s="47">
        <v>16</v>
      </c>
      <c r="N2524" s="47">
        <v>28</v>
      </c>
      <c r="O2524" s="47">
        <v>13</v>
      </c>
      <c r="P2524" s="47">
        <v>0</v>
      </c>
      <c r="Q2524" s="47">
        <v>29</v>
      </c>
      <c r="R2524" s="48">
        <v>42</v>
      </c>
      <c r="S2524" s="47">
        <v>10</v>
      </c>
      <c r="T2524" s="47">
        <v>7</v>
      </c>
      <c r="U2524" s="47">
        <v>17</v>
      </c>
      <c r="V2524" s="47">
        <v>7</v>
      </c>
      <c r="W2524" s="47">
        <v>0</v>
      </c>
      <c r="X2524" s="47">
        <v>17</v>
      </c>
      <c r="Y2524" s="49">
        <v>22</v>
      </c>
      <c r="Z2524" s="47">
        <v>8</v>
      </c>
      <c r="AA2524" s="47">
        <v>9</v>
      </c>
      <c r="AB2524" s="47">
        <v>11</v>
      </c>
      <c r="AC2524" s="47">
        <v>6</v>
      </c>
      <c r="AD2524" s="47">
        <v>0</v>
      </c>
      <c r="AE2524" s="47">
        <v>12</v>
      </c>
      <c r="AF2524" s="50">
        <v>20</v>
      </c>
      <c r="AG2524" s="47" t="s">
        <v>27</v>
      </c>
      <c r="AH2524" s="47" t="s">
        <v>27</v>
      </c>
      <c r="AI2524" s="47" t="s">
        <v>27</v>
      </c>
      <c r="AJ2524" s="47" t="s">
        <v>27</v>
      </c>
      <c r="AK2524" s="47" t="s">
        <v>27</v>
      </c>
      <c r="AL2524" s="47" t="s">
        <v>27</v>
      </c>
      <c r="AM2524" s="51">
        <f>IFERROR(IF(R2524=0,"-",R2524/Q2524*100-100),"-")</f>
        <v>44.827586206896541</v>
      </c>
      <c r="AN2524" s="51">
        <f>IFERROR(IF(Y2524=0,"-",Y2524/X2524*100-100),"-")</f>
        <v>29.411764705882348</v>
      </c>
      <c r="AO2524" s="51">
        <f>IFERROR(IF(AF2524=0,"-",AF2524/AE2524*100-100),"-")</f>
        <v>66.666666666666686</v>
      </c>
      <c r="AP2524" s="52">
        <f>IFERROR(IF(R2524=0,"-",R2524/L2524*100-100),"-")</f>
        <v>133.33333333333334</v>
      </c>
      <c r="AQ2524" s="52">
        <f>IFERROR(IF(Y2524=0,"-",Y2524/S2524*100-100),"-")</f>
        <v>120.00000000000003</v>
      </c>
      <c r="AR2524" s="52">
        <f>IFERROR(IF(AF2524=0,"-",AF2524/Z2524*100-100),"-")</f>
        <v>150</v>
      </c>
      <c r="AS2524" s="53">
        <f>R2524-Q2524</f>
        <v>13</v>
      </c>
      <c r="AT2524" s="53">
        <f>Y2524-X2524</f>
        <v>5</v>
      </c>
      <c r="AU2524" s="53">
        <f>AF2524-AE2524</f>
        <v>8</v>
      </c>
      <c r="AV2524" s="54">
        <f>R2524-L2524</f>
        <v>24</v>
      </c>
      <c r="AW2524" s="54">
        <f>Y2524-S2524</f>
        <v>12</v>
      </c>
      <c r="AX2524" s="54">
        <f>AF2524-Z2524</f>
        <v>12</v>
      </c>
    </row>
    <row r="2525" spans="1:50" ht="15" x14ac:dyDescent="0.25">
      <c r="A2525" s="43" t="s">
        <v>3802</v>
      </c>
      <c r="B2525" s="43" t="str">
        <f t="shared" si="62"/>
        <v>610250523_6341M01</v>
      </c>
      <c r="C2525" s="44">
        <v>610250523</v>
      </c>
      <c r="D2525" s="44" t="s">
        <v>779</v>
      </c>
      <c r="E2525" s="44" t="s">
        <v>780</v>
      </c>
      <c r="F2525" s="45" t="s">
        <v>765</v>
      </c>
      <c r="G2525" s="56">
        <v>9</v>
      </c>
      <c r="H2525" s="44" t="s">
        <v>3801</v>
      </c>
      <c r="I2525" s="44" t="s">
        <v>182</v>
      </c>
      <c r="J2525" s="44" t="s">
        <v>183</v>
      </c>
      <c r="K2525" s="45" t="s">
        <v>32</v>
      </c>
      <c r="L2525" s="47">
        <v>9</v>
      </c>
      <c r="M2525" s="47">
        <v>6</v>
      </c>
      <c r="N2525" s="47">
        <v>8</v>
      </c>
      <c r="O2525" s="47">
        <v>6</v>
      </c>
      <c r="P2525" s="47">
        <v>0</v>
      </c>
      <c r="Q2525" s="47">
        <v>13</v>
      </c>
      <c r="R2525" s="48">
        <v>11</v>
      </c>
      <c r="S2525" s="47">
        <v>5</v>
      </c>
      <c r="T2525" s="47">
        <v>3</v>
      </c>
      <c r="U2525" s="47">
        <v>2</v>
      </c>
      <c r="V2525" s="47">
        <v>3</v>
      </c>
      <c r="W2525" s="47">
        <v>0</v>
      </c>
      <c r="X2525" s="47">
        <v>3</v>
      </c>
      <c r="Y2525" s="49">
        <v>4</v>
      </c>
      <c r="Z2525" s="47">
        <v>4</v>
      </c>
      <c r="AA2525" s="47">
        <v>3</v>
      </c>
      <c r="AB2525" s="47">
        <v>6</v>
      </c>
      <c r="AC2525" s="47">
        <v>3</v>
      </c>
      <c r="AD2525" s="47">
        <v>0</v>
      </c>
      <c r="AE2525" s="47">
        <v>10</v>
      </c>
      <c r="AF2525" s="50">
        <v>7</v>
      </c>
      <c r="AG2525" s="47" t="s">
        <v>27</v>
      </c>
      <c r="AH2525" s="47" t="s">
        <v>27</v>
      </c>
      <c r="AI2525" s="47" t="s">
        <v>27</v>
      </c>
      <c r="AJ2525" s="47" t="s">
        <v>27</v>
      </c>
      <c r="AK2525" s="47" t="s">
        <v>27</v>
      </c>
      <c r="AL2525" s="47" t="s">
        <v>27</v>
      </c>
      <c r="AM2525" s="51">
        <f>IFERROR(IF(R2525=0,"-",R2525/Q2525*100-100),"-")</f>
        <v>-15.384615384615387</v>
      </c>
      <c r="AN2525" s="51">
        <f>IFERROR(IF(Y2525=0,"-",Y2525/X2525*100-100),"-")</f>
        <v>33.333333333333314</v>
      </c>
      <c r="AO2525" s="51">
        <f>IFERROR(IF(AF2525=0,"-",AF2525/AE2525*100-100),"-")</f>
        <v>-30</v>
      </c>
      <c r="AP2525" s="52">
        <f>IFERROR(IF(R2525=0,"-",R2525/L2525*100-100),"-")</f>
        <v>22.222222222222229</v>
      </c>
      <c r="AQ2525" s="52">
        <f>IFERROR(IF(Y2525=0,"-",Y2525/S2525*100-100),"-")</f>
        <v>-20</v>
      </c>
      <c r="AR2525" s="52">
        <f>IFERROR(IF(AF2525=0,"-",AF2525/Z2525*100-100),"-")</f>
        <v>75</v>
      </c>
      <c r="AS2525" s="53">
        <f>R2525-Q2525</f>
        <v>-2</v>
      </c>
      <c r="AT2525" s="53">
        <f>Y2525-X2525</f>
        <v>1</v>
      </c>
      <c r="AU2525" s="53">
        <f>AF2525-AE2525</f>
        <v>-3</v>
      </c>
      <c r="AV2525" s="54">
        <f>R2525-L2525</f>
        <v>2</v>
      </c>
      <c r="AW2525" s="54">
        <f>Y2525-S2525</f>
        <v>-1</v>
      </c>
      <c r="AX2525" s="54">
        <f>AF2525-Z2525</f>
        <v>3</v>
      </c>
    </row>
    <row r="2526" spans="1:50" ht="15" x14ac:dyDescent="0.25">
      <c r="A2526" s="43" t="s">
        <v>3803</v>
      </c>
      <c r="B2526" s="43" t="str">
        <f t="shared" si="62"/>
        <v>610250523_6441L51</v>
      </c>
      <c r="C2526" s="44">
        <v>610250523</v>
      </c>
      <c r="D2526" s="44" t="s">
        <v>784</v>
      </c>
      <c r="E2526" s="44" t="s">
        <v>785</v>
      </c>
      <c r="F2526" s="45" t="s">
        <v>786</v>
      </c>
      <c r="G2526" s="56">
        <v>9</v>
      </c>
      <c r="H2526" s="44" t="s">
        <v>3801</v>
      </c>
      <c r="I2526" s="44" t="s">
        <v>182</v>
      </c>
      <c r="J2526" s="44" t="s">
        <v>183</v>
      </c>
      <c r="K2526" s="45" t="s">
        <v>32</v>
      </c>
      <c r="L2526" s="47">
        <v>14</v>
      </c>
      <c r="M2526" s="47">
        <v>22</v>
      </c>
      <c r="N2526" s="47">
        <v>29</v>
      </c>
      <c r="O2526" s="47">
        <v>26</v>
      </c>
      <c r="P2526" s="47">
        <v>0</v>
      </c>
      <c r="Q2526" s="47">
        <v>20</v>
      </c>
      <c r="R2526" s="48">
        <v>48</v>
      </c>
      <c r="S2526" s="47">
        <v>11</v>
      </c>
      <c r="T2526" s="47">
        <v>22</v>
      </c>
      <c r="U2526" s="47">
        <v>28</v>
      </c>
      <c r="V2526" s="47">
        <v>25</v>
      </c>
      <c r="W2526" s="47">
        <v>0</v>
      </c>
      <c r="X2526" s="47">
        <v>15</v>
      </c>
      <c r="Y2526" s="49">
        <v>35</v>
      </c>
      <c r="Z2526" s="47">
        <v>3</v>
      </c>
      <c r="AA2526" s="47">
        <v>0</v>
      </c>
      <c r="AB2526" s="47">
        <v>1</v>
      </c>
      <c r="AC2526" s="47">
        <v>1</v>
      </c>
      <c r="AD2526" s="47">
        <v>0</v>
      </c>
      <c r="AE2526" s="47">
        <v>5</v>
      </c>
      <c r="AF2526" s="50">
        <v>13</v>
      </c>
      <c r="AG2526" s="47" t="s">
        <v>27</v>
      </c>
      <c r="AH2526" s="47" t="s">
        <v>27</v>
      </c>
      <c r="AI2526" s="47" t="s">
        <v>27</v>
      </c>
      <c r="AJ2526" s="47" t="s">
        <v>27</v>
      </c>
      <c r="AK2526" s="47" t="s">
        <v>27</v>
      </c>
      <c r="AL2526" s="47" t="s">
        <v>27</v>
      </c>
      <c r="AM2526" s="51">
        <f>IFERROR(IF(R2526=0,"-",R2526/Q2526*100-100),"-")</f>
        <v>140</v>
      </c>
      <c r="AN2526" s="51">
        <f>IFERROR(IF(Y2526=0,"-",Y2526/X2526*100-100),"-")</f>
        <v>133.33333333333334</v>
      </c>
      <c r="AO2526" s="51">
        <f>IFERROR(IF(AF2526=0,"-",AF2526/AE2526*100-100),"-")</f>
        <v>160</v>
      </c>
      <c r="AP2526" s="52">
        <f>IFERROR(IF(R2526=0,"-",R2526/L2526*100-100),"-")</f>
        <v>242.85714285714283</v>
      </c>
      <c r="AQ2526" s="52">
        <f>IFERROR(IF(Y2526=0,"-",Y2526/S2526*100-100),"-")</f>
        <v>218.18181818181819</v>
      </c>
      <c r="AR2526" s="52">
        <f>IFERROR(IF(AF2526=0,"-",AF2526/Z2526*100-100),"-")</f>
        <v>333.33333333333331</v>
      </c>
      <c r="AS2526" s="53">
        <f>R2526-Q2526</f>
        <v>28</v>
      </c>
      <c r="AT2526" s="53">
        <f>Y2526-X2526</f>
        <v>20</v>
      </c>
      <c r="AU2526" s="53">
        <f>AF2526-AE2526</f>
        <v>8</v>
      </c>
      <c r="AV2526" s="54">
        <f>R2526-L2526</f>
        <v>34</v>
      </c>
      <c r="AW2526" s="54">
        <f>Y2526-S2526</f>
        <v>24</v>
      </c>
      <c r="AX2526" s="54">
        <f>AF2526-Z2526</f>
        <v>10</v>
      </c>
    </row>
    <row r="2527" spans="1:50" ht="15" x14ac:dyDescent="0.25">
      <c r="A2527" s="43" t="s">
        <v>3804</v>
      </c>
      <c r="B2527" s="43" t="str">
        <f t="shared" si="62"/>
        <v>610250574_1820M01</v>
      </c>
      <c r="C2527" s="44">
        <v>610250574</v>
      </c>
      <c r="D2527" s="44" t="s">
        <v>707</v>
      </c>
      <c r="E2527" s="44" t="s">
        <v>708</v>
      </c>
      <c r="F2527" s="45" t="s">
        <v>709</v>
      </c>
      <c r="G2527" s="56">
        <v>9</v>
      </c>
      <c r="H2527" s="44" t="s">
        <v>3805</v>
      </c>
      <c r="I2527" s="44" t="s">
        <v>182</v>
      </c>
      <c r="J2527" s="44" t="s">
        <v>183</v>
      </c>
      <c r="K2527" s="45" t="s">
        <v>32</v>
      </c>
      <c r="L2527" s="47">
        <v>87</v>
      </c>
      <c r="M2527" s="47">
        <v>98</v>
      </c>
      <c r="N2527" s="47">
        <v>82</v>
      </c>
      <c r="O2527" s="47">
        <v>97</v>
      </c>
      <c r="P2527" s="47">
        <v>117</v>
      </c>
      <c r="Q2527" s="47">
        <v>125</v>
      </c>
      <c r="R2527" s="48">
        <v>125</v>
      </c>
      <c r="S2527" s="47">
        <v>50</v>
      </c>
      <c r="T2527" s="47">
        <v>56</v>
      </c>
      <c r="U2527" s="47">
        <v>56</v>
      </c>
      <c r="V2527" s="47">
        <v>63</v>
      </c>
      <c r="W2527" s="47">
        <v>72</v>
      </c>
      <c r="X2527" s="47">
        <v>85</v>
      </c>
      <c r="Y2527" s="49">
        <v>72</v>
      </c>
      <c r="Z2527" s="47">
        <v>37</v>
      </c>
      <c r="AA2527" s="47">
        <v>42</v>
      </c>
      <c r="AB2527" s="47">
        <v>26</v>
      </c>
      <c r="AC2527" s="47">
        <v>34</v>
      </c>
      <c r="AD2527" s="47">
        <v>45</v>
      </c>
      <c r="AE2527" s="47">
        <v>40</v>
      </c>
      <c r="AF2527" s="50">
        <v>53</v>
      </c>
      <c r="AG2527" s="47" t="s">
        <v>27</v>
      </c>
      <c r="AH2527" s="47" t="s">
        <v>27</v>
      </c>
      <c r="AI2527" s="47" t="s">
        <v>27</v>
      </c>
      <c r="AJ2527" s="47">
        <v>2</v>
      </c>
      <c r="AK2527" s="47">
        <v>1</v>
      </c>
      <c r="AL2527" s="47">
        <v>1</v>
      </c>
      <c r="AM2527" s="51">
        <f>IFERROR(IF(R2527=0,"-",R2527/Q2527*100-100),"-")</f>
        <v>0</v>
      </c>
      <c r="AN2527" s="51">
        <f>IFERROR(IF(Y2527=0,"-",Y2527/X2527*100-100),"-")</f>
        <v>-15.294117647058826</v>
      </c>
      <c r="AO2527" s="51">
        <f>IFERROR(IF(AF2527=0,"-",AF2527/AE2527*100-100),"-")</f>
        <v>32.5</v>
      </c>
      <c r="AP2527" s="52">
        <f>IFERROR(IF(R2527=0,"-",R2527/L2527*100-100),"-")</f>
        <v>43.678160919540232</v>
      </c>
      <c r="AQ2527" s="52">
        <f>IFERROR(IF(Y2527=0,"-",Y2527/S2527*100-100),"-")</f>
        <v>44</v>
      </c>
      <c r="AR2527" s="52">
        <f>IFERROR(IF(AF2527=0,"-",AF2527/Z2527*100-100),"-")</f>
        <v>43.243243243243256</v>
      </c>
      <c r="AS2527" s="53">
        <f>R2527-Q2527</f>
        <v>0</v>
      </c>
      <c r="AT2527" s="53">
        <f>Y2527-X2527</f>
        <v>-13</v>
      </c>
      <c r="AU2527" s="53">
        <f>AF2527-AE2527</f>
        <v>13</v>
      </c>
      <c r="AV2527" s="54">
        <f>R2527-L2527</f>
        <v>38</v>
      </c>
      <c r="AW2527" s="54">
        <f>Y2527-S2527</f>
        <v>22</v>
      </c>
      <c r="AX2527" s="54">
        <f>AF2527-Z2527</f>
        <v>16</v>
      </c>
    </row>
    <row r="2528" spans="1:50" ht="15" x14ac:dyDescent="0.25">
      <c r="A2528" s="43" t="s">
        <v>3806</v>
      </c>
      <c r="B2528" s="43" t="str">
        <f t="shared" si="62"/>
        <v>610250574_2341M01</v>
      </c>
      <c r="C2528" s="44">
        <v>610250574</v>
      </c>
      <c r="D2528" s="44" t="s">
        <v>754</v>
      </c>
      <c r="E2528" s="44" t="s">
        <v>755</v>
      </c>
      <c r="F2528" s="45" t="s">
        <v>709</v>
      </c>
      <c r="G2528" s="56">
        <v>9</v>
      </c>
      <c r="H2528" s="44" t="s">
        <v>3805</v>
      </c>
      <c r="I2528" s="44" t="s">
        <v>182</v>
      </c>
      <c r="J2528" s="44" t="s">
        <v>183</v>
      </c>
      <c r="K2528" s="45" t="s">
        <v>32</v>
      </c>
      <c r="L2528" s="47">
        <v>52</v>
      </c>
      <c r="M2528" s="47">
        <v>55</v>
      </c>
      <c r="N2528" s="47">
        <v>58</v>
      </c>
      <c r="O2528" s="47">
        <v>55</v>
      </c>
      <c r="P2528" s="47">
        <v>46</v>
      </c>
      <c r="Q2528" s="47">
        <v>42</v>
      </c>
      <c r="R2528" s="48">
        <v>55</v>
      </c>
      <c r="S2528" s="47">
        <v>38</v>
      </c>
      <c r="T2528" s="47">
        <v>28</v>
      </c>
      <c r="U2528" s="47">
        <v>32</v>
      </c>
      <c r="V2528" s="47">
        <v>21</v>
      </c>
      <c r="W2528" s="47">
        <v>18</v>
      </c>
      <c r="X2528" s="47">
        <v>19</v>
      </c>
      <c r="Y2528" s="49">
        <v>26</v>
      </c>
      <c r="Z2528" s="47">
        <v>14</v>
      </c>
      <c r="AA2528" s="47">
        <v>27</v>
      </c>
      <c r="AB2528" s="47">
        <v>26</v>
      </c>
      <c r="AC2528" s="47">
        <v>34</v>
      </c>
      <c r="AD2528" s="47">
        <v>28</v>
      </c>
      <c r="AE2528" s="47">
        <v>23</v>
      </c>
      <c r="AF2528" s="50">
        <v>29</v>
      </c>
      <c r="AG2528" s="47" t="s">
        <v>27</v>
      </c>
      <c r="AH2528" s="47" t="s">
        <v>27</v>
      </c>
      <c r="AI2528" s="47" t="s">
        <v>27</v>
      </c>
      <c r="AJ2528" s="47" t="s">
        <v>27</v>
      </c>
      <c r="AK2528" s="47" t="s">
        <v>27</v>
      </c>
      <c r="AL2528" s="47" t="s">
        <v>27</v>
      </c>
      <c r="AM2528" s="51">
        <f>IFERROR(IF(R2528=0,"-",R2528/Q2528*100-100),"-")</f>
        <v>30.952380952380963</v>
      </c>
      <c r="AN2528" s="51">
        <f>IFERROR(IF(Y2528=0,"-",Y2528/X2528*100-100),"-")</f>
        <v>36.84210526315789</v>
      </c>
      <c r="AO2528" s="51">
        <f>IFERROR(IF(AF2528=0,"-",AF2528/AE2528*100-100),"-")</f>
        <v>26.08695652173914</v>
      </c>
      <c r="AP2528" s="52">
        <f>IFERROR(IF(R2528=0,"-",R2528/L2528*100-100),"-")</f>
        <v>5.7692307692307736</v>
      </c>
      <c r="AQ2528" s="52">
        <f>IFERROR(IF(Y2528=0,"-",Y2528/S2528*100-100),"-")</f>
        <v>-31.578947368421055</v>
      </c>
      <c r="AR2528" s="52">
        <f>IFERROR(IF(AF2528=0,"-",AF2528/Z2528*100-100),"-")</f>
        <v>107.14285714285717</v>
      </c>
      <c r="AS2528" s="53">
        <f>R2528-Q2528</f>
        <v>13</v>
      </c>
      <c r="AT2528" s="53">
        <f>Y2528-X2528</f>
        <v>7</v>
      </c>
      <c r="AU2528" s="53">
        <f>AF2528-AE2528</f>
        <v>6</v>
      </c>
      <c r="AV2528" s="54">
        <f>R2528-L2528</f>
        <v>3</v>
      </c>
      <c r="AW2528" s="54">
        <f>Y2528-S2528</f>
        <v>-12</v>
      </c>
      <c r="AX2528" s="54">
        <f>AF2528-Z2528</f>
        <v>15</v>
      </c>
    </row>
    <row r="2529" spans="1:50" ht="15" x14ac:dyDescent="0.25">
      <c r="A2529" s="43" t="s">
        <v>3807</v>
      </c>
      <c r="B2529" s="43" t="str">
        <f t="shared" si="62"/>
        <v>610250574_2345L01</v>
      </c>
      <c r="C2529" s="44">
        <v>610250574</v>
      </c>
      <c r="D2529" s="44" t="s">
        <v>888</v>
      </c>
      <c r="E2529" s="44" t="s">
        <v>889</v>
      </c>
      <c r="F2529" s="45" t="s">
        <v>863</v>
      </c>
      <c r="G2529" s="56">
        <v>9</v>
      </c>
      <c r="H2529" s="44" t="s">
        <v>3805</v>
      </c>
      <c r="I2529" s="44" t="s">
        <v>182</v>
      </c>
      <c r="J2529" s="44" t="s">
        <v>183</v>
      </c>
      <c r="K2529" s="45" t="s">
        <v>32</v>
      </c>
      <c r="L2529" s="47">
        <v>36</v>
      </c>
      <c r="M2529" s="47">
        <v>35</v>
      </c>
      <c r="N2529" s="47">
        <v>23</v>
      </c>
      <c r="O2529" s="47">
        <v>24</v>
      </c>
      <c r="P2529" s="47">
        <v>27</v>
      </c>
      <c r="Q2529" s="47">
        <v>26</v>
      </c>
      <c r="R2529" s="48">
        <v>27</v>
      </c>
      <c r="S2529" s="47">
        <v>10</v>
      </c>
      <c r="T2529" s="47">
        <v>16</v>
      </c>
      <c r="U2529" s="47">
        <v>9</v>
      </c>
      <c r="V2529" s="47">
        <v>6</v>
      </c>
      <c r="W2529" s="47">
        <v>8</v>
      </c>
      <c r="X2529" s="47">
        <v>12</v>
      </c>
      <c r="Y2529" s="49">
        <v>12</v>
      </c>
      <c r="Z2529" s="47">
        <v>26</v>
      </c>
      <c r="AA2529" s="47">
        <v>19</v>
      </c>
      <c r="AB2529" s="47">
        <v>14</v>
      </c>
      <c r="AC2529" s="47">
        <v>18</v>
      </c>
      <c r="AD2529" s="47">
        <v>19</v>
      </c>
      <c r="AE2529" s="47">
        <v>14</v>
      </c>
      <c r="AF2529" s="50">
        <v>15</v>
      </c>
      <c r="AG2529" s="47" t="s">
        <v>27</v>
      </c>
      <c r="AH2529" s="47" t="s">
        <v>27</v>
      </c>
      <c r="AI2529" s="47" t="s">
        <v>27</v>
      </c>
      <c r="AJ2529" s="47" t="s">
        <v>27</v>
      </c>
      <c r="AK2529" s="47" t="s">
        <v>27</v>
      </c>
      <c r="AL2529" s="47" t="s">
        <v>27</v>
      </c>
      <c r="AM2529" s="51">
        <f>IFERROR(IF(R2529=0,"-",R2529/Q2529*100-100),"-")</f>
        <v>3.8461538461538538</v>
      </c>
      <c r="AN2529" s="51">
        <f>IFERROR(IF(Y2529=0,"-",Y2529/X2529*100-100),"-")</f>
        <v>0</v>
      </c>
      <c r="AO2529" s="51">
        <f>IFERROR(IF(AF2529=0,"-",AF2529/AE2529*100-100),"-")</f>
        <v>7.1428571428571388</v>
      </c>
      <c r="AP2529" s="52">
        <f>IFERROR(IF(R2529=0,"-",R2529/L2529*100-100),"-")</f>
        <v>-25</v>
      </c>
      <c r="AQ2529" s="52">
        <f>IFERROR(IF(Y2529=0,"-",Y2529/S2529*100-100),"-")</f>
        <v>20</v>
      </c>
      <c r="AR2529" s="52">
        <f>IFERROR(IF(AF2529=0,"-",AF2529/Z2529*100-100),"-")</f>
        <v>-42.307692307692314</v>
      </c>
      <c r="AS2529" s="53">
        <f>R2529-Q2529</f>
        <v>1</v>
      </c>
      <c r="AT2529" s="53">
        <f>Y2529-X2529</f>
        <v>0</v>
      </c>
      <c r="AU2529" s="53">
        <f>AF2529-AE2529</f>
        <v>1</v>
      </c>
      <c r="AV2529" s="54">
        <f>R2529-L2529</f>
        <v>-9</v>
      </c>
      <c r="AW2529" s="54">
        <f>Y2529-S2529</f>
        <v>2</v>
      </c>
      <c r="AX2529" s="54">
        <f>AF2529-Z2529</f>
        <v>-11</v>
      </c>
    </row>
    <row r="2530" spans="1:50" ht="15" x14ac:dyDescent="0.25">
      <c r="A2530" s="43" t="s">
        <v>3808</v>
      </c>
      <c r="B2530" s="43" t="str">
        <f t="shared" si="62"/>
        <v>610250574_2641L01</v>
      </c>
      <c r="C2530" s="44">
        <v>610250574</v>
      </c>
      <c r="D2530" s="44" t="s">
        <v>861</v>
      </c>
      <c r="E2530" s="44" t="s">
        <v>862</v>
      </c>
      <c r="F2530" s="45" t="s">
        <v>863</v>
      </c>
      <c r="G2530" s="56">
        <v>9</v>
      </c>
      <c r="H2530" s="44" t="s">
        <v>3805</v>
      </c>
      <c r="I2530" s="44" t="s">
        <v>182</v>
      </c>
      <c r="J2530" s="44" t="s">
        <v>183</v>
      </c>
      <c r="K2530" s="45" t="s">
        <v>32</v>
      </c>
      <c r="L2530" s="47">
        <v>35</v>
      </c>
      <c r="M2530" s="47">
        <v>36</v>
      </c>
      <c r="N2530" s="47">
        <v>44</v>
      </c>
      <c r="O2530" s="47">
        <v>47</v>
      </c>
      <c r="P2530" s="47">
        <v>52</v>
      </c>
      <c r="Q2530" s="47">
        <v>60</v>
      </c>
      <c r="R2530" s="48">
        <v>70</v>
      </c>
      <c r="S2530" s="47">
        <v>20</v>
      </c>
      <c r="T2530" s="47">
        <v>13</v>
      </c>
      <c r="U2530" s="47">
        <v>22</v>
      </c>
      <c r="V2530" s="47">
        <v>19</v>
      </c>
      <c r="W2530" s="47">
        <v>21</v>
      </c>
      <c r="X2530" s="47">
        <v>35</v>
      </c>
      <c r="Y2530" s="49">
        <v>38</v>
      </c>
      <c r="Z2530" s="47">
        <v>15</v>
      </c>
      <c r="AA2530" s="47">
        <v>23</v>
      </c>
      <c r="AB2530" s="47">
        <v>22</v>
      </c>
      <c r="AC2530" s="47">
        <v>28</v>
      </c>
      <c r="AD2530" s="47">
        <v>31</v>
      </c>
      <c r="AE2530" s="47">
        <v>25</v>
      </c>
      <c r="AF2530" s="50">
        <v>32</v>
      </c>
      <c r="AG2530" s="47" t="s">
        <v>27</v>
      </c>
      <c r="AH2530" s="47" t="s">
        <v>27</v>
      </c>
      <c r="AI2530" s="47" t="s">
        <v>27</v>
      </c>
      <c r="AJ2530" s="47">
        <v>1</v>
      </c>
      <c r="AK2530" s="47">
        <v>1</v>
      </c>
      <c r="AL2530" s="47">
        <v>0</v>
      </c>
      <c r="AM2530" s="51">
        <f>IFERROR(IF(R2530=0,"-",R2530/Q2530*100-100),"-")</f>
        <v>16.666666666666671</v>
      </c>
      <c r="AN2530" s="51">
        <f>IFERROR(IF(Y2530=0,"-",Y2530/X2530*100-100),"-")</f>
        <v>8.5714285714285694</v>
      </c>
      <c r="AO2530" s="51">
        <f>IFERROR(IF(AF2530=0,"-",AF2530/AE2530*100-100),"-")</f>
        <v>28</v>
      </c>
      <c r="AP2530" s="52">
        <f>IFERROR(IF(R2530=0,"-",R2530/L2530*100-100),"-")</f>
        <v>100</v>
      </c>
      <c r="AQ2530" s="52">
        <f>IFERROR(IF(Y2530=0,"-",Y2530/S2530*100-100),"-")</f>
        <v>90</v>
      </c>
      <c r="AR2530" s="52">
        <f>IFERROR(IF(AF2530=0,"-",AF2530/Z2530*100-100),"-")</f>
        <v>113.33333333333334</v>
      </c>
      <c r="AS2530" s="53">
        <f>R2530-Q2530</f>
        <v>10</v>
      </c>
      <c r="AT2530" s="53">
        <f>Y2530-X2530</f>
        <v>3</v>
      </c>
      <c r="AU2530" s="53">
        <f>AF2530-AE2530</f>
        <v>7</v>
      </c>
      <c r="AV2530" s="54">
        <f>R2530-L2530</f>
        <v>35</v>
      </c>
      <c r="AW2530" s="54">
        <f>Y2530-S2530</f>
        <v>18</v>
      </c>
      <c r="AX2530" s="54">
        <f>AF2530-Z2530</f>
        <v>17</v>
      </c>
    </row>
    <row r="2531" spans="1:50" ht="15" x14ac:dyDescent="0.25">
      <c r="A2531" s="43" t="s">
        <v>3809</v>
      </c>
      <c r="B2531" s="43" t="str">
        <f t="shared" si="62"/>
        <v>610250574_2641M01</v>
      </c>
      <c r="C2531" s="44">
        <v>610250574</v>
      </c>
      <c r="D2531" s="44" t="s">
        <v>742</v>
      </c>
      <c r="E2531" s="44" t="s">
        <v>743</v>
      </c>
      <c r="F2531" s="45" t="s">
        <v>709</v>
      </c>
      <c r="G2531" s="56">
        <v>9</v>
      </c>
      <c r="H2531" s="44" t="s">
        <v>3805</v>
      </c>
      <c r="I2531" s="44" t="s">
        <v>182</v>
      </c>
      <c r="J2531" s="44" t="s">
        <v>183</v>
      </c>
      <c r="K2531" s="45" t="s">
        <v>32</v>
      </c>
      <c r="L2531" s="47">
        <v>95</v>
      </c>
      <c r="M2531" s="47">
        <v>143</v>
      </c>
      <c r="N2531" s="47">
        <v>88</v>
      </c>
      <c r="O2531" s="47">
        <v>133</v>
      </c>
      <c r="P2531" s="47">
        <v>122</v>
      </c>
      <c r="Q2531" s="47">
        <v>128</v>
      </c>
      <c r="R2531" s="48">
        <v>168</v>
      </c>
      <c r="S2531" s="47">
        <v>40</v>
      </c>
      <c r="T2531" s="47">
        <v>80</v>
      </c>
      <c r="U2531" s="47">
        <v>41</v>
      </c>
      <c r="V2531" s="47">
        <v>78</v>
      </c>
      <c r="W2531" s="47">
        <v>62</v>
      </c>
      <c r="X2531" s="47">
        <v>50</v>
      </c>
      <c r="Y2531" s="49">
        <v>89</v>
      </c>
      <c r="Z2531" s="47">
        <v>55</v>
      </c>
      <c r="AA2531" s="47">
        <v>63</v>
      </c>
      <c r="AB2531" s="47">
        <v>47</v>
      </c>
      <c r="AC2531" s="47">
        <v>55</v>
      </c>
      <c r="AD2531" s="47">
        <v>60</v>
      </c>
      <c r="AE2531" s="47">
        <v>78</v>
      </c>
      <c r="AF2531" s="50">
        <v>79</v>
      </c>
      <c r="AG2531" s="47" t="s">
        <v>27</v>
      </c>
      <c r="AH2531" s="47" t="s">
        <v>27</v>
      </c>
      <c r="AI2531" s="47" t="s">
        <v>27</v>
      </c>
      <c r="AJ2531" s="47">
        <v>1</v>
      </c>
      <c r="AK2531" s="47">
        <v>1</v>
      </c>
      <c r="AL2531" s="47">
        <v>0</v>
      </c>
      <c r="AM2531" s="51">
        <f>IFERROR(IF(R2531=0,"-",R2531/Q2531*100-100),"-")</f>
        <v>31.25</v>
      </c>
      <c r="AN2531" s="51">
        <f>IFERROR(IF(Y2531=0,"-",Y2531/X2531*100-100),"-")</f>
        <v>78</v>
      </c>
      <c r="AO2531" s="51">
        <f>IFERROR(IF(AF2531=0,"-",AF2531/AE2531*100-100),"-")</f>
        <v>1.2820512820512704</v>
      </c>
      <c r="AP2531" s="52">
        <f>IFERROR(IF(R2531=0,"-",R2531/L2531*100-100),"-")</f>
        <v>76.84210526315789</v>
      </c>
      <c r="AQ2531" s="52">
        <f>IFERROR(IF(Y2531=0,"-",Y2531/S2531*100-100),"-")</f>
        <v>122.5</v>
      </c>
      <c r="AR2531" s="52">
        <f>IFERROR(IF(AF2531=0,"-",AF2531/Z2531*100-100),"-")</f>
        <v>43.636363636363626</v>
      </c>
      <c r="AS2531" s="53">
        <f>R2531-Q2531</f>
        <v>40</v>
      </c>
      <c r="AT2531" s="53">
        <f>Y2531-X2531</f>
        <v>39</v>
      </c>
      <c r="AU2531" s="53">
        <f>AF2531-AE2531</f>
        <v>1</v>
      </c>
      <c r="AV2531" s="54">
        <f>R2531-L2531</f>
        <v>73</v>
      </c>
      <c r="AW2531" s="54">
        <f>Y2531-S2531</f>
        <v>49</v>
      </c>
      <c r="AX2531" s="54">
        <f>AF2531-Z2531</f>
        <v>24</v>
      </c>
    </row>
    <row r="2532" spans="1:50" ht="15" x14ac:dyDescent="0.25">
      <c r="A2532" s="43" t="s">
        <v>3810</v>
      </c>
      <c r="B2532" s="43" t="str">
        <f t="shared" si="62"/>
        <v>610250574_3941L01</v>
      </c>
      <c r="C2532" s="44">
        <v>610250574</v>
      </c>
      <c r="D2532" s="44" t="s">
        <v>900</v>
      </c>
      <c r="E2532" s="44" t="s">
        <v>901</v>
      </c>
      <c r="F2532" s="45" t="s">
        <v>863</v>
      </c>
      <c r="G2532" s="56">
        <v>9</v>
      </c>
      <c r="H2532" s="44" t="s">
        <v>3805</v>
      </c>
      <c r="I2532" s="44" t="s">
        <v>182</v>
      </c>
      <c r="J2532" s="44" t="s">
        <v>183</v>
      </c>
      <c r="K2532" s="45" t="s">
        <v>32</v>
      </c>
      <c r="L2532" s="47">
        <v>16</v>
      </c>
      <c r="M2532" s="47">
        <v>31</v>
      </c>
      <c r="N2532" s="47">
        <v>28</v>
      </c>
      <c r="O2532" s="47">
        <v>43</v>
      </c>
      <c r="P2532" s="47">
        <v>77</v>
      </c>
      <c r="Q2532" s="47">
        <v>43</v>
      </c>
      <c r="R2532" s="48">
        <v>49</v>
      </c>
      <c r="S2532" s="47">
        <v>8</v>
      </c>
      <c r="T2532" s="47">
        <v>14</v>
      </c>
      <c r="U2532" s="47">
        <v>19</v>
      </c>
      <c r="V2532" s="47">
        <v>28</v>
      </c>
      <c r="W2532" s="47">
        <v>35</v>
      </c>
      <c r="X2532" s="47">
        <v>31</v>
      </c>
      <c r="Y2532" s="49">
        <v>27</v>
      </c>
      <c r="Z2532" s="47">
        <v>8</v>
      </c>
      <c r="AA2532" s="47">
        <v>17</v>
      </c>
      <c r="AB2532" s="47">
        <v>9</v>
      </c>
      <c r="AC2532" s="47">
        <v>15</v>
      </c>
      <c r="AD2532" s="47">
        <v>42</v>
      </c>
      <c r="AE2532" s="47">
        <v>12</v>
      </c>
      <c r="AF2532" s="50">
        <v>22</v>
      </c>
      <c r="AG2532" s="47" t="s">
        <v>27</v>
      </c>
      <c r="AH2532" s="47" t="s">
        <v>27</v>
      </c>
      <c r="AI2532" s="47" t="s">
        <v>27</v>
      </c>
      <c r="AJ2532" s="47" t="s">
        <v>27</v>
      </c>
      <c r="AK2532" s="47" t="s">
        <v>27</v>
      </c>
      <c r="AL2532" s="47" t="s">
        <v>27</v>
      </c>
      <c r="AM2532" s="51">
        <f>IFERROR(IF(R2532=0,"-",R2532/Q2532*100-100),"-")</f>
        <v>13.95348837209302</v>
      </c>
      <c r="AN2532" s="51">
        <f>IFERROR(IF(Y2532=0,"-",Y2532/X2532*100-100),"-")</f>
        <v>-12.903225806451616</v>
      </c>
      <c r="AO2532" s="51">
        <f>IFERROR(IF(AF2532=0,"-",AF2532/AE2532*100-100),"-")</f>
        <v>83.333333333333314</v>
      </c>
      <c r="AP2532" s="52">
        <f>IFERROR(IF(R2532=0,"-",R2532/L2532*100-100),"-")</f>
        <v>206.25</v>
      </c>
      <c r="AQ2532" s="52">
        <f>IFERROR(IF(Y2532=0,"-",Y2532/S2532*100-100),"-")</f>
        <v>237.5</v>
      </c>
      <c r="AR2532" s="52">
        <f>IFERROR(IF(AF2532=0,"-",AF2532/Z2532*100-100),"-")</f>
        <v>175</v>
      </c>
      <c r="AS2532" s="53">
        <f>R2532-Q2532</f>
        <v>6</v>
      </c>
      <c r="AT2532" s="53">
        <f>Y2532-X2532</f>
        <v>-4</v>
      </c>
      <c r="AU2532" s="53">
        <f>AF2532-AE2532</f>
        <v>10</v>
      </c>
      <c r="AV2532" s="54">
        <f>R2532-L2532</f>
        <v>33</v>
      </c>
      <c r="AW2532" s="54">
        <f>Y2532-S2532</f>
        <v>19</v>
      </c>
      <c r="AX2532" s="54">
        <f>AF2532-Z2532</f>
        <v>14</v>
      </c>
    </row>
    <row r="2533" spans="1:50" ht="15" x14ac:dyDescent="0.25">
      <c r="A2533" s="43" t="s">
        <v>3811</v>
      </c>
      <c r="B2533" s="43" t="str">
        <f t="shared" si="62"/>
        <v>610250574_7842M01</v>
      </c>
      <c r="C2533" s="44">
        <v>610250574</v>
      </c>
      <c r="D2533" s="44" t="s">
        <v>724</v>
      </c>
      <c r="E2533" s="44" t="s">
        <v>725</v>
      </c>
      <c r="F2533" s="45" t="s">
        <v>718</v>
      </c>
      <c r="G2533" s="56">
        <v>9</v>
      </c>
      <c r="H2533" s="44" t="s">
        <v>3805</v>
      </c>
      <c r="I2533" s="44" t="s">
        <v>182</v>
      </c>
      <c r="J2533" s="44" t="s">
        <v>183</v>
      </c>
      <c r="K2533" s="45" t="s">
        <v>32</v>
      </c>
      <c r="L2533" s="47">
        <v>92</v>
      </c>
      <c r="M2533" s="47">
        <v>87</v>
      </c>
      <c r="N2533" s="47">
        <v>62</v>
      </c>
      <c r="O2533" s="47">
        <v>106</v>
      </c>
      <c r="P2533" s="47">
        <v>58</v>
      </c>
      <c r="Q2533" s="47">
        <v>84</v>
      </c>
      <c r="R2533" s="48">
        <v>98</v>
      </c>
      <c r="S2533" s="47">
        <v>42</v>
      </c>
      <c r="T2533" s="47">
        <v>39</v>
      </c>
      <c r="U2533" s="47">
        <v>23</v>
      </c>
      <c r="V2533" s="47">
        <v>43</v>
      </c>
      <c r="W2533" s="47">
        <v>24</v>
      </c>
      <c r="X2533" s="47">
        <v>37</v>
      </c>
      <c r="Y2533" s="49">
        <v>45</v>
      </c>
      <c r="Z2533" s="47">
        <v>50</v>
      </c>
      <c r="AA2533" s="47">
        <v>48</v>
      </c>
      <c r="AB2533" s="47">
        <v>39</v>
      </c>
      <c r="AC2533" s="47">
        <v>63</v>
      </c>
      <c r="AD2533" s="47">
        <v>34</v>
      </c>
      <c r="AE2533" s="47">
        <v>47</v>
      </c>
      <c r="AF2533" s="50">
        <v>53</v>
      </c>
      <c r="AG2533" s="47" t="s">
        <v>27</v>
      </c>
      <c r="AH2533" s="47" t="s">
        <v>27</v>
      </c>
      <c r="AI2533" s="47" t="s">
        <v>27</v>
      </c>
      <c r="AJ2533" s="47" t="s">
        <v>27</v>
      </c>
      <c r="AK2533" s="47" t="s">
        <v>27</v>
      </c>
      <c r="AL2533" s="47" t="s">
        <v>27</v>
      </c>
      <c r="AM2533" s="51">
        <f>IFERROR(IF(R2533=0,"-",R2533/Q2533*100-100),"-")</f>
        <v>16.666666666666671</v>
      </c>
      <c r="AN2533" s="51">
        <f>IFERROR(IF(Y2533=0,"-",Y2533/X2533*100-100),"-")</f>
        <v>21.621621621621628</v>
      </c>
      <c r="AO2533" s="51">
        <f>IFERROR(IF(AF2533=0,"-",AF2533/AE2533*100-100),"-")</f>
        <v>12.7659574468085</v>
      </c>
      <c r="AP2533" s="52">
        <f>IFERROR(IF(R2533=0,"-",R2533/L2533*100-100),"-")</f>
        <v>6.5217391304347956</v>
      </c>
      <c r="AQ2533" s="52">
        <f>IFERROR(IF(Y2533=0,"-",Y2533/S2533*100-100),"-")</f>
        <v>7.1428571428571388</v>
      </c>
      <c r="AR2533" s="52">
        <f>IFERROR(IF(AF2533=0,"-",AF2533/Z2533*100-100),"-")</f>
        <v>6</v>
      </c>
      <c r="AS2533" s="53">
        <f>R2533-Q2533</f>
        <v>14</v>
      </c>
      <c r="AT2533" s="53">
        <f>Y2533-X2533</f>
        <v>8</v>
      </c>
      <c r="AU2533" s="53">
        <f>AF2533-AE2533</f>
        <v>6</v>
      </c>
      <c r="AV2533" s="54">
        <f>R2533-L2533</f>
        <v>6</v>
      </c>
      <c r="AW2533" s="54">
        <f>Y2533-S2533</f>
        <v>3</v>
      </c>
      <c r="AX2533" s="54">
        <f>AF2533-Z2533</f>
        <v>3</v>
      </c>
    </row>
    <row r="2534" spans="1:50" ht="15" x14ac:dyDescent="0.25">
      <c r="A2534" s="43" t="s">
        <v>3812</v>
      </c>
      <c r="B2534" s="43" t="str">
        <f t="shared" si="62"/>
        <v>610250833_2345L01</v>
      </c>
      <c r="C2534" s="44">
        <v>610250833</v>
      </c>
      <c r="D2534" s="44" t="s">
        <v>888</v>
      </c>
      <c r="E2534" s="44" t="s">
        <v>889</v>
      </c>
      <c r="F2534" s="45" t="s">
        <v>863</v>
      </c>
      <c r="G2534" s="56">
        <v>9</v>
      </c>
      <c r="H2534" s="44" t="s">
        <v>3813</v>
      </c>
      <c r="I2534" s="44" t="s">
        <v>182</v>
      </c>
      <c r="J2534" s="44" t="s">
        <v>183</v>
      </c>
      <c r="K2534" s="45" t="s">
        <v>392</v>
      </c>
      <c r="L2534" s="47">
        <v>18</v>
      </c>
      <c r="M2534" s="47">
        <v>15</v>
      </c>
      <c r="N2534" s="47">
        <v>8</v>
      </c>
      <c r="O2534" s="47">
        <v>13</v>
      </c>
      <c r="P2534" s="47">
        <v>0</v>
      </c>
      <c r="Q2534" s="47">
        <v>8</v>
      </c>
      <c r="R2534" s="48">
        <v>12</v>
      </c>
      <c r="S2534" s="47">
        <v>11</v>
      </c>
      <c r="T2534" s="47">
        <v>8</v>
      </c>
      <c r="U2534" s="47">
        <v>6</v>
      </c>
      <c r="V2534" s="47">
        <v>7</v>
      </c>
      <c r="W2534" s="47">
        <v>0</v>
      </c>
      <c r="X2534" s="47">
        <v>2</v>
      </c>
      <c r="Y2534" s="49">
        <v>6</v>
      </c>
      <c r="Z2534" s="47">
        <v>7</v>
      </c>
      <c r="AA2534" s="47">
        <v>7</v>
      </c>
      <c r="AB2534" s="47">
        <v>2</v>
      </c>
      <c r="AC2534" s="47">
        <v>6</v>
      </c>
      <c r="AD2534" s="47">
        <v>0</v>
      </c>
      <c r="AE2534" s="47">
        <v>6</v>
      </c>
      <c r="AF2534" s="50">
        <v>6</v>
      </c>
      <c r="AG2534" s="47" t="s">
        <v>27</v>
      </c>
      <c r="AH2534" s="47" t="s">
        <v>27</v>
      </c>
      <c r="AI2534" s="47" t="s">
        <v>27</v>
      </c>
      <c r="AJ2534" s="47" t="s">
        <v>27</v>
      </c>
      <c r="AK2534" s="47" t="s">
        <v>27</v>
      </c>
      <c r="AL2534" s="47" t="s">
        <v>27</v>
      </c>
      <c r="AM2534" s="51">
        <f>IFERROR(IF(R2534=0,"-",R2534/Q2534*100-100),"-")</f>
        <v>50</v>
      </c>
      <c r="AN2534" s="51">
        <f>IFERROR(IF(Y2534=0,"-",Y2534/X2534*100-100),"-")</f>
        <v>200</v>
      </c>
      <c r="AO2534" s="51">
        <f>IFERROR(IF(AF2534=0,"-",AF2534/AE2534*100-100),"-")</f>
        <v>0</v>
      </c>
      <c r="AP2534" s="52">
        <f>IFERROR(IF(R2534=0,"-",R2534/L2534*100-100),"-")</f>
        <v>-33.333333333333343</v>
      </c>
      <c r="AQ2534" s="52">
        <f>IFERROR(IF(Y2534=0,"-",Y2534/S2534*100-100),"-")</f>
        <v>-45.45454545454546</v>
      </c>
      <c r="AR2534" s="52">
        <f>IFERROR(IF(AF2534=0,"-",AF2534/Z2534*100-100),"-")</f>
        <v>-14.285714285714292</v>
      </c>
      <c r="AS2534" s="53">
        <f>R2534-Q2534</f>
        <v>4</v>
      </c>
      <c r="AT2534" s="53">
        <f>Y2534-X2534</f>
        <v>4</v>
      </c>
      <c r="AU2534" s="53">
        <f>AF2534-AE2534</f>
        <v>0</v>
      </c>
      <c r="AV2534" s="54">
        <f>R2534-L2534</f>
        <v>-6</v>
      </c>
      <c r="AW2534" s="54">
        <f>Y2534-S2534</f>
        <v>-5</v>
      </c>
      <c r="AX2534" s="54">
        <f>AF2534-Z2534</f>
        <v>-1</v>
      </c>
    </row>
    <row r="2535" spans="1:50" ht="15" x14ac:dyDescent="0.25">
      <c r="A2535" s="43" t="s">
        <v>3814</v>
      </c>
      <c r="B2535" s="43" t="str">
        <f t="shared" si="62"/>
        <v>610300580_2341M01</v>
      </c>
      <c r="C2535" s="44">
        <v>610300580</v>
      </c>
      <c r="D2535" s="44" t="s">
        <v>754</v>
      </c>
      <c r="E2535" s="44" t="s">
        <v>755</v>
      </c>
      <c r="F2535" s="45" t="s">
        <v>709</v>
      </c>
      <c r="G2535" s="56">
        <v>9</v>
      </c>
      <c r="H2535" s="44" t="s">
        <v>3815</v>
      </c>
      <c r="I2535" s="44" t="s">
        <v>427</v>
      </c>
      <c r="J2535" s="44" t="s">
        <v>428</v>
      </c>
      <c r="K2535" s="45" t="s">
        <v>32</v>
      </c>
      <c r="L2535" s="47">
        <v>50</v>
      </c>
      <c r="M2535" s="47">
        <v>31</v>
      </c>
      <c r="N2535" s="47">
        <v>31</v>
      </c>
      <c r="O2535" s="47">
        <v>43</v>
      </c>
      <c r="P2535" s="47">
        <v>0</v>
      </c>
      <c r="Q2535" s="47">
        <v>26</v>
      </c>
      <c r="R2535" s="48">
        <v>30</v>
      </c>
      <c r="S2535" s="47">
        <v>24</v>
      </c>
      <c r="T2535" s="47">
        <v>12</v>
      </c>
      <c r="U2535" s="47">
        <v>10</v>
      </c>
      <c r="V2535" s="47">
        <v>21</v>
      </c>
      <c r="W2535" s="47">
        <v>0</v>
      </c>
      <c r="X2535" s="47">
        <v>10</v>
      </c>
      <c r="Y2535" s="49">
        <v>8</v>
      </c>
      <c r="Z2535" s="47">
        <v>26</v>
      </c>
      <c r="AA2535" s="47">
        <v>19</v>
      </c>
      <c r="AB2535" s="47">
        <v>21</v>
      </c>
      <c r="AC2535" s="47">
        <v>22</v>
      </c>
      <c r="AD2535" s="47">
        <v>0</v>
      </c>
      <c r="AE2535" s="47">
        <v>16</v>
      </c>
      <c r="AF2535" s="50">
        <v>22</v>
      </c>
      <c r="AG2535" s="47" t="s">
        <v>27</v>
      </c>
      <c r="AH2535" s="47" t="s">
        <v>27</v>
      </c>
      <c r="AI2535" s="47" t="s">
        <v>27</v>
      </c>
      <c r="AJ2535" s="47">
        <v>1</v>
      </c>
      <c r="AK2535" s="47">
        <v>1</v>
      </c>
      <c r="AL2535" s="47">
        <v>0</v>
      </c>
      <c r="AM2535" s="51">
        <f>IFERROR(IF(R2535=0,"-",R2535/Q2535*100-100),"-")</f>
        <v>15.384615384615373</v>
      </c>
      <c r="AN2535" s="51">
        <f>IFERROR(IF(Y2535=0,"-",Y2535/X2535*100-100),"-")</f>
        <v>-20</v>
      </c>
      <c r="AO2535" s="51">
        <f>IFERROR(IF(AF2535=0,"-",AF2535/AE2535*100-100),"-")</f>
        <v>37.5</v>
      </c>
      <c r="AP2535" s="52">
        <f>IFERROR(IF(R2535=0,"-",R2535/L2535*100-100),"-")</f>
        <v>-40</v>
      </c>
      <c r="AQ2535" s="52">
        <f>IFERROR(IF(Y2535=0,"-",Y2535/S2535*100-100),"-")</f>
        <v>-66.666666666666671</v>
      </c>
      <c r="AR2535" s="52">
        <f>IFERROR(IF(AF2535=0,"-",AF2535/Z2535*100-100),"-")</f>
        <v>-15.384615384615387</v>
      </c>
      <c r="AS2535" s="53">
        <f>R2535-Q2535</f>
        <v>4</v>
      </c>
      <c r="AT2535" s="53">
        <f>Y2535-X2535</f>
        <v>-2</v>
      </c>
      <c r="AU2535" s="53">
        <f>AF2535-AE2535</f>
        <v>6</v>
      </c>
      <c r="AV2535" s="54">
        <f>R2535-L2535</f>
        <v>-20</v>
      </c>
      <c r="AW2535" s="54">
        <f>Y2535-S2535</f>
        <v>-16</v>
      </c>
      <c r="AX2535" s="54">
        <f>AF2535-Z2535</f>
        <v>-4</v>
      </c>
    </row>
    <row r="2536" spans="1:50" ht="15" x14ac:dyDescent="0.25">
      <c r="A2536" s="43" t="s">
        <v>3816</v>
      </c>
      <c r="B2536" s="43" t="str">
        <f t="shared" si="62"/>
        <v>610300580_2344L01</v>
      </c>
      <c r="C2536" s="44">
        <v>610300580</v>
      </c>
      <c r="D2536" s="44" t="s">
        <v>1128</v>
      </c>
      <c r="E2536" s="44" t="s">
        <v>1129</v>
      </c>
      <c r="F2536" s="45" t="s">
        <v>863</v>
      </c>
      <c r="G2536" s="56">
        <v>9</v>
      </c>
      <c r="H2536" s="44" t="s">
        <v>3815</v>
      </c>
      <c r="I2536" s="44" t="s">
        <v>427</v>
      </c>
      <c r="J2536" s="44" t="s">
        <v>428</v>
      </c>
      <c r="K2536" s="45" t="s">
        <v>32</v>
      </c>
      <c r="L2536" s="47">
        <v>11</v>
      </c>
      <c r="M2536" s="47">
        <v>10</v>
      </c>
      <c r="N2536" s="47">
        <v>4</v>
      </c>
      <c r="O2536" s="47">
        <v>11</v>
      </c>
      <c r="P2536" s="47">
        <v>0</v>
      </c>
      <c r="Q2536" s="47">
        <v>12</v>
      </c>
      <c r="R2536" s="48">
        <v>8</v>
      </c>
      <c r="S2536" s="47">
        <v>4</v>
      </c>
      <c r="T2536" s="47">
        <v>3</v>
      </c>
      <c r="U2536" s="47">
        <v>2</v>
      </c>
      <c r="V2536" s="47">
        <v>4</v>
      </c>
      <c r="W2536" s="47">
        <v>0</v>
      </c>
      <c r="X2536" s="47">
        <v>6</v>
      </c>
      <c r="Y2536" s="49">
        <v>4</v>
      </c>
      <c r="Z2536" s="47">
        <v>7</v>
      </c>
      <c r="AA2536" s="47">
        <v>7</v>
      </c>
      <c r="AB2536" s="47">
        <v>2</v>
      </c>
      <c r="AC2536" s="47">
        <v>7</v>
      </c>
      <c r="AD2536" s="47">
        <v>0</v>
      </c>
      <c r="AE2536" s="47">
        <v>6</v>
      </c>
      <c r="AF2536" s="50">
        <v>4</v>
      </c>
      <c r="AG2536" s="47" t="s">
        <v>27</v>
      </c>
      <c r="AH2536" s="47" t="s">
        <v>27</v>
      </c>
      <c r="AI2536" s="47" t="s">
        <v>27</v>
      </c>
      <c r="AJ2536" s="47" t="s">
        <v>27</v>
      </c>
      <c r="AK2536" s="47" t="s">
        <v>27</v>
      </c>
      <c r="AL2536" s="47" t="s">
        <v>27</v>
      </c>
      <c r="AM2536" s="51">
        <f>IFERROR(IF(R2536=0,"-",R2536/Q2536*100-100),"-")</f>
        <v>-33.333333333333343</v>
      </c>
      <c r="AN2536" s="51">
        <f>IFERROR(IF(Y2536=0,"-",Y2536/X2536*100-100),"-")</f>
        <v>-33.333333333333343</v>
      </c>
      <c r="AO2536" s="51">
        <f>IFERROR(IF(AF2536=0,"-",AF2536/AE2536*100-100),"-")</f>
        <v>-33.333333333333343</v>
      </c>
      <c r="AP2536" s="52">
        <f>IFERROR(IF(R2536=0,"-",R2536/L2536*100-100),"-")</f>
        <v>-27.272727272727266</v>
      </c>
      <c r="AQ2536" s="52">
        <f>IFERROR(IF(Y2536=0,"-",Y2536/S2536*100-100),"-")</f>
        <v>0</v>
      </c>
      <c r="AR2536" s="52">
        <f>IFERROR(IF(AF2536=0,"-",AF2536/Z2536*100-100),"-")</f>
        <v>-42.857142857142861</v>
      </c>
      <c r="AS2536" s="53">
        <f>R2536-Q2536</f>
        <v>-4</v>
      </c>
      <c r="AT2536" s="53">
        <f>Y2536-X2536</f>
        <v>-2</v>
      </c>
      <c r="AU2536" s="53">
        <f>AF2536-AE2536</f>
        <v>-2</v>
      </c>
      <c r="AV2536" s="54">
        <f>R2536-L2536</f>
        <v>-3</v>
      </c>
      <c r="AW2536" s="54">
        <f>Y2536-S2536</f>
        <v>0</v>
      </c>
      <c r="AX2536" s="54">
        <f>AF2536-Z2536</f>
        <v>-3</v>
      </c>
    </row>
    <row r="2537" spans="1:50" ht="15" x14ac:dyDescent="0.25">
      <c r="A2537" s="43" t="s">
        <v>3817</v>
      </c>
      <c r="B2537" s="43" t="str">
        <f t="shared" si="62"/>
        <v>610300580_2345L01</v>
      </c>
      <c r="C2537" s="44">
        <v>610300580</v>
      </c>
      <c r="D2537" s="44" t="s">
        <v>888</v>
      </c>
      <c r="E2537" s="44" t="s">
        <v>889</v>
      </c>
      <c r="F2537" s="45" t="s">
        <v>863</v>
      </c>
      <c r="G2537" s="56">
        <v>9</v>
      </c>
      <c r="H2537" s="44" t="s">
        <v>3815</v>
      </c>
      <c r="I2537" s="44" t="s">
        <v>427</v>
      </c>
      <c r="J2537" s="44" t="s">
        <v>428</v>
      </c>
      <c r="K2537" s="45" t="s">
        <v>32</v>
      </c>
      <c r="L2537" s="47">
        <v>20</v>
      </c>
      <c r="M2537" s="47">
        <v>16</v>
      </c>
      <c r="N2537" s="47">
        <v>16</v>
      </c>
      <c r="O2537" s="47">
        <v>8</v>
      </c>
      <c r="P2537" s="47">
        <v>0</v>
      </c>
      <c r="Q2537" s="47">
        <v>15</v>
      </c>
      <c r="R2537" s="48">
        <v>8</v>
      </c>
      <c r="S2537" s="47">
        <v>7</v>
      </c>
      <c r="T2537" s="47">
        <v>3</v>
      </c>
      <c r="U2537" s="47">
        <v>10</v>
      </c>
      <c r="V2537" s="47">
        <v>2</v>
      </c>
      <c r="W2537" s="47">
        <v>0</v>
      </c>
      <c r="X2537" s="47">
        <v>8</v>
      </c>
      <c r="Y2537" s="49">
        <v>3</v>
      </c>
      <c r="Z2537" s="47">
        <v>13</v>
      </c>
      <c r="AA2537" s="47">
        <v>13</v>
      </c>
      <c r="AB2537" s="47">
        <v>6</v>
      </c>
      <c r="AC2537" s="47">
        <v>6</v>
      </c>
      <c r="AD2537" s="47">
        <v>0</v>
      </c>
      <c r="AE2537" s="47">
        <v>7</v>
      </c>
      <c r="AF2537" s="50">
        <v>5</v>
      </c>
      <c r="AG2537" s="47" t="s">
        <v>27</v>
      </c>
      <c r="AH2537" s="47" t="s">
        <v>27</v>
      </c>
      <c r="AI2537" s="47" t="s">
        <v>27</v>
      </c>
      <c r="AJ2537" s="47" t="s">
        <v>27</v>
      </c>
      <c r="AK2537" s="47" t="s">
        <v>27</v>
      </c>
      <c r="AL2537" s="47" t="s">
        <v>27</v>
      </c>
      <c r="AM2537" s="51">
        <f>IFERROR(IF(R2537=0,"-",R2537/Q2537*100-100),"-")</f>
        <v>-46.666666666666664</v>
      </c>
      <c r="AN2537" s="51">
        <f>IFERROR(IF(Y2537=0,"-",Y2537/X2537*100-100),"-")</f>
        <v>-62.5</v>
      </c>
      <c r="AO2537" s="51">
        <f>IFERROR(IF(AF2537=0,"-",AF2537/AE2537*100-100),"-")</f>
        <v>-28.571428571428569</v>
      </c>
      <c r="AP2537" s="52">
        <f>IFERROR(IF(R2537=0,"-",R2537/L2537*100-100),"-")</f>
        <v>-60</v>
      </c>
      <c r="AQ2537" s="52">
        <f>IFERROR(IF(Y2537=0,"-",Y2537/S2537*100-100),"-")</f>
        <v>-57.142857142857146</v>
      </c>
      <c r="AR2537" s="52">
        <f>IFERROR(IF(AF2537=0,"-",AF2537/Z2537*100-100),"-")</f>
        <v>-61.538461538461533</v>
      </c>
      <c r="AS2537" s="53">
        <f>R2537-Q2537</f>
        <v>-7</v>
      </c>
      <c r="AT2537" s="53">
        <f>Y2537-X2537</f>
        <v>-5</v>
      </c>
      <c r="AU2537" s="53">
        <f>AF2537-AE2537</f>
        <v>-2</v>
      </c>
      <c r="AV2537" s="54">
        <f>R2537-L2537</f>
        <v>-12</v>
      </c>
      <c r="AW2537" s="54">
        <f>Y2537-S2537</f>
        <v>-4</v>
      </c>
      <c r="AX2537" s="54">
        <f>AF2537-Z2537</f>
        <v>-8</v>
      </c>
    </row>
    <row r="2538" spans="1:50" ht="15" x14ac:dyDescent="0.25">
      <c r="A2538" s="43" t="s">
        <v>3818</v>
      </c>
      <c r="B2538" s="43" t="str">
        <f t="shared" si="62"/>
        <v>610300580_2641M01</v>
      </c>
      <c r="C2538" s="44">
        <v>610300580</v>
      </c>
      <c r="D2538" s="44" t="s">
        <v>742</v>
      </c>
      <c r="E2538" s="44" t="s">
        <v>743</v>
      </c>
      <c r="F2538" s="45" t="s">
        <v>709</v>
      </c>
      <c r="G2538" s="56">
        <v>9</v>
      </c>
      <c r="H2538" s="44" t="s">
        <v>3815</v>
      </c>
      <c r="I2538" s="44" t="s">
        <v>427</v>
      </c>
      <c r="J2538" s="44" t="s">
        <v>428</v>
      </c>
      <c r="K2538" s="45" t="s">
        <v>32</v>
      </c>
      <c r="L2538" s="47">
        <v>45</v>
      </c>
      <c r="M2538" s="47">
        <v>49</v>
      </c>
      <c r="N2538" s="47">
        <v>52</v>
      </c>
      <c r="O2538" s="47">
        <v>59</v>
      </c>
      <c r="P2538" s="47">
        <v>83</v>
      </c>
      <c r="Q2538" s="47">
        <v>77</v>
      </c>
      <c r="R2538" s="48">
        <v>66</v>
      </c>
      <c r="S2538" s="47">
        <v>20</v>
      </c>
      <c r="T2538" s="47">
        <v>27</v>
      </c>
      <c r="U2538" s="47">
        <v>31</v>
      </c>
      <c r="V2538" s="47">
        <v>32</v>
      </c>
      <c r="W2538" s="47">
        <v>32</v>
      </c>
      <c r="X2538" s="47">
        <v>43</v>
      </c>
      <c r="Y2538" s="49">
        <v>27</v>
      </c>
      <c r="Z2538" s="47">
        <v>25</v>
      </c>
      <c r="AA2538" s="47">
        <v>22</v>
      </c>
      <c r="AB2538" s="47">
        <v>21</v>
      </c>
      <c r="AC2538" s="47">
        <v>27</v>
      </c>
      <c r="AD2538" s="47">
        <v>51</v>
      </c>
      <c r="AE2538" s="47">
        <v>34</v>
      </c>
      <c r="AF2538" s="50">
        <v>39</v>
      </c>
      <c r="AG2538" s="47" t="s">
        <v>27</v>
      </c>
      <c r="AH2538" s="47" t="s">
        <v>27</v>
      </c>
      <c r="AI2538" s="47" t="s">
        <v>27</v>
      </c>
      <c r="AJ2538" s="47" t="s">
        <v>27</v>
      </c>
      <c r="AK2538" s="47" t="s">
        <v>27</v>
      </c>
      <c r="AL2538" s="47" t="s">
        <v>27</v>
      </c>
      <c r="AM2538" s="51">
        <f>IFERROR(IF(R2538=0,"-",R2538/Q2538*100-100),"-")</f>
        <v>-14.285714285714292</v>
      </c>
      <c r="AN2538" s="51">
        <f>IFERROR(IF(Y2538=0,"-",Y2538/X2538*100-100),"-")</f>
        <v>-37.209302325581397</v>
      </c>
      <c r="AO2538" s="51">
        <f>IFERROR(IF(AF2538=0,"-",AF2538/AE2538*100-100),"-")</f>
        <v>14.705882352941174</v>
      </c>
      <c r="AP2538" s="52">
        <f>IFERROR(IF(R2538=0,"-",R2538/L2538*100-100),"-")</f>
        <v>46.666666666666657</v>
      </c>
      <c r="AQ2538" s="52">
        <f>IFERROR(IF(Y2538=0,"-",Y2538/S2538*100-100),"-")</f>
        <v>35</v>
      </c>
      <c r="AR2538" s="52">
        <f>IFERROR(IF(AF2538=0,"-",AF2538/Z2538*100-100),"-")</f>
        <v>56</v>
      </c>
      <c r="AS2538" s="53">
        <f>R2538-Q2538</f>
        <v>-11</v>
      </c>
      <c r="AT2538" s="53">
        <f>Y2538-X2538</f>
        <v>-16</v>
      </c>
      <c r="AU2538" s="53">
        <f>AF2538-AE2538</f>
        <v>5</v>
      </c>
      <c r="AV2538" s="54">
        <f>R2538-L2538</f>
        <v>21</v>
      </c>
      <c r="AW2538" s="54">
        <f>Y2538-S2538</f>
        <v>7</v>
      </c>
      <c r="AX2538" s="54">
        <f>AF2538-Z2538</f>
        <v>14</v>
      </c>
    </row>
    <row r="2539" spans="1:50" ht="15" x14ac:dyDescent="0.25">
      <c r="A2539" s="43" t="s">
        <v>3819</v>
      </c>
      <c r="B2539" s="43" t="str">
        <f t="shared" si="62"/>
        <v>610300580_3647M01</v>
      </c>
      <c r="C2539" s="44">
        <v>610300580</v>
      </c>
      <c r="D2539" s="44" t="s">
        <v>732</v>
      </c>
      <c r="E2539" s="44" t="s">
        <v>733</v>
      </c>
      <c r="F2539" s="45" t="s">
        <v>709</v>
      </c>
      <c r="G2539" s="56">
        <v>9</v>
      </c>
      <c r="H2539" s="44" t="s">
        <v>3815</v>
      </c>
      <c r="I2539" s="44" t="s">
        <v>427</v>
      </c>
      <c r="J2539" s="44" t="s">
        <v>428</v>
      </c>
      <c r="K2539" s="45" t="s">
        <v>32</v>
      </c>
      <c r="L2539" s="47">
        <v>32</v>
      </c>
      <c r="M2539" s="47">
        <v>26</v>
      </c>
      <c r="N2539" s="47">
        <v>32</v>
      </c>
      <c r="O2539" s="47">
        <v>40</v>
      </c>
      <c r="P2539" s="47">
        <v>0</v>
      </c>
      <c r="Q2539" s="47">
        <v>39</v>
      </c>
      <c r="R2539" s="48">
        <v>38</v>
      </c>
      <c r="S2539" s="47">
        <v>17</v>
      </c>
      <c r="T2539" s="47">
        <v>14</v>
      </c>
      <c r="U2539" s="47">
        <v>19</v>
      </c>
      <c r="V2539" s="47">
        <v>21</v>
      </c>
      <c r="W2539" s="47">
        <v>0</v>
      </c>
      <c r="X2539" s="47">
        <v>19</v>
      </c>
      <c r="Y2539" s="49">
        <v>22</v>
      </c>
      <c r="Z2539" s="47">
        <v>15</v>
      </c>
      <c r="AA2539" s="47">
        <v>12</v>
      </c>
      <c r="AB2539" s="47">
        <v>13</v>
      </c>
      <c r="AC2539" s="47">
        <v>19</v>
      </c>
      <c r="AD2539" s="47">
        <v>0</v>
      </c>
      <c r="AE2539" s="47">
        <v>20</v>
      </c>
      <c r="AF2539" s="50">
        <v>16</v>
      </c>
      <c r="AG2539" s="47" t="s">
        <v>27</v>
      </c>
      <c r="AH2539" s="47" t="s">
        <v>27</v>
      </c>
      <c r="AI2539" s="47" t="s">
        <v>27</v>
      </c>
      <c r="AJ2539" s="47" t="s">
        <v>27</v>
      </c>
      <c r="AK2539" s="47" t="s">
        <v>27</v>
      </c>
      <c r="AL2539" s="47" t="s">
        <v>27</v>
      </c>
      <c r="AM2539" s="51">
        <f>IFERROR(IF(R2539=0,"-",R2539/Q2539*100-100),"-")</f>
        <v>-2.5641025641025692</v>
      </c>
      <c r="AN2539" s="51">
        <f>IFERROR(IF(Y2539=0,"-",Y2539/X2539*100-100),"-")</f>
        <v>15.789473684210535</v>
      </c>
      <c r="AO2539" s="51">
        <f>IFERROR(IF(AF2539=0,"-",AF2539/AE2539*100-100),"-")</f>
        <v>-20</v>
      </c>
      <c r="AP2539" s="52">
        <f>IFERROR(IF(R2539=0,"-",R2539/L2539*100-100),"-")</f>
        <v>18.75</v>
      </c>
      <c r="AQ2539" s="52">
        <f>IFERROR(IF(Y2539=0,"-",Y2539/S2539*100-100),"-")</f>
        <v>29.411764705882348</v>
      </c>
      <c r="AR2539" s="52">
        <f>IFERROR(IF(AF2539=0,"-",AF2539/Z2539*100-100),"-")</f>
        <v>6.6666666666666714</v>
      </c>
      <c r="AS2539" s="53">
        <f>R2539-Q2539</f>
        <v>-1</v>
      </c>
      <c r="AT2539" s="53">
        <f>Y2539-X2539</f>
        <v>3</v>
      </c>
      <c r="AU2539" s="53">
        <f>AF2539-AE2539</f>
        <v>-4</v>
      </c>
      <c r="AV2539" s="54">
        <f>R2539-L2539</f>
        <v>6</v>
      </c>
      <c r="AW2539" s="54">
        <f>Y2539-S2539</f>
        <v>5</v>
      </c>
      <c r="AX2539" s="54">
        <f>AF2539-Z2539</f>
        <v>1</v>
      </c>
    </row>
    <row r="2540" spans="1:50" ht="15" x14ac:dyDescent="0.25">
      <c r="A2540" s="57" t="s">
        <v>3820</v>
      </c>
      <c r="B2540" s="57" t="s">
        <v>3821</v>
      </c>
      <c r="C2540" s="58">
        <v>610450620</v>
      </c>
      <c r="D2540" s="59" t="s">
        <v>707</v>
      </c>
      <c r="E2540" s="44" t="s">
        <v>708</v>
      </c>
      <c r="F2540" s="45" t="s">
        <v>709</v>
      </c>
      <c r="G2540" s="56">
        <v>9</v>
      </c>
      <c r="H2540" s="44" t="s">
        <v>3822</v>
      </c>
      <c r="I2540" s="44" t="s">
        <v>102</v>
      </c>
      <c r="J2540" s="44" t="s">
        <v>103</v>
      </c>
      <c r="K2540" s="45" t="s">
        <v>32</v>
      </c>
      <c r="L2540" s="47">
        <v>0</v>
      </c>
      <c r="M2540" s="47">
        <v>0</v>
      </c>
      <c r="N2540" s="47">
        <v>0</v>
      </c>
      <c r="O2540" s="47">
        <v>0</v>
      </c>
      <c r="P2540" s="47">
        <v>0</v>
      </c>
      <c r="Q2540" s="47">
        <v>0</v>
      </c>
      <c r="R2540" s="48">
        <v>28</v>
      </c>
      <c r="S2540" s="47">
        <v>0</v>
      </c>
      <c r="T2540" s="47">
        <v>0</v>
      </c>
      <c r="U2540" s="47">
        <v>0</v>
      </c>
      <c r="V2540" s="47">
        <v>0</v>
      </c>
      <c r="W2540" s="47">
        <v>0</v>
      </c>
      <c r="X2540" s="47">
        <v>0</v>
      </c>
      <c r="Y2540" s="49">
        <v>12</v>
      </c>
      <c r="Z2540" s="47">
        <v>0</v>
      </c>
      <c r="AA2540" s="47">
        <v>0</v>
      </c>
      <c r="AB2540" s="47">
        <v>0</v>
      </c>
      <c r="AC2540" s="47">
        <v>0</v>
      </c>
      <c r="AD2540" s="47">
        <v>0</v>
      </c>
      <c r="AE2540" s="47">
        <v>0</v>
      </c>
      <c r="AF2540" s="50">
        <v>16</v>
      </c>
      <c r="AG2540" s="47" t="s">
        <v>27</v>
      </c>
      <c r="AH2540" s="47" t="s">
        <v>27</v>
      </c>
      <c r="AI2540" s="47" t="s">
        <v>27</v>
      </c>
      <c r="AJ2540" s="47" t="s">
        <v>27</v>
      </c>
      <c r="AK2540" s="47" t="s">
        <v>27</v>
      </c>
      <c r="AL2540" s="47" t="s">
        <v>27</v>
      </c>
      <c r="AM2540" s="51" t="str">
        <f>IFERROR(IF(R2540=0,"-",R2540/Q2540*100-100),"-")</f>
        <v>-</v>
      </c>
      <c r="AN2540" s="51" t="str">
        <f>IFERROR(IF(Y2540=0,"-",Y2540/X2540*100-100),"-")</f>
        <v>-</v>
      </c>
      <c r="AO2540" s="51" t="str">
        <f>IFERROR(IF(AF2540=0,"-",AF2540/AE2540*100-100),"-")</f>
        <v>-</v>
      </c>
      <c r="AP2540" s="52" t="str">
        <f>IFERROR(IF(R2540=0,"-",R2540/L2540*100-100),"-")</f>
        <v>-</v>
      </c>
      <c r="AQ2540" s="52" t="str">
        <f>IFERROR(IF(Y2540=0,"-",Y2540/S2540*100-100),"-")</f>
        <v>-</v>
      </c>
      <c r="AR2540" s="52" t="str">
        <f>IFERROR(IF(AF2540=0,"-",AF2540/Z2540*100-100),"-")</f>
        <v>-</v>
      </c>
      <c r="AS2540" s="53">
        <f>R2540-Q2540</f>
        <v>28</v>
      </c>
      <c r="AT2540" s="53">
        <f>Y2540-X2540</f>
        <v>12</v>
      </c>
      <c r="AU2540" s="53">
        <f>AF2540-AE2540</f>
        <v>16</v>
      </c>
      <c r="AV2540" s="54">
        <f>R2540-L2540</f>
        <v>28</v>
      </c>
      <c r="AW2540" s="54">
        <f>Y2540-S2540</f>
        <v>12</v>
      </c>
      <c r="AX2540" s="54">
        <f>AF2540-Z2540</f>
        <v>16</v>
      </c>
    </row>
    <row r="2541" spans="1:50" ht="15" x14ac:dyDescent="0.25">
      <c r="A2541" s="57" t="s">
        <v>3823</v>
      </c>
      <c r="B2541" s="57" t="s">
        <v>3824</v>
      </c>
      <c r="C2541" s="58">
        <v>610450620</v>
      </c>
      <c r="D2541" s="59" t="s">
        <v>1256</v>
      </c>
      <c r="E2541" s="44" t="s">
        <v>1257</v>
      </c>
      <c r="F2541" s="45" t="s">
        <v>863</v>
      </c>
      <c r="G2541" s="56">
        <v>9</v>
      </c>
      <c r="H2541" s="44" t="s">
        <v>3822</v>
      </c>
      <c r="I2541" s="44" t="s">
        <v>102</v>
      </c>
      <c r="J2541" s="44" t="s">
        <v>103</v>
      </c>
      <c r="K2541" s="45" t="s">
        <v>32</v>
      </c>
      <c r="L2541" s="47">
        <v>0</v>
      </c>
      <c r="M2541" s="47">
        <v>0</v>
      </c>
      <c r="N2541" s="47">
        <v>0</v>
      </c>
      <c r="O2541" s="47">
        <v>0</v>
      </c>
      <c r="P2541" s="47">
        <v>0</v>
      </c>
      <c r="Q2541" s="47">
        <v>0</v>
      </c>
      <c r="R2541" s="48">
        <v>3</v>
      </c>
      <c r="S2541" s="47">
        <v>0</v>
      </c>
      <c r="T2541" s="47">
        <v>0</v>
      </c>
      <c r="U2541" s="47">
        <v>0</v>
      </c>
      <c r="V2541" s="47">
        <v>0</v>
      </c>
      <c r="W2541" s="47">
        <v>0</v>
      </c>
      <c r="X2541" s="47">
        <v>0</v>
      </c>
      <c r="Y2541" s="49">
        <v>1</v>
      </c>
      <c r="Z2541" s="47">
        <v>0</v>
      </c>
      <c r="AA2541" s="47">
        <v>0</v>
      </c>
      <c r="AB2541" s="47">
        <v>0</v>
      </c>
      <c r="AC2541" s="47">
        <v>0</v>
      </c>
      <c r="AD2541" s="47">
        <v>0</v>
      </c>
      <c r="AE2541" s="47">
        <v>0</v>
      </c>
      <c r="AF2541" s="50">
        <v>2</v>
      </c>
      <c r="AG2541" s="47" t="s">
        <v>27</v>
      </c>
      <c r="AH2541" s="47" t="s">
        <v>27</v>
      </c>
      <c r="AI2541" s="47" t="s">
        <v>27</v>
      </c>
      <c r="AJ2541" s="47" t="s">
        <v>27</v>
      </c>
      <c r="AK2541" s="47" t="s">
        <v>27</v>
      </c>
      <c r="AL2541" s="47" t="s">
        <v>27</v>
      </c>
      <c r="AM2541" s="51" t="str">
        <f>IFERROR(IF(R2541=0,"-",R2541/Q2541*100-100),"-")</f>
        <v>-</v>
      </c>
      <c r="AN2541" s="51" t="str">
        <f>IFERROR(IF(Y2541=0,"-",Y2541/X2541*100-100),"-")</f>
        <v>-</v>
      </c>
      <c r="AO2541" s="51" t="str">
        <f>IFERROR(IF(AF2541=0,"-",AF2541/AE2541*100-100),"-")</f>
        <v>-</v>
      </c>
      <c r="AP2541" s="52" t="str">
        <f>IFERROR(IF(R2541=0,"-",R2541/L2541*100-100),"-")</f>
        <v>-</v>
      </c>
      <c r="AQ2541" s="52" t="str">
        <f>IFERROR(IF(Y2541=0,"-",Y2541/S2541*100-100),"-")</f>
        <v>-</v>
      </c>
      <c r="AR2541" s="52" t="str">
        <f>IFERROR(IF(AF2541=0,"-",AF2541/Z2541*100-100),"-")</f>
        <v>-</v>
      </c>
      <c r="AS2541" s="53">
        <f>R2541-Q2541</f>
        <v>3</v>
      </c>
      <c r="AT2541" s="53">
        <f>Y2541-X2541</f>
        <v>1</v>
      </c>
      <c r="AU2541" s="53">
        <f>AF2541-AE2541</f>
        <v>2</v>
      </c>
      <c r="AV2541" s="54">
        <f>R2541-L2541</f>
        <v>3</v>
      </c>
      <c r="AW2541" s="54">
        <f>Y2541-S2541</f>
        <v>1</v>
      </c>
      <c r="AX2541" s="54">
        <f>AF2541-Z2541</f>
        <v>2</v>
      </c>
    </row>
    <row r="2542" spans="1:50" ht="15" x14ac:dyDescent="0.25">
      <c r="A2542" s="57" t="s">
        <v>3825</v>
      </c>
      <c r="B2542" s="57" t="s">
        <v>3826</v>
      </c>
      <c r="C2542" s="58">
        <v>610450620</v>
      </c>
      <c r="D2542" s="59" t="s">
        <v>798</v>
      </c>
      <c r="E2542" s="44" t="s">
        <v>799</v>
      </c>
      <c r="F2542" s="45" t="s">
        <v>729</v>
      </c>
      <c r="G2542" s="56">
        <v>9</v>
      </c>
      <c r="H2542" s="44" t="s">
        <v>3822</v>
      </c>
      <c r="I2542" s="44" t="s">
        <v>102</v>
      </c>
      <c r="J2542" s="44" t="s">
        <v>103</v>
      </c>
      <c r="K2542" s="45" t="s">
        <v>32</v>
      </c>
      <c r="L2542" s="47">
        <v>0</v>
      </c>
      <c r="M2542" s="47">
        <v>0</v>
      </c>
      <c r="N2542" s="47">
        <v>0</v>
      </c>
      <c r="O2542" s="47">
        <v>0</v>
      </c>
      <c r="P2542" s="47">
        <v>0</v>
      </c>
      <c r="Q2542" s="47">
        <v>0</v>
      </c>
      <c r="R2542" s="48">
        <v>2</v>
      </c>
      <c r="S2542" s="47">
        <v>0</v>
      </c>
      <c r="T2542" s="47">
        <v>0</v>
      </c>
      <c r="U2542" s="47">
        <v>0</v>
      </c>
      <c r="V2542" s="47">
        <v>0</v>
      </c>
      <c r="W2542" s="47">
        <v>0</v>
      </c>
      <c r="X2542" s="47">
        <v>0</v>
      </c>
      <c r="Y2542" s="49">
        <v>0</v>
      </c>
      <c r="Z2542" s="47">
        <v>0</v>
      </c>
      <c r="AA2542" s="47">
        <v>0</v>
      </c>
      <c r="AB2542" s="47">
        <v>0</v>
      </c>
      <c r="AC2542" s="47">
        <v>0</v>
      </c>
      <c r="AD2542" s="47">
        <v>0</v>
      </c>
      <c r="AE2542" s="47">
        <v>0</v>
      </c>
      <c r="AF2542" s="50">
        <v>2</v>
      </c>
      <c r="AG2542" s="47" t="s">
        <v>27</v>
      </c>
      <c r="AH2542" s="47" t="s">
        <v>27</v>
      </c>
      <c r="AI2542" s="47" t="s">
        <v>27</v>
      </c>
      <c r="AJ2542" s="47" t="s">
        <v>27</v>
      </c>
      <c r="AK2542" s="47" t="s">
        <v>27</v>
      </c>
      <c r="AL2542" s="47" t="s">
        <v>27</v>
      </c>
      <c r="AM2542" s="51" t="str">
        <f>IFERROR(IF(R2542=0,"-",R2542/Q2542*100-100),"-")</f>
        <v>-</v>
      </c>
      <c r="AN2542" s="51" t="str">
        <f>IFERROR(IF(Y2542=0,"-",Y2542/X2542*100-100),"-")</f>
        <v>-</v>
      </c>
      <c r="AO2542" s="51" t="str">
        <f>IFERROR(IF(AF2542=0,"-",AF2542/AE2542*100-100),"-")</f>
        <v>-</v>
      </c>
      <c r="AP2542" s="52" t="str">
        <f>IFERROR(IF(R2542=0,"-",R2542/L2542*100-100),"-")</f>
        <v>-</v>
      </c>
      <c r="AQ2542" s="52" t="str">
        <f>IFERROR(IF(Y2542=0,"-",Y2542/S2542*100-100),"-")</f>
        <v>-</v>
      </c>
      <c r="AR2542" s="52" t="str">
        <f>IFERROR(IF(AF2542=0,"-",AF2542/Z2542*100-100),"-")</f>
        <v>-</v>
      </c>
      <c r="AS2542" s="53">
        <f>R2542-Q2542</f>
        <v>2</v>
      </c>
      <c r="AT2542" s="53">
        <f>Y2542-X2542</f>
        <v>0</v>
      </c>
      <c r="AU2542" s="53">
        <f>AF2542-AE2542</f>
        <v>2</v>
      </c>
      <c r="AV2542" s="54">
        <f>R2542-L2542</f>
        <v>2</v>
      </c>
      <c r="AW2542" s="54">
        <f>Y2542-S2542</f>
        <v>0</v>
      </c>
      <c r="AX2542" s="54">
        <f>AF2542-Z2542</f>
        <v>2</v>
      </c>
    </row>
    <row r="2543" spans="1:50" ht="15" x14ac:dyDescent="0.25">
      <c r="A2543" s="43" t="s">
        <v>3827</v>
      </c>
      <c r="B2543" s="43" t="str">
        <f t="shared" ref="B2543:B2594" si="63">CONCATENATE(C2543,"_",D2543)</f>
        <v>610450620_6441L51</v>
      </c>
      <c r="C2543" s="44">
        <v>610450620</v>
      </c>
      <c r="D2543" s="44" t="s">
        <v>784</v>
      </c>
      <c r="E2543" s="44" t="s">
        <v>785</v>
      </c>
      <c r="F2543" s="45" t="s">
        <v>786</v>
      </c>
      <c r="G2543" s="56">
        <v>9</v>
      </c>
      <c r="H2543" s="44" t="s">
        <v>3822</v>
      </c>
      <c r="I2543" s="44" t="s">
        <v>102</v>
      </c>
      <c r="J2543" s="44" t="s">
        <v>103</v>
      </c>
      <c r="K2543" s="45" t="s">
        <v>32</v>
      </c>
      <c r="L2543" s="47">
        <v>5</v>
      </c>
      <c r="M2543" s="47">
        <v>5</v>
      </c>
      <c r="N2543" s="47">
        <v>3</v>
      </c>
      <c r="O2543" s="47">
        <v>3</v>
      </c>
      <c r="P2543" s="47">
        <v>0</v>
      </c>
      <c r="Q2543" s="47">
        <v>5</v>
      </c>
      <c r="R2543" s="48">
        <v>10</v>
      </c>
      <c r="S2543" s="47">
        <v>5</v>
      </c>
      <c r="T2543" s="47">
        <v>5</v>
      </c>
      <c r="U2543" s="47">
        <v>2</v>
      </c>
      <c r="V2543" s="47">
        <v>2</v>
      </c>
      <c r="W2543" s="47">
        <v>0</v>
      </c>
      <c r="X2543" s="47">
        <v>4</v>
      </c>
      <c r="Y2543" s="49">
        <v>8</v>
      </c>
      <c r="Z2543" s="47">
        <v>0</v>
      </c>
      <c r="AA2543" s="47">
        <v>0</v>
      </c>
      <c r="AB2543" s="47">
        <v>1</v>
      </c>
      <c r="AC2543" s="47">
        <v>1</v>
      </c>
      <c r="AD2543" s="47">
        <v>0</v>
      </c>
      <c r="AE2543" s="47">
        <v>1</v>
      </c>
      <c r="AF2543" s="50">
        <v>2</v>
      </c>
      <c r="AG2543" s="47" t="s">
        <v>27</v>
      </c>
      <c r="AH2543" s="47" t="s">
        <v>27</v>
      </c>
      <c r="AI2543" s="47" t="s">
        <v>27</v>
      </c>
      <c r="AJ2543" s="47" t="s">
        <v>27</v>
      </c>
      <c r="AK2543" s="47" t="s">
        <v>27</v>
      </c>
      <c r="AL2543" s="47" t="s">
        <v>27</v>
      </c>
      <c r="AM2543" s="51">
        <f>IFERROR(IF(R2543=0,"-",R2543/Q2543*100-100),"-")</f>
        <v>100</v>
      </c>
      <c r="AN2543" s="51">
        <f>IFERROR(IF(Y2543=0,"-",Y2543/X2543*100-100),"-")</f>
        <v>100</v>
      </c>
      <c r="AO2543" s="51">
        <f>IFERROR(IF(AF2543=0,"-",AF2543/AE2543*100-100),"-")</f>
        <v>100</v>
      </c>
      <c r="AP2543" s="52">
        <f>IFERROR(IF(R2543=0,"-",R2543/L2543*100-100),"-")</f>
        <v>100</v>
      </c>
      <c r="AQ2543" s="52">
        <f>IFERROR(IF(Y2543=0,"-",Y2543/S2543*100-100),"-")</f>
        <v>60</v>
      </c>
      <c r="AR2543" s="52" t="str">
        <f>IFERROR(IF(AF2543=0,"-",AF2543/Z2543*100-100),"-")</f>
        <v>-</v>
      </c>
      <c r="AS2543" s="53">
        <f>R2543-Q2543</f>
        <v>5</v>
      </c>
      <c r="AT2543" s="53">
        <f>Y2543-X2543</f>
        <v>4</v>
      </c>
      <c r="AU2543" s="53">
        <f>AF2543-AE2543</f>
        <v>1</v>
      </c>
      <c r="AV2543" s="54">
        <f>R2543-L2543</f>
        <v>5</v>
      </c>
      <c r="AW2543" s="54">
        <f>Y2543-S2543</f>
        <v>3</v>
      </c>
      <c r="AX2543" s="54">
        <f>AF2543-Z2543</f>
        <v>2</v>
      </c>
    </row>
    <row r="2544" spans="1:50" ht="15" x14ac:dyDescent="0.25">
      <c r="A2544" s="43" t="s">
        <v>3828</v>
      </c>
      <c r="B2544" s="43" t="str">
        <f t="shared" si="63"/>
        <v>610450620_6542M01</v>
      </c>
      <c r="C2544" s="44">
        <v>610450620</v>
      </c>
      <c r="D2544" s="44" t="s">
        <v>763</v>
      </c>
      <c r="E2544" s="44" t="s">
        <v>764</v>
      </c>
      <c r="F2544" s="45" t="s">
        <v>765</v>
      </c>
      <c r="G2544" s="56">
        <v>9</v>
      </c>
      <c r="H2544" s="44" t="s">
        <v>3822</v>
      </c>
      <c r="I2544" s="44" t="s">
        <v>102</v>
      </c>
      <c r="J2544" s="44" t="s">
        <v>103</v>
      </c>
      <c r="K2544" s="45" t="s">
        <v>32</v>
      </c>
      <c r="L2544" s="47">
        <v>6</v>
      </c>
      <c r="M2544" s="47">
        <v>6</v>
      </c>
      <c r="N2544" s="47">
        <v>0</v>
      </c>
      <c r="O2544" s="47">
        <v>2</v>
      </c>
      <c r="P2544" s="47">
        <v>0</v>
      </c>
      <c r="Q2544" s="47">
        <v>6</v>
      </c>
      <c r="R2544" s="48">
        <v>14</v>
      </c>
      <c r="S2544" s="47">
        <v>2</v>
      </c>
      <c r="T2544" s="47">
        <v>0</v>
      </c>
      <c r="U2544" s="47">
        <v>0</v>
      </c>
      <c r="V2544" s="47">
        <v>0</v>
      </c>
      <c r="W2544" s="47">
        <v>0</v>
      </c>
      <c r="X2544" s="47">
        <v>4</v>
      </c>
      <c r="Y2544" s="49">
        <v>10</v>
      </c>
      <c r="Z2544" s="47">
        <v>4</v>
      </c>
      <c r="AA2544" s="47">
        <v>6</v>
      </c>
      <c r="AB2544" s="47">
        <v>0</v>
      </c>
      <c r="AC2544" s="47">
        <v>2</v>
      </c>
      <c r="AD2544" s="47">
        <v>0</v>
      </c>
      <c r="AE2544" s="47">
        <v>2</v>
      </c>
      <c r="AF2544" s="50">
        <v>4</v>
      </c>
      <c r="AG2544" s="47">
        <v>2</v>
      </c>
      <c r="AH2544" s="47">
        <v>1</v>
      </c>
      <c r="AI2544" s="47">
        <v>1</v>
      </c>
      <c r="AJ2544" s="47">
        <v>1</v>
      </c>
      <c r="AK2544" s="47">
        <v>1</v>
      </c>
      <c r="AL2544" s="47">
        <v>0</v>
      </c>
      <c r="AM2544" s="51">
        <f>IFERROR(IF(R2544=0,"-",R2544/Q2544*100-100),"-")</f>
        <v>133.33333333333334</v>
      </c>
      <c r="AN2544" s="51">
        <f>IFERROR(IF(Y2544=0,"-",Y2544/X2544*100-100),"-")</f>
        <v>150</v>
      </c>
      <c r="AO2544" s="51">
        <f>IFERROR(IF(AF2544=0,"-",AF2544/AE2544*100-100),"-")</f>
        <v>100</v>
      </c>
      <c r="AP2544" s="52">
        <f>IFERROR(IF(R2544=0,"-",R2544/L2544*100-100),"-")</f>
        <v>133.33333333333334</v>
      </c>
      <c r="AQ2544" s="52">
        <f>IFERROR(IF(Y2544=0,"-",Y2544/S2544*100-100),"-")</f>
        <v>400</v>
      </c>
      <c r="AR2544" s="52">
        <f>IFERROR(IF(AF2544=0,"-",AF2544/Z2544*100-100),"-")</f>
        <v>0</v>
      </c>
      <c r="AS2544" s="53">
        <f>R2544-Q2544</f>
        <v>8</v>
      </c>
      <c r="AT2544" s="53">
        <f>Y2544-X2544</f>
        <v>6</v>
      </c>
      <c r="AU2544" s="53">
        <f>AF2544-AE2544</f>
        <v>2</v>
      </c>
      <c r="AV2544" s="54">
        <f>R2544-L2544</f>
        <v>8</v>
      </c>
      <c r="AW2544" s="54">
        <f>Y2544-S2544</f>
        <v>8</v>
      </c>
      <c r="AX2544" s="54">
        <f>AF2544-Z2544</f>
        <v>0</v>
      </c>
    </row>
    <row r="2545" spans="1:50" ht="15" x14ac:dyDescent="0.25">
      <c r="A2545" s="43" t="s">
        <v>3829</v>
      </c>
      <c r="B2545" s="43" t="str">
        <f t="shared" si="63"/>
        <v>610450620_6843M01</v>
      </c>
      <c r="C2545" s="44">
        <v>610450620</v>
      </c>
      <c r="D2545" s="44" t="s">
        <v>814</v>
      </c>
      <c r="E2545" s="44" t="s">
        <v>815</v>
      </c>
      <c r="F2545" s="45" t="s">
        <v>816</v>
      </c>
      <c r="G2545" s="56">
        <v>9</v>
      </c>
      <c r="H2545" s="44" t="s">
        <v>3822</v>
      </c>
      <c r="I2545" s="44" t="s">
        <v>102</v>
      </c>
      <c r="J2545" s="44" t="s">
        <v>103</v>
      </c>
      <c r="K2545" s="45" t="s">
        <v>32</v>
      </c>
      <c r="L2545" s="47">
        <v>22</v>
      </c>
      <c r="M2545" s="47">
        <v>19</v>
      </c>
      <c r="N2545" s="47">
        <v>24</v>
      </c>
      <c r="O2545" s="47">
        <v>24</v>
      </c>
      <c r="P2545" s="47">
        <v>0</v>
      </c>
      <c r="Q2545" s="47">
        <v>20</v>
      </c>
      <c r="R2545" s="48">
        <v>42</v>
      </c>
      <c r="S2545" s="47">
        <v>14</v>
      </c>
      <c r="T2545" s="47">
        <v>12</v>
      </c>
      <c r="U2545" s="47">
        <v>13</v>
      </c>
      <c r="V2545" s="47">
        <v>8</v>
      </c>
      <c r="W2545" s="47">
        <v>0</v>
      </c>
      <c r="X2545" s="47">
        <v>8</v>
      </c>
      <c r="Y2545" s="49">
        <v>19</v>
      </c>
      <c r="Z2545" s="47">
        <v>8</v>
      </c>
      <c r="AA2545" s="47">
        <v>7</v>
      </c>
      <c r="AB2545" s="47">
        <v>11</v>
      </c>
      <c r="AC2545" s="47">
        <v>16</v>
      </c>
      <c r="AD2545" s="47">
        <v>0</v>
      </c>
      <c r="AE2545" s="47">
        <v>12</v>
      </c>
      <c r="AF2545" s="50">
        <v>23</v>
      </c>
      <c r="AG2545" s="47" t="s">
        <v>27</v>
      </c>
      <c r="AH2545" s="47" t="s">
        <v>27</v>
      </c>
      <c r="AI2545" s="47" t="s">
        <v>27</v>
      </c>
      <c r="AJ2545" s="47" t="s">
        <v>27</v>
      </c>
      <c r="AK2545" s="47" t="s">
        <v>27</v>
      </c>
      <c r="AL2545" s="47" t="s">
        <v>27</v>
      </c>
      <c r="AM2545" s="51">
        <f>IFERROR(IF(R2545=0,"-",R2545/Q2545*100-100),"-")</f>
        <v>110</v>
      </c>
      <c r="AN2545" s="51">
        <f>IFERROR(IF(Y2545=0,"-",Y2545/X2545*100-100),"-")</f>
        <v>137.5</v>
      </c>
      <c r="AO2545" s="51">
        <f>IFERROR(IF(AF2545=0,"-",AF2545/AE2545*100-100),"-")</f>
        <v>91.666666666666686</v>
      </c>
      <c r="AP2545" s="52">
        <f>IFERROR(IF(R2545=0,"-",R2545/L2545*100-100),"-")</f>
        <v>90.909090909090907</v>
      </c>
      <c r="AQ2545" s="52">
        <f>IFERROR(IF(Y2545=0,"-",Y2545/S2545*100-100),"-")</f>
        <v>35.714285714285722</v>
      </c>
      <c r="AR2545" s="52">
        <f>IFERROR(IF(AF2545=0,"-",AF2545/Z2545*100-100),"-")</f>
        <v>187.5</v>
      </c>
      <c r="AS2545" s="53">
        <f>R2545-Q2545</f>
        <v>22</v>
      </c>
      <c r="AT2545" s="53">
        <f>Y2545-X2545</f>
        <v>11</v>
      </c>
      <c r="AU2545" s="53">
        <f>AF2545-AE2545</f>
        <v>11</v>
      </c>
      <c r="AV2545" s="54">
        <f>R2545-L2545</f>
        <v>20</v>
      </c>
      <c r="AW2545" s="54">
        <f>Y2545-S2545</f>
        <v>5</v>
      </c>
      <c r="AX2545" s="54">
        <f>AF2545-Z2545</f>
        <v>15</v>
      </c>
    </row>
    <row r="2546" spans="1:50" ht="15" x14ac:dyDescent="0.25">
      <c r="A2546" s="43" t="s">
        <v>3830</v>
      </c>
      <c r="B2546" s="43" t="str">
        <f t="shared" si="63"/>
        <v>610450671_6542M01</v>
      </c>
      <c r="C2546" s="44">
        <v>610450671</v>
      </c>
      <c r="D2546" s="44" t="s">
        <v>763</v>
      </c>
      <c r="E2546" s="44" t="s">
        <v>764</v>
      </c>
      <c r="F2546" s="45" t="s">
        <v>765</v>
      </c>
      <c r="G2546" s="56">
        <v>9</v>
      </c>
      <c r="H2546" s="44" t="s">
        <v>3831</v>
      </c>
      <c r="I2546" s="44" t="s">
        <v>102</v>
      </c>
      <c r="J2546" s="44" t="s">
        <v>103</v>
      </c>
      <c r="K2546" s="45" t="s">
        <v>43</v>
      </c>
      <c r="L2546" s="47">
        <v>0</v>
      </c>
      <c r="M2546" s="47">
        <v>0</v>
      </c>
      <c r="N2546" s="47">
        <v>0</v>
      </c>
      <c r="O2546" s="47">
        <v>0</v>
      </c>
      <c r="P2546" s="47">
        <v>0</v>
      </c>
      <c r="Q2546" s="47">
        <v>4</v>
      </c>
      <c r="R2546" s="48">
        <v>1</v>
      </c>
      <c r="S2546" s="47">
        <v>0</v>
      </c>
      <c r="T2546" s="47">
        <v>0</v>
      </c>
      <c r="U2546" s="47">
        <v>0</v>
      </c>
      <c r="V2546" s="47">
        <v>0</v>
      </c>
      <c r="W2546" s="47">
        <v>0</v>
      </c>
      <c r="X2546" s="47">
        <v>1</v>
      </c>
      <c r="Y2546" s="49">
        <v>0</v>
      </c>
      <c r="Z2546" s="47">
        <v>0</v>
      </c>
      <c r="AA2546" s="47">
        <v>0</v>
      </c>
      <c r="AB2546" s="47">
        <v>0</v>
      </c>
      <c r="AC2546" s="47">
        <v>0</v>
      </c>
      <c r="AD2546" s="47">
        <v>0</v>
      </c>
      <c r="AE2546" s="47">
        <v>3</v>
      </c>
      <c r="AF2546" s="50">
        <v>1</v>
      </c>
      <c r="AG2546" s="47">
        <v>2</v>
      </c>
      <c r="AH2546" s="47">
        <v>0</v>
      </c>
      <c r="AI2546" s="47">
        <v>2</v>
      </c>
      <c r="AJ2546" s="47" t="s">
        <v>27</v>
      </c>
      <c r="AK2546" s="47" t="s">
        <v>27</v>
      </c>
      <c r="AL2546" s="47" t="s">
        <v>27</v>
      </c>
      <c r="AM2546" s="51">
        <f>IFERROR(IF(R2546=0,"-",R2546/Q2546*100-100),"-")</f>
        <v>-75</v>
      </c>
      <c r="AN2546" s="51" t="str">
        <f>IFERROR(IF(Y2546=0,"-",Y2546/X2546*100-100),"-")</f>
        <v>-</v>
      </c>
      <c r="AO2546" s="51">
        <f>IFERROR(IF(AF2546=0,"-",AF2546/AE2546*100-100),"-")</f>
        <v>-66.666666666666671</v>
      </c>
      <c r="AP2546" s="52" t="str">
        <f>IFERROR(IF(R2546=0,"-",R2546/L2546*100-100),"-")</f>
        <v>-</v>
      </c>
      <c r="AQ2546" s="52" t="str">
        <f>IFERROR(IF(Y2546=0,"-",Y2546/S2546*100-100),"-")</f>
        <v>-</v>
      </c>
      <c r="AR2546" s="52" t="str">
        <f>IFERROR(IF(AF2546=0,"-",AF2546/Z2546*100-100),"-")</f>
        <v>-</v>
      </c>
      <c r="AS2546" s="53">
        <f>R2546-Q2546</f>
        <v>-3</v>
      </c>
      <c r="AT2546" s="53">
        <f>Y2546-X2546</f>
        <v>-1</v>
      </c>
      <c r="AU2546" s="53">
        <f>AF2546-AE2546</f>
        <v>-2</v>
      </c>
      <c r="AV2546" s="54">
        <f>R2546-L2546</f>
        <v>1</v>
      </c>
      <c r="AW2546" s="54">
        <f>Y2546-S2546</f>
        <v>0</v>
      </c>
      <c r="AX2546" s="54">
        <f>AF2546-Z2546</f>
        <v>1</v>
      </c>
    </row>
    <row r="2547" spans="1:50" ht="15" x14ac:dyDescent="0.25">
      <c r="A2547" s="43" t="s">
        <v>3832</v>
      </c>
      <c r="B2547" s="43" t="str">
        <f t="shared" si="63"/>
        <v>610450671_7531M01</v>
      </c>
      <c r="C2547" s="44">
        <v>610450671</v>
      </c>
      <c r="D2547" s="44" t="s">
        <v>975</v>
      </c>
      <c r="E2547" s="44" t="s">
        <v>976</v>
      </c>
      <c r="F2547" s="45" t="s">
        <v>816</v>
      </c>
      <c r="G2547" s="56">
        <v>9</v>
      </c>
      <c r="H2547" s="44" t="s">
        <v>3831</v>
      </c>
      <c r="I2547" s="44" t="s">
        <v>102</v>
      </c>
      <c r="J2547" s="44" t="s">
        <v>103</v>
      </c>
      <c r="K2547" s="45" t="s">
        <v>43</v>
      </c>
      <c r="L2547" s="47">
        <v>33</v>
      </c>
      <c r="M2547" s="47">
        <v>26</v>
      </c>
      <c r="N2547" s="47">
        <v>33</v>
      </c>
      <c r="O2547" s="47">
        <v>55</v>
      </c>
      <c r="P2547" s="47">
        <v>0</v>
      </c>
      <c r="Q2547" s="47">
        <v>50</v>
      </c>
      <c r="R2547" s="48">
        <v>72</v>
      </c>
      <c r="S2547" s="47">
        <v>21</v>
      </c>
      <c r="T2547" s="47">
        <v>15</v>
      </c>
      <c r="U2547" s="47">
        <v>17</v>
      </c>
      <c r="V2547" s="47">
        <v>30</v>
      </c>
      <c r="W2547" s="47">
        <v>0</v>
      </c>
      <c r="X2547" s="47">
        <v>20</v>
      </c>
      <c r="Y2547" s="49">
        <v>31</v>
      </c>
      <c r="Z2547" s="47">
        <v>12</v>
      </c>
      <c r="AA2547" s="47">
        <v>11</v>
      </c>
      <c r="AB2547" s="47">
        <v>16</v>
      </c>
      <c r="AC2547" s="47">
        <v>25</v>
      </c>
      <c r="AD2547" s="47">
        <v>0</v>
      </c>
      <c r="AE2547" s="47">
        <v>30</v>
      </c>
      <c r="AF2547" s="50">
        <v>41</v>
      </c>
      <c r="AG2547" s="47" t="s">
        <v>27</v>
      </c>
      <c r="AH2547" s="47" t="s">
        <v>27</v>
      </c>
      <c r="AI2547" s="47" t="s">
        <v>27</v>
      </c>
      <c r="AJ2547" s="47" t="s">
        <v>27</v>
      </c>
      <c r="AK2547" s="47" t="s">
        <v>27</v>
      </c>
      <c r="AL2547" s="47" t="s">
        <v>27</v>
      </c>
      <c r="AM2547" s="51">
        <f>IFERROR(IF(R2547=0,"-",R2547/Q2547*100-100),"-")</f>
        <v>44</v>
      </c>
      <c r="AN2547" s="51">
        <f>IFERROR(IF(Y2547=0,"-",Y2547/X2547*100-100),"-")</f>
        <v>55</v>
      </c>
      <c r="AO2547" s="51">
        <f>IFERROR(IF(AF2547=0,"-",AF2547/AE2547*100-100),"-")</f>
        <v>36.666666666666657</v>
      </c>
      <c r="AP2547" s="52">
        <f>IFERROR(IF(R2547=0,"-",R2547/L2547*100-100),"-")</f>
        <v>118.18181818181816</v>
      </c>
      <c r="AQ2547" s="52">
        <f>IFERROR(IF(Y2547=0,"-",Y2547/S2547*100-100),"-")</f>
        <v>47.61904761904762</v>
      </c>
      <c r="AR2547" s="52">
        <f>IFERROR(IF(AF2547=0,"-",AF2547/Z2547*100-100),"-")</f>
        <v>241.66666666666663</v>
      </c>
      <c r="AS2547" s="53">
        <f>R2547-Q2547</f>
        <v>22</v>
      </c>
      <c r="AT2547" s="53">
        <f>Y2547-X2547</f>
        <v>11</v>
      </c>
      <c r="AU2547" s="53">
        <f>AF2547-AE2547</f>
        <v>11</v>
      </c>
      <c r="AV2547" s="54">
        <f>R2547-L2547</f>
        <v>39</v>
      </c>
      <c r="AW2547" s="54">
        <f>Y2547-S2547</f>
        <v>10</v>
      </c>
      <c r="AX2547" s="54">
        <f>AF2547-Z2547</f>
        <v>29</v>
      </c>
    </row>
    <row r="2548" spans="1:50" ht="15" x14ac:dyDescent="0.25">
      <c r="A2548" s="43" t="s">
        <v>3833</v>
      </c>
      <c r="B2548" s="43" t="str">
        <f t="shared" si="63"/>
        <v>610450671_7541M01</v>
      </c>
      <c r="C2548" s="44">
        <v>610450671</v>
      </c>
      <c r="D2548" s="44" t="s">
        <v>819</v>
      </c>
      <c r="E2548" s="44" t="s">
        <v>820</v>
      </c>
      <c r="F2548" s="45" t="s">
        <v>816</v>
      </c>
      <c r="G2548" s="56">
        <v>9</v>
      </c>
      <c r="H2548" s="44" t="s">
        <v>3831</v>
      </c>
      <c r="I2548" s="44" t="s">
        <v>102</v>
      </c>
      <c r="J2548" s="44" t="s">
        <v>103</v>
      </c>
      <c r="K2548" s="45" t="s">
        <v>43</v>
      </c>
      <c r="L2548" s="47">
        <v>18</v>
      </c>
      <c r="M2548" s="47">
        <v>3</v>
      </c>
      <c r="N2548" s="47">
        <v>4</v>
      </c>
      <c r="O2548" s="47">
        <v>0</v>
      </c>
      <c r="P2548" s="47">
        <v>0</v>
      </c>
      <c r="Q2548" s="47">
        <v>13</v>
      </c>
      <c r="R2548" s="48">
        <v>10</v>
      </c>
      <c r="S2548" s="47">
        <v>13</v>
      </c>
      <c r="T2548" s="47">
        <v>3</v>
      </c>
      <c r="U2548" s="47">
        <v>1</v>
      </c>
      <c r="V2548" s="47">
        <v>0</v>
      </c>
      <c r="W2548" s="47">
        <v>0</v>
      </c>
      <c r="X2548" s="47">
        <v>3</v>
      </c>
      <c r="Y2548" s="49">
        <v>6</v>
      </c>
      <c r="Z2548" s="47">
        <v>5</v>
      </c>
      <c r="AA2548" s="47">
        <v>0</v>
      </c>
      <c r="AB2548" s="47">
        <v>3</v>
      </c>
      <c r="AC2548" s="47">
        <v>0</v>
      </c>
      <c r="AD2548" s="47">
        <v>0</v>
      </c>
      <c r="AE2548" s="47">
        <v>10</v>
      </c>
      <c r="AF2548" s="50">
        <v>4</v>
      </c>
      <c r="AG2548" s="47" t="s">
        <v>27</v>
      </c>
      <c r="AH2548" s="47" t="s">
        <v>27</v>
      </c>
      <c r="AI2548" s="47" t="s">
        <v>27</v>
      </c>
      <c r="AJ2548" s="47">
        <v>2</v>
      </c>
      <c r="AK2548" s="47">
        <v>1</v>
      </c>
      <c r="AL2548" s="47">
        <v>1</v>
      </c>
      <c r="AM2548" s="51">
        <f>IFERROR(IF(R2548=0,"-",R2548/Q2548*100-100),"-")</f>
        <v>-23.076923076923066</v>
      </c>
      <c r="AN2548" s="51">
        <f>IFERROR(IF(Y2548=0,"-",Y2548/X2548*100-100),"-")</f>
        <v>100</v>
      </c>
      <c r="AO2548" s="51">
        <f>IFERROR(IF(AF2548=0,"-",AF2548/AE2548*100-100),"-")</f>
        <v>-60</v>
      </c>
      <c r="AP2548" s="52">
        <f>IFERROR(IF(R2548=0,"-",R2548/L2548*100-100),"-")</f>
        <v>-44.444444444444443</v>
      </c>
      <c r="AQ2548" s="52">
        <f>IFERROR(IF(Y2548=0,"-",Y2548/S2548*100-100),"-")</f>
        <v>-53.846153846153847</v>
      </c>
      <c r="AR2548" s="52">
        <f>IFERROR(IF(AF2548=0,"-",AF2548/Z2548*100-100),"-")</f>
        <v>-20</v>
      </c>
      <c r="AS2548" s="53">
        <f>R2548-Q2548</f>
        <v>-3</v>
      </c>
      <c r="AT2548" s="53">
        <f>Y2548-X2548</f>
        <v>3</v>
      </c>
      <c r="AU2548" s="53">
        <f>AF2548-AE2548</f>
        <v>-6</v>
      </c>
      <c r="AV2548" s="54">
        <f>R2548-L2548</f>
        <v>-8</v>
      </c>
      <c r="AW2548" s="54">
        <f>Y2548-S2548</f>
        <v>-7</v>
      </c>
      <c r="AX2548" s="54">
        <f>AF2548-Z2548</f>
        <v>-1</v>
      </c>
    </row>
    <row r="2549" spans="1:50" ht="15" x14ac:dyDescent="0.25">
      <c r="A2549" s="43" t="s">
        <v>3834</v>
      </c>
      <c r="B2549" s="43" t="str">
        <f t="shared" si="63"/>
        <v>610451049_4145M01</v>
      </c>
      <c r="C2549" s="44">
        <v>610451049</v>
      </c>
      <c r="D2549" s="44" t="s">
        <v>1396</v>
      </c>
      <c r="E2549" s="44" t="s">
        <v>1397</v>
      </c>
      <c r="F2549" s="45" t="s">
        <v>792</v>
      </c>
      <c r="G2549" s="56">
        <v>9</v>
      </c>
      <c r="H2549" s="44" t="s">
        <v>3835</v>
      </c>
      <c r="I2549" s="44" t="s">
        <v>102</v>
      </c>
      <c r="J2549" s="44" t="s">
        <v>103</v>
      </c>
      <c r="K2549" s="45" t="s">
        <v>32</v>
      </c>
      <c r="L2549" s="47">
        <v>22</v>
      </c>
      <c r="M2549" s="47">
        <v>18</v>
      </c>
      <c r="N2549" s="47">
        <v>24</v>
      </c>
      <c r="O2549" s="47">
        <v>15</v>
      </c>
      <c r="P2549" s="47">
        <v>52</v>
      </c>
      <c r="Q2549" s="47">
        <v>36</v>
      </c>
      <c r="R2549" s="48">
        <v>58</v>
      </c>
      <c r="S2549" s="47">
        <v>9</v>
      </c>
      <c r="T2549" s="47">
        <v>5</v>
      </c>
      <c r="U2549" s="47">
        <v>9</v>
      </c>
      <c r="V2549" s="47">
        <v>6</v>
      </c>
      <c r="W2549" s="47">
        <v>24</v>
      </c>
      <c r="X2549" s="47">
        <v>24</v>
      </c>
      <c r="Y2549" s="49">
        <v>26</v>
      </c>
      <c r="Z2549" s="47">
        <v>13</v>
      </c>
      <c r="AA2549" s="47">
        <v>13</v>
      </c>
      <c r="AB2549" s="47">
        <v>15</v>
      </c>
      <c r="AC2549" s="47">
        <v>9</v>
      </c>
      <c r="AD2549" s="47">
        <v>28</v>
      </c>
      <c r="AE2549" s="47">
        <v>12</v>
      </c>
      <c r="AF2549" s="50">
        <v>32</v>
      </c>
      <c r="AG2549" s="47">
        <v>2</v>
      </c>
      <c r="AH2549" s="47">
        <v>2</v>
      </c>
      <c r="AI2549" s="47">
        <v>0</v>
      </c>
      <c r="AJ2549" s="47">
        <v>4</v>
      </c>
      <c r="AK2549" s="47">
        <v>3</v>
      </c>
      <c r="AL2549" s="47">
        <v>1</v>
      </c>
      <c r="AM2549" s="51">
        <f>IFERROR(IF(R2549=0,"-",R2549/Q2549*100-100),"-")</f>
        <v>61.111111111111114</v>
      </c>
      <c r="AN2549" s="51">
        <f>IFERROR(IF(Y2549=0,"-",Y2549/X2549*100-100),"-")</f>
        <v>8.3333333333333286</v>
      </c>
      <c r="AO2549" s="51">
        <f>IFERROR(IF(AF2549=0,"-",AF2549/AE2549*100-100),"-")</f>
        <v>166.66666666666663</v>
      </c>
      <c r="AP2549" s="52">
        <f>IFERROR(IF(R2549=0,"-",R2549/L2549*100-100),"-")</f>
        <v>163.63636363636363</v>
      </c>
      <c r="AQ2549" s="52">
        <f>IFERROR(IF(Y2549=0,"-",Y2549/S2549*100-100),"-")</f>
        <v>188.88888888888886</v>
      </c>
      <c r="AR2549" s="52">
        <f>IFERROR(IF(AF2549=0,"-",AF2549/Z2549*100-100),"-")</f>
        <v>146.15384615384616</v>
      </c>
      <c r="AS2549" s="53">
        <f>R2549-Q2549</f>
        <v>22</v>
      </c>
      <c r="AT2549" s="53">
        <f>Y2549-X2549</f>
        <v>2</v>
      </c>
      <c r="AU2549" s="53">
        <f>AF2549-AE2549</f>
        <v>20</v>
      </c>
      <c r="AV2549" s="54">
        <f>R2549-L2549</f>
        <v>36</v>
      </c>
      <c r="AW2549" s="54">
        <f>Y2549-S2549</f>
        <v>17</v>
      </c>
      <c r="AX2549" s="54">
        <f>AF2549-Z2549</f>
        <v>19</v>
      </c>
    </row>
    <row r="2550" spans="1:50" ht="15" x14ac:dyDescent="0.25">
      <c r="A2550" s="43" t="s">
        <v>3836</v>
      </c>
      <c r="B2550" s="43" t="str">
        <f t="shared" si="63"/>
        <v>610451049_6441L51</v>
      </c>
      <c r="C2550" s="44">
        <v>610451049</v>
      </c>
      <c r="D2550" s="44" t="s">
        <v>784</v>
      </c>
      <c r="E2550" s="44" t="s">
        <v>785</v>
      </c>
      <c r="F2550" s="45" t="s">
        <v>786</v>
      </c>
      <c r="G2550" s="56">
        <v>9</v>
      </c>
      <c r="H2550" s="44" t="s">
        <v>3835</v>
      </c>
      <c r="I2550" s="44" t="s">
        <v>102</v>
      </c>
      <c r="J2550" s="44" t="s">
        <v>103</v>
      </c>
      <c r="K2550" s="45" t="s">
        <v>32</v>
      </c>
      <c r="L2550" s="47">
        <v>73</v>
      </c>
      <c r="M2550" s="47">
        <v>37</v>
      </c>
      <c r="N2550" s="47">
        <v>66</v>
      </c>
      <c r="O2550" s="47">
        <v>62</v>
      </c>
      <c r="P2550" s="47">
        <v>79</v>
      </c>
      <c r="Q2550" s="47">
        <v>60</v>
      </c>
      <c r="R2550" s="48">
        <v>66</v>
      </c>
      <c r="S2550" s="47">
        <v>49</v>
      </c>
      <c r="T2550" s="47">
        <v>16</v>
      </c>
      <c r="U2550" s="47">
        <v>30</v>
      </c>
      <c r="V2550" s="47">
        <v>45</v>
      </c>
      <c r="W2550" s="47">
        <v>35</v>
      </c>
      <c r="X2550" s="47">
        <v>31</v>
      </c>
      <c r="Y2550" s="49">
        <v>38</v>
      </c>
      <c r="Z2550" s="47">
        <v>24</v>
      </c>
      <c r="AA2550" s="47">
        <v>21</v>
      </c>
      <c r="AB2550" s="47">
        <v>36</v>
      </c>
      <c r="AC2550" s="47">
        <v>17</v>
      </c>
      <c r="AD2550" s="47">
        <v>44</v>
      </c>
      <c r="AE2550" s="47">
        <v>29</v>
      </c>
      <c r="AF2550" s="50">
        <v>28</v>
      </c>
      <c r="AG2550" s="47" t="s">
        <v>27</v>
      </c>
      <c r="AH2550" s="47" t="s">
        <v>27</v>
      </c>
      <c r="AI2550" s="47" t="s">
        <v>27</v>
      </c>
      <c r="AJ2550" s="47" t="s">
        <v>27</v>
      </c>
      <c r="AK2550" s="47" t="s">
        <v>27</v>
      </c>
      <c r="AL2550" s="47" t="s">
        <v>27</v>
      </c>
      <c r="AM2550" s="51">
        <f>IFERROR(IF(R2550=0,"-",R2550/Q2550*100-100),"-")</f>
        <v>10.000000000000014</v>
      </c>
      <c r="AN2550" s="51">
        <f>IFERROR(IF(Y2550=0,"-",Y2550/X2550*100-100),"-")</f>
        <v>22.58064516129032</v>
      </c>
      <c r="AO2550" s="51">
        <f>IFERROR(IF(AF2550=0,"-",AF2550/AE2550*100-100),"-")</f>
        <v>-3.448275862068968</v>
      </c>
      <c r="AP2550" s="52">
        <f>IFERROR(IF(R2550=0,"-",R2550/L2550*100-100),"-")</f>
        <v>-9.5890410958904226</v>
      </c>
      <c r="AQ2550" s="52">
        <f>IFERROR(IF(Y2550=0,"-",Y2550/S2550*100-100),"-")</f>
        <v>-22.448979591836732</v>
      </c>
      <c r="AR2550" s="52">
        <f>IFERROR(IF(AF2550=0,"-",AF2550/Z2550*100-100),"-")</f>
        <v>16.666666666666671</v>
      </c>
      <c r="AS2550" s="53">
        <f>R2550-Q2550</f>
        <v>6</v>
      </c>
      <c r="AT2550" s="53">
        <f>Y2550-X2550</f>
        <v>7</v>
      </c>
      <c r="AU2550" s="53">
        <f>AF2550-AE2550</f>
        <v>-1</v>
      </c>
      <c r="AV2550" s="54">
        <f>R2550-L2550</f>
        <v>-7</v>
      </c>
      <c r="AW2550" s="54">
        <f>Y2550-S2550</f>
        <v>-11</v>
      </c>
      <c r="AX2550" s="54">
        <f>AF2550-Z2550</f>
        <v>4</v>
      </c>
    </row>
    <row r="2551" spans="1:50" ht="15" x14ac:dyDescent="0.25">
      <c r="A2551" s="43" t="s">
        <v>3837</v>
      </c>
      <c r="B2551" s="43" t="str">
        <f t="shared" si="63"/>
        <v>610451049_6843M01</v>
      </c>
      <c r="C2551" s="44">
        <v>610451049</v>
      </c>
      <c r="D2551" s="44" t="s">
        <v>814</v>
      </c>
      <c r="E2551" s="44" t="s">
        <v>815</v>
      </c>
      <c r="F2551" s="45" t="s">
        <v>816</v>
      </c>
      <c r="G2551" s="56">
        <v>9</v>
      </c>
      <c r="H2551" s="44" t="s">
        <v>3835</v>
      </c>
      <c r="I2551" s="44" t="s">
        <v>102</v>
      </c>
      <c r="J2551" s="44" t="s">
        <v>103</v>
      </c>
      <c r="K2551" s="45" t="s">
        <v>32</v>
      </c>
      <c r="L2551" s="47">
        <v>43</v>
      </c>
      <c r="M2551" s="47">
        <v>47</v>
      </c>
      <c r="N2551" s="47">
        <v>41</v>
      </c>
      <c r="O2551" s="47">
        <v>40</v>
      </c>
      <c r="P2551" s="47">
        <v>84</v>
      </c>
      <c r="Q2551" s="47">
        <v>63</v>
      </c>
      <c r="R2551" s="48">
        <v>89</v>
      </c>
      <c r="S2551" s="47">
        <v>28</v>
      </c>
      <c r="T2551" s="47">
        <v>20</v>
      </c>
      <c r="U2551" s="47">
        <v>18</v>
      </c>
      <c r="V2551" s="47">
        <v>15</v>
      </c>
      <c r="W2551" s="47">
        <v>36</v>
      </c>
      <c r="X2551" s="47">
        <v>24</v>
      </c>
      <c r="Y2551" s="49">
        <v>44</v>
      </c>
      <c r="Z2551" s="47">
        <v>15</v>
      </c>
      <c r="AA2551" s="47">
        <v>27</v>
      </c>
      <c r="AB2551" s="47">
        <v>23</v>
      </c>
      <c r="AC2551" s="47">
        <v>25</v>
      </c>
      <c r="AD2551" s="47">
        <v>48</v>
      </c>
      <c r="AE2551" s="47">
        <v>39</v>
      </c>
      <c r="AF2551" s="50">
        <v>45</v>
      </c>
      <c r="AG2551" s="47">
        <v>4</v>
      </c>
      <c r="AH2551" s="47">
        <v>3</v>
      </c>
      <c r="AI2551" s="47">
        <v>1</v>
      </c>
      <c r="AJ2551" s="47">
        <v>2</v>
      </c>
      <c r="AK2551" s="47">
        <v>2</v>
      </c>
      <c r="AL2551" s="47">
        <v>0</v>
      </c>
      <c r="AM2551" s="51">
        <f>IFERROR(IF(R2551=0,"-",R2551/Q2551*100-100),"-")</f>
        <v>41.269841269841265</v>
      </c>
      <c r="AN2551" s="51">
        <f>IFERROR(IF(Y2551=0,"-",Y2551/X2551*100-100),"-")</f>
        <v>83.333333333333314</v>
      </c>
      <c r="AO2551" s="51">
        <f>IFERROR(IF(AF2551=0,"-",AF2551/AE2551*100-100),"-")</f>
        <v>15.384615384615373</v>
      </c>
      <c r="AP2551" s="52">
        <f>IFERROR(IF(R2551=0,"-",R2551/L2551*100-100),"-")</f>
        <v>106.97674418604652</v>
      </c>
      <c r="AQ2551" s="52">
        <f>IFERROR(IF(Y2551=0,"-",Y2551/S2551*100-100),"-")</f>
        <v>57.142857142857139</v>
      </c>
      <c r="AR2551" s="52">
        <f>IFERROR(IF(AF2551=0,"-",AF2551/Z2551*100-100),"-")</f>
        <v>200</v>
      </c>
      <c r="AS2551" s="53">
        <f>R2551-Q2551</f>
        <v>26</v>
      </c>
      <c r="AT2551" s="53">
        <f>Y2551-X2551</f>
        <v>20</v>
      </c>
      <c r="AU2551" s="53">
        <f>AF2551-AE2551</f>
        <v>6</v>
      </c>
      <c r="AV2551" s="54">
        <f>R2551-L2551</f>
        <v>46</v>
      </c>
      <c r="AW2551" s="54">
        <f>Y2551-S2551</f>
        <v>16</v>
      </c>
      <c r="AX2551" s="54">
        <f>AF2551-Z2551</f>
        <v>30</v>
      </c>
    </row>
    <row r="2552" spans="1:50" ht="15" x14ac:dyDescent="0.25">
      <c r="A2552" s="43" t="s">
        <v>3838</v>
      </c>
      <c r="B2552" s="43" t="str">
        <f t="shared" si="63"/>
        <v>610451049_7842M01</v>
      </c>
      <c r="C2552" s="44">
        <v>610451049</v>
      </c>
      <c r="D2552" s="44" t="s">
        <v>724</v>
      </c>
      <c r="E2552" s="44" t="s">
        <v>725</v>
      </c>
      <c r="F2552" s="45" t="s">
        <v>718</v>
      </c>
      <c r="G2552" s="56">
        <v>9</v>
      </c>
      <c r="H2552" s="44" t="s">
        <v>3835</v>
      </c>
      <c r="I2552" s="44" t="s">
        <v>102</v>
      </c>
      <c r="J2552" s="44" t="s">
        <v>103</v>
      </c>
      <c r="K2552" s="45" t="s">
        <v>32</v>
      </c>
      <c r="L2552" s="47">
        <v>25</v>
      </c>
      <c r="M2552" s="47">
        <v>21</v>
      </c>
      <c r="N2552" s="47">
        <v>35</v>
      </c>
      <c r="O2552" s="47">
        <v>39</v>
      </c>
      <c r="P2552" s="47">
        <v>81</v>
      </c>
      <c r="Q2552" s="47">
        <v>65</v>
      </c>
      <c r="R2552" s="48">
        <v>65</v>
      </c>
      <c r="S2552" s="47">
        <v>8</v>
      </c>
      <c r="T2552" s="47">
        <v>11</v>
      </c>
      <c r="U2552" s="47">
        <v>15</v>
      </c>
      <c r="V2552" s="47">
        <v>20</v>
      </c>
      <c r="W2552" s="47">
        <v>42</v>
      </c>
      <c r="X2552" s="47">
        <v>23</v>
      </c>
      <c r="Y2552" s="49">
        <v>29</v>
      </c>
      <c r="Z2552" s="47">
        <v>17</v>
      </c>
      <c r="AA2552" s="47">
        <v>10</v>
      </c>
      <c r="AB2552" s="47">
        <v>20</v>
      </c>
      <c r="AC2552" s="47">
        <v>19</v>
      </c>
      <c r="AD2552" s="47">
        <v>39</v>
      </c>
      <c r="AE2552" s="47">
        <v>42</v>
      </c>
      <c r="AF2552" s="50">
        <v>36</v>
      </c>
      <c r="AG2552" s="47">
        <v>7</v>
      </c>
      <c r="AH2552" s="47">
        <v>4</v>
      </c>
      <c r="AI2552" s="47">
        <v>3</v>
      </c>
      <c r="AJ2552" s="47">
        <v>3</v>
      </c>
      <c r="AK2552" s="47">
        <v>0</v>
      </c>
      <c r="AL2552" s="47">
        <v>3</v>
      </c>
      <c r="AM2552" s="51">
        <f>IFERROR(IF(R2552=0,"-",R2552/Q2552*100-100),"-")</f>
        <v>0</v>
      </c>
      <c r="AN2552" s="51">
        <f>IFERROR(IF(Y2552=0,"-",Y2552/X2552*100-100),"-")</f>
        <v>26.08695652173914</v>
      </c>
      <c r="AO2552" s="51">
        <f>IFERROR(IF(AF2552=0,"-",AF2552/AE2552*100-100),"-")</f>
        <v>-14.285714285714292</v>
      </c>
      <c r="AP2552" s="52">
        <f>IFERROR(IF(R2552=0,"-",R2552/L2552*100-100),"-")</f>
        <v>160</v>
      </c>
      <c r="AQ2552" s="52">
        <f>IFERROR(IF(Y2552=0,"-",Y2552/S2552*100-100),"-")</f>
        <v>262.5</v>
      </c>
      <c r="AR2552" s="52">
        <f>IFERROR(IF(AF2552=0,"-",AF2552/Z2552*100-100),"-")</f>
        <v>111.76470588235296</v>
      </c>
      <c r="AS2552" s="53">
        <f>R2552-Q2552</f>
        <v>0</v>
      </c>
      <c r="AT2552" s="53">
        <f>Y2552-X2552</f>
        <v>6</v>
      </c>
      <c r="AU2552" s="53">
        <f>AF2552-AE2552</f>
        <v>-6</v>
      </c>
      <c r="AV2552" s="54">
        <f>R2552-L2552</f>
        <v>40</v>
      </c>
      <c r="AW2552" s="54">
        <f>Y2552-S2552</f>
        <v>21</v>
      </c>
      <c r="AX2552" s="54">
        <f>AF2552-Z2552</f>
        <v>19</v>
      </c>
    </row>
    <row r="2553" spans="1:50" ht="15" x14ac:dyDescent="0.25">
      <c r="A2553" s="43" t="s">
        <v>3839</v>
      </c>
      <c r="B2553" s="43" t="str">
        <f t="shared" si="63"/>
        <v>610451251_7842M06</v>
      </c>
      <c r="C2553" s="44">
        <v>610451251</v>
      </c>
      <c r="D2553" s="44" t="s">
        <v>1200</v>
      </c>
      <c r="E2553" s="44" t="s">
        <v>1201</v>
      </c>
      <c r="F2553" s="45" t="s">
        <v>718</v>
      </c>
      <c r="G2553" s="56">
        <v>9</v>
      </c>
      <c r="H2553" s="44" t="s">
        <v>3840</v>
      </c>
      <c r="I2553" s="44" t="s">
        <v>102</v>
      </c>
      <c r="J2553" s="44" t="s">
        <v>103</v>
      </c>
      <c r="K2553" s="45" t="s">
        <v>392</v>
      </c>
      <c r="L2553" s="47">
        <v>14</v>
      </c>
      <c r="M2553" s="47">
        <v>28</v>
      </c>
      <c r="N2553" s="47">
        <v>24</v>
      </c>
      <c r="O2553" s="47">
        <v>24</v>
      </c>
      <c r="P2553" s="47">
        <v>0</v>
      </c>
      <c r="Q2553" s="47">
        <v>46</v>
      </c>
      <c r="R2553" s="48">
        <v>28</v>
      </c>
      <c r="S2553" s="47">
        <v>8</v>
      </c>
      <c r="T2553" s="47">
        <v>20</v>
      </c>
      <c r="U2553" s="47">
        <v>13</v>
      </c>
      <c r="V2553" s="47">
        <v>12</v>
      </c>
      <c r="W2553" s="47">
        <v>0</v>
      </c>
      <c r="X2553" s="47">
        <v>24</v>
      </c>
      <c r="Y2553" s="49">
        <v>16</v>
      </c>
      <c r="Z2553" s="47">
        <v>6</v>
      </c>
      <c r="AA2553" s="47">
        <v>8</v>
      </c>
      <c r="AB2553" s="47">
        <v>11</v>
      </c>
      <c r="AC2553" s="47">
        <v>12</v>
      </c>
      <c r="AD2553" s="47">
        <v>0</v>
      </c>
      <c r="AE2553" s="47">
        <v>22</v>
      </c>
      <c r="AF2553" s="50">
        <v>12</v>
      </c>
      <c r="AG2553" s="47" t="s">
        <v>27</v>
      </c>
      <c r="AH2553" s="47" t="s">
        <v>27</v>
      </c>
      <c r="AI2553" s="47" t="s">
        <v>27</v>
      </c>
      <c r="AJ2553" s="47" t="s">
        <v>27</v>
      </c>
      <c r="AK2553" s="47" t="s">
        <v>27</v>
      </c>
      <c r="AL2553" s="47" t="s">
        <v>27</v>
      </c>
      <c r="AM2553" s="51">
        <f>IFERROR(IF(R2553=0,"-",R2553/Q2553*100-100),"-")</f>
        <v>-39.130434782608688</v>
      </c>
      <c r="AN2553" s="51">
        <f>IFERROR(IF(Y2553=0,"-",Y2553/X2553*100-100),"-")</f>
        <v>-33.333333333333343</v>
      </c>
      <c r="AO2553" s="51">
        <f>IFERROR(IF(AF2553=0,"-",AF2553/AE2553*100-100),"-")</f>
        <v>-45.45454545454546</v>
      </c>
      <c r="AP2553" s="52">
        <f>IFERROR(IF(R2553=0,"-",R2553/L2553*100-100),"-")</f>
        <v>100</v>
      </c>
      <c r="AQ2553" s="52">
        <f>IFERROR(IF(Y2553=0,"-",Y2553/S2553*100-100),"-")</f>
        <v>100</v>
      </c>
      <c r="AR2553" s="52">
        <f>IFERROR(IF(AF2553=0,"-",AF2553/Z2553*100-100),"-")</f>
        <v>100</v>
      </c>
      <c r="AS2553" s="53">
        <f>R2553-Q2553</f>
        <v>-18</v>
      </c>
      <c r="AT2553" s="53">
        <f>Y2553-X2553</f>
        <v>-8</v>
      </c>
      <c r="AU2553" s="53">
        <f>AF2553-AE2553</f>
        <v>-10</v>
      </c>
      <c r="AV2553" s="54">
        <f>R2553-L2553</f>
        <v>14</v>
      </c>
      <c r="AW2553" s="54">
        <f>Y2553-S2553</f>
        <v>8</v>
      </c>
      <c r="AX2553" s="54">
        <f>AF2553-Z2553</f>
        <v>6</v>
      </c>
    </row>
    <row r="2554" spans="1:50" ht="15" x14ac:dyDescent="0.25">
      <c r="A2554" s="43" t="s">
        <v>3842</v>
      </c>
      <c r="B2554" s="43" t="str">
        <f t="shared" si="63"/>
        <v>650003578_6842M01</v>
      </c>
      <c r="C2554" s="44">
        <v>650003578</v>
      </c>
      <c r="D2554" s="44" t="s">
        <v>1011</v>
      </c>
      <c r="E2554" s="44" t="s">
        <v>1012</v>
      </c>
      <c r="F2554" s="45" t="s">
        <v>816</v>
      </c>
      <c r="G2554" s="56">
        <v>9</v>
      </c>
      <c r="H2554" s="44" t="s">
        <v>3841</v>
      </c>
      <c r="I2554" s="44" t="s">
        <v>427</v>
      </c>
      <c r="J2554" s="44" t="s">
        <v>428</v>
      </c>
      <c r="K2554" s="45" t="s">
        <v>43</v>
      </c>
      <c r="L2554" s="47">
        <v>106</v>
      </c>
      <c r="M2554" s="47">
        <v>65</v>
      </c>
      <c r="N2554" s="47">
        <v>88</v>
      </c>
      <c r="O2554" s="47">
        <v>91</v>
      </c>
      <c r="P2554" s="47">
        <v>0</v>
      </c>
      <c r="Q2554" s="47">
        <v>113</v>
      </c>
      <c r="R2554" s="48">
        <v>138</v>
      </c>
      <c r="S2554" s="47">
        <v>69</v>
      </c>
      <c r="T2554" s="47">
        <v>36</v>
      </c>
      <c r="U2554" s="47">
        <v>53</v>
      </c>
      <c r="V2554" s="47">
        <v>58</v>
      </c>
      <c r="W2554" s="47">
        <v>0</v>
      </c>
      <c r="X2554" s="47">
        <v>69</v>
      </c>
      <c r="Y2554" s="49">
        <v>85</v>
      </c>
      <c r="Z2554" s="47">
        <v>37</v>
      </c>
      <c r="AA2554" s="47">
        <v>29</v>
      </c>
      <c r="AB2554" s="47">
        <v>35</v>
      </c>
      <c r="AC2554" s="47">
        <v>33</v>
      </c>
      <c r="AD2554" s="47">
        <v>0</v>
      </c>
      <c r="AE2554" s="47">
        <v>44</v>
      </c>
      <c r="AF2554" s="50">
        <v>53</v>
      </c>
      <c r="AG2554" s="47" t="s">
        <v>27</v>
      </c>
      <c r="AH2554" s="47" t="s">
        <v>27</v>
      </c>
      <c r="AI2554" s="47" t="s">
        <v>27</v>
      </c>
      <c r="AJ2554" s="47" t="s">
        <v>27</v>
      </c>
      <c r="AK2554" s="47" t="s">
        <v>27</v>
      </c>
      <c r="AL2554" s="47" t="s">
        <v>27</v>
      </c>
      <c r="AM2554" s="51">
        <f>IFERROR(IF(R2554=0,"-",R2554/Q2554*100-100),"-")</f>
        <v>22.12389380530972</v>
      </c>
      <c r="AN2554" s="51">
        <f>IFERROR(IF(Y2554=0,"-",Y2554/X2554*100-100),"-")</f>
        <v>23.188405797101439</v>
      </c>
      <c r="AO2554" s="51">
        <f>IFERROR(IF(AF2554=0,"-",AF2554/AE2554*100-100),"-")</f>
        <v>20.454545454545453</v>
      </c>
      <c r="AP2554" s="52">
        <f>IFERROR(IF(R2554=0,"-",R2554/L2554*100-100),"-")</f>
        <v>30.188679245283026</v>
      </c>
      <c r="AQ2554" s="52">
        <f>IFERROR(IF(Y2554=0,"-",Y2554/S2554*100-100),"-")</f>
        <v>23.188405797101439</v>
      </c>
      <c r="AR2554" s="52">
        <f>IFERROR(IF(AF2554=0,"-",AF2554/Z2554*100-100),"-")</f>
        <v>43.243243243243256</v>
      </c>
      <c r="AS2554" s="53">
        <f>R2554-Q2554</f>
        <v>25</v>
      </c>
      <c r="AT2554" s="53">
        <f>Y2554-X2554</f>
        <v>16</v>
      </c>
      <c r="AU2554" s="53">
        <f>AF2554-AE2554</f>
        <v>9</v>
      </c>
      <c r="AV2554" s="54">
        <f>R2554-L2554</f>
        <v>32</v>
      </c>
      <c r="AW2554" s="54">
        <f>Y2554-S2554</f>
        <v>16</v>
      </c>
      <c r="AX2554" s="54">
        <f>AF2554-Z2554</f>
        <v>16</v>
      </c>
    </row>
    <row r="2555" spans="1:50" ht="15" x14ac:dyDescent="0.25">
      <c r="A2555" s="43" t="s">
        <v>3843</v>
      </c>
      <c r="B2555" s="43" t="str">
        <f t="shared" si="63"/>
        <v>650003969_6842L51</v>
      </c>
      <c r="C2555" s="44">
        <v>650003969</v>
      </c>
      <c r="D2555" s="44" t="s">
        <v>1007</v>
      </c>
      <c r="E2555" s="44" t="s">
        <v>1008</v>
      </c>
      <c r="F2555" s="45" t="s">
        <v>786</v>
      </c>
      <c r="G2555" s="56">
        <v>9</v>
      </c>
      <c r="H2555" s="44" t="s">
        <v>3844</v>
      </c>
      <c r="I2555" s="44" t="s">
        <v>204</v>
      </c>
      <c r="J2555" s="44" t="s">
        <v>205</v>
      </c>
      <c r="K2555" s="45" t="s">
        <v>43</v>
      </c>
      <c r="L2555" s="47">
        <v>0</v>
      </c>
      <c r="M2555" s="47">
        <v>0</v>
      </c>
      <c r="N2555" s="47">
        <v>0</v>
      </c>
      <c r="O2555" s="47">
        <v>8</v>
      </c>
      <c r="P2555" s="47">
        <v>0</v>
      </c>
      <c r="Q2555" s="47">
        <v>7</v>
      </c>
      <c r="R2555" s="48">
        <v>10</v>
      </c>
      <c r="S2555" s="47">
        <v>0</v>
      </c>
      <c r="T2555" s="47">
        <v>0</v>
      </c>
      <c r="U2555" s="47">
        <v>0</v>
      </c>
      <c r="V2555" s="47">
        <v>8</v>
      </c>
      <c r="W2555" s="47">
        <v>0</v>
      </c>
      <c r="X2555" s="47">
        <v>7</v>
      </c>
      <c r="Y2555" s="49">
        <v>10</v>
      </c>
      <c r="Z2555" s="47">
        <v>0</v>
      </c>
      <c r="AA2555" s="47">
        <v>0</v>
      </c>
      <c r="AB2555" s="47">
        <v>0</v>
      </c>
      <c r="AC2555" s="47">
        <v>0</v>
      </c>
      <c r="AD2555" s="47">
        <v>0</v>
      </c>
      <c r="AE2555" s="47">
        <v>0</v>
      </c>
      <c r="AF2555" s="50">
        <v>0</v>
      </c>
      <c r="AG2555" s="47" t="s">
        <v>27</v>
      </c>
      <c r="AH2555" s="47" t="s">
        <v>27</v>
      </c>
      <c r="AI2555" s="47" t="s">
        <v>27</v>
      </c>
      <c r="AJ2555" s="47" t="s">
        <v>27</v>
      </c>
      <c r="AK2555" s="47" t="s">
        <v>27</v>
      </c>
      <c r="AL2555" s="47" t="s">
        <v>27</v>
      </c>
      <c r="AM2555" s="51">
        <f>IFERROR(IF(R2555=0,"-",R2555/Q2555*100-100),"-")</f>
        <v>42.857142857142861</v>
      </c>
      <c r="AN2555" s="51">
        <f>IFERROR(IF(Y2555=0,"-",Y2555/X2555*100-100),"-")</f>
        <v>42.857142857142861</v>
      </c>
      <c r="AO2555" s="51" t="str">
        <f>IFERROR(IF(AF2555=0,"-",AF2555/AE2555*100-100),"-")</f>
        <v>-</v>
      </c>
      <c r="AP2555" s="52" t="str">
        <f>IFERROR(IF(R2555=0,"-",R2555/L2555*100-100),"-")</f>
        <v>-</v>
      </c>
      <c r="AQ2555" s="52" t="str">
        <f>IFERROR(IF(Y2555=0,"-",Y2555/S2555*100-100),"-")</f>
        <v>-</v>
      </c>
      <c r="AR2555" s="52" t="str">
        <f>IFERROR(IF(AF2555=0,"-",AF2555/Z2555*100-100),"-")</f>
        <v>-</v>
      </c>
      <c r="AS2555" s="53">
        <f>R2555-Q2555</f>
        <v>3</v>
      </c>
      <c r="AT2555" s="53">
        <f>Y2555-X2555</f>
        <v>3</v>
      </c>
      <c r="AU2555" s="53">
        <f>AF2555-AE2555</f>
        <v>0</v>
      </c>
      <c r="AV2555" s="54">
        <f>R2555-L2555</f>
        <v>10</v>
      </c>
      <c r="AW2555" s="54">
        <f>Y2555-S2555</f>
        <v>10</v>
      </c>
      <c r="AX2555" s="54">
        <f>AF2555-Z2555</f>
        <v>0</v>
      </c>
    </row>
    <row r="2556" spans="1:50" ht="15" x14ac:dyDescent="0.25">
      <c r="A2556" s="43" t="s">
        <v>3845</v>
      </c>
      <c r="B2556" s="43" t="str">
        <f t="shared" si="63"/>
        <v>650003969_6842M01</v>
      </c>
      <c r="C2556" s="44">
        <v>650003969</v>
      </c>
      <c r="D2556" s="44" t="s">
        <v>1011</v>
      </c>
      <c r="E2556" s="44" t="s">
        <v>1012</v>
      </c>
      <c r="F2556" s="45" t="s">
        <v>816</v>
      </c>
      <c r="G2556" s="56">
        <v>9</v>
      </c>
      <c r="H2556" s="44" t="s">
        <v>3844</v>
      </c>
      <c r="I2556" s="44" t="s">
        <v>204</v>
      </c>
      <c r="J2556" s="44" t="s">
        <v>205</v>
      </c>
      <c r="K2556" s="45" t="s">
        <v>43</v>
      </c>
      <c r="L2556" s="47">
        <v>71</v>
      </c>
      <c r="M2556" s="47">
        <v>89</v>
      </c>
      <c r="N2556" s="47">
        <v>89</v>
      </c>
      <c r="O2556" s="47">
        <v>68</v>
      </c>
      <c r="P2556" s="47">
        <v>0</v>
      </c>
      <c r="Q2556" s="47">
        <v>118</v>
      </c>
      <c r="R2556" s="48">
        <v>149</v>
      </c>
      <c r="S2556" s="47">
        <v>46</v>
      </c>
      <c r="T2556" s="47">
        <v>59</v>
      </c>
      <c r="U2556" s="47">
        <v>47</v>
      </c>
      <c r="V2556" s="47">
        <v>44</v>
      </c>
      <c r="W2556" s="47">
        <v>0</v>
      </c>
      <c r="X2556" s="47">
        <v>71</v>
      </c>
      <c r="Y2556" s="49">
        <v>96</v>
      </c>
      <c r="Z2556" s="47">
        <v>25</v>
      </c>
      <c r="AA2556" s="47">
        <v>30</v>
      </c>
      <c r="AB2556" s="47">
        <v>42</v>
      </c>
      <c r="AC2556" s="47">
        <v>24</v>
      </c>
      <c r="AD2556" s="47">
        <v>0</v>
      </c>
      <c r="AE2556" s="47">
        <v>47</v>
      </c>
      <c r="AF2556" s="50">
        <v>53</v>
      </c>
      <c r="AG2556" s="47" t="s">
        <v>27</v>
      </c>
      <c r="AH2556" s="47" t="s">
        <v>27</v>
      </c>
      <c r="AI2556" s="47" t="s">
        <v>27</v>
      </c>
      <c r="AJ2556" s="47">
        <v>5</v>
      </c>
      <c r="AK2556" s="47">
        <v>4</v>
      </c>
      <c r="AL2556" s="47">
        <v>1</v>
      </c>
      <c r="AM2556" s="51">
        <f>IFERROR(IF(R2556=0,"-",R2556/Q2556*100-100),"-")</f>
        <v>26.271186440677965</v>
      </c>
      <c r="AN2556" s="51">
        <f>IFERROR(IF(Y2556=0,"-",Y2556/X2556*100-100),"-")</f>
        <v>35.211267605633793</v>
      </c>
      <c r="AO2556" s="51">
        <f>IFERROR(IF(AF2556=0,"-",AF2556/AE2556*100-100),"-")</f>
        <v>12.7659574468085</v>
      </c>
      <c r="AP2556" s="52">
        <f>IFERROR(IF(R2556=0,"-",R2556/L2556*100-100),"-")</f>
        <v>109.85915492957744</v>
      </c>
      <c r="AQ2556" s="52">
        <f>IFERROR(IF(Y2556=0,"-",Y2556/S2556*100-100),"-")</f>
        <v>108.69565217391303</v>
      </c>
      <c r="AR2556" s="52">
        <f>IFERROR(IF(AF2556=0,"-",AF2556/Z2556*100-100),"-")</f>
        <v>112</v>
      </c>
      <c r="AS2556" s="53">
        <f>R2556-Q2556</f>
        <v>31</v>
      </c>
      <c r="AT2556" s="53">
        <f>Y2556-X2556</f>
        <v>25</v>
      </c>
      <c r="AU2556" s="53">
        <f>AF2556-AE2556</f>
        <v>6</v>
      </c>
      <c r="AV2556" s="54">
        <f>R2556-L2556</f>
        <v>78</v>
      </c>
      <c r="AW2556" s="54">
        <f>Y2556-S2556</f>
        <v>50</v>
      </c>
      <c r="AX2556" s="54">
        <f>AF2556-Z2556</f>
        <v>28</v>
      </c>
    </row>
    <row r="2557" spans="1:50" ht="15" x14ac:dyDescent="0.25">
      <c r="A2557" s="43" t="s">
        <v>3846</v>
      </c>
      <c r="B2557" s="43" t="str">
        <f t="shared" si="63"/>
        <v>650007557_7941K41</v>
      </c>
      <c r="C2557" s="44">
        <v>650007557</v>
      </c>
      <c r="D2557" s="44" t="s">
        <v>704</v>
      </c>
      <c r="E2557" s="44" t="s">
        <v>21</v>
      </c>
      <c r="F2557" s="45" t="s">
        <v>705</v>
      </c>
      <c r="G2557" s="56">
        <v>9</v>
      </c>
      <c r="H2557" s="44" t="s">
        <v>3847</v>
      </c>
      <c r="I2557" s="44" t="s">
        <v>461</v>
      </c>
      <c r="J2557" s="44" t="s">
        <v>462</v>
      </c>
      <c r="K2557" s="45" t="s">
        <v>43</v>
      </c>
      <c r="L2557" s="47">
        <v>62</v>
      </c>
      <c r="M2557" s="47">
        <v>50</v>
      </c>
      <c r="N2557" s="47">
        <v>71</v>
      </c>
      <c r="O2557" s="47">
        <v>78</v>
      </c>
      <c r="P2557" s="47">
        <v>64</v>
      </c>
      <c r="Q2557" s="47">
        <v>65</v>
      </c>
      <c r="R2557" s="48">
        <v>92</v>
      </c>
      <c r="S2557" s="47">
        <v>50</v>
      </c>
      <c r="T2557" s="47">
        <v>30</v>
      </c>
      <c r="U2557" s="47">
        <v>55</v>
      </c>
      <c r="V2557" s="47">
        <v>51</v>
      </c>
      <c r="W2557" s="47">
        <v>42</v>
      </c>
      <c r="X2557" s="47">
        <v>43</v>
      </c>
      <c r="Y2557" s="49">
        <v>76</v>
      </c>
      <c r="Z2557" s="47">
        <v>12</v>
      </c>
      <c r="AA2557" s="47">
        <v>20</v>
      </c>
      <c r="AB2557" s="47">
        <v>16</v>
      </c>
      <c r="AC2557" s="47">
        <v>27</v>
      </c>
      <c r="AD2557" s="47">
        <v>22</v>
      </c>
      <c r="AE2557" s="47">
        <v>22</v>
      </c>
      <c r="AF2557" s="50">
        <v>16</v>
      </c>
      <c r="AG2557" s="47" t="s">
        <v>27</v>
      </c>
      <c r="AH2557" s="47" t="s">
        <v>27</v>
      </c>
      <c r="AI2557" s="47" t="s">
        <v>27</v>
      </c>
      <c r="AJ2557" s="47">
        <v>1</v>
      </c>
      <c r="AK2557" s="47">
        <v>0</v>
      </c>
      <c r="AL2557" s="47">
        <v>1</v>
      </c>
      <c r="AM2557" s="51">
        <f>IFERROR(IF(R2557=0,"-",R2557/Q2557*100-100),"-")</f>
        <v>41.538461538461547</v>
      </c>
      <c r="AN2557" s="51">
        <f>IFERROR(IF(Y2557=0,"-",Y2557/X2557*100-100),"-")</f>
        <v>76.744186046511629</v>
      </c>
      <c r="AO2557" s="51">
        <f>IFERROR(IF(AF2557=0,"-",AF2557/AE2557*100-100),"-")</f>
        <v>-27.272727272727266</v>
      </c>
      <c r="AP2557" s="52">
        <f>IFERROR(IF(R2557=0,"-",R2557/L2557*100-100),"-")</f>
        <v>48.387096774193537</v>
      </c>
      <c r="AQ2557" s="52">
        <f>IFERROR(IF(Y2557=0,"-",Y2557/S2557*100-100),"-")</f>
        <v>52</v>
      </c>
      <c r="AR2557" s="52">
        <f>IFERROR(IF(AF2557=0,"-",AF2557/Z2557*100-100),"-")</f>
        <v>33.333333333333314</v>
      </c>
      <c r="AS2557" s="53">
        <f>R2557-Q2557</f>
        <v>27</v>
      </c>
      <c r="AT2557" s="53">
        <f>Y2557-X2557</f>
        <v>33</v>
      </c>
      <c r="AU2557" s="53">
        <f>AF2557-AE2557</f>
        <v>-6</v>
      </c>
      <c r="AV2557" s="54">
        <f>R2557-L2557</f>
        <v>30</v>
      </c>
      <c r="AW2557" s="54">
        <f>Y2557-S2557</f>
        <v>26</v>
      </c>
      <c r="AX2557" s="54">
        <f>AF2557-Z2557</f>
        <v>4</v>
      </c>
    </row>
    <row r="2558" spans="1:50" ht="15" x14ac:dyDescent="0.25">
      <c r="A2558" s="43" t="s">
        <v>3848</v>
      </c>
      <c r="B2558" s="43" t="str">
        <f t="shared" si="63"/>
        <v>650008006_2345L02</v>
      </c>
      <c r="C2558" s="44">
        <v>650008006</v>
      </c>
      <c r="D2558" s="44" t="s">
        <v>967</v>
      </c>
      <c r="E2558" s="44" t="s">
        <v>968</v>
      </c>
      <c r="F2558" s="45" t="s">
        <v>863</v>
      </c>
      <c r="G2558" s="56">
        <v>9</v>
      </c>
      <c r="H2558" s="44" t="s">
        <v>3849</v>
      </c>
      <c r="I2558" s="44" t="s">
        <v>401</v>
      </c>
      <c r="J2558" s="44" t="s">
        <v>402</v>
      </c>
      <c r="K2558" s="45" t="s">
        <v>43</v>
      </c>
      <c r="L2558" s="47">
        <v>30</v>
      </c>
      <c r="M2558" s="47">
        <v>42</v>
      </c>
      <c r="N2558" s="47">
        <v>40</v>
      </c>
      <c r="O2558" s="47">
        <v>51</v>
      </c>
      <c r="P2558" s="47">
        <v>0</v>
      </c>
      <c r="Q2558" s="47">
        <v>49</v>
      </c>
      <c r="R2558" s="48">
        <v>60</v>
      </c>
      <c r="S2558" s="47">
        <v>13</v>
      </c>
      <c r="T2558" s="47">
        <v>27</v>
      </c>
      <c r="U2558" s="47">
        <v>29</v>
      </c>
      <c r="V2558" s="47">
        <v>33</v>
      </c>
      <c r="W2558" s="47">
        <v>0</v>
      </c>
      <c r="X2558" s="47">
        <v>33</v>
      </c>
      <c r="Y2558" s="49">
        <v>36</v>
      </c>
      <c r="Z2558" s="47">
        <v>17</v>
      </c>
      <c r="AA2558" s="47">
        <v>15</v>
      </c>
      <c r="AB2558" s="47">
        <v>11</v>
      </c>
      <c r="AC2558" s="47">
        <v>18</v>
      </c>
      <c r="AD2558" s="47">
        <v>0</v>
      </c>
      <c r="AE2558" s="47">
        <v>16</v>
      </c>
      <c r="AF2558" s="50">
        <v>24</v>
      </c>
      <c r="AG2558" s="47" t="s">
        <v>27</v>
      </c>
      <c r="AH2558" s="47" t="s">
        <v>27</v>
      </c>
      <c r="AI2558" s="47" t="s">
        <v>27</v>
      </c>
      <c r="AJ2558" s="47">
        <v>1</v>
      </c>
      <c r="AK2558" s="47">
        <v>1</v>
      </c>
      <c r="AL2558" s="47">
        <v>0</v>
      </c>
      <c r="AM2558" s="51">
        <f>IFERROR(IF(R2558=0,"-",R2558/Q2558*100-100),"-")</f>
        <v>22.448979591836732</v>
      </c>
      <c r="AN2558" s="51">
        <f>IFERROR(IF(Y2558=0,"-",Y2558/X2558*100-100),"-")</f>
        <v>9.0909090909090793</v>
      </c>
      <c r="AO2558" s="51">
        <f>IFERROR(IF(AF2558=0,"-",AF2558/AE2558*100-100),"-")</f>
        <v>50</v>
      </c>
      <c r="AP2558" s="52">
        <f>IFERROR(IF(R2558=0,"-",R2558/L2558*100-100),"-")</f>
        <v>100</v>
      </c>
      <c r="AQ2558" s="52">
        <f>IFERROR(IF(Y2558=0,"-",Y2558/S2558*100-100),"-")</f>
        <v>176.92307692307691</v>
      </c>
      <c r="AR2558" s="52">
        <f>IFERROR(IF(AF2558=0,"-",AF2558/Z2558*100-100),"-")</f>
        <v>41.176470588235304</v>
      </c>
      <c r="AS2558" s="53">
        <f>R2558-Q2558</f>
        <v>11</v>
      </c>
      <c r="AT2558" s="53">
        <f>Y2558-X2558</f>
        <v>3</v>
      </c>
      <c r="AU2558" s="53">
        <f>AF2558-AE2558</f>
        <v>8</v>
      </c>
      <c r="AV2558" s="54">
        <f>R2558-L2558</f>
        <v>30</v>
      </c>
      <c r="AW2558" s="54">
        <f>Y2558-S2558</f>
        <v>23</v>
      </c>
      <c r="AX2558" s="54">
        <f>AF2558-Z2558</f>
        <v>7</v>
      </c>
    </row>
    <row r="2559" spans="1:50" ht="15" x14ac:dyDescent="0.25">
      <c r="A2559" s="43" t="s">
        <v>3850</v>
      </c>
      <c r="B2559" s="43" t="str">
        <f t="shared" si="63"/>
        <v>650067231_7941K41</v>
      </c>
      <c r="C2559" s="44">
        <v>650067231</v>
      </c>
      <c r="D2559" s="44" t="s">
        <v>704</v>
      </c>
      <c r="E2559" s="44" t="s">
        <v>21</v>
      </c>
      <c r="F2559" s="45" t="s">
        <v>705</v>
      </c>
      <c r="G2559" s="56">
        <v>9</v>
      </c>
      <c r="H2559" s="44" t="s">
        <v>3851</v>
      </c>
      <c r="I2559" s="44" t="s">
        <v>401</v>
      </c>
      <c r="J2559" s="44" t="s">
        <v>402</v>
      </c>
      <c r="K2559" s="45" t="s">
        <v>26</v>
      </c>
      <c r="L2559" s="47">
        <v>124</v>
      </c>
      <c r="M2559" s="47">
        <v>104</v>
      </c>
      <c r="N2559" s="47">
        <v>140</v>
      </c>
      <c r="O2559" s="47">
        <v>119</v>
      </c>
      <c r="P2559" s="47">
        <v>147</v>
      </c>
      <c r="Q2559" s="47">
        <v>154</v>
      </c>
      <c r="R2559" s="48">
        <v>168</v>
      </c>
      <c r="S2559" s="47">
        <v>74</v>
      </c>
      <c r="T2559" s="47">
        <v>47</v>
      </c>
      <c r="U2559" s="47">
        <v>59</v>
      </c>
      <c r="V2559" s="47">
        <v>57</v>
      </c>
      <c r="W2559" s="47">
        <v>71</v>
      </c>
      <c r="X2559" s="47">
        <v>76</v>
      </c>
      <c r="Y2559" s="49">
        <v>89</v>
      </c>
      <c r="Z2559" s="47">
        <v>50</v>
      </c>
      <c r="AA2559" s="47">
        <v>57</v>
      </c>
      <c r="AB2559" s="47">
        <v>81</v>
      </c>
      <c r="AC2559" s="47">
        <v>62</v>
      </c>
      <c r="AD2559" s="47">
        <v>76</v>
      </c>
      <c r="AE2559" s="47">
        <v>78</v>
      </c>
      <c r="AF2559" s="50">
        <v>79</v>
      </c>
      <c r="AG2559" s="47">
        <v>3</v>
      </c>
      <c r="AH2559" s="47">
        <v>0</v>
      </c>
      <c r="AI2559" s="47">
        <v>3</v>
      </c>
      <c r="AJ2559" s="47" t="s">
        <v>27</v>
      </c>
      <c r="AK2559" s="47" t="s">
        <v>27</v>
      </c>
      <c r="AL2559" s="47" t="s">
        <v>27</v>
      </c>
      <c r="AM2559" s="51">
        <f>IFERROR(IF(R2559=0,"-",R2559/Q2559*100-100),"-")</f>
        <v>9.0909090909090793</v>
      </c>
      <c r="AN2559" s="51">
        <f>IFERROR(IF(Y2559=0,"-",Y2559/X2559*100-100),"-")</f>
        <v>17.10526315789474</v>
      </c>
      <c r="AO2559" s="51">
        <f>IFERROR(IF(AF2559=0,"-",AF2559/AE2559*100-100),"-")</f>
        <v>1.2820512820512704</v>
      </c>
      <c r="AP2559" s="52">
        <f>IFERROR(IF(R2559=0,"-",R2559/L2559*100-100),"-")</f>
        <v>35.483870967741922</v>
      </c>
      <c r="AQ2559" s="52">
        <f>IFERROR(IF(Y2559=0,"-",Y2559/S2559*100-100),"-")</f>
        <v>20.27027027027026</v>
      </c>
      <c r="AR2559" s="52">
        <f>IFERROR(IF(AF2559=0,"-",AF2559/Z2559*100-100),"-")</f>
        <v>58</v>
      </c>
      <c r="AS2559" s="53">
        <f>R2559-Q2559</f>
        <v>14</v>
      </c>
      <c r="AT2559" s="53">
        <f>Y2559-X2559</f>
        <v>13</v>
      </c>
      <c r="AU2559" s="53">
        <f>AF2559-AE2559</f>
        <v>1</v>
      </c>
      <c r="AV2559" s="54">
        <f>R2559-L2559</f>
        <v>44</v>
      </c>
      <c r="AW2559" s="54">
        <f>Y2559-S2559</f>
        <v>15</v>
      </c>
      <c r="AX2559" s="54">
        <f>AF2559-Z2559</f>
        <v>29</v>
      </c>
    </row>
    <row r="2560" spans="1:50" ht="15" x14ac:dyDescent="0.25">
      <c r="A2560" s="43" t="s">
        <v>3852</v>
      </c>
      <c r="B2560" s="43" t="str">
        <f t="shared" si="63"/>
        <v>650069021_1820M01</v>
      </c>
      <c r="C2560" s="44">
        <v>650069021</v>
      </c>
      <c r="D2560" s="44" t="s">
        <v>707</v>
      </c>
      <c r="E2560" s="44" t="s">
        <v>708</v>
      </c>
      <c r="F2560" s="45" t="s">
        <v>709</v>
      </c>
      <c r="G2560" s="56">
        <v>9</v>
      </c>
      <c r="H2560" s="44" t="s">
        <v>3853</v>
      </c>
      <c r="I2560" s="44" t="s">
        <v>461</v>
      </c>
      <c r="J2560" s="44" t="s">
        <v>462</v>
      </c>
      <c r="K2560" s="45" t="s">
        <v>43</v>
      </c>
      <c r="L2560" s="47">
        <v>0</v>
      </c>
      <c r="M2560" s="47">
        <v>0</v>
      </c>
      <c r="N2560" s="47">
        <v>0</v>
      </c>
      <c r="O2560" s="47">
        <v>0</v>
      </c>
      <c r="P2560" s="47">
        <v>0</v>
      </c>
      <c r="Q2560" s="47">
        <v>39</v>
      </c>
      <c r="R2560" s="48">
        <v>73</v>
      </c>
      <c r="S2560" s="47">
        <v>0</v>
      </c>
      <c r="T2560" s="47">
        <v>0</v>
      </c>
      <c r="U2560" s="47">
        <v>0</v>
      </c>
      <c r="V2560" s="47">
        <v>0</v>
      </c>
      <c r="W2560" s="47">
        <v>0</v>
      </c>
      <c r="X2560" s="47">
        <v>18</v>
      </c>
      <c r="Y2560" s="49">
        <v>30</v>
      </c>
      <c r="Z2560" s="47">
        <v>0</v>
      </c>
      <c r="AA2560" s="47">
        <v>0</v>
      </c>
      <c r="AB2560" s="47">
        <v>0</v>
      </c>
      <c r="AC2560" s="47">
        <v>0</v>
      </c>
      <c r="AD2560" s="47">
        <v>0</v>
      </c>
      <c r="AE2560" s="47">
        <v>21</v>
      </c>
      <c r="AF2560" s="50">
        <v>43</v>
      </c>
      <c r="AG2560" s="47" t="s">
        <v>27</v>
      </c>
      <c r="AH2560" s="47" t="s">
        <v>27</v>
      </c>
      <c r="AI2560" s="47" t="s">
        <v>27</v>
      </c>
      <c r="AJ2560" s="47">
        <v>6</v>
      </c>
      <c r="AK2560" s="47">
        <v>3</v>
      </c>
      <c r="AL2560" s="47">
        <v>3</v>
      </c>
      <c r="AM2560" s="51">
        <f>IFERROR(IF(R2560=0,"-",R2560/Q2560*100-100),"-")</f>
        <v>87.179487179487182</v>
      </c>
      <c r="AN2560" s="51">
        <f>IFERROR(IF(Y2560=0,"-",Y2560/X2560*100-100),"-")</f>
        <v>66.666666666666686</v>
      </c>
      <c r="AO2560" s="51">
        <f>IFERROR(IF(AF2560=0,"-",AF2560/AE2560*100-100),"-")</f>
        <v>104.76190476190476</v>
      </c>
      <c r="AP2560" s="52" t="str">
        <f>IFERROR(IF(R2560=0,"-",R2560/L2560*100-100),"-")</f>
        <v>-</v>
      </c>
      <c r="AQ2560" s="52" t="str">
        <f>IFERROR(IF(Y2560=0,"-",Y2560/S2560*100-100),"-")</f>
        <v>-</v>
      </c>
      <c r="AR2560" s="52" t="str">
        <f>IFERROR(IF(AF2560=0,"-",AF2560/Z2560*100-100),"-")</f>
        <v>-</v>
      </c>
      <c r="AS2560" s="53">
        <f>R2560-Q2560</f>
        <v>34</v>
      </c>
      <c r="AT2560" s="53">
        <f>Y2560-X2560</f>
        <v>12</v>
      </c>
      <c r="AU2560" s="53">
        <f>AF2560-AE2560</f>
        <v>22</v>
      </c>
      <c r="AV2560" s="54">
        <f>R2560-L2560</f>
        <v>73</v>
      </c>
      <c r="AW2560" s="54">
        <f>Y2560-S2560</f>
        <v>30</v>
      </c>
      <c r="AX2560" s="54">
        <f>AF2560-Z2560</f>
        <v>43</v>
      </c>
    </row>
    <row r="2561" spans="1:50" ht="15" x14ac:dyDescent="0.25">
      <c r="A2561" s="43" t="s">
        <v>3856</v>
      </c>
      <c r="B2561" s="43" t="str">
        <f t="shared" si="63"/>
        <v>650069021_2343L51</v>
      </c>
      <c r="C2561" s="44">
        <v>650069021</v>
      </c>
      <c r="D2561" s="44" t="s">
        <v>858</v>
      </c>
      <c r="E2561" s="44" t="s">
        <v>859</v>
      </c>
      <c r="F2561" s="45" t="s">
        <v>860</v>
      </c>
      <c r="G2561" s="56">
        <v>9</v>
      </c>
      <c r="H2561" s="44" t="s">
        <v>3853</v>
      </c>
      <c r="I2561" s="44" t="s">
        <v>461</v>
      </c>
      <c r="J2561" s="44" t="s">
        <v>462</v>
      </c>
      <c r="K2561" s="45" t="s">
        <v>43</v>
      </c>
      <c r="L2561" s="47">
        <v>35</v>
      </c>
      <c r="M2561" s="47">
        <v>35</v>
      </c>
      <c r="N2561" s="47">
        <v>24</v>
      </c>
      <c r="O2561" s="47">
        <v>39</v>
      </c>
      <c r="P2561" s="47">
        <v>0</v>
      </c>
      <c r="Q2561" s="47">
        <v>28</v>
      </c>
      <c r="R2561" s="48">
        <v>28</v>
      </c>
      <c r="S2561" s="47">
        <v>32</v>
      </c>
      <c r="T2561" s="47">
        <v>32</v>
      </c>
      <c r="U2561" s="47">
        <v>17</v>
      </c>
      <c r="V2561" s="47">
        <v>38</v>
      </c>
      <c r="W2561" s="47">
        <v>0</v>
      </c>
      <c r="X2561" s="47">
        <v>25</v>
      </c>
      <c r="Y2561" s="49">
        <v>23</v>
      </c>
      <c r="Z2561" s="47">
        <v>3</v>
      </c>
      <c r="AA2561" s="47">
        <v>3</v>
      </c>
      <c r="AB2561" s="47">
        <v>7</v>
      </c>
      <c r="AC2561" s="47">
        <v>1</v>
      </c>
      <c r="AD2561" s="47">
        <v>0</v>
      </c>
      <c r="AE2561" s="47">
        <v>3</v>
      </c>
      <c r="AF2561" s="50">
        <v>5</v>
      </c>
      <c r="AG2561" s="47" t="s">
        <v>27</v>
      </c>
      <c r="AH2561" s="47" t="s">
        <v>27</v>
      </c>
      <c r="AI2561" s="47" t="s">
        <v>27</v>
      </c>
      <c r="AJ2561" s="47" t="s">
        <v>27</v>
      </c>
      <c r="AK2561" s="47" t="s">
        <v>27</v>
      </c>
      <c r="AL2561" s="47" t="s">
        <v>27</v>
      </c>
      <c r="AM2561" s="51">
        <f>IFERROR(IF(R2561=0,"-",R2561/Q2561*100-100),"-")</f>
        <v>0</v>
      </c>
      <c r="AN2561" s="51">
        <f>IFERROR(IF(Y2561=0,"-",Y2561/X2561*100-100),"-")</f>
        <v>-8</v>
      </c>
      <c r="AO2561" s="51">
        <f>IFERROR(IF(AF2561=0,"-",AF2561/AE2561*100-100),"-")</f>
        <v>66.666666666666686</v>
      </c>
      <c r="AP2561" s="52">
        <f>IFERROR(IF(R2561=0,"-",R2561/L2561*100-100),"-")</f>
        <v>-20</v>
      </c>
      <c r="AQ2561" s="52">
        <f>IFERROR(IF(Y2561=0,"-",Y2561/S2561*100-100),"-")</f>
        <v>-28.125</v>
      </c>
      <c r="AR2561" s="52">
        <f>IFERROR(IF(AF2561=0,"-",AF2561/Z2561*100-100),"-")</f>
        <v>66.666666666666686</v>
      </c>
      <c r="AS2561" s="53">
        <f>R2561-Q2561</f>
        <v>0</v>
      </c>
      <c r="AT2561" s="53">
        <f>Y2561-X2561</f>
        <v>-2</v>
      </c>
      <c r="AU2561" s="53">
        <f>AF2561-AE2561</f>
        <v>2</v>
      </c>
      <c r="AV2561" s="54">
        <f>R2561-L2561</f>
        <v>-7</v>
      </c>
      <c r="AW2561" s="54">
        <f>Y2561-S2561</f>
        <v>-9</v>
      </c>
      <c r="AX2561" s="54">
        <f>AF2561-Z2561</f>
        <v>2</v>
      </c>
    </row>
    <row r="2562" spans="1:50" ht="15" x14ac:dyDescent="0.25">
      <c r="A2562" s="43" t="s">
        <v>3857</v>
      </c>
      <c r="B2562" s="43" t="str">
        <f t="shared" si="63"/>
        <v>650069021_2344L01</v>
      </c>
      <c r="C2562" s="44">
        <v>650069021</v>
      </c>
      <c r="D2562" s="44" t="s">
        <v>1128</v>
      </c>
      <c r="E2562" s="44" t="s">
        <v>1129</v>
      </c>
      <c r="F2562" s="45" t="s">
        <v>863</v>
      </c>
      <c r="G2562" s="56">
        <v>9</v>
      </c>
      <c r="H2562" s="44" t="s">
        <v>3853</v>
      </c>
      <c r="I2562" s="44" t="s">
        <v>461</v>
      </c>
      <c r="J2562" s="44" t="s">
        <v>462</v>
      </c>
      <c r="K2562" s="45" t="s">
        <v>43</v>
      </c>
      <c r="L2562" s="47">
        <v>8</v>
      </c>
      <c r="M2562" s="47">
        <v>5</v>
      </c>
      <c r="N2562" s="47">
        <v>3</v>
      </c>
      <c r="O2562" s="47">
        <v>5</v>
      </c>
      <c r="P2562" s="47">
        <v>0</v>
      </c>
      <c r="Q2562" s="47">
        <v>0</v>
      </c>
      <c r="R2562" s="48">
        <v>2</v>
      </c>
      <c r="S2562" s="47">
        <v>4</v>
      </c>
      <c r="T2562" s="47">
        <v>3</v>
      </c>
      <c r="U2562" s="47">
        <v>1</v>
      </c>
      <c r="V2562" s="47">
        <v>2</v>
      </c>
      <c r="W2562" s="47">
        <v>0</v>
      </c>
      <c r="X2562" s="47">
        <v>0</v>
      </c>
      <c r="Y2562" s="49">
        <v>0</v>
      </c>
      <c r="Z2562" s="47">
        <v>4</v>
      </c>
      <c r="AA2562" s="47">
        <v>2</v>
      </c>
      <c r="AB2562" s="47">
        <v>2</v>
      </c>
      <c r="AC2562" s="47">
        <v>3</v>
      </c>
      <c r="AD2562" s="47">
        <v>0</v>
      </c>
      <c r="AE2562" s="47">
        <v>0</v>
      </c>
      <c r="AF2562" s="50">
        <v>2</v>
      </c>
      <c r="AG2562" s="47" t="s">
        <v>27</v>
      </c>
      <c r="AH2562" s="47" t="s">
        <v>27</v>
      </c>
      <c r="AI2562" s="47" t="s">
        <v>27</v>
      </c>
      <c r="AJ2562" s="47" t="s">
        <v>27</v>
      </c>
      <c r="AK2562" s="47" t="s">
        <v>27</v>
      </c>
      <c r="AL2562" s="47" t="s">
        <v>27</v>
      </c>
      <c r="AM2562" s="51" t="str">
        <f>IFERROR(IF(R2562=0,"-",R2562/Q2562*100-100),"-")</f>
        <v>-</v>
      </c>
      <c r="AN2562" s="51" t="str">
        <f>IFERROR(IF(Y2562=0,"-",Y2562/X2562*100-100),"-")</f>
        <v>-</v>
      </c>
      <c r="AO2562" s="51" t="str">
        <f>IFERROR(IF(AF2562=0,"-",AF2562/AE2562*100-100),"-")</f>
        <v>-</v>
      </c>
      <c r="AP2562" s="52">
        <f>IFERROR(IF(R2562=0,"-",R2562/L2562*100-100),"-")</f>
        <v>-75</v>
      </c>
      <c r="AQ2562" s="52" t="str">
        <f>IFERROR(IF(Y2562=0,"-",Y2562/S2562*100-100),"-")</f>
        <v>-</v>
      </c>
      <c r="AR2562" s="52">
        <f>IFERROR(IF(AF2562=0,"-",AF2562/Z2562*100-100),"-")</f>
        <v>-50</v>
      </c>
      <c r="AS2562" s="53">
        <f>R2562-Q2562</f>
        <v>2</v>
      </c>
      <c r="AT2562" s="53">
        <f>Y2562-X2562</f>
        <v>0</v>
      </c>
      <c r="AU2562" s="53">
        <f>AF2562-AE2562</f>
        <v>2</v>
      </c>
      <c r="AV2562" s="54">
        <f>R2562-L2562</f>
        <v>-6</v>
      </c>
      <c r="AW2562" s="54">
        <f>Y2562-S2562</f>
        <v>-4</v>
      </c>
      <c r="AX2562" s="54">
        <f>AF2562-Z2562</f>
        <v>-2</v>
      </c>
    </row>
    <row r="2563" spans="1:50" ht="15" x14ac:dyDescent="0.25">
      <c r="A2563" s="43" t="s">
        <v>3858</v>
      </c>
      <c r="B2563" s="43" t="str">
        <f t="shared" si="63"/>
        <v>650069021_2345L01</v>
      </c>
      <c r="C2563" s="44">
        <v>650069021</v>
      </c>
      <c r="D2563" s="44" t="s">
        <v>888</v>
      </c>
      <c r="E2563" s="44" t="s">
        <v>889</v>
      </c>
      <c r="F2563" s="45" t="s">
        <v>863</v>
      </c>
      <c r="G2563" s="56">
        <v>9</v>
      </c>
      <c r="H2563" s="44" t="s">
        <v>3853</v>
      </c>
      <c r="I2563" s="44" t="s">
        <v>461</v>
      </c>
      <c r="J2563" s="44" t="s">
        <v>462</v>
      </c>
      <c r="K2563" s="45" t="s">
        <v>43</v>
      </c>
      <c r="L2563" s="47">
        <v>64</v>
      </c>
      <c r="M2563" s="47">
        <v>57</v>
      </c>
      <c r="N2563" s="47">
        <v>42</v>
      </c>
      <c r="O2563" s="47">
        <v>19</v>
      </c>
      <c r="P2563" s="47">
        <v>0</v>
      </c>
      <c r="Q2563" s="47">
        <v>15</v>
      </c>
      <c r="R2563" s="48">
        <v>17</v>
      </c>
      <c r="S2563" s="47">
        <v>34</v>
      </c>
      <c r="T2563" s="47">
        <v>26</v>
      </c>
      <c r="U2563" s="47">
        <v>20</v>
      </c>
      <c r="V2563" s="47">
        <v>6</v>
      </c>
      <c r="W2563" s="47">
        <v>0</v>
      </c>
      <c r="X2563" s="47">
        <v>3</v>
      </c>
      <c r="Y2563" s="49">
        <v>9</v>
      </c>
      <c r="Z2563" s="47">
        <v>30</v>
      </c>
      <c r="AA2563" s="47">
        <v>31</v>
      </c>
      <c r="AB2563" s="47">
        <v>22</v>
      </c>
      <c r="AC2563" s="47">
        <v>13</v>
      </c>
      <c r="AD2563" s="47">
        <v>0</v>
      </c>
      <c r="AE2563" s="47">
        <v>12</v>
      </c>
      <c r="AF2563" s="50">
        <v>8</v>
      </c>
      <c r="AG2563" s="47" t="s">
        <v>27</v>
      </c>
      <c r="AH2563" s="47" t="s">
        <v>27</v>
      </c>
      <c r="AI2563" s="47" t="s">
        <v>27</v>
      </c>
      <c r="AJ2563" s="47" t="s">
        <v>27</v>
      </c>
      <c r="AK2563" s="47" t="s">
        <v>27</v>
      </c>
      <c r="AL2563" s="47" t="s">
        <v>27</v>
      </c>
      <c r="AM2563" s="51">
        <f>IFERROR(IF(R2563=0,"-",R2563/Q2563*100-100),"-")</f>
        <v>13.333333333333329</v>
      </c>
      <c r="AN2563" s="51">
        <f>IFERROR(IF(Y2563=0,"-",Y2563/X2563*100-100),"-")</f>
        <v>200</v>
      </c>
      <c r="AO2563" s="51">
        <f>IFERROR(IF(AF2563=0,"-",AF2563/AE2563*100-100),"-")</f>
        <v>-33.333333333333343</v>
      </c>
      <c r="AP2563" s="52">
        <f>IFERROR(IF(R2563=0,"-",R2563/L2563*100-100),"-")</f>
        <v>-73.4375</v>
      </c>
      <c r="AQ2563" s="52">
        <f>IFERROR(IF(Y2563=0,"-",Y2563/S2563*100-100),"-")</f>
        <v>-73.529411764705884</v>
      </c>
      <c r="AR2563" s="52">
        <f>IFERROR(IF(AF2563=0,"-",AF2563/Z2563*100-100),"-")</f>
        <v>-73.333333333333329</v>
      </c>
      <c r="AS2563" s="53">
        <f>R2563-Q2563</f>
        <v>2</v>
      </c>
      <c r="AT2563" s="53">
        <f>Y2563-X2563</f>
        <v>6</v>
      </c>
      <c r="AU2563" s="53">
        <f>AF2563-AE2563</f>
        <v>-4</v>
      </c>
      <c r="AV2563" s="54">
        <f>R2563-L2563</f>
        <v>-47</v>
      </c>
      <c r="AW2563" s="54">
        <f>Y2563-S2563</f>
        <v>-25</v>
      </c>
      <c r="AX2563" s="54">
        <f>AF2563-Z2563</f>
        <v>-22</v>
      </c>
    </row>
    <row r="2564" spans="1:50" ht="15" x14ac:dyDescent="0.25">
      <c r="A2564" s="43" t="s">
        <v>3859</v>
      </c>
      <c r="B2564" s="43" t="str">
        <f t="shared" si="63"/>
        <v>650069021_2345L02</v>
      </c>
      <c r="C2564" s="44">
        <v>650069021</v>
      </c>
      <c r="D2564" s="44" t="s">
        <v>967</v>
      </c>
      <c r="E2564" s="44" t="s">
        <v>968</v>
      </c>
      <c r="F2564" s="45" t="s">
        <v>863</v>
      </c>
      <c r="G2564" s="56">
        <v>9</v>
      </c>
      <c r="H2564" s="44" t="s">
        <v>3853</v>
      </c>
      <c r="I2564" s="44" t="s">
        <v>461</v>
      </c>
      <c r="J2564" s="44" t="s">
        <v>462</v>
      </c>
      <c r="K2564" s="45" t="s">
        <v>43</v>
      </c>
      <c r="L2564" s="47">
        <v>5</v>
      </c>
      <c r="M2564" s="47">
        <v>55</v>
      </c>
      <c r="N2564" s="47">
        <v>27</v>
      </c>
      <c r="O2564" s="47">
        <v>34</v>
      </c>
      <c r="P2564" s="47">
        <v>0</v>
      </c>
      <c r="Q2564" s="47">
        <v>28</v>
      </c>
      <c r="R2564" s="48">
        <v>29</v>
      </c>
      <c r="S2564" s="47">
        <v>2</v>
      </c>
      <c r="T2564" s="47">
        <v>32</v>
      </c>
      <c r="U2564" s="47">
        <v>15</v>
      </c>
      <c r="V2564" s="47">
        <v>19</v>
      </c>
      <c r="W2564" s="47">
        <v>0</v>
      </c>
      <c r="X2564" s="47">
        <v>14</v>
      </c>
      <c r="Y2564" s="49">
        <v>21</v>
      </c>
      <c r="Z2564" s="47">
        <v>3</v>
      </c>
      <c r="AA2564" s="47">
        <v>23</v>
      </c>
      <c r="AB2564" s="47">
        <v>12</v>
      </c>
      <c r="AC2564" s="47">
        <v>15</v>
      </c>
      <c r="AD2564" s="47">
        <v>0</v>
      </c>
      <c r="AE2564" s="47">
        <v>14</v>
      </c>
      <c r="AF2564" s="50">
        <v>8</v>
      </c>
      <c r="AG2564" s="47" t="s">
        <v>27</v>
      </c>
      <c r="AH2564" s="47" t="s">
        <v>27</v>
      </c>
      <c r="AI2564" s="47" t="s">
        <v>27</v>
      </c>
      <c r="AJ2564" s="47">
        <v>1</v>
      </c>
      <c r="AK2564" s="47">
        <v>1</v>
      </c>
      <c r="AL2564" s="47">
        <v>0</v>
      </c>
      <c r="AM2564" s="51">
        <f>IFERROR(IF(R2564=0,"-",R2564/Q2564*100-100),"-")</f>
        <v>3.5714285714285836</v>
      </c>
      <c r="AN2564" s="51">
        <f>IFERROR(IF(Y2564=0,"-",Y2564/X2564*100-100),"-")</f>
        <v>50</v>
      </c>
      <c r="AO2564" s="51">
        <f>IFERROR(IF(AF2564=0,"-",AF2564/AE2564*100-100),"-")</f>
        <v>-42.857142857142861</v>
      </c>
      <c r="AP2564" s="52">
        <f>IFERROR(IF(R2564=0,"-",R2564/L2564*100-100),"-")</f>
        <v>480</v>
      </c>
      <c r="AQ2564" s="52">
        <f>IFERROR(IF(Y2564=0,"-",Y2564/S2564*100-100),"-")</f>
        <v>950</v>
      </c>
      <c r="AR2564" s="52">
        <f>IFERROR(IF(AF2564=0,"-",AF2564/Z2564*100-100),"-")</f>
        <v>166.66666666666663</v>
      </c>
      <c r="AS2564" s="53">
        <f>R2564-Q2564</f>
        <v>1</v>
      </c>
      <c r="AT2564" s="53">
        <f>Y2564-X2564</f>
        <v>7</v>
      </c>
      <c r="AU2564" s="53">
        <f>AF2564-AE2564</f>
        <v>-6</v>
      </c>
      <c r="AV2564" s="54">
        <f>R2564-L2564</f>
        <v>24</v>
      </c>
      <c r="AW2564" s="54">
        <f>Y2564-S2564</f>
        <v>19</v>
      </c>
      <c r="AX2564" s="54">
        <f>AF2564-Z2564</f>
        <v>5</v>
      </c>
    </row>
    <row r="2565" spans="1:50" ht="15" x14ac:dyDescent="0.25">
      <c r="A2565" s="43" t="s">
        <v>3860</v>
      </c>
      <c r="B2565" s="43" t="str">
        <f t="shared" si="63"/>
        <v>650069021_2641L01</v>
      </c>
      <c r="C2565" s="44">
        <v>650069021</v>
      </c>
      <c r="D2565" s="44" t="s">
        <v>861</v>
      </c>
      <c r="E2565" s="44" t="s">
        <v>862</v>
      </c>
      <c r="F2565" s="45" t="s">
        <v>863</v>
      </c>
      <c r="G2565" s="56">
        <v>9</v>
      </c>
      <c r="H2565" s="44" t="s">
        <v>3853</v>
      </c>
      <c r="I2565" s="44" t="s">
        <v>461</v>
      </c>
      <c r="J2565" s="44" t="s">
        <v>462</v>
      </c>
      <c r="K2565" s="45" t="s">
        <v>43</v>
      </c>
      <c r="L2565" s="47">
        <v>14</v>
      </c>
      <c r="M2565" s="47">
        <v>17</v>
      </c>
      <c r="N2565" s="47">
        <v>17</v>
      </c>
      <c r="O2565" s="47">
        <v>18</v>
      </c>
      <c r="P2565" s="47">
        <v>0</v>
      </c>
      <c r="Q2565" s="47">
        <v>11</v>
      </c>
      <c r="R2565" s="48">
        <v>21</v>
      </c>
      <c r="S2565" s="47">
        <v>4</v>
      </c>
      <c r="T2565" s="47">
        <v>1</v>
      </c>
      <c r="U2565" s="47">
        <v>6</v>
      </c>
      <c r="V2565" s="47">
        <v>7</v>
      </c>
      <c r="W2565" s="47">
        <v>0</v>
      </c>
      <c r="X2565" s="47">
        <v>2</v>
      </c>
      <c r="Y2565" s="49">
        <v>8</v>
      </c>
      <c r="Z2565" s="47">
        <v>10</v>
      </c>
      <c r="AA2565" s="47">
        <v>16</v>
      </c>
      <c r="AB2565" s="47">
        <v>11</v>
      </c>
      <c r="AC2565" s="47">
        <v>11</v>
      </c>
      <c r="AD2565" s="47">
        <v>0</v>
      </c>
      <c r="AE2565" s="47">
        <v>9</v>
      </c>
      <c r="AF2565" s="50">
        <v>13</v>
      </c>
      <c r="AG2565" s="47" t="s">
        <v>27</v>
      </c>
      <c r="AH2565" s="47" t="s">
        <v>27</v>
      </c>
      <c r="AI2565" s="47" t="s">
        <v>27</v>
      </c>
      <c r="AJ2565" s="47">
        <v>1</v>
      </c>
      <c r="AK2565" s="47">
        <v>0</v>
      </c>
      <c r="AL2565" s="47">
        <v>1</v>
      </c>
      <c r="AM2565" s="51">
        <f>IFERROR(IF(R2565=0,"-",R2565/Q2565*100-100),"-")</f>
        <v>90.909090909090907</v>
      </c>
      <c r="AN2565" s="51">
        <f>IFERROR(IF(Y2565=0,"-",Y2565/X2565*100-100),"-")</f>
        <v>300</v>
      </c>
      <c r="AO2565" s="51">
        <f>IFERROR(IF(AF2565=0,"-",AF2565/AE2565*100-100),"-")</f>
        <v>44.444444444444429</v>
      </c>
      <c r="AP2565" s="52">
        <f>IFERROR(IF(R2565=0,"-",R2565/L2565*100-100),"-")</f>
        <v>50</v>
      </c>
      <c r="AQ2565" s="52">
        <f>IFERROR(IF(Y2565=0,"-",Y2565/S2565*100-100),"-")</f>
        <v>100</v>
      </c>
      <c r="AR2565" s="52">
        <f>IFERROR(IF(AF2565=0,"-",AF2565/Z2565*100-100),"-")</f>
        <v>30</v>
      </c>
      <c r="AS2565" s="53">
        <f>R2565-Q2565</f>
        <v>10</v>
      </c>
      <c r="AT2565" s="53">
        <f>Y2565-X2565</f>
        <v>6</v>
      </c>
      <c r="AU2565" s="53">
        <f>AF2565-AE2565</f>
        <v>4</v>
      </c>
      <c r="AV2565" s="54">
        <f>R2565-L2565</f>
        <v>7</v>
      </c>
      <c r="AW2565" s="54">
        <f>Y2565-S2565</f>
        <v>4</v>
      </c>
      <c r="AX2565" s="54">
        <f>AF2565-Z2565</f>
        <v>3</v>
      </c>
    </row>
    <row r="2566" spans="1:50" ht="15" x14ac:dyDescent="0.25">
      <c r="A2566" s="43" t="s">
        <v>3861</v>
      </c>
      <c r="B2566" s="43" t="str">
        <f t="shared" si="63"/>
        <v>650069021_6341M01</v>
      </c>
      <c r="C2566" s="44">
        <v>650069021</v>
      </c>
      <c r="D2566" s="44" t="s">
        <v>779</v>
      </c>
      <c r="E2566" s="44" t="s">
        <v>780</v>
      </c>
      <c r="F2566" s="45" t="s">
        <v>765</v>
      </c>
      <c r="G2566" s="56">
        <v>9</v>
      </c>
      <c r="H2566" s="44" t="s">
        <v>3853</v>
      </c>
      <c r="I2566" s="44" t="s">
        <v>461</v>
      </c>
      <c r="J2566" s="44" t="s">
        <v>462</v>
      </c>
      <c r="K2566" s="45" t="s">
        <v>43</v>
      </c>
      <c r="L2566" s="47">
        <v>12</v>
      </c>
      <c r="M2566" s="47">
        <v>12</v>
      </c>
      <c r="N2566" s="47">
        <v>17</v>
      </c>
      <c r="O2566" s="47">
        <v>12</v>
      </c>
      <c r="P2566" s="47">
        <v>0</v>
      </c>
      <c r="Q2566" s="47">
        <v>19</v>
      </c>
      <c r="R2566" s="48">
        <v>21</v>
      </c>
      <c r="S2566" s="47">
        <v>3</v>
      </c>
      <c r="T2566" s="47">
        <v>8</v>
      </c>
      <c r="U2566" s="47">
        <v>6</v>
      </c>
      <c r="V2566" s="47">
        <v>6</v>
      </c>
      <c r="W2566" s="47">
        <v>0</v>
      </c>
      <c r="X2566" s="47">
        <v>7</v>
      </c>
      <c r="Y2566" s="49">
        <v>7</v>
      </c>
      <c r="Z2566" s="47">
        <v>9</v>
      </c>
      <c r="AA2566" s="47">
        <v>4</v>
      </c>
      <c r="AB2566" s="47">
        <v>11</v>
      </c>
      <c r="AC2566" s="47">
        <v>6</v>
      </c>
      <c r="AD2566" s="47">
        <v>0</v>
      </c>
      <c r="AE2566" s="47">
        <v>12</v>
      </c>
      <c r="AF2566" s="50">
        <v>14</v>
      </c>
      <c r="AG2566" s="47" t="s">
        <v>27</v>
      </c>
      <c r="AH2566" s="47" t="s">
        <v>27</v>
      </c>
      <c r="AI2566" s="47" t="s">
        <v>27</v>
      </c>
      <c r="AJ2566" s="47" t="s">
        <v>27</v>
      </c>
      <c r="AK2566" s="47" t="s">
        <v>27</v>
      </c>
      <c r="AL2566" s="47" t="s">
        <v>27</v>
      </c>
      <c r="AM2566" s="51">
        <f>IFERROR(IF(R2566=0,"-",R2566/Q2566*100-100),"-")</f>
        <v>10.526315789473699</v>
      </c>
      <c r="AN2566" s="51">
        <f>IFERROR(IF(Y2566=0,"-",Y2566/X2566*100-100),"-")</f>
        <v>0</v>
      </c>
      <c r="AO2566" s="51">
        <f>IFERROR(IF(AF2566=0,"-",AF2566/AE2566*100-100),"-")</f>
        <v>16.666666666666671</v>
      </c>
      <c r="AP2566" s="52">
        <f>IFERROR(IF(R2566=0,"-",R2566/L2566*100-100),"-")</f>
        <v>75</v>
      </c>
      <c r="AQ2566" s="52">
        <f>IFERROR(IF(Y2566=0,"-",Y2566/S2566*100-100),"-")</f>
        <v>133.33333333333334</v>
      </c>
      <c r="AR2566" s="52">
        <f>IFERROR(IF(AF2566=0,"-",AF2566/Z2566*100-100),"-")</f>
        <v>55.555555555555571</v>
      </c>
      <c r="AS2566" s="53">
        <f>R2566-Q2566</f>
        <v>2</v>
      </c>
      <c r="AT2566" s="53">
        <f>Y2566-X2566</f>
        <v>0</v>
      </c>
      <c r="AU2566" s="53">
        <f>AF2566-AE2566</f>
        <v>2</v>
      </c>
      <c r="AV2566" s="54">
        <f>R2566-L2566</f>
        <v>9</v>
      </c>
      <c r="AW2566" s="54">
        <f>Y2566-S2566</f>
        <v>4</v>
      </c>
      <c r="AX2566" s="54">
        <f>AF2566-Z2566</f>
        <v>5</v>
      </c>
    </row>
    <row r="2567" spans="1:50" ht="15" x14ac:dyDescent="0.25">
      <c r="A2567" s="43" t="s">
        <v>3862</v>
      </c>
      <c r="B2567" s="43" t="str">
        <f t="shared" si="63"/>
        <v>650071409_1820M01</v>
      </c>
      <c r="C2567" s="44">
        <v>650071409</v>
      </c>
      <c r="D2567" s="44" t="s">
        <v>707</v>
      </c>
      <c r="E2567" s="44" t="s">
        <v>708</v>
      </c>
      <c r="F2567" s="45" t="s">
        <v>709</v>
      </c>
      <c r="G2567" s="56">
        <v>9</v>
      </c>
      <c r="H2567" s="44" t="s">
        <v>3863</v>
      </c>
      <c r="I2567" s="44" t="s">
        <v>354</v>
      </c>
      <c r="J2567" s="44" t="s">
        <v>355</v>
      </c>
      <c r="K2567" s="45" t="s">
        <v>392</v>
      </c>
      <c r="L2567" s="47">
        <v>27</v>
      </c>
      <c r="M2567" s="47">
        <v>30</v>
      </c>
      <c r="N2567" s="47">
        <v>30</v>
      </c>
      <c r="O2567" s="47">
        <v>24</v>
      </c>
      <c r="P2567" s="47">
        <v>0</v>
      </c>
      <c r="Q2567" s="47">
        <v>27</v>
      </c>
      <c r="R2567" s="48">
        <v>24</v>
      </c>
      <c r="S2567" s="47">
        <v>11</v>
      </c>
      <c r="T2567" s="47">
        <v>14</v>
      </c>
      <c r="U2567" s="47">
        <v>16</v>
      </c>
      <c r="V2567" s="47">
        <v>13</v>
      </c>
      <c r="W2567" s="47">
        <v>0</v>
      </c>
      <c r="X2567" s="47">
        <v>14</v>
      </c>
      <c r="Y2567" s="49">
        <v>11</v>
      </c>
      <c r="Z2567" s="47">
        <v>16</v>
      </c>
      <c r="AA2567" s="47">
        <v>16</v>
      </c>
      <c r="AB2567" s="47">
        <v>14</v>
      </c>
      <c r="AC2567" s="47">
        <v>11</v>
      </c>
      <c r="AD2567" s="47">
        <v>0</v>
      </c>
      <c r="AE2567" s="47">
        <v>13</v>
      </c>
      <c r="AF2567" s="50">
        <v>13</v>
      </c>
      <c r="AG2567" s="47" t="s">
        <v>27</v>
      </c>
      <c r="AH2567" s="47" t="s">
        <v>27</v>
      </c>
      <c r="AI2567" s="47" t="s">
        <v>27</v>
      </c>
      <c r="AJ2567" s="47">
        <v>1</v>
      </c>
      <c r="AK2567" s="47">
        <v>0</v>
      </c>
      <c r="AL2567" s="47">
        <v>1</v>
      </c>
      <c r="AM2567" s="51">
        <f>IFERROR(IF(R2567=0,"-",R2567/Q2567*100-100),"-")</f>
        <v>-11.111111111111114</v>
      </c>
      <c r="AN2567" s="51">
        <f>IFERROR(IF(Y2567=0,"-",Y2567/X2567*100-100),"-")</f>
        <v>-21.428571428571431</v>
      </c>
      <c r="AO2567" s="51">
        <f>IFERROR(IF(AF2567=0,"-",AF2567/AE2567*100-100),"-")</f>
        <v>0</v>
      </c>
      <c r="AP2567" s="52">
        <f>IFERROR(IF(R2567=0,"-",R2567/L2567*100-100),"-")</f>
        <v>-11.111111111111114</v>
      </c>
      <c r="AQ2567" s="52">
        <f>IFERROR(IF(Y2567=0,"-",Y2567/S2567*100-100),"-")</f>
        <v>0</v>
      </c>
      <c r="AR2567" s="52">
        <f>IFERROR(IF(AF2567=0,"-",AF2567/Z2567*100-100),"-")</f>
        <v>-18.75</v>
      </c>
      <c r="AS2567" s="53">
        <f>R2567-Q2567</f>
        <v>-3</v>
      </c>
      <c r="AT2567" s="53">
        <f>Y2567-X2567</f>
        <v>-3</v>
      </c>
      <c r="AU2567" s="53">
        <f>AF2567-AE2567</f>
        <v>0</v>
      </c>
      <c r="AV2567" s="54">
        <f>R2567-L2567</f>
        <v>-3</v>
      </c>
      <c r="AW2567" s="54">
        <f>Y2567-S2567</f>
        <v>0</v>
      </c>
      <c r="AX2567" s="54">
        <f>AF2567-Z2567</f>
        <v>-3</v>
      </c>
    </row>
    <row r="2568" spans="1:50" ht="15" x14ac:dyDescent="0.25">
      <c r="A2568" s="43" t="s">
        <v>3864</v>
      </c>
      <c r="B2568" s="43" t="str">
        <f t="shared" si="63"/>
        <v>650071409_3341L01</v>
      </c>
      <c r="C2568" s="44">
        <v>650071409</v>
      </c>
      <c r="D2568" s="44" t="s">
        <v>1348</v>
      </c>
      <c r="E2568" s="44" t="s">
        <v>1349</v>
      </c>
      <c r="F2568" s="45" t="s">
        <v>863</v>
      </c>
      <c r="G2568" s="56">
        <v>9</v>
      </c>
      <c r="H2568" s="44" t="s">
        <v>3863</v>
      </c>
      <c r="I2568" s="44" t="s">
        <v>354</v>
      </c>
      <c r="J2568" s="44" t="s">
        <v>355</v>
      </c>
      <c r="K2568" s="45" t="s">
        <v>392</v>
      </c>
      <c r="L2568" s="47">
        <v>0</v>
      </c>
      <c r="M2568" s="47">
        <v>5</v>
      </c>
      <c r="N2568" s="47">
        <v>0</v>
      </c>
      <c r="O2568" s="47">
        <v>2</v>
      </c>
      <c r="P2568" s="47">
        <v>0</v>
      </c>
      <c r="Q2568" s="47">
        <v>10</v>
      </c>
      <c r="R2568" s="48">
        <v>6</v>
      </c>
      <c r="S2568" s="47">
        <v>0</v>
      </c>
      <c r="T2568" s="47">
        <v>4</v>
      </c>
      <c r="U2568" s="47">
        <v>0</v>
      </c>
      <c r="V2568" s="47">
        <v>2</v>
      </c>
      <c r="W2568" s="47">
        <v>0</v>
      </c>
      <c r="X2568" s="47">
        <v>6</v>
      </c>
      <c r="Y2568" s="49">
        <v>1</v>
      </c>
      <c r="Z2568" s="47">
        <v>0</v>
      </c>
      <c r="AA2568" s="47">
        <v>1</v>
      </c>
      <c r="AB2568" s="47">
        <v>0</v>
      </c>
      <c r="AC2568" s="47">
        <v>0</v>
      </c>
      <c r="AD2568" s="47">
        <v>0</v>
      </c>
      <c r="AE2568" s="47">
        <v>4</v>
      </c>
      <c r="AF2568" s="50">
        <v>5</v>
      </c>
      <c r="AG2568" s="47" t="s">
        <v>27</v>
      </c>
      <c r="AH2568" s="47" t="s">
        <v>27</v>
      </c>
      <c r="AI2568" s="47" t="s">
        <v>27</v>
      </c>
      <c r="AJ2568" s="47">
        <v>1</v>
      </c>
      <c r="AK2568" s="47">
        <v>0</v>
      </c>
      <c r="AL2568" s="47">
        <v>1</v>
      </c>
      <c r="AM2568" s="51">
        <f>IFERROR(IF(R2568=0,"-",R2568/Q2568*100-100),"-")</f>
        <v>-40</v>
      </c>
      <c r="AN2568" s="51">
        <f>IFERROR(IF(Y2568=0,"-",Y2568/X2568*100-100),"-")</f>
        <v>-83.333333333333343</v>
      </c>
      <c r="AO2568" s="51">
        <f>IFERROR(IF(AF2568=0,"-",AF2568/AE2568*100-100),"-")</f>
        <v>25</v>
      </c>
      <c r="AP2568" s="52" t="str">
        <f>IFERROR(IF(R2568=0,"-",R2568/L2568*100-100),"-")</f>
        <v>-</v>
      </c>
      <c r="AQ2568" s="52" t="str">
        <f>IFERROR(IF(Y2568=0,"-",Y2568/S2568*100-100),"-")</f>
        <v>-</v>
      </c>
      <c r="AR2568" s="52" t="str">
        <f>IFERROR(IF(AF2568=0,"-",AF2568/Z2568*100-100),"-")</f>
        <v>-</v>
      </c>
      <c r="AS2568" s="53">
        <f>R2568-Q2568</f>
        <v>-4</v>
      </c>
      <c r="AT2568" s="53">
        <f>Y2568-X2568</f>
        <v>-5</v>
      </c>
      <c r="AU2568" s="53">
        <f>AF2568-AE2568</f>
        <v>1</v>
      </c>
      <c r="AV2568" s="54">
        <f>R2568-L2568</f>
        <v>6</v>
      </c>
      <c r="AW2568" s="54">
        <f>Y2568-S2568</f>
        <v>1</v>
      </c>
      <c r="AX2568" s="54">
        <f>AF2568-Z2568</f>
        <v>5</v>
      </c>
    </row>
    <row r="2569" spans="1:50" ht="15" x14ac:dyDescent="0.25">
      <c r="A2569" s="43" t="s">
        <v>3865</v>
      </c>
      <c r="B2569" s="43" t="str">
        <f t="shared" si="63"/>
        <v>650071409_4141M01</v>
      </c>
      <c r="C2569" s="44">
        <v>650071409</v>
      </c>
      <c r="D2569" s="44" t="s">
        <v>1118</v>
      </c>
      <c r="E2569" s="44" t="s">
        <v>1119</v>
      </c>
      <c r="F2569" s="45" t="s">
        <v>792</v>
      </c>
      <c r="G2569" s="56">
        <v>9</v>
      </c>
      <c r="H2569" s="44" t="s">
        <v>3863</v>
      </c>
      <c r="I2569" s="44" t="s">
        <v>354</v>
      </c>
      <c r="J2569" s="44" t="s">
        <v>355</v>
      </c>
      <c r="K2569" s="45" t="s">
        <v>392</v>
      </c>
      <c r="L2569" s="47">
        <v>16</v>
      </c>
      <c r="M2569" s="47">
        <v>17</v>
      </c>
      <c r="N2569" s="47">
        <v>13</v>
      </c>
      <c r="O2569" s="47">
        <v>9</v>
      </c>
      <c r="P2569" s="47">
        <v>0</v>
      </c>
      <c r="Q2569" s="47">
        <v>33</v>
      </c>
      <c r="R2569" s="48">
        <v>24</v>
      </c>
      <c r="S2569" s="47">
        <v>9</v>
      </c>
      <c r="T2569" s="47">
        <v>10</v>
      </c>
      <c r="U2569" s="47">
        <v>7</v>
      </c>
      <c r="V2569" s="47">
        <v>5</v>
      </c>
      <c r="W2569" s="47">
        <v>0</v>
      </c>
      <c r="X2569" s="47">
        <v>15</v>
      </c>
      <c r="Y2569" s="49">
        <v>17</v>
      </c>
      <c r="Z2569" s="47">
        <v>7</v>
      </c>
      <c r="AA2569" s="47">
        <v>7</v>
      </c>
      <c r="AB2569" s="47">
        <v>6</v>
      </c>
      <c r="AC2569" s="47">
        <v>4</v>
      </c>
      <c r="AD2569" s="47">
        <v>0</v>
      </c>
      <c r="AE2569" s="47">
        <v>18</v>
      </c>
      <c r="AF2569" s="50">
        <v>7</v>
      </c>
      <c r="AG2569" s="47" t="s">
        <v>27</v>
      </c>
      <c r="AH2569" s="47" t="s">
        <v>27</v>
      </c>
      <c r="AI2569" s="47" t="s">
        <v>27</v>
      </c>
      <c r="AJ2569" s="47" t="s">
        <v>27</v>
      </c>
      <c r="AK2569" s="47" t="s">
        <v>27</v>
      </c>
      <c r="AL2569" s="47" t="s">
        <v>27</v>
      </c>
      <c r="AM2569" s="51">
        <f>IFERROR(IF(R2569=0,"-",R2569/Q2569*100-100),"-")</f>
        <v>-27.272727272727266</v>
      </c>
      <c r="AN2569" s="51">
        <f>IFERROR(IF(Y2569=0,"-",Y2569/X2569*100-100),"-")</f>
        <v>13.333333333333329</v>
      </c>
      <c r="AO2569" s="51">
        <f>IFERROR(IF(AF2569=0,"-",AF2569/AE2569*100-100),"-")</f>
        <v>-61.111111111111107</v>
      </c>
      <c r="AP2569" s="52">
        <f>IFERROR(IF(R2569=0,"-",R2569/L2569*100-100),"-")</f>
        <v>50</v>
      </c>
      <c r="AQ2569" s="52">
        <f>IFERROR(IF(Y2569=0,"-",Y2569/S2569*100-100),"-")</f>
        <v>88.888888888888886</v>
      </c>
      <c r="AR2569" s="52">
        <f>IFERROR(IF(AF2569=0,"-",AF2569/Z2569*100-100),"-")</f>
        <v>0</v>
      </c>
      <c r="AS2569" s="53">
        <f>R2569-Q2569</f>
        <v>-9</v>
      </c>
      <c r="AT2569" s="53">
        <f>Y2569-X2569</f>
        <v>2</v>
      </c>
      <c r="AU2569" s="53">
        <f>AF2569-AE2569</f>
        <v>-11</v>
      </c>
      <c r="AV2569" s="54">
        <f>R2569-L2569</f>
        <v>8</v>
      </c>
      <c r="AW2569" s="54">
        <f>Y2569-S2569</f>
        <v>8</v>
      </c>
      <c r="AX2569" s="54">
        <f>AF2569-Z2569</f>
        <v>0</v>
      </c>
    </row>
    <row r="2570" spans="1:50" ht="15" x14ac:dyDescent="0.25">
      <c r="A2570" s="43" t="s">
        <v>3866</v>
      </c>
      <c r="B2570" s="43" t="str">
        <f t="shared" si="63"/>
        <v>650071409_6341M02</v>
      </c>
      <c r="C2570" s="44">
        <v>650071409</v>
      </c>
      <c r="D2570" s="44" t="s">
        <v>712</v>
      </c>
      <c r="E2570" s="44" t="s">
        <v>713</v>
      </c>
      <c r="F2570" s="45" t="s">
        <v>714</v>
      </c>
      <c r="G2570" s="56">
        <v>9</v>
      </c>
      <c r="H2570" s="44" t="s">
        <v>3863</v>
      </c>
      <c r="I2570" s="44" t="s">
        <v>354</v>
      </c>
      <c r="J2570" s="44" t="s">
        <v>355</v>
      </c>
      <c r="K2570" s="45" t="s">
        <v>392</v>
      </c>
      <c r="L2570" s="47">
        <v>0</v>
      </c>
      <c r="M2570" s="47">
        <v>8</v>
      </c>
      <c r="N2570" s="47">
        <v>12</v>
      </c>
      <c r="O2570" s="47">
        <v>12</v>
      </c>
      <c r="P2570" s="47">
        <v>0</v>
      </c>
      <c r="Q2570" s="47">
        <v>15</v>
      </c>
      <c r="R2570" s="48">
        <v>19</v>
      </c>
      <c r="S2570" s="47">
        <v>0</v>
      </c>
      <c r="T2570" s="47">
        <v>4</v>
      </c>
      <c r="U2570" s="47">
        <v>5</v>
      </c>
      <c r="V2570" s="47">
        <v>5</v>
      </c>
      <c r="W2570" s="47">
        <v>0</v>
      </c>
      <c r="X2570" s="47">
        <v>4</v>
      </c>
      <c r="Y2570" s="49">
        <v>11</v>
      </c>
      <c r="Z2570" s="47">
        <v>0</v>
      </c>
      <c r="AA2570" s="47">
        <v>4</v>
      </c>
      <c r="AB2570" s="47">
        <v>7</v>
      </c>
      <c r="AC2570" s="47">
        <v>7</v>
      </c>
      <c r="AD2570" s="47">
        <v>0</v>
      </c>
      <c r="AE2570" s="47">
        <v>11</v>
      </c>
      <c r="AF2570" s="50">
        <v>8</v>
      </c>
      <c r="AG2570" s="47" t="s">
        <v>27</v>
      </c>
      <c r="AH2570" s="47" t="s">
        <v>27</v>
      </c>
      <c r="AI2570" s="47" t="s">
        <v>27</v>
      </c>
      <c r="AJ2570" s="47">
        <v>1</v>
      </c>
      <c r="AK2570" s="47">
        <v>1</v>
      </c>
      <c r="AL2570" s="47">
        <v>0</v>
      </c>
      <c r="AM2570" s="51">
        <f>IFERROR(IF(R2570=0,"-",R2570/Q2570*100-100),"-")</f>
        <v>26.666666666666657</v>
      </c>
      <c r="AN2570" s="51">
        <f>IFERROR(IF(Y2570=0,"-",Y2570/X2570*100-100),"-")</f>
        <v>175</v>
      </c>
      <c r="AO2570" s="51">
        <f>IFERROR(IF(AF2570=0,"-",AF2570/AE2570*100-100),"-")</f>
        <v>-27.272727272727266</v>
      </c>
      <c r="AP2570" s="52" t="str">
        <f>IFERROR(IF(R2570=0,"-",R2570/L2570*100-100),"-")</f>
        <v>-</v>
      </c>
      <c r="AQ2570" s="52" t="str">
        <f>IFERROR(IF(Y2570=0,"-",Y2570/S2570*100-100),"-")</f>
        <v>-</v>
      </c>
      <c r="AR2570" s="52" t="str">
        <f>IFERROR(IF(AF2570=0,"-",AF2570/Z2570*100-100),"-")</f>
        <v>-</v>
      </c>
      <c r="AS2570" s="53">
        <f>R2570-Q2570</f>
        <v>4</v>
      </c>
      <c r="AT2570" s="53">
        <f>Y2570-X2570</f>
        <v>7</v>
      </c>
      <c r="AU2570" s="53">
        <f>AF2570-AE2570</f>
        <v>-3</v>
      </c>
      <c r="AV2570" s="54">
        <f>R2570-L2570</f>
        <v>19</v>
      </c>
      <c r="AW2570" s="54">
        <f>Y2570-S2570</f>
        <v>11</v>
      </c>
      <c r="AX2570" s="54">
        <f>AF2570-Z2570</f>
        <v>8</v>
      </c>
    </row>
    <row r="2571" spans="1:50" ht="15" x14ac:dyDescent="0.25">
      <c r="A2571" s="43" t="s">
        <v>3867</v>
      </c>
      <c r="B2571" s="43" t="str">
        <f t="shared" si="63"/>
        <v>650071484_7941K41</v>
      </c>
      <c r="C2571" s="44">
        <v>650071484</v>
      </c>
      <c r="D2571" s="44" t="s">
        <v>704</v>
      </c>
      <c r="E2571" s="44" t="s">
        <v>21</v>
      </c>
      <c r="F2571" s="45" t="s">
        <v>705</v>
      </c>
      <c r="G2571" s="56">
        <v>9</v>
      </c>
      <c r="H2571" s="44" t="s">
        <v>565</v>
      </c>
      <c r="I2571" s="44" t="s">
        <v>354</v>
      </c>
      <c r="J2571" s="44" t="s">
        <v>355</v>
      </c>
      <c r="K2571" s="45" t="s">
        <v>392</v>
      </c>
      <c r="L2571" s="47">
        <v>32</v>
      </c>
      <c r="M2571" s="47">
        <v>46</v>
      </c>
      <c r="N2571" s="47">
        <v>46</v>
      </c>
      <c r="O2571" s="47">
        <v>54</v>
      </c>
      <c r="P2571" s="47">
        <v>46</v>
      </c>
      <c r="Q2571" s="47">
        <v>68</v>
      </c>
      <c r="R2571" s="48">
        <v>62</v>
      </c>
      <c r="S2571" s="47">
        <v>7</v>
      </c>
      <c r="T2571" s="47">
        <v>9</v>
      </c>
      <c r="U2571" s="47">
        <v>13</v>
      </c>
      <c r="V2571" s="47">
        <v>11</v>
      </c>
      <c r="W2571" s="47">
        <v>14</v>
      </c>
      <c r="X2571" s="47">
        <v>21</v>
      </c>
      <c r="Y2571" s="49">
        <v>24</v>
      </c>
      <c r="Z2571" s="47">
        <v>25</v>
      </c>
      <c r="AA2571" s="47">
        <v>37</v>
      </c>
      <c r="AB2571" s="47">
        <v>33</v>
      </c>
      <c r="AC2571" s="47">
        <v>43</v>
      </c>
      <c r="AD2571" s="47">
        <v>32</v>
      </c>
      <c r="AE2571" s="47">
        <v>47</v>
      </c>
      <c r="AF2571" s="50">
        <v>38</v>
      </c>
      <c r="AG2571" s="47" t="s">
        <v>27</v>
      </c>
      <c r="AH2571" s="47" t="s">
        <v>27</v>
      </c>
      <c r="AI2571" s="47" t="s">
        <v>27</v>
      </c>
      <c r="AJ2571" s="47">
        <v>1</v>
      </c>
      <c r="AK2571" s="47">
        <v>0</v>
      </c>
      <c r="AL2571" s="47">
        <v>1</v>
      </c>
      <c r="AM2571" s="51">
        <f>IFERROR(IF(R2571=0,"-",R2571/Q2571*100-100),"-")</f>
        <v>-8.8235294117647101</v>
      </c>
      <c r="AN2571" s="51">
        <f>IFERROR(IF(Y2571=0,"-",Y2571/X2571*100-100),"-")</f>
        <v>14.285714285714278</v>
      </c>
      <c r="AO2571" s="51">
        <f>IFERROR(IF(AF2571=0,"-",AF2571/AE2571*100-100),"-")</f>
        <v>-19.148936170212778</v>
      </c>
      <c r="AP2571" s="52">
        <f>IFERROR(IF(R2571=0,"-",R2571/L2571*100-100),"-")</f>
        <v>93.75</v>
      </c>
      <c r="AQ2571" s="52">
        <f>IFERROR(IF(Y2571=0,"-",Y2571/S2571*100-100),"-")</f>
        <v>242.85714285714283</v>
      </c>
      <c r="AR2571" s="52">
        <f>IFERROR(IF(AF2571=0,"-",AF2571/Z2571*100-100),"-")</f>
        <v>52</v>
      </c>
      <c r="AS2571" s="53">
        <f>R2571-Q2571</f>
        <v>-6</v>
      </c>
      <c r="AT2571" s="53">
        <f>Y2571-X2571</f>
        <v>3</v>
      </c>
      <c r="AU2571" s="53">
        <f>AF2571-AE2571</f>
        <v>-9</v>
      </c>
      <c r="AV2571" s="54">
        <f>R2571-L2571</f>
        <v>30</v>
      </c>
      <c r="AW2571" s="54">
        <f>Y2571-S2571</f>
        <v>17</v>
      </c>
      <c r="AX2571" s="54">
        <f>AF2571-Z2571</f>
        <v>13</v>
      </c>
    </row>
    <row r="2572" spans="1:50" ht="15" x14ac:dyDescent="0.25">
      <c r="A2572" s="43" t="s">
        <v>3868</v>
      </c>
      <c r="B2572" s="43" t="str">
        <f t="shared" si="63"/>
        <v>650075277_6542M01</v>
      </c>
      <c r="C2572" s="44">
        <v>650075277</v>
      </c>
      <c r="D2572" s="44" t="s">
        <v>763</v>
      </c>
      <c r="E2572" s="44" t="s">
        <v>764</v>
      </c>
      <c r="F2572" s="45" t="s">
        <v>765</v>
      </c>
      <c r="G2572" s="56">
        <v>9</v>
      </c>
      <c r="H2572" s="44" t="s">
        <v>3869</v>
      </c>
      <c r="I2572" s="44" t="s">
        <v>102</v>
      </c>
      <c r="J2572" s="44" t="s">
        <v>103</v>
      </c>
      <c r="K2572" s="45" t="s">
        <v>43</v>
      </c>
      <c r="L2572" s="47">
        <v>16</v>
      </c>
      <c r="M2572" s="47">
        <v>15</v>
      </c>
      <c r="N2572" s="47">
        <v>23</v>
      </c>
      <c r="O2572" s="47">
        <v>20</v>
      </c>
      <c r="P2572" s="47">
        <v>0</v>
      </c>
      <c r="Q2572" s="47">
        <v>35</v>
      </c>
      <c r="R2572" s="48">
        <v>28</v>
      </c>
      <c r="S2572" s="47">
        <v>9</v>
      </c>
      <c r="T2572" s="47">
        <v>7</v>
      </c>
      <c r="U2572" s="47">
        <v>14</v>
      </c>
      <c r="V2572" s="47">
        <v>13</v>
      </c>
      <c r="W2572" s="47">
        <v>0</v>
      </c>
      <c r="X2572" s="47">
        <v>24</v>
      </c>
      <c r="Y2572" s="49">
        <v>11</v>
      </c>
      <c r="Z2572" s="47">
        <v>7</v>
      </c>
      <c r="AA2572" s="47">
        <v>8</v>
      </c>
      <c r="AB2572" s="47">
        <v>9</v>
      </c>
      <c r="AC2572" s="47">
        <v>7</v>
      </c>
      <c r="AD2572" s="47">
        <v>0</v>
      </c>
      <c r="AE2572" s="47">
        <v>11</v>
      </c>
      <c r="AF2572" s="50">
        <v>17</v>
      </c>
      <c r="AG2572" s="47">
        <v>2</v>
      </c>
      <c r="AH2572" s="47">
        <v>2</v>
      </c>
      <c r="AI2572" s="47">
        <v>0</v>
      </c>
      <c r="AJ2572" s="47">
        <v>1</v>
      </c>
      <c r="AK2572" s="47">
        <v>0</v>
      </c>
      <c r="AL2572" s="47">
        <v>1</v>
      </c>
      <c r="AM2572" s="51">
        <f>IFERROR(IF(R2572=0,"-",R2572/Q2572*100-100),"-")</f>
        <v>-20</v>
      </c>
      <c r="AN2572" s="51">
        <f>IFERROR(IF(Y2572=0,"-",Y2572/X2572*100-100),"-")</f>
        <v>-54.166666666666671</v>
      </c>
      <c r="AO2572" s="51">
        <f>IFERROR(IF(AF2572=0,"-",AF2572/AE2572*100-100),"-")</f>
        <v>54.545454545454533</v>
      </c>
      <c r="AP2572" s="52">
        <f>IFERROR(IF(R2572=0,"-",R2572/L2572*100-100),"-")</f>
        <v>75</v>
      </c>
      <c r="AQ2572" s="52">
        <f>IFERROR(IF(Y2572=0,"-",Y2572/S2572*100-100),"-")</f>
        <v>22.222222222222229</v>
      </c>
      <c r="AR2572" s="52">
        <f>IFERROR(IF(AF2572=0,"-",AF2572/Z2572*100-100),"-")</f>
        <v>142.85714285714283</v>
      </c>
      <c r="AS2572" s="53">
        <f>R2572-Q2572</f>
        <v>-7</v>
      </c>
      <c r="AT2572" s="53">
        <f>Y2572-X2572</f>
        <v>-13</v>
      </c>
      <c r="AU2572" s="53">
        <f>AF2572-AE2572</f>
        <v>6</v>
      </c>
      <c r="AV2572" s="54">
        <f>R2572-L2572</f>
        <v>12</v>
      </c>
      <c r="AW2572" s="54">
        <f>Y2572-S2572</f>
        <v>2</v>
      </c>
      <c r="AX2572" s="54">
        <f>AF2572-Z2572</f>
        <v>10</v>
      </c>
    </row>
    <row r="2573" spans="1:50" ht="15" x14ac:dyDescent="0.25">
      <c r="A2573" s="43" t="s">
        <v>3870</v>
      </c>
      <c r="B2573" s="43" t="str">
        <f t="shared" si="63"/>
        <v>650075277_6843M01</v>
      </c>
      <c r="C2573" s="44">
        <v>650075277</v>
      </c>
      <c r="D2573" s="44" t="s">
        <v>814</v>
      </c>
      <c r="E2573" s="44" t="s">
        <v>815</v>
      </c>
      <c r="F2573" s="45" t="s">
        <v>816</v>
      </c>
      <c r="G2573" s="56">
        <v>9</v>
      </c>
      <c r="H2573" s="44" t="s">
        <v>3869</v>
      </c>
      <c r="I2573" s="44" t="s">
        <v>102</v>
      </c>
      <c r="J2573" s="44" t="s">
        <v>103</v>
      </c>
      <c r="K2573" s="45" t="s">
        <v>43</v>
      </c>
      <c r="L2573" s="47">
        <v>0</v>
      </c>
      <c r="M2573" s="47">
        <v>0</v>
      </c>
      <c r="N2573" s="47">
        <v>0</v>
      </c>
      <c r="O2573" s="47">
        <v>0</v>
      </c>
      <c r="P2573" s="47">
        <v>0</v>
      </c>
      <c r="Q2573" s="47">
        <v>12</v>
      </c>
      <c r="R2573" s="48">
        <v>21</v>
      </c>
      <c r="S2573" s="47">
        <v>0</v>
      </c>
      <c r="T2573" s="47">
        <v>0</v>
      </c>
      <c r="U2573" s="47">
        <v>0</v>
      </c>
      <c r="V2573" s="47">
        <v>0</v>
      </c>
      <c r="W2573" s="47">
        <v>0</v>
      </c>
      <c r="X2573" s="47">
        <v>2</v>
      </c>
      <c r="Y2573" s="49">
        <v>5</v>
      </c>
      <c r="Z2573" s="47">
        <v>0</v>
      </c>
      <c r="AA2573" s="47">
        <v>0</v>
      </c>
      <c r="AB2573" s="47">
        <v>0</v>
      </c>
      <c r="AC2573" s="47">
        <v>0</v>
      </c>
      <c r="AD2573" s="47">
        <v>0</v>
      </c>
      <c r="AE2573" s="47">
        <v>10</v>
      </c>
      <c r="AF2573" s="50">
        <v>16</v>
      </c>
      <c r="AG2573" s="47" t="s">
        <v>27</v>
      </c>
      <c r="AH2573" s="47" t="s">
        <v>27</v>
      </c>
      <c r="AI2573" s="47" t="s">
        <v>27</v>
      </c>
      <c r="AJ2573" s="47" t="s">
        <v>27</v>
      </c>
      <c r="AK2573" s="47" t="s">
        <v>27</v>
      </c>
      <c r="AL2573" s="47" t="s">
        <v>27</v>
      </c>
      <c r="AM2573" s="51">
        <f>IFERROR(IF(R2573=0,"-",R2573/Q2573*100-100),"-")</f>
        <v>75</v>
      </c>
      <c r="AN2573" s="51">
        <f>IFERROR(IF(Y2573=0,"-",Y2573/X2573*100-100),"-")</f>
        <v>150</v>
      </c>
      <c r="AO2573" s="51">
        <f>IFERROR(IF(AF2573=0,"-",AF2573/AE2573*100-100),"-")</f>
        <v>60</v>
      </c>
      <c r="AP2573" s="52" t="str">
        <f>IFERROR(IF(R2573=0,"-",R2573/L2573*100-100),"-")</f>
        <v>-</v>
      </c>
      <c r="AQ2573" s="52" t="str">
        <f>IFERROR(IF(Y2573=0,"-",Y2573/S2573*100-100),"-")</f>
        <v>-</v>
      </c>
      <c r="AR2573" s="52" t="str">
        <f>IFERROR(IF(AF2573=0,"-",AF2573/Z2573*100-100),"-")</f>
        <v>-</v>
      </c>
      <c r="AS2573" s="53">
        <f>R2573-Q2573</f>
        <v>9</v>
      </c>
      <c r="AT2573" s="53">
        <f>Y2573-X2573</f>
        <v>3</v>
      </c>
      <c r="AU2573" s="53">
        <f>AF2573-AE2573</f>
        <v>6</v>
      </c>
      <c r="AV2573" s="54">
        <f>R2573-L2573</f>
        <v>21</v>
      </c>
      <c r="AW2573" s="54">
        <f>Y2573-S2573</f>
        <v>5</v>
      </c>
      <c r="AX2573" s="54">
        <f>AF2573-Z2573</f>
        <v>16</v>
      </c>
    </row>
    <row r="2574" spans="1:50" ht="15" x14ac:dyDescent="0.25">
      <c r="A2574" s="43" t="s">
        <v>3871</v>
      </c>
      <c r="B2574" s="43" t="str">
        <f t="shared" si="63"/>
        <v>650075684_7842M06</v>
      </c>
      <c r="C2574" s="44">
        <v>650075684</v>
      </c>
      <c r="D2574" s="44" t="s">
        <v>1200</v>
      </c>
      <c r="E2574" s="44" t="s">
        <v>1201</v>
      </c>
      <c r="F2574" s="45" t="s">
        <v>718</v>
      </c>
      <c r="G2574" s="56">
        <v>9</v>
      </c>
      <c r="H2574" s="44" t="s">
        <v>3872</v>
      </c>
      <c r="I2574" s="44" t="s">
        <v>30</v>
      </c>
      <c r="J2574" s="44" t="s">
        <v>31</v>
      </c>
      <c r="K2574" s="45" t="s">
        <v>32</v>
      </c>
      <c r="L2574" s="47">
        <v>88</v>
      </c>
      <c r="M2574" s="47">
        <v>75</v>
      </c>
      <c r="N2574" s="47">
        <v>99</v>
      </c>
      <c r="O2574" s="47">
        <v>113</v>
      </c>
      <c r="P2574" s="47">
        <v>0</v>
      </c>
      <c r="Q2574" s="47">
        <v>141</v>
      </c>
      <c r="R2574" s="48">
        <v>85</v>
      </c>
      <c r="S2574" s="47">
        <v>55</v>
      </c>
      <c r="T2574" s="47">
        <v>44</v>
      </c>
      <c r="U2574" s="47">
        <v>69</v>
      </c>
      <c r="V2574" s="47">
        <v>81</v>
      </c>
      <c r="W2574" s="47">
        <v>0</v>
      </c>
      <c r="X2574" s="47">
        <v>102</v>
      </c>
      <c r="Y2574" s="49">
        <v>67</v>
      </c>
      <c r="Z2574" s="47">
        <v>33</v>
      </c>
      <c r="AA2574" s="47">
        <v>31</v>
      </c>
      <c r="AB2574" s="47">
        <v>30</v>
      </c>
      <c r="AC2574" s="47">
        <v>32</v>
      </c>
      <c r="AD2574" s="47">
        <v>0</v>
      </c>
      <c r="AE2574" s="47">
        <v>39</v>
      </c>
      <c r="AF2574" s="50">
        <v>18</v>
      </c>
      <c r="AG2574" s="47" t="s">
        <v>27</v>
      </c>
      <c r="AH2574" s="47" t="s">
        <v>27</v>
      </c>
      <c r="AI2574" s="47" t="s">
        <v>27</v>
      </c>
      <c r="AJ2574" s="47" t="s">
        <v>27</v>
      </c>
      <c r="AK2574" s="47" t="s">
        <v>27</v>
      </c>
      <c r="AL2574" s="47" t="s">
        <v>27</v>
      </c>
      <c r="AM2574" s="51">
        <f>IFERROR(IF(R2574=0,"-",R2574/Q2574*100-100),"-")</f>
        <v>-39.716312056737593</v>
      </c>
      <c r="AN2574" s="51">
        <f>IFERROR(IF(Y2574=0,"-",Y2574/X2574*100-100),"-")</f>
        <v>-34.313725490196077</v>
      </c>
      <c r="AO2574" s="51">
        <f>IFERROR(IF(AF2574=0,"-",AF2574/AE2574*100-100),"-")</f>
        <v>-53.846153846153847</v>
      </c>
      <c r="AP2574" s="52">
        <f>IFERROR(IF(R2574=0,"-",R2574/L2574*100-100),"-")</f>
        <v>-3.4090909090909065</v>
      </c>
      <c r="AQ2574" s="52">
        <f>IFERROR(IF(Y2574=0,"-",Y2574/S2574*100-100),"-")</f>
        <v>21.818181818181827</v>
      </c>
      <c r="AR2574" s="52">
        <f>IFERROR(IF(AF2574=0,"-",AF2574/Z2574*100-100),"-")</f>
        <v>-45.45454545454546</v>
      </c>
      <c r="AS2574" s="53">
        <f>R2574-Q2574</f>
        <v>-56</v>
      </c>
      <c r="AT2574" s="53">
        <f>Y2574-X2574</f>
        <v>-35</v>
      </c>
      <c r="AU2574" s="53">
        <f>AF2574-AE2574</f>
        <v>-21</v>
      </c>
      <c r="AV2574" s="54">
        <f>R2574-L2574</f>
        <v>-3</v>
      </c>
      <c r="AW2574" s="54">
        <f>Y2574-S2574</f>
        <v>12</v>
      </c>
      <c r="AX2574" s="54">
        <f>AF2574-Z2574</f>
        <v>-15</v>
      </c>
    </row>
    <row r="2575" spans="1:50" ht="15" x14ac:dyDescent="0.25">
      <c r="A2575" s="43" t="s">
        <v>3873</v>
      </c>
      <c r="B2575" s="43" t="str">
        <f t="shared" si="63"/>
        <v>650076991_7941K41</v>
      </c>
      <c r="C2575" s="44">
        <v>650076991</v>
      </c>
      <c r="D2575" s="44" t="s">
        <v>704</v>
      </c>
      <c r="E2575" s="44" t="s">
        <v>21</v>
      </c>
      <c r="F2575" s="45" t="s">
        <v>705</v>
      </c>
      <c r="G2575" s="56">
        <v>9</v>
      </c>
      <c r="H2575" s="44" t="s">
        <v>567</v>
      </c>
      <c r="I2575" s="44" t="s">
        <v>461</v>
      </c>
      <c r="J2575" s="44" t="s">
        <v>462</v>
      </c>
      <c r="K2575" s="45" t="s">
        <v>43</v>
      </c>
      <c r="L2575" s="47">
        <v>3</v>
      </c>
      <c r="M2575" s="47">
        <v>8</v>
      </c>
      <c r="N2575" s="47">
        <v>6</v>
      </c>
      <c r="O2575" s="47">
        <v>5</v>
      </c>
      <c r="P2575" s="47">
        <v>0</v>
      </c>
      <c r="Q2575" s="47">
        <v>18</v>
      </c>
      <c r="R2575" s="48">
        <v>14</v>
      </c>
      <c r="S2575" s="47">
        <v>2</v>
      </c>
      <c r="T2575" s="47">
        <v>4</v>
      </c>
      <c r="U2575" s="47">
        <v>3</v>
      </c>
      <c r="V2575" s="47">
        <v>1</v>
      </c>
      <c r="W2575" s="47">
        <v>0</v>
      </c>
      <c r="X2575" s="47">
        <v>11</v>
      </c>
      <c r="Y2575" s="49">
        <v>6</v>
      </c>
      <c r="Z2575" s="47">
        <v>1</v>
      </c>
      <c r="AA2575" s="47">
        <v>4</v>
      </c>
      <c r="AB2575" s="47">
        <v>3</v>
      </c>
      <c r="AC2575" s="47">
        <v>4</v>
      </c>
      <c r="AD2575" s="47">
        <v>0</v>
      </c>
      <c r="AE2575" s="47">
        <v>7</v>
      </c>
      <c r="AF2575" s="50">
        <v>8</v>
      </c>
      <c r="AG2575" s="47" t="s">
        <v>27</v>
      </c>
      <c r="AH2575" s="47" t="s">
        <v>27</v>
      </c>
      <c r="AI2575" s="47" t="s">
        <v>27</v>
      </c>
      <c r="AJ2575" s="47" t="s">
        <v>27</v>
      </c>
      <c r="AK2575" s="47" t="s">
        <v>27</v>
      </c>
      <c r="AL2575" s="47" t="s">
        <v>27</v>
      </c>
      <c r="AM2575" s="51">
        <f>IFERROR(IF(R2575=0,"-",R2575/Q2575*100-100),"-")</f>
        <v>-22.222222222222214</v>
      </c>
      <c r="AN2575" s="51">
        <f>IFERROR(IF(Y2575=0,"-",Y2575/X2575*100-100),"-")</f>
        <v>-45.45454545454546</v>
      </c>
      <c r="AO2575" s="51">
        <f>IFERROR(IF(AF2575=0,"-",AF2575/AE2575*100-100),"-")</f>
        <v>14.285714285714278</v>
      </c>
      <c r="AP2575" s="52">
        <f>IFERROR(IF(R2575=0,"-",R2575/L2575*100-100),"-")</f>
        <v>366.66666666666669</v>
      </c>
      <c r="AQ2575" s="52">
        <f>IFERROR(IF(Y2575=0,"-",Y2575/S2575*100-100),"-")</f>
        <v>200</v>
      </c>
      <c r="AR2575" s="52">
        <f>IFERROR(IF(AF2575=0,"-",AF2575/Z2575*100-100),"-")</f>
        <v>700</v>
      </c>
      <c r="AS2575" s="53">
        <f>R2575-Q2575</f>
        <v>-4</v>
      </c>
      <c r="AT2575" s="53">
        <f>Y2575-X2575</f>
        <v>-5</v>
      </c>
      <c r="AU2575" s="53">
        <f>AF2575-AE2575</f>
        <v>1</v>
      </c>
      <c r="AV2575" s="54">
        <f>R2575-L2575</f>
        <v>11</v>
      </c>
      <c r="AW2575" s="54">
        <f>Y2575-S2575</f>
        <v>4</v>
      </c>
      <c r="AX2575" s="54">
        <f>AF2575-Z2575</f>
        <v>7</v>
      </c>
    </row>
    <row r="2576" spans="1:50" ht="15" x14ac:dyDescent="0.25">
      <c r="A2576" s="43" t="s">
        <v>3874</v>
      </c>
      <c r="B2576" s="43" t="str">
        <f t="shared" si="63"/>
        <v>650077393_7842M03</v>
      </c>
      <c r="C2576" s="44">
        <v>650077393</v>
      </c>
      <c r="D2576" s="44" t="s">
        <v>916</v>
      </c>
      <c r="E2576" s="44" t="s">
        <v>917</v>
      </c>
      <c r="F2576" s="45" t="s">
        <v>718</v>
      </c>
      <c r="G2576" s="56">
        <v>9</v>
      </c>
      <c r="H2576" s="44" t="s">
        <v>569</v>
      </c>
      <c r="I2576" s="44" t="s">
        <v>461</v>
      </c>
      <c r="J2576" s="44" t="s">
        <v>462</v>
      </c>
      <c r="K2576" s="45" t="s">
        <v>43</v>
      </c>
      <c r="L2576" s="47">
        <v>22</v>
      </c>
      <c r="M2576" s="47">
        <v>30</v>
      </c>
      <c r="N2576" s="47">
        <v>35</v>
      </c>
      <c r="O2576" s="47">
        <v>49</v>
      </c>
      <c r="P2576" s="47">
        <v>0</v>
      </c>
      <c r="Q2576" s="47">
        <v>47</v>
      </c>
      <c r="R2576" s="48">
        <v>53</v>
      </c>
      <c r="S2576" s="47">
        <v>11</v>
      </c>
      <c r="T2576" s="47">
        <v>13</v>
      </c>
      <c r="U2576" s="47">
        <v>19</v>
      </c>
      <c r="V2576" s="47">
        <v>21</v>
      </c>
      <c r="W2576" s="47">
        <v>0</v>
      </c>
      <c r="X2576" s="47">
        <v>23</v>
      </c>
      <c r="Y2576" s="49">
        <v>23</v>
      </c>
      <c r="Z2576" s="47">
        <v>11</v>
      </c>
      <c r="AA2576" s="47">
        <v>17</v>
      </c>
      <c r="AB2576" s="47">
        <v>16</v>
      </c>
      <c r="AC2576" s="47">
        <v>28</v>
      </c>
      <c r="AD2576" s="47">
        <v>0</v>
      </c>
      <c r="AE2576" s="47">
        <v>24</v>
      </c>
      <c r="AF2576" s="50">
        <v>30</v>
      </c>
      <c r="AG2576" s="47" t="s">
        <v>27</v>
      </c>
      <c r="AH2576" s="47" t="s">
        <v>27</v>
      </c>
      <c r="AI2576" s="47" t="s">
        <v>27</v>
      </c>
      <c r="AJ2576" s="47" t="s">
        <v>27</v>
      </c>
      <c r="AK2576" s="47" t="s">
        <v>27</v>
      </c>
      <c r="AL2576" s="47" t="s">
        <v>27</v>
      </c>
      <c r="AM2576" s="51">
        <f>IFERROR(IF(R2576=0,"-",R2576/Q2576*100-100),"-")</f>
        <v>12.7659574468085</v>
      </c>
      <c r="AN2576" s="51">
        <f>IFERROR(IF(Y2576=0,"-",Y2576/X2576*100-100),"-")</f>
        <v>0</v>
      </c>
      <c r="AO2576" s="51">
        <f>IFERROR(IF(AF2576=0,"-",AF2576/AE2576*100-100),"-")</f>
        <v>25</v>
      </c>
      <c r="AP2576" s="52">
        <f>IFERROR(IF(R2576=0,"-",R2576/L2576*100-100),"-")</f>
        <v>140.90909090909091</v>
      </c>
      <c r="AQ2576" s="52">
        <f>IFERROR(IF(Y2576=0,"-",Y2576/S2576*100-100),"-")</f>
        <v>109.09090909090909</v>
      </c>
      <c r="AR2576" s="52">
        <f>IFERROR(IF(AF2576=0,"-",AF2576/Z2576*100-100),"-")</f>
        <v>172.72727272727269</v>
      </c>
      <c r="AS2576" s="53">
        <f>R2576-Q2576</f>
        <v>6</v>
      </c>
      <c r="AT2576" s="53">
        <f>Y2576-X2576</f>
        <v>0</v>
      </c>
      <c r="AU2576" s="53">
        <f>AF2576-AE2576</f>
        <v>6</v>
      </c>
      <c r="AV2576" s="54">
        <f>R2576-L2576</f>
        <v>31</v>
      </c>
      <c r="AW2576" s="54">
        <f>Y2576-S2576</f>
        <v>12</v>
      </c>
      <c r="AX2576" s="54">
        <f>AF2576-Z2576</f>
        <v>19</v>
      </c>
    </row>
    <row r="2577" spans="1:50" ht="15" x14ac:dyDescent="0.25">
      <c r="A2577" s="43" t="s">
        <v>3875</v>
      </c>
      <c r="B2577" s="43" t="str">
        <f t="shared" si="63"/>
        <v>650077393_7842M04</v>
      </c>
      <c r="C2577" s="44">
        <v>650077393</v>
      </c>
      <c r="D2577" s="44" t="s">
        <v>1582</v>
      </c>
      <c r="E2577" s="44" t="s">
        <v>1583</v>
      </c>
      <c r="F2577" s="45" t="s">
        <v>718</v>
      </c>
      <c r="G2577" s="56">
        <v>9</v>
      </c>
      <c r="H2577" s="44" t="s">
        <v>569</v>
      </c>
      <c r="I2577" s="44" t="s">
        <v>461</v>
      </c>
      <c r="J2577" s="44" t="s">
        <v>462</v>
      </c>
      <c r="K2577" s="45" t="s">
        <v>43</v>
      </c>
      <c r="L2577" s="47">
        <v>2</v>
      </c>
      <c r="M2577" s="47">
        <v>10</v>
      </c>
      <c r="N2577" s="47">
        <v>9</v>
      </c>
      <c r="O2577" s="47">
        <v>16</v>
      </c>
      <c r="P2577" s="47">
        <v>0</v>
      </c>
      <c r="Q2577" s="47">
        <v>15</v>
      </c>
      <c r="R2577" s="48">
        <v>28</v>
      </c>
      <c r="S2577" s="47">
        <v>1</v>
      </c>
      <c r="T2577" s="47">
        <v>4</v>
      </c>
      <c r="U2577" s="47">
        <v>7</v>
      </c>
      <c r="V2577" s="47">
        <v>10</v>
      </c>
      <c r="W2577" s="47">
        <v>0</v>
      </c>
      <c r="X2577" s="47">
        <v>4</v>
      </c>
      <c r="Y2577" s="49">
        <v>12</v>
      </c>
      <c r="Z2577" s="47">
        <v>1</v>
      </c>
      <c r="AA2577" s="47">
        <v>6</v>
      </c>
      <c r="AB2577" s="47">
        <v>2</v>
      </c>
      <c r="AC2577" s="47">
        <v>6</v>
      </c>
      <c r="AD2577" s="47">
        <v>0</v>
      </c>
      <c r="AE2577" s="47">
        <v>11</v>
      </c>
      <c r="AF2577" s="50">
        <v>16</v>
      </c>
      <c r="AG2577" s="47" t="s">
        <v>27</v>
      </c>
      <c r="AH2577" s="47" t="s">
        <v>27</v>
      </c>
      <c r="AI2577" s="47" t="s">
        <v>27</v>
      </c>
      <c r="AJ2577" s="47" t="s">
        <v>27</v>
      </c>
      <c r="AK2577" s="47" t="s">
        <v>27</v>
      </c>
      <c r="AL2577" s="47" t="s">
        <v>27</v>
      </c>
      <c r="AM2577" s="51">
        <f>IFERROR(IF(R2577=0,"-",R2577/Q2577*100-100),"-")</f>
        <v>86.666666666666657</v>
      </c>
      <c r="AN2577" s="51">
        <f>IFERROR(IF(Y2577=0,"-",Y2577/X2577*100-100),"-")</f>
        <v>200</v>
      </c>
      <c r="AO2577" s="51">
        <f>IFERROR(IF(AF2577=0,"-",AF2577/AE2577*100-100),"-")</f>
        <v>45.454545454545467</v>
      </c>
      <c r="AP2577" s="52">
        <f>IFERROR(IF(R2577=0,"-",R2577/L2577*100-100),"-")</f>
        <v>1300</v>
      </c>
      <c r="AQ2577" s="52">
        <f>IFERROR(IF(Y2577=0,"-",Y2577/S2577*100-100),"-")</f>
        <v>1100</v>
      </c>
      <c r="AR2577" s="52">
        <f>IFERROR(IF(AF2577=0,"-",AF2577/Z2577*100-100),"-")</f>
        <v>1500</v>
      </c>
      <c r="AS2577" s="53">
        <f>R2577-Q2577</f>
        <v>13</v>
      </c>
      <c r="AT2577" s="53">
        <f>Y2577-X2577</f>
        <v>8</v>
      </c>
      <c r="AU2577" s="53">
        <f>AF2577-AE2577</f>
        <v>5</v>
      </c>
      <c r="AV2577" s="54">
        <f>R2577-L2577</f>
        <v>26</v>
      </c>
      <c r="AW2577" s="54">
        <f>Y2577-S2577</f>
        <v>11</v>
      </c>
      <c r="AX2577" s="54">
        <f>AF2577-Z2577</f>
        <v>15</v>
      </c>
    </row>
    <row r="2578" spans="1:50" ht="15" x14ac:dyDescent="0.25">
      <c r="A2578" s="43" t="s">
        <v>3876</v>
      </c>
      <c r="B2578" s="43" t="str">
        <f t="shared" si="63"/>
        <v>650077393_7842M05</v>
      </c>
      <c r="C2578" s="44">
        <v>650077393</v>
      </c>
      <c r="D2578" s="44" t="s">
        <v>805</v>
      </c>
      <c r="E2578" s="44" t="s">
        <v>803</v>
      </c>
      <c r="F2578" s="45" t="s">
        <v>718</v>
      </c>
      <c r="G2578" s="56">
        <v>9</v>
      </c>
      <c r="H2578" s="44" t="s">
        <v>569</v>
      </c>
      <c r="I2578" s="44" t="s">
        <v>461</v>
      </c>
      <c r="J2578" s="44" t="s">
        <v>462</v>
      </c>
      <c r="K2578" s="45" t="s">
        <v>43</v>
      </c>
      <c r="L2578" s="47">
        <v>0</v>
      </c>
      <c r="M2578" s="47">
        <v>0</v>
      </c>
      <c r="N2578" s="47">
        <v>2</v>
      </c>
      <c r="O2578" s="47">
        <v>11</v>
      </c>
      <c r="P2578" s="47">
        <v>0</v>
      </c>
      <c r="Q2578" s="47">
        <v>15</v>
      </c>
      <c r="R2578" s="48">
        <v>23</v>
      </c>
      <c r="S2578" s="47">
        <v>0</v>
      </c>
      <c r="T2578" s="47">
        <v>0</v>
      </c>
      <c r="U2578" s="47">
        <v>2</v>
      </c>
      <c r="V2578" s="47">
        <v>2</v>
      </c>
      <c r="W2578" s="47">
        <v>0</v>
      </c>
      <c r="X2578" s="47">
        <v>9</v>
      </c>
      <c r="Y2578" s="49">
        <v>10</v>
      </c>
      <c r="Z2578" s="47">
        <v>0</v>
      </c>
      <c r="AA2578" s="47">
        <v>0</v>
      </c>
      <c r="AB2578" s="47">
        <v>0</v>
      </c>
      <c r="AC2578" s="47">
        <v>9</v>
      </c>
      <c r="AD2578" s="47">
        <v>0</v>
      </c>
      <c r="AE2578" s="47">
        <v>6</v>
      </c>
      <c r="AF2578" s="50">
        <v>13</v>
      </c>
      <c r="AG2578" s="47" t="s">
        <v>27</v>
      </c>
      <c r="AH2578" s="47" t="s">
        <v>27</v>
      </c>
      <c r="AI2578" s="47" t="s">
        <v>27</v>
      </c>
      <c r="AJ2578" s="47" t="s">
        <v>27</v>
      </c>
      <c r="AK2578" s="47" t="s">
        <v>27</v>
      </c>
      <c r="AL2578" s="47" t="s">
        <v>27</v>
      </c>
      <c r="AM2578" s="51">
        <f>IFERROR(IF(R2578=0,"-",R2578/Q2578*100-100),"-")</f>
        <v>53.333333333333343</v>
      </c>
      <c r="AN2578" s="51">
        <f>IFERROR(IF(Y2578=0,"-",Y2578/X2578*100-100),"-")</f>
        <v>11.111111111111114</v>
      </c>
      <c r="AO2578" s="51">
        <f>IFERROR(IF(AF2578=0,"-",AF2578/AE2578*100-100),"-")</f>
        <v>116.66666666666666</v>
      </c>
      <c r="AP2578" s="52" t="str">
        <f>IFERROR(IF(R2578=0,"-",R2578/L2578*100-100),"-")</f>
        <v>-</v>
      </c>
      <c r="AQ2578" s="52" t="str">
        <f>IFERROR(IF(Y2578=0,"-",Y2578/S2578*100-100),"-")</f>
        <v>-</v>
      </c>
      <c r="AR2578" s="52" t="str">
        <f>IFERROR(IF(AF2578=0,"-",AF2578/Z2578*100-100),"-")</f>
        <v>-</v>
      </c>
      <c r="AS2578" s="53">
        <f>R2578-Q2578</f>
        <v>8</v>
      </c>
      <c r="AT2578" s="53">
        <f>Y2578-X2578</f>
        <v>1</v>
      </c>
      <c r="AU2578" s="53">
        <f>AF2578-AE2578</f>
        <v>7</v>
      </c>
      <c r="AV2578" s="54">
        <f>R2578-L2578</f>
        <v>23</v>
      </c>
      <c r="AW2578" s="54">
        <f>Y2578-S2578</f>
        <v>10</v>
      </c>
      <c r="AX2578" s="54">
        <f>AF2578-Z2578</f>
        <v>13</v>
      </c>
    </row>
    <row r="2579" spans="1:50" ht="15" x14ac:dyDescent="0.25">
      <c r="A2579" s="43" t="s">
        <v>3877</v>
      </c>
      <c r="B2579" s="43" t="str">
        <f t="shared" si="63"/>
        <v>650077393_7941K41</v>
      </c>
      <c r="C2579" s="44">
        <v>650077393</v>
      </c>
      <c r="D2579" s="44" t="s">
        <v>704</v>
      </c>
      <c r="E2579" s="44" t="s">
        <v>21</v>
      </c>
      <c r="F2579" s="45" t="s">
        <v>705</v>
      </c>
      <c r="G2579" s="56">
        <v>9</v>
      </c>
      <c r="H2579" s="44" t="s">
        <v>569</v>
      </c>
      <c r="I2579" s="44" t="s">
        <v>461</v>
      </c>
      <c r="J2579" s="44" t="s">
        <v>462</v>
      </c>
      <c r="K2579" s="45" t="s">
        <v>43</v>
      </c>
      <c r="L2579" s="47">
        <v>8</v>
      </c>
      <c r="M2579" s="47">
        <v>6</v>
      </c>
      <c r="N2579" s="47">
        <v>9</v>
      </c>
      <c r="O2579" s="47">
        <v>17</v>
      </c>
      <c r="P2579" s="47">
        <v>0</v>
      </c>
      <c r="Q2579" s="47">
        <v>10</v>
      </c>
      <c r="R2579" s="48">
        <v>25</v>
      </c>
      <c r="S2579" s="47">
        <v>2</v>
      </c>
      <c r="T2579" s="47">
        <v>2</v>
      </c>
      <c r="U2579" s="47">
        <v>3</v>
      </c>
      <c r="V2579" s="47">
        <v>9</v>
      </c>
      <c r="W2579" s="47">
        <v>0</v>
      </c>
      <c r="X2579" s="47">
        <v>3</v>
      </c>
      <c r="Y2579" s="49">
        <v>7</v>
      </c>
      <c r="Z2579" s="47">
        <v>6</v>
      </c>
      <c r="AA2579" s="47">
        <v>4</v>
      </c>
      <c r="AB2579" s="47">
        <v>6</v>
      </c>
      <c r="AC2579" s="47">
        <v>8</v>
      </c>
      <c r="AD2579" s="47">
        <v>0</v>
      </c>
      <c r="AE2579" s="47">
        <v>7</v>
      </c>
      <c r="AF2579" s="50">
        <v>18</v>
      </c>
      <c r="AG2579" s="47" t="s">
        <v>27</v>
      </c>
      <c r="AH2579" s="47" t="s">
        <v>27</v>
      </c>
      <c r="AI2579" s="47" t="s">
        <v>27</v>
      </c>
      <c r="AJ2579" s="47" t="s">
        <v>27</v>
      </c>
      <c r="AK2579" s="47" t="s">
        <v>27</v>
      </c>
      <c r="AL2579" s="47" t="s">
        <v>27</v>
      </c>
      <c r="AM2579" s="51">
        <f>IFERROR(IF(R2579=0,"-",R2579/Q2579*100-100),"-")</f>
        <v>150</v>
      </c>
      <c r="AN2579" s="51">
        <f>IFERROR(IF(Y2579=0,"-",Y2579/X2579*100-100),"-")</f>
        <v>133.33333333333334</v>
      </c>
      <c r="AO2579" s="51">
        <f>IFERROR(IF(AF2579=0,"-",AF2579/AE2579*100-100),"-")</f>
        <v>157.14285714285717</v>
      </c>
      <c r="AP2579" s="52">
        <f>IFERROR(IF(R2579=0,"-",R2579/L2579*100-100),"-")</f>
        <v>212.5</v>
      </c>
      <c r="AQ2579" s="52">
        <f>IFERROR(IF(Y2579=0,"-",Y2579/S2579*100-100),"-")</f>
        <v>250</v>
      </c>
      <c r="AR2579" s="52">
        <f>IFERROR(IF(AF2579=0,"-",AF2579/Z2579*100-100),"-")</f>
        <v>200</v>
      </c>
      <c r="AS2579" s="53">
        <f>R2579-Q2579</f>
        <v>15</v>
      </c>
      <c r="AT2579" s="53">
        <f>Y2579-X2579</f>
        <v>4</v>
      </c>
      <c r="AU2579" s="53">
        <f>AF2579-AE2579</f>
        <v>11</v>
      </c>
      <c r="AV2579" s="54">
        <f>R2579-L2579</f>
        <v>17</v>
      </c>
      <c r="AW2579" s="54">
        <f>Y2579-S2579</f>
        <v>5</v>
      </c>
      <c r="AX2579" s="54">
        <f>AF2579-Z2579</f>
        <v>12</v>
      </c>
    </row>
    <row r="2580" spans="1:50" ht="15" x14ac:dyDescent="0.25">
      <c r="A2580" s="43" t="s">
        <v>3878</v>
      </c>
      <c r="B2580" s="43" t="str">
        <f t="shared" si="63"/>
        <v>650078331_7941K41</v>
      </c>
      <c r="C2580" s="44">
        <v>650078331</v>
      </c>
      <c r="D2580" s="44" t="s">
        <v>704</v>
      </c>
      <c r="E2580" s="44" t="s">
        <v>21</v>
      </c>
      <c r="F2580" s="45" t="s">
        <v>705</v>
      </c>
      <c r="G2580" s="56">
        <v>9</v>
      </c>
      <c r="H2580" s="44" t="s">
        <v>3879</v>
      </c>
      <c r="I2580" s="44" t="s">
        <v>461</v>
      </c>
      <c r="J2580" s="44" t="s">
        <v>462</v>
      </c>
      <c r="K2580" s="45" t="s">
        <v>43</v>
      </c>
      <c r="L2580" s="47">
        <v>16</v>
      </c>
      <c r="M2580" s="47">
        <v>12</v>
      </c>
      <c r="N2580" s="47">
        <v>15</v>
      </c>
      <c r="O2580" s="47">
        <v>10</v>
      </c>
      <c r="P2580" s="47">
        <v>0</v>
      </c>
      <c r="Q2580" s="47">
        <v>18</v>
      </c>
      <c r="R2580" s="48">
        <v>22</v>
      </c>
      <c r="S2580" s="47">
        <v>10</v>
      </c>
      <c r="T2580" s="47">
        <v>9</v>
      </c>
      <c r="U2580" s="47">
        <v>8</v>
      </c>
      <c r="V2580" s="47">
        <v>7</v>
      </c>
      <c r="W2580" s="47">
        <v>0</v>
      </c>
      <c r="X2580" s="47">
        <v>14</v>
      </c>
      <c r="Y2580" s="49">
        <v>16</v>
      </c>
      <c r="Z2580" s="47">
        <v>6</v>
      </c>
      <c r="AA2580" s="47">
        <v>3</v>
      </c>
      <c r="AB2580" s="47">
        <v>7</v>
      </c>
      <c r="AC2580" s="47">
        <v>3</v>
      </c>
      <c r="AD2580" s="47">
        <v>0</v>
      </c>
      <c r="AE2580" s="47">
        <v>4</v>
      </c>
      <c r="AF2580" s="50">
        <v>6</v>
      </c>
      <c r="AG2580" s="47">
        <v>1</v>
      </c>
      <c r="AH2580" s="47">
        <v>1</v>
      </c>
      <c r="AI2580" s="47">
        <v>0</v>
      </c>
      <c r="AJ2580" s="47" t="s">
        <v>27</v>
      </c>
      <c r="AK2580" s="47" t="s">
        <v>27</v>
      </c>
      <c r="AL2580" s="47" t="s">
        <v>27</v>
      </c>
      <c r="AM2580" s="51">
        <f>IFERROR(IF(R2580=0,"-",R2580/Q2580*100-100),"-")</f>
        <v>22.222222222222229</v>
      </c>
      <c r="AN2580" s="51">
        <f>IFERROR(IF(Y2580=0,"-",Y2580/X2580*100-100),"-")</f>
        <v>14.285714285714278</v>
      </c>
      <c r="AO2580" s="51">
        <f>IFERROR(IF(AF2580=0,"-",AF2580/AE2580*100-100),"-")</f>
        <v>50</v>
      </c>
      <c r="AP2580" s="52">
        <f>IFERROR(IF(R2580=0,"-",R2580/L2580*100-100),"-")</f>
        <v>37.5</v>
      </c>
      <c r="AQ2580" s="52">
        <f>IFERROR(IF(Y2580=0,"-",Y2580/S2580*100-100),"-")</f>
        <v>60</v>
      </c>
      <c r="AR2580" s="52">
        <f>IFERROR(IF(AF2580=0,"-",AF2580/Z2580*100-100),"-")</f>
        <v>0</v>
      </c>
      <c r="AS2580" s="53">
        <f>R2580-Q2580</f>
        <v>4</v>
      </c>
      <c r="AT2580" s="53">
        <f>Y2580-X2580</f>
        <v>2</v>
      </c>
      <c r="AU2580" s="53">
        <f>AF2580-AE2580</f>
        <v>2</v>
      </c>
      <c r="AV2580" s="54">
        <f>R2580-L2580</f>
        <v>6</v>
      </c>
      <c r="AW2580" s="54">
        <f>Y2580-S2580</f>
        <v>6</v>
      </c>
      <c r="AX2580" s="54">
        <f>AF2580-Z2580</f>
        <v>0</v>
      </c>
    </row>
    <row r="2581" spans="1:50" ht="15" x14ac:dyDescent="0.25">
      <c r="A2581" s="43" t="s">
        <v>3880</v>
      </c>
      <c r="B2581" s="43" t="str">
        <f t="shared" si="63"/>
        <v>651011434_4143M02</v>
      </c>
      <c r="C2581" s="44">
        <v>651011434</v>
      </c>
      <c r="D2581" s="44" t="s">
        <v>927</v>
      </c>
      <c r="E2581" s="44" t="s">
        <v>928</v>
      </c>
      <c r="F2581" s="45" t="s">
        <v>792</v>
      </c>
      <c r="G2581" s="56">
        <v>9</v>
      </c>
      <c r="H2581" s="44" t="s">
        <v>3881</v>
      </c>
      <c r="I2581" s="44" t="s">
        <v>204</v>
      </c>
      <c r="J2581" s="44" t="s">
        <v>205</v>
      </c>
      <c r="K2581" s="45" t="s">
        <v>43</v>
      </c>
      <c r="L2581" s="47">
        <v>9</v>
      </c>
      <c r="M2581" s="47">
        <v>9</v>
      </c>
      <c r="N2581" s="47">
        <v>5</v>
      </c>
      <c r="O2581" s="47">
        <v>10</v>
      </c>
      <c r="P2581" s="47">
        <v>0</v>
      </c>
      <c r="Q2581" s="47">
        <v>13</v>
      </c>
      <c r="R2581" s="48">
        <v>9</v>
      </c>
      <c r="S2581" s="47">
        <v>6</v>
      </c>
      <c r="T2581" s="47">
        <v>7</v>
      </c>
      <c r="U2581" s="47">
        <v>3</v>
      </c>
      <c r="V2581" s="47">
        <v>9</v>
      </c>
      <c r="W2581" s="47">
        <v>0</v>
      </c>
      <c r="X2581" s="47">
        <v>8</v>
      </c>
      <c r="Y2581" s="49">
        <v>6</v>
      </c>
      <c r="Z2581" s="47">
        <v>3</v>
      </c>
      <c r="AA2581" s="47">
        <v>2</v>
      </c>
      <c r="AB2581" s="47">
        <v>2</v>
      </c>
      <c r="AC2581" s="47">
        <v>1</v>
      </c>
      <c r="AD2581" s="47">
        <v>0</v>
      </c>
      <c r="AE2581" s="47">
        <v>5</v>
      </c>
      <c r="AF2581" s="50">
        <v>3</v>
      </c>
      <c r="AG2581" s="47" t="s">
        <v>27</v>
      </c>
      <c r="AH2581" s="47" t="s">
        <v>27</v>
      </c>
      <c r="AI2581" s="47" t="s">
        <v>27</v>
      </c>
      <c r="AJ2581" s="47" t="s">
        <v>27</v>
      </c>
      <c r="AK2581" s="47" t="s">
        <v>27</v>
      </c>
      <c r="AL2581" s="47" t="s">
        <v>27</v>
      </c>
      <c r="AM2581" s="51">
        <f>IFERROR(IF(R2581=0,"-",R2581/Q2581*100-100),"-")</f>
        <v>-30.769230769230774</v>
      </c>
      <c r="AN2581" s="51">
        <f>IFERROR(IF(Y2581=0,"-",Y2581/X2581*100-100),"-")</f>
        <v>-25</v>
      </c>
      <c r="AO2581" s="51">
        <f>IFERROR(IF(AF2581=0,"-",AF2581/AE2581*100-100),"-")</f>
        <v>-40</v>
      </c>
      <c r="AP2581" s="52">
        <f>IFERROR(IF(R2581=0,"-",R2581/L2581*100-100),"-")</f>
        <v>0</v>
      </c>
      <c r="AQ2581" s="52">
        <f>IFERROR(IF(Y2581=0,"-",Y2581/S2581*100-100),"-")</f>
        <v>0</v>
      </c>
      <c r="AR2581" s="52">
        <f>IFERROR(IF(AF2581=0,"-",AF2581/Z2581*100-100),"-")</f>
        <v>0</v>
      </c>
      <c r="AS2581" s="53">
        <f>R2581-Q2581</f>
        <v>-4</v>
      </c>
      <c r="AT2581" s="53">
        <f>Y2581-X2581</f>
        <v>-2</v>
      </c>
      <c r="AU2581" s="53">
        <f>AF2581-AE2581</f>
        <v>-2</v>
      </c>
      <c r="AV2581" s="54">
        <f>R2581-L2581</f>
        <v>0</v>
      </c>
      <c r="AW2581" s="54">
        <f>Y2581-S2581</f>
        <v>0</v>
      </c>
      <c r="AX2581" s="54">
        <f>AF2581-Z2581</f>
        <v>0</v>
      </c>
    </row>
    <row r="2582" spans="1:50" ht="15" x14ac:dyDescent="0.25">
      <c r="A2582" s="43" t="s">
        <v>3882</v>
      </c>
      <c r="B2582" s="43" t="str">
        <f t="shared" si="63"/>
        <v>651012988_6441L51</v>
      </c>
      <c r="C2582" s="44">
        <v>651012988</v>
      </c>
      <c r="D2582" s="44" t="s">
        <v>784</v>
      </c>
      <c r="E2582" s="44" t="s">
        <v>785</v>
      </c>
      <c r="F2582" s="45" t="s">
        <v>786</v>
      </c>
      <c r="G2582" s="56">
        <v>9</v>
      </c>
      <c r="H2582" s="44" t="s">
        <v>3883</v>
      </c>
      <c r="I2582" s="44" t="s">
        <v>204</v>
      </c>
      <c r="J2582" s="44" t="s">
        <v>205</v>
      </c>
      <c r="K2582" s="45" t="s">
        <v>32</v>
      </c>
      <c r="L2582" s="47">
        <v>48</v>
      </c>
      <c r="M2582" s="47">
        <v>53</v>
      </c>
      <c r="N2582" s="47">
        <v>43</v>
      </c>
      <c r="O2582" s="47">
        <v>50</v>
      </c>
      <c r="P2582" s="47">
        <v>72</v>
      </c>
      <c r="Q2582" s="47">
        <v>48</v>
      </c>
      <c r="R2582" s="48">
        <v>72</v>
      </c>
      <c r="S2582" s="47">
        <v>37</v>
      </c>
      <c r="T2582" s="47">
        <v>51</v>
      </c>
      <c r="U2582" s="47">
        <v>35</v>
      </c>
      <c r="V2582" s="47">
        <v>36</v>
      </c>
      <c r="W2582" s="47">
        <v>37</v>
      </c>
      <c r="X2582" s="47">
        <v>41</v>
      </c>
      <c r="Y2582" s="49">
        <v>61</v>
      </c>
      <c r="Z2582" s="47">
        <v>11</v>
      </c>
      <c r="AA2582" s="47">
        <v>2</v>
      </c>
      <c r="AB2582" s="47">
        <v>8</v>
      </c>
      <c r="AC2582" s="47">
        <v>14</v>
      </c>
      <c r="AD2582" s="47">
        <v>35</v>
      </c>
      <c r="AE2582" s="47">
        <v>7</v>
      </c>
      <c r="AF2582" s="50">
        <v>11</v>
      </c>
      <c r="AG2582" s="47" t="s">
        <v>27</v>
      </c>
      <c r="AH2582" s="47" t="s">
        <v>27</v>
      </c>
      <c r="AI2582" s="47" t="s">
        <v>27</v>
      </c>
      <c r="AJ2582" s="47" t="s">
        <v>27</v>
      </c>
      <c r="AK2582" s="47" t="s">
        <v>27</v>
      </c>
      <c r="AL2582" s="47" t="s">
        <v>27</v>
      </c>
      <c r="AM2582" s="51">
        <f>IFERROR(IF(R2582=0,"-",R2582/Q2582*100-100),"-")</f>
        <v>50</v>
      </c>
      <c r="AN2582" s="51">
        <f>IFERROR(IF(Y2582=0,"-",Y2582/X2582*100-100),"-")</f>
        <v>48.780487804878049</v>
      </c>
      <c r="AO2582" s="51">
        <f>IFERROR(IF(AF2582=0,"-",AF2582/AE2582*100-100),"-")</f>
        <v>57.142857142857139</v>
      </c>
      <c r="AP2582" s="52">
        <f>IFERROR(IF(R2582=0,"-",R2582/L2582*100-100),"-")</f>
        <v>50</v>
      </c>
      <c r="AQ2582" s="52">
        <f>IFERROR(IF(Y2582=0,"-",Y2582/S2582*100-100),"-")</f>
        <v>64.86486486486487</v>
      </c>
      <c r="AR2582" s="52">
        <f>IFERROR(IF(AF2582=0,"-",AF2582/Z2582*100-100),"-")</f>
        <v>0</v>
      </c>
      <c r="AS2582" s="53">
        <f>R2582-Q2582</f>
        <v>24</v>
      </c>
      <c r="AT2582" s="53">
        <f>Y2582-X2582</f>
        <v>20</v>
      </c>
      <c r="AU2582" s="53">
        <f>AF2582-AE2582</f>
        <v>4</v>
      </c>
      <c r="AV2582" s="54">
        <f>R2582-L2582</f>
        <v>24</v>
      </c>
      <c r="AW2582" s="54">
        <f>Y2582-S2582</f>
        <v>24</v>
      </c>
      <c r="AX2582" s="54">
        <f>AF2582-Z2582</f>
        <v>0</v>
      </c>
    </row>
    <row r="2583" spans="1:50" ht="15" x14ac:dyDescent="0.25">
      <c r="A2583" s="43" t="s">
        <v>3884</v>
      </c>
      <c r="B2583" s="43" t="str">
        <f t="shared" si="63"/>
        <v>651012988_6941L01</v>
      </c>
      <c r="C2583" s="44">
        <v>651012988</v>
      </c>
      <c r="D2583" s="44" t="s">
        <v>869</v>
      </c>
      <c r="E2583" s="44" t="s">
        <v>870</v>
      </c>
      <c r="F2583" s="45" t="s">
        <v>812</v>
      </c>
      <c r="G2583" s="56">
        <v>9</v>
      </c>
      <c r="H2583" s="44" t="s">
        <v>3883</v>
      </c>
      <c r="I2583" s="44" t="s">
        <v>204</v>
      </c>
      <c r="J2583" s="44" t="s">
        <v>205</v>
      </c>
      <c r="K2583" s="45" t="s">
        <v>32</v>
      </c>
      <c r="L2583" s="47">
        <v>19</v>
      </c>
      <c r="M2583" s="47">
        <v>22</v>
      </c>
      <c r="N2583" s="47">
        <v>18</v>
      </c>
      <c r="O2583" s="47">
        <v>26</v>
      </c>
      <c r="P2583" s="47">
        <v>55</v>
      </c>
      <c r="Q2583" s="47">
        <v>38</v>
      </c>
      <c r="R2583" s="48">
        <v>44</v>
      </c>
      <c r="S2583" s="47">
        <v>10</v>
      </c>
      <c r="T2583" s="47">
        <v>17</v>
      </c>
      <c r="U2583" s="47">
        <v>10</v>
      </c>
      <c r="V2583" s="47">
        <v>21</v>
      </c>
      <c r="W2583" s="47">
        <v>22</v>
      </c>
      <c r="X2583" s="47">
        <v>18</v>
      </c>
      <c r="Y2583" s="49">
        <v>29</v>
      </c>
      <c r="Z2583" s="47">
        <v>9</v>
      </c>
      <c r="AA2583" s="47">
        <v>5</v>
      </c>
      <c r="AB2583" s="47">
        <v>8</v>
      </c>
      <c r="AC2583" s="47">
        <v>5</v>
      </c>
      <c r="AD2583" s="47">
        <v>33</v>
      </c>
      <c r="AE2583" s="47">
        <v>20</v>
      </c>
      <c r="AF2583" s="50">
        <v>15</v>
      </c>
      <c r="AG2583" s="47" t="s">
        <v>27</v>
      </c>
      <c r="AH2583" s="47" t="s">
        <v>27</v>
      </c>
      <c r="AI2583" s="47" t="s">
        <v>27</v>
      </c>
      <c r="AJ2583" s="47">
        <v>1</v>
      </c>
      <c r="AK2583" s="47">
        <v>1</v>
      </c>
      <c r="AL2583" s="47">
        <v>0</v>
      </c>
      <c r="AM2583" s="51">
        <f>IFERROR(IF(R2583=0,"-",R2583/Q2583*100-100),"-")</f>
        <v>15.789473684210535</v>
      </c>
      <c r="AN2583" s="51">
        <f>IFERROR(IF(Y2583=0,"-",Y2583/X2583*100-100),"-")</f>
        <v>61.111111111111114</v>
      </c>
      <c r="AO2583" s="51">
        <f>IFERROR(IF(AF2583=0,"-",AF2583/AE2583*100-100),"-")</f>
        <v>-25</v>
      </c>
      <c r="AP2583" s="52">
        <f>IFERROR(IF(R2583=0,"-",R2583/L2583*100-100),"-")</f>
        <v>131.57894736842107</v>
      </c>
      <c r="AQ2583" s="52">
        <f>IFERROR(IF(Y2583=0,"-",Y2583/S2583*100-100),"-")</f>
        <v>190</v>
      </c>
      <c r="AR2583" s="52">
        <f>IFERROR(IF(AF2583=0,"-",AF2583/Z2583*100-100),"-")</f>
        <v>66.666666666666686</v>
      </c>
      <c r="AS2583" s="53">
        <f>R2583-Q2583</f>
        <v>6</v>
      </c>
      <c r="AT2583" s="53">
        <f>Y2583-X2583</f>
        <v>11</v>
      </c>
      <c r="AU2583" s="53">
        <f>AF2583-AE2583</f>
        <v>-5</v>
      </c>
      <c r="AV2583" s="54">
        <f>R2583-L2583</f>
        <v>25</v>
      </c>
      <c r="AW2583" s="54">
        <f>Y2583-S2583</f>
        <v>19</v>
      </c>
      <c r="AX2583" s="54">
        <f>AF2583-Z2583</f>
        <v>6</v>
      </c>
    </row>
    <row r="2584" spans="1:50" ht="15" x14ac:dyDescent="0.25">
      <c r="A2584" s="43" t="s">
        <v>3885</v>
      </c>
      <c r="B2584" s="43" t="str">
        <f t="shared" si="63"/>
        <v>651012988_6941L52</v>
      </c>
      <c r="C2584" s="44">
        <v>651012988</v>
      </c>
      <c r="D2584" s="44" t="s">
        <v>837</v>
      </c>
      <c r="E2584" s="44" t="s">
        <v>838</v>
      </c>
      <c r="F2584" s="45" t="s">
        <v>786</v>
      </c>
      <c r="G2584" s="56">
        <v>9</v>
      </c>
      <c r="H2584" s="44" t="s">
        <v>3883</v>
      </c>
      <c r="I2584" s="44" t="s">
        <v>204</v>
      </c>
      <c r="J2584" s="44" t="s">
        <v>205</v>
      </c>
      <c r="K2584" s="45" t="s">
        <v>32</v>
      </c>
      <c r="L2584" s="47">
        <v>15</v>
      </c>
      <c r="M2584" s="47">
        <v>9</v>
      </c>
      <c r="N2584" s="47">
        <v>9</v>
      </c>
      <c r="O2584" s="47">
        <v>17</v>
      </c>
      <c r="P2584" s="47">
        <v>29</v>
      </c>
      <c r="Q2584" s="47">
        <v>14</v>
      </c>
      <c r="R2584" s="48">
        <v>13</v>
      </c>
      <c r="S2584" s="47">
        <v>14</v>
      </c>
      <c r="T2584" s="47">
        <v>9</v>
      </c>
      <c r="U2584" s="47">
        <v>9</v>
      </c>
      <c r="V2584" s="47">
        <v>16</v>
      </c>
      <c r="W2584" s="47">
        <v>14</v>
      </c>
      <c r="X2584" s="47">
        <v>11</v>
      </c>
      <c r="Y2584" s="49">
        <v>12</v>
      </c>
      <c r="Z2584" s="47">
        <v>1</v>
      </c>
      <c r="AA2584" s="47">
        <v>0</v>
      </c>
      <c r="AB2584" s="47">
        <v>0</v>
      </c>
      <c r="AC2584" s="47">
        <v>1</v>
      </c>
      <c r="AD2584" s="47">
        <v>15</v>
      </c>
      <c r="AE2584" s="47">
        <v>3</v>
      </c>
      <c r="AF2584" s="50">
        <v>1</v>
      </c>
      <c r="AG2584" s="47" t="s">
        <v>27</v>
      </c>
      <c r="AH2584" s="47" t="s">
        <v>27</v>
      </c>
      <c r="AI2584" s="47" t="s">
        <v>27</v>
      </c>
      <c r="AJ2584" s="47" t="s">
        <v>27</v>
      </c>
      <c r="AK2584" s="47" t="s">
        <v>27</v>
      </c>
      <c r="AL2584" s="47" t="s">
        <v>27</v>
      </c>
      <c r="AM2584" s="51">
        <f>IFERROR(IF(R2584=0,"-",R2584/Q2584*100-100),"-")</f>
        <v>-7.1428571428571388</v>
      </c>
      <c r="AN2584" s="51">
        <f>IFERROR(IF(Y2584=0,"-",Y2584/X2584*100-100),"-")</f>
        <v>9.0909090909090793</v>
      </c>
      <c r="AO2584" s="51">
        <f>IFERROR(IF(AF2584=0,"-",AF2584/AE2584*100-100),"-")</f>
        <v>-66.666666666666671</v>
      </c>
      <c r="AP2584" s="52">
        <f>IFERROR(IF(R2584=0,"-",R2584/L2584*100-100),"-")</f>
        <v>-13.333333333333329</v>
      </c>
      <c r="AQ2584" s="52">
        <f>IFERROR(IF(Y2584=0,"-",Y2584/S2584*100-100),"-")</f>
        <v>-14.285714285714292</v>
      </c>
      <c r="AR2584" s="52">
        <f>IFERROR(IF(AF2584=0,"-",AF2584/Z2584*100-100),"-")</f>
        <v>0</v>
      </c>
      <c r="AS2584" s="53">
        <f>R2584-Q2584</f>
        <v>-1</v>
      </c>
      <c r="AT2584" s="53">
        <f>Y2584-X2584</f>
        <v>1</v>
      </c>
      <c r="AU2584" s="53">
        <f>AF2584-AE2584</f>
        <v>-2</v>
      </c>
      <c r="AV2584" s="54">
        <f>R2584-L2584</f>
        <v>-2</v>
      </c>
      <c r="AW2584" s="54">
        <f>Y2584-S2584</f>
        <v>-2</v>
      </c>
      <c r="AX2584" s="54">
        <f>AF2584-Z2584</f>
        <v>0</v>
      </c>
    </row>
    <row r="2585" spans="1:50" ht="15" x14ac:dyDescent="0.25">
      <c r="A2585" s="43" t="s">
        <v>3886</v>
      </c>
      <c r="B2585" s="43" t="str">
        <f t="shared" si="63"/>
        <v>651012988_7241M01</v>
      </c>
      <c r="C2585" s="44">
        <v>651012988</v>
      </c>
      <c r="D2585" s="44" t="s">
        <v>1967</v>
      </c>
      <c r="E2585" s="44" t="s">
        <v>1968</v>
      </c>
      <c r="F2585" s="45" t="s">
        <v>816</v>
      </c>
      <c r="G2585" s="56">
        <v>9</v>
      </c>
      <c r="H2585" s="44" t="s">
        <v>3883</v>
      </c>
      <c r="I2585" s="44" t="s">
        <v>204</v>
      </c>
      <c r="J2585" s="44" t="s">
        <v>205</v>
      </c>
      <c r="K2585" s="45" t="s">
        <v>32</v>
      </c>
      <c r="L2585" s="47">
        <v>16</v>
      </c>
      <c r="M2585" s="47">
        <v>13</v>
      </c>
      <c r="N2585" s="47">
        <v>12</v>
      </c>
      <c r="O2585" s="47">
        <v>12</v>
      </c>
      <c r="P2585" s="47">
        <v>23</v>
      </c>
      <c r="Q2585" s="47">
        <v>24</v>
      </c>
      <c r="R2585" s="48">
        <v>22</v>
      </c>
      <c r="S2585" s="47">
        <v>8</v>
      </c>
      <c r="T2585" s="47">
        <v>9</v>
      </c>
      <c r="U2585" s="47">
        <v>3</v>
      </c>
      <c r="V2585" s="47">
        <v>7</v>
      </c>
      <c r="W2585" s="47">
        <v>14</v>
      </c>
      <c r="X2585" s="47">
        <v>11</v>
      </c>
      <c r="Y2585" s="49">
        <v>11</v>
      </c>
      <c r="Z2585" s="47">
        <v>8</v>
      </c>
      <c r="AA2585" s="47">
        <v>4</v>
      </c>
      <c r="AB2585" s="47">
        <v>9</v>
      </c>
      <c r="AC2585" s="47">
        <v>5</v>
      </c>
      <c r="AD2585" s="47">
        <v>9</v>
      </c>
      <c r="AE2585" s="47">
        <v>13</v>
      </c>
      <c r="AF2585" s="50">
        <v>11</v>
      </c>
      <c r="AG2585" s="47" t="s">
        <v>27</v>
      </c>
      <c r="AH2585" s="47" t="s">
        <v>27</v>
      </c>
      <c r="AI2585" s="47" t="s">
        <v>27</v>
      </c>
      <c r="AJ2585" s="47">
        <v>1</v>
      </c>
      <c r="AK2585" s="47">
        <v>0</v>
      </c>
      <c r="AL2585" s="47">
        <v>1</v>
      </c>
      <c r="AM2585" s="51">
        <f>IFERROR(IF(R2585=0,"-",R2585/Q2585*100-100),"-")</f>
        <v>-8.3333333333333428</v>
      </c>
      <c r="AN2585" s="51">
        <f>IFERROR(IF(Y2585=0,"-",Y2585/X2585*100-100),"-")</f>
        <v>0</v>
      </c>
      <c r="AO2585" s="51">
        <f>IFERROR(IF(AF2585=0,"-",AF2585/AE2585*100-100),"-")</f>
        <v>-15.384615384615387</v>
      </c>
      <c r="AP2585" s="52">
        <f>IFERROR(IF(R2585=0,"-",R2585/L2585*100-100),"-")</f>
        <v>37.5</v>
      </c>
      <c r="AQ2585" s="52">
        <f>IFERROR(IF(Y2585=0,"-",Y2585/S2585*100-100),"-")</f>
        <v>37.5</v>
      </c>
      <c r="AR2585" s="52">
        <f>IFERROR(IF(AF2585=0,"-",AF2585/Z2585*100-100),"-")</f>
        <v>37.5</v>
      </c>
      <c r="AS2585" s="53">
        <f>R2585-Q2585</f>
        <v>-2</v>
      </c>
      <c r="AT2585" s="53">
        <f>Y2585-X2585</f>
        <v>0</v>
      </c>
      <c r="AU2585" s="53">
        <f>AF2585-AE2585</f>
        <v>-2</v>
      </c>
      <c r="AV2585" s="54">
        <f>R2585-L2585</f>
        <v>6</v>
      </c>
      <c r="AW2585" s="54">
        <f>Y2585-S2585</f>
        <v>3</v>
      </c>
      <c r="AX2585" s="54">
        <f>AF2585-Z2585</f>
        <v>3</v>
      </c>
    </row>
    <row r="2586" spans="1:50" ht="15" x14ac:dyDescent="0.25">
      <c r="A2586" s="43" t="s">
        <v>3887</v>
      </c>
      <c r="B2586" s="43" t="str">
        <f t="shared" si="63"/>
        <v>651014271_6842L51</v>
      </c>
      <c r="C2586" s="44">
        <v>651014271</v>
      </c>
      <c r="D2586" s="44" t="s">
        <v>1007</v>
      </c>
      <c r="E2586" s="44" t="s">
        <v>1008</v>
      </c>
      <c r="F2586" s="45" t="s">
        <v>786</v>
      </c>
      <c r="G2586" s="56">
        <v>9</v>
      </c>
      <c r="H2586" s="44" t="s">
        <v>3888</v>
      </c>
      <c r="I2586" s="44" t="s">
        <v>308</v>
      </c>
      <c r="J2586" s="44" t="s">
        <v>309</v>
      </c>
      <c r="K2586" s="45" t="s">
        <v>43</v>
      </c>
      <c r="L2586" s="47">
        <v>1</v>
      </c>
      <c r="M2586" s="47">
        <v>0</v>
      </c>
      <c r="N2586" s="47">
        <v>0</v>
      </c>
      <c r="O2586" s="47">
        <v>0</v>
      </c>
      <c r="P2586" s="47">
        <v>5</v>
      </c>
      <c r="Q2586" s="47">
        <v>1</v>
      </c>
      <c r="R2586" s="48">
        <v>2</v>
      </c>
      <c r="S2586" s="47">
        <v>0</v>
      </c>
      <c r="T2586" s="47">
        <v>0</v>
      </c>
      <c r="U2586" s="47">
        <v>0</v>
      </c>
      <c r="V2586" s="47">
        <v>0</v>
      </c>
      <c r="W2586" s="47">
        <v>2</v>
      </c>
      <c r="X2586" s="47">
        <v>1</v>
      </c>
      <c r="Y2586" s="49">
        <v>2</v>
      </c>
      <c r="Z2586" s="47">
        <v>1</v>
      </c>
      <c r="AA2586" s="47">
        <v>0</v>
      </c>
      <c r="AB2586" s="47">
        <v>0</v>
      </c>
      <c r="AC2586" s="47">
        <v>0</v>
      </c>
      <c r="AD2586" s="47">
        <v>3</v>
      </c>
      <c r="AE2586" s="47">
        <v>0</v>
      </c>
      <c r="AF2586" s="50">
        <v>0</v>
      </c>
      <c r="AG2586" s="47" t="s">
        <v>27</v>
      </c>
      <c r="AH2586" s="47" t="s">
        <v>27</v>
      </c>
      <c r="AI2586" s="47" t="s">
        <v>27</v>
      </c>
      <c r="AJ2586" s="47" t="s">
        <v>27</v>
      </c>
      <c r="AK2586" s="47" t="s">
        <v>27</v>
      </c>
      <c r="AL2586" s="47" t="s">
        <v>27</v>
      </c>
      <c r="AM2586" s="51">
        <f>IFERROR(IF(R2586=0,"-",R2586/Q2586*100-100),"-")</f>
        <v>100</v>
      </c>
      <c r="AN2586" s="51">
        <f>IFERROR(IF(Y2586=0,"-",Y2586/X2586*100-100),"-")</f>
        <v>100</v>
      </c>
      <c r="AO2586" s="51" t="str">
        <f>IFERROR(IF(AF2586=0,"-",AF2586/AE2586*100-100),"-")</f>
        <v>-</v>
      </c>
      <c r="AP2586" s="52">
        <f>IFERROR(IF(R2586=0,"-",R2586/L2586*100-100),"-")</f>
        <v>100</v>
      </c>
      <c r="AQ2586" s="52" t="str">
        <f>IFERROR(IF(Y2586=0,"-",Y2586/S2586*100-100),"-")</f>
        <v>-</v>
      </c>
      <c r="AR2586" s="52" t="str">
        <f>IFERROR(IF(AF2586=0,"-",AF2586/Z2586*100-100),"-")</f>
        <v>-</v>
      </c>
      <c r="AS2586" s="53">
        <f>R2586-Q2586</f>
        <v>1</v>
      </c>
      <c r="AT2586" s="53">
        <f>Y2586-X2586</f>
        <v>1</v>
      </c>
      <c r="AU2586" s="53">
        <f>AF2586-AE2586</f>
        <v>0</v>
      </c>
      <c r="AV2586" s="54">
        <f>R2586-L2586</f>
        <v>1</v>
      </c>
      <c r="AW2586" s="54">
        <f>Y2586-S2586</f>
        <v>2</v>
      </c>
      <c r="AX2586" s="54">
        <f>AF2586-Z2586</f>
        <v>-1</v>
      </c>
    </row>
    <row r="2587" spans="1:50" ht="15" x14ac:dyDescent="0.25">
      <c r="A2587" s="43" t="s">
        <v>3889</v>
      </c>
      <c r="B2587" s="43" t="str">
        <f t="shared" si="63"/>
        <v>651014271_6842M01</v>
      </c>
      <c r="C2587" s="44">
        <v>651014271</v>
      </c>
      <c r="D2587" s="44" t="s">
        <v>1011</v>
      </c>
      <c r="E2587" s="44" t="s">
        <v>1012</v>
      </c>
      <c r="F2587" s="45" t="s">
        <v>816</v>
      </c>
      <c r="G2587" s="56">
        <v>9</v>
      </c>
      <c r="H2587" s="44" t="s">
        <v>3888</v>
      </c>
      <c r="I2587" s="44" t="s">
        <v>308</v>
      </c>
      <c r="J2587" s="44" t="s">
        <v>309</v>
      </c>
      <c r="K2587" s="45" t="s">
        <v>43</v>
      </c>
      <c r="L2587" s="47">
        <v>101</v>
      </c>
      <c r="M2587" s="47">
        <v>87</v>
      </c>
      <c r="N2587" s="47">
        <v>97</v>
      </c>
      <c r="O2587" s="47">
        <v>140</v>
      </c>
      <c r="P2587" s="47">
        <v>259</v>
      </c>
      <c r="Q2587" s="47">
        <v>234</v>
      </c>
      <c r="R2587" s="48">
        <v>292</v>
      </c>
      <c r="S2587" s="47">
        <v>60</v>
      </c>
      <c r="T2587" s="47">
        <v>45</v>
      </c>
      <c r="U2587" s="47">
        <v>52</v>
      </c>
      <c r="V2587" s="47">
        <v>80</v>
      </c>
      <c r="W2587" s="47">
        <v>133</v>
      </c>
      <c r="X2587" s="47">
        <v>142</v>
      </c>
      <c r="Y2587" s="49">
        <v>186</v>
      </c>
      <c r="Z2587" s="47">
        <v>41</v>
      </c>
      <c r="AA2587" s="47">
        <v>42</v>
      </c>
      <c r="AB2587" s="47">
        <v>45</v>
      </c>
      <c r="AC2587" s="47">
        <v>60</v>
      </c>
      <c r="AD2587" s="47">
        <v>126</v>
      </c>
      <c r="AE2587" s="47">
        <v>92</v>
      </c>
      <c r="AF2587" s="50">
        <v>106</v>
      </c>
      <c r="AG2587" s="47">
        <v>1</v>
      </c>
      <c r="AH2587" s="47">
        <v>1</v>
      </c>
      <c r="AI2587" s="47">
        <v>0</v>
      </c>
      <c r="AJ2587" s="47">
        <v>4</v>
      </c>
      <c r="AK2587" s="47">
        <v>4</v>
      </c>
      <c r="AL2587" s="47">
        <v>0</v>
      </c>
      <c r="AM2587" s="51">
        <f>IFERROR(IF(R2587=0,"-",R2587/Q2587*100-100),"-")</f>
        <v>24.786324786324784</v>
      </c>
      <c r="AN2587" s="51">
        <f>IFERROR(IF(Y2587=0,"-",Y2587/X2587*100-100),"-")</f>
        <v>30.985915492957758</v>
      </c>
      <c r="AO2587" s="51">
        <f>IFERROR(IF(AF2587=0,"-",AF2587/AE2587*100-100),"-")</f>
        <v>15.217391304347828</v>
      </c>
      <c r="AP2587" s="52">
        <f>IFERROR(IF(R2587=0,"-",R2587/L2587*100-100),"-")</f>
        <v>189.10891089108912</v>
      </c>
      <c r="AQ2587" s="52">
        <f>IFERROR(IF(Y2587=0,"-",Y2587/S2587*100-100),"-")</f>
        <v>210</v>
      </c>
      <c r="AR2587" s="52">
        <f>IFERROR(IF(AF2587=0,"-",AF2587/Z2587*100-100),"-")</f>
        <v>158.53658536585368</v>
      </c>
      <c r="AS2587" s="53">
        <f>R2587-Q2587</f>
        <v>58</v>
      </c>
      <c r="AT2587" s="53">
        <f>Y2587-X2587</f>
        <v>44</v>
      </c>
      <c r="AU2587" s="53">
        <f>AF2587-AE2587</f>
        <v>14</v>
      </c>
      <c r="AV2587" s="54">
        <f>R2587-L2587</f>
        <v>191</v>
      </c>
      <c r="AW2587" s="54">
        <f>Y2587-S2587</f>
        <v>126</v>
      </c>
      <c r="AX2587" s="54">
        <f>AF2587-Z2587</f>
        <v>65</v>
      </c>
    </row>
    <row r="2588" spans="1:50" ht="15" x14ac:dyDescent="0.25">
      <c r="A2588" s="43" t="s">
        <v>3891</v>
      </c>
      <c r="B2588" s="43" t="str">
        <f t="shared" si="63"/>
        <v>651014646_6842M01</v>
      </c>
      <c r="C2588" s="44">
        <v>651014646</v>
      </c>
      <c r="D2588" s="44" t="s">
        <v>1011</v>
      </c>
      <c r="E2588" s="44" t="s">
        <v>1012</v>
      </c>
      <c r="F2588" s="45" t="s">
        <v>816</v>
      </c>
      <c r="G2588" s="56">
        <v>9</v>
      </c>
      <c r="H2588" s="44" t="s">
        <v>3890</v>
      </c>
      <c r="I2588" s="44" t="s">
        <v>308</v>
      </c>
      <c r="J2588" s="44" t="s">
        <v>309</v>
      </c>
      <c r="K2588" s="45" t="s">
        <v>43</v>
      </c>
      <c r="L2588" s="47">
        <v>73</v>
      </c>
      <c r="M2588" s="47">
        <v>68</v>
      </c>
      <c r="N2588" s="47">
        <v>89</v>
      </c>
      <c r="O2588" s="47">
        <v>88</v>
      </c>
      <c r="P2588" s="47">
        <v>0</v>
      </c>
      <c r="Q2588" s="47">
        <v>122</v>
      </c>
      <c r="R2588" s="48">
        <v>137</v>
      </c>
      <c r="S2588" s="47">
        <v>45</v>
      </c>
      <c r="T2588" s="47">
        <v>42</v>
      </c>
      <c r="U2588" s="47">
        <v>59</v>
      </c>
      <c r="V2588" s="47">
        <v>52</v>
      </c>
      <c r="W2588" s="47">
        <v>0</v>
      </c>
      <c r="X2588" s="47">
        <v>80</v>
      </c>
      <c r="Y2588" s="49">
        <v>75</v>
      </c>
      <c r="Z2588" s="47">
        <v>28</v>
      </c>
      <c r="AA2588" s="47">
        <v>26</v>
      </c>
      <c r="AB2588" s="47">
        <v>30</v>
      </c>
      <c r="AC2588" s="47">
        <v>36</v>
      </c>
      <c r="AD2588" s="47">
        <v>0</v>
      </c>
      <c r="AE2588" s="47">
        <v>42</v>
      </c>
      <c r="AF2588" s="50">
        <v>62</v>
      </c>
      <c r="AG2588" s="47" t="s">
        <v>27</v>
      </c>
      <c r="AH2588" s="47" t="s">
        <v>27</v>
      </c>
      <c r="AI2588" s="47" t="s">
        <v>27</v>
      </c>
      <c r="AJ2588" s="47">
        <v>5</v>
      </c>
      <c r="AK2588" s="47">
        <v>5</v>
      </c>
      <c r="AL2588" s="47">
        <v>0</v>
      </c>
      <c r="AM2588" s="51">
        <f>IFERROR(IF(R2588=0,"-",R2588/Q2588*100-100),"-")</f>
        <v>12.295081967213122</v>
      </c>
      <c r="AN2588" s="51">
        <f>IFERROR(IF(Y2588=0,"-",Y2588/X2588*100-100),"-")</f>
        <v>-6.25</v>
      </c>
      <c r="AO2588" s="51">
        <f>IFERROR(IF(AF2588=0,"-",AF2588/AE2588*100-100),"-")</f>
        <v>47.61904761904762</v>
      </c>
      <c r="AP2588" s="52">
        <f>IFERROR(IF(R2588=0,"-",R2588/L2588*100-100),"-")</f>
        <v>87.671232876712338</v>
      </c>
      <c r="AQ2588" s="52">
        <f>IFERROR(IF(Y2588=0,"-",Y2588/S2588*100-100),"-")</f>
        <v>66.666666666666686</v>
      </c>
      <c r="AR2588" s="52">
        <f>IFERROR(IF(AF2588=0,"-",AF2588/Z2588*100-100),"-")</f>
        <v>121.42857142857144</v>
      </c>
      <c r="AS2588" s="53">
        <f>R2588-Q2588</f>
        <v>15</v>
      </c>
      <c r="AT2588" s="53">
        <f>Y2588-X2588</f>
        <v>-5</v>
      </c>
      <c r="AU2588" s="53">
        <f>AF2588-AE2588</f>
        <v>20</v>
      </c>
      <c r="AV2588" s="54">
        <f>R2588-L2588</f>
        <v>64</v>
      </c>
      <c r="AW2588" s="54">
        <f>Y2588-S2588</f>
        <v>30</v>
      </c>
      <c r="AX2588" s="54">
        <f>AF2588-Z2588</f>
        <v>34</v>
      </c>
    </row>
    <row r="2589" spans="1:50" ht="15" x14ac:dyDescent="0.25">
      <c r="A2589" s="43" t="s">
        <v>3892</v>
      </c>
      <c r="B2589" s="43" t="str">
        <f t="shared" si="63"/>
        <v>651015995_6341M01</v>
      </c>
      <c r="C2589" s="44">
        <v>651015995</v>
      </c>
      <c r="D2589" s="44" t="s">
        <v>779</v>
      </c>
      <c r="E2589" s="44" t="s">
        <v>780</v>
      </c>
      <c r="F2589" s="45" t="s">
        <v>765</v>
      </c>
      <c r="G2589" s="56">
        <v>9</v>
      </c>
      <c r="H2589" s="44" t="s">
        <v>3893</v>
      </c>
      <c r="I2589" s="44" t="s">
        <v>30</v>
      </c>
      <c r="J2589" s="44" t="s">
        <v>31</v>
      </c>
      <c r="K2589" s="45" t="s">
        <v>43</v>
      </c>
      <c r="L2589" s="47">
        <v>63</v>
      </c>
      <c r="M2589" s="47">
        <v>35</v>
      </c>
      <c r="N2589" s="47">
        <v>38</v>
      </c>
      <c r="O2589" s="47">
        <v>50</v>
      </c>
      <c r="P2589" s="47">
        <v>0</v>
      </c>
      <c r="Q2589" s="47">
        <v>45</v>
      </c>
      <c r="R2589" s="48">
        <v>62</v>
      </c>
      <c r="S2589" s="47">
        <v>46</v>
      </c>
      <c r="T2589" s="47">
        <v>22</v>
      </c>
      <c r="U2589" s="47">
        <v>21</v>
      </c>
      <c r="V2589" s="47">
        <v>28</v>
      </c>
      <c r="W2589" s="47">
        <v>0</v>
      </c>
      <c r="X2589" s="47">
        <v>23</v>
      </c>
      <c r="Y2589" s="49">
        <v>36</v>
      </c>
      <c r="Z2589" s="47">
        <v>17</v>
      </c>
      <c r="AA2589" s="47">
        <v>13</v>
      </c>
      <c r="AB2589" s="47">
        <v>17</v>
      </c>
      <c r="AC2589" s="47">
        <v>22</v>
      </c>
      <c r="AD2589" s="47">
        <v>0</v>
      </c>
      <c r="AE2589" s="47">
        <v>22</v>
      </c>
      <c r="AF2589" s="50">
        <v>26</v>
      </c>
      <c r="AG2589" s="47" t="s">
        <v>27</v>
      </c>
      <c r="AH2589" s="47" t="s">
        <v>27</v>
      </c>
      <c r="AI2589" s="47" t="s">
        <v>27</v>
      </c>
      <c r="AJ2589" s="47">
        <v>8</v>
      </c>
      <c r="AK2589" s="47">
        <v>5</v>
      </c>
      <c r="AL2589" s="47">
        <v>3</v>
      </c>
      <c r="AM2589" s="51">
        <f>IFERROR(IF(R2589=0,"-",R2589/Q2589*100-100),"-")</f>
        <v>37.777777777777771</v>
      </c>
      <c r="AN2589" s="51">
        <f>IFERROR(IF(Y2589=0,"-",Y2589/X2589*100-100),"-")</f>
        <v>56.521739130434781</v>
      </c>
      <c r="AO2589" s="51">
        <f>IFERROR(IF(AF2589=0,"-",AF2589/AE2589*100-100),"-")</f>
        <v>18.181818181818187</v>
      </c>
      <c r="AP2589" s="52">
        <f>IFERROR(IF(R2589=0,"-",R2589/L2589*100-100),"-")</f>
        <v>-1.5873015873015959</v>
      </c>
      <c r="AQ2589" s="52">
        <f>IFERROR(IF(Y2589=0,"-",Y2589/S2589*100-100),"-")</f>
        <v>-21.739130434782609</v>
      </c>
      <c r="AR2589" s="52">
        <f>IFERROR(IF(AF2589=0,"-",AF2589/Z2589*100-100),"-")</f>
        <v>52.941176470588232</v>
      </c>
      <c r="AS2589" s="53">
        <f>R2589-Q2589</f>
        <v>17</v>
      </c>
      <c r="AT2589" s="53">
        <f>Y2589-X2589</f>
        <v>13</v>
      </c>
      <c r="AU2589" s="53">
        <f>AF2589-AE2589</f>
        <v>4</v>
      </c>
      <c r="AV2589" s="54">
        <f>R2589-L2589</f>
        <v>-1</v>
      </c>
      <c r="AW2589" s="54">
        <f>Y2589-S2589</f>
        <v>-10</v>
      </c>
      <c r="AX2589" s="54">
        <f>AF2589-Z2589</f>
        <v>9</v>
      </c>
    </row>
    <row r="2590" spans="1:50" ht="15" x14ac:dyDescent="0.25">
      <c r="A2590" s="43" t="s">
        <v>3894</v>
      </c>
      <c r="B2590" s="43" t="str">
        <f t="shared" si="63"/>
        <v>651016029_6341M02</v>
      </c>
      <c r="C2590" s="44">
        <v>651016029</v>
      </c>
      <c r="D2590" s="44" t="s">
        <v>712</v>
      </c>
      <c r="E2590" s="44" t="s">
        <v>713</v>
      </c>
      <c r="F2590" s="45" t="s">
        <v>714</v>
      </c>
      <c r="G2590" s="56">
        <v>9</v>
      </c>
      <c r="H2590" s="44" t="s">
        <v>3895</v>
      </c>
      <c r="I2590" s="44" t="s">
        <v>156</v>
      </c>
      <c r="J2590" s="44" t="s">
        <v>157</v>
      </c>
      <c r="K2590" s="45" t="s">
        <v>32</v>
      </c>
      <c r="L2590" s="47">
        <v>11</v>
      </c>
      <c r="M2590" s="47">
        <v>18</v>
      </c>
      <c r="N2590" s="47">
        <v>24</v>
      </c>
      <c r="O2590" s="47">
        <v>25</v>
      </c>
      <c r="P2590" s="47">
        <v>0</v>
      </c>
      <c r="Q2590" s="47">
        <v>25</v>
      </c>
      <c r="R2590" s="48">
        <v>51</v>
      </c>
      <c r="S2590" s="47">
        <v>2</v>
      </c>
      <c r="T2590" s="47">
        <v>8</v>
      </c>
      <c r="U2590" s="47">
        <v>12</v>
      </c>
      <c r="V2590" s="47">
        <v>15</v>
      </c>
      <c r="W2590" s="47">
        <v>0</v>
      </c>
      <c r="X2590" s="47">
        <v>12</v>
      </c>
      <c r="Y2590" s="49">
        <v>26</v>
      </c>
      <c r="Z2590" s="47">
        <v>9</v>
      </c>
      <c r="AA2590" s="47">
        <v>10</v>
      </c>
      <c r="AB2590" s="47">
        <v>12</v>
      </c>
      <c r="AC2590" s="47">
        <v>10</v>
      </c>
      <c r="AD2590" s="47">
        <v>0</v>
      </c>
      <c r="AE2590" s="47">
        <v>13</v>
      </c>
      <c r="AF2590" s="50">
        <v>25</v>
      </c>
      <c r="AG2590" s="47" t="s">
        <v>27</v>
      </c>
      <c r="AH2590" s="47" t="s">
        <v>27</v>
      </c>
      <c r="AI2590" s="47" t="s">
        <v>27</v>
      </c>
      <c r="AJ2590" s="47">
        <v>2</v>
      </c>
      <c r="AK2590" s="47">
        <v>1</v>
      </c>
      <c r="AL2590" s="47">
        <v>1</v>
      </c>
      <c r="AM2590" s="51">
        <f>IFERROR(IF(R2590=0,"-",R2590/Q2590*100-100),"-")</f>
        <v>104</v>
      </c>
      <c r="AN2590" s="51">
        <f>IFERROR(IF(Y2590=0,"-",Y2590/X2590*100-100),"-")</f>
        <v>116.66666666666666</v>
      </c>
      <c r="AO2590" s="51">
        <f>IFERROR(IF(AF2590=0,"-",AF2590/AE2590*100-100),"-")</f>
        <v>92.307692307692321</v>
      </c>
      <c r="AP2590" s="52">
        <f>IFERROR(IF(R2590=0,"-",R2590/L2590*100-100),"-")</f>
        <v>363.63636363636368</v>
      </c>
      <c r="AQ2590" s="52">
        <f>IFERROR(IF(Y2590=0,"-",Y2590/S2590*100-100),"-")</f>
        <v>1200</v>
      </c>
      <c r="AR2590" s="52">
        <f>IFERROR(IF(AF2590=0,"-",AF2590/Z2590*100-100),"-")</f>
        <v>177.77777777777777</v>
      </c>
      <c r="AS2590" s="53">
        <f>R2590-Q2590</f>
        <v>26</v>
      </c>
      <c r="AT2590" s="53">
        <f>Y2590-X2590</f>
        <v>14</v>
      </c>
      <c r="AU2590" s="53">
        <f>AF2590-AE2590</f>
        <v>12</v>
      </c>
      <c r="AV2590" s="54">
        <f>R2590-L2590</f>
        <v>40</v>
      </c>
      <c r="AW2590" s="54">
        <f>Y2590-S2590</f>
        <v>24</v>
      </c>
      <c r="AX2590" s="54">
        <f>AF2590-Z2590</f>
        <v>16</v>
      </c>
    </row>
    <row r="2591" spans="1:50" ht="15" x14ac:dyDescent="0.25">
      <c r="A2591" s="43" t="s">
        <v>3896</v>
      </c>
      <c r="B2591" s="43" t="str">
        <f t="shared" si="63"/>
        <v>651016029_6842L51</v>
      </c>
      <c r="C2591" s="44">
        <v>651016029</v>
      </c>
      <c r="D2591" s="44" t="s">
        <v>1007</v>
      </c>
      <c r="E2591" s="44" t="s">
        <v>1008</v>
      </c>
      <c r="F2591" s="45" t="s">
        <v>786</v>
      </c>
      <c r="G2591" s="56">
        <v>9</v>
      </c>
      <c r="H2591" s="44" t="s">
        <v>3895</v>
      </c>
      <c r="I2591" s="44" t="s">
        <v>156</v>
      </c>
      <c r="J2591" s="44" t="s">
        <v>157</v>
      </c>
      <c r="K2591" s="45" t="s">
        <v>32</v>
      </c>
      <c r="L2591" s="47">
        <v>0</v>
      </c>
      <c r="M2591" s="47">
        <v>0</v>
      </c>
      <c r="N2591" s="47">
        <v>0</v>
      </c>
      <c r="O2591" s="47">
        <v>0</v>
      </c>
      <c r="P2591" s="47">
        <v>0</v>
      </c>
      <c r="Q2591" s="47">
        <v>28</v>
      </c>
      <c r="R2591" s="48">
        <v>23</v>
      </c>
      <c r="S2591" s="47">
        <v>0</v>
      </c>
      <c r="T2591" s="47">
        <v>0</v>
      </c>
      <c r="U2591" s="47">
        <v>0</v>
      </c>
      <c r="V2591" s="47">
        <v>0</v>
      </c>
      <c r="W2591" s="47">
        <v>0</v>
      </c>
      <c r="X2591" s="47">
        <v>22</v>
      </c>
      <c r="Y2591" s="49">
        <v>12</v>
      </c>
      <c r="Z2591" s="47">
        <v>0</v>
      </c>
      <c r="AA2591" s="47">
        <v>0</v>
      </c>
      <c r="AB2591" s="47">
        <v>0</v>
      </c>
      <c r="AC2591" s="47">
        <v>0</v>
      </c>
      <c r="AD2591" s="47">
        <v>0</v>
      </c>
      <c r="AE2591" s="47">
        <v>6</v>
      </c>
      <c r="AF2591" s="50">
        <v>11</v>
      </c>
      <c r="AG2591" s="47" t="s">
        <v>27</v>
      </c>
      <c r="AH2591" s="47" t="s">
        <v>27</v>
      </c>
      <c r="AI2591" s="47" t="s">
        <v>27</v>
      </c>
      <c r="AJ2591" s="47" t="s">
        <v>27</v>
      </c>
      <c r="AK2591" s="47" t="s">
        <v>27</v>
      </c>
      <c r="AL2591" s="47" t="s">
        <v>27</v>
      </c>
      <c r="AM2591" s="51">
        <f>IFERROR(IF(R2591=0,"-",R2591/Q2591*100-100),"-")</f>
        <v>-17.857142857142861</v>
      </c>
      <c r="AN2591" s="51">
        <f>IFERROR(IF(Y2591=0,"-",Y2591/X2591*100-100),"-")</f>
        <v>-45.45454545454546</v>
      </c>
      <c r="AO2591" s="51">
        <f>IFERROR(IF(AF2591=0,"-",AF2591/AE2591*100-100),"-")</f>
        <v>83.333333333333314</v>
      </c>
      <c r="AP2591" s="52" t="str">
        <f>IFERROR(IF(R2591=0,"-",R2591/L2591*100-100),"-")</f>
        <v>-</v>
      </c>
      <c r="AQ2591" s="52" t="str">
        <f>IFERROR(IF(Y2591=0,"-",Y2591/S2591*100-100),"-")</f>
        <v>-</v>
      </c>
      <c r="AR2591" s="52" t="str">
        <f>IFERROR(IF(AF2591=0,"-",AF2591/Z2591*100-100),"-")</f>
        <v>-</v>
      </c>
      <c r="AS2591" s="53">
        <f>R2591-Q2591</f>
        <v>-5</v>
      </c>
      <c r="AT2591" s="53">
        <f>Y2591-X2591</f>
        <v>-10</v>
      </c>
      <c r="AU2591" s="53">
        <f>AF2591-AE2591</f>
        <v>5</v>
      </c>
      <c r="AV2591" s="54">
        <f>R2591-L2591</f>
        <v>23</v>
      </c>
      <c r="AW2591" s="54">
        <f>Y2591-S2591</f>
        <v>12</v>
      </c>
      <c r="AX2591" s="54">
        <f>AF2591-Z2591</f>
        <v>11</v>
      </c>
    </row>
    <row r="2592" spans="1:50" ht="15" x14ac:dyDescent="0.25">
      <c r="A2592" s="43" t="s">
        <v>3897</v>
      </c>
      <c r="B2592" s="43" t="str">
        <f t="shared" si="63"/>
        <v>651017459_1820M01</v>
      </c>
      <c r="C2592" s="44">
        <v>651017459</v>
      </c>
      <c r="D2592" s="44" t="s">
        <v>707</v>
      </c>
      <c r="E2592" s="44" t="s">
        <v>708</v>
      </c>
      <c r="F2592" s="45" t="s">
        <v>709</v>
      </c>
      <c r="G2592" s="56">
        <v>9</v>
      </c>
      <c r="H2592" s="44" t="s">
        <v>3898</v>
      </c>
      <c r="I2592" s="44" t="s">
        <v>308</v>
      </c>
      <c r="J2592" s="44" t="s">
        <v>309</v>
      </c>
      <c r="K2592" s="45" t="s">
        <v>43</v>
      </c>
      <c r="L2592" s="47">
        <v>32</v>
      </c>
      <c r="M2592" s="47">
        <v>28</v>
      </c>
      <c r="N2592" s="47">
        <v>16</v>
      </c>
      <c r="O2592" s="47">
        <v>23</v>
      </c>
      <c r="P2592" s="47">
        <v>0</v>
      </c>
      <c r="Q2592" s="47">
        <v>35</v>
      </c>
      <c r="R2592" s="48">
        <v>39</v>
      </c>
      <c r="S2592" s="47">
        <v>21</v>
      </c>
      <c r="T2592" s="47">
        <v>15</v>
      </c>
      <c r="U2592" s="47">
        <v>8</v>
      </c>
      <c r="V2592" s="47">
        <v>12</v>
      </c>
      <c r="W2592" s="47">
        <v>0</v>
      </c>
      <c r="X2592" s="47">
        <v>18</v>
      </c>
      <c r="Y2592" s="49">
        <v>20</v>
      </c>
      <c r="Z2592" s="47">
        <v>11</v>
      </c>
      <c r="AA2592" s="47">
        <v>13</v>
      </c>
      <c r="AB2592" s="47">
        <v>8</v>
      </c>
      <c r="AC2592" s="47">
        <v>11</v>
      </c>
      <c r="AD2592" s="47">
        <v>0</v>
      </c>
      <c r="AE2592" s="47">
        <v>17</v>
      </c>
      <c r="AF2592" s="50">
        <v>19</v>
      </c>
      <c r="AG2592" s="47">
        <v>1</v>
      </c>
      <c r="AH2592" s="47">
        <v>0</v>
      </c>
      <c r="AI2592" s="47">
        <v>1</v>
      </c>
      <c r="AJ2592" s="47">
        <v>5</v>
      </c>
      <c r="AK2592" s="47">
        <v>2</v>
      </c>
      <c r="AL2592" s="47">
        <v>3</v>
      </c>
      <c r="AM2592" s="51">
        <f>IFERROR(IF(R2592=0,"-",R2592/Q2592*100-100),"-")</f>
        <v>11.428571428571431</v>
      </c>
      <c r="AN2592" s="51">
        <f>IFERROR(IF(Y2592=0,"-",Y2592/X2592*100-100),"-")</f>
        <v>11.111111111111114</v>
      </c>
      <c r="AO2592" s="51">
        <f>IFERROR(IF(AF2592=0,"-",AF2592/AE2592*100-100),"-")</f>
        <v>11.764705882352942</v>
      </c>
      <c r="AP2592" s="52">
        <f>IFERROR(IF(R2592=0,"-",R2592/L2592*100-100),"-")</f>
        <v>21.875</v>
      </c>
      <c r="AQ2592" s="52">
        <f>IFERROR(IF(Y2592=0,"-",Y2592/S2592*100-100),"-")</f>
        <v>-4.7619047619047734</v>
      </c>
      <c r="AR2592" s="52">
        <f>IFERROR(IF(AF2592=0,"-",AF2592/Z2592*100-100),"-")</f>
        <v>72.72727272727272</v>
      </c>
      <c r="AS2592" s="53">
        <f>R2592-Q2592</f>
        <v>4</v>
      </c>
      <c r="AT2592" s="53">
        <f>Y2592-X2592</f>
        <v>2</v>
      </c>
      <c r="AU2592" s="53">
        <f>AF2592-AE2592</f>
        <v>2</v>
      </c>
      <c r="AV2592" s="54">
        <f>R2592-L2592</f>
        <v>7</v>
      </c>
      <c r="AW2592" s="54">
        <f>Y2592-S2592</f>
        <v>-1</v>
      </c>
      <c r="AX2592" s="54">
        <f>AF2592-Z2592</f>
        <v>8</v>
      </c>
    </row>
    <row r="2593" spans="1:50" ht="15" x14ac:dyDescent="0.25">
      <c r="A2593" s="43" t="s">
        <v>3899</v>
      </c>
      <c r="B2593" s="43" t="str">
        <f t="shared" si="63"/>
        <v>651017459_2344L01</v>
      </c>
      <c r="C2593" s="44">
        <v>651017459</v>
      </c>
      <c r="D2593" s="44" t="s">
        <v>1128</v>
      </c>
      <c r="E2593" s="44" t="s">
        <v>1129</v>
      </c>
      <c r="F2593" s="45" t="s">
        <v>863</v>
      </c>
      <c r="G2593" s="56">
        <v>9</v>
      </c>
      <c r="H2593" s="44" t="s">
        <v>3898</v>
      </c>
      <c r="I2593" s="44" t="s">
        <v>308</v>
      </c>
      <c r="J2593" s="44" t="s">
        <v>309</v>
      </c>
      <c r="K2593" s="45" t="s">
        <v>43</v>
      </c>
      <c r="L2593" s="47">
        <v>2</v>
      </c>
      <c r="M2593" s="47">
        <v>1</v>
      </c>
      <c r="N2593" s="47">
        <v>5</v>
      </c>
      <c r="O2593" s="47">
        <v>5</v>
      </c>
      <c r="P2593" s="47">
        <v>0</v>
      </c>
      <c r="Q2593" s="47">
        <v>5</v>
      </c>
      <c r="R2593" s="48">
        <v>3</v>
      </c>
      <c r="S2593" s="47">
        <v>1</v>
      </c>
      <c r="T2593" s="47">
        <v>1</v>
      </c>
      <c r="U2593" s="47">
        <v>3</v>
      </c>
      <c r="V2593" s="47">
        <v>4</v>
      </c>
      <c r="W2593" s="47">
        <v>0</v>
      </c>
      <c r="X2593" s="47">
        <v>0</v>
      </c>
      <c r="Y2593" s="49">
        <v>0</v>
      </c>
      <c r="Z2593" s="47">
        <v>1</v>
      </c>
      <c r="AA2593" s="47">
        <v>0</v>
      </c>
      <c r="AB2593" s="47">
        <v>2</v>
      </c>
      <c r="AC2593" s="47">
        <v>1</v>
      </c>
      <c r="AD2593" s="47">
        <v>0</v>
      </c>
      <c r="AE2593" s="47">
        <v>5</v>
      </c>
      <c r="AF2593" s="50">
        <v>3</v>
      </c>
      <c r="AG2593" s="47" t="s">
        <v>27</v>
      </c>
      <c r="AH2593" s="47" t="s">
        <v>27</v>
      </c>
      <c r="AI2593" s="47" t="s">
        <v>27</v>
      </c>
      <c r="AJ2593" s="47" t="s">
        <v>27</v>
      </c>
      <c r="AK2593" s="47" t="s">
        <v>27</v>
      </c>
      <c r="AL2593" s="47" t="s">
        <v>27</v>
      </c>
      <c r="AM2593" s="51">
        <f>IFERROR(IF(R2593=0,"-",R2593/Q2593*100-100),"-")</f>
        <v>-40</v>
      </c>
      <c r="AN2593" s="51" t="str">
        <f>IFERROR(IF(Y2593=0,"-",Y2593/X2593*100-100),"-")</f>
        <v>-</v>
      </c>
      <c r="AO2593" s="51">
        <f>IFERROR(IF(AF2593=0,"-",AF2593/AE2593*100-100),"-")</f>
        <v>-40</v>
      </c>
      <c r="AP2593" s="52">
        <f>IFERROR(IF(R2593=0,"-",R2593/L2593*100-100),"-")</f>
        <v>50</v>
      </c>
      <c r="AQ2593" s="52" t="str">
        <f>IFERROR(IF(Y2593=0,"-",Y2593/S2593*100-100),"-")</f>
        <v>-</v>
      </c>
      <c r="AR2593" s="52">
        <f>IFERROR(IF(AF2593=0,"-",AF2593/Z2593*100-100),"-")</f>
        <v>200</v>
      </c>
      <c r="AS2593" s="53">
        <f>R2593-Q2593</f>
        <v>-2</v>
      </c>
      <c r="AT2593" s="53">
        <f>Y2593-X2593</f>
        <v>0</v>
      </c>
      <c r="AU2593" s="53">
        <f>AF2593-AE2593</f>
        <v>-2</v>
      </c>
      <c r="AV2593" s="54">
        <f>R2593-L2593</f>
        <v>1</v>
      </c>
      <c r="AW2593" s="54">
        <f>Y2593-S2593</f>
        <v>-1</v>
      </c>
      <c r="AX2593" s="54">
        <f>AF2593-Z2593</f>
        <v>2</v>
      </c>
    </row>
    <row r="2594" spans="1:50" ht="15" x14ac:dyDescent="0.25">
      <c r="A2594" s="43" t="s">
        <v>3900</v>
      </c>
      <c r="B2594" s="43" t="str">
        <f t="shared" si="63"/>
        <v>651017459_2345L01</v>
      </c>
      <c r="C2594" s="44">
        <v>651017459</v>
      </c>
      <c r="D2594" s="44" t="s">
        <v>888</v>
      </c>
      <c r="E2594" s="44" t="s">
        <v>889</v>
      </c>
      <c r="F2594" s="45" t="s">
        <v>863</v>
      </c>
      <c r="G2594" s="56">
        <v>9</v>
      </c>
      <c r="H2594" s="44" t="s">
        <v>3898</v>
      </c>
      <c r="I2594" s="44" t="s">
        <v>308</v>
      </c>
      <c r="J2594" s="44" t="s">
        <v>309</v>
      </c>
      <c r="K2594" s="45" t="s">
        <v>43</v>
      </c>
      <c r="L2594" s="47">
        <v>14</v>
      </c>
      <c r="M2594" s="47">
        <v>10</v>
      </c>
      <c r="N2594" s="47">
        <v>4</v>
      </c>
      <c r="O2594" s="47">
        <v>6</v>
      </c>
      <c r="P2594" s="47">
        <v>0</v>
      </c>
      <c r="Q2594" s="47">
        <v>6</v>
      </c>
      <c r="R2594" s="48">
        <v>4</v>
      </c>
      <c r="S2594" s="47">
        <v>9</v>
      </c>
      <c r="T2594" s="47">
        <v>5</v>
      </c>
      <c r="U2594" s="47">
        <v>3</v>
      </c>
      <c r="V2594" s="47">
        <v>5</v>
      </c>
      <c r="W2594" s="47">
        <v>0</v>
      </c>
      <c r="X2594" s="47">
        <v>3</v>
      </c>
      <c r="Y2594" s="49">
        <v>1</v>
      </c>
      <c r="Z2594" s="47">
        <v>5</v>
      </c>
      <c r="AA2594" s="47">
        <v>5</v>
      </c>
      <c r="AB2594" s="47">
        <v>1</v>
      </c>
      <c r="AC2594" s="47">
        <v>1</v>
      </c>
      <c r="AD2594" s="47">
        <v>0</v>
      </c>
      <c r="AE2594" s="47">
        <v>3</v>
      </c>
      <c r="AF2594" s="50">
        <v>3</v>
      </c>
      <c r="AG2594" s="47" t="s">
        <v>27</v>
      </c>
      <c r="AH2594" s="47" t="s">
        <v>27</v>
      </c>
      <c r="AI2594" s="47" t="s">
        <v>27</v>
      </c>
      <c r="AJ2594" s="47" t="s">
        <v>27</v>
      </c>
      <c r="AK2594" s="47" t="s">
        <v>27</v>
      </c>
      <c r="AL2594" s="47" t="s">
        <v>27</v>
      </c>
      <c r="AM2594" s="51">
        <f>IFERROR(IF(R2594=0,"-",R2594/Q2594*100-100),"-")</f>
        <v>-33.333333333333343</v>
      </c>
      <c r="AN2594" s="51">
        <f>IFERROR(IF(Y2594=0,"-",Y2594/X2594*100-100),"-")</f>
        <v>-66.666666666666671</v>
      </c>
      <c r="AO2594" s="51">
        <f>IFERROR(IF(AF2594=0,"-",AF2594/AE2594*100-100),"-")</f>
        <v>0</v>
      </c>
      <c r="AP2594" s="52">
        <f>IFERROR(IF(R2594=0,"-",R2594/L2594*100-100),"-")</f>
        <v>-71.428571428571431</v>
      </c>
      <c r="AQ2594" s="52">
        <f>IFERROR(IF(Y2594=0,"-",Y2594/S2594*100-100),"-")</f>
        <v>-88.888888888888886</v>
      </c>
      <c r="AR2594" s="52">
        <f>IFERROR(IF(AF2594=0,"-",AF2594/Z2594*100-100),"-")</f>
        <v>-40</v>
      </c>
      <c r="AS2594" s="53">
        <f>R2594-Q2594</f>
        <v>-2</v>
      </c>
      <c r="AT2594" s="53">
        <f>Y2594-X2594</f>
        <v>-2</v>
      </c>
      <c r="AU2594" s="53">
        <f>AF2594-AE2594</f>
        <v>0</v>
      </c>
      <c r="AV2594" s="54">
        <f>R2594-L2594</f>
        <v>-10</v>
      </c>
      <c r="AW2594" s="54">
        <f>Y2594-S2594</f>
        <v>-8</v>
      </c>
      <c r="AX2594" s="54">
        <f>AF2594-Z2594</f>
        <v>-2</v>
      </c>
    </row>
    <row r="2595" spans="1:50" ht="15" x14ac:dyDescent="0.25">
      <c r="A2595" s="43" t="s">
        <v>3901</v>
      </c>
      <c r="B2595" s="43" t="str">
        <f t="shared" ref="B2595:B2613" si="64">CONCATENATE(C2595,"_",D2595)</f>
        <v>651023572_6341M01</v>
      </c>
      <c r="C2595" s="44">
        <v>651023572</v>
      </c>
      <c r="D2595" s="44" t="s">
        <v>779</v>
      </c>
      <c r="E2595" s="44" t="s">
        <v>780</v>
      </c>
      <c r="F2595" s="45" t="s">
        <v>765</v>
      </c>
      <c r="G2595" s="56">
        <v>9</v>
      </c>
      <c r="H2595" s="44" t="s">
        <v>3902</v>
      </c>
      <c r="I2595" s="44" t="s">
        <v>156</v>
      </c>
      <c r="J2595" s="44" t="s">
        <v>157</v>
      </c>
      <c r="K2595" s="45" t="s">
        <v>32</v>
      </c>
      <c r="L2595" s="47">
        <v>17</v>
      </c>
      <c r="M2595" s="47">
        <v>24</v>
      </c>
      <c r="N2595" s="47">
        <v>16</v>
      </c>
      <c r="O2595" s="47">
        <v>11</v>
      </c>
      <c r="P2595" s="47">
        <v>0</v>
      </c>
      <c r="Q2595" s="47">
        <v>30</v>
      </c>
      <c r="R2595" s="48">
        <v>36</v>
      </c>
      <c r="S2595" s="47">
        <v>2</v>
      </c>
      <c r="T2595" s="47">
        <v>8</v>
      </c>
      <c r="U2595" s="47">
        <v>8</v>
      </c>
      <c r="V2595" s="47">
        <v>1</v>
      </c>
      <c r="W2595" s="47">
        <v>0</v>
      </c>
      <c r="X2595" s="47">
        <v>12</v>
      </c>
      <c r="Y2595" s="49">
        <v>8</v>
      </c>
      <c r="Z2595" s="47">
        <v>15</v>
      </c>
      <c r="AA2595" s="47">
        <v>16</v>
      </c>
      <c r="AB2595" s="47">
        <v>8</v>
      </c>
      <c r="AC2595" s="47">
        <v>10</v>
      </c>
      <c r="AD2595" s="47">
        <v>0</v>
      </c>
      <c r="AE2595" s="47">
        <v>18</v>
      </c>
      <c r="AF2595" s="50">
        <v>28</v>
      </c>
      <c r="AG2595" s="47" t="s">
        <v>27</v>
      </c>
      <c r="AH2595" s="47" t="s">
        <v>27</v>
      </c>
      <c r="AI2595" s="47" t="s">
        <v>27</v>
      </c>
      <c r="AJ2595" s="47" t="s">
        <v>27</v>
      </c>
      <c r="AK2595" s="47" t="s">
        <v>27</v>
      </c>
      <c r="AL2595" s="47" t="s">
        <v>27</v>
      </c>
      <c r="AM2595" s="51">
        <f>IFERROR(IF(R2595=0,"-",R2595/Q2595*100-100),"-")</f>
        <v>20</v>
      </c>
      <c r="AN2595" s="51">
        <f>IFERROR(IF(Y2595=0,"-",Y2595/X2595*100-100),"-")</f>
        <v>-33.333333333333343</v>
      </c>
      <c r="AO2595" s="51">
        <f>IFERROR(IF(AF2595=0,"-",AF2595/AE2595*100-100),"-")</f>
        <v>55.555555555555571</v>
      </c>
      <c r="AP2595" s="52">
        <f>IFERROR(IF(R2595=0,"-",R2595/L2595*100-100),"-")</f>
        <v>111.76470588235296</v>
      </c>
      <c r="AQ2595" s="52">
        <f>IFERROR(IF(Y2595=0,"-",Y2595/S2595*100-100),"-")</f>
        <v>300</v>
      </c>
      <c r="AR2595" s="52">
        <f>IFERROR(IF(AF2595=0,"-",AF2595/Z2595*100-100),"-")</f>
        <v>86.666666666666657</v>
      </c>
      <c r="AS2595" s="53">
        <f>R2595-Q2595</f>
        <v>6</v>
      </c>
      <c r="AT2595" s="53">
        <f>Y2595-X2595</f>
        <v>-4</v>
      </c>
      <c r="AU2595" s="53">
        <f>AF2595-AE2595</f>
        <v>10</v>
      </c>
      <c r="AV2595" s="54">
        <f>R2595-L2595</f>
        <v>19</v>
      </c>
      <c r="AW2595" s="54">
        <f>Y2595-S2595</f>
        <v>6</v>
      </c>
      <c r="AX2595" s="54">
        <f>AF2595-Z2595</f>
        <v>13</v>
      </c>
    </row>
    <row r="2596" spans="1:50" ht="15" x14ac:dyDescent="0.25">
      <c r="A2596" s="43" t="s">
        <v>3903</v>
      </c>
      <c r="B2596" s="43" t="str">
        <f t="shared" si="64"/>
        <v>651023572_6441L51</v>
      </c>
      <c r="C2596" s="44">
        <v>651023572</v>
      </c>
      <c r="D2596" s="44" t="s">
        <v>784</v>
      </c>
      <c r="E2596" s="44" t="s">
        <v>785</v>
      </c>
      <c r="F2596" s="45" t="s">
        <v>786</v>
      </c>
      <c r="G2596" s="56">
        <v>9</v>
      </c>
      <c r="H2596" s="44" t="s">
        <v>3902</v>
      </c>
      <c r="I2596" s="44" t="s">
        <v>156</v>
      </c>
      <c r="J2596" s="44" t="s">
        <v>157</v>
      </c>
      <c r="K2596" s="45" t="s">
        <v>32</v>
      </c>
      <c r="L2596" s="47">
        <v>41</v>
      </c>
      <c r="M2596" s="47">
        <v>27</v>
      </c>
      <c r="N2596" s="47">
        <v>30</v>
      </c>
      <c r="O2596" s="47">
        <v>39</v>
      </c>
      <c r="P2596" s="47">
        <v>0</v>
      </c>
      <c r="Q2596" s="47">
        <v>57</v>
      </c>
      <c r="R2596" s="48">
        <v>66</v>
      </c>
      <c r="S2596" s="47">
        <v>29</v>
      </c>
      <c r="T2596" s="47">
        <v>24</v>
      </c>
      <c r="U2596" s="47">
        <v>19</v>
      </c>
      <c r="V2596" s="47">
        <v>33</v>
      </c>
      <c r="W2596" s="47">
        <v>0</v>
      </c>
      <c r="X2596" s="47">
        <v>45</v>
      </c>
      <c r="Y2596" s="49">
        <v>58</v>
      </c>
      <c r="Z2596" s="47">
        <v>12</v>
      </c>
      <c r="AA2596" s="47">
        <v>3</v>
      </c>
      <c r="AB2596" s="47">
        <v>11</v>
      </c>
      <c r="AC2596" s="47">
        <v>6</v>
      </c>
      <c r="AD2596" s="47">
        <v>0</v>
      </c>
      <c r="AE2596" s="47">
        <v>12</v>
      </c>
      <c r="AF2596" s="50">
        <v>8</v>
      </c>
      <c r="AG2596" s="47" t="s">
        <v>27</v>
      </c>
      <c r="AH2596" s="47" t="s">
        <v>27</v>
      </c>
      <c r="AI2596" s="47" t="s">
        <v>27</v>
      </c>
      <c r="AJ2596" s="47" t="s">
        <v>27</v>
      </c>
      <c r="AK2596" s="47" t="s">
        <v>27</v>
      </c>
      <c r="AL2596" s="47" t="s">
        <v>27</v>
      </c>
      <c r="AM2596" s="51">
        <f>IFERROR(IF(R2596=0,"-",R2596/Q2596*100-100),"-")</f>
        <v>15.789473684210535</v>
      </c>
      <c r="AN2596" s="51">
        <f>IFERROR(IF(Y2596=0,"-",Y2596/X2596*100-100),"-")</f>
        <v>28.888888888888886</v>
      </c>
      <c r="AO2596" s="51">
        <f>IFERROR(IF(AF2596=0,"-",AF2596/AE2596*100-100),"-")</f>
        <v>-33.333333333333343</v>
      </c>
      <c r="AP2596" s="52">
        <f>IFERROR(IF(R2596=0,"-",R2596/L2596*100-100),"-")</f>
        <v>60.975609756097583</v>
      </c>
      <c r="AQ2596" s="52">
        <f>IFERROR(IF(Y2596=0,"-",Y2596/S2596*100-100),"-")</f>
        <v>100</v>
      </c>
      <c r="AR2596" s="52">
        <f>IFERROR(IF(AF2596=0,"-",AF2596/Z2596*100-100),"-")</f>
        <v>-33.333333333333343</v>
      </c>
      <c r="AS2596" s="53">
        <f>R2596-Q2596</f>
        <v>9</v>
      </c>
      <c r="AT2596" s="53">
        <f>Y2596-X2596</f>
        <v>13</v>
      </c>
      <c r="AU2596" s="53">
        <f>AF2596-AE2596</f>
        <v>-4</v>
      </c>
      <c r="AV2596" s="54">
        <f>R2596-L2596</f>
        <v>25</v>
      </c>
      <c r="AW2596" s="54">
        <f>Y2596-S2596</f>
        <v>29</v>
      </c>
      <c r="AX2596" s="54">
        <f>AF2596-Z2596</f>
        <v>-4</v>
      </c>
    </row>
    <row r="2597" spans="1:50" ht="15" x14ac:dyDescent="0.25">
      <c r="A2597" s="43" t="s">
        <v>3904</v>
      </c>
      <c r="B2597" s="43" t="str">
        <f t="shared" si="64"/>
        <v>651023572_6542M01</v>
      </c>
      <c r="C2597" s="44">
        <v>651023572</v>
      </c>
      <c r="D2597" s="44" t="s">
        <v>763</v>
      </c>
      <c r="E2597" s="44" t="s">
        <v>764</v>
      </c>
      <c r="F2597" s="45" t="s">
        <v>765</v>
      </c>
      <c r="G2597" s="56">
        <v>9</v>
      </c>
      <c r="H2597" s="44" t="s">
        <v>3902</v>
      </c>
      <c r="I2597" s="44" t="s">
        <v>156</v>
      </c>
      <c r="J2597" s="44" t="s">
        <v>157</v>
      </c>
      <c r="K2597" s="45" t="s">
        <v>32</v>
      </c>
      <c r="L2597" s="47">
        <v>29</v>
      </c>
      <c r="M2597" s="47">
        <v>43</v>
      </c>
      <c r="N2597" s="47">
        <v>47</v>
      </c>
      <c r="O2597" s="47">
        <v>37</v>
      </c>
      <c r="P2597" s="47">
        <v>0</v>
      </c>
      <c r="Q2597" s="47">
        <v>25</v>
      </c>
      <c r="R2597" s="48">
        <v>56</v>
      </c>
      <c r="S2597" s="47">
        <v>19</v>
      </c>
      <c r="T2597" s="47">
        <v>25</v>
      </c>
      <c r="U2597" s="47">
        <v>22</v>
      </c>
      <c r="V2597" s="47">
        <v>22</v>
      </c>
      <c r="W2597" s="47">
        <v>0</v>
      </c>
      <c r="X2597" s="47">
        <v>11</v>
      </c>
      <c r="Y2597" s="49">
        <v>23</v>
      </c>
      <c r="Z2597" s="47">
        <v>10</v>
      </c>
      <c r="AA2597" s="47">
        <v>18</v>
      </c>
      <c r="AB2597" s="47">
        <v>25</v>
      </c>
      <c r="AC2597" s="47">
        <v>15</v>
      </c>
      <c r="AD2597" s="47">
        <v>0</v>
      </c>
      <c r="AE2597" s="47">
        <v>14</v>
      </c>
      <c r="AF2597" s="50">
        <v>33</v>
      </c>
      <c r="AG2597" s="47" t="s">
        <v>27</v>
      </c>
      <c r="AH2597" s="47" t="s">
        <v>27</v>
      </c>
      <c r="AI2597" s="47" t="s">
        <v>27</v>
      </c>
      <c r="AJ2597" s="47">
        <v>2</v>
      </c>
      <c r="AK2597" s="47">
        <v>2</v>
      </c>
      <c r="AL2597" s="47">
        <v>0</v>
      </c>
      <c r="AM2597" s="51">
        <f>IFERROR(IF(R2597=0,"-",R2597/Q2597*100-100),"-")</f>
        <v>124.00000000000003</v>
      </c>
      <c r="AN2597" s="51">
        <f>IFERROR(IF(Y2597=0,"-",Y2597/X2597*100-100),"-")</f>
        <v>109.09090909090909</v>
      </c>
      <c r="AO2597" s="51">
        <f>IFERROR(IF(AF2597=0,"-",AF2597/AE2597*100-100),"-")</f>
        <v>135.71428571428572</v>
      </c>
      <c r="AP2597" s="52">
        <f>IFERROR(IF(R2597=0,"-",R2597/L2597*100-100),"-")</f>
        <v>93.103448275862064</v>
      </c>
      <c r="AQ2597" s="52">
        <f>IFERROR(IF(Y2597=0,"-",Y2597/S2597*100-100),"-")</f>
        <v>21.05263157894737</v>
      </c>
      <c r="AR2597" s="52">
        <f>IFERROR(IF(AF2597=0,"-",AF2597/Z2597*100-100),"-")</f>
        <v>230</v>
      </c>
      <c r="AS2597" s="53">
        <f>R2597-Q2597</f>
        <v>31</v>
      </c>
      <c r="AT2597" s="53">
        <f>Y2597-X2597</f>
        <v>12</v>
      </c>
      <c r="AU2597" s="53">
        <f>AF2597-AE2597</f>
        <v>19</v>
      </c>
      <c r="AV2597" s="54">
        <f>R2597-L2597</f>
        <v>27</v>
      </c>
      <c r="AW2597" s="54">
        <f>Y2597-S2597</f>
        <v>4</v>
      </c>
      <c r="AX2597" s="54">
        <f>AF2597-Z2597</f>
        <v>23</v>
      </c>
    </row>
    <row r="2598" spans="1:50" ht="15" x14ac:dyDescent="0.25">
      <c r="A2598" s="43" t="s">
        <v>3905</v>
      </c>
      <c r="B2598" s="43" t="str">
        <f t="shared" si="64"/>
        <v>651023572_6843M01</v>
      </c>
      <c r="C2598" s="44">
        <v>651023572</v>
      </c>
      <c r="D2598" s="44" t="s">
        <v>814</v>
      </c>
      <c r="E2598" s="44" t="s">
        <v>815</v>
      </c>
      <c r="F2598" s="45" t="s">
        <v>816</v>
      </c>
      <c r="G2598" s="56">
        <v>9</v>
      </c>
      <c r="H2598" s="44" t="s">
        <v>3902</v>
      </c>
      <c r="I2598" s="44" t="s">
        <v>156</v>
      </c>
      <c r="J2598" s="44" t="s">
        <v>157</v>
      </c>
      <c r="K2598" s="45" t="s">
        <v>32</v>
      </c>
      <c r="L2598" s="47">
        <v>38</v>
      </c>
      <c r="M2598" s="47">
        <v>48</v>
      </c>
      <c r="N2598" s="47">
        <v>50</v>
      </c>
      <c r="O2598" s="47">
        <v>53</v>
      </c>
      <c r="P2598" s="47">
        <v>0</v>
      </c>
      <c r="Q2598" s="47">
        <v>58</v>
      </c>
      <c r="R2598" s="48">
        <v>72</v>
      </c>
      <c r="S2598" s="47">
        <v>17</v>
      </c>
      <c r="T2598" s="47">
        <v>21</v>
      </c>
      <c r="U2598" s="47">
        <v>28</v>
      </c>
      <c r="V2598" s="47">
        <v>26</v>
      </c>
      <c r="W2598" s="47">
        <v>0</v>
      </c>
      <c r="X2598" s="47">
        <v>29</v>
      </c>
      <c r="Y2598" s="49">
        <v>31</v>
      </c>
      <c r="Z2598" s="47">
        <v>21</v>
      </c>
      <c r="AA2598" s="47">
        <v>27</v>
      </c>
      <c r="AB2598" s="47">
        <v>22</v>
      </c>
      <c r="AC2598" s="47">
        <v>27</v>
      </c>
      <c r="AD2598" s="47">
        <v>0</v>
      </c>
      <c r="AE2598" s="47">
        <v>29</v>
      </c>
      <c r="AF2598" s="50">
        <v>41</v>
      </c>
      <c r="AG2598" s="47" t="s">
        <v>27</v>
      </c>
      <c r="AH2598" s="47" t="s">
        <v>27</v>
      </c>
      <c r="AI2598" s="47" t="s">
        <v>27</v>
      </c>
      <c r="AJ2598" s="47" t="s">
        <v>27</v>
      </c>
      <c r="AK2598" s="47" t="s">
        <v>27</v>
      </c>
      <c r="AL2598" s="47" t="s">
        <v>27</v>
      </c>
      <c r="AM2598" s="51">
        <f>IFERROR(IF(R2598=0,"-",R2598/Q2598*100-100),"-")</f>
        <v>24.137931034482762</v>
      </c>
      <c r="AN2598" s="51">
        <f>IFERROR(IF(Y2598=0,"-",Y2598/X2598*100-100),"-")</f>
        <v>6.8965517241379217</v>
      </c>
      <c r="AO2598" s="51">
        <f>IFERROR(IF(AF2598=0,"-",AF2598/AE2598*100-100),"-")</f>
        <v>41.379310344827587</v>
      </c>
      <c r="AP2598" s="52">
        <f>IFERROR(IF(R2598=0,"-",R2598/L2598*100-100),"-")</f>
        <v>89.473684210526301</v>
      </c>
      <c r="AQ2598" s="52">
        <f>IFERROR(IF(Y2598=0,"-",Y2598/S2598*100-100),"-")</f>
        <v>82.35294117647058</v>
      </c>
      <c r="AR2598" s="52">
        <f>IFERROR(IF(AF2598=0,"-",AF2598/Z2598*100-100),"-")</f>
        <v>95.238095238095241</v>
      </c>
      <c r="AS2598" s="53">
        <f>R2598-Q2598</f>
        <v>14</v>
      </c>
      <c r="AT2598" s="53">
        <f>Y2598-X2598</f>
        <v>2</v>
      </c>
      <c r="AU2598" s="53">
        <f>AF2598-AE2598</f>
        <v>12</v>
      </c>
      <c r="AV2598" s="54">
        <f>R2598-L2598</f>
        <v>34</v>
      </c>
      <c r="AW2598" s="54">
        <f>Y2598-S2598</f>
        <v>14</v>
      </c>
      <c r="AX2598" s="54">
        <f>AF2598-Z2598</f>
        <v>20</v>
      </c>
    </row>
    <row r="2599" spans="1:50" ht="15" x14ac:dyDescent="0.25">
      <c r="A2599" s="43" t="s">
        <v>3906</v>
      </c>
      <c r="B2599" s="43" t="str">
        <f t="shared" si="64"/>
        <v>651023572_7241M01</v>
      </c>
      <c r="C2599" s="44">
        <v>651023572</v>
      </c>
      <c r="D2599" s="44" t="s">
        <v>1967</v>
      </c>
      <c r="E2599" s="44" t="s">
        <v>1968</v>
      </c>
      <c r="F2599" s="45" t="s">
        <v>816</v>
      </c>
      <c r="G2599" s="56">
        <v>9</v>
      </c>
      <c r="H2599" s="44" t="s">
        <v>3902</v>
      </c>
      <c r="I2599" s="44" t="s">
        <v>156</v>
      </c>
      <c r="J2599" s="44" t="s">
        <v>157</v>
      </c>
      <c r="K2599" s="45" t="s">
        <v>32</v>
      </c>
      <c r="L2599" s="47">
        <v>18</v>
      </c>
      <c r="M2599" s="47">
        <v>30</v>
      </c>
      <c r="N2599" s="47">
        <v>17</v>
      </c>
      <c r="O2599" s="47">
        <v>29</v>
      </c>
      <c r="P2599" s="47">
        <v>0</v>
      </c>
      <c r="Q2599" s="47">
        <v>26</v>
      </c>
      <c r="R2599" s="48">
        <v>42</v>
      </c>
      <c r="S2599" s="47">
        <v>11</v>
      </c>
      <c r="T2599" s="47">
        <v>21</v>
      </c>
      <c r="U2599" s="47">
        <v>12</v>
      </c>
      <c r="V2599" s="47">
        <v>20</v>
      </c>
      <c r="W2599" s="47">
        <v>0</v>
      </c>
      <c r="X2599" s="47">
        <v>16</v>
      </c>
      <c r="Y2599" s="49">
        <v>21</v>
      </c>
      <c r="Z2599" s="47">
        <v>7</v>
      </c>
      <c r="AA2599" s="47">
        <v>9</v>
      </c>
      <c r="AB2599" s="47">
        <v>5</v>
      </c>
      <c r="AC2599" s="47">
        <v>9</v>
      </c>
      <c r="AD2599" s="47">
        <v>0</v>
      </c>
      <c r="AE2599" s="47">
        <v>10</v>
      </c>
      <c r="AF2599" s="50">
        <v>21</v>
      </c>
      <c r="AG2599" s="47" t="s">
        <v>27</v>
      </c>
      <c r="AH2599" s="47" t="s">
        <v>27</v>
      </c>
      <c r="AI2599" s="47" t="s">
        <v>27</v>
      </c>
      <c r="AJ2599" s="47">
        <v>1</v>
      </c>
      <c r="AK2599" s="47">
        <v>0</v>
      </c>
      <c r="AL2599" s="47">
        <v>1</v>
      </c>
      <c r="AM2599" s="51">
        <f>IFERROR(IF(R2599=0,"-",R2599/Q2599*100-100),"-")</f>
        <v>61.538461538461547</v>
      </c>
      <c r="AN2599" s="51">
        <f>IFERROR(IF(Y2599=0,"-",Y2599/X2599*100-100),"-")</f>
        <v>31.25</v>
      </c>
      <c r="AO2599" s="51">
        <f>IFERROR(IF(AF2599=0,"-",AF2599/AE2599*100-100),"-")</f>
        <v>110</v>
      </c>
      <c r="AP2599" s="52">
        <f>IFERROR(IF(R2599=0,"-",R2599/L2599*100-100),"-")</f>
        <v>133.33333333333334</v>
      </c>
      <c r="AQ2599" s="52">
        <f>IFERROR(IF(Y2599=0,"-",Y2599/S2599*100-100),"-")</f>
        <v>90.909090909090907</v>
      </c>
      <c r="AR2599" s="52">
        <f>IFERROR(IF(AF2599=0,"-",AF2599/Z2599*100-100),"-")</f>
        <v>200</v>
      </c>
      <c r="AS2599" s="53">
        <f>R2599-Q2599</f>
        <v>16</v>
      </c>
      <c r="AT2599" s="53">
        <f>Y2599-X2599</f>
        <v>5</v>
      </c>
      <c r="AU2599" s="53">
        <f>AF2599-AE2599</f>
        <v>11</v>
      </c>
      <c r="AV2599" s="54">
        <f>R2599-L2599</f>
        <v>24</v>
      </c>
      <c r="AW2599" s="54">
        <f>Y2599-S2599</f>
        <v>10</v>
      </c>
      <c r="AX2599" s="54">
        <f>AF2599-Z2599</f>
        <v>14</v>
      </c>
    </row>
    <row r="2600" spans="1:50" ht="15" x14ac:dyDescent="0.25">
      <c r="A2600" s="43" t="s">
        <v>3907</v>
      </c>
      <c r="B2600" s="43" t="str">
        <f t="shared" si="64"/>
        <v>651024617_7941K41</v>
      </c>
      <c r="C2600" s="44">
        <v>651024617</v>
      </c>
      <c r="D2600" s="44" t="s">
        <v>704</v>
      </c>
      <c r="E2600" s="44" t="s">
        <v>21</v>
      </c>
      <c r="F2600" s="45" t="s">
        <v>705</v>
      </c>
      <c r="G2600" s="56">
        <v>9</v>
      </c>
      <c r="H2600" s="44" t="s">
        <v>3908</v>
      </c>
      <c r="I2600" s="44" t="s">
        <v>102</v>
      </c>
      <c r="J2600" s="44" t="s">
        <v>103</v>
      </c>
      <c r="K2600" s="45" t="s">
        <v>43</v>
      </c>
      <c r="L2600" s="47">
        <v>22</v>
      </c>
      <c r="M2600" s="47">
        <v>19</v>
      </c>
      <c r="N2600" s="47">
        <v>25</v>
      </c>
      <c r="O2600" s="47">
        <v>26</v>
      </c>
      <c r="P2600" s="47">
        <v>32</v>
      </c>
      <c r="Q2600" s="47">
        <v>39</v>
      </c>
      <c r="R2600" s="48">
        <v>29</v>
      </c>
      <c r="S2600" s="47">
        <v>22</v>
      </c>
      <c r="T2600" s="47">
        <v>13</v>
      </c>
      <c r="U2600" s="47">
        <v>20</v>
      </c>
      <c r="V2600" s="47">
        <v>24</v>
      </c>
      <c r="W2600" s="47">
        <v>16</v>
      </c>
      <c r="X2600" s="47">
        <v>33</v>
      </c>
      <c r="Y2600" s="49">
        <v>21</v>
      </c>
      <c r="Z2600" s="47">
        <v>0</v>
      </c>
      <c r="AA2600" s="47">
        <v>6</v>
      </c>
      <c r="AB2600" s="47">
        <v>5</v>
      </c>
      <c r="AC2600" s="47">
        <v>2</v>
      </c>
      <c r="AD2600" s="47">
        <v>16</v>
      </c>
      <c r="AE2600" s="47">
        <v>6</v>
      </c>
      <c r="AF2600" s="50">
        <v>8</v>
      </c>
      <c r="AG2600" s="47" t="s">
        <v>27</v>
      </c>
      <c r="AH2600" s="47" t="s">
        <v>27</v>
      </c>
      <c r="AI2600" s="47" t="s">
        <v>27</v>
      </c>
      <c r="AJ2600" s="47" t="s">
        <v>27</v>
      </c>
      <c r="AK2600" s="47" t="s">
        <v>27</v>
      </c>
      <c r="AL2600" s="47" t="s">
        <v>27</v>
      </c>
      <c r="AM2600" s="51">
        <f>IFERROR(IF(R2600=0,"-",R2600/Q2600*100-100),"-")</f>
        <v>-25.641025641025635</v>
      </c>
      <c r="AN2600" s="51">
        <f>IFERROR(IF(Y2600=0,"-",Y2600/X2600*100-100),"-")</f>
        <v>-36.363636363636367</v>
      </c>
      <c r="AO2600" s="51">
        <f>IFERROR(IF(AF2600=0,"-",AF2600/AE2600*100-100),"-")</f>
        <v>33.333333333333314</v>
      </c>
      <c r="AP2600" s="52">
        <f>IFERROR(IF(R2600=0,"-",R2600/L2600*100-100),"-")</f>
        <v>31.818181818181813</v>
      </c>
      <c r="AQ2600" s="52">
        <f>IFERROR(IF(Y2600=0,"-",Y2600/S2600*100-100),"-")</f>
        <v>-4.5454545454545467</v>
      </c>
      <c r="AR2600" s="52" t="str">
        <f>IFERROR(IF(AF2600=0,"-",AF2600/Z2600*100-100),"-")</f>
        <v>-</v>
      </c>
      <c r="AS2600" s="53">
        <f>R2600-Q2600</f>
        <v>-10</v>
      </c>
      <c r="AT2600" s="53">
        <f>Y2600-X2600</f>
        <v>-12</v>
      </c>
      <c r="AU2600" s="53">
        <f>AF2600-AE2600</f>
        <v>2</v>
      </c>
      <c r="AV2600" s="54">
        <f>R2600-L2600</f>
        <v>7</v>
      </c>
      <c r="AW2600" s="54">
        <f>Y2600-S2600</f>
        <v>-1</v>
      </c>
      <c r="AX2600" s="54">
        <f>AF2600-Z2600</f>
        <v>8</v>
      </c>
    </row>
    <row r="2601" spans="1:50" ht="15" x14ac:dyDescent="0.25">
      <c r="A2601" s="43" t="s">
        <v>3909</v>
      </c>
      <c r="B2601" s="43" t="str">
        <f t="shared" si="64"/>
        <v>651027888_6843M01</v>
      </c>
      <c r="C2601" s="44">
        <v>651027888</v>
      </c>
      <c r="D2601" s="44" t="s">
        <v>814</v>
      </c>
      <c r="E2601" s="44" t="s">
        <v>815</v>
      </c>
      <c r="F2601" s="45" t="s">
        <v>816</v>
      </c>
      <c r="G2601" s="56">
        <v>9</v>
      </c>
      <c r="H2601" s="44" t="s">
        <v>3910</v>
      </c>
      <c r="I2601" s="44" t="s">
        <v>102</v>
      </c>
      <c r="J2601" s="44" t="s">
        <v>103</v>
      </c>
      <c r="K2601" s="45" t="s">
        <v>43</v>
      </c>
      <c r="L2601" s="47">
        <v>46</v>
      </c>
      <c r="M2601" s="47">
        <v>46</v>
      </c>
      <c r="N2601" s="47">
        <v>35</v>
      </c>
      <c r="O2601" s="47">
        <v>47</v>
      </c>
      <c r="P2601" s="47">
        <v>0</v>
      </c>
      <c r="Q2601" s="47">
        <v>73</v>
      </c>
      <c r="R2601" s="48">
        <v>115</v>
      </c>
      <c r="S2601" s="47">
        <v>28</v>
      </c>
      <c r="T2601" s="47">
        <v>30</v>
      </c>
      <c r="U2601" s="47">
        <v>21</v>
      </c>
      <c r="V2601" s="47">
        <v>24</v>
      </c>
      <c r="W2601" s="47">
        <v>0</v>
      </c>
      <c r="X2601" s="47">
        <v>46</v>
      </c>
      <c r="Y2601" s="49">
        <v>67</v>
      </c>
      <c r="Z2601" s="47">
        <v>18</v>
      </c>
      <c r="AA2601" s="47">
        <v>16</v>
      </c>
      <c r="AB2601" s="47">
        <v>14</v>
      </c>
      <c r="AC2601" s="47">
        <v>23</v>
      </c>
      <c r="AD2601" s="47">
        <v>0</v>
      </c>
      <c r="AE2601" s="47">
        <v>27</v>
      </c>
      <c r="AF2601" s="50">
        <v>48</v>
      </c>
      <c r="AG2601" s="47">
        <v>2</v>
      </c>
      <c r="AH2601" s="47">
        <v>1</v>
      </c>
      <c r="AI2601" s="47">
        <v>1</v>
      </c>
      <c r="AJ2601" s="47">
        <v>4</v>
      </c>
      <c r="AK2601" s="47">
        <v>3</v>
      </c>
      <c r="AL2601" s="47">
        <v>1</v>
      </c>
      <c r="AM2601" s="51">
        <f>IFERROR(IF(R2601=0,"-",R2601/Q2601*100-100),"-")</f>
        <v>57.534246575342479</v>
      </c>
      <c r="AN2601" s="51">
        <f>IFERROR(IF(Y2601=0,"-",Y2601/X2601*100-100),"-")</f>
        <v>45.65217391304347</v>
      </c>
      <c r="AO2601" s="51">
        <f>IFERROR(IF(AF2601=0,"-",AF2601/AE2601*100-100),"-")</f>
        <v>77.777777777777771</v>
      </c>
      <c r="AP2601" s="52">
        <f>IFERROR(IF(R2601=0,"-",R2601/L2601*100-100),"-")</f>
        <v>150</v>
      </c>
      <c r="AQ2601" s="52">
        <f>IFERROR(IF(Y2601=0,"-",Y2601/S2601*100-100),"-")</f>
        <v>139.28571428571428</v>
      </c>
      <c r="AR2601" s="52">
        <f>IFERROR(IF(AF2601=0,"-",AF2601/Z2601*100-100),"-")</f>
        <v>166.66666666666663</v>
      </c>
      <c r="AS2601" s="53">
        <f>R2601-Q2601</f>
        <v>42</v>
      </c>
      <c r="AT2601" s="53">
        <f>Y2601-X2601</f>
        <v>21</v>
      </c>
      <c r="AU2601" s="53">
        <f>AF2601-AE2601</f>
        <v>21</v>
      </c>
      <c r="AV2601" s="54">
        <f>R2601-L2601</f>
        <v>69</v>
      </c>
      <c r="AW2601" s="54">
        <f>Y2601-S2601</f>
        <v>39</v>
      </c>
      <c r="AX2601" s="54">
        <f>AF2601-Z2601</f>
        <v>30</v>
      </c>
    </row>
    <row r="2602" spans="1:50" ht="15" x14ac:dyDescent="0.25">
      <c r="A2602" s="43" t="s">
        <v>3911</v>
      </c>
      <c r="B2602" s="43" t="str">
        <f t="shared" si="64"/>
        <v>651028922_7941K41</v>
      </c>
      <c r="C2602" s="44">
        <v>651028922</v>
      </c>
      <c r="D2602" s="44" t="s">
        <v>704</v>
      </c>
      <c r="E2602" s="44" t="s">
        <v>21</v>
      </c>
      <c r="F2602" s="45" t="s">
        <v>705</v>
      </c>
      <c r="G2602" s="56">
        <v>9</v>
      </c>
      <c r="H2602" s="44" t="s">
        <v>3912</v>
      </c>
      <c r="I2602" s="44" t="s">
        <v>30</v>
      </c>
      <c r="J2602" s="44" t="s">
        <v>31</v>
      </c>
      <c r="K2602" s="45" t="s">
        <v>43</v>
      </c>
      <c r="L2602" s="47">
        <v>22</v>
      </c>
      <c r="M2602" s="47">
        <v>33</v>
      </c>
      <c r="N2602" s="47">
        <v>31</v>
      </c>
      <c r="O2602" s="47">
        <v>33</v>
      </c>
      <c r="P2602" s="47">
        <v>76</v>
      </c>
      <c r="Q2602" s="47">
        <v>69</v>
      </c>
      <c r="R2602" s="48">
        <v>65</v>
      </c>
      <c r="S2602" s="47">
        <v>11</v>
      </c>
      <c r="T2602" s="47">
        <v>20</v>
      </c>
      <c r="U2602" s="47">
        <v>14</v>
      </c>
      <c r="V2602" s="47">
        <v>12</v>
      </c>
      <c r="W2602" s="47">
        <v>40</v>
      </c>
      <c r="X2602" s="47">
        <v>32</v>
      </c>
      <c r="Y2602" s="49">
        <v>24</v>
      </c>
      <c r="Z2602" s="47">
        <v>11</v>
      </c>
      <c r="AA2602" s="47">
        <v>13</v>
      </c>
      <c r="AB2602" s="47">
        <v>17</v>
      </c>
      <c r="AC2602" s="47">
        <v>21</v>
      </c>
      <c r="AD2602" s="47">
        <v>36</v>
      </c>
      <c r="AE2602" s="47">
        <v>37</v>
      </c>
      <c r="AF2602" s="50">
        <v>41</v>
      </c>
      <c r="AG2602" s="47" t="s">
        <v>27</v>
      </c>
      <c r="AH2602" s="47" t="s">
        <v>27</v>
      </c>
      <c r="AI2602" s="47" t="s">
        <v>27</v>
      </c>
      <c r="AJ2602" s="47">
        <v>3</v>
      </c>
      <c r="AK2602" s="47">
        <v>1</v>
      </c>
      <c r="AL2602" s="47">
        <v>2</v>
      </c>
      <c r="AM2602" s="51">
        <f>IFERROR(IF(R2602=0,"-",R2602/Q2602*100-100),"-")</f>
        <v>-5.7971014492753596</v>
      </c>
      <c r="AN2602" s="51">
        <f>IFERROR(IF(Y2602=0,"-",Y2602/X2602*100-100),"-")</f>
        <v>-25</v>
      </c>
      <c r="AO2602" s="51">
        <f>IFERROR(IF(AF2602=0,"-",AF2602/AE2602*100-100),"-")</f>
        <v>10.810810810810807</v>
      </c>
      <c r="AP2602" s="52">
        <f>IFERROR(IF(R2602=0,"-",R2602/L2602*100-100),"-")</f>
        <v>195.45454545454544</v>
      </c>
      <c r="AQ2602" s="52">
        <f>IFERROR(IF(Y2602=0,"-",Y2602/S2602*100-100),"-")</f>
        <v>118.18181818181816</v>
      </c>
      <c r="AR2602" s="52">
        <f>IFERROR(IF(AF2602=0,"-",AF2602/Z2602*100-100),"-")</f>
        <v>272.72727272727269</v>
      </c>
      <c r="AS2602" s="53">
        <f>R2602-Q2602</f>
        <v>-4</v>
      </c>
      <c r="AT2602" s="53">
        <f>Y2602-X2602</f>
        <v>-8</v>
      </c>
      <c r="AU2602" s="53">
        <f>AF2602-AE2602</f>
        <v>4</v>
      </c>
      <c r="AV2602" s="54">
        <f>R2602-L2602</f>
        <v>43</v>
      </c>
      <c r="AW2602" s="54">
        <f>Y2602-S2602</f>
        <v>13</v>
      </c>
      <c r="AX2602" s="54">
        <f>AF2602-Z2602</f>
        <v>30</v>
      </c>
    </row>
    <row r="2603" spans="1:50" ht="15" x14ac:dyDescent="0.25">
      <c r="A2603" s="43" t="s">
        <v>3913</v>
      </c>
      <c r="B2603" s="43" t="str">
        <f t="shared" si="64"/>
        <v>651033772_1601M01</v>
      </c>
      <c r="C2603" s="44">
        <v>651033772</v>
      </c>
      <c r="D2603" s="44" t="s">
        <v>790</v>
      </c>
      <c r="E2603" s="44" t="s">
        <v>791</v>
      </c>
      <c r="F2603" s="45" t="s">
        <v>792</v>
      </c>
      <c r="G2603" s="56">
        <v>9</v>
      </c>
      <c r="H2603" s="44" t="s">
        <v>3914</v>
      </c>
      <c r="I2603" s="44" t="s">
        <v>302</v>
      </c>
      <c r="J2603" s="44" t="s">
        <v>303</v>
      </c>
      <c r="K2603" s="45" t="s">
        <v>32</v>
      </c>
      <c r="L2603" s="47">
        <v>9</v>
      </c>
      <c r="M2603" s="47">
        <v>0</v>
      </c>
      <c r="N2603" s="47">
        <v>0</v>
      </c>
      <c r="O2603" s="47">
        <v>9</v>
      </c>
      <c r="P2603" s="47">
        <v>59</v>
      </c>
      <c r="Q2603" s="47">
        <v>24</v>
      </c>
      <c r="R2603" s="48">
        <v>39</v>
      </c>
      <c r="S2603" s="47">
        <v>3</v>
      </c>
      <c r="T2603" s="47">
        <v>0</v>
      </c>
      <c r="U2603" s="47">
        <v>0</v>
      </c>
      <c r="V2603" s="47">
        <v>5</v>
      </c>
      <c r="W2603" s="47">
        <v>23</v>
      </c>
      <c r="X2603" s="47">
        <v>5</v>
      </c>
      <c r="Y2603" s="49">
        <v>12</v>
      </c>
      <c r="Z2603" s="47">
        <v>6</v>
      </c>
      <c r="AA2603" s="47">
        <v>0</v>
      </c>
      <c r="AB2603" s="47">
        <v>0</v>
      </c>
      <c r="AC2603" s="47">
        <v>4</v>
      </c>
      <c r="AD2603" s="47">
        <v>36</v>
      </c>
      <c r="AE2603" s="47">
        <v>19</v>
      </c>
      <c r="AF2603" s="50">
        <v>27</v>
      </c>
      <c r="AG2603" s="47" t="s">
        <v>27</v>
      </c>
      <c r="AH2603" s="47" t="s">
        <v>27</v>
      </c>
      <c r="AI2603" s="47" t="s">
        <v>27</v>
      </c>
      <c r="AJ2603" s="47">
        <v>1</v>
      </c>
      <c r="AK2603" s="47">
        <v>1</v>
      </c>
      <c r="AL2603" s="47">
        <v>0</v>
      </c>
      <c r="AM2603" s="51">
        <f>IFERROR(IF(R2603=0,"-",R2603/Q2603*100-100),"-")</f>
        <v>62.5</v>
      </c>
      <c r="AN2603" s="51">
        <f>IFERROR(IF(Y2603=0,"-",Y2603/X2603*100-100),"-")</f>
        <v>140</v>
      </c>
      <c r="AO2603" s="51">
        <f>IFERROR(IF(AF2603=0,"-",AF2603/AE2603*100-100),"-")</f>
        <v>42.10526315789474</v>
      </c>
      <c r="AP2603" s="52">
        <f>IFERROR(IF(R2603=0,"-",R2603/L2603*100-100),"-")</f>
        <v>333.33333333333331</v>
      </c>
      <c r="AQ2603" s="52">
        <f>IFERROR(IF(Y2603=0,"-",Y2603/S2603*100-100),"-")</f>
        <v>300</v>
      </c>
      <c r="AR2603" s="52">
        <f>IFERROR(IF(AF2603=0,"-",AF2603/Z2603*100-100),"-")</f>
        <v>350</v>
      </c>
      <c r="AS2603" s="53">
        <f>R2603-Q2603</f>
        <v>15</v>
      </c>
      <c r="AT2603" s="53">
        <f>Y2603-X2603</f>
        <v>7</v>
      </c>
      <c r="AU2603" s="53">
        <f>AF2603-AE2603</f>
        <v>8</v>
      </c>
      <c r="AV2603" s="54">
        <f>R2603-L2603</f>
        <v>30</v>
      </c>
      <c r="AW2603" s="54">
        <f>Y2603-S2603</f>
        <v>9</v>
      </c>
      <c r="AX2603" s="54">
        <f>AF2603-Z2603</f>
        <v>21</v>
      </c>
    </row>
    <row r="2604" spans="1:50" ht="15" x14ac:dyDescent="0.25">
      <c r="A2604" s="43" t="s">
        <v>3915</v>
      </c>
      <c r="B2604" s="43" t="str">
        <f t="shared" si="64"/>
        <v>651033772_4141M01</v>
      </c>
      <c r="C2604" s="44">
        <v>651033772</v>
      </c>
      <c r="D2604" s="44" t="s">
        <v>1118</v>
      </c>
      <c r="E2604" s="44" t="s">
        <v>1119</v>
      </c>
      <c r="F2604" s="45" t="s">
        <v>792</v>
      </c>
      <c r="G2604" s="56">
        <v>9</v>
      </c>
      <c r="H2604" s="44" t="s">
        <v>3914</v>
      </c>
      <c r="I2604" s="44" t="s">
        <v>302</v>
      </c>
      <c r="J2604" s="44" t="s">
        <v>303</v>
      </c>
      <c r="K2604" s="45" t="s">
        <v>32</v>
      </c>
      <c r="L2604" s="47">
        <v>28</v>
      </c>
      <c r="M2604" s="47">
        <v>42</v>
      </c>
      <c r="N2604" s="47">
        <v>36</v>
      </c>
      <c r="O2604" s="47">
        <v>43</v>
      </c>
      <c r="P2604" s="47">
        <v>96</v>
      </c>
      <c r="Q2604" s="47">
        <v>64</v>
      </c>
      <c r="R2604" s="48">
        <v>82</v>
      </c>
      <c r="S2604" s="47">
        <v>16</v>
      </c>
      <c r="T2604" s="47">
        <v>25</v>
      </c>
      <c r="U2604" s="47">
        <v>17</v>
      </c>
      <c r="V2604" s="47">
        <v>18</v>
      </c>
      <c r="W2604" s="47">
        <v>53</v>
      </c>
      <c r="X2604" s="47">
        <v>23</v>
      </c>
      <c r="Y2604" s="49">
        <v>39</v>
      </c>
      <c r="Z2604" s="47">
        <v>12</v>
      </c>
      <c r="AA2604" s="47">
        <v>17</v>
      </c>
      <c r="AB2604" s="47">
        <v>19</v>
      </c>
      <c r="AC2604" s="47">
        <v>25</v>
      </c>
      <c r="AD2604" s="47">
        <v>43</v>
      </c>
      <c r="AE2604" s="47">
        <v>41</v>
      </c>
      <c r="AF2604" s="50">
        <v>43</v>
      </c>
      <c r="AG2604" s="47" t="s">
        <v>27</v>
      </c>
      <c r="AH2604" s="47" t="s">
        <v>27</v>
      </c>
      <c r="AI2604" s="47" t="s">
        <v>27</v>
      </c>
      <c r="AJ2604" s="47" t="s">
        <v>27</v>
      </c>
      <c r="AK2604" s="47" t="s">
        <v>27</v>
      </c>
      <c r="AL2604" s="47" t="s">
        <v>27</v>
      </c>
      <c r="AM2604" s="51">
        <f>IFERROR(IF(R2604=0,"-",R2604/Q2604*100-100),"-")</f>
        <v>28.125</v>
      </c>
      <c r="AN2604" s="51">
        <f>IFERROR(IF(Y2604=0,"-",Y2604/X2604*100-100),"-")</f>
        <v>69.565217391304344</v>
      </c>
      <c r="AO2604" s="51">
        <f>IFERROR(IF(AF2604=0,"-",AF2604/AE2604*100-100),"-")</f>
        <v>4.8780487804878021</v>
      </c>
      <c r="AP2604" s="52">
        <f>IFERROR(IF(R2604=0,"-",R2604/L2604*100-100),"-")</f>
        <v>192.85714285714283</v>
      </c>
      <c r="AQ2604" s="52">
        <f>IFERROR(IF(Y2604=0,"-",Y2604/S2604*100-100),"-")</f>
        <v>143.75</v>
      </c>
      <c r="AR2604" s="52">
        <f>IFERROR(IF(AF2604=0,"-",AF2604/Z2604*100-100),"-")</f>
        <v>258.33333333333337</v>
      </c>
      <c r="AS2604" s="53">
        <f>R2604-Q2604</f>
        <v>18</v>
      </c>
      <c r="AT2604" s="53">
        <f>Y2604-X2604</f>
        <v>16</v>
      </c>
      <c r="AU2604" s="53">
        <f>AF2604-AE2604</f>
        <v>2</v>
      </c>
      <c r="AV2604" s="54">
        <f>R2604-L2604</f>
        <v>54</v>
      </c>
      <c r="AW2604" s="54">
        <f>Y2604-S2604</f>
        <v>23</v>
      </c>
      <c r="AX2604" s="54">
        <f>AF2604-Z2604</f>
        <v>31</v>
      </c>
    </row>
    <row r="2605" spans="1:50" ht="15" x14ac:dyDescent="0.25">
      <c r="A2605" s="43" t="s">
        <v>3916</v>
      </c>
      <c r="B2605" s="43" t="str">
        <f t="shared" si="64"/>
        <v>651035741_3647M01</v>
      </c>
      <c r="C2605" s="44">
        <v>651035741</v>
      </c>
      <c r="D2605" s="44" t="s">
        <v>732</v>
      </c>
      <c r="E2605" s="44" t="s">
        <v>733</v>
      </c>
      <c r="F2605" s="45" t="s">
        <v>709</v>
      </c>
      <c r="G2605" s="56">
        <v>9</v>
      </c>
      <c r="H2605" s="44" t="s">
        <v>3917</v>
      </c>
      <c r="I2605" s="44" t="s">
        <v>427</v>
      </c>
      <c r="J2605" s="44" t="s">
        <v>428</v>
      </c>
      <c r="K2605" s="45" t="s">
        <v>43</v>
      </c>
      <c r="L2605" s="47">
        <v>17</v>
      </c>
      <c r="M2605" s="47">
        <v>28</v>
      </c>
      <c r="N2605" s="47">
        <v>24</v>
      </c>
      <c r="O2605" s="47">
        <v>32</v>
      </c>
      <c r="P2605" s="47">
        <v>80</v>
      </c>
      <c r="Q2605" s="47">
        <v>52</v>
      </c>
      <c r="R2605" s="48">
        <v>56</v>
      </c>
      <c r="S2605" s="47">
        <v>13</v>
      </c>
      <c r="T2605" s="47">
        <v>16</v>
      </c>
      <c r="U2605" s="47">
        <v>16</v>
      </c>
      <c r="V2605" s="47">
        <v>23</v>
      </c>
      <c r="W2605" s="47">
        <v>40</v>
      </c>
      <c r="X2605" s="47">
        <v>26</v>
      </c>
      <c r="Y2605" s="49">
        <v>30</v>
      </c>
      <c r="Z2605" s="47">
        <v>4</v>
      </c>
      <c r="AA2605" s="47">
        <v>12</v>
      </c>
      <c r="AB2605" s="47">
        <v>8</v>
      </c>
      <c r="AC2605" s="47">
        <v>9</v>
      </c>
      <c r="AD2605" s="47">
        <v>40</v>
      </c>
      <c r="AE2605" s="47">
        <v>26</v>
      </c>
      <c r="AF2605" s="50">
        <v>26</v>
      </c>
      <c r="AG2605" s="47" t="s">
        <v>27</v>
      </c>
      <c r="AH2605" s="47" t="s">
        <v>27</v>
      </c>
      <c r="AI2605" s="47" t="s">
        <v>27</v>
      </c>
      <c r="AJ2605" s="47" t="s">
        <v>27</v>
      </c>
      <c r="AK2605" s="47" t="s">
        <v>27</v>
      </c>
      <c r="AL2605" s="47" t="s">
        <v>27</v>
      </c>
      <c r="AM2605" s="51">
        <f>IFERROR(IF(R2605=0,"-",R2605/Q2605*100-100),"-")</f>
        <v>7.6923076923076934</v>
      </c>
      <c r="AN2605" s="51">
        <f>IFERROR(IF(Y2605=0,"-",Y2605/X2605*100-100),"-")</f>
        <v>15.384615384615373</v>
      </c>
      <c r="AO2605" s="51">
        <f>IFERROR(IF(AF2605=0,"-",AF2605/AE2605*100-100),"-")</f>
        <v>0</v>
      </c>
      <c r="AP2605" s="52">
        <f>IFERROR(IF(R2605=0,"-",R2605/L2605*100-100),"-")</f>
        <v>229.41176470588232</v>
      </c>
      <c r="AQ2605" s="52">
        <f>IFERROR(IF(Y2605=0,"-",Y2605/S2605*100-100),"-")</f>
        <v>130.76923076923075</v>
      </c>
      <c r="AR2605" s="52">
        <f>IFERROR(IF(AF2605=0,"-",AF2605/Z2605*100-100),"-")</f>
        <v>550</v>
      </c>
      <c r="AS2605" s="53">
        <f>R2605-Q2605</f>
        <v>4</v>
      </c>
      <c r="AT2605" s="53">
        <f>Y2605-X2605</f>
        <v>4</v>
      </c>
      <c r="AU2605" s="53">
        <f>AF2605-AE2605</f>
        <v>0</v>
      </c>
      <c r="AV2605" s="54">
        <f>R2605-L2605</f>
        <v>39</v>
      </c>
      <c r="AW2605" s="54">
        <f>Y2605-S2605</f>
        <v>17</v>
      </c>
      <c r="AX2605" s="54">
        <f>AF2605-Z2605</f>
        <v>22</v>
      </c>
    </row>
    <row r="2606" spans="1:50" ht="15" x14ac:dyDescent="0.25">
      <c r="A2606" s="43" t="s">
        <v>3918</v>
      </c>
      <c r="B2606" s="43" t="str">
        <f t="shared" si="64"/>
        <v>651035759_6541L01</v>
      </c>
      <c r="C2606" s="44">
        <v>651035759</v>
      </c>
      <c r="D2606" s="44" t="s">
        <v>849</v>
      </c>
      <c r="E2606" s="44" t="s">
        <v>850</v>
      </c>
      <c r="F2606" s="45" t="s">
        <v>812</v>
      </c>
      <c r="G2606" s="56">
        <v>9</v>
      </c>
      <c r="H2606" s="44" t="s">
        <v>3919</v>
      </c>
      <c r="I2606" s="44" t="s">
        <v>461</v>
      </c>
      <c r="J2606" s="44" t="s">
        <v>462</v>
      </c>
      <c r="K2606" s="45" t="s">
        <v>43</v>
      </c>
      <c r="L2606" s="47">
        <v>6</v>
      </c>
      <c r="M2606" s="47">
        <v>20</v>
      </c>
      <c r="N2606" s="47">
        <v>26</v>
      </c>
      <c r="O2606" s="47">
        <v>24</v>
      </c>
      <c r="P2606" s="47">
        <v>0</v>
      </c>
      <c r="Q2606" s="47">
        <v>14</v>
      </c>
      <c r="R2606" s="48">
        <v>25</v>
      </c>
      <c r="S2606" s="47">
        <v>5</v>
      </c>
      <c r="T2606" s="47">
        <v>17</v>
      </c>
      <c r="U2606" s="47">
        <v>16</v>
      </c>
      <c r="V2606" s="47">
        <v>14</v>
      </c>
      <c r="W2606" s="47">
        <v>0</v>
      </c>
      <c r="X2606" s="47">
        <v>11</v>
      </c>
      <c r="Y2606" s="49">
        <v>12</v>
      </c>
      <c r="Z2606" s="47">
        <v>1</v>
      </c>
      <c r="AA2606" s="47">
        <v>3</v>
      </c>
      <c r="AB2606" s="47">
        <v>10</v>
      </c>
      <c r="AC2606" s="47">
        <v>10</v>
      </c>
      <c r="AD2606" s="47">
        <v>0</v>
      </c>
      <c r="AE2606" s="47">
        <v>3</v>
      </c>
      <c r="AF2606" s="50">
        <v>13</v>
      </c>
      <c r="AG2606" s="47" t="s">
        <v>27</v>
      </c>
      <c r="AH2606" s="47" t="s">
        <v>27</v>
      </c>
      <c r="AI2606" s="47" t="s">
        <v>27</v>
      </c>
      <c r="AJ2606" s="47" t="s">
        <v>27</v>
      </c>
      <c r="AK2606" s="47" t="s">
        <v>27</v>
      </c>
      <c r="AL2606" s="47" t="s">
        <v>27</v>
      </c>
      <c r="AM2606" s="51">
        <f>IFERROR(IF(R2606=0,"-",R2606/Q2606*100-100),"-")</f>
        <v>78.571428571428584</v>
      </c>
      <c r="AN2606" s="51">
        <f>IFERROR(IF(Y2606=0,"-",Y2606/X2606*100-100),"-")</f>
        <v>9.0909090909090793</v>
      </c>
      <c r="AO2606" s="51">
        <f>IFERROR(IF(AF2606=0,"-",AF2606/AE2606*100-100),"-")</f>
        <v>333.33333333333331</v>
      </c>
      <c r="AP2606" s="52">
        <f>IFERROR(IF(R2606=0,"-",R2606/L2606*100-100),"-")</f>
        <v>316.66666666666669</v>
      </c>
      <c r="AQ2606" s="52">
        <f>IFERROR(IF(Y2606=0,"-",Y2606/S2606*100-100),"-")</f>
        <v>140</v>
      </c>
      <c r="AR2606" s="52">
        <f>IFERROR(IF(AF2606=0,"-",AF2606/Z2606*100-100),"-")</f>
        <v>1200</v>
      </c>
      <c r="AS2606" s="53">
        <f>R2606-Q2606</f>
        <v>11</v>
      </c>
      <c r="AT2606" s="53">
        <f>Y2606-X2606</f>
        <v>1</v>
      </c>
      <c r="AU2606" s="53">
        <f>AF2606-AE2606</f>
        <v>10</v>
      </c>
      <c r="AV2606" s="54">
        <f>R2606-L2606</f>
        <v>19</v>
      </c>
      <c r="AW2606" s="54">
        <f>Y2606-S2606</f>
        <v>7</v>
      </c>
      <c r="AX2606" s="54">
        <f>AF2606-Z2606</f>
        <v>12</v>
      </c>
    </row>
    <row r="2607" spans="1:50" ht="15" x14ac:dyDescent="0.25">
      <c r="A2607" s="43" t="s">
        <v>3920</v>
      </c>
      <c r="B2607" s="43" t="str">
        <f t="shared" si="64"/>
        <v>651035759_6542M01</v>
      </c>
      <c r="C2607" s="44">
        <v>651035759</v>
      </c>
      <c r="D2607" s="44" t="s">
        <v>763</v>
      </c>
      <c r="E2607" s="44" t="s">
        <v>764</v>
      </c>
      <c r="F2607" s="45" t="s">
        <v>765</v>
      </c>
      <c r="G2607" s="56">
        <v>9</v>
      </c>
      <c r="H2607" s="44" t="s">
        <v>3919</v>
      </c>
      <c r="I2607" s="44" t="s">
        <v>461</v>
      </c>
      <c r="J2607" s="44" t="s">
        <v>462</v>
      </c>
      <c r="K2607" s="45" t="s">
        <v>43</v>
      </c>
      <c r="L2607" s="47">
        <v>10</v>
      </c>
      <c r="M2607" s="47">
        <v>11</v>
      </c>
      <c r="N2607" s="47">
        <v>15</v>
      </c>
      <c r="O2607" s="47">
        <v>16</v>
      </c>
      <c r="P2607" s="47">
        <v>0</v>
      </c>
      <c r="Q2607" s="47">
        <v>17</v>
      </c>
      <c r="R2607" s="48">
        <v>18</v>
      </c>
      <c r="S2607" s="47">
        <v>8</v>
      </c>
      <c r="T2607" s="47">
        <v>6</v>
      </c>
      <c r="U2607" s="47">
        <v>10</v>
      </c>
      <c r="V2607" s="47">
        <v>7</v>
      </c>
      <c r="W2607" s="47">
        <v>0</v>
      </c>
      <c r="X2607" s="47">
        <v>4</v>
      </c>
      <c r="Y2607" s="49">
        <v>12</v>
      </c>
      <c r="Z2607" s="47">
        <v>2</v>
      </c>
      <c r="AA2607" s="47">
        <v>5</v>
      </c>
      <c r="AB2607" s="47">
        <v>5</v>
      </c>
      <c r="AC2607" s="47">
        <v>9</v>
      </c>
      <c r="AD2607" s="47">
        <v>0</v>
      </c>
      <c r="AE2607" s="47">
        <v>13</v>
      </c>
      <c r="AF2607" s="50">
        <v>6</v>
      </c>
      <c r="AG2607" s="47">
        <v>1</v>
      </c>
      <c r="AH2607" s="47">
        <v>1</v>
      </c>
      <c r="AI2607" s="47">
        <v>0</v>
      </c>
      <c r="AJ2607" s="47" t="s">
        <v>27</v>
      </c>
      <c r="AK2607" s="47" t="s">
        <v>27</v>
      </c>
      <c r="AL2607" s="47" t="s">
        <v>27</v>
      </c>
      <c r="AM2607" s="51">
        <f>IFERROR(IF(R2607=0,"-",R2607/Q2607*100-100),"-")</f>
        <v>5.8823529411764781</v>
      </c>
      <c r="AN2607" s="51">
        <f>IFERROR(IF(Y2607=0,"-",Y2607/X2607*100-100),"-")</f>
        <v>200</v>
      </c>
      <c r="AO2607" s="51">
        <f>IFERROR(IF(AF2607=0,"-",AF2607/AE2607*100-100),"-")</f>
        <v>-53.846153846153847</v>
      </c>
      <c r="AP2607" s="52">
        <f>IFERROR(IF(R2607=0,"-",R2607/L2607*100-100),"-")</f>
        <v>80</v>
      </c>
      <c r="AQ2607" s="52">
        <f>IFERROR(IF(Y2607=0,"-",Y2607/S2607*100-100),"-")</f>
        <v>50</v>
      </c>
      <c r="AR2607" s="52">
        <f>IFERROR(IF(AF2607=0,"-",AF2607/Z2607*100-100),"-")</f>
        <v>200</v>
      </c>
      <c r="AS2607" s="53">
        <f>R2607-Q2607</f>
        <v>1</v>
      </c>
      <c r="AT2607" s="53">
        <f>Y2607-X2607</f>
        <v>8</v>
      </c>
      <c r="AU2607" s="53">
        <f>AF2607-AE2607</f>
        <v>-7</v>
      </c>
      <c r="AV2607" s="54">
        <f>R2607-L2607</f>
        <v>8</v>
      </c>
      <c r="AW2607" s="54">
        <f>Y2607-S2607</f>
        <v>4</v>
      </c>
      <c r="AX2607" s="54">
        <f>AF2607-Z2607</f>
        <v>4</v>
      </c>
    </row>
    <row r="2608" spans="1:50" ht="15" x14ac:dyDescent="0.25">
      <c r="A2608" s="43" t="s">
        <v>3921</v>
      </c>
      <c r="B2608" s="43" t="str">
        <f t="shared" si="64"/>
        <v>651035759_6542M02</v>
      </c>
      <c r="C2608" s="44">
        <v>651035759</v>
      </c>
      <c r="D2608" s="44" t="s">
        <v>854</v>
      </c>
      <c r="E2608" s="44" t="s">
        <v>855</v>
      </c>
      <c r="F2608" s="45" t="s">
        <v>765</v>
      </c>
      <c r="G2608" s="56">
        <v>9</v>
      </c>
      <c r="H2608" s="44" t="s">
        <v>3919</v>
      </c>
      <c r="I2608" s="44" t="s">
        <v>461</v>
      </c>
      <c r="J2608" s="44" t="s">
        <v>462</v>
      </c>
      <c r="K2608" s="45" t="s">
        <v>43</v>
      </c>
      <c r="L2608" s="47">
        <v>31</v>
      </c>
      <c r="M2608" s="47">
        <v>30</v>
      </c>
      <c r="N2608" s="47">
        <v>39</v>
      </c>
      <c r="O2608" s="47">
        <v>34</v>
      </c>
      <c r="P2608" s="47">
        <v>0</v>
      </c>
      <c r="Q2608" s="47">
        <v>30</v>
      </c>
      <c r="R2608" s="48">
        <v>37</v>
      </c>
      <c r="S2608" s="47">
        <v>15</v>
      </c>
      <c r="T2608" s="47">
        <v>14</v>
      </c>
      <c r="U2608" s="47">
        <v>15</v>
      </c>
      <c r="V2608" s="47">
        <v>22</v>
      </c>
      <c r="W2608" s="47">
        <v>0</v>
      </c>
      <c r="X2608" s="47">
        <v>17</v>
      </c>
      <c r="Y2608" s="49">
        <v>17</v>
      </c>
      <c r="Z2608" s="47">
        <v>16</v>
      </c>
      <c r="AA2608" s="47">
        <v>16</v>
      </c>
      <c r="AB2608" s="47">
        <v>24</v>
      </c>
      <c r="AC2608" s="47">
        <v>12</v>
      </c>
      <c r="AD2608" s="47">
        <v>0</v>
      </c>
      <c r="AE2608" s="47">
        <v>13</v>
      </c>
      <c r="AF2608" s="50">
        <v>20</v>
      </c>
      <c r="AG2608" s="47" t="s">
        <v>27</v>
      </c>
      <c r="AH2608" s="47" t="s">
        <v>27</v>
      </c>
      <c r="AI2608" s="47" t="s">
        <v>27</v>
      </c>
      <c r="AJ2608" s="47" t="s">
        <v>27</v>
      </c>
      <c r="AK2608" s="47" t="s">
        <v>27</v>
      </c>
      <c r="AL2608" s="47" t="s">
        <v>27</v>
      </c>
      <c r="AM2608" s="51">
        <f>IFERROR(IF(R2608=0,"-",R2608/Q2608*100-100),"-")</f>
        <v>23.333333333333343</v>
      </c>
      <c r="AN2608" s="51">
        <f>IFERROR(IF(Y2608=0,"-",Y2608/X2608*100-100),"-")</f>
        <v>0</v>
      </c>
      <c r="AO2608" s="51">
        <f>IFERROR(IF(AF2608=0,"-",AF2608/AE2608*100-100),"-")</f>
        <v>53.846153846153868</v>
      </c>
      <c r="AP2608" s="52">
        <f>IFERROR(IF(R2608=0,"-",R2608/L2608*100-100),"-")</f>
        <v>19.354838709677423</v>
      </c>
      <c r="AQ2608" s="52">
        <f>IFERROR(IF(Y2608=0,"-",Y2608/S2608*100-100),"-")</f>
        <v>13.333333333333329</v>
      </c>
      <c r="AR2608" s="52">
        <f>IFERROR(IF(AF2608=0,"-",AF2608/Z2608*100-100),"-")</f>
        <v>25</v>
      </c>
      <c r="AS2608" s="53">
        <f>R2608-Q2608</f>
        <v>7</v>
      </c>
      <c r="AT2608" s="53">
        <f>Y2608-X2608</f>
        <v>0</v>
      </c>
      <c r="AU2608" s="53">
        <f>AF2608-AE2608</f>
        <v>7</v>
      </c>
      <c r="AV2608" s="54">
        <f>R2608-L2608</f>
        <v>6</v>
      </c>
      <c r="AW2608" s="54">
        <f>Y2608-S2608</f>
        <v>2</v>
      </c>
      <c r="AX2608" s="54">
        <f>AF2608-Z2608</f>
        <v>4</v>
      </c>
    </row>
    <row r="2609" spans="1:50" ht="15" x14ac:dyDescent="0.25">
      <c r="A2609" s="43" t="s">
        <v>3923</v>
      </c>
      <c r="B2609" s="43" t="str">
        <f t="shared" si="64"/>
        <v>651036232_6842M01</v>
      </c>
      <c r="C2609" s="44">
        <v>651036232</v>
      </c>
      <c r="D2609" s="44" t="s">
        <v>1011</v>
      </c>
      <c r="E2609" s="44" t="s">
        <v>1012</v>
      </c>
      <c r="F2609" s="45" t="s">
        <v>816</v>
      </c>
      <c r="G2609" s="56">
        <v>9</v>
      </c>
      <c r="H2609" s="44" t="s">
        <v>3922</v>
      </c>
      <c r="I2609" s="44" t="s">
        <v>182</v>
      </c>
      <c r="J2609" s="44" t="s">
        <v>183</v>
      </c>
      <c r="K2609" s="45" t="s">
        <v>43</v>
      </c>
      <c r="L2609" s="47">
        <v>91</v>
      </c>
      <c r="M2609" s="47">
        <v>90</v>
      </c>
      <c r="N2609" s="47">
        <v>113</v>
      </c>
      <c r="O2609" s="47">
        <v>110</v>
      </c>
      <c r="P2609" s="47">
        <v>0</v>
      </c>
      <c r="Q2609" s="47">
        <v>186</v>
      </c>
      <c r="R2609" s="48">
        <v>177</v>
      </c>
      <c r="S2609" s="47">
        <v>64</v>
      </c>
      <c r="T2609" s="47">
        <v>50</v>
      </c>
      <c r="U2609" s="47">
        <v>71</v>
      </c>
      <c r="V2609" s="47">
        <v>69</v>
      </c>
      <c r="W2609" s="47">
        <v>0</v>
      </c>
      <c r="X2609" s="47">
        <v>127</v>
      </c>
      <c r="Y2609" s="49">
        <v>117</v>
      </c>
      <c r="Z2609" s="47">
        <v>27</v>
      </c>
      <c r="AA2609" s="47">
        <v>40</v>
      </c>
      <c r="AB2609" s="47">
        <v>42</v>
      </c>
      <c r="AC2609" s="47">
        <v>41</v>
      </c>
      <c r="AD2609" s="47">
        <v>0</v>
      </c>
      <c r="AE2609" s="47">
        <v>59</v>
      </c>
      <c r="AF2609" s="50">
        <v>60</v>
      </c>
      <c r="AG2609" s="47" t="s">
        <v>27</v>
      </c>
      <c r="AH2609" s="47" t="s">
        <v>27</v>
      </c>
      <c r="AI2609" s="47" t="s">
        <v>27</v>
      </c>
      <c r="AJ2609" s="47">
        <v>1</v>
      </c>
      <c r="AK2609" s="47">
        <v>1</v>
      </c>
      <c r="AL2609" s="47">
        <v>0</v>
      </c>
      <c r="AM2609" s="51">
        <f>IFERROR(IF(R2609=0,"-",R2609/Q2609*100-100),"-")</f>
        <v>-4.8387096774193452</v>
      </c>
      <c r="AN2609" s="51">
        <f>IFERROR(IF(Y2609=0,"-",Y2609/X2609*100-100),"-")</f>
        <v>-7.8740157480314963</v>
      </c>
      <c r="AO2609" s="51">
        <f>IFERROR(IF(AF2609=0,"-",AF2609/AE2609*100-100),"-")</f>
        <v>1.6949152542372872</v>
      </c>
      <c r="AP2609" s="52">
        <f>IFERROR(IF(R2609=0,"-",R2609/L2609*100-100),"-")</f>
        <v>94.505494505494511</v>
      </c>
      <c r="AQ2609" s="52">
        <f>IFERROR(IF(Y2609=0,"-",Y2609/S2609*100-100),"-")</f>
        <v>82.8125</v>
      </c>
      <c r="AR2609" s="52">
        <f>IFERROR(IF(AF2609=0,"-",AF2609/Z2609*100-100),"-")</f>
        <v>122.22222222222223</v>
      </c>
      <c r="AS2609" s="53">
        <f>R2609-Q2609</f>
        <v>-9</v>
      </c>
      <c r="AT2609" s="53">
        <f>Y2609-X2609</f>
        <v>-10</v>
      </c>
      <c r="AU2609" s="53">
        <f>AF2609-AE2609</f>
        <v>1</v>
      </c>
      <c r="AV2609" s="54">
        <f>R2609-L2609</f>
        <v>86</v>
      </c>
      <c r="AW2609" s="54">
        <f>Y2609-S2609</f>
        <v>53</v>
      </c>
      <c r="AX2609" s="54">
        <f>AF2609-Z2609</f>
        <v>33</v>
      </c>
    </row>
    <row r="2610" spans="1:50" ht="15" x14ac:dyDescent="0.25">
      <c r="A2610" s="43" t="s">
        <v>3924</v>
      </c>
      <c r="B2610" s="43" t="str">
        <f t="shared" si="64"/>
        <v>651037026_7941K41</v>
      </c>
      <c r="C2610" s="44">
        <v>651037026</v>
      </c>
      <c r="D2610" s="44" t="s">
        <v>704</v>
      </c>
      <c r="E2610" s="44" t="s">
        <v>21</v>
      </c>
      <c r="F2610" s="45" t="s">
        <v>705</v>
      </c>
      <c r="G2610" s="56">
        <v>9</v>
      </c>
      <c r="H2610" s="44" t="s">
        <v>3925</v>
      </c>
      <c r="I2610" s="44" t="s">
        <v>30</v>
      </c>
      <c r="J2610" s="44" t="s">
        <v>31</v>
      </c>
      <c r="K2610" s="45" t="s">
        <v>43</v>
      </c>
      <c r="L2610" s="47">
        <v>105</v>
      </c>
      <c r="M2610" s="47">
        <v>77</v>
      </c>
      <c r="N2610" s="47">
        <v>91</v>
      </c>
      <c r="O2610" s="47">
        <v>122</v>
      </c>
      <c r="P2610" s="47">
        <v>0</v>
      </c>
      <c r="Q2610" s="47">
        <v>210</v>
      </c>
      <c r="R2610" s="48">
        <v>173</v>
      </c>
      <c r="S2610" s="47">
        <v>66</v>
      </c>
      <c r="T2610" s="47">
        <v>46</v>
      </c>
      <c r="U2610" s="47">
        <v>54</v>
      </c>
      <c r="V2610" s="47">
        <v>68</v>
      </c>
      <c r="W2610" s="47">
        <v>0</v>
      </c>
      <c r="X2610" s="47">
        <v>120</v>
      </c>
      <c r="Y2610" s="49">
        <v>104</v>
      </c>
      <c r="Z2610" s="47">
        <v>39</v>
      </c>
      <c r="AA2610" s="47">
        <v>31</v>
      </c>
      <c r="AB2610" s="47">
        <v>37</v>
      </c>
      <c r="AC2610" s="47">
        <v>54</v>
      </c>
      <c r="AD2610" s="47">
        <v>0</v>
      </c>
      <c r="AE2610" s="47">
        <v>90</v>
      </c>
      <c r="AF2610" s="50">
        <v>69</v>
      </c>
      <c r="AG2610" s="47" t="s">
        <v>27</v>
      </c>
      <c r="AH2610" s="47" t="s">
        <v>27</v>
      </c>
      <c r="AI2610" s="47" t="s">
        <v>27</v>
      </c>
      <c r="AJ2610" s="47">
        <v>5</v>
      </c>
      <c r="AK2610" s="47">
        <v>4</v>
      </c>
      <c r="AL2610" s="47">
        <v>1</v>
      </c>
      <c r="AM2610" s="51">
        <f>IFERROR(IF(R2610=0,"-",R2610/Q2610*100-100),"-")</f>
        <v>-17.61904761904762</v>
      </c>
      <c r="AN2610" s="51">
        <f>IFERROR(IF(Y2610=0,"-",Y2610/X2610*100-100),"-")</f>
        <v>-13.333333333333329</v>
      </c>
      <c r="AO2610" s="51">
        <f>IFERROR(IF(AF2610=0,"-",AF2610/AE2610*100-100),"-")</f>
        <v>-23.333333333333329</v>
      </c>
      <c r="AP2610" s="52">
        <f>IFERROR(IF(R2610=0,"-",R2610/L2610*100-100),"-")</f>
        <v>64.761904761904759</v>
      </c>
      <c r="AQ2610" s="52">
        <f>IFERROR(IF(Y2610=0,"-",Y2610/S2610*100-100),"-")</f>
        <v>57.575757575757564</v>
      </c>
      <c r="AR2610" s="52">
        <f>IFERROR(IF(AF2610=0,"-",AF2610/Z2610*100-100),"-")</f>
        <v>76.923076923076906</v>
      </c>
      <c r="AS2610" s="53">
        <f>R2610-Q2610</f>
        <v>-37</v>
      </c>
      <c r="AT2610" s="53">
        <f>Y2610-X2610</f>
        <v>-16</v>
      </c>
      <c r="AU2610" s="53">
        <f>AF2610-AE2610</f>
        <v>-21</v>
      </c>
      <c r="AV2610" s="54">
        <f>R2610-L2610</f>
        <v>68</v>
      </c>
      <c r="AW2610" s="54">
        <f>Y2610-S2610</f>
        <v>38</v>
      </c>
      <c r="AX2610" s="54">
        <f>AF2610-Z2610</f>
        <v>30</v>
      </c>
    </row>
    <row r="2611" spans="1:50" ht="15" x14ac:dyDescent="0.25">
      <c r="A2611" s="43" t="s">
        <v>3926</v>
      </c>
      <c r="B2611" s="43" t="str">
        <f t="shared" si="64"/>
        <v>651040001_7842M06</v>
      </c>
      <c r="C2611" s="44">
        <v>651040001</v>
      </c>
      <c r="D2611" s="44" t="s">
        <v>1200</v>
      </c>
      <c r="E2611" s="44" t="s">
        <v>1201</v>
      </c>
      <c r="F2611" s="45" t="s">
        <v>718</v>
      </c>
      <c r="G2611" s="56">
        <v>9</v>
      </c>
      <c r="H2611" s="44" t="s">
        <v>3927</v>
      </c>
      <c r="I2611" s="44" t="s">
        <v>30</v>
      </c>
      <c r="J2611" s="44" t="s">
        <v>31</v>
      </c>
      <c r="K2611" s="45" t="s">
        <v>26</v>
      </c>
      <c r="L2611" s="47">
        <v>0</v>
      </c>
      <c r="M2611" s="47">
        <v>3</v>
      </c>
      <c r="N2611" s="47">
        <v>12</v>
      </c>
      <c r="O2611" s="47">
        <v>6</v>
      </c>
      <c r="P2611" s="47">
        <v>0</v>
      </c>
      <c r="Q2611" s="47">
        <v>17</v>
      </c>
      <c r="R2611" s="48">
        <v>22</v>
      </c>
      <c r="S2611" s="47">
        <v>0</v>
      </c>
      <c r="T2611" s="47">
        <v>2</v>
      </c>
      <c r="U2611" s="47">
        <v>5</v>
      </c>
      <c r="V2611" s="47">
        <v>4</v>
      </c>
      <c r="W2611" s="47">
        <v>0</v>
      </c>
      <c r="X2611" s="47">
        <v>8</v>
      </c>
      <c r="Y2611" s="49">
        <v>11</v>
      </c>
      <c r="Z2611" s="47">
        <v>0</v>
      </c>
      <c r="AA2611" s="47">
        <v>1</v>
      </c>
      <c r="AB2611" s="47">
        <v>7</v>
      </c>
      <c r="AC2611" s="47">
        <v>2</v>
      </c>
      <c r="AD2611" s="47">
        <v>0</v>
      </c>
      <c r="AE2611" s="47">
        <v>9</v>
      </c>
      <c r="AF2611" s="50">
        <v>11</v>
      </c>
      <c r="AG2611" s="47" t="s">
        <v>27</v>
      </c>
      <c r="AH2611" s="47" t="s">
        <v>27</v>
      </c>
      <c r="AI2611" s="47" t="s">
        <v>27</v>
      </c>
      <c r="AJ2611" s="47" t="s">
        <v>27</v>
      </c>
      <c r="AK2611" s="47" t="s">
        <v>27</v>
      </c>
      <c r="AL2611" s="47" t="s">
        <v>27</v>
      </c>
      <c r="AM2611" s="51">
        <f>IFERROR(IF(R2611=0,"-",R2611/Q2611*100-100),"-")</f>
        <v>29.411764705882348</v>
      </c>
      <c r="AN2611" s="51">
        <f>IFERROR(IF(Y2611=0,"-",Y2611/X2611*100-100),"-")</f>
        <v>37.5</v>
      </c>
      <c r="AO2611" s="51">
        <f>IFERROR(IF(AF2611=0,"-",AF2611/AE2611*100-100),"-")</f>
        <v>22.222222222222229</v>
      </c>
      <c r="AP2611" s="52" t="str">
        <f>IFERROR(IF(R2611=0,"-",R2611/L2611*100-100),"-")</f>
        <v>-</v>
      </c>
      <c r="AQ2611" s="52" t="str">
        <f>IFERROR(IF(Y2611=0,"-",Y2611/S2611*100-100),"-")</f>
        <v>-</v>
      </c>
      <c r="AR2611" s="52" t="str">
        <f>IFERROR(IF(AF2611=0,"-",AF2611/Z2611*100-100),"-")</f>
        <v>-</v>
      </c>
      <c r="AS2611" s="53">
        <f>R2611-Q2611</f>
        <v>5</v>
      </c>
      <c r="AT2611" s="53">
        <f>Y2611-X2611</f>
        <v>3</v>
      </c>
      <c r="AU2611" s="53">
        <f>AF2611-AE2611</f>
        <v>2</v>
      </c>
      <c r="AV2611" s="54">
        <f>R2611-L2611</f>
        <v>22</v>
      </c>
      <c r="AW2611" s="54">
        <f>Y2611-S2611</f>
        <v>11</v>
      </c>
      <c r="AX2611" s="54">
        <f>AF2611-Z2611</f>
        <v>11</v>
      </c>
    </row>
    <row r="2612" spans="1:50" ht="15" x14ac:dyDescent="0.25">
      <c r="A2612" s="43" t="s">
        <v>3928</v>
      </c>
      <c r="B2612" s="43" t="str">
        <f t="shared" si="64"/>
        <v>651040060_7842M06</v>
      </c>
      <c r="C2612" s="44">
        <v>651040060</v>
      </c>
      <c r="D2612" s="44" t="s">
        <v>1200</v>
      </c>
      <c r="E2612" s="44" t="s">
        <v>1201</v>
      </c>
      <c r="F2612" s="45" t="s">
        <v>718</v>
      </c>
      <c r="G2612" s="56">
        <v>9</v>
      </c>
      <c r="H2612" s="44" t="s">
        <v>3929</v>
      </c>
      <c r="I2612" s="44" t="s">
        <v>461</v>
      </c>
      <c r="J2612" s="44" t="s">
        <v>462</v>
      </c>
      <c r="K2612" s="45" t="s">
        <v>43</v>
      </c>
      <c r="L2612" s="47">
        <v>0</v>
      </c>
      <c r="M2612" s="47">
        <v>0</v>
      </c>
      <c r="N2612" s="47">
        <v>0</v>
      </c>
      <c r="O2612" s="47">
        <v>11</v>
      </c>
      <c r="P2612" s="47">
        <v>0</v>
      </c>
      <c r="Q2612" s="47">
        <v>13</v>
      </c>
      <c r="R2612" s="48">
        <v>12</v>
      </c>
      <c r="S2612" s="47">
        <v>0</v>
      </c>
      <c r="T2612" s="47">
        <v>0</v>
      </c>
      <c r="U2612" s="47">
        <v>0</v>
      </c>
      <c r="V2612" s="47">
        <v>10</v>
      </c>
      <c r="W2612" s="47">
        <v>0</v>
      </c>
      <c r="X2612" s="47">
        <v>9</v>
      </c>
      <c r="Y2612" s="49">
        <v>7</v>
      </c>
      <c r="Z2612" s="47">
        <v>0</v>
      </c>
      <c r="AA2612" s="47">
        <v>0</v>
      </c>
      <c r="AB2612" s="47">
        <v>0</v>
      </c>
      <c r="AC2612" s="47">
        <v>1</v>
      </c>
      <c r="AD2612" s="47">
        <v>0</v>
      </c>
      <c r="AE2612" s="47">
        <v>4</v>
      </c>
      <c r="AF2612" s="50">
        <v>5</v>
      </c>
      <c r="AG2612" s="47">
        <v>2</v>
      </c>
      <c r="AH2612" s="47">
        <v>2</v>
      </c>
      <c r="AI2612" s="47">
        <v>0</v>
      </c>
      <c r="AJ2612" s="47" t="s">
        <v>27</v>
      </c>
      <c r="AK2612" s="47" t="s">
        <v>27</v>
      </c>
      <c r="AL2612" s="47" t="s">
        <v>27</v>
      </c>
      <c r="AM2612" s="51">
        <f>IFERROR(IF(R2612=0,"-",R2612/Q2612*100-100),"-")</f>
        <v>-7.6923076923076934</v>
      </c>
      <c r="AN2612" s="51">
        <f>IFERROR(IF(Y2612=0,"-",Y2612/X2612*100-100),"-")</f>
        <v>-22.222222222222214</v>
      </c>
      <c r="AO2612" s="51">
        <f>IFERROR(IF(AF2612=0,"-",AF2612/AE2612*100-100),"-")</f>
        <v>25</v>
      </c>
      <c r="AP2612" s="52" t="str">
        <f>IFERROR(IF(R2612=0,"-",R2612/L2612*100-100),"-")</f>
        <v>-</v>
      </c>
      <c r="AQ2612" s="52" t="str">
        <f>IFERROR(IF(Y2612=0,"-",Y2612/S2612*100-100),"-")</f>
        <v>-</v>
      </c>
      <c r="AR2612" s="52" t="str">
        <f>IFERROR(IF(AF2612=0,"-",AF2612/Z2612*100-100),"-")</f>
        <v>-</v>
      </c>
      <c r="AS2612" s="53">
        <f>R2612-Q2612</f>
        <v>-1</v>
      </c>
      <c r="AT2612" s="53">
        <f>Y2612-X2612</f>
        <v>-2</v>
      </c>
      <c r="AU2612" s="53">
        <f>AF2612-AE2612</f>
        <v>1</v>
      </c>
      <c r="AV2612" s="54">
        <f>R2612-L2612</f>
        <v>12</v>
      </c>
      <c r="AW2612" s="54">
        <f>Y2612-S2612</f>
        <v>7</v>
      </c>
      <c r="AX2612" s="54">
        <f>AF2612-Z2612</f>
        <v>5</v>
      </c>
    </row>
    <row r="2613" spans="1:50" ht="15" x14ac:dyDescent="0.25">
      <c r="A2613" s="43" t="s">
        <v>3930</v>
      </c>
      <c r="B2613" s="43" t="str">
        <f t="shared" si="64"/>
        <v>651040621_7842M06</v>
      </c>
      <c r="C2613" s="44">
        <v>651040621</v>
      </c>
      <c r="D2613" s="44" t="s">
        <v>1200</v>
      </c>
      <c r="E2613" s="44" t="s">
        <v>1201</v>
      </c>
      <c r="F2613" s="45" t="s">
        <v>718</v>
      </c>
      <c r="G2613" s="56">
        <v>9</v>
      </c>
      <c r="H2613" s="44" t="s">
        <v>3931</v>
      </c>
      <c r="I2613" s="44" t="s">
        <v>156</v>
      </c>
      <c r="J2613" s="44" t="s">
        <v>157</v>
      </c>
      <c r="K2613" s="45" t="s">
        <v>43</v>
      </c>
      <c r="L2613" s="47">
        <v>0</v>
      </c>
      <c r="M2613" s="47">
        <v>0</v>
      </c>
      <c r="N2613" s="47">
        <v>25</v>
      </c>
      <c r="O2613" s="47">
        <v>48</v>
      </c>
      <c r="P2613" s="47">
        <v>0</v>
      </c>
      <c r="Q2613" s="47">
        <v>49</v>
      </c>
      <c r="R2613" s="48">
        <v>48</v>
      </c>
      <c r="S2613" s="47">
        <v>0</v>
      </c>
      <c r="T2613" s="47">
        <v>0</v>
      </c>
      <c r="U2613" s="47">
        <v>17</v>
      </c>
      <c r="V2613" s="47">
        <v>24</v>
      </c>
      <c r="W2613" s="47">
        <v>0</v>
      </c>
      <c r="X2613" s="47">
        <v>38</v>
      </c>
      <c r="Y2613" s="49">
        <v>33</v>
      </c>
      <c r="Z2613" s="47">
        <v>0</v>
      </c>
      <c r="AA2613" s="47">
        <v>0</v>
      </c>
      <c r="AB2613" s="47">
        <v>8</v>
      </c>
      <c r="AC2613" s="47">
        <v>24</v>
      </c>
      <c r="AD2613" s="47">
        <v>0</v>
      </c>
      <c r="AE2613" s="47">
        <v>11</v>
      </c>
      <c r="AF2613" s="50">
        <v>15</v>
      </c>
      <c r="AG2613" s="47">
        <v>1</v>
      </c>
      <c r="AH2613" s="47">
        <v>0</v>
      </c>
      <c r="AI2613" s="47">
        <v>1</v>
      </c>
      <c r="AJ2613" s="47" t="s">
        <v>27</v>
      </c>
      <c r="AK2613" s="47" t="s">
        <v>27</v>
      </c>
      <c r="AL2613" s="47" t="s">
        <v>27</v>
      </c>
      <c r="AM2613" s="51">
        <f>IFERROR(IF(R2613=0,"-",R2613/Q2613*100-100),"-")</f>
        <v>-2.0408163265306172</v>
      </c>
      <c r="AN2613" s="51">
        <f>IFERROR(IF(Y2613=0,"-",Y2613/X2613*100-100),"-")</f>
        <v>-13.157894736842096</v>
      </c>
      <c r="AO2613" s="51">
        <f>IFERROR(IF(AF2613=0,"-",AF2613/AE2613*100-100),"-")</f>
        <v>36.363636363636346</v>
      </c>
      <c r="AP2613" s="52" t="str">
        <f>IFERROR(IF(R2613=0,"-",R2613/L2613*100-100),"-")</f>
        <v>-</v>
      </c>
      <c r="AQ2613" s="52" t="str">
        <f>IFERROR(IF(Y2613=0,"-",Y2613/S2613*100-100),"-")</f>
        <v>-</v>
      </c>
      <c r="AR2613" s="52" t="str">
        <f>IFERROR(IF(AF2613=0,"-",AF2613/Z2613*100-100),"-")</f>
        <v>-</v>
      </c>
      <c r="AS2613" s="53">
        <f>R2613-Q2613</f>
        <v>-1</v>
      </c>
      <c r="AT2613" s="53">
        <f>Y2613-X2613</f>
        <v>-5</v>
      </c>
      <c r="AU2613" s="53">
        <f>AF2613-AE2613</f>
        <v>4</v>
      </c>
      <c r="AV2613" s="54">
        <f>R2613-L2613</f>
        <v>48</v>
      </c>
      <c r="AW2613" s="54">
        <f>Y2613-S2613</f>
        <v>33</v>
      </c>
      <c r="AX2613" s="54">
        <f>AF2613-Z2613</f>
        <v>15</v>
      </c>
    </row>
    <row r="2614" spans="1:50" ht="15" x14ac:dyDescent="0.25">
      <c r="A2614" s="57" t="s">
        <v>3932</v>
      </c>
      <c r="B2614" s="57" t="s">
        <v>3933</v>
      </c>
      <c r="C2614" s="58">
        <v>671100769</v>
      </c>
      <c r="D2614" s="59" t="s">
        <v>1200</v>
      </c>
      <c r="E2614" s="44" t="s">
        <v>1201</v>
      </c>
      <c r="F2614" s="45" t="s">
        <v>718</v>
      </c>
      <c r="G2614" s="56">
        <v>9</v>
      </c>
      <c r="H2614" s="44" t="s">
        <v>3934</v>
      </c>
      <c r="I2614" s="44" t="s">
        <v>354</v>
      </c>
      <c r="J2614" s="44" t="s">
        <v>355</v>
      </c>
      <c r="K2614" s="45" t="s">
        <v>43</v>
      </c>
      <c r="L2614" s="47">
        <v>0</v>
      </c>
      <c r="M2614" s="47">
        <v>0</v>
      </c>
      <c r="N2614" s="47">
        <v>0</v>
      </c>
      <c r="O2614" s="47">
        <v>0</v>
      </c>
      <c r="P2614" s="47">
        <v>0</v>
      </c>
      <c r="Q2614" s="47">
        <v>0</v>
      </c>
      <c r="R2614" s="48">
        <v>2</v>
      </c>
      <c r="S2614" s="47">
        <v>0</v>
      </c>
      <c r="T2614" s="47">
        <v>0</v>
      </c>
      <c r="U2614" s="47">
        <v>0</v>
      </c>
      <c r="V2614" s="47">
        <v>0</v>
      </c>
      <c r="W2614" s="47">
        <v>0</v>
      </c>
      <c r="X2614" s="47">
        <v>0</v>
      </c>
      <c r="Y2614" s="49">
        <v>2</v>
      </c>
      <c r="Z2614" s="47">
        <v>0</v>
      </c>
      <c r="AA2614" s="47">
        <v>0</v>
      </c>
      <c r="AB2614" s="47">
        <v>0</v>
      </c>
      <c r="AC2614" s="47">
        <v>0</v>
      </c>
      <c r="AD2614" s="47">
        <v>0</v>
      </c>
      <c r="AE2614" s="47">
        <v>0</v>
      </c>
      <c r="AF2614" s="50">
        <v>0</v>
      </c>
      <c r="AG2614" s="47" t="s">
        <v>27</v>
      </c>
      <c r="AH2614" s="47" t="s">
        <v>27</v>
      </c>
      <c r="AI2614" s="47" t="s">
        <v>27</v>
      </c>
      <c r="AJ2614" s="47" t="s">
        <v>27</v>
      </c>
      <c r="AK2614" s="47" t="s">
        <v>27</v>
      </c>
      <c r="AL2614" s="47" t="s">
        <v>27</v>
      </c>
      <c r="AM2614" s="51" t="str">
        <f>IFERROR(IF(R2614=0,"-",R2614/Q2614*100-100),"-")</f>
        <v>-</v>
      </c>
      <c r="AN2614" s="51" t="str">
        <f>IFERROR(IF(Y2614=0,"-",Y2614/X2614*100-100),"-")</f>
        <v>-</v>
      </c>
      <c r="AO2614" s="51" t="str">
        <f>IFERROR(IF(AF2614=0,"-",AF2614/AE2614*100-100),"-")</f>
        <v>-</v>
      </c>
      <c r="AP2614" s="52" t="str">
        <f>IFERROR(IF(R2614=0,"-",R2614/L2614*100-100),"-")</f>
        <v>-</v>
      </c>
      <c r="AQ2614" s="52" t="str">
        <f>IFERROR(IF(Y2614=0,"-",Y2614/S2614*100-100),"-")</f>
        <v>-</v>
      </c>
      <c r="AR2614" s="52" t="str">
        <f>IFERROR(IF(AF2614=0,"-",AF2614/Z2614*100-100),"-")</f>
        <v>-</v>
      </c>
      <c r="AS2614" s="53">
        <f>R2614-Q2614</f>
        <v>2</v>
      </c>
      <c r="AT2614" s="53">
        <f>Y2614-X2614</f>
        <v>2</v>
      </c>
      <c r="AU2614" s="53">
        <f>AF2614-AE2614</f>
        <v>0</v>
      </c>
      <c r="AV2614" s="54">
        <f>R2614-L2614</f>
        <v>2</v>
      </c>
      <c r="AW2614" s="54">
        <f>Y2614-S2614</f>
        <v>2</v>
      </c>
      <c r="AX2614" s="54">
        <f>AF2614-Z2614</f>
        <v>0</v>
      </c>
    </row>
    <row r="2615" spans="1:50" ht="15" x14ac:dyDescent="0.25">
      <c r="A2615" s="57" t="s">
        <v>3935</v>
      </c>
      <c r="B2615" s="57" t="s">
        <v>3936</v>
      </c>
      <c r="C2615" s="58">
        <v>680000011</v>
      </c>
      <c r="D2615" s="59" t="s">
        <v>1007</v>
      </c>
      <c r="E2615" s="44" t="s">
        <v>1008</v>
      </c>
      <c r="F2615" s="45" t="s">
        <v>786</v>
      </c>
      <c r="G2615" s="56">
        <v>9</v>
      </c>
      <c r="H2615" s="44" t="s">
        <v>3937</v>
      </c>
      <c r="I2615" s="44" t="s">
        <v>30</v>
      </c>
      <c r="J2615" s="44" t="s">
        <v>31</v>
      </c>
      <c r="K2615" s="45" t="s">
        <v>3938</v>
      </c>
      <c r="L2615" s="47">
        <v>0</v>
      </c>
      <c r="M2615" s="47">
        <v>0</v>
      </c>
      <c r="N2615" s="47">
        <v>0</v>
      </c>
      <c r="O2615" s="47">
        <v>0</v>
      </c>
      <c r="P2615" s="47">
        <v>0</v>
      </c>
      <c r="Q2615" s="47">
        <v>0</v>
      </c>
      <c r="R2615" s="48">
        <v>20</v>
      </c>
      <c r="S2615" s="47">
        <v>0</v>
      </c>
      <c r="T2615" s="47">
        <v>0</v>
      </c>
      <c r="U2615" s="47">
        <v>0</v>
      </c>
      <c r="V2615" s="47">
        <v>0</v>
      </c>
      <c r="W2615" s="47">
        <v>0</v>
      </c>
      <c r="X2615" s="47">
        <v>0</v>
      </c>
      <c r="Y2615" s="49">
        <v>20</v>
      </c>
      <c r="Z2615" s="47">
        <v>0</v>
      </c>
      <c r="AA2615" s="47">
        <v>0</v>
      </c>
      <c r="AB2615" s="47">
        <v>0</v>
      </c>
      <c r="AC2615" s="47">
        <v>0</v>
      </c>
      <c r="AD2615" s="47">
        <v>0</v>
      </c>
      <c r="AE2615" s="47">
        <v>0</v>
      </c>
      <c r="AF2615" s="50">
        <v>0</v>
      </c>
      <c r="AG2615" s="47" t="s">
        <v>27</v>
      </c>
      <c r="AH2615" s="47" t="s">
        <v>27</v>
      </c>
      <c r="AI2615" s="47" t="s">
        <v>27</v>
      </c>
      <c r="AJ2615" s="47" t="s">
        <v>27</v>
      </c>
      <c r="AK2615" s="47" t="s">
        <v>27</v>
      </c>
      <c r="AL2615" s="47" t="s">
        <v>27</v>
      </c>
      <c r="AM2615" s="51" t="str">
        <f>IFERROR(IF(R2615=0,"-",R2615/Q2615*100-100),"-")</f>
        <v>-</v>
      </c>
      <c r="AN2615" s="51" t="str">
        <f>IFERROR(IF(Y2615=0,"-",Y2615/X2615*100-100),"-")</f>
        <v>-</v>
      </c>
      <c r="AO2615" s="51" t="str">
        <f>IFERROR(IF(AF2615=0,"-",AF2615/AE2615*100-100),"-")</f>
        <v>-</v>
      </c>
      <c r="AP2615" s="52" t="str">
        <f>IFERROR(IF(R2615=0,"-",R2615/L2615*100-100),"-")</f>
        <v>-</v>
      </c>
      <c r="AQ2615" s="52" t="str">
        <f>IFERROR(IF(Y2615=0,"-",Y2615/S2615*100-100),"-")</f>
        <v>-</v>
      </c>
      <c r="AR2615" s="52" t="str">
        <f>IFERROR(IF(AF2615=0,"-",AF2615/Z2615*100-100),"-")</f>
        <v>-</v>
      </c>
      <c r="AS2615" s="53">
        <f>R2615-Q2615</f>
        <v>20</v>
      </c>
      <c r="AT2615" s="53">
        <f>Y2615-X2615</f>
        <v>20</v>
      </c>
      <c r="AU2615" s="53">
        <f>AF2615-AE2615</f>
        <v>0</v>
      </c>
      <c r="AV2615" s="54">
        <f>R2615-L2615</f>
        <v>20</v>
      </c>
      <c r="AW2615" s="54">
        <f>Y2615-S2615</f>
        <v>20</v>
      </c>
      <c r="AX2615" s="54">
        <f>AF2615-Z2615</f>
        <v>0</v>
      </c>
    </row>
    <row r="2616" spans="1:50" ht="15" x14ac:dyDescent="0.25">
      <c r="A2616" s="43" t="s">
        <v>3939</v>
      </c>
      <c r="B2616" s="43" t="str">
        <f>CONCATENATE(C2616,"_",D2616)</f>
        <v>680000011_6842M01</v>
      </c>
      <c r="C2616" s="44">
        <v>680000011</v>
      </c>
      <c r="D2616" s="44" t="s">
        <v>1011</v>
      </c>
      <c r="E2616" s="44" t="s">
        <v>1012</v>
      </c>
      <c r="F2616" s="45" t="s">
        <v>816</v>
      </c>
      <c r="G2616" s="56">
        <v>9</v>
      </c>
      <c r="H2616" s="44" t="s">
        <v>3937</v>
      </c>
      <c r="I2616" s="44" t="s">
        <v>30</v>
      </c>
      <c r="J2616" s="44" t="s">
        <v>31</v>
      </c>
      <c r="K2616" s="45" t="s">
        <v>3938</v>
      </c>
      <c r="L2616" s="47">
        <v>425</v>
      </c>
      <c r="M2616" s="47">
        <v>433</v>
      </c>
      <c r="N2616" s="47">
        <v>528</v>
      </c>
      <c r="O2616" s="47">
        <v>610</v>
      </c>
      <c r="P2616" s="47">
        <v>820</v>
      </c>
      <c r="Q2616" s="47">
        <v>659</v>
      </c>
      <c r="R2616" s="48">
        <v>508</v>
      </c>
      <c r="S2616" s="47">
        <v>290</v>
      </c>
      <c r="T2616" s="47">
        <v>295</v>
      </c>
      <c r="U2616" s="47">
        <v>387</v>
      </c>
      <c r="V2616" s="47">
        <v>429</v>
      </c>
      <c r="W2616" s="47">
        <v>480</v>
      </c>
      <c r="X2616" s="47">
        <v>473</v>
      </c>
      <c r="Y2616" s="49">
        <v>344</v>
      </c>
      <c r="Z2616" s="47">
        <v>135</v>
      </c>
      <c r="AA2616" s="47">
        <v>138</v>
      </c>
      <c r="AB2616" s="47">
        <v>141</v>
      </c>
      <c r="AC2616" s="47">
        <v>181</v>
      </c>
      <c r="AD2616" s="47">
        <v>340</v>
      </c>
      <c r="AE2616" s="47">
        <v>186</v>
      </c>
      <c r="AF2616" s="50">
        <v>164</v>
      </c>
      <c r="AG2616" s="47">
        <v>4</v>
      </c>
      <c r="AH2616" s="47">
        <v>4</v>
      </c>
      <c r="AI2616" s="47">
        <v>0</v>
      </c>
      <c r="AJ2616" s="47">
        <v>25</v>
      </c>
      <c r="AK2616" s="47">
        <v>18</v>
      </c>
      <c r="AL2616" s="47">
        <v>7</v>
      </c>
      <c r="AM2616" s="51">
        <f>IFERROR(IF(R2616=0,"-",R2616/Q2616*100-100),"-")</f>
        <v>-22.913505311077387</v>
      </c>
      <c r="AN2616" s="51">
        <f>IFERROR(IF(Y2616=0,"-",Y2616/X2616*100-100),"-")</f>
        <v>-27.272727272727266</v>
      </c>
      <c r="AO2616" s="51">
        <f>IFERROR(IF(AF2616=0,"-",AF2616/AE2616*100-100),"-")</f>
        <v>-11.827956989247312</v>
      </c>
      <c r="AP2616" s="52">
        <f>IFERROR(IF(R2616=0,"-",R2616/L2616*100-100),"-")</f>
        <v>19.529411764705884</v>
      </c>
      <c r="AQ2616" s="52">
        <f>IFERROR(IF(Y2616=0,"-",Y2616/S2616*100-100),"-")</f>
        <v>18.620689655172413</v>
      </c>
      <c r="AR2616" s="52">
        <f>IFERROR(IF(AF2616=0,"-",AF2616/Z2616*100-100),"-")</f>
        <v>21.481481481481481</v>
      </c>
      <c r="AS2616" s="53">
        <f>R2616-Q2616</f>
        <v>-151</v>
      </c>
      <c r="AT2616" s="53">
        <f>Y2616-X2616</f>
        <v>-129</v>
      </c>
      <c r="AU2616" s="53">
        <f>AF2616-AE2616</f>
        <v>-22</v>
      </c>
      <c r="AV2616" s="54">
        <f>R2616-L2616</f>
        <v>83</v>
      </c>
      <c r="AW2616" s="54">
        <f>Y2616-S2616</f>
        <v>54</v>
      </c>
      <c r="AX2616" s="54">
        <f>AF2616-Z2616</f>
        <v>29</v>
      </c>
    </row>
    <row r="2617" spans="1:50" ht="15" x14ac:dyDescent="0.25">
      <c r="A2617" s="43" t="s">
        <v>3940</v>
      </c>
      <c r="B2617" s="43" t="str">
        <f>CONCATENATE(C2617,"_",D2617)</f>
        <v>680000054_6842M01</v>
      </c>
      <c r="C2617" s="44">
        <v>680000054</v>
      </c>
      <c r="D2617" s="44" t="s">
        <v>1011</v>
      </c>
      <c r="E2617" s="44" t="s">
        <v>1012</v>
      </c>
      <c r="F2617" s="45" t="s">
        <v>816</v>
      </c>
      <c r="G2617" s="56">
        <v>9</v>
      </c>
      <c r="H2617" s="44" t="s">
        <v>3941</v>
      </c>
      <c r="I2617" s="44" t="s">
        <v>401</v>
      </c>
      <c r="J2617" s="44" t="s">
        <v>402</v>
      </c>
      <c r="K2617" s="45" t="s">
        <v>3938</v>
      </c>
      <c r="L2617" s="47">
        <v>368</v>
      </c>
      <c r="M2617" s="47">
        <v>441</v>
      </c>
      <c r="N2617" s="47">
        <v>418</v>
      </c>
      <c r="O2617" s="47">
        <v>433</v>
      </c>
      <c r="P2617" s="47">
        <v>603</v>
      </c>
      <c r="Q2617" s="47">
        <v>479</v>
      </c>
      <c r="R2617" s="48">
        <v>471</v>
      </c>
      <c r="S2617" s="47">
        <v>272</v>
      </c>
      <c r="T2617" s="47">
        <v>314</v>
      </c>
      <c r="U2617" s="47">
        <v>316</v>
      </c>
      <c r="V2617" s="47">
        <v>301</v>
      </c>
      <c r="W2617" s="47">
        <v>387</v>
      </c>
      <c r="X2617" s="47">
        <v>350</v>
      </c>
      <c r="Y2617" s="49">
        <v>341</v>
      </c>
      <c r="Z2617" s="47">
        <v>96</v>
      </c>
      <c r="AA2617" s="47">
        <v>127</v>
      </c>
      <c r="AB2617" s="47">
        <v>102</v>
      </c>
      <c r="AC2617" s="47">
        <v>132</v>
      </c>
      <c r="AD2617" s="47">
        <v>216</v>
      </c>
      <c r="AE2617" s="47">
        <v>129</v>
      </c>
      <c r="AF2617" s="50">
        <v>130</v>
      </c>
      <c r="AG2617" s="47" t="s">
        <v>27</v>
      </c>
      <c r="AH2617" s="47" t="s">
        <v>27</v>
      </c>
      <c r="AI2617" s="47" t="s">
        <v>27</v>
      </c>
      <c r="AJ2617" s="47">
        <v>4</v>
      </c>
      <c r="AK2617" s="47">
        <v>4</v>
      </c>
      <c r="AL2617" s="47">
        <v>0</v>
      </c>
      <c r="AM2617" s="51">
        <f>IFERROR(IF(R2617=0,"-",R2617/Q2617*100-100),"-")</f>
        <v>-1.6701461377870572</v>
      </c>
      <c r="AN2617" s="51">
        <f>IFERROR(IF(Y2617=0,"-",Y2617/X2617*100-100),"-")</f>
        <v>-2.5714285714285694</v>
      </c>
      <c r="AO2617" s="51">
        <f>IFERROR(IF(AF2617=0,"-",AF2617/AE2617*100-100),"-")</f>
        <v>0.77519379844960667</v>
      </c>
      <c r="AP2617" s="52">
        <f>IFERROR(IF(R2617=0,"-",R2617/L2617*100-100),"-")</f>
        <v>27.989130434782624</v>
      </c>
      <c r="AQ2617" s="52">
        <f>IFERROR(IF(Y2617=0,"-",Y2617/S2617*100-100),"-")</f>
        <v>25.367647058823522</v>
      </c>
      <c r="AR2617" s="52">
        <f>IFERROR(IF(AF2617=0,"-",AF2617/Z2617*100-100),"-")</f>
        <v>35.416666666666686</v>
      </c>
      <c r="AS2617" s="53">
        <f>R2617-Q2617</f>
        <v>-8</v>
      </c>
      <c r="AT2617" s="53">
        <f>Y2617-X2617</f>
        <v>-9</v>
      </c>
      <c r="AU2617" s="53">
        <f>AF2617-AE2617</f>
        <v>1</v>
      </c>
      <c r="AV2617" s="54">
        <f>R2617-L2617</f>
        <v>103</v>
      </c>
      <c r="AW2617" s="54">
        <f>Y2617-S2617</f>
        <v>69</v>
      </c>
      <c r="AX2617" s="54">
        <f>AF2617-Z2617</f>
        <v>34</v>
      </c>
    </row>
    <row r="2618" spans="1:50" ht="15" x14ac:dyDescent="0.25">
      <c r="A2618" s="57" t="s">
        <v>3942</v>
      </c>
      <c r="B2618" s="57" t="s">
        <v>3943</v>
      </c>
      <c r="C2618" s="58">
        <v>680000062</v>
      </c>
      <c r="D2618" s="59" t="s">
        <v>1218</v>
      </c>
      <c r="E2618" s="44" t="s">
        <v>1219</v>
      </c>
      <c r="F2618" s="45" t="s">
        <v>729</v>
      </c>
      <c r="G2618" s="56">
        <v>9</v>
      </c>
      <c r="H2618" s="44" t="s">
        <v>3944</v>
      </c>
      <c r="I2618" s="44" t="s">
        <v>461</v>
      </c>
      <c r="J2618" s="44" t="s">
        <v>462</v>
      </c>
      <c r="K2618" s="45" t="s">
        <v>3938</v>
      </c>
      <c r="L2618" s="47">
        <v>0</v>
      </c>
      <c r="M2618" s="47">
        <v>0</v>
      </c>
      <c r="N2618" s="47">
        <v>0</v>
      </c>
      <c r="O2618" s="47">
        <v>0</v>
      </c>
      <c r="P2618" s="47">
        <v>0</v>
      </c>
      <c r="Q2618" s="47">
        <v>0</v>
      </c>
      <c r="R2618" s="48">
        <v>60</v>
      </c>
      <c r="S2618" s="47">
        <v>0</v>
      </c>
      <c r="T2618" s="47">
        <v>0</v>
      </c>
      <c r="U2618" s="47">
        <v>0</v>
      </c>
      <c r="V2618" s="47">
        <v>0</v>
      </c>
      <c r="W2618" s="47">
        <v>0</v>
      </c>
      <c r="X2618" s="47">
        <v>0</v>
      </c>
      <c r="Y2618" s="49">
        <v>37</v>
      </c>
      <c r="Z2618" s="47">
        <v>0</v>
      </c>
      <c r="AA2618" s="47">
        <v>0</v>
      </c>
      <c r="AB2618" s="47">
        <v>0</v>
      </c>
      <c r="AC2618" s="47">
        <v>0</v>
      </c>
      <c r="AD2618" s="47">
        <v>0</v>
      </c>
      <c r="AE2618" s="47">
        <v>0</v>
      </c>
      <c r="AF2618" s="50">
        <v>23</v>
      </c>
      <c r="AG2618" s="47" t="s">
        <v>27</v>
      </c>
      <c r="AH2618" s="47" t="s">
        <v>27</v>
      </c>
      <c r="AI2618" s="47" t="s">
        <v>27</v>
      </c>
      <c r="AJ2618" s="47">
        <v>1</v>
      </c>
      <c r="AK2618" s="47">
        <v>0</v>
      </c>
      <c r="AL2618" s="47">
        <v>1</v>
      </c>
      <c r="AM2618" s="51" t="str">
        <f>IFERROR(IF(R2618=0,"-",R2618/Q2618*100-100),"-")</f>
        <v>-</v>
      </c>
      <c r="AN2618" s="51" t="str">
        <f>IFERROR(IF(Y2618=0,"-",Y2618/X2618*100-100),"-")</f>
        <v>-</v>
      </c>
      <c r="AO2618" s="51" t="str">
        <f>IFERROR(IF(AF2618=0,"-",AF2618/AE2618*100-100),"-")</f>
        <v>-</v>
      </c>
      <c r="AP2618" s="52" t="str">
        <f>IFERROR(IF(R2618=0,"-",R2618/L2618*100-100),"-")</f>
        <v>-</v>
      </c>
      <c r="AQ2618" s="52" t="str">
        <f>IFERROR(IF(Y2618=0,"-",Y2618/S2618*100-100),"-")</f>
        <v>-</v>
      </c>
      <c r="AR2618" s="52" t="str">
        <f>IFERROR(IF(AF2618=0,"-",AF2618/Z2618*100-100),"-")</f>
        <v>-</v>
      </c>
      <c r="AS2618" s="53">
        <f>R2618-Q2618</f>
        <v>60</v>
      </c>
      <c r="AT2618" s="53">
        <f>Y2618-X2618</f>
        <v>37</v>
      </c>
      <c r="AU2618" s="53">
        <f>AF2618-AE2618</f>
        <v>23</v>
      </c>
      <c r="AV2618" s="54">
        <f>R2618-L2618</f>
        <v>60</v>
      </c>
      <c r="AW2618" s="54">
        <f>Y2618-S2618</f>
        <v>37</v>
      </c>
      <c r="AX2618" s="54">
        <f>AF2618-Z2618</f>
        <v>23</v>
      </c>
    </row>
    <row r="2619" spans="1:50" ht="15" x14ac:dyDescent="0.25">
      <c r="A2619" s="43" t="s">
        <v>3945</v>
      </c>
      <c r="B2619" s="43" t="str">
        <f t="shared" ref="B2619:B2674" si="65">CONCATENATE(C2619,"_",D2619)</f>
        <v>690000014_2341M01</v>
      </c>
      <c r="C2619" s="44">
        <v>690000014</v>
      </c>
      <c r="D2619" s="44" t="s">
        <v>754</v>
      </c>
      <c r="E2619" s="44" t="s">
        <v>755</v>
      </c>
      <c r="F2619" s="45" t="s">
        <v>709</v>
      </c>
      <c r="G2619" s="56">
        <v>9</v>
      </c>
      <c r="H2619" s="44" t="s">
        <v>3946</v>
      </c>
      <c r="I2619" s="44" t="s">
        <v>302</v>
      </c>
      <c r="J2619" s="44" t="s">
        <v>303</v>
      </c>
      <c r="K2619" s="45" t="s">
        <v>3938</v>
      </c>
      <c r="L2619" s="47">
        <v>0</v>
      </c>
      <c r="M2619" s="47">
        <v>0</v>
      </c>
      <c r="N2619" s="47">
        <v>20</v>
      </c>
      <c r="O2619" s="47">
        <v>41</v>
      </c>
      <c r="P2619" s="47">
        <v>61</v>
      </c>
      <c r="Q2619" s="47">
        <v>61</v>
      </c>
      <c r="R2619" s="48">
        <v>46</v>
      </c>
      <c r="S2619" s="47">
        <v>0</v>
      </c>
      <c r="T2619" s="47">
        <v>0</v>
      </c>
      <c r="U2619" s="47">
        <v>12</v>
      </c>
      <c r="V2619" s="47">
        <v>32</v>
      </c>
      <c r="W2619" s="47">
        <v>40</v>
      </c>
      <c r="X2619" s="47">
        <v>48</v>
      </c>
      <c r="Y2619" s="49">
        <v>30</v>
      </c>
      <c r="Z2619" s="47">
        <v>0</v>
      </c>
      <c r="AA2619" s="47">
        <v>0</v>
      </c>
      <c r="AB2619" s="47">
        <v>8</v>
      </c>
      <c r="AC2619" s="47">
        <v>9</v>
      </c>
      <c r="AD2619" s="47">
        <v>21</v>
      </c>
      <c r="AE2619" s="47">
        <v>13</v>
      </c>
      <c r="AF2619" s="50">
        <v>16</v>
      </c>
      <c r="AG2619" s="47" t="s">
        <v>27</v>
      </c>
      <c r="AH2619" s="47" t="s">
        <v>27</v>
      </c>
      <c r="AI2619" s="47" t="s">
        <v>27</v>
      </c>
      <c r="AJ2619" s="47">
        <v>1</v>
      </c>
      <c r="AK2619" s="47">
        <v>1</v>
      </c>
      <c r="AL2619" s="47">
        <v>0</v>
      </c>
      <c r="AM2619" s="51">
        <f>IFERROR(IF(R2619=0,"-",R2619/Q2619*100-100),"-")</f>
        <v>-24.590163934426229</v>
      </c>
      <c r="AN2619" s="51">
        <f>IFERROR(IF(Y2619=0,"-",Y2619/X2619*100-100),"-")</f>
        <v>-37.5</v>
      </c>
      <c r="AO2619" s="51">
        <f>IFERROR(IF(AF2619=0,"-",AF2619/AE2619*100-100),"-")</f>
        <v>23.07692307692308</v>
      </c>
      <c r="AP2619" s="52" t="str">
        <f>IFERROR(IF(R2619=0,"-",R2619/L2619*100-100),"-")</f>
        <v>-</v>
      </c>
      <c r="AQ2619" s="52" t="str">
        <f>IFERROR(IF(Y2619=0,"-",Y2619/S2619*100-100),"-")</f>
        <v>-</v>
      </c>
      <c r="AR2619" s="52" t="str">
        <f>IFERROR(IF(AF2619=0,"-",AF2619/Z2619*100-100),"-")</f>
        <v>-</v>
      </c>
      <c r="AS2619" s="53">
        <f>R2619-Q2619</f>
        <v>-15</v>
      </c>
      <c r="AT2619" s="53">
        <f>Y2619-X2619</f>
        <v>-18</v>
      </c>
      <c r="AU2619" s="53">
        <f>AF2619-AE2619</f>
        <v>3</v>
      </c>
      <c r="AV2619" s="54">
        <f>R2619-L2619</f>
        <v>46</v>
      </c>
      <c r="AW2619" s="54">
        <f>Y2619-S2619</f>
        <v>30</v>
      </c>
      <c r="AX2619" s="54">
        <f>AF2619-Z2619</f>
        <v>16</v>
      </c>
    </row>
    <row r="2620" spans="1:50" ht="15" x14ac:dyDescent="0.25">
      <c r="A2620" s="43" t="s">
        <v>3947</v>
      </c>
      <c r="B2620" s="43" t="str">
        <f t="shared" si="65"/>
        <v>690000014_2641M01</v>
      </c>
      <c r="C2620" s="44">
        <v>690000014</v>
      </c>
      <c r="D2620" s="44" t="s">
        <v>742</v>
      </c>
      <c r="E2620" s="44" t="s">
        <v>743</v>
      </c>
      <c r="F2620" s="45" t="s">
        <v>709</v>
      </c>
      <c r="G2620" s="56">
        <v>9</v>
      </c>
      <c r="H2620" s="44" t="s">
        <v>3946</v>
      </c>
      <c r="I2620" s="44" t="s">
        <v>302</v>
      </c>
      <c r="J2620" s="44" t="s">
        <v>303</v>
      </c>
      <c r="K2620" s="45" t="s">
        <v>3938</v>
      </c>
      <c r="L2620" s="47">
        <v>100</v>
      </c>
      <c r="M2620" s="47">
        <v>71</v>
      </c>
      <c r="N2620" s="47">
        <v>72</v>
      </c>
      <c r="O2620" s="47">
        <v>51</v>
      </c>
      <c r="P2620" s="47">
        <v>111</v>
      </c>
      <c r="Q2620" s="47">
        <v>88</v>
      </c>
      <c r="R2620" s="48">
        <v>157</v>
      </c>
      <c r="S2620" s="47">
        <v>72</v>
      </c>
      <c r="T2620" s="47">
        <v>45</v>
      </c>
      <c r="U2620" s="47">
        <v>44</v>
      </c>
      <c r="V2620" s="47">
        <v>34</v>
      </c>
      <c r="W2620" s="47">
        <v>56</v>
      </c>
      <c r="X2620" s="47">
        <v>48</v>
      </c>
      <c r="Y2620" s="49">
        <v>107</v>
      </c>
      <c r="Z2620" s="47">
        <v>28</v>
      </c>
      <c r="AA2620" s="47">
        <v>26</v>
      </c>
      <c r="AB2620" s="47">
        <v>28</v>
      </c>
      <c r="AC2620" s="47">
        <v>17</v>
      </c>
      <c r="AD2620" s="47">
        <v>55</v>
      </c>
      <c r="AE2620" s="47">
        <v>40</v>
      </c>
      <c r="AF2620" s="50">
        <v>50</v>
      </c>
      <c r="AG2620" s="47" t="s">
        <v>27</v>
      </c>
      <c r="AH2620" s="47" t="s">
        <v>27</v>
      </c>
      <c r="AI2620" s="47" t="s">
        <v>27</v>
      </c>
      <c r="AJ2620" s="47" t="s">
        <v>27</v>
      </c>
      <c r="AK2620" s="47" t="s">
        <v>27</v>
      </c>
      <c r="AL2620" s="47" t="s">
        <v>27</v>
      </c>
      <c r="AM2620" s="51">
        <f>IFERROR(IF(R2620=0,"-",R2620/Q2620*100-100),"-")</f>
        <v>78.409090909090907</v>
      </c>
      <c r="AN2620" s="51">
        <f>IFERROR(IF(Y2620=0,"-",Y2620/X2620*100-100),"-")</f>
        <v>122.91666666666666</v>
      </c>
      <c r="AO2620" s="51">
        <f>IFERROR(IF(AF2620=0,"-",AF2620/AE2620*100-100),"-")</f>
        <v>25</v>
      </c>
      <c r="AP2620" s="52">
        <f>IFERROR(IF(R2620=0,"-",R2620/L2620*100-100),"-")</f>
        <v>57</v>
      </c>
      <c r="AQ2620" s="52">
        <f>IFERROR(IF(Y2620=0,"-",Y2620/S2620*100-100),"-")</f>
        <v>48.611111111111114</v>
      </c>
      <c r="AR2620" s="52">
        <f>IFERROR(IF(AF2620=0,"-",AF2620/Z2620*100-100),"-")</f>
        <v>78.571428571428584</v>
      </c>
      <c r="AS2620" s="53">
        <f>R2620-Q2620</f>
        <v>69</v>
      </c>
      <c r="AT2620" s="53">
        <f>Y2620-X2620</f>
        <v>59</v>
      </c>
      <c r="AU2620" s="53">
        <f>AF2620-AE2620</f>
        <v>10</v>
      </c>
      <c r="AV2620" s="54">
        <f>R2620-L2620</f>
        <v>57</v>
      </c>
      <c r="AW2620" s="54">
        <f>Y2620-S2620</f>
        <v>35</v>
      </c>
      <c r="AX2620" s="54">
        <f>AF2620-Z2620</f>
        <v>22</v>
      </c>
    </row>
    <row r="2621" spans="1:50" ht="15" x14ac:dyDescent="0.25">
      <c r="A2621" s="43" t="s">
        <v>3948</v>
      </c>
      <c r="B2621" s="43" t="str">
        <f t="shared" si="65"/>
        <v>690000014_6441L51</v>
      </c>
      <c r="C2621" s="44">
        <v>690000014</v>
      </c>
      <c r="D2621" s="44" t="s">
        <v>784</v>
      </c>
      <c r="E2621" s="44" t="s">
        <v>785</v>
      </c>
      <c r="F2621" s="45" t="s">
        <v>786</v>
      </c>
      <c r="G2621" s="56">
        <v>9</v>
      </c>
      <c r="H2621" s="44" t="s">
        <v>3946</v>
      </c>
      <c r="I2621" s="44" t="s">
        <v>302</v>
      </c>
      <c r="J2621" s="44" t="s">
        <v>303</v>
      </c>
      <c r="K2621" s="45" t="s">
        <v>3938</v>
      </c>
      <c r="L2621" s="47">
        <v>18</v>
      </c>
      <c r="M2621" s="47">
        <v>25</v>
      </c>
      <c r="N2621" s="47">
        <v>29</v>
      </c>
      <c r="O2621" s="47">
        <v>15</v>
      </c>
      <c r="P2621" s="47">
        <v>0</v>
      </c>
      <c r="Q2621" s="47">
        <v>6</v>
      </c>
      <c r="R2621" s="48">
        <v>1</v>
      </c>
      <c r="S2621" s="47">
        <v>18</v>
      </c>
      <c r="T2621" s="47">
        <v>22</v>
      </c>
      <c r="U2621" s="47">
        <v>28</v>
      </c>
      <c r="V2621" s="47">
        <v>15</v>
      </c>
      <c r="W2621" s="47">
        <v>0</v>
      </c>
      <c r="X2621" s="47">
        <v>6</v>
      </c>
      <c r="Y2621" s="49">
        <v>1</v>
      </c>
      <c r="Z2621" s="47">
        <v>0</v>
      </c>
      <c r="AA2621" s="47">
        <v>3</v>
      </c>
      <c r="AB2621" s="47">
        <v>1</v>
      </c>
      <c r="AC2621" s="47">
        <v>0</v>
      </c>
      <c r="AD2621" s="47">
        <v>0</v>
      </c>
      <c r="AE2621" s="47">
        <v>0</v>
      </c>
      <c r="AF2621" s="50">
        <v>0</v>
      </c>
      <c r="AG2621" s="47" t="s">
        <v>27</v>
      </c>
      <c r="AH2621" s="47" t="s">
        <v>27</v>
      </c>
      <c r="AI2621" s="47" t="s">
        <v>27</v>
      </c>
      <c r="AJ2621" s="47" t="s">
        <v>27</v>
      </c>
      <c r="AK2621" s="47" t="s">
        <v>27</v>
      </c>
      <c r="AL2621" s="47" t="s">
        <v>27</v>
      </c>
      <c r="AM2621" s="51">
        <f>IFERROR(IF(R2621=0,"-",R2621/Q2621*100-100),"-")</f>
        <v>-83.333333333333343</v>
      </c>
      <c r="AN2621" s="51">
        <f>IFERROR(IF(Y2621=0,"-",Y2621/X2621*100-100),"-")</f>
        <v>-83.333333333333343</v>
      </c>
      <c r="AO2621" s="51" t="str">
        <f>IFERROR(IF(AF2621=0,"-",AF2621/AE2621*100-100),"-")</f>
        <v>-</v>
      </c>
      <c r="AP2621" s="52">
        <f>IFERROR(IF(R2621=0,"-",R2621/L2621*100-100),"-")</f>
        <v>-94.444444444444443</v>
      </c>
      <c r="AQ2621" s="52">
        <f>IFERROR(IF(Y2621=0,"-",Y2621/S2621*100-100),"-")</f>
        <v>-94.444444444444443</v>
      </c>
      <c r="AR2621" s="52" t="str">
        <f>IFERROR(IF(AF2621=0,"-",AF2621/Z2621*100-100),"-")</f>
        <v>-</v>
      </c>
      <c r="AS2621" s="53">
        <f>R2621-Q2621</f>
        <v>-5</v>
      </c>
      <c r="AT2621" s="53">
        <f>Y2621-X2621</f>
        <v>-5</v>
      </c>
      <c r="AU2621" s="53">
        <f>AF2621-AE2621</f>
        <v>0</v>
      </c>
      <c r="AV2621" s="54">
        <f>R2621-L2621</f>
        <v>-17</v>
      </c>
      <c r="AW2621" s="54">
        <f>Y2621-S2621</f>
        <v>-17</v>
      </c>
      <c r="AX2621" s="54">
        <f>AF2621-Z2621</f>
        <v>0</v>
      </c>
    </row>
    <row r="2622" spans="1:50" ht="15" x14ac:dyDescent="0.25">
      <c r="A2622" s="43" t="s">
        <v>3949</v>
      </c>
      <c r="B2622" s="43" t="str">
        <f t="shared" si="65"/>
        <v>690000014_7842M07</v>
      </c>
      <c r="C2622" s="44">
        <v>690000014</v>
      </c>
      <c r="D2622" s="44" t="s">
        <v>3950</v>
      </c>
      <c r="E2622" s="44" t="s">
        <v>3951</v>
      </c>
      <c r="F2622" s="45" t="s">
        <v>718</v>
      </c>
      <c r="G2622" s="56">
        <v>9</v>
      </c>
      <c r="H2622" s="44" t="s">
        <v>3946</v>
      </c>
      <c r="I2622" s="44" t="s">
        <v>302</v>
      </c>
      <c r="J2622" s="44" t="s">
        <v>303</v>
      </c>
      <c r="K2622" s="45" t="s">
        <v>3938</v>
      </c>
      <c r="L2622" s="47">
        <v>318</v>
      </c>
      <c r="M2622" s="47">
        <v>301</v>
      </c>
      <c r="N2622" s="47">
        <v>273</v>
      </c>
      <c r="O2622" s="47">
        <v>256</v>
      </c>
      <c r="P2622" s="47">
        <v>492</v>
      </c>
      <c r="Q2622" s="47">
        <v>257</v>
      </c>
      <c r="R2622" s="48">
        <v>261</v>
      </c>
      <c r="S2622" s="47">
        <v>265</v>
      </c>
      <c r="T2622" s="47">
        <v>253</v>
      </c>
      <c r="U2622" s="47">
        <v>227</v>
      </c>
      <c r="V2622" s="47">
        <v>205</v>
      </c>
      <c r="W2622" s="47">
        <v>319</v>
      </c>
      <c r="X2622" s="47">
        <v>210</v>
      </c>
      <c r="Y2622" s="49">
        <v>203</v>
      </c>
      <c r="Z2622" s="47">
        <v>53</v>
      </c>
      <c r="AA2622" s="47">
        <v>48</v>
      </c>
      <c r="AB2622" s="47">
        <v>46</v>
      </c>
      <c r="AC2622" s="47">
        <v>51</v>
      </c>
      <c r="AD2622" s="47">
        <v>173</v>
      </c>
      <c r="AE2622" s="47">
        <v>47</v>
      </c>
      <c r="AF2622" s="50">
        <v>58</v>
      </c>
      <c r="AG2622" s="47" t="s">
        <v>27</v>
      </c>
      <c r="AH2622" s="47" t="s">
        <v>27</v>
      </c>
      <c r="AI2622" s="47" t="s">
        <v>27</v>
      </c>
      <c r="AJ2622" s="47">
        <v>3</v>
      </c>
      <c r="AK2622" s="47">
        <v>2</v>
      </c>
      <c r="AL2622" s="47">
        <v>1</v>
      </c>
      <c r="AM2622" s="51">
        <f>IFERROR(IF(R2622=0,"-",R2622/Q2622*100-100),"-")</f>
        <v>1.5564202334630295</v>
      </c>
      <c r="AN2622" s="51">
        <f>IFERROR(IF(Y2622=0,"-",Y2622/X2622*100-100),"-")</f>
        <v>-3.3333333333333286</v>
      </c>
      <c r="AO2622" s="51">
        <f>IFERROR(IF(AF2622=0,"-",AF2622/AE2622*100-100),"-")</f>
        <v>23.40425531914893</v>
      </c>
      <c r="AP2622" s="52">
        <f>IFERROR(IF(R2622=0,"-",R2622/L2622*100-100),"-")</f>
        <v>-17.924528301886795</v>
      </c>
      <c r="AQ2622" s="52">
        <f>IFERROR(IF(Y2622=0,"-",Y2622/S2622*100-100),"-")</f>
        <v>-23.396226415094333</v>
      </c>
      <c r="AR2622" s="52">
        <f>IFERROR(IF(AF2622=0,"-",AF2622/Z2622*100-100),"-")</f>
        <v>9.4339622641509351</v>
      </c>
      <c r="AS2622" s="53">
        <f>R2622-Q2622</f>
        <v>4</v>
      </c>
      <c r="AT2622" s="53">
        <f>Y2622-X2622</f>
        <v>-7</v>
      </c>
      <c r="AU2622" s="53">
        <f>AF2622-AE2622</f>
        <v>11</v>
      </c>
      <c r="AV2622" s="54">
        <f>R2622-L2622</f>
        <v>-57</v>
      </c>
      <c r="AW2622" s="54">
        <f>Y2622-S2622</f>
        <v>-62</v>
      </c>
      <c r="AX2622" s="54">
        <f>AF2622-Z2622</f>
        <v>5</v>
      </c>
    </row>
    <row r="2623" spans="1:50" ht="15" x14ac:dyDescent="0.25">
      <c r="A2623" s="43" t="s">
        <v>3952</v>
      </c>
      <c r="B2623" s="43" t="str">
        <f t="shared" si="65"/>
        <v>691000093_2341M01</v>
      </c>
      <c r="C2623" s="44">
        <v>691000093</v>
      </c>
      <c r="D2623" s="44" t="s">
        <v>754</v>
      </c>
      <c r="E2623" s="44" t="s">
        <v>755</v>
      </c>
      <c r="F2623" s="45" t="s">
        <v>709</v>
      </c>
      <c r="G2623" s="56">
        <v>9</v>
      </c>
      <c r="H2623" s="44" t="s">
        <v>3953</v>
      </c>
      <c r="I2623" s="44" t="s">
        <v>244</v>
      </c>
      <c r="J2623" s="44" t="s">
        <v>245</v>
      </c>
      <c r="K2623" s="45" t="s">
        <v>32</v>
      </c>
      <c r="L2623" s="47">
        <v>22</v>
      </c>
      <c r="M2623" s="47">
        <v>17</v>
      </c>
      <c r="N2623" s="47">
        <v>23</v>
      </c>
      <c r="O2623" s="47">
        <v>25</v>
      </c>
      <c r="P2623" s="47">
        <v>0</v>
      </c>
      <c r="Q2623" s="47">
        <v>19</v>
      </c>
      <c r="R2623" s="48">
        <v>34</v>
      </c>
      <c r="S2623" s="47">
        <v>15</v>
      </c>
      <c r="T2623" s="47">
        <v>5</v>
      </c>
      <c r="U2623" s="47">
        <v>10</v>
      </c>
      <c r="V2623" s="47">
        <v>13</v>
      </c>
      <c r="W2623" s="47">
        <v>0</v>
      </c>
      <c r="X2623" s="47">
        <v>12</v>
      </c>
      <c r="Y2623" s="49">
        <v>16</v>
      </c>
      <c r="Z2623" s="47">
        <v>7</v>
      </c>
      <c r="AA2623" s="47">
        <v>12</v>
      </c>
      <c r="AB2623" s="47">
        <v>13</v>
      </c>
      <c r="AC2623" s="47">
        <v>12</v>
      </c>
      <c r="AD2623" s="47">
        <v>0</v>
      </c>
      <c r="AE2623" s="47">
        <v>7</v>
      </c>
      <c r="AF2623" s="50">
        <v>18</v>
      </c>
      <c r="AG2623" s="47" t="s">
        <v>27</v>
      </c>
      <c r="AH2623" s="47" t="s">
        <v>27</v>
      </c>
      <c r="AI2623" s="47" t="s">
        <v>27</v>
      </c>
      <c r="AJ2623" s="47" t="s">
        <v>27</v>
      </c>
      <c r="AK2623" s="47" t="s">
        <v>27</v>
      </c>
      <c r="AL2623" s="47" t="s">
        <v>27</v>
      </c>
      <c r="AM2623" s="51">
        <f>IFERROR(IF(R2623=0,"-",R2623/Q2623*100-100),"-")</f>
        <v>78.94736842105263</v>
      </c>
      <c r="AN2623" s="51">
        <f>IFERROR(IF(Y2623=0,"-",Y2623/X2623*100-100),"-")</f>
        <v>33.333333333333314</v>
      </c>
      <c r="AO2623" s="51">
        <f>IFERROR(IF(AF2623=0,"-",AF2623/AE2623*100-100),"-")</f>
        <v>157.14285714285717</v>
      </c>
      <c r="AP2623" s="52">
        <f>IFERROR(IF(R2623=0,"-",R2623/L2623*100-100),"-")</f>
        <v>54.545454545454533</v>
      </c>
      <c r="AQ2623" s="52">
        <f>IFERROR(IF(Y2623=0,"-",Y2623/S2623*100-100),"-")</f>
        <v>6.6666666666666714</v>
      </c>
      <c r="AR2623" s="52">
        <f>IFERROR(IF(AF2623=0,"-",AF2623/Z2623*100-100),"-")</f>
        <v>157.14285714285717</v>
      </c>
      <c r="AS2623" s="53">
        <f>R2623-Q2623</f>
        <v>15</v>
      </c>
      <c r="AT2623" s="53">
        <f>Y2623-X2623</f>
        <v>4</v>
      </c>
      <c r="AU2623" s="53">
        <f>AF2623-AE2623</f>
        <v>11</v>
      </c>
      <c r="AV2623" s="54">
        <f>R2623-L2623</f>
        <v>12</v>
      </c>
      <c r="AW2623" s="54">
        <f>Y2623-S2623</f>
        <v>1</v>
      </c>
      <c r="AX2623" s="54">
        <f>AF2623-Z2623</f>
        <v>11</v>
      </c>
    </row>
    <row r="2624" spans="1:50" ht="15" x14ac:dyDescent="0.25">
      <c r="A2624" s="43" t="s">
        <v>3954</v>
      </c>
      <c r="B2624" s="43" t="str">
        <f t="shared" si="65"/>
        <v>691000093_6341M02</v>
      </c>
      <c r="C2624" s="44">
        <v>691000093</v>
      </c>
      <c r="D2624" s="44" t="s">
        <v>712</v>
      </c>
      <c r="E2624" s="44" t="s">
        <v>713</v>
      </c>
      <c r="F2624" s="45" t="s">
        <v>714</v>
      </c>
      <c r="G2624" s="56">
        <v>9</v>
      </c>
      <c r="H2624" s="44" t="s">
        <v>3953</v>
      </c>
      <c r="I2624" s="44" t="s">
        <v>244</v>
      </c>
      <c r="J2624" s="44" t="s">
        <v>245</v>
      </c>
      <c r="K2624" s="45" t="s">
        <v>32</v>
      </c>
      <c r="L2624" s="47">
        <v>33</v>
      </c>
      <c r="M2624" s="47">
        <v>57</v>
      </c>
      <c r="N2624" s="47">
        <v>43</v>
      </c>
      <c r="O2624" s="47">
        <v>68</v>
      </c>
      <c r="P2624" s="47">
        <v>69</v>
      </c>
      <c r="Q2624" s="47">
        <v>50</v>
      </c>
      <c r="R2624" s="48">
        <v>71</v>
      </c>
      <c r="S2624" s="47">
        <v>12</v>
      </c>
      <c r="T2624" s="47">
        <v>29</v>
      </c>
      <c r="U2624" s="47">
        <v>22</v>
      </c>
      <c r="V2624" s="47">
        <v>25</v>
      </c>
      <c r="W2624" s="47">
        <v>29</v>
      </c>
      <c r="X2624" s="47">
        <v>22</v>
      </c>
      <c r="Y2624" s="49">
        <v>28</v>
      </c>
      <c r="Z2624" s="47">
        <v>21</v>
      </c>
      <c r="AA2624" s="47">
        <v>28</v>
      </c>
      <c r="AB2624" s="47">
        <v>21</v>
      </c>
      <c r="AC2624" s="47">
        <v>43</v>
      </c>
      <c r="AD2624" s="47">
        <v>40</v>
      </c>
      <c r="AE2624" s="47">
        <v>28</v>
      </c>
      <c r="AF2624" s="50">
        <v>43</v>
      </c>
      <c r="AG2624" s="47">
        <v>1</v>
      </c>
      <c r="AH2624" s="47">
        <v>1</v>
      </c>
      <c r="AI2624" s="47">
        <v>0</v>
      </c>
      <c r="AJ2624" s="47">
        <v>1</v>
      </c>
      <c r="AK2624" s="47">
        <v>0</v>
      </c>
      <c r="AL2624" s="47">
        <v>1</v>
      </c>
      <c r="AM2624" s="51">
        <f>IFERROR(IF(R2624=0,"-",R2624/Q2624*100-100),"-")</f>
        <v>42</v>
      </c>
      <c r="AN2624" s="51">
        <f>IFERROR(IF(Y2624=0,"-",Y2624/X2624*100-100),"-")</f>
        <v>27.272727272727266</v>
      </c>
      <c r="AO2624" s="51">
        <f>IFERROR(IF(AF2624=0,"-",AF2624/AE2624*100-100),"-")</f>
        <v>53.571428571428584</v>
      </c>
      <c r="AP2624" s="52">
        <f>IFERROR(IF(R2624=0,"-",R2624/L2624*100-100),"-")</f>
        <v>115.15151515151513</v>
      </c>
      <c r="AQ2624" s="52">
        <f>IFERROR(IF(Y2624=0,"-",Y2624/S2624*100-100),"-")</f>
        <v>133.33333333333334</v>
      </c>
      <c r="AR2624" s="52">
        <f>IFERROR(IF(AF2624=0,"-",AF2624/Z2624*100-100),"-")</f>
        <v>104.76190476190476</v>
      </c>
      <c r="AS2624" s="53">
        <f>R2624-Q2624</f>
        <v>21</v>
      </c>
      <c r="AT2624" s="53">
        <f>Y2624-X2624</f>
        <v>6</v>
      </c>
      <c r="AU2624" s="53">
        <f>AF2624-AE2624</f>
        <v>15</v>
      </c>
      <c r="AV2624" s="54">
        <f>R2624-L2624</f>
        <v>38</v>
      </c>
      <c r="AW2624" s="54">
        <f>Y2624-S2624</f>
        <v>16</v>
      </c>
      <c r="AX2624" s="54">
        <f>AF2624-Z2624</f>
        <v>22</v>
      </c>
    </row>
    <row r="2625" spans="1:50" ht="15" x14ac:dyDescent="0.25">
      <c r="A2625" s="43" t="s">
        <v>3955</v>
      </c>
      <c r="B2625" s="43" t="str">
        <f t="shared" si="65"/>
        <v>691000093_6542M01</v>
      </c>
      <c r="C2625" s="44">
        <v>691000093</v>
      </c>
      <c r="D2625" s="44" t="s">
        <v>763</v>
      </c>
      <c r="E2625" s="44" t="s">
        <v>764</v>
      </c>
      <c r="F2625" s="45" t="s">
        <v>765</v>
      </c>
      <c r="G2625" s="56">
        <v>9</v>
      </c>
      <c r="H2625" s="44" t="s">
        <v>3953</v>
      </c>
      <c r="I2625" s="44" t="s">
        <v>244</v>
      </c>
      <c r="J2625" s="44" t="s">
        <v>245</v>
      </c>
      <c r="K2625" s="45" t="s">
        <v>32</v>
      </c>
      <c r="L2625" s="47">
        <v>44</v>
      </c>
      <c r="M2625" s="47">
        <v>46</v>
      </c>
      <c r="N2625" s="47">
        <v>41</v>
      </c>
      <c r="O2625" s="47">
        <v>51</v>
      </c>
      <c r="P2625" s="47">
        <v>65</v>
      </c>
      <c r="Q2625" s="47">
        <v>54</v>
      </c>
      <c r="R2625" s="48">
        <v>46</v>
      </c>
      <c r="S2625" s="47">
        <v>16</v>
      </c>
      <c r="T2625" s="47">
        <v>19</v>
      </c>
      <c r="U2625" s="47">
        <v>18</v>
      </c>
      <c r="V2625" s="47">
        <v>28</v>
      </c>
      <c r="W2625" s="47">
        <v>30</v>
      </c>
      <c r="X2625" s="47">
        <v>26</v>
      </c>
      <c r="Y2625" s="49">
        <v>21</v>
      </c>
      <c r="Z2625" s="47">
        <v>28</v>
      </c>
      <c r="AA2625" s="47">
        <v>27</v>
      </c>
      <c r="AB2625" s="47">
        <v>23</v>
      </c>
      <c r="AC2625" s="47">
        <v>23</v>
      </c>
      <c r="AD2625" s="47">
        <v>35</v>
      </c>
      <c r="AE2625" s="47">
        <v>28</v>
      </c>
      <c r="AF2625" s="50">
        <v>25</v>
      </c>
      <c r="AG2625" s="47">
        <v>5</v>
      </c>
      <c r="AH2625" s="47">
        <v>3</v>
      </c>
      <c r="AI2625" s="47">
        <v>2</v>
      </c>
      <c r="AJ2625" s="47">
        <v>2</v>
      </c>
      <c r="AK2625" s="47">
        <v>1</v>
      </c>
      <c r="AL2625" s="47">
        <v>1</v>
      </c>
      <c r="AM2625" s="51">
        <f>IFERROR(IF(R2625=0,"-",R2625/Q2625*100-100),"-")</f>
        <v>-14.81481481481481</v>
      </c>
      <c r="AN2625" s="51">
        <f>IFERROR(IF(Y2625=0,"-",Y2625/X2625*100-100),"-")</f>
        <v>-19.230769230769226</v>
      </c>
      <c r="AO2625" s="51">
        <f>IFERROR(IF(AF2625=0,"-",AF2625/AE2625*100-100),"-")</f>
        <v>-10.714285714285708</v>
      </c>
      <c r="AP2625" s="52">
        <f>IFERROR(IF(R2625=0,"-",R2625/L2625*100-100),"-")</f>
        <v>4.5454545454545467</v>
      </c>
      <c r="AQ2625" s="52">
        <f>IFERROR(IF(Y2625=0,"-",Y2625/S2625*100-100),"-")</f>
        <v>31.25</v>
      </c>
      <c r="AR2625" s="52">
        <f>IFERROR(IF(AF2625=0,"-",AF2625/Z2625*100-100),"-")</f>
        <v>-10.714285714285708</v>
      </c>
      <c r="AS2625" s="53">
        <f>R2625-Q2625</f>
        <v>-8</v>
      </c>
      <c r="AT2625" s="53">
        <f>Y2625-X2625</f>
        <v>-5</v>
      </c>
      <c r="AU2625" s="53">
        <f>AF2625-AE2625</f>
        <v>-3</v>
      </c>
      <c r="AV2625" s="54">
        <f>R2625-L2625</f>
        <v>2</v>
      </c>
      <c r="AW2625" s="54">
        <f>Y2625-S2625</f>
        <v>5</v>
      </c>
      <c r="AX2625" s="54">
        <f>AF2625-Z2625</f>
        <v>-3</v>
      </c>
    </row>
    <row r="2626" spans="1:50" ht="15" x14ac:dyDescent="0.25">
      <c r="A2626" s="43" t="s">
        <v>3956</v>
      </c>
      <c r="B2626" s="43" t="str">
        <f t="shared" si="65"/>
        <v>691000093_6542M02</v>
      </c>
      <c r="C2626" s="44">
        <v>691000093</v>
      </c>
      <c r="D2626" s="44" t="s">
        <v>854</v>
      </c>
      <c r="E2626" s="44" t="s">
        <v>855</v>
      </c>
      <c r="F2626" s="45" t="s">
        <v>765</v>
      </c>
      <c r="G2626" s="56">
        <v>9</v>
      </c>
      <c r="H2626" s="44" t="s">
        <v>3953</v>
      </c>
      <c r="I2626" s="44" t="s">
        <v>244</v>
      </c>
      <c r="J2626" s="44" t="s">
        <v>245</v>
      </c>
      <c r="K2626" s="45" t="s">
        <v>32</v>
      </c>
      <c r="L2626" s="47">
        <v>73</v>
      </c>
      <c r="M2626" s="47">
        <v>54</v>
      </c>
      <c r="N2626" s="47">
        <v>69</v>
      </c>
      <c r="O2626" s="47">
        <v>71</v>
      </c>
      <c r="P2626" s="47">
        <v>68</v>
      </c>
      <c r="Q2626" s="47">
        <v>53</v>
      </c>
      <c r="R2626" s="48">
        <v>106</v>
      </c>
      <c r="S2626" s="47">
        <v>43</v>
      </c>
      <c r="T2626" s="47">
        <v>21</v>
      </c>
      <c r="U2626" s="47">
        <v>32</v>
      </c>
      <c r="V2626" s="47">
        <v>30</v>
      </c>
      <c r="W2626" s="47">
        <v>33</v>
      </c>
      <c r="X2626" s="47">
        <v>20</v>
      </c>
      <c r="Y2626" s="49">
        <v>48</v>
      </c>
      <c r="Z2626" s="47">
        <v>30</v>
      </c>
      <c r="AA2626" s="47">
        <v>33</v>
      </c>
      <c r="AB2626" s="47">
        <v>37</v>
      </c>
      <c r="AC2626" s="47">
        <v>41</v>
      </c>
      <c r="AD2626" s="47">
        <v>35</v>
      </c>
      <c r="AE2626" s="47">
        <v>33</v>
      </c>
      <c r="AF2626" s="50">
        <v>58</v>
      </c>
      <c r="AG2626" s="47">
        <v>1</v>
      </c>
      <c r="AH2626" s="47">
        <v>1</v>
      </c>
      <c r="AI2626" s="47">
        <v>0</v>
      </c>
      <c r="AJ2626" s="47" t="s">
        <v>27</v>
      </c>
      <c r="AK2626" s="47" t="s">
        <v>27</v>
      </c>
      <c r="AL2626" s="47" t="s">
        <v>27</v>
      </c>
      <c r="AM2626" s="51">
        <f>IFERROR(IF(R2626=0,"-",R2626/Q2626*100-100),"-")</f>
        <v>100</v>
      </c>
      <c r="AN2626" s="51">
        <f>IFERROR(IF(Y2626=0,"-",Y2626/X2626*100-100),"-")</f>
        <v>140</v>
      </c>
      <c r="AO2626" s="51">
        <f>IFERROR(IF(AF2626=0,"-",AF2626/AE2626*100-100),"-")</f>
        <v>75.757575757575751</v>
      </c>
      <c r="AP2626" s="52">
        <f>IFERROR(IF(R2626=0,"-",R2626/L2626*100-100),"-")</f>
        <v>45.205479452054789</v>
      </c>
      <c r="AQ2626" s="52">
        <f>IFERROR(IF(Y2626=0,"-",Y2626/S2626*100-100),"-")</f>
        <v>11.627906976744185</v>
      </c>
      <c r="AR2626" s="52">
        <f>IFERROR(IF(AF2626=0,"-",AF2626/Z2626*100-100),"-")</f>
        <v>93.333333333333343</v>
      </c>
      <c r="AS2626" s="53">
        <f>R2626-Q2626</f>
        <v>53</v>
      </c>
      <c r="AT2626" s="53">
        <f>Y2626-X2626</f>
        <v>28</v>
      </c>
      <c r="AU2626" s="53">
        <f>AF2626-AE2626</f>
        <v>25</v>
      </c>
      <c r="AV2626" s="54">
        <f>R2626-L2626</f>
        <v>33</v>
      </c>
      <c r="AW2626" s="54">
        <f>Y2626-S2626</f>
        <v>5</v>
      </c>
      <c r="AX2626" s="54">
        <f>AF2626-Z2626</f>
        <v>28</v>
      </c>
    </row>
    <row r="2627" spans="1:50" ht="15" x14ac:dyDescent="0.25">
      <c r="A2627" s="43" t="s">
        <v>3957</v>
      </c>
      <c r="B2627" s="43" t="str">
        <f t="shared" si="65"/>
        <v>691000107_2341M01</v>
      </c>
      <c r="C2627" s="44">
        <v>691000107</v>
      </c>
      <c r="D2627" s="44" t="s">
        <v>754</v>
      </c>
      <c r="E2627" s="44" t="s">
        <v>755</v>
      </c>
      <c r="F2627" s="45" t="s">
        <v>709</v>
      </c>
      <c r="G2627" s="56">
        <v>9</v>
      </c>
      <c r="H2627" s="44" t="s">
        <v>3958</v>
      </c>
      <c r="I2627" s="44" t="s">
        <v>308</v>
      </c>
      <c r="J2627" s="44" t="s">
        <v>309</v>
      </c>
      <c r="K2627" s="45" t="s">
        <v>32</v>
      </c>
      <c r="L2627" s="47">
        <v>45</v>
      </c>
      <c r="M2627" s="47">
        <v>59</v>
      </c>
      <c r="N2627" s="47">
        <v>41</v>
      </c>
      <c r="O2627" s="47">
        <v>33</v>
      </c>
      <c r="P2627" s="47">
        <v>0</v>
      </c>
      <c r="Q2627" s="47">
        <v>38</v>
      </c>
      <c r="R2627" s="48">
        <v>42</v>
      </c>
      <c r="S2627" s="47">
        <v>28</v>
      </c>
      <c r="T2627" s="47">
        <v>33</v>
      </c>
      <c r="U2627" s="47">
        <v>26</v>
      </c>
      <c r="V2627" s="47">
        <v>22</v>
      </c>
      <c r="W2627" s="47">
        <v>0</v>
      </c>
      <c r="X2627" s="47">
        <v>20</v>
      </c>
      <c r="Y2627" s="49">
        <v>24</v>
      </c>
      <c r="Z2627" s="47">
        <v>17</v>
      </c>
      <c r="AA2627" s="47">
        <v>26</v>
      </c>
      <c r="AB2627" s="47">
        <v>15</v>
      </c>
      <c r="AC2627" s="47">
        <v>11</v>
      </c>
      <c r="AD2627" s="47">
        <v>0</v>
      </c>
      <c r="AE2627" s="47">
        <v>18</v>
      </c>
      <c r="AF2627" s="50">
        <v>18</v>
      </c>
      <c r="AG2627" s="47">
        <v>2</v>
      </c>
      <c r="AH2627" s="47">
        <v>2</v>
      </c>
      <c r="AI2627" s="47">
        <v>0</v>
      </c>
      <c r="AJ2627" s="47">
        <v>1</v>
      </c>
      <c r="AK2627" s="47">
        <v>0</v>
      </c>
      <c r="AL2627" s="47">
        <v>1</v>
      </c>
      <c r="AM2627" s="51">
        <f>IFERROR(IF(R2627=0,"-",R2627/Q2627*100-100),"-")</f>
        <v>10.526315789473699</v>
      </c>
      <c r="AN2627" s="51">
        <f>IFERROR(IF(Y2627=0,"-",Y2627/X2627*100-100),"-")</f>
        <v>20</v>
      </c>
      <c r="AO2627" s="51">
        <f>IFERROR(IF(AF2627=0,"-",AF2627/AE2627*100-100),"-")</f>
        <v>0</v>
      </c>
      <c r="AP2627" s="52">
        <f>IFERROR(IF(R2627=0,"-",R2627/L2627*100-100),"-")</f>
        <v>-6.6666666666666714</v>
      </c>
      <c r="AQ2627" s="52">
        <f>IFERROR(IF(Y2627=0,"-",Y2627/S2627*100-100),"-")</f>
        <v>-14.285714285714292</v>
      </c>
      <c r="AR2627" s="52">
        <f>IFERROR(IF(AF2627=0,"-",AF2627/Z2627*100-100),"-")</f>
        <v>5.8823529411764781</v>
      </c>
      <c r="AS2627" s="53">
        <f>R2627-Q2627</f>
        <v>4</v>
      </c>
      <c r="AT2627" s="53">
        <f>Y2627-X2627</f>
        <v>4</v>
      </c>
      <c r="AU2627" s="53">
        <f>AF2627-AE2627</f>
        <v>0</v>
      </c>
      <c r="AV2627" s="54">
        <f>R2627-L2627</f>
        <v>-3</v>
      </c>
      <c r="AW2627" s="54">
        <f>Y2627-S2627</f>
        <v>-4</v>
      </c>
      <c r="AX2627" s="54">
        <f>AF2627-Z2627</f>
        <v>1</v>
      </c>
    </row>
    <row r="2628" spans="1:50" ht="15" x14ac:dyDescent="0.25">
      <c r="A2628" s="43" t="s">
        <v>3959</v>
      </c>
      <c r="B2628" s="43" t="str">
        <f t="shared" si="65"/>
        <v>691000107_2343L51</v>
      </c>
      <c r="C2628" s="44">
        <v>691000107</v>
      </c>
      <c r="D2628" s="44" t="s">
        <v>858</v>
      </c>
      <c r="E2628" s="44" t="s">
        <v>859</v>
      </c>
      <c r="F2628" s="45" t="s">
        <v>860</v>
      </c>
      <c r="G2628" s="56">
        <v>9</v>
      </c>
      <c r="H2628" s="44" t="s">
        <v>3958</v>
      </c>
      <c r="I2628" s="44" t="s">
        <v>308</v>
      </c>
      <c r="J2628" s="44" t="s">
        <v>309</v>
      </c>
      <c r="K2628" s="45" t="s">
        <v>32</v>
      </c>
      <c r="L2628" s="47">
        <v>9</v>
      </c>
      <c r="M2628" s="47">
        <v>9</v>
      </c>
      <c r="N2628" s="47">
        <v>10</v>
      </c>
      <c r="O2628" s="47">
        <v>10</v>
      </c>
      <c r="P2628" s="47">
        <v>0</v>
      </c>
      <c r="Q2628" s="47">
        <v>9</v>
      </c>
      <c r="R2628" s="48">
        <v>5</v>
      </c>
      <c r="S2628" s="47">
        <v>7</v>
      </c>
      <c r="T2628" s="47">
        <v>7</v>
      </c>
      <c r="U2628" s="47">
        <v>5</v>
      </c>
      <c r="V2628" s="47">
        <v>4</v>
      </c>
      <c r="W2628" s="47">
        <v>0</v>
      </c>
      <c r="X2628" s="47">
        <v>8</v>
      </c>
      <c r="Y2628" s="49">
        <v>4</v>
      </c>
      <c r="Z2628" s="47">
        <v>2</v>
      </c>
      <c r="AA2628" s="47">
        <v>2</v>
      </c>
      <c r="AB2628" s="47">
        <v>5</v>
      </c>
      <c r="AC2628" s="47">
        <v>6</v>
      </c>
      <c r="AD2628" s="47">
        <v>0</v>
      </c>
      <c r="AE2628" s="47">
        <v>1</v>
      </c>
      <c r="AF2628" s="50">
        <v>1</v>
      </c>
      <c r="AG2628" s="47" t="s">
        <v>27</v>
      </c>
      <c r="AH2628" s="47" t="s">
        <v>27</v>
      </c>
      <c r="AI2628" s="47" t="s">
        <v>27</v>
      </c>
      <c r="AJ2628" s="47" t="s">
        <v>27</v>
      </c>
      <c r="AK2628" s="47" t="s">
        <v>27</v>
      </c>
      <c r="AL2628" s="47" t="s">
        <v>27</v>
      </c>
      <c r="AM2628" s="51">
        <f>IFERROR(IF(R2628=0,"-",R2628/Q2628*100-100),"-")</f>
        <v>-44.444444444444443</v>
      </c>
      <c r="AN2628" s="51">
        <f>IFERROR(IF(Y2628=0,"-",Y2628/X2628*100-100),"-")</f>
        <v>-50</v>
      </c>
      <c r="AO2628" s="51">
        <f>IFERROR(IF(AF2628=0,"-",AF2628/AE2628*100-100),"-")</f>
        <v>0</v>
      </c>
      <c r="AP2628" s="52">
        <f>IFERROR(IF(R2628=0,"-",R2628/L2628*100-100),"-")</f>
        <v>-44.444444444444443</v>
      </c>
      <c r="AQ2628" s="52">
        <f>IFERROR(IF(Y2628=0,"-",Y2628/S2628*100-100),"-")</f>
        <v>-42.857142857142861</v>
      </c>
      <c r="AR2628" s="52">
        <f>IFERROR(IF(AF2628=0,"-",AF2628/Z2628*100-100),"-")</f>
        <v>-50</v>
      </c>
      <c r="AS2628" s="53">
        <f>R2628-Q2628</f>
        <v>-4</v>
      </c>
      <c r="AT2628" s="53">
        <f>Y2628-X2628</f>
        <v>-4</v>
      </c>
      <c r="AU2628" s="53">
        <f>AF2628-AE2628</f>
        <v>0</v>
      </c>
      <c r="AV2628" s="54">
        <f>R2628-L2628</f>
        <v>-4</v>
      </c>
      <c r="AW2628" s="54">
        <f>Y2628-S2628</f>
        <v>-3</v>
      </c>
      <c r="AX2628" s="54">
        <f>AF2628-Z2628</f>
        <v>-1</v>
      </c>
    </row>
    <row r="2629" spans="1:50" ht="15" x14ac:dyDescent="0.25">
      <c r="A2629" s="43" t="s">
        <v>3960</v>
      </c>
      <c r="B2629" s="43" t="str">
        <f t="shared" si="65"/>
        <v>691000107_3941L01</v>
      </c>
      <c r="C2629" s="44">
        <v>691000107</v>
      </c>
      <c r="D2629" s="44" t="s">
        <v>900</v>
      </c>
      <c r="E2629" s="44" t="s">
        <v>901</v>
      </c>
      <c r="F2629" s="45" t="s">
        <v>863</v>
      </c>
      <c r="G2629" s="56">
        <v>9</v>
      </c>
      <c r="H2629" s="44" t="s">
        <v>3958</v>
      </c>
      <c r="I2629" s="44" t="s">
        <v>308</v>
      </c>
      <c r="J2629" s="44" t="s">
        <v>309</v>
      </c>
      <c r="K2629" s="45" t="s">
        <v>32</v>
      </c>
      <c r="L2629" s="47">
        <v>17</v>
      </c>
      <c r="M2629" s="47">
        <v>15</v>
      </c>
      <c r="N2629" s="47">
        <v>20</v>
      </c>
      <c r="O2629" s="47">
        <v>16</v>
      </c>
      <c r="P2629" s="47">
        <v>54</v>
      </c>
      <c r="Q2629" s="47">
        <v>24</v>
      </c>
      <c r="R2629" s="48">
        <v>29</v>
      </c>
      <c r="S2629" s="47">
        <v>4</v>
      </c>
      <c r="T2629" s="47">
        <v>8</v>
      </c>
      <c r="U2629" s="47">
        <v>8</v>
      </c>
      <c r="V2629" s="47">
        <v>9</v>
      </c>
      <c r="W2629" s="47">
        <v>23</v>
      </c>
      <c r="X2629" s="47">
        <v>13</v>
      </c>
      <c r="Y2629" s="49">
        <v>20</v>
      </c>
      <c r="Z2629" s="47">
        <v>13</v>
      </c>
      <c r="AA2629" s="47">
        <v>7</v>
      </c>
      <c r="AB2629" s="47">
        <v>12</v>
      </c>
      <c r="AC2629" s="47">
        <v>7</v>
      </c>
      <c r="AD2629" s="47">
        <v>31</v>
      </c>
      <c r="AE2629" s="47">
        <v>11</v>
      </c>
      <c r="AF2629" s="50">
        <v>9</v>
      </c>
      <c r="AG2629" s="47">
        <v>1</v>
      </c>
      <c r="AH2629" s="47">
        <v>1</v>
      </c>
      <c r="AI2629" s="47">
        <v>0</v>
      </c>
      <c r="AJ2629" s="47">
        <v>2</v>
      </c>
      <c r="AK2629" s="47">
        <v>2</v>
      </c>
      <c r="AL2629" s="47">
        <v>0</v>
      </c>
      <c r="AM2629" s="51">
        <f>IFERROR(IF(R2629=0,"-",R2629/Q2629*100-100),"-")</f>
        <v>20.833333333333329</v>
      </c>
      <c r="AN2629" s="51">
        <f>IFERROR(IF(Y2629=0,"-",Y2629/X2629*100-100),"-")</f>
        <v>53.846153846153868</v>
      </c>
      <c r="AO2629" s="51">
        <f>IFERROR(IF(AF2629=0,"-",AF2629/AE2629*100-100),"-")</f>
        <v>-18.181818181818173</v>
      </c>
      <c r="AP2629" s="52">
        <f>IFERROR(IF(R2629=0,"-",R2629/L2629*100-100),"-")</f>
        <v>70.588235294117652</v>
      </c>
      <c r="AQ2629" s="52">
        <f>IFERROR(IF(Y2629=0,"-",Y2629/S2629*100-100),"-")</f>
        <v>400</v>
      </c>
      <c r="AR2629" s="52">
        <f>IFERROR(IF(AF2629=0,"-",AF2629/Z2629*100-100),"-")</f>
        <v>-30.769230769230774</v>
      </c>
      <c r="AS2629" s="53">
        <f>R2629-Q2629</f>
        <v>5</v>
      </c>
      <c r="AT2629" s="53">
        <f>Y2629-X2629</f>
        <v>7</v>
      </c>
      <c r="AU2629" s="53">
        <f>AF2629-AE2629</f>
        <v>-2</v>
      </c>
      <c r="AV2629" s="54">
        <f>R2629-L2629</f>
        <v>12</v>
      </c>
      <c r="AW2629" s="54">
        <f>Y2629-S2629</f>
        <v>16</v>
      </c>
      <c r="AX2629" s="54">
        <f>AF2629-Z2629</f>
        <v>-4</v>
      </c>
    </row>
    <row r="2630" spans="1:50" ht="15" x14ac:dyDescent="0.25">
      <c r="A2630" s="43" t="s">
        <v>3961</v>
      </c>
      <c r="B2630" s="43" t="str">
        <f t="shared" si="65"/>
        <v>691000212_7941K41</v>
      </c>
      <c r="C2630" s="44">
        <v>691000212</v>
      </c>
      <c r="D2630" s="44" t="s">
        <v>704</v>
      </c>
      <c r="E2630" s="44" t="s">
        <v>21</v>
      </c>
      <c r="F2630" s="45" t="s">
        <v>705</v>
      </c>
      <c r="G2630" s="56">
        <v>9</v>
      </c>
      <c r="H2630" s="44" t="s">
        <v>573</v>
      </c>
      <c r="I2630" s="44" t="s">
        <v>30</v>
      </c>
      <c r="J2630" s="44" t="s">
        <v>31</v>
      </c>
      <c r="K2630" s="45" t="s">
        <v>43</v>
      </c>
      <c r="L2630" s="47">
        <v>10</v>
      </c>
      <c r="M2630" s="47">
        <v>16</v>
      </c>
      <c r="N2630" s="47">
        <v>16</v>
      </c>
      <c r="O2630" s="47">
        <v>18</v>
      </c>
      <c r="P2630" s="47">
        <v>0</v>
      </c>
      <c r="Q2630" s="47">
        <v>37</v>
      </c>
      <c r="R2630" s="48">
        <v>34</v>
      </c>
      <c r="S2630" s="47">
        <v>6</v>
      </c>
      <c r="T2630" s="47">
        <v>6</v>
      </c>
      <c r="U2630" s="47">
        <v>7</v>
      </c>
      <c r="V2630" s="47">
        <v>7</v>
      </c>
      <c r="W2630" s="47">
        <v>0</v>
      </c>
      <c r="X2630" s="47">
        <v>16</v>
      </c>
      <c r="Y2630" s="49">
        <v>15</v>
      </c>
      <c r="Z2630" s="47">
        <v>4</v>
      </c>
      <c r="AA2630" s="47">
        <v>10</v>
      </c>
      <c r="AB2630" s="47">
        <v>9</v>
      </c>
      <c r="AC2630" s="47">
        <v>11</v>
      </c>
      <c r="AD2630" s="47">
        <v>0</v>
      </c>
      <c r="AE2630" s="47">
        <v>21</v>
      </c>
      <c r="AF2630" s="50">
        <v>19</v>
      </c>
      <c r="AG2630" s="47" t="s">
        <v>27</v>
      </c>
      <c r="AH2630" s="47" t="s">
        <v>27</v>
      </c>
      <c r="AI2630" s="47" t="s">
        <v>27</v>
      </c>
      <c r="AJ2630" s="47" t="s">
        <v>27</v>
      </c>
      <c r="AK2630" s="47" t="s">
        <v>27</v>
      </c>
      <c r="AL2630" s="47" t="s">
        <v>27</v>
      </c>
      <c r="AM2630" s="51">
        <f>IFERROR(IF(R2630=0,"-",R2630/Q2630*100-100),"-")</f>
        <v>-8.1081081081080981</v>
      </c>
      <c r="AN2630" s="51">
        <f>IFERROR(IF(Y2630=0,"-",Y2630/X2630*100-100),"-")</f>
        <v>-6.25</v>
      </c>
      <c r="AO2630" s="51">
        <f>IFERROR(IF(AF2630=0,"-",AF2630/AE2630*100-100),"-")</f>
        <v>-9.5238095238095184</v>
      </c>
      <c r="AP2630" s="52">
        <f>IFERROR(IF(R2630=0,"-",R2630/L2630*100-100),"-")</f>
        <v>240</v>
      </c>
      <c r="AQ2630" s="52">
        <f>IFERROR(IF(Y2630=0,"-",Y2630/S2630*100-100),"-")</f>
        <v>150</v>
      </c>
      <c r="AR2630" s="52">
        <f>IFERROR(IF(AF2630=0,"-",AF2630/Z2630*100-100),"-")</f>
        <v>375</v>
      </c>
      <c r="AS2630" s="53">
        <f>R2630-Q2630</f>
        <v>-3</v>
      </c>
      <c r="AT2630" s="53">
        <f>Y2630-X2630</f>
        <v>-1</v>
      </c>
      <c r="AU2630" s="53">
        <f>AF2630-AE2630</f>
        <v>-2</v>
      </c>
      <c r="AV2630" s="54">
        <f>R2630-L2630</f>
        <v>24</v>
      </c>
      <c r="AW2630" s="54">
        <f>Y2630-S2630</f>
        <v>9</v>
      </c>
      <c r="AX2630" s="54">
        <f>AF2630-Z2630</f>
        <v>15</v>
      </c>
    </row>
    <row r="2631" spans="1:50" ht="15" x14ac:dyDescent="0.25">
      <c r="A2631" s="43" t="s">
        <v>3962</v>
      </c>
      <c r="B2631" s="43" t="str">
        <f t="shared" si="65"/>
        <v>691000468_7941K41</v>
      </c>
      <c r="C2631" s="44">
        <v>691000468</v>
      </c>
      <c r="D2631" s="44" t="s">
        <v>704</v>
      </c>
      <c r="E2631" s="44" t="s">
        <v>21</v>
      </c>
      <c r="F2631" s="45" t="s">
        <v>705</v>
      </c>
      <c r="G2631" s="56">
        <v>9</v>
      </c>
      <c r="H2631" s="44" t="s">
        <v>3963</v>
      </c>
      <c r="I2631" s="44" t="s">
        <v>30</v>
      </c>
      <c r="J2631" s="44" t="s">
        <v>31</v>
      </c>
      <c r="K2631" s="45" t="s">
        <v>32</v>
      </c>
      <c r="L2631" s="47">
        <v>76</v>
      </c>
      <c r="M2631" s="47">
        <v>110</v>
      </c>
      <c r="N2631" s="47">
        <v>115</v>
      </c>
      <c r="O2631" s="47">
        <v>136</v>
      </c>
      <c r="P2631" s="47">
        <v>192</v>
      </c>
      <c r="Q2631" s="47">
        <v>143</v>
      </c>
      <c r="R2631" s="48">
        <v>200</v>
      </c>
      <c r="S2631" s="47">
        <v>30</v>
      </c>
      <c r="T2631" s="47">
        <v>41</v>
      </c>
      <c r="U2631" s="47">
        <v>39</v>
      </c>
      <c r="V2631" s="47">
        <v>63</v>
      </c>
      <c r="W2631" s="47">
        <v>80</v>
      </c>
      <c r="X2631" s="47">
        <v>72</v>
      </c>
      <c r="Y2631" s="49">
        <v>100</v>
      </c>
      <c r="Z2631" s="47">
        <v>46</v>
      </c>
      <c r="AA2631" s="47">
        <v>69</v>
      </c>
      <c r="AB2631" s="47">
        <v>76</v>
      </c>
      <c r="AC2631" s="47">
        <v>73</v>
      </c>
      <c r="AD2631" s="47">
        <v>112</v>
      </c>
      <c r="AE2631" s="47">
        <v>71</v>
      </c>
      <c r="AF2631" s="50">
        <v>100</v>
      </c>
      <c r="AG2631" s="47">
        <v>1</v>
      </c>
      <c r="AH2631" s="47">
        <v>1</v>
      </c>
      <c r="AI2631" s="47">
        <v>0</v>
      </c>
      <c r="AJ2631" s="47">
        <v>1</v>
      </c>
      <c r="AK2631" s="47">
        <v>0</v>
      </c>
      <c r="AL2631" s="47">
        <v>1</v>
      </c>
      <c r="AM2631" s="51">
        <f>IFERROR(IF(R2631=0,"-",R2631/Q2631*100-100),"-")</f>
        <v>39.860139860139867</v>
      </c>
      <c r="AN2631" s="51">
        <f>IFERROR(IF(Y2631=0,"-",Y2631/X2631*100-100),"-")</f>
        <v>38.888888888888886</v>
      </c>
      <c r="AO2631" s="51">
        <f>IFERROR(IF(AF2631=0,"-",AF2631/AE2631*100-100),"-")</f>
        <v>40.845070422535201</v>
      </c>
      <c r="AP2631" s="52">
        <f>IFERROR(IF(R2631=0,"-",R2631/L2631*100-100),"-")</f>
        <v>163.15789473684214</v>
      </c>
      <c r="AQ2631" s="52">
        <f>IFERROR(IF(Y2631=0,"-",Y2631/S2631*100-100),"-")</f>
        <v>233.33333333333337</v>
      </c>
      <c r="AR2631" s="52">
        <f>IFERROR(IF(AF2631=0,"-",AF2631/Z2631*100-100),"-")</f>
        <v>117.39130434782606</v>
      </c>
      <c r="AS2631" s="53">
        <f>R2631-Q2631</f>
        <v>57</v>
      </c>
      <c r="AT2631" s="53">
        <f>Y2631-X2631</f>
        <v>28</v>
      </c>
      <c r="AU2631" s="53">
        <f>AF2631-AE2631</f>
        <v>29</v>
      </c>
      <c r="AV2631" s="54">
        <f>R2631-L2631</f>
        <v>124</v>
      </c>
      <c r="AW2631" s="54">
        <f>Y2631-S2631</f>
        <v>70</v>
      </c>
      <c r="AX2631" s="54">
        <f>AF2631-Z2631</f>
        <v>54</v>
      </c>
    </row>
    <row r="2632" spans="1:50" ht="15" x14ac:dyDescent="0.25">
      <c r="A2632" s="43" t="s">
        <v>3965</v>
      </c>
      <c r="B2632" s="43" t="str">
        <f t="shared" si="65"/>
        <v>691000522_6842M01</v>
      </c>
      <c r="C2632" s="44">
        <v>691000522</v>
      </c>
      <c r="D2632" s="44" t="s">
        <v>1011</v>
      </c>
      <c r="E2632" s="44" t="s">
        <v>1012</v>
      </c>
      <c r="F2632" s="45" t="s">
        <v>816</v>
      </c>
      <c r="G2632" s="56">
        <v>9</v>
      </c>
      <c r="H2632" s="44" t="s">
        <v>3964</v>
      </c>
      <c r="I2632" s="44" t="s">
        <v>24</v>
      </c>
      <c r="J2632" s="44" t="s">
        <v>25</v>
      </c>
      <c r="K2632" s="45" t="s">
        <v>43</v>
      </c>
      <c r="L2632" s="47">
        <v>72</v>
      </c>
      <c r="M2632" s="47">
        <v>102</v>
      </c>
      <c r="N2632" s="47">
        <v>108</v>
      </c>
      <c r="O2632" s="47">
        <v>134</v>
      </c>
      <c r="P2632" s="47">
        <v>0</v>
      </c>
      <c r="Q2632" s="47">
        <v>153</v>
      </c>
      <c r="R2632" s="48">
        <v>216</v>
      </c>
      <c r="S2632" s="47">
        <v>52</v>
      </c>
      <c r="T2632" s="47">
        <v>62</v>
      </c>
      <c r="U2632" s="47">
        <v>70</v>
      </c>
      <c r="V2632" s="47">
        <v>83</v>
      </c>
      <c r="W2632" s="47">
        <v>0</v>
      </c>
      <c r="X2632" s="47">
        <v>108</v>
      </c>
      <c r="Y2632" s="49">
        <v>151</v>
      </c>
      <c r="Z2632" s="47">
        <v>20</v>
      </c>
      <c r="AA2632" s="47">
        <v>40</v>
      </c>
      <c r="AB2632" s="47">
        <v>38</v>
      </c>
      <c r="AC2632" s="47">
        <v>51</v>
      </c>
      <c r="AD2632" s="47">
        <v>0</v>
      </c>
      <c r="AE2632" s="47">
        <v>45</v>
      </c>
      <c r="AF2632" s="50">
        <v>65</v>
      </c>
      <c r="AG2632" s="47" t="s">
        <v>27</v>
      </c>
      <c r="AH2632" s="47" t="s">
        <v>27</v>
      </c>
      <c r="AI2632" s="47" t="s">
        <v>27</v>
      </c>
      <c r="AJ2632" s="47" t="s">
        <v>27</v>
      </c>
      <c r="AK2632" s="47" t="s">
        <v>27</v>
      </c>
      <c r="AL2632" s="47" t="s">
        <v>27</v>
      </c>
      <c r="AM2632" s="51">
        <f>IFERROR(IF(R2632=0,"-",R2632/Q2632*100-100),"-")</f>
        <v>41.176470588235304</v>
      </c>
      <c r="AN2632" s="51">
        <f>IFERROR(IF(Y2632=0,"-",Y2632/X2632*100-100),"-")</f>
        <v>39.81481481481481</v>
      </c>
      <c r="AO2632" s="51">
        <f>IFERROR(IF(AF2632=0,"-",AF2632/AE2632*100-100),"-")</f>
        <v>44.444444444444429</v>
      </c>
      <c r="AP2632" s="52">
        <f>IFERROR(IF(R2632=0,"-",R2632/L2632*100-100),"-")</f>
        <v>200</v>
      </c>
      <c r="AQ2632" s="52">
        <f>IFERROR(IF(Y2632=0,"-",Y2632/S2632*100-100),"-")</f>
        <v>190.38461538461536</v>
      </c>
      <c r="AR2632" s="52">
        <f>IFERROR(IF(AF2632=0,"-",AF2632/Z2632*100-100),"-")</f>
        <v>225</v>
      </c>
      <c r="AS2632" s="53">
        <f>R2632-Q2632</f>
        <v>63</v>
      </c>
      <c r="AT2632" s="53">
        <f>Y2632-X2632</f>
        <v>43</v>
      </c>
      <c r="AU2632" s="53">
        <f>AF2632-AE2632</f>
        <v>20</v>
      </c>
      <c r="AV2632" s="54">
        <f>R2632-L2632</f>
        <v>144</v>
      </c>
      <c r="AW2632" s="54">
        <f>Y2632-S2632</f>
        <v>99</v>
      </c>
      <c r="AX2632" s="54">
        <f>AF2632-Z2632</f>
        <v>45</v>
      </c>
    </row>
    <row r="2633" spans="1:50" ht="15" x14ac:dyDescent="0.25">
      <c r="A2633" s="43" t="s">
        <v>3966</v>
      </c>
      <c r="B2633" s="43" t="str">
        <f t="shared" si="65"/>
        <v>691000522_6843M01</v>
      </c>
      <c r="C2633" s="44">
        <v>691000522</v>
      </c>
      <c r="D2633" s="44" t="s">
        <v>814</v>
      </c>
      <c r="E2633" s="44" t="s">
        <v>815</v>
      </c>
      <c r="F2633" s="45" t="s">
        <v>816</v>
      </c>
      <c r="G2633" s="56">
        <v>9</v>
      </c>
      <c r="H2633" s="44" t="s">
        <v>3964</v>
      </c>
      <c r="I2633" s="44" t="s">
        <v>24</v>
      </c>
      <c r="J2633" s="44" t="s">
        <v>25</v>
      </c>
      <c r="K2633" s="45" t="s">
        <v>43</v>
      </c>
      <c r="L2633" s="47">
        <v>30</v>
      </c>
      <c r="M2633" s="47">
        <v>48</v>
      </c>
      <c r="N2633" s="47">
        <v>60</v>
      </c>
      <c r="O2633" s="47">
        <v>63</v>
      </c>
      <c r="P2633" s="47">
        <v>0</v>
      </c>
      <c r="Q2633" s="47">
        <v>44</v>
      </c>
      <c r="R2633" s="48">
        <v>84</v>
      </c>
      <c r="S2633" s="47">
        <v>13</v>
      </c>
      <c r="T2633" s="47">
        <v>16</v>
      </c>
      <c r="U2633" s="47">
        <v>29</v>
      </c>
      <c r="V2633" s="47">
        <v>33</v>
      </c>
      <c r="W2633" s="47">
        <v>0</v>
      </c>
      <c r="X2633" s="47">
        <v>21</v>
      </c>
      <c r="Y2633" s="49">
        <v>33</v>
      </c>
      <c r="Z2633" s="47">
        <v>17</v>
      </c>
      <c r="AA2633" s="47">
        <v>32</v>
      </c>
      <c r="AB2633" s="47">
        <v>31</v>
      </c>
      <c r="AC2633" s="47">
        <v>30</v>
      </c>
      <c r="AD2633" s="47">
        <v>0</v>
      </c>
      <c r="AE2633" s="47">
        <v>23</v>
      </c>
      <c r="AF2633" s="50">
        <v>51</v>
      </c>
      <c r="AG2633" s="47" t="s">
        <v>27</v>
      </c>
      <c r="AH2633" s="47" t="s">
        <v>27</v>
      </c>
      <c r="AI2633" s="47" t="s">
        <v>27</v>
      </c>
      <c r="AJ2633" s="47" t="s">
        <v>27</v>
      </c>
      <c r="AK2633" s="47" t="s">
        <v>27</v>
      </c>
      <c r="AL2633" s="47" t="s">
        <v>27</v>
      </c>
      <c r="AM2633" s="51">
        <f>IFERROR(IF(R2633=0,"-",R2633/Q2633*100-100),"-")</f>
        <v>90.909090909090907</v>
      </c>
      <c r="AN2633" s="51">
        <f>IFERROR(IF(Y2633=0,"-",Y2633/X2633*100-100),"-")</f>
        <v>57.142857142857139</v>
      </c>
      <c r="AO2633" s="51">
        <f>IFERROR(IF(AF2633=0,"-",AF2633/AE2633*100-100),"-")</f>
        <v>121.73913043478262</v>
      </c>
      <c r="AP2633" s="52">
        <f>IFERROR(IF(R2633=0,"-",R2633/L2633*100-100),"-")</f>
        <v>180</v>
      </c>
      <c r="AQ2633" s="52">
        <f>IFERROR(IF(Y2633=0,"-",Y2633/S2633*100-100),"-")</f>
        <v>153.84615384615384</v>
      </c>
      <c r="AR2633" s="52">
        <f>IFERROR(IF(AF2633=0,"-",AF2633/Z2633*100-100),"-")</f>
        <v>200</v>
      </c>
      <c r="AS2633" s="53">
        <f>R2633-Q2633</f>
        <v>40</v>
      </c>
      <c r="AT2633" s="53">
        <f>Y2633-X2633</f>
        <v>12</v>
      </c>
      <c r="AU2633" s="53">
        <f>AF2633-AE2633</f>
        <v>28</v>
      </c>
      <c r="AV2633" s="54">
        <f>R2633-L2633</f>
        <v>54</v>
      </c>
      <c r="AW2633" s="54">
        <f>Y2633-S2633</f>
        <v>20</v>
      </c>
      <c r="AX2633" s="54">
        <f>AF2633-Z2633</f>
        <v>34</v>
      </c>
    </row>
    <row r="2634" spans="1:50" ht="15" x14ac:dyDescent="0.25">
      <c r="A2634" s="43" t="s">
        <v>3967</v>
      </c>
      <c r="B2634" s="43" t="str">
        <f t="shared" si="65"/>
        <v>691000565_7941K41</v>
      </c>
      <c r="C2634" s="44">
        <v>691000565</v>
      </c>
      <c r="D2634" s="44" t="s">
        <v>704</v>
      </c>
      <c r="E2634" s="44" t="s">
        <v>21</v>
      </c>
      <c r="F2634" s="45" t="s">
        <v>705</v>
      </c>
      <c r="G2634" s="56">
        <v>9</v>
      </c>
      <c r="H2634" s="44" t="s">
        <v>3968</v>
      </c>
      <c r="I2634" s="44" t="s">
        <v>461</v>
      </c>
      <c r="J2634" s="44" t="s">
        <v>462</v>
      </c>
      <c r="K2634" s="45" t="s">
        <v>43</v>
      </c>
      <c r="L2634" s="47">
        <v>30</v>
      </c>
      <c r="M2634" s="47">
        <v>21</v>
      </c>
      <c r="N2634" s="47">
        <v>22</v>
      </c>
      <c r="O2634" s="47">
        <v>33</v>
      </c>
      <c r="P2634" s="47">
        <v>0</v>
      </c>
      <c r="Q2634" s="47">
        <v>51</v>
      </c>
      <c r="R2634" s="48">
        <v>58</v>
      </c>
      <c r="S2634" s="47">
        <v>10</v>
      </c>
      <c r="T2634" s="47">
        <v>10</v>
      </c>
      <c r="U2634" s="47">
        <v>10</v>
      </c>
      <c r="V2634" s="47">
        <v>14</v>
      </c>
      <c r="W2634" s="47">
        <v>0</v>
      </c>
      <c r="X2634" s="47">
        <v>32</v>
      </c>
      <c r="Y2634" s="49">
        <v>29</v>
      </c>
      <c r="Z2634" s="47">
        <v>20</v>
      </c>
      <c r="AA2634" s="47">
        <v>11</v>
      </c>
      <c r="AB2634" s="47">
        <v>12</v>
      </c>
      <c r="AC2634" s="47">
        <v>19</v>
      </c>
      <c r="AD2634" s="47">
        <v>0</v>
      </c>
      <c r="AE2634" s="47">
        <v>19</v>
      </c>
      <c r="AF2634" s="50">
        <v>29</v>
      </c>
      <c r="AG2634" s="47" t="s">
        <v>27</v>
      </c>
      <c r="AH2634" s="47" t="s">
        <v>27</v>
      </c>
      <c r="AI2634" s="47" t="s">
        <v>27</v>
      </c>
      <c r="AJ2634" s="47" t="s">
        <v>27</v>
      </c>
      <c r="AK2634" s="47" t="s">
        <v>27</v>
      </c>
      <c r="AL2634" s="47" t="s">
        <v>27</v>
      </c>
      <c r="AM2634" s="51">
        <f>IFERROR(IF(R2634=0,"-",R2634/Q2634*100-100),"-")</f>
        <v>13.725490196078425</v>
      </c>
      <c r="AN2634" s="51">
        <f>IFERROR(IF(Y2634=0,"-",Y2634/X2634*100-100),"-")</f>
        <v>-9.375</v>
      </c>
      <c r="AO2634" s="51">
        <f>IFERROR(IF(AF2634=0,"-",AF2634/AE2634*100-100),"-")</f>
        <v>52.631578947368439</v>
      </c>
      <c r="AP2634" s="52">
        <f>IFERROR(IF(R2634=0,"-",R2634/L2634*100-100),"-")</f>
        <v>93.333333333333343</v>
      </c>
      <c r="AQ2634" s="52">
        <f>IFERROR(IF(Y2634=0,"-",Y2634/S2634*100-100),"-")</f>
        <v>190</v>
      </c>
      <c r="AR2634" s="52">
        <f>IFERROR(IF(AF2634=0,"-",AF2634/Z2634*100-100),"-")</f>
        <v>45</v>
      </c>
      <c r="AS2634" s="53">
        <f>R2634-Q2634</f>
        <v>7</v>
      </c>
      <c r="AT2634" s="53">
        <f>Y2634-X2634</f>
        <v>-3</v>
      </c>
      <c r="AU2634" s="53">
        <f>AF2634-AE2634</f>
        <v>10</v>
      </c>
      <c r="AV2634" s="54">
        <f>R2634-L2634</f>
        <v>28</v>
      </c>
      <c r="AW2634" s="54">
        <f>Y2634-S2634</f>
        <v>19</v>
      </c>
      <c r="AX2634" s="54">
        <f>AF2634-Z2634</f>
        <v>9</v>
      </c>
    </row>
    <row r="2635" spans="1:50" ht="15" x14ac:dyDescent="0.25">
      <c r="A2635" s="43" t="s">
        <v>3969</v>
      </c>
      <c r="B2635" s="43" t="str">
        <f t="shared" si="65"/>
        <v>691000662_2143L01</v>
      </c>
      <c r="C2635" s="44">
        <v>691000662</v>
      </c>
      <c r="D2635" s="44" t="s">
        <v>3854</v>
      </c>
      <c r="E2635" s="44" t="s">
        <v>3855</v>
      </c>
      <c r="F2635" s="45" t="s">
        <v>863</v>
      </c>
      <c r="G2635" s="56">
        <v>9</v>
      </c>
      <c r="H2635" s="44" t="s">
        <v>3970</v>
      </c>
      <c r="I2635" s="44" t="s">
        <v>461</v>
      </c>
      <c r="J2635" s="44" t="s">
        <v>462</v>
      </c>
      <c r="K2635" s="45" t="s">
        <v>43</v>
      </c>
      <c r="L2635" s="47">
        <v>19</v>
      </c>
      <c r="M2635" s="47">
        <v>10</v>
      </c>
      <c r="N2635" s="47">
        <v>4</v>
      </c>
      <c r="O2635" s="47">
        <v>5</v>
      </c>
      <c r="P2635" s="47">
        <v>0</v>
      </c>
      <c r="Q2635" s="47">
        <v>7</v>
      </c>
      <c r="R2635" s="48">
        <v>2</v>
      </c>
      <c r="S2635" s="47">
        <v>11</v>
      </c>
      <c r="T2635" s="47">
        <v>8</v>
      </c>
      <c r="U2635" s="47">
        <v>1</v>
      </c>
      <c r="V2635" s="47">
        <v>4</v>
      </c>
      <c r="W2635" s="47">
        <v>0</v>
      </c>
      <c r="X2635" s="47">
        <v>4</v>
      </c>
      <c r="Y2635" s="49">
        <v>2</v>
      </c>
      <c r="Z2635" s="47">
        <v>8</v>
      </c>
      <c r="AA2635" s="47">
        <v>2</v>
      </c>
      <c r="AB2635" s="47">
        <v>3</v>
      </c>
      <c r="AC2635" s="47">
        <v>1</v>
      </c>
      <c r="AD2635" s="47">
        <v>0</v>
      </c>
      <c r="AE2635" s="47">
        <v>3</v>
      </c>
      <c r="AF2635" s="50">
        <v>0</v>
      </c>
      <c r="AG2635" s="47" t="s">
        <v>27</v>
      </c>
      <c r="AH2635" s="47" t="s">
        <v>27</v>
      </c>
      <c r="AI2635" s="47" t="s">
        <v>27</v>
      </c>
      <c r="AJ2635" s="47" t="s">
        <v>27</v>
      </c>
      <c r="AK2635" s="47" t="s">
        <v>27</v>
      </c>
      <c r="AL2635" s="47" t="s">
        <v>27</v>
      </c>
      <c r="AM2635" s="51">
        <f>IFERROR(IF(R2635=0,"-",R2635/Q2635*100-100),"-")</f>
        <v>-71.428571428571431</v>
      </c>
      <c r="AN2635" s="51">
        <f>IFERROR(IF(Y2635=0,"-",Y2635/X2635*100-100),"-")</f>
        <v>-50</v>
      </c>
      <c r="AO2635" s="51" t="str">
        <f>IFERROR(IF(AF2635=0,"-",AF2635/AE2635*100-100),"-")</f>
        <v>-</v>
      </c>
      <c r="AP2635" s="52">
        <f>IFERROR(IF(R2635=0,"-",R2635/L2635*100-100),"-")</f>
        <v>-89.473684210526315</v>
      </c>
      <c r="AQ2635" s="52">
        <f>IFERROR(IF(Y2635=0,"-",Y2635/S2635*100-100),"-")</f>
        <v>-81.818181818181813</v>
      </c>
      <c r="AR2635" s="52" t="str">
        <f>IFERROR(IF(AF2635=0,"-",AF2635/Z2635*100-100),"-")</f>
        <v>-</v>
      </c>
      <c r="AS2635" s="53">
        <f>R2635-Q2635</f>
        <v>-5</v>
      </c>
      <c r="AT2635" s="53">
        <f>Y2635-X2635</f>
        <v>-2</v>
      </c>
      <c r="AU2635" s="53">
        <f>AF2635-AE2635</f>
        <v>-3</v>
      </c>
      <c r="AV2635" s="54">
        <f>R2635-L2635</f>
        <v>-17</v>
      </c>
      <c r="AW2635" s="54">
        <f>Y2635-S2635</f>
        <v>-9</v>
      </c>
      <c r="AX2635" s="54">
        <f>AF2635-Z2635</f>
        <v>-8</v>
      </c>
    </row>
    <row r="2636" spans="1:50" ht="15" x14ac:dyDescent="0.25">
      <c r="A2636" s="43" t="s">
        <v>3971</v>
      </c>
      <c r="B2636" s="43" t="str">
        <f t="shared" si="65"/>
        <v>691000662_2344L01</v>
      </c>
      <c r="C2636" s="44">
        <v>691000662</v>
      </c>
      <c r="D2636" s="44" t="s">
        <v>1128</v>
      </c>
      <c r="E2636" s="44" t="s">
        <v>1129</v>
      </c>
      <c r="F2636" s="45" t="s">
        <v>863</v>
      </c>
      <c r="G2636" s="56">
        <v>9</v>
      </c>
      <c r="H2636" s="44" t="s">
        <v>3970</v>
      </c>
      <c r="I2636" s="44" t="s">
        <v>461</v>
      </c>
      <c r="J2636" s="44" t="s">
        <v>462</v>
      </c>
      <c r="K2636" s="45" t="s">
        <v>43</v>
      </c>
      <c r="L2636" s="47">
        <v>0</v>
      </c>
      <c r="M2636" s="47">
        <v>0</v>
      </c>
      <c r="N2636" s="47">
        <v>9</v>
      </c>
      <c r="O2636" s="47">
        <v>4</v>
      </c>
      <c r="P2636" s="47">
        <v>0</v>
      </c>
      <c r="Q2636" s="47">
        <v>11</v>
      </c>
      <c r="R2636" s="48">
        <v>13</v>
      </c>
      <c r="S2636" s="47">
        <v>0</v>
      </c>
      <c r="T2636" s="47">
        <v>0</v>
      </c>
      <c r="U2636" s="47">
        <v>5</v>
      </c>
      <c r="V2636" s="47">
        <v>1</v>
      </c>
      <c r="W2636" s="47">
        <v>0</v>
      </c>
      <c r="X2636" s="47">
        <v>3</v>
      </c>
      <c r="Y2636" s="49">
        <v>3</v>
      </c>
      <c r="Z2636" s="47">
        <v>0</v>
      </c>
      <c r="AA2636" s="47">
        <v>0</v>
      </c>
      <c r="AB2636" s="47">
        <v>4</v>
      </c>
      <c r="AC2636" s="47">
        <v>3</v>
      </c>
      <c r="AD2636" s="47">
        <v>0</v>
      </c>
      <c r="AE2636" s="47">
        <v>8</v>
      </c>
      <c r="AF2636" s="50">
        <v>10</v>
      </c>
      <c r="AG2636" s="47" t="s">
        <v>27</v>
      </c>
      <c r="AH2636" s="47" t="s">
        <v>27</v>
      </c>
      <c r="AI2636" s="47" t="s">
        <v>27</v>
      </c>
      <c r="AJ2636" s="47" t="s">
        <v>27</v>
      </c>
      <c r="AK2636" s="47" t="s">
        <v>27</v>
      </c>
      <c r="AL2636" s="47" t="s">
        <v>27</v>
      </c>
      <c r="AM2636" s="51">
        <f>IFERROR(IF(R2636=0,"-",R2636/Q2636*100-100),"-")</f>
        <v>18.181818181818187</v>
      </c>
      <c r="AN2636" s="51">
        <f>IFERROR(IF(Y2636=0,"-",Y2636/X2636*100-100),"-")</f>
        <v>0</v>
      </c>
      <c r="AO2636" s="51">
        <f>IFERROR(IF(AF2636=0,"-",AF2636/AE2636*100-100),"-")</f>
        <v>25</v>
      </c>
      <c r="AP2636" s="52" t="str">
        <f>IFERROR(IF(R2636=0,"-",R2636/L2636*100-100),"-")</f>
        <v>-</v>
      </c>
      <c r="AQ2636" s="52" t="str">
        <f>IFERROR(IF(Y2636=0,"-",Y2636/S2636*100-100),"-")</f>
        <v>-</v>
      </c>
      <c r="AR2636" s="52" t="str">
        <f>IFERROR(IF(AF2636=0,"-",AF2636/Z2636*100-100),"-")</f>
        <v>-</v>
      </c>
      <c r="AS2636" s="53">
        <f>R2636-Q2636</f>
        <v>2</v>
      </c>
      <c r="AT2636" s="53">
        <f>Y2636-X2636</f>
        <v>0</v>
      </c>
      <c r="AU2636" s="53">
        <f>AF2636-AE2636</f>
        <v>2</v>
      </c>
      <c r="AV2636" s="54">
        <f>R2636-L2636</f>
        <v>13</v>
      </c>
      <c r="AW2636" s="54">
        <f>Y2636-S2636</f>
        <v>3</v>
      </c>
      <c r="AX2636" s="54">
        <f>AF2636-Z2636</f>
        <v>10</v>
      </c>
    </row>
    <row r="2637" spans="1:50" ht="15" x14ac:dyDescent="0.25">
      <c r="A2637" s="43" t="s">
        <v>3972</v>
      </c>
      <c r="B2637" s="43" t="str">
        <f t="shared" si="65"/>
        <v>691000662_2641M01</v>
      </c>
      <c r="C2637" s="44">
        <v>691000662</v>
      </c>
      <c r="D2637" s="44" t="s">
        <v>742</v>
      </c>
      <c r="E2637" s="44" t="s">
        <v>743</v>
      </c>
      <c r="F2637" s="45" t="s">
        <v>709</v>
      </c>
      <c r="G2637" s="56">
        <v>9</v>
      </c>
      <c r="H2637" s="44" t="s">
        <v>3970</v>
      </c>
      <c r="I2637" s="44" t="s">
        <v>461</v>
      </c>
      <c r="J2637" s="44" t="s">
        <v>462</v>
      </c>
      <c r="K2637" s="45" t="s">
        <v>43</v>
      </c>
      <c r="L2637" s="47">
        <v>44</v>
      </c>
      <c r="M2637" s="47">
        <v>26</v>
      </c>
      <c r="N2637" s="47">
        <v>31</v>
      </c>
      <c r="O2637" s="47">
        <v>19</v>
      </c>
      <c r="P2637" s="47">
        <v>0</v>
      </c>
      <c r="Q2637" s="47">
        <v>30</v>
      </c>
      <c r="R2637" s="48">
        <v>44</v>
      </c>
      <c r="S2637" s="47">
        <v>18</v>
      </c>
      <c r="T2637" s="47">
        <v>13</v>
      </c>
      <c r="U2637" s="47">
        <v>16</v>
      </c>
      <c r="V2637" s="47">
        <v>9</v>
      </c>
      <c r="W2637" s="47">
        <v>0</v>
      </c>
      <c r="X2637" s="47">
        <v>17</v>
      </c>
      <c r="Y2637" s="49">
        <v>24</v>
      </c>
      <c r="Z2637" s="47">
        <v>26</v>
      </c>
      <c r="AA2637" s="47">
        <v>13</v>
      </c>
      <c r="AB2637" s="47">
        <v>15</v>
      </c>
      <c r="AC2637" s="47">
        <v>10</v>
      </c>
      <c r="AD2637" s="47">
        <v>0</v>
      </c>
      <c r="AE2637" s="47">
        <v>13</v>
      </c>
      <c r="AF2637" s="50">
        <v>20</v>
      </c>
      <c r="AG2637" s="47">
        <v>1</v>
      </c>
      <c r="AH2637" s="47">
        <v>0</v>
      </c>
      <c r="AI2637" s="47">
        <v>1</v>
      </c>
      <c r="AJ2637" s="47">
        <v>1</v>
      </c>
      <c r="AK2637" s="47">
        <v>0</v>
      </c>
      <c r="AL2637" s="47">
        <v>1</v>
      </c>
      <c r="AM2637" s="51">
        <f>IFERROR(IF(R2637=0,"-",R2637/Q2637*100-100),"-")</f>
        <v>46.666666666666657</v>
      </c>
      <c r="AN2637" s="51">
        <f>IFERROR(IF(Y2637=0,"-",Y2637/X2637*100-100),"-")</f>
        <v>41.176470588235304</v>
      </c>
      <c r="AO2637" s="51">
        <f>IFERROR(IF(AF2637=0,"-",AF2637/AE2637*100-100),"-")</f>
        <v>53.846153846153868</v>
      </c>
      <c r="AP2637" s="52">
        <f>IFERROR(IF(R2637=0,"-",R2637/L2637*100-100),"-")</f>
        <v>0</v>
      </c>
      <c r="AQ2637" s="52">
        <f>IFERROR(IF(Y2637=0,"-",Y2637/S2637*100-100),"-")</f>
        <v>33.333333333333314</v>
      </c>
      <c r="AR2637" s="52">
        <f>IFERROR(IF(AF2637=0,"-",AF2637/Z2637*100-100),"-")</f>
        <v>-23.076923076923066</v>
      </c>
      <c r="AS2637" s="53">
        <f>R2637-Q2637</f>
        <v>14</v>
      </c>
      <c r="AT2637" s="53">
        <f>Y2637-X2637</f>
        <v>7</v>
      </c>
      <c r="AU2637" s="53">
        <f>AF2637-AE2637</f>
        <v>7</v>
      </c>
      <c r="AV2637" s="54">
        <f>R2637-L2637</f>
        <v>0</v>
      </c>
      <c r="AW2637" s="54">
        <f>Y2637-S2637</f>
        <v>6</v>
      </c>
      <c r="AX2637" s="54">
        <f>AF2637-Z2637</f>
        <v>-6</v>
      </c>
    </row>
    <row r="2638" spans="1:50" ht="15" x14ac:dyDescent="0.25">
      <c r="A2638" s="43" t="s">
        <v>3973</v>
      </c>
      <c r="B2638" s="43" t="str">
        <f t="shared" si="65"/>
        <v>691000662_3741M01</v>
      </c>
      <c r="C2638" s="44">
        <v>691000662</v>
      </c>
      <c r="D2638" s="44" t="s">
        <v>745</v>
      </c>
      <c r="E2638" s="44" t="s">
        <v>746</v>
      </c>
      <c r="F2638" s="45" t="s">
        <v>729</v>
      </c>
      <c r="G2638" s="56">
        <v>9</v>
      </c>
      <c r="H2638" s="44" t="s">
        <v>3970</v>
      </c>
      <c r="I2638" s="44" t="s">
        <v>461</v>
      </c>
      <c r="J2638" s="44" t="s">
        <v>462</v>
      </c>
      <c r="K2638" s="45" t="s">
        <v>43</v>
      </c>
      <c r="L2638" s="47">
        <v>22</v>
      </c>
      <c r="M2638" s="47">
        <v>16</v>
      </c>
      <c r="N2638" s="47">
        <v>25</v>
      </c>
      <c r="O2638" s="47">
        <v>12</v>
      </c>
      <c r="P2638" s="47">
        <v>0</v>
      </c>
      <c r="Q2638" s="47">
        <v>9</v>
      </c>
      <c r="R2638" s="48">
        <v>20</v>
      </c>
      <c r="S2638" s="47">
        <v>11</v>
      </c>
      <c r="T2638" s="47">
        <v>9</v>
      </c>
      <c r="U2638" s="47">
        <v>16</v>
      </c>
      <c r="V2638" s="47">
        <v>7</v>
      </c>
      <c r="W2638" s="47">
        <v>0</v>
      </c>
      <c r="X2638" s="47">
        <v>3</v>
      </c>
      <c r="Y2638" s="49">
        <v>9</v>
      </c>
      <c r="Z2638" s="47">
        <v>11</v>
      </c>
      <c r="AA2638" s="47">
        <v>7</v>
      </c>
      <c r="AB2638" s="47">
        <v>9</v>
      </c>
      <c r="AC2638" s="47">
        <v>5</v>
      </c>
      <c r="AD2638" s="47">
        <v>0</v>
      </c>
      <c r="AE2638" s="47">
        <v>6</v>
      </c>
      <c r="AF2638" s="50">
        <v>11</v>
      </c>
      <c r="AG2638" s="47" t="s">
        <v>27</v>
      </c>
      <c r="AH2638" s="47" t="s">
        <v>27</v>
      </c>
      <c r="AI2638" s="47" t="s">
        <v>27</v>
      </c>
      <c r="AJ2638" s="47" t="s">
        <v>27</v>
      </c>
      <c r="AK2638" s="47" t="s">
        <v>27</v>
      </c>
      <c r="AL2638" s="47" t="s">
        <v>27</v>
      </c>
      <c r="AM2638" s="51">
        <f>IFERROR(IF(R2638=0,"-",R2638/Q2638*100-100),"-")</f>
        <v>122.22222222222223</v>
      </c>
      <c r="AN2638" s="51">
        <f>IFERROR(IF(Y2638=0,"-",Y2638/X2638*100-100),"-")</f>
        <v>200</v>
      </c>
      <c r="AO2638" s="51">
        <f>IFERROR(IF(AF2638=0,"-",AF2638/AE2638*100-100),"-")</f>
        <v>83.333333333333314</v>
      </c>
      <c r="AP2638" s="52">
        <f>IFERROR(IF(R2638=0,"-",R2638/L2638*100-100),"-")</f>
        <v>-9.0909090909090935</v>
      </c>
      <c r="AQ2638" s="52">
        <f>IFERROR(IF(Y2638=0,"-",Y2638/S2638*100-100),"-")</f>
        <v>-18.181818181818173</v>
      </c>
      <c r="AR2638" s="52">
        <f>IFERROR(IF(AF2638=0,"-",AF2638/Z2638*100-100),"-")</f>
        <v>0</v>
      </c>
      <c r="AS2638" s="53">
        <f>R2638-Q2638</f>
        <v>11</v>
      </c>
      <c r="AT2638" s="53">
        <f>Y2638-X2638</f>
        <v>6</v>
      </c>
      <c r="AU2638" s="53">
        <f>AF2638-AE2638</f>
        <v>5</v>
      </c>
      <c r="AV2638" s="54">
        <f>R2638-L2638</f>
        <v>-2</v>
      </c>
      <c r="AW2638" s="54">
        <f>Y2638-S2638</f>
        <v>-2</v>
      </c>
      <c r="AX2638" s="54">
        <f>AF2638-Z2638</f>
        <v>0</v>
      </c>
    </row>
    <row r="2639" spans="1:50" ht="15" x14ac:dyDescent="0.25">
      <c r="A2639" s="43" t="s">
        <v>3974</v>
      </c>
      <c r="B2639" s="43" t="str">
        <f t="shared" si="65"/>
        <v>691000719_6842M01</v>
      </c>
      <c r="C2639" s="44">
        <v>691000719</v>
      </c>
      <c r="D2639" s="44" t="s">
        <v>1011</v>
      </c>
      <c r="E2639" s="44" t="s">
        <v>1012</v>
      </c>
      <c r="F2639" s="45" t="s">
        <v>816</v>
      </c>
      <c r="G2639" s="56">
        <v>9</v>
      </c>
      <c r="H2639" s="44" t="s">
        <v>575</v>
      </c>
      <c r="I2639" s="44" t="s">
        <v>302</v>
      </c>
      <c r="J2639" s="44" t="s">
        <v>303</v>
      </c>
      <c r="K2639" s="45" t="s">
        <v>26</v>
      </c>
      <c r="L2639" s="47">
        <v>27</v>
      </c>
      <c r="M2639" s="47">
        <v>37</v>
      </c>
      <c r="N2639" s="47">
        <v>30</v>
      </c>
      <c r="O2639" s="47">
        <v>35</v>
      </c>
      <c r="P2639" s="47">
        <v>37</v>
      </c>
      <c r="Q2639" s="47">
        <v>22</v>
      </c>
      <c r="R2639" s="48">
        <v>57</v>
      </c>
      <c r="S2639" s="47">
        <v>12</v>
      </c>
      <c r="T2639" s="47">
        <v>21</v>
      </c>
      <c r="U2639" s="47">
        <v>18</v>
      </c>
      <c r="V2639" s="47">
        <v>17</v>
      </c>
      <c r="W2639" s="47">
        <v>18</v>
      </c>
      <c r="X2639" s="47">
        <v>18</v>
      </c>
      <c r="Y2639" s="49">
        <v>31</v>
      </c>
      <c r="Z2639" s="47">
        <v>15</v>
      </c>
      <c r="AA2639" s="47">
        <v>16</v>
      </c>
      <c r="AB2639" s="47">
        <v>12</v>
      </c>
      <c r="AC2639" s="47">
        <v>18</v>
      </c>
      <c r="AD2639" s="47">
        <v>19</v>
      </c>
      <c r="AE2639" s="47">
        <v>4</v>
      </c>
      <c r="AF2639" s="50">
        <v>26</v>
      </c>
      <c r="AG2639" s="47" t="s">
        <v>27</v>
      </c>
      <c r="AH2639" s="47" t="s">
        <v>27</v>
      </c>
      <c r="AI2639" s="47" t="s">
        <v>27</v>
      </c>
      <c r="AJ2639" s="47">
        <v>1</v>
      </c>
      <c r="AK2639" s="47">
        <v>1</v>
      </c>
      <c r="AL2639" s="47">
        <v>0</v>
      </c>
      <c r="AM2639" s="51">
        <f>IFERROR(IF(R2639=0,"-",R2639/Q2639*100-100),"-")</f>
        <v>159.09090909090907</v>
      </c>
      <c r="AN2639" s="51">
        <f>IFERROR(IF(Y2639=0,"-",Y2639/X2639*100-100),"-")</f>
        <v>72.222222222222229</v>
      </c>
      <c r="AO2639" s="51">
        <f>IFERROR(IF(AF2639=0,"-",AF2639/AE2639*100-100),"-")</f>
        <v>550</v>
      </c>
      <c r="AP2639" s="52">
        <f>IFERROR(IF(R2639=0,"-",R2639/L2639*100-100),"-")</f>
        <v>111.11111111111111</v>
      </c>
      <c r="AQ2639" s="52">
        <f>IFERROR(IF(Y2639=0,"-",Y2639/S2639*100-100),"-")</f>
        <v>158.33333333333337</v>
      </c>
      <c r="AR2639" s="52">
        <f>IFERROR(IF(AF2639=0,"-",AF2639/Z2639*100-100),"-")</f>
        <v>73.333333333333343</v>
      </c>
      <c r="AS2639" s="53">
        <f>R2639-Q2639</f>
        <v>35</v>
      </c>
      <c r="AT2639" s="53">
        <f>Y2639-X2639</f>
        <v>13</v>
      </c>
      <c r="AU2639" s="53">
        <f>AF2639-AE2639</f>
        <v>22</v>
      </c>
      <c r="AV2639" s="54">
        <f>R2639-L2639</f>
        <v>30</v>
      </c>
      <c r="AW2639" s="54">
        <f>Y2639-S2639</f>
        <v>19</v>
      </c>
      <c r="AX2639" s="54">
        <f>AF2639-Z2639</f>
        <v>11</v>
      </c>
    </row>
    <row r="2640" spans="1:50" ht="15" x14ac:dyDescent="0.25">
      <c r="A2640" s="43" t="s">
        <v>3975</v>
      </c>
      <c r="B2640" s="43" t="str">
        <f t="shared" si="65"/>
        <v>691000719_7941K41</v>
      </c>
      <c r="C2640" s="44">
        <v>691000719</v>
      </c>
      <c r="D2640" s="44" t="s">
        <v>704</v>
      </c>
      <c r="E2640" s="44" t="s">
        <v>21</v>
      </c>
      <c r="F2640" s="45" t="s">
        <v>705</v>
      </c>
      <c r="G2640" s="56">
        <v>9</v>
      </c>
      <c r="H2640" s="44" t="s">
        <v>575</v>
      </c>
      <c r="I2640" s="44" t="s">
        <v>302</v>
      </c>
      <c r="J2640" s="44" t="s">
        <v>303</v>
      </c>
      <c r="K2640" s="45" t="s">
        <v>26</v>
      </c>
      <c r="L2640" s="47">
        <v>14</v>
      </c>
      <c r="M2640" s="47">
        <v>10</v>
      </c>
      <c r="N2640" s="47">
        <v>4</v>
      </c>
      <c r="O2640" s="47">
        <v>12</v>
      </c>
      <c r="P2640" s="47">
        <v>12</v>
      </c>
      <c r="Q2640" s="47">
        <v>7</v>
      </c>
      <c r="R2640" s="48">
        <v>23</v>
      </c>
      <c r="S2640" s="47">
        <v>4</v>
      </c>
      <c r="T2640" s="47">
        <v>3</v>
      </c>
      <c r="U2640" s="47">
        <v>1</v>
      </c>
      <c r="V2640" s="47">
        <v>3</v>
      </c>
      <c r="W2640" s="47">
        <v>3</v>
      </c>
      <c r="X2640" s="47">
        <v>2</v>
      </c>
      <c r="Y2640" s="49">
        <v>7</v>
      </c>
      <c r="Z2640" s="47">
        <v>10</v>
      </c>
      <c r="AA2640" s="47">
        <v>7</v>
      </c>
      <c r="AB2640" s="47">
        <v>3</v>
      </c>
      <c r="AC2640" s="47">
        <v>9</v>
      </c>
      <c r="AD2640" s="47">
        <v>9</v>
      </c>
      <c r="AE2640" s="47">
        <v>5</v>
      </c>
      <c r="AF2640" s="50">
        <v>16</v>
      </c>
      <c r="AG2640" s="47" t="s">
        <v>27</v>
      </c>
      <c r="AH2640" s="47" t="s">
        <v>27</v>
      </c>
      <c r="AI2640" s="47" t="s">
        <v>27</v>
      </c>
      <c r="AJ2640" s="47">
        <v>1</v>
      </c>
      <c r="AK2640" s="47">
        <v>0</v>
      </c>
      <c r="AL2640" s="47">
        <v>1</v>
      </c>
      <c r="AM2640" s="51">
        <f>IFERROR(IF(R2640=0,"-",R2640/Q2640*100-100),"-")</f>
        <v>228.57142857142856</v>
      </c>
      <c r="AN2640" s="51">
        <f>IFERROR(IF(Y2640=0,"-",Y2640/X2640*100-100),"-")</f>
        <v>250</v>
      </c>
      <c r="AO2640" s="51">
        <f>IFERROR(IF(AF2640=0,"-",AF2640/AE2640*100-100),"-")</f>
        <v>220</v>
      </c>
      <c r="AP2640" s="52">
        <f>IFERROR(IF(R2640=0,"-",R2640/L2640*100-100),"-")</f>
        <v>64.285714285714278</v>
      </c>
      <c r="AQ2640" s="52">
        <f>IFERROR(IF(Y2640=0,"-",Y2640/S2640*100-100),"-")</f>
        <v>75</v>
      </c>
      <c r="AR2640" s="52">
        <f>IFERROR(IF(AF2640=0,"-",AF2640/Z2640*100-100),"-")</f>
        <v>60</v>
      </c>
      <c r="AS2640" s="53">
        <f>R2640-Q2640</f>
        <v>16</v>
      </c>
      <c r="AT2640" s="53">
        <f>Y2640-X2640</f>
        <v>5</v>
      </c>
      <c r="AU2640" s="53">
        <f>AF2640-AE2640</f>
        <v>11</v>
      </c>
      <c r="AV2640" s="54">
        <f>R2640-L2640</f>
        <v>9</v>
      </c>
      <c r="AW2640" s="54">
        <f>Y2640-S2640</f>
        <v>3</v>
      </c>
      <c r="AX2640" s="54">
        <f>AF2640-Z2640</f>
        <v>6</v>
      </c>
    </row>
    <row r="2641" spans="1:50" ht="15" x14ac:dyDescent="0.25">
      <c r="A2641" s="43" t="s">
        <v>3976</v>
      </c>
      <c r="B2641" s="43" t="str">
        <f t="shared" si="65"/>
        <v>691000735_7842M06</v>
      </c>
      <c r="C2641" s="44">
        <v>691000735</v>
      </c>
      <c r="D2641" s="44" t="s">
        <v>1200</v>
      </c>
      <c r="E2641" s="44" t="s">
        <v>1201</v>
      </c>
      <c r="F2641" s="45" t="s">
        <v>718</v>
      </c>
      <c r="G2641" s="56">
        <v>9</v>
      </c>
      <c r="H2641" s="44" t="s">
        <v>3977</v>
      </c>
      <c r="I2641" s="44" t="s">
        <v>354</v>
      </c>
      <c r="J2641" s="44" t="s">
        <v>355</v>
      </c>
      <c r="K2641" s="45" t="s">
        <v>392</v>
      </c>
      <c r="L2641" s="47">
        <v>0</v>
      </c>
      <c r="M2641" s="47">
        <v>0</v>
      </c>
      <c r="N2641" s="47">
        <v>0</v>
      </c>
      <c r="O2641" s="47">
        <v>0</v>
      </c>
      <c r="P2641" s="47">
        <v>0</v>
      </c>
      <c r="Q2641" s="47">
        <v>15</v>
      </c>
      <c r="R2641" s="48">
        <v>36</v>
      </c>
      <c r="S2641" s="47">
        <v>0</v>
      </c>
      <c r="T2641" s="47">
        <v>0</v>
      </c>
      <c r="U2641" s="47">
        <v>0</v>
      </c>
      <c r="V2641" s="47">
        <v>0</v>
      </c>
      <c r="W2641" s="47">
        <v>0</v>
      </c>
      <c r="X2641" s="47">
        <v>7</v>
      </c>
      <c r="Y2641" s="49">
        <v>17</v>
      </c>
      <c r="Z2641" s="47">
        <v>0</v>
      </c>
      <c r="AA2641" s="47">
        <v>0</v>
      </c>
      <c r="AB2641" s="47">
        <v>0</v>
      </c>
      <c r="AC2641" s="47">
        <v>0</v>
      </c>
      <c r="AD2641" s="47">
        <v>0</v>
      </c>
      <c r="AE2641" s="47">
        <v>8</v>
      </c>
      <c r="AF2641" s="50">
        <v>19</v>
      </c>
      <c r="AG2641" s="47" t="s">
        <v>27</v>
      </c>
      <c r="AH2641" s="47" t="s">
        <v>27</v>
      </c>
      <c r="AI2641" s="47" t="s">
        <v>27</v>
      </c>
      <c r="AJ2641" s="47">
        <v>1</v>
      </c>
      <c r="AK2641" s="47">
        <v>1</v>
      </c>
      <c r="AL2641" s="47">
        <v>0</v>
      </c>
      <c r="AM2641" s="51">
        <f>IFERROR(IF(R2641=0,"-",R2641/Q2641*100-100),"-")</f>
        <v>140</v>
      </c>
      <c r="AN2641" s="51">
        <f>IFERROR(IF(Y2641=0,"-",Y2641/X2641*100-100),"-")</f>
        <v>142.85714285714283</v>
      </c>
      <c r="AO2641" s="51">
        <f>IFERROR(IF(AF2641=0,"-",AF2641/AE2641*100-100),"-")</f>
        <v>137.5</v>
      </c>
      <c r="AP2641" s="52" t="str">
        <f>IFERROR(IF(R2641=0,"-",R2641/L2641*100-100),"-")</f>
        <v>-</v>
      </c>
      <c r="AQ2641" s="52" t="str">
        <f>IFERROR(IF(Y2641=0,"-",Y2641/S2641*100-100),"-")</f>
        <v>-</v>
      </c>
      <c r="AR2641" s="52" t="str">
        <f>IFERROR(IF(AF2641=0,"-",AF2641/Z2641*100-100),"-")</f>
        <v>-</v>
      </c>
      <c r="AS2641" s="53">
        <f>R2641-Q2641</f>
        <v>21</v>
      </c>
      <c r="AT2641" s="53">
        <f>Y2641-X2641</f>
        <v>10</v>
      </c>
      <c r="AU2641" s="53">
        <f>AF2641-AE2641</f>
        <v>11</v>
      </c>
      <c r="AV2641" s="54">
        <f>R2641-L2641</f>
        <v>36</v>
      </c>
      <c r="AW2641" s="54">
        <f>Y2641-S2641</f>
        <v>17</v>
      </c>
      <c r="AX2641" s="54">
        <f>AF2641-Z2641</f>
        <v>19</v>
      </c>
    </row>
    <row r="2642" spans="1:50" ht="15" x14ac:dyDescent="0.25">
      <c r="A2642" s="43" t="s">
        <v>3978</v>
      </c>
      <c r="B2642" s="43" t="str">
        <f t="shared" si="65"/>
        <v>691000794_7941K41</v>
      </c>
      <c r="C2642" s="44">
        <v>691000794</v>
      </c>
      <c r="D2642" s="44" t="s">
        <v>704</v>
      </c>
      <c r="E2642" s="44" t="s">
        <v>21</v>
      </c>
      <c r="F2642" s="45" t="s">
        <v>705</v>
      </c>
      <c r="G2642" s="56">
        <v>9</v>
      </c>
      <c r="H2642" s="44" t="s">
        <v>577</v>
      </c>
      <c r="I2642" s="44" t="s">
        <v>308</v>
      </c>
      <c r="J2642" s="44" t="s">
        <v>309</v>
      </c>
      <c r="K2642" s="45" t="s">
        <v>26</v>
      </c>
      <c r="L2642" s="47">
        <v>101</v>
      </c>
      <c r="M2642" s="47">
        <v>84</v>
      </c>
      <c r="N2642" s="47">
        <v>83</v>
      </c>
      <c r="O2642" s="47">
        <v>91</v>
      </c>
      <c r="P2642" s="47">
        <v>90</v>
      </c>
      <c r="Q2642" s="47">
        <v>106</v>
      </c>
      <c r="R2642" s="48">
        <v>60</v>
      </c>
      <c r="S2642" s="47">
        <v>51</v>
      </c>
      <c r="T2642" s="47">
        <v>39</v>
      </c>
      <c r="U2642" s="47">
        <v>47</v>
      </c>
      <c r="V2642" s="47">
        <v>31</v>
      </c>
      <c r="W2642" s="47">
        <v>33</v>
      </c>
      <c r="X2642" s="47">
        <v>34</v>
      </c>
      <c r="Y2642" s="49">
        <v>31</v>
      </c>
      <c r="Z2642" s="47">
        <v>50</v>
      </c>
      <c r="AA2642" s="47">
        <v>45</v>
      </c>
      <c r="AB2642" s="47">
        <v>36</v>
      </c>
      <c r="AC2642" s="47">
        <v>60</v>
      </c>
      <c r="AD2642" s="47">
        <v>57</v>
      </c>
      <c r="AE2642" s="47">
        <v>72</v>
      </c>
      <c r="AF2642" s="50">
        <v>29</v>
      </c>
      <c r="AG2642" s="47" t="s">
        <v>27</v>
      </c>
      <c r="AH2642" s="47" t="s">
        <v>27</v>
      </c>
      <c r="AI2642" s="47" t="s">
        <v>27</v>
      </c>
      <c r="AJ2642" s="47">
        <v>1</v>
      </c>
      <c r="AK2642" s="47">
        <v>1</v>
      </c>
      <c r="AL2642" s="47">
        <v>0</v>
      </c>
      <c r="AM2642" s="51">
        <f>IFERROR(IF(R2642=0,"-",R2642/Q2642*100-100),"-")</f>
        <v>-43.39622641509434</v>
      </c>
      <c r="AN2642" s="51">
        <f>IFERROR(IF(Y2642=0,"-",Y2642/X2642*100-100),"-")</f>
        <v>-8.8235294117647101</v>
      </c>
      <c r="AO2642" s="51">
        <f>IFERROR(IF(AF2642=0,"-",AF2642/AE2642*100-100),"-")</f>
        <v>-59.722222222222221</v>
      </c>
      <c r="AP2642" s="52">
        <f>IFERROR(IF(R2642=0,"-",R2642/L2642*100-100),"-")</f>
        <v>-40.594059405940598</v>
      </c>
      <c r="AQ2642" s="52">
        <f>IFERROR(IF(Y2642=0,"-",Y2642/S2642*100-100),"-")</f>
        <v>-39.215686274509807</v>
      </c>
      <c r="AR2642" s="52">
        <f>IFERROR(IF(AF2642=0,"-",AF2642/Z2642*100-100),"-")</f>
        <v>-42.000000000000007</v>
      </c>
      <c r="AS2642" s="53">
        <f>R2642-Q2642</f>
        <v>-46</v>
      </c>
      <c r="AT2642" s="53">
        <f>Y2642-X2642</f>
        <v>-3</v>
      </c>
      <c r="AU2642" s="53">
        <f>AF2642-AE2642</f>
        <v>-43</v>
      </c>
      <c r="AV2642" s="54">
        <f>R2642-L2642</f>
        <v>-41</v>
      </c>
      <c r="AW2642" s="54">
        <f>Y2642-S2642</f>
        <v>-20</v>
      </c>
      <c r="AX2642" s="54">
        <f>AF2642-Z2642</f>
        <v>-21</v>
      </c>
    </row>
    <row r="2643" spans="1:50" ht="15" x14ac:dyDescent="0.25">
      <c r="A2643" s="43" t="s">
        <v>3979</v>
      </c>
      <c r="B2643" s="43" t="str">
        <f t="shared" si="65"/>
        <v>691001111_6341M01</v>
      </c>
      <c r="C2643" s="44">
        <v>691001111</v>
      </c>
      <c r="D2643" s="44" t="s">
        <v>779</v>
      </c>
      <c r="E2643" s="44" t="s">
        <v>780</v>
      </c>
      <c r="F2643" s="45" t="s">
        <v>765</v>
      </c>
      <c r="G2643" s="56">
        <v>9</v>
      </c>
      <c r="H2643" s="44" t="s">
        <v>3980</v>
      </c>
      <c r="I2643" s="44" t="s">
        <v>30</v>
      </c>
      <c r="J2643" s="44" t="s">
        <v>31</v>
      </c>
      <c r="K2643" s="45" t="s">
        <v>43</v>
      </c>
      <c r="L2643" s="47">
        <v>45</v>
      </c>
      <c r="M2643" s="47">
        <v>67</v>
      </c>
      <c r="N2643" s="47">
        <v>53</v>
      </c>
      <c r="O2643" s="47">
        <v>69</v>
      </c>
      <c r="P2643" s="47">
        <v>0</v>
      </c>
      <c r="Q2643" s="47">
        <v>83</v>
      </c>
      <c r="R2643" s="48">
        <v>108</v>
      </c>
      <c r="S2643" s="47">
        <v>35</v>
      </c>
      <c r="T2643" s="47">
        <v>39</v>
      </c>
      <c r="U2643" s="47">
        <v>36</v>
      </c>
      <c r="V2643" s="47">
        <v>37</v>
      </c>
      <c r="W2643" s="47">
        <v>0</v>
      </c>
      <c r="X2643" s="47">
        <v>44</v>
      </c>
      <c r="Y2643" s="49">
        <v>67</v>
      </c>
      <c r="Z2643" s="47">
        <v>10</v>
      </c>
      <c r="AA2643" s="47">
        <v>28</v>
      </c>
      <c r="AB2643" s="47">
        <v>17</v>
      </c>
      <c r="AC2643" s="47">
        <v>32</v>
      </c>
      <c r="AD2643" s="47">
        <v>0</v>
      </c>
      <c r="AE2643" s="47">
        <v>39</v>
      </c>
      <c r="AF2643" s="50">
        <v>41</v>
      </c>
      <c r="AG2643" s="47" t="s">
        <v>27</v>
      </c>
      <c r="AH2643" s="47" t="s">
        <v>27</v>
      </c>
      <c r="AI2643" s="47" t="s">
        <v>27</v>
      </c>
      <c r="AJ2643" s="47" t="s">
        <v>27</v>
      </c>
      <c r="AK2643" s="47" t="s">
        <v>27</v>
      </c>
      <c r="AL2643" s="47" t="s">
        <v>27</v>
      </c>
      <c r="AM2643" s="51">
        <f>IFERROR(IF(R2643=0,"-",R2643/Q2643*100-100),"-")</f>
        <v>30.120481927710841</v>
      </c>
      <c r="AN2643" s="51">
        <f>IFERROR(IF(Y2643=0,"-",Y2643/X2643*100-100),"-")</f>
        <v>52.27272727272728</v>
      </c>
      <c r="AO2643" s="51">
        <f>IFERROR(IF(AF2643=0,"-",AF2643/AE2643*100-100),"-")</f>
        <v>5.1282051282051384</v>
      </c>
      <c r="AP2643" s="52">
        <f>IFERROR(IF(R2643=0,"-",R2643/L2643*100-100),"-")</f>
        <v>140</v>
      </c>
      <c r="AQ2643" s="52">
        <f>IFERROR(IF(Y2643=0,"-",Y2643/S2643*100-100),"-")</f>
        <v>91.428571428571445</v>
      </c>
      <c r="AR2643" s="52">
        <f>IFERROR(IF(AF2643=0,"-",AF2643/Z2643*100-100),"-")</f>
        <v>309.99999999999994</v>
      </c>
      <c r="AS2643" s="53">
        <f>R2643-Q2643</f>
        <v>25</v>
      </c>
      <c r="AT2643" s="53">
        <f>Y2643-X2643</f>
        <v>23</v>
      </c>
      <c r="AU2643" s="53">
        <f>AF2643-AE2643</f>
        <v>2</v>
      </c>
      <c r="AV2643" s="54">
        <f>R2643-L2643</f>
        <v>63</v>
      </c>
      <c r="AW2643" s="54">
        <f>Y2643-S2643</f>
        <v>32</v>
      </c>
      <c r="AX2643" s="54">
        <f>AF2643-Z2643</f>
        <v>31</v>
      </c>
    </row>
    <row r="2644" spans="1:50" ht="15" x14ac:dyDescent="0.25">
      <c r="A2644" s="43" t="s">
        <v>3981</v>
      </c>
      <c r="B2644" s="43" t="str">
        <f t="shared" si="65"/>
        <v>691001529_7941K41</v>
      </c>
      <c r="C2644" s="44">
        <v>691001529</v>
      </c>
      <c r="D2644" s="44" t="s">
        <v>704</v>
      </c>
      <c r="E2644" s="44" t="s">
        <v>21</v>
      </c>
      <c r="F2644" s="45" t="s">
        <v>705</v>
      </c>
      <c r="G2644" s="56">
        <v>9</v>
      </c>
      <c r="H2644" s="44" t="s">
        <v>3982</v>
      </c>
      <c r="I2644" s="44" t="s">
        <v>102</v>
      </c>
      <c r="J2644" s="44" t="s">
        <v>103</v>
      </c>
      <c r="K2644" s="45" t="s">
        <v>43</v>
      </c>
      <c r="L2644" s="47">
        <v>10</v>
      </c>
      <c r="M2644" s="47">
        <v>9</v>
      </c>
      <c r="N2644" s="47">
        <v>17</v>
      </c>
      <c r="O2644" s="47">
        <v>29</v>
      </c>
      <c r="P2644" s="47">
        <v>0</v>
      </c>
      <c r="Q2644" s="47">
        <v>44</v>
      </c>
      <c r="R2644" s="48">
        <v>33</v>
      </c>
      <c r="S2644" s="47">
        <v>7</v>
      </c>
      <c r="T2644" s="47">
        <v>4</v>
      </c>
      <c r="U2644" s="47">
        <v>13</v>
      </c>
      <c r="V2644" s="47">
        <v>24</v>
      </c>
      <c r="W2644" s="47">
        <v>0</v>
      </c>
      <c r="X2644" s="47">
        <v>30</v>
      </c>
      <c r="Y2644" s="49">
        <v>18</v>
      </c>
      <c r="Z2644" s="47">
        <v>3</v>
      </c>
      <c r="AA2644" s="47">
        <v>5</v>
      </c>
      <c r="AB2644" s="47">
        <v>4</v>
      </c>
      <c r="AC2644" s="47">
        <v>5</v>
      </c>
      <c r="AD2644" s="47">
        <v>0</v>
      </c>
      <c r="AE2644" s="47">
        <v>14</v>
      </c>
      <c r="AF2644" s="50">
        <v>15</v>
      </c>
      <c r="AG2644" s="47">
        <v>2</v>
      </c>
      <c r="AH2644" s="47">
        <v>0</v>
      </c>
      <c r="AI2644" s="47">
        <v>2</v>
      </c>
      <c r="AJ2644" s="47">
        <v>2</v>
      </c>
      <c r="AK2644" s="47">
        <v>2</v>
      </c>
      <c r="AL2644" s="47">
        <v>0</v>
      </c>
      <c r="AM2644" s="51">
        <f>IFERROR(IF(R2644=0,"-",R2644/Q2644*100-100),"-")</f>
        <v>-25</v>
      </c>
      <c r="AN2644" s="51">
        <f>IFERROR(IF(Y2644=0,"-",Y2644/X2644*100-100),"-")</f>
        <v>-40</v>
      </c>
      <c r="AO2644" s="51">
        <f>IFERROR(IF(AF2644=0,"-",AF2644/AE2644*100-100),"-")</f>
        <v>7.1428571428571388</v>
      </c>
      <c r="AP2644" s="52">
        <f>IFERROR(IF(R2644=0,"-",R2644/L2644*100-100),"-")</f>
        <v>230</v>
      </c>
      <c r="AQ2644" s="52">
        <f>IFERROR(IF(Y2644=0,"-",Y2644/S2644*100-100),"-")</f>
        <v>157.14285714285717</v>
      </c>
      <c r="AR2644" s="52">
        <f>IFERROR(IF(AF2644=0,"-",AF2644/Z2644*100-100),"-")</f>
        <v>400</v>
      </c>
      <c r="AS2644" s="53">
        <f>R2644-Q2644</f>
        <v>-11</v>
      </c>
      <c r="AT2644" s="53">
        <f>Y2644-X2644</f>
        <v>-12</v>
      </c>
      <c r="AU2644" s="53">
        <f>AF2644-AE2644</f>
        <v>1</v>
      </c>
      <c r="AV2644" s="54">
        <f>R2644-L2644</f>
        <v>23</v>
      </c>
      <c r="AW2644" s="54">
        <f>Y2644-S2644</f>
        <v>11</v>
      </c>
      <c r="AX2644" s="54">
        <f>AF2644-Z2644</f>
        <v>12</v>
      </c>
    </row>
    <row r="2645" spans="1:50" ht="15" x14ac:dyDescent="0.25">
      <c r="A2645" s="43" t="s">
        <v>3983</v>
      </c>
      <c r="B2645" s="43" t="str">
        <f t="shared" si="65"/>
        <v>691002142_6843M01</v>
      </c>
      <c r="C2645" s="44">
        <v>691002142</v>
      </c>
      <c r="D2645" s="44" t="s">
        <v>814</v>
      </c>
      <c r="E2645" s="44" t="s">
        <v>815</v>
      </c>
      <c r="F2645" s="45" t="s">
        <v>816</v>
      </c>
      <c r="G2645" s="56">
        <v>9</v>
      </c>
      <c r="H2645" s="44" t="s">
        <v>579</v>
      </c>
      <c r="I2645" s="44" t="s">
        <v>308</v>
      </c>
      <c r="J2645" s="44" t="s">
        <v>309</v>
      </c>
      <c r="K2645" s="45" t="s">
        <v>392</v>
      </c>
      <c r="L2645" s="47">
        <v>20</v>
      </c>
      <c r="M2645" s="47">
        <v>21</v>
      </c>
      <c r="N2645" s="47">
        <v>26</v>
      </c>
      <c r="O2645" s="47">
        <v>20</v>
      </c>
      <c r="P2645" s="47">
        <v>0</v>
      </c>
      <c r="Q2645" s="47">
        <v>14</v>
      </c>
      <c r="R2645" s="48">
        <v>37</v>
      </c>
      <c r="S2645" s="47">
        <v>6</v>
      </c>
      <c r="T2645" s="47">
        <v>10</v>
      </c>
      <c r="U2645" s="47">
        <v>13</v>
      </c>
      <c r="V2645" s="47">
        <v>10</v>
      </c>
      <c r="W2645" s="47">
        <v>0</v>
      </c>
      <c r="X2645" s="47">
        <v>5</v>
      </c>
      <c r="Y2645" s="49">
        <v>14</v>
      </c>
      <c r="Z2645" s="47">
        <v>14</v>
      </c>
      <c r="AA2645" s="47">
        <v>11</v>
      </c>
      <c r="AB2645" s="47">
        <v>13</v>
      </c>
      <c r="AC2645" s="47">
        <v>10</v>
      </c>
      <c r="AD2645" s="47">
        <v>0</v>
      </c>
      <c r="AE2645" s="47">
        <v>9</v>
      </c>
      <c r="AF2645" s="50">
        <v>23</v>
      </c>
      <c r="AG2645" s="47" t="s">
        <v>27</v>
      </c>
      <c r="AH2645" s="47" t="s">
        <v>27</v>
      </c>
      <c r="AI2645" s="47" t="s">
        <v>27</v>
      </c>
      <c r="AJ2645" s="47">
        <v>1</v>
      </c>
      <c r="AK2645" s="47">
        <v>0</v>
      </c>
      <c r="AL2645" s="47">
        <v>1</v>
      </c>
      <c r="AM2645" s="51">
        <f>IFERROR(IF(R2645=0,"-",R2645/Q2645*100-100),"-")</f>
        <v>164.28571428571428</v>
      </c>
      <c r="AN2645" s="51">
        <f>IFERROR(IF(Y2645=0,"-",Y2645/X2645*100-100),"-")</f>
        <v>180</v>
      </c>
      <c r="AO2645" s="51">
        <f>IFERROR(IF(AF2645=0,"-",AF2645/AE2645*100-100),"-")</f>
        <v>155.55555555555554</v>
      </c>
      <c r="AP2645" s="52">
        <f>IFERROR(IF(R2645=0,"-",R2645/L2645*100-100),"-")</f>
        <v>85</v>
      </c>
      <c r="AQ2645" s="52">
        <f>IFERROR(IF(Y2645=0,"-",Y2645/S2645*100-100),"-")</f>
        <v>133.33333333333334</v>
      </c>
      <c r="AR2645" s="52">
        <f>IFERROR(IF(AF2645=0,"-",AF2645/Z2645*100-100),"-")</f>
        <v>64.285714285714278</v>
      </c>
      <c r="AS2645" s="53">
        <f>R2645-Q2645</f>
        <v>23</v>
      </c>
      <c r="AT2645" s="53">
        <f>Y2645-X2645</f>
        <v>9</v>
      </c>
      <c r="AU2645" s="53">
        <f>AF2645-AE2645</f>
        <v>14</v>
      </c>
      <c r="AV2645" s="54">
        <f>R2645-L2645</f>
        <v>17</v>
      </c>
      <c r="AW2645" s="54">
        <f>Y2645-S2645</f>
        <v>8</v>
      </c>
      <c r="AX2645" s="54">
        <f>AF2645-Z2645</f>
        <v>9</v>
      </c>
    </row>
    <row r="2646" spans="1:50" ht="15" x14ac:dyDescent="0.25">
      <c r="A2646" s="43" t="s">
        <v>3984</v>
      </c>
      <c r="B2646" s="43" t="str">
        <f t="shared" si="65"/>
        <v>691002142_7941K41</v>
      </c>
      <c r="C2646" s="44">
        <v>691002142</v>
      </c>
      <c r="D2646" s="44" t="s">
        <v>704</v>
      </c>
      <c r="E2646" s="44" t="s">
        <v>21</v>
      </c>
      <c r="F2646" s="45" t="s">
        <v>705</v>
      </c>
      <c r="G2646" s="56">
        <v>9</v>
      </c>
      <c r="H2646" s="44" t="s">
        <v>579</v>
      </c>
      <c r="I2646" s="44" t="s">
        <v>308</v>
      </c>
      <c r="J2646" s="44" t="s">
        <v>309</v>
      </c>
      <c r="K2646" s="45" t="s">
        <v>392</v>
      </c>
      <c r="L2646" s="47">
        <v>13</v>
      </c>
      <c r="M2646" s="47">
        <v>12</v>
      </c>
      <c r="N2646" s="47">
        <v>12</v>
      </c>
      <c r="O2646" s="47">
        <v>19</v>
      </c>
      <c r="P2646" s="47">
        <v>16</v>
      </c>
      <c r="Q2646" s="47">
        <v>11</v>
      </c>
      <c r="R2646" s="48">
        <v>37</v>
      </c>
      <c r="S2646" s="47">
        <v>6</v>
      </c>
      <c r="T2646" s="47">
        <v>2</v>
      </c>
      <c r="U2646" s="47">
        <v>6</v>
      </c>
      <c r="V2646" s="47">
        <v>5</v>
      </c>
      <c r="W2646" s="47">
        <v>4</v>
      </c>
      <c r="X2646" s="47">
        <v>3</v>
      </c>
      <c r="Y2646" s="49">
        <v>17</v>
      </c>
      <c r="Z2646" s="47">
        <v>7</v>
      </c>
      <c r="AA2646" s="47">
        <v>10</v>
      </c>
      <c r="AB2646" s="47">
        <v>6</v>
      </c>
      <c r="AC2646" s="47">
        <v>14</v>
      </c>
      <c r="AD2646" s="47">
        <v>12</v>
      </c>
      <c r="AE2646" s="47">
        <v>8</v>
      </c>
      <c r="AF2646" s="50">
        <v>20</v>
      </c>
      <c r="AG2646" s="47">
        <v>1</v>
      </c>
      <c r="AH2646" s="47">
        <v>0</v>
      </c>
      <c r="AI2646" s="47">
        <v>1</v>
      </c>
      <c r="AJ2646" s="47">
        <v>2</v>
      </c>
      <c r="AK2646" s="47">
        <v>1</v>
      </c>
      <c r="AL2646" s="47">
        <v>1</v>
      </c>
      <c r="AM2646" s="51">
        <f>IFERROR(IF(R2646=0,"-",R2646/Q2646*100-100),"-")</f>
        <v>236.36363636363637</v>
      </c>
      <c r="AN2646" s="51">
        <f>IFERROR(IF(Y2646=0,"-",Y2646/X2646*100-100),"-")</f>
        <v>466.66666666666674</v>
      </c>
      <c r="AO2646" s="51">
        <f>IFERROR(IF(AF2646=0,"-",AF2646/AE2646*100-100),"-")</f>
        <v>150</v>
      </c>
      <c r="AP2646" s="52">
        <f>IFERROR(IF(R2646=0,"-",R2646/L2646*100-100),"-")</f>
        <v>184.61538461538464</v>
      </c>
      <c r="AQ2646" s="52">
        <f>IFERROR(IF(Y2646=0,"-",Y2646/S2646*100-100),"-")</f>
        <v>183.33333333333337</v>
      </c>
      <c r="AR2646" s="52">
        <f>IFERROR(IF(AF2646=0,"-",AF2646/Z2646*100-100),"-")</f>
        <v>185.71428571428572</v>
      </c>
      <c r="AS2646" s="53">
        <f>R2646-Q2646</f>
        <v>26</v>
      </c>
      <c r="AT2646" s="53">
        <f>Y2646-X2646</f>
        <v>14</v>
      </c>
      <c r="AU2646" s="53">
        <f>AF2646-AE2646</f>
        <v>12</v>
      </c>
      <c r="AV2646" s="54">
        <f>R2646-L2646</f>
        <v>24</v>
      </c>
      <c r="AW2646" s="54">
        <f>Y2646-S2646</f>
        <v>11</v>
      </c>
      <c r="AX2646" s="54">
        <f>AF2646-Z2646</f>
        <v>13</v>
      </c>
    </row>
    <row r="2647" spans="1:50" ht="15" x14ac:dyDescent="0.25">
      <c r="A2647" s="43" t="s">
        <v>3985</v>
      </c>
      <c r="B2647" s="43" t="str">
        <f t="shared" si="65"/>
        <v>691002207_7941K41</v>
      </c>
      <c r="C2647" s="44">
        <v>691002207</v>
      </c>
      <c r="D2647" s="44" t="s">
        <v>704</v>
      </c>
      <c r="E2647" s="44" t="s">
        <v>21</v>
      </c>
      <c r="F2647" s="45" t="s">
        <v>705</v>
      </c>
      <c r="G2647" s="56">
        <v>9</v>
      </c>
      <c r="H2647" s="44" t="s">
        <v>3986</v>
      </c>
      <c r="I2647" s="44" t="s">
        <v>102</v>
      </c>
      <c r="J2647" s="44" t="s">
        <v>103</v>
      </c>
      <c r="K2647" s="45" t="s">
        <v>43</v>
      </c>
      <c r="L2647" s="47">
        <v>0</v>
      </c>
      <c r="M2647" s="47">
        <v>0</v>
      </c>
      <c r="N2647" s="47">
        <v>0</v>
      </c>
      <c r="O2647" s="47">
        <v>0</v>
      </c>
      <c r="P2647" s="47">
        <v>0</v>
      </c>
      <c r="Q2647" s="47">
        <v>18</v>
      </c>
      <c r="R2647" s="48">
        <v>25</v>
      </c>
      <c r="S2647" s="47">
        <v>0</v>
      </c>
      <c r="T2647" s="47">
        <v>0</v>
      </c>
      <c r="U2647" s="47">
        <v>0</v>
      </c>
      <c r="V2647" s="47">
        <v>0</v>
      </c>
      <c r="W2647" s="47">
        <v>0</v>
      </c>
      <c r="X2647" s="47">
        <v>11</v>
      </c>
      <c r="Y2647" s="49">
        <v>14</v>
      </c>
      <c r="Z2647" s="47">
        <v>0</v>
      </c>
      <c r="AA2647" s="47">
        <v>0</v>
      </c>
      <c r="AB2647" s="47">
        <v>0</v>
      </c>
      <c r="AC2647" s="47">
        <v>0</v>
      </c>
      <c r="AD2647" s="47">
        <v>0</v>
      </c>
      <c r="AE2647" s="47">
        <v>7</v>
      </c>
      <c r="AF2647" s="50">
        <v>11</v>
      </c>
      <c r="AG2647" s="47" t="s">
        <v>27</v>
      </c>
      <c r="AH2647" s="47" t="s">
        <v>27</v>
      </c>
      <c r="AI2647" s="47" t="s">
        <v>27</v>
      </c>
      <c r="AJ2647" s="47" t="s">
        <v>27</v>
      </c>
      <c r="AK2647" s="47" t="s">
        <v>27</v>
      </c>
      <c r="AL2647" s="47" t="s">
        <v>27</v>
      </c>
      <c r="AM2647" s="51">
        <f>IFERROR(IF(R2647=0,"-",R2647/Q2647*100-100),"-")</f>
        <v>38.888888888888886</v>
      </c>
      <c r="AN2647" s="51">
        <f>IFERROR(IF(Y2647=0,"-",Y2647/X2647*100-100),"-")</f>
        <v>27.272727272727266</v>
      </c>
      <c r="AO2647" s="51">
        <f>IFERROR(IF(AF2647=0,"-",AF2647/AE2647*100-100),"-")</f>
        <v>57.142857142857139</v>
      </c>
      <c r="AP2647" s="52" t="str">
        <f>IFERROR(IF(R2647=0,"-",R2647/L2647*100-100),"-")</f>
        <v>-</v>
      </c>
      <c r="AQ2647" s="52" t="str">
        <f>IFERROR(IF(Y2647=0,"-",Y2647/S2647*100-100),"-")</f>
        <v>-</v>
      </c>
      <c r="AR2647" s="52" t="str">
        <f>IFERROR(IF(AF2647=0,"-",AF2647/Z2647*100-100),"-")</f>
        <v>-</v>
      </c>
      <c r="AS2647" s="53">
        <f>R2647-Q2647</f>
        <v>7</v>
      </c>
      <c r="AT2647" s="53">
        <f>Y2647-X2647</f>
        <v>3</v>
      </c>
      <c r="AU2647" s="53">
        <f>AF2647-AE2647</f>
        <v>4</v>
      </c>
      <c r="AV2647" s="54">
        <f>R2647-L2647</f>
        <v>25</v>
      </c>
      <c r="AW2647" s="54">
        <f>Y2647-S2647</f>
        <v>14</v>
      </c>
      <c r="AX2647" s="54">
        <f>AF2647-Z2647</f>
        <v>11</v>
      </c>
    </row>
    <row r="2648" spans="1:50" ht="15" x14ac:dyDescent="0.25">
      <c r="A2648" s="43" t="s">
        <v>3987</v>
      </c>
      <c r="B2648" s="43" t="str">
        <f t="shared" si="65"/>
        <v>691002339_7941K41</v>
      </c>
      <c r="C2648" s="44">
        <v>691002339</v>
      </c>
      <c r="D2648" s="44" t="s">
        <v>704</v>
      </c>
      <c r="E2648" s="44" t="s">
        <v>21</v>
      </c>
      <c r="F2648" s="45" t="s">
        <v>705</v>
      </c>
      <c r="G2648" s="56">
        <v>9</v>
      </c>
      <c r="H2648" s="44" t="s">
        <v>581</v>
      </c>
      <c r="I2648" s="44" t="s">
        <v>102</v>
      </c>
      <c r="J2648" s="44" t="s">
        <v>103</v>
      </c>
      <c r="K2648" s="45" t="s">
        <v>32</v>
      </c>
      <c r="L2648" s="47">
        <v>11</v>
      </c>
      <c r="M2648" s="47">
        <v>17</v>
      </c>
      <c r="N2648" s="47">
        <v>0</v>
      </c>
      <c r="O2648" s="47">
        <v>20</v>
      </c>
      <c r="P2648" s="47">
        <v>39</v>
      </c>
      <c r="Q2648" s="47">
        <v>58</v>
      </c>
      <c r="R2648" s="48">
        <v>59</v>
      </c>
      <c r="S2648" s="47">
        <v>5</v>
      </c>
      <c r="T2648" s="47">
        <v>6</v>
      </c>
      <c r="U2648" s="47">
        <v>0</v>
      </c>
      <c r="V2648" s="47">
        <v>9</v>
      </c>
      <c r="W2648" s="47">
        <v>16</v>
      </c>
      <c r="X2648" s="47">
        <v>25</v>
      </c>
      <c r="Y2648" s="49">
        <v>27</v>
      </c>
      <c r="Z2648" s="47">
        <v>6</v>
      </c>
      <c r="AA2648" s="47">
        <v>11</v>
      </c>
      <c r="AB2648" s="47">
        <v>0</v>
      </c>
      <c r="AC2648" s="47">
        <v>11</v>
      </c>
      <c r="AD2648" s="47">
        <v>23</v>
      </c>
      <c r="AE2648" s="47">
        <v>33</v>
      </c>
      <c r="AF2648" s="50">
        <v>32</v>
      </c>
      <c r="AG2648" s="47">
        <v>3</v>
      </c>
      <c r="AH2648" s="47">
        <v>3</v>
      </c>
      <c r="AI2648" s="47">
        <v>0</v>
      </c>
      <c r="AJ2648" s="47">
        <v>1</v>
      </c>
      <c r="AK2648" s="47">
        <v>0</v>
      </c>
      <c r="AL2648" s="47">
        <v>1</v>
      </c>
      <c r="AM2648" s="51">
        <f>IFERROR(IF(R2648=0,"-",R2648/Q2648*100-100),"-")</f>
        <v>1.7241379310344769</v>
      </c>
      <c r="AN2648" s="51">
        <f>IFERROR(IF(Y2648=0,"-",Y2648/X2648*100-100),"-")</f>
        <v>8</v>
      </c>
      <c r="AO2648" s="51">
        <f>IFERROR(IF(AF2648=0,"-",AF2648/AE2648*100-100),"-")</f>
        <v>-3.0303030303030312</v>
      </c>
      <c r="AP2648" s="52">
        <f>IFERROR(IF(R2648=0,"-",R2648/L2648*100-100),"-")</f>
        <v>436.36363636363637</v>
      </c>
      <c r="AQ2648" s="52">
        <f>IFERROR(IF(Y2648=0,"-",Y2648/S2648*100-100),"-")</f>
        <v>440</v>
      </c>
      <c r="AR2648" s="52">
        <f>IFERROR(IF(AF2648=0,"-",AF2648/Z2648*100-100),"-")</f>
        <v>433.33333333333326</v>
      </c>
      <c r="AS2648" s="53">
        <f>R2648-Q2648</f>
        <v>1</v>
      </c>
      <c r="AT2648" s="53">
        <f>Y2648-X2648</f>
        <v>2</v>
      </c>
      <c r="AU2648" s="53">
        <f>AF2648-AE2648</f>
        <v>-1</v>
      </c>
      <c r="AV2648" s="54">
        <f>R2648-L2648</f>
        <v>48</v>
      </c>
      <c r="AW2648" s="54">
        <f>Y2648-S2648</f>
        <v>22</v>
      </c>
      <c r="AX2648" s="54">
        <f>AF2648-Z2648</f>
        <v>26</v>
      </c>
    </row>
    <row r="2649" spans="1:50" ht="15" x14ac:dyDescent="0.25">
      <c r="A2649" s="43" t="s">
        <v>3988</v>
      </c>
      <c r="B2649" s="43" t="str">
        <f t="shared" si="65"/>
        <v>691002797_4143L01</v>
      </c>
      <c r="C2649" s="44">
        <v>691002797</v>
      </c>
      <c r="D2649" s="44" t="s">
        <v>1073</v>
      </c>
      <c r="E2649" s="44" t="s">
        <v>1074</v>
      </c>
      <c r="F2649" s="45" t="s">
        <v>812</v>
      </c>
      <c r="G2649" s="56">
        <v>9</v>
      </c>
      <c r="H2649" s="44" t="s">
        <v>3989</v>
      </c>
      <c r="I2649" s="44" t="s">
        <v>302</v>
      </c>
      <c r="J2649" s="44" t="s">
        <v>303</v>
      </c>
      <c r="K2649" s="45" t="s">
        <v>32</v>
      </c>
      <c r="L2649" s="47">
        <v>53</v>
      </c>
      <c r="M2649" s="47">
        <v>55</v>
      </c>
      <c r="N2649" s="47">
        <v>54</v>
      </c>
      <c r="O2649" s="47">
        <v>90</v>
      </c>
      <c r="P2649" s="47">
        <v>0</v>
      </c>
      <c r="Q2649" s="47">
        <v>104</v>
      </c>
      <c r="R2649" s="48">
        <v>115</v>
      </c>
      <c r="S2649" s="47">
        <v>35</v>
      </c>
      <c r="T2649" s="47">
        <v>34</v>
      </c>
      <c r="U2649" s="47">
        <v>39</v>
      </c>
      <c r="V2649" s="47">
        <v>65</v>
      </c>
      <c r="W2649" s="47">
        <v>0</v>
      </c>
      <c r="X2649" s="47">
        <v>69</v>
      </c>
      <c r="Y2649" s="49">
        <v>85</v>
      </c>
      <c r="Z2649" s="47">
        <v>18</v>
      </c>
      <c r="AA2649" s="47">
        <v>21</v>
      </c>
      <c r="AB2649" s="47">
        <v>15</v>
      </c>
      <c r="AC2649" s="47">
        <v>25</v>
      </c>
      <c r="AD2649" s="47">
        <v>0</v>
      </c>
      <c r="AE2649" s="47">
        <v>35</v>
      </c>
      <c r="AF2649" s="50">
        <v>30</v>
      </c>
      <c r="AG2649" s="47" t="s">
        <v>27</v>
      </c>
      <c r="AH2649" s="47" t="s">
        <v>27</v>
      </c>
      <c r="AI2649" s="47" t="s">
        <v>27</v>
      </c>
      <c r="AJ2649" s="47" t="s">
        <v>27</v>
      </c>
      <c r="AK2649" s="47" t="s">
        <v>27</v>
      </c>
      <c r="AL2649" s="47" t="s">
        <v>27</v>
      </c>
      <c r="AM2649" s="51">
        <f>IFERROR(IF(R2649=0,"-",R2649/Q2649*100-100),"-")</f>
        <v>10.57692307692308</v>
      </c>
      <c r="AN2649" s="51">
        <f>IFERROR(IF(Y2649=0,"-",Y2649/X2649*100-100),"-")</f>
        <v>23.188405797101439</v>
      </c>
      <c r="AO2649" s="51">
        <f>IFERROR(IF(AF2649=0,"-",AF2649/AE2649*100-100),"-")</f>
        <v>-14.285714285714292</v>
      </c>
      <c r="AP2649" s="52">
        <f>IFERROR(IF(R2649=0,"-",R2649/L2649*100-100),"-")</f>
        <v>116.98113207547172</v>
      </c>
      <c r="AQ2649" s="52">
        <f>IFERROR(IF(Y2649=0,"-",Y2649/S2649*100-100),"-")</f>
        <v>142.85714285714283</v>
      </c>
      <c r="AR2649" s="52">
        <f>IFERROR(IF(AF2649=0,"-",AF2649/Z2649*100-100),"-")</f>
        <v>66.666666666666686</v>
      </c>
      <c r="AS2649" s="53">
        <f>R2649-Q2649</f>
        <v>11</v>
      </c>
      <c r="AT2649" s="53">
        <f>Y2649-X2649</f>
        <v>16</v>
      </c>
      <c r="AU2649" s="53">
        <f>AF2649-AE2649</f>
        <v>-5</v>
      </c>
      <c r="AV2649" s="54">
        <f>R2649-L2649</f>
        <v>62</v>
      </c>
      <c r="AW2649" s="54">
        <f>Y2649-S2649</f>
        <v>50</v>
      </c>
      <c r="AX2649" s="54">
        <f>AF2649-Z2649</f>
        <v>12</v>
      </c>
    </row>
    <row r="2650" spans="1:50" ht="15" x14ac:dyDescent="0.25">
      <c r="A2650" s="43" t="s">
        <v>3990</v>
      </c>
      <c r="B2650" s="43" t="str">
        <f t="shared" si="65"/>
        <v>691002797_4144M01</v>
      </c>
      <c r="C2650" s="44">
        <v>691002797</v>
      </c>
      <c r="D2650" s="44" t="s">
        <v>1040</v>
      </c>
      <c r="E2650" s="44" t="s">
        <v>1038</v>
      </c>
      <c r="F2650" s="45" t="s">
        <v>792</v>
      </c>
      <c r="G2650" s="56">
        <v>9</v>
      </c>
      <c r="H2650" s="44" t="s">
        <v>3989</v>
      </c>
      <c r="I2650" s="44" t="s">
        <v>302</v>
      </c>
      <c r="J2650" s="44" t="s">
        <v>303</v>
      </c>
      <c r="K2650" s="45" t="s">
        <v>32</v>
      </c>
      <c r="L2650" s="47">
        <v>16</v>
      </c>
      <c r="M2650" s="47">
        <v>25</v>
      </c>
      <c r="N2650" s="47">
        <v>29</v>
      </c>
      <c r="O2650" s="47">
        <v>25</v>
      </c>
      <c r="P2650" s="47">
        <v>0</v>
      </c>
      <c r="Q2650" s="47">
        <v>31</v>
      </c>
      <c r="R2650" s="48">
        <v>27</v>
      </c>
      <c r="S2650" s="47">
        <v>10</v>
      </c>
      <c r="T2650" s="47">
        <v>8</v>
      </c>
      <c r="U2650" s="47">
        <v>10</v>
      </c>
      <c r="V2650" s="47">
        <v>16</v>
      </c>
      <c r="W2650" s="47">
        <v>0</v>
      </c>
      <c r="X2650" s="47">
        <v>19</v>
      </c>
      <c r="Y2650" s="49">
        <v>14</v>
      </c>
      <c r="Z2650" s="47">
        <v>6</v>
      </c>
      <c r="AA2650" s="47">
        <v>17</v>
      </c>
      <c r="AB2650" s="47">
        <v>19</v>
      </c>
      <c r="AC2650" s="47">
        <v>9</v>
      </c>
      <c r="AD2650" s="47">
        <v>0</v>
      </c>
      <c r="AE2650" s="47">
        <v>12</v>
      </c>
      <c r="AF2650" s="50">
        <v>13</v>
      </c>
      <c r="AG2650" s="47">
        <v>1</v>
      </c>
      <c r="AH2650" s="47">
        <v>1</v>
      </c>
      <c r="AI2650" s="47">
        <v>0</v>
      </c>
      <c r="AJ2650" s="47" t="s">
        <v>27</v>
      </c>
      <c r="AK2650" s="47" t="s">
        <v>27</v>
      </c>
      <c r="AL2650" s="47" t="s">
        <v>27</v>
      </c>
      <c r="AM2650" s="51">
        <f>IFERROR(IF(R2650=0,"-",R2650/Q2650*100-100),"-")</f>
        <v>-12.903225806451616</v>
      </c>
      <c r="AN2650" s="51">
        <f>IFERROR(IF(Y2650=0,"-",Y2650/X2650*100-100),"-")</f>
        <v>-26.31578947368422</v>
      </c>
      <c r="AO2650" s="51">
        <f>IFERROR(IF(AF2650=0,"-",AF2650/AE2650*100-100),"-")</f>
        <v>8.3333333333333286</v>
      </c>
      <c r="AP2650" s="52">
        <f>IFERROR(IF(R2650=0,"-",R2650/L2650*100-100),"-")</f>
        <v>68.75</v>
      </c>
      <c r="AQ2650" s="52">
        <f>IFERROR(IF(Y2650=0,"-",Y2650/S2650*100-100),"-")</f>
        <v>40</v>
      </c>
      <c r="AR2650" s="52">
        <f>IFERROR(IF(AF2650=0,"-",AF2650/Z2650*100-100),"-")</f>
        <v>116.66666666666666</v>
      </c>
      <c r="AS2650" s="53">
        <f>R2650-Q2650</f>
        <v>-4</v>
      </c>
      <c r="AT2650" s="53">
        <f>Y2650-X2650</f>
        <v>-5</v>
      </c>
      <c r="AU2650" s="53">
        <f>AF2650-AE2650</f>
        <v>1</v>
      </c>
      <c r="AV2650" s="54">
        <f>R2650-L2650</f>
        <v>11</v>
      </c>
      <c r="AW2650" s="54">
        <f>Y2650-S2650</f>
        <v>4</v>
      </c>
      <c r="AX2650" s="54">
        <f>AF2650-Z2650</f>
        <v>7</v>
      </c>
    </row>
    <row r="2651" spans="1:50" ht="15" x14ac:dyDescent="0.25">
      <c r="A2651" s="43" t="s">
        <v>3991</v>
      </c>
      <c r="B2651" s="43" t="str">
        <f t="shared" si="65"/>
        <v>691002797_4145M01</v>
      </c>
      <c r="C2651" s="44">
        <v>691002797</v>
      </c>
      <c r="D2651" s="44" t="s">
        <v>1396</v>
      </c>
      <c r="E2651" s="44" t="s">
        <v>1397</v>
      </c>
      <c r="F2651" s="45" t="s">
        <v>792</v>
      </c>
      <c r="G2651" s="56">
        <v>9</v>
      </c>
      <c r="H2651" s="44" t="s">
        <v>3989</v>
      </c>
      <c r="I2651" s="44" t="s">
        <v>302</v>
      </c>
      <c r="J2651" s="44" t="s">
        <v>303</v>
      </c>
      <c r="K2651" s="45" t="s">
        <v>32</v>
      </c>
      <c r="L2651" s="47">
        <v>43</v>
      </c>
      <c r="M2651" s="47">
        <v>45</v>
      </c>
      <c r="N2651" s="47">
        <v>55</v>
      </c>
      <c r="O2651" s="47">
        <v>43</v>
      </c>
      <c r="P2651" s="47">
        <v>0</v>
      </c>
      <c r="Q2651" s="47">
        <v>51</v>
      </c>
      <c r="R2651" s="48">
        <v>69</v>
      </c>
      <c r="S2651" s="47">
        <v>21</v>
      </c>
      <c r="T2651" s="47">
        <v>24</v>
      </c>
      <c r="U2651" s="47">
        <v>34</v>
      </c>
      <c r="V2651" s="47">
        <v>28</v>
      </c>
      <c r="W2651" s="47">
        <v>0</v>
      </c>
      <c r="X2651" s="47">
        <v>37</v>
      </c>
      <c r="Y2651" s="49">
        <v>47</v>
      </c>
      <c r="Z2651" s="47">
        <v>22</v>
      </c>
      <c r="AA2651" s="47">
        <v>21</v>
      </c>
      <c r="AB2651" s="47">
        <v>21</v>
      </c>
      <c r="AC2651" s="47">
        <v>15</v>
      </c>
      <c r="AD2651" s="47">
        <v>0</v>
      </c>
      <c r="AE2651" s="47">
        <v>14</v>
      </c>
      <c r="AF2651" s="50">
        <v>22</v>
      </c>
      <c r="AG2651" s="47" t="s">
        <v>27</v>
      </c>
      <c r="AH2651" s="47" t="s">
        <v>27</v>
      </c>
      <c r="AI2651" s="47" t="s">
        <v>27</v>
      </c>
      <c r="AJ2651" s="47" t="s">
        <v>27</v>
      </c>
      <c r="AK2651" s="47" t="s">
        <v>27</v>
      </c>
      <c r="AL2651" s="47" t="s">
        <v>27</v>
      </c>
      <c r="AM2651" s="51">
        <f>IFERROR(IF(R2651=0,"-",R2651/Q2651*100-100),"-")</f>
        <v>35.29411764705884</v>
      </c>
      <c r="AN2651" s="51">
        <f>IFERROR(IF(Y2651=0,"-",Y2651/X2651*100-100),"-")</f>
        <v>27.027027027027017</v>
      </c>
      <c r="AO2651" s="51">
        <f>IFERROR(IF(AF2651=0,"-",AF2651/AE2651*100-100),"-")</f>
        <v>57.142857142857139</v>
      </c>
      <c r="AP2651" s="52">
        <f>IFERROR(IF(R2651=0,"-",R2651/L2651*100-100),"-")</f>
        <v>60.465116279069775</v>
      </c>
      <c r="AQ2651" s="52">
        <f>IFERROR(IF(Y2651=0,"-",Y2651/S2651*100-100),"-")</f>
        <v>123.80952380952382</v>
      </c>
      <c r="AR2651" s="52">
        <f>IFERROR(IF(AF2651=0,"-",AF2651/Z2651*100-100),"-")</f>
        <v>0</v>
      </c>
      <c r="AS2651" s="53">
        <f>R2651-Q2651</f>
        <v>18</v>
      </c>
      <c r="AT2651" s="53">
        <f>Y2651-X2651</f>
        <v>10</v>
      </c>
      <c r="AU2651" s="53">
        <f>AF2651-AE2651</f>
        <v>8</v>
      </c>
      <c r="AV2651" s="54">
        <f>R2651-L2651</f>
        <v>26</v>
      </c>
      <c r="AW2651" s="54">
        <f>Y2651-S2651</f>
        <v>26</v>
      </c>
      <c r="AX2651" s="54">
        <f>AF2651-Z2651</f>
        <v>0</v>
      </c>
    </row>
    <row r="2652" spans="1:50" ht="15" x14ac:dyDescent="0.25">
      <c r="A2652" s="43" t="s">
        <v>3992</v>
      </c>
      <c r="B2652" s="43" t="str">
        <f t="shared" si="65"/>
        <v>691002932_6441L51</v>
      </c>
      <c r="C2652" s="44">
        <v>691002932</v>
      </c>
      <c r="D2652" s="44" t="s">
        <v>784</v>
      </c>
      <c r="E2652" s="44" t="s">
        <v>785</v>
      </c>
      <c r="F2652" s="45" t="s">
        <v>786</v>
      </c>
      <c r="G2652" s="56">
        <v>9</v>
      </c>
      <c r="H2652" s="44" t="s">
        <v>3993</v>
      </c>
      <c r="I2652" s="44" t="s">
        <v>461</v>
      </c>
      <c r="J2652" s="44" t="s">
        <v>462</v>
      </c>
      <c r="K2652" s="45" t="s">
        <v>32</v>
      </c>
      <c r="L2652" s="47">
        <v>44</v>
      </c>
      <c r="M2652" s="47">
        <v>43</v>
      </c>
      <c r="N2652" s="47">
        <v>30</v>
      </c>
      <c r="O2652" s="47">
        <v>60</v>
      </c>
      <c r="P2652" s="47">
        <v>57</v>
      </c>
      <c r="Q2652" s="47">
        <v>41</v>
      </c>
      <c r="R2652" s="48">
        <v>80</v>
      </c>
      <c r="S2652" s="47">
        <v>30</v>
      </c>
      <c r="T2652" s="47">
        <v>31</v>
      </c>
      <c r="U2652" s="47">
        <v>16</v>
      </c>
      <c r="V2652" s="47">
        <v>30</v>
      </c>
      <c r="W2652" s="47">
        <v>24</v>
      </c>
      <c r="X2652" s="47">
        <v>29</v>
      </c>
      <c r="Y2652" s="49">
        <v>47</v>
      </c>
      <c r="Z2652" s="47">
        <v>14</v>
      </c>
      <c r="AA2652" s="47">
        <v>12</v>
      </c>
      <c r="AB2652" s="47">
        <v>14</v>
      </c>
      <c r="AC2652" s="47">
        <v>30</v>
      </c>
      <c r="AD2652" s="47">
        <v>33</v>
      </c>
      <c r="AE2652" s="47">
        <v>12</v>
      </c>
      <c r="AF2652" s="50">
        <v>33</v>
      </c>
      <c r="AG2652" s="47" t="s">
        <v>27</v>
      </c>
      <c r="AH2652" s="47" t="s">
        <v>27</v>
      </c>
      <c r="AI2652" s="47" t="s">
        <v>27</v>
      </c>
      <c r="AJ2652" s="47" t="s">
        <v>27</v>
      </c>
      <c r="AK2652" s="47" t="s">
        <v>27</v>
      </c>
      <c r="AL2652" s="47" t="s">
        <v>27</v>
      </c>
      <c r="AM2652" s="51">
        <f>IFERROR(IF(R2652=0,"-",R2652/Q2652*100-100),"-")</f>
        <v>95.121951219512198</v>
      </c>
      <c r="AN2652" s="51">
        <f>IFERROR(IF(Y2652=0,"-",Y2652/X2652*100-100),"-")</f>
        <v>62.068965517241367</v>
      </c>
      <c r="AO2652" s="51">
        <f>IFERROR(IF(AF2652=0,"-",AF2652/AE2652*100-100),"-")</f>
        <v>175</v>
      </c>
      <c r="AP2652" s="52">
        <f>IFERROR(IF(R2652=0,"-",R2652/L2652*100-100),"-")</f>
        <v>81.818181818181813</v>
      </c>
      <c r="AQ2652" s="52">
        <f>IFERROR(IF(Y2652=0,"-",Y2652/S2652*100-100),"-")</f>
        <v>56.666666666666657</v>
      </c>
      <c r="AR2652" s="52">
        <f>IFERROR(IF(AF2652=0,"-",AF2652/Z2652*100-100),"-")</f>
        <v>135.71428571428572</v>
      </c>
      <c r="AS2652" s="53">
        <f>R2652-Q2652</f>
        <v>39</v>
      </c>
      <c r="AT2652" s="53">
        <f>Y2652-X2652</f>
        <v>18</v>
      </c>
      <c r="AU2652" s="53">
        <f>AF2652-AE2652</f>
        <v>21</v>
      </c>
      <c r="AV2652" s="54">
        <f>R2652-L2652</f>
        <v>36</v>
      </c>
      <c r="AW2652" s="54">
        <f>Y2652-S2652</f>
        <v>17</v>
      </c>
      <c r="AX2652" s="54">
        <f>AF2652-Z2652</f>
        <v>19</v>
      </c>
    </row>
    <row r="2653" spans="1:50" ht="15" x14ac:dyDescent="0.25">
      <c r="A2653" s="43" t="s">
        <v>3994</v>
      </c>
      <c r="B2653" s="43" t="str">
        <f t="shared" si="65"/>
        <v>691002932_6542M01</v>
      </c>
      <c r="C2653" s="44">
        <v>691002932</v>
      </c>
      <c r="D2653" s="44" t="s">
        <v>763</v>
      </c>
      <c r="E2653" s="44" t="s">
        <v>764</v>
      </c>
      <c r="F2653" s="45" t="s">
        <v>765</v>
      </c>
      <c r="G2653" s="56">
        <v>9</v>
      </c>
      <c r="H2653" s="44" t="s">
        <v>3993</v>
      </c>
      <c r="I2653" s="44" t="s">
        <v>461</v>
      </c>
      <c r="J2653" s="44" t="s">
        <v>462</v>
      </c>
      <c r="K2653" s="45" t="s">
        <v>32</v>
      </c>
      <c r="L2653" s="47">
        <v>95</v>
      </c>
      <c r="M2653" s="47">
        <v>86</v>
      </c>
      <c r="N2653" s="47">
        <v>93</v>
      </c>
      <c r="O2653" s="47">
        <v>86</v>
      </c>
      <c r="P2653" s="47">
        <v>100</v>
      </c>
      <c r="Q2653" s="47">
        <v>90</v>
      </c>
      <c r="R2653" s="48">
        <v>66</v>
      </c>
      <c r="S2653" s="47">
        <v>55</v>
      </c>
      <c r="T2653" s="47">
        <v>46</v>
      </c>
      <c r="U2653" s="47">
        <v>53</v>
      </c>
      <c r="V2653" s="47">
        <v>46</v>
      </c>
      <c r="W2653" s="47">
        <v>48</v>
      </c>
      <c r="X2653" s="47">
        <v>41</v>
      </c>
      <c r="Y2653" s="49">
        <v>33</v>
      </c>
      <c r="Z2653" s="47">
        <v>40</v>
      </c>
      <c r="AA2653" s="47">
        <v>40</v>
      </c>
      <c r="AB2653" s="47">
        <v>40</v>
      </c>
      <c r="AC2653" s="47">
        <v>40</v>
      </c>
      <c r="AD2653" s="47">
        <v>52</v>
      </c>
      <c r="AE2653" s="47">
        <v>49</v>
      </c>
      <c r="AF2653" s="50">
        <v>33</v>
      </c>
      <c r="AG2653" s="47" t="s">
        <v>27</v>
      </c>
      <c r="AH2653" s="47" t="s">
        <v>27</v>
      </c>
      <c r="AI2653" s="47" t="s">
        <v>27</v>
      </c>
      <c r="AJ2653" s="47">
        <v>1</v>
      </c>
      <c r="AK2653" s="47">
        <v>0</v>
      </c>
      <c r="AL2653" s="47">
        <v>1</v>
      </c>
      <c r="AM2653" s="51">
        <f>IFERROR(IF(R2653=0,"-",R2653/Q2653*100-100),"-")</f>
        <v>-26.666666666666671</v>
      </c>
      <c r="AN2653" s="51">
        <f>IFERROR(IF(Y2653=0,"-",Y2653/X2653*100-100),"-")</f>
        <v>-19.512195121951208</v>
      </c>
      <c r="AO2653" s="51">
        <f>IFERROR(IF(AF2653=0,"-",AF2653/AE2653*100-100),"-")</f>
        <v>-32.653061224489804</v>
      </c>
      <c r="AP2653" s="52">
        <f>IFERROR(IF(R2653=0,"-",R2653/L2653*100-100),"-")</f>
        <v>-30.526315789473685</v>
      </c>
      <c r="AQ2653" s="52">
        <f>IFERROR(IF(Y2653=0,"-",Y2653/S2653*100-100),"-")</f>
        <v>-40</v>
      </c>
      <c r="AR2653" s="52">
        <f>IFERROR(IF(AF2653=0,"-",AF2653/Z2653*100-100),"-")</f>
        <v>-17.5</v>
      </c>
      <c r="AS2653" s="53">
        <f>R2653-Q2653</f>
        <v>-24</v>
      </c>
      <c r="AT2653" s="53">
        <f>Y2653-X2653</f>
        <v>-8</v>
      </c>
      <c r="AU2653" s="53">
        <f>AF2653-AE2653</f>
        <v>-16</v>
      </c>
      <c r="AV2653" s="54">
        <f>R2653-L2653</f>
        <v>-29</v>
      </c>
      <c r="AW2653" s="54">
        <f>Y2653-S2653</f>
        <v>-22</v>
      </c>
      <c r="AX2653" s="54">
        <f>AF2653-Z2653</f>
        <v>-7</v>
      </c>
    </row>
    <row r="2654" spans="1:50" ht="15" x14ac:dyDescent="0.25">
      <c r="A2654" s="43" t="s">
        <v>3995</v>
      </c>
      <c r="B2654" s="43" t="str">
        <f t="shared" si="65"/>
        <v>691002932_6542M02</v>
      </c>
      <c r="C2654" s="44">
        <v>691002932</v>
      </c>
      <c r="D2654" s="44" t="s">
        <v>854</v>
      </c>
      <c r="E2654" s="44" t="s">
        <v>855</v>
      </c>
      <c r="F2654" s="45" t="s">
        <v>765</v>
      </c>
      <c r="G2654" s="56">
        <v>9</v>
      </c>
      <c r="H2654" s="44" t="s">
        <v>3993</v>
      </c>
      <c r="I2654" s="44" t="s">
        <v>461</v>
      </c>
      <c r="J2654" s="44" t="s">
        <v>462</v>
      </c>
      <c r="K2654" s="45" t="s">
        <v>32</v>
      </c>
      <c r="L2654" s="47">
        <v>78</v>
      </c>
      <c r="M2654" s="47">
        <v>67</v>
      </c>
      <c r="N2654" s="47">
        <v>89</v>
      </c>
      <c r="O2654" s="47">
        <v>78</v>
      </c>
      <c r="P2654" s="47">
        <v>80</v>
      </c>
      <c r="Q2654" s="47">
        <v>71</v>
      </c>
      <c r="R2654" s="48">
        <v>59</v>
      </c>
      <c r="S2654" s="47">
        <v>34</v>
      </c>
      <c r="T2654" s="47">
        <v>19</v>
      </c>
      <c r="U2654" s="47">
        <v>36</v>
      </c>
      <c r="V2654" s="47">
        <v>39</v>
      </c>
      <c r="W2654" s="47">
        <v>33</v>
      </c>
      <c r="X2654" s="47">
        <v>28</v>
      </c>
      <c r="Y2654" s="49">
        <v>21</v>
      </c>
      <c r="Z2654" s="47">
        <v>44</v>
      </c>
      <c r="AA2654" s="47">
        <v>48</v>
      </c>
      <c r="AB2654" s="47">
        <v>53</v>
      </c>
      <c r="AC2654" s="47">
        <v>39</v>
      </c>
      <c r="AD2654" s="47">
        <v>47</v>
      </c>
      <c r="AE2654" s="47">
        <v>43</v>
      </c>
      <c r="AF2654" s="50">
        <v>38</v>
      </c>
      <c r="AG2654" s="47" t="s">
        <v>27</v>
      </c>
      <c r="AH2654" s="47" t="s">
        <v>27</v>
      </c>
      <c r="AI2654" s="47" t="s">
        <v>27</v>
      </c>
      <c r="AJ2654" s="47">
        <v>1</v>
      </c>
      <c r="AK2654" s="47">
        <v>1</v>
      </c>
      <c r="AL2654" s="47">
        <v>0</v>
      </c>
      <c r="AM2654" s="51">
        <f>IFERROR(IF(R2654=0,"-",R2654/Q2654*100-100),"-")</f>
        <v>-16.901408450704224</v>
      </c>
      <c r="AN2654" s="51">
        <f>IFERROR(IF(Y2654=0,"-",Y2654/X2654*100-100),"-")</f>
        <v>-25</v>
      </c>
      <c r="AO2654" s="51">
        <f>IFERROR(IF(AF2654=0,"-",AF2654/AE2654*100-100),"-")</f>
        <v>-11.627906976744185</v>
      </c>
      <c r="AP2654" s="52">
        <f>IFERROR(IF(R2654=0,"-",R2654/L2654*100-100),"-")</f>
        <v>-24.358974358974365</v>
      </c>
      <c r="AQ2654" s="52">
        <f>IFERROR(IF(Y2654=0,"-",Y2654/S2654*100-100),"-")</f>
        <v>-38.235294117647058</v>
      </c>
      <c r="AR2654" s="52">
        <f>IFERROR(IF(AF2654=0,"-",AF2654/Z2654*100-100),"-")</f>
        <v>-13.63636363636364</v>
      </c>
      <c r="AS2654" s="53">
        <f>R2654-Q2654</f>
        <v>-12</v>
      </c>
      <c r="AT2654" s="53">
        <f>Y2654-X2654</f>
        <v>-7</v>
      </c>
      <c r="AU2654" s="53">
        <f>AF2654-AE2654</f>
        <v>-5</v>
      </c>
      <c r="AV2654" s="54">
        <f>R2654-L2654</f>
        <v>-19</v>
      </c>
      <c r="AW2654" s="54">
        <f>Y2654-S2654</f>
        <v>-13</v>
      </c>
      <c r="AX2654" s="54">
        <f>AF2654-Z2654</f>
        <v>-6</v>
      </c>
    </row>
    <row r="2655" spans="1:50" ht="15" x14ac:dyDescent="0.25">
      <c r="A2655" s="43" t="s">
        <v>3996</v>
      </c>
      <c r="B2655" s="43" t="str">
        <f t="shared" si="65"/>
        <v>691003009_3453L01</v>
      </c>
      <c r="C2655" s="44">
        <v>691003009</v>
      </c>
      <c r="D2655" s="44" t="s">
        <v>1111</v>
      </c>
      <c r="E2655" s="44" t="s">
        <v>1112</v>
      </c>
      <c r="F2655" s="45" t="s">
        <v>812</v>
      </c>
      <c r="G2655" s="56">
        <v>9</v>
      </c>
      <c r="H2655" s="44" t="s">
        <v>583</v>
      </c>
      <c r="I2655" s="44" t="s">
        <v>302</v>
      </c>
      <c r="J2655" s="44" t="s">
        <v>303</v>
      </c>
      <c r="K2655" s="45" t="s">
        <v>32</v>
      </c>
      <c r="L2655" s="47">
        <v>33</v>
      </c>
      <c r="M2655" s="47">
        <v>30</v>
      </c>
      <c r="N2655" s="47">
        <v>37</v>
      </c>
      <c r="O2655" s="47">
        <v>36</v>
      </c>
      <c r="P2655" s="47">
        <v>0</v>
      </c>
      <c r="Q2655" s="47">
        <v>60</v>
      </c>
      <c r="R2655" s="48">
        <v>58</v>
      </c>
      <c r="S2655" s="47">
        <v>17</v>
      </c>
      <c r="T2655" s="47">
        <v>15</v>
      </c>
      <c r="U2655" s="47">
        <v>22</v>
      </c>
      <c r="V2655" s="47">
        <v>25</v>
      </c>
      <c r="W2655" s="47">
        <v>0</v>
      </c>
      <c r="X2655" s="47">
        <v>33</v>
      </c>
      <c r="Y2655" s="49">
        <v>34</v>
      </c>
      <c r="Z2655" s="47">
        <v>16</v>
      </c>
      <c r="AA2655" s="47">
        <v>15</v>
      </c>
      <c r="AB2655" s="47">
        <v>15</v>
      </c>
      <c r="AC2655" s="47">
        <v>11</v>
      </c>
      <c r="AD2655" s="47">
        <v>0</v>
      </c>
      <c r="AE2655" s="47">
        <v>27</v>
      </c>
      <c r="AF2655" s="50">
        <v>24</v>
      </c>
      <c r="AG2655" s="47">
        <v>5</v>
      </c>
      <c r="AH2655" s="47">
        <v>5</v>
      </c>
      <c r="AI2655" s="47">
        <v>0</v>
      </c>
      <c r="AJ2655" s="47">
        <v>5</v>
      </c>
      <c r="AK2655" s="47">
        <v>2</v>
      </c>
      <c r="AL2655" s="47">
        <v>3</v>
      </c>
      <c r="AM2655" s="51">
        <f>IFERROR(IF(R2655=0,"-",R2655/Q2655*100-100),"-")</f>
        <v>-3.3333333333333286</v>
      </c>
      <c r="AN2655" s="51">
        <f>IFERROR(IF(Y2655=0,"-",Y2655/X2655*100-100),"-")</f>
        <v>3.0303030303030312</v>
      </c>
      <c r="AO2655" s="51">
        <f>IFERROR(IF(AF2655=0,"-",AF2655/AE2655*100-100),"-")</f>
        <v>-11.111111111111114</v>
      </c>
      <c r="AP2655" s="52">
        <f>IFERROR(IF(R2655=0,"-",R2655/L2655*100-100),"-")</f>
        <v>75.757575757575751</v>
      </c>
      <c r="AQ2655" s="52">
        <f>IFERROR(IF(Y2655=0,"-",Y2655/S2655*100-100),"-")</f>
        <v>100</v>
      </c>
      <c r="AR2655" s="52">
        <f>IFERROR(IF(AF2655=0,"-",AF2655/Z2655*100-100),"-")</f>
        <v>50</v>
      </c>
      <c r="AS2655" s="53">
        <f>R2655-Q2655</f>
        <v>-2</v>
      </c>
      <c r="AT2655" s="53">
        <f>Y2655-X2655</f>
        <v>1</v>
      </c>
      <c r="AU2655" s="53">
        <f>AF2655-AE2655</f>
        <v>-3</v>
      </c>
      <c r="AV2655" s="54">
        <f>R2655-L2655</f>
        <v>25</v>
      </c>
      <c r="AW2655" s="54">
        <f>Y2655-S2655</f>
        <v>17</v>
      </c>
      <c r="AX2655" s="54">
        <f>AF2655-Z2655</f>
        <v>8</v>
      </c>
    </row>
    <row r="2656" spans="1:50" ht="15" x14ac:dyDescent="0.25">
      <c r="A2656" s="43" t="s">
        <v>3997</v>
      </c>
      <c r="B2656" s="43" t="str">
        <f t="shared" si="65"/>
        <v>691003009_3456L01</v>
      </c>
      <c r="C2656" s="44">
        <v>691003009</v>
      </c>
      <c r="D2656" s="44" t="s">
        <v>1928</v>
      </c>
      <c r="E2656" s="44" t="s">
        <v>1929</v>
      </c>
      <c r="F2656" s="45" t="s">
        <v>812</v>
      </c>
      <c r="G2656" s="56">
        <v>9</v>
      </c>
      <c r="H2656" s="44" t="s">
        <v>583</v>
      </c>
      <c r="I2656" s="44" t="s">
        <v>302</v>
      </c>
      <c r="J2656" s="44" t="s">
        <v>303</v>
      </c>
      <c r="K2656" s="45" t="s">
        <v>32</v>
      </c>
      <c r="L2656" s="47">
        <v>0</v>
      </c>
      <c r="M2656" s="47">
        <v>0</v>
      </c>
      <c r="N2656" s="47">
        <v>0</v>
      </c>
      <c r="O2656" s="47">
        <v>0</v>
      </c>
      <c r="P2656" s="47">
        <v>0</v>
      </c>
      <c r="Q2656" s="47">
        <v>17</v>
      </c>
      <c r="R2656" s="48">
        <v>28</v>
      </c>
      <c r="S2656" s="47">
        <v>0</v>
      </c>
      <c r="T2656" s="47">
        <v>0</v>
      </c>
      <c r="U2656" s="47">
        <v>0</v>
      </c>
      <c r="V2656" s="47">
        <v>0</v>
      </c>
      <c r="W2656" s="47">
        <v>0</v>
      </c>
      <c r="X2656" s="47">
        <v>10</v>
      </c>
      <c r="Y2656" s="49">
        <v>14</v>
      </c>
      <c r="Z2656" s="47">
        <v>0</v>
      </c>
      <c r="AA2656" s="47">
        <v>0</v>
      </c>
      <c r="AB2656" s="47">
        <v>0</v>
      </c>
      <c r="AC2656" s="47">
        <v>0</v>
      </c>
      <c r="AD2656" s="47">
        <v>0</v>
      </c>
      <c r="AE2656" s="47">
        <v>7</v>
      </c>
      <c r="AF2656" s="50">
        <v>14</v>
      </c>
      <c r="AG2656" s="47">
        <v>2</v>
      </c>
      <c r="AH2656" s="47">
        <v>0</v>
      </c>
      <c r="AI2656" s="47">
        <v>2</v>
      </c>
      <c r="AJ2656" s="47">
        <v>3</v>
      </c>
      <c r="AK2656" s="47">
        <v>1</v>
      </c>
      <c r="AL2656" s="47">
        <v>2</v>
      </c>
      <c r="AM2656" s="51">
        <f>IFERROR(IF(R2656=0,"-",R2656/Q2656*100-100),"-")</f>
        <v>64.70588235294116</v>
      </c>
      <c r="AN2656" s="51">
        <f>IFERROR(IF(Y2656=0,"-",Y2656/X2656*100-100),"-")</f>
        <v>40</v>
      </c>
      <c r="AO2656" s="51">
        <f>IFERROR(IF(AF2656=0,"-",AF2656/AE2656*100-100),"-")</f>
        <v>100</v>
      </c>
      <c r="AP2656" s="52" t="str">
        <f>IFERROR(IF(R2656=0,"-",R2656/L2656*100-100),"-")</f>
        <v>-</v>
      </c>
      <c r="AQ2656" s="52" t="str">
        <f>IFERROR(IF(Y2656=0,"-",Y2656/S2656*100-100),"-")</f>
        <v>-</v>
      </c>
      <c r="AR2656" s="52" t="str">
        <f>IFERROR(IF(AF2656=0,"-",AF2656/Z2656*100-100),"-")</f>
        <v>-</v>
      </c>
      <c r="AS2656" s="53">
        <f>R2656-Q2656</f>
        <v>11</v>
      </c>
      <c r="AT2656" s="53">
        <f>Y2656-X2656</f>
        <v>4</v>
      </c>
      <c r="AU2656" s="53">
        <f>AF2656-AE2656</f>
        <v>7</v>
      </c>
      <c r="AV2656" s="54">
        <f>R2656-L2656</f>
        <v>28</v>
      </c>
      <c r="AW2656" s="54">
        <f>Y2656-S2656</f>
        <v>14</v>
      </c>
      <c r="AX2656" s="54">
        <f>AF2656-Z2656</f>
        <v>14</v>
      </c>
    </row>
    <row r="2657" spans="1:50" ht="15" x14ac:dyDescent="0.25">
      <c r="A2657" s="43" t="s">
        <v>3998</v>
      </c>
      <c r="B2657" s="43" t="str">
        <f t="shared" si="65"/>
        <v>691003050_7941K41</v>
      </c>
      <c r="C2657" s="44">
        <v>691003050</v>
      </c>
      <c r="D2657" s="44" t="s">
        <v>704</v>
      </c>
      <c r="E2657" s="44" t="s">
        <v>21</v>
      </c>
      <c r="F2657" s="45" t="s">
        <v>705</v>
      </c>
      <c r="G2657" s="56">
        <v>9</v>
      </c>
      <c r="H2657" s="44" t="s">
        <v>3999</v>
      </c>
      <c r="I2657" s="44" t="s">
        <v>30</v>
      </c>
      <c r="J2657" s="44" t="s">
        <v>31</v>
      </c>
      <c r="K2657" s="45" t="s">
        <v>26</v>
      </c>
      <c r="L2657" s="47">
        <v>0</v>
      </c>
      <c r="M2657" s="47">
        <v>0</v>
      </c>
      <c r="N2657" s="47">
        <v>15</v>
      </c>
      <c r="O2657" s="47">
        <v>20</v>
      </c>
      <c r="P2657" s="47">
        <v>12</v>
      </c>
      <c r="Q2657" s="47">
        <v>17</v>
      </c>
      <c r="R2657" s="48">
        <v>23</v>
      </c>
      <c r="S2657" s="47">
        <v>0</v>
      </c>
      <c r="T2657" s="47">
        <v>0</v>
      </c>
      <c r="U2657" s="47">
        <v>8</v>
      </c>
      <c r="V2657" s="47">
        <v>10</v>
      </c>
      <c r="W2657" s="47">
        <v>7</v>
      </c>
      <c r="X2657" s="47">
        <v>13</v>
      </c>
      <c r="Y2657" s="49">
        <v>14</v>
      </c>
      <c r="Z2657" s="47">
        <v>0</v>
      </c>
      <c r="AA2657" s="47">
        <v>0</v>
      </c>
      <c r="AB2657" s="47">
        <v>7</v>
      </c>
      <c r="AC2657" s="47">
        <v>10</v>
      </c>
      <c r="AD2657" s="47">
        <v>5</v>
      </c>
      <c r="AE2657" s="47">
        <v>4</v>
      </c>
      <c r="AF2657" s="50">
        <v>9</v>
      </c>
      <c r="AG2657" s="47" t="s">
        <v>27</v>
      </c>
      <c r="AH2657" s="47" t="s">
        <v>27</v>
      </c>
      <c r="AI2657" s="47" t="s">
        <v>27</v>
      </c>
      <c r="AJ2657" s="47" t="s">
        <v>27</v>
      </c>
      <c r="AK2657" s="47" t="s">
        <v>27</v>
      </c>
      <c r="AL2657" s="47" t="s">
        <v>27</v>
      </c>
      <c r="AM2657" s="51">
        <f>IFERROR(IF(R2657=0,"-",R2657/Q2657*100-100),"-")</f>
        <v>35.29411764705884</v>
      </c>
      <c r="AN2657" s="51">
        <f>IFERROR(IF(Y2657=0,"-",Y2657/X2657*100-100),"-")</f>
        <v>7.6923076923076934</v>
      </c>
      <c r="AO2657" s="51">
        <f>IFERROR(IF(AF2657=0,"-",AF2657/AE2657*100-100),"-")</f>
        <v>125</v>
      </c>
      <c r="AP2657" s="52" t="str">
        <f>IFERROR(IF(R2657=0,"-",R2657/L2657*100-100),"-")</f>
        <v>-</v>
      </c>
      <c r="AQ2657" s="52" t="str">
        <f>IFERROR(IF(Y2657=0,"-",Y2657/S2657*100-100),"-")</f>
        <v>-</v>
      </c>
      <c r="AR2657" s="52" t="str">
        <f>IFERROR(IF(AF2657=0,"-",AF2657/Z2657*100-100),"-")</f>
        <v>-</v>
      </c>
      <c r="AS2657" s="53">
        <f>R2657-Q2657</f>
        <v>6</v>
      </c>
      <c r="AT2657" s="53">
        <f>Y2657-X2657</f>
        <v>1</v>
      </c>
      <c r="AU2657" s="53">
        <f>AF2657-AE2657</f>
        <v>5</v>
      </c>
      <c r="AV2657" s="54">
        <f>R2657-L2657</f>
        <v>23</v>
      </c>
      <c r="AW2657" s="54">
        <f>Y2657-S2657</f>
        <v>14</v>
      </c>
      <c r="AX2657" s="54">
        <f>AF2657-Z2657</f>
        <v>9</v>
      </c>
    </row>
    <row r="2658" spans="1:50" ht="15" x14ac:dyDescent="0.25">
      <c r="A2658" s="43" t="s">
        <v>4000</v>
      </c>
      <c r="B2658" s="43" t="str">
        <f t="shared" si="65"/>
        <v>691003807_2341M01</v>
      </c>
      <c r="C2658" s="44">
        <v>691003807</v>
      </c>
      <c r="D2658" s="44" t="s">
        <v>754</v>
      </c>
      <c r="E2658" s="44" t="s">
        <v>755</v>
      </c>
      <c r="F2658" s="45" t="s">
        <v>709</v>
      </c>
      <c r="G2658" s="56">
        <v>9</v>
      </c>
      <c r="H2658" s="44" t="s">
        <v>4001</v>
      </c>
      <c r="I2658" s="44" t="s">
        <v>156</v>
      </c>
      <c r="J2658" s="44" t="s">
        <v>157</v>
      </c>
      <c r="K2658" s="45" t="s">
        <v>32</v>
      </c>
      <c r="L2658" s="47">
        <v>91</v>
      </c>
      <c r="M2658" s="47">
        <v>86</v>
      </c>
      <c r="N2658" s="47">
        <v>75</v>
      </c>
      <c r="O2658" s="47">
        <v>70</v>
      </c>
      <c r="P2658" s="47">
        <v>0</v>
      </c>
      <c r="Q2658" s="47">
        <v>68</v>
      </c>
      <c r="R2658" s="48">
        <v>85</v>
      </c>
      <c r="S2658" s="47">
        <v>53</v>
      </c>
      <c r="T2658" s="47">
        <v>55</v>
      </c>
      <c r="U2658" s="47">
        <v>35</v>
      </c>
      <c r="V2658" s="47">
        <v>39</v>
      </c>
      <c r="W2658" s="47">
        <v>0</v>
      </c>
      <c r="X2658" s="47">
        <v>28</v>
      </c>
      <c r="Y2658" s="49">
        <v>47</v>
      </c>
      <c r="Z2658" s="47">
        <v>38</v>
      </c>
      <c r="AA2658" s="47">
        <v>31</v>
      </c>
      <c r="AB2658" s="47">
        <v>40</v>
      </c>
      <c r="AC2658" s="47">
        <v>31</v>
      </c>
      <c r="AD2658" s="47">
        <v>0</v>
      </c>
      <c r="AE2658" s="47">
        <v>40</v>
      </c>
      <c r="AF2658" s="50">
        <v>38</v>
      </c>
      <c r="AG2658" s="47">
        <v>1</v>
      </c>
      <c r="AH2658" s="47">
        <v>1</v>
      </c>
      <c r="AI2658" s="47">
        <v>0</v>
      </c>
      <c r="AJ2658" s="47" t="s">
        <v>27</v>
      </c>
      <c r="AK2658" s="47" t="s">
        <v>27</v>
      </c>
      <c r="AL2658" s="47" t="s">
        <v>27</v>
      </c>
      <c r="AM2658" s="51">
        <f>IFERROR(IF(R2658=0,"-",R2658/Q2658*100-100),"-")</f>
        <v>25</v>
      </c>
      <c r="AN2658" s="51">
        <f>IFERROR(IF(Y2658=0,"-",Y2658/X2658*100-100),"-")</f>
        <v>67.857142857142861</v>
      </c>
      <c r="AO2658" s="51">
        <f>IFERROR(IF(AF2658=0,"-",AF2658/AE2658*100-100),"-")</f>
        <v>-5</v>
      </c>
      <c r="AP2658" s="52">
        <f>IFERROR(IF(R2658=0,"-",R2658/L2658*100-100),"-")</f>
        <v>-6.5934065934065984</v>
      </c>
      <c r="AQ2658" s="52">
        <f>IFERROR(IF(Y2658=0,"-",Y2658/S2658*100-100),"-")</f>
        <v>-11.320754716981128</v>
      </c>
      <c r="AR2658" s="52">
        <f>IFERROR(IF(AF2658=0,"-",AF2658/Z2658*100-100),"-")</f>
        <v>0</v>
      </c>
      <c r="AS2658" s="53">
        <f>R2658-Q2658</f>
        <v>17</v>
      </c>
      <c r="AT2658" s="53">
        <f>Y2658-X2658</f>
        <v>19</v>
      </c>
      <c r="AU2658" s="53">
        <f>AF2658-AE2658</f>
        <v>-2</v>
      </c>
      <c r="AV2658" s="54">
        <f>R2658-L2658</f>
        <v>-6</v>
      </c>
      <c r="AW2658" s="54">
        <f>Y2658-S2658</f>
        <v>-6</v>
      </c>
      <c r="AX2658" s="54">
        <f>AF2658-Z2658</f>
        <v>0</v>
      </c>
    </row>
    <row r="2659" spans="1:50" ht="15" x14ac:dyDescent="0.25">
      <c r="A2659" s="43" t="s">
        <v>4002</v>
      </c>
      <c r="B2659" s="43" t="str">
        <f t="shared" si="65"/>
        <v>691003807_2345L01</v>
      </c>
      <c r="C2659" s="44">
        <v>691003807</v>
      </c>
      <c r="D2659" s="44" t="s">
        <v>888</v>
      </c>
      <c r="E2659" s="44" t="s">
        <v>889</v>
      </c>
      <c r="F2659" s="45" t="s">
        <v>863</v>
      </c>
      <c r="G2659" s="56">
        <v>9</v>
      </c>
      <c r="H2659" s="44" t="s">
        <v>4001</v>
      </c>
      <c r="I2659" s="44" t="s">
        <v>156</v>
      </c>
      <c r="J2659" s="44" t="s">
        <v>157</v>
      </c>
      <c r="K2659" s="45" t="s">
        <v>32</v>
      </c>
      <c r="L2659" s="47">
        <v>26</v>
      </c>
      <c r="M2659" s="47">
        <v>28</v>
      </c>
      <c r="N2659" s="47">
        <v>19</v>
      </c>
      <c r="O2659" s="47">
        <v>31</v>
      </c>
      <c r="P2659" s="47">
        <v>0</v>
      </c>
      <c r="Q2659" s="47">
        <v>28</v>
      </c>
      <c r="R2659" s="48">
        <v>35</v>
      </c>
      <c r="S2659" s="47">
        <v>10</v>
      </c>
      <c r="T2659" s="47">
        <v>12</v>
      </c>
      <c r="U2659" s="47">
        <v>8</v>
      </c>
      <c r="V2659" s="47">
        <v>14</v>
      </c>
      <c r="W2659" s="47">
        <v>0</v>
      </c>
      <c r="X2659" s="47">
        <v>16</v>
      </c>
      <c r="Y2659" s="49">
        <v>10</v>
      </c>
      <c r="Z2659" s="47">
        <v>16</v>
      </c>
      <c r="AA2659" s="47">
        <v>16</v>
      </c>
      <c r="AB2659" s="47">
        <v>11</v>
      </c>
      <c r="AC2659" s="47">
        <v>17</v>
      </c>
      <c r="AD2659" s="47">
        <v>0</v>
      </c>
      <c r="AE2659" s="47">
        <v>12</v>
      </c>
      <c r="AF2659" s="50">
        <v>25</v>
      </c>
      <c r="AG2659" s="47" t="s">
        <v>27</v>
      </c>
      <c r="AH2659" s="47" t="s">
        <v>27</v>
      </c>
      <c r="AI2659" s="47" t="s">
        <v>27</v>
      </c>
      <c r="AJ2659" s="47" t="s">
        <v>27</v>
      </c>
      <c r="AK2659" s="47" t="s">
        <v>27</v>
      </c>
      <c r="AL2659" s="47" t="s">
        <v>27</v>
      </c>
      <c r="AM2659" s="51">
        <f>IFERROR(IF(R2659=0,"-",R2659/Q2659*100-100),"-")</f>
        <v>25</v>
      </c>
      <c r="AN2659" s="51">
        <f>IFERROR(IF(Y2659=0,"-",Y2659/X2659*100-100),"-")</f>
        <v>-37.5</v>
      </c>
      <c r="AO2659" s="51">
        <f>IFERROR(IF(AF2659=0,"-",AF2659/AE2659*100-100),"-")</f>
        <v>108.33333333333334</v>
      </c>
      <c r="AP2659" s="52">
        <f>IFERROR(IF(R2659=0,"-",R2659/L2659*100-100),"-")</f>
        <v>34.615384615384613</v>
      </c>
      <c r="AQ2659" s="52">
        <f>IFERROR(IF(Y2659=0,"-",Y2659/S2659*100-100),"-")</f>
        <v>0</v>
      </c>
      <c r="AR2659" s="52">
        <f>IFERROR(IF(AF2659=0,"-",AF2659/Z2659*100-100),"-")</f>
        <v>56.25</v>
      </c>
      <c r="AS2659" s="53">
        <f>R2659-Q2659</f>
        <v>7</v>
      </c>
      <c r="AT2659" s="53">
        <f>Y2659-X2659</f>
        <v>-6</v>
      </c>
      <c r="AU2659" s="53">
        <f>AF2659-AE2659</f>
        <v>13</v>
      </c>
      <c r="AV2659" s="54">
        <f>R2659-L2659</f>
        <v>9</v>
      </c>
      <c r="AW2659" s="54">
        <f>Y2659-S2659</f>
        <v>0</v>
      </c>
      <c r="AX2659" s="54">
        <f>AF2659-Z2659</f>
        <v>9</v>
      </c>
    </row>
    <row r="2660" spans="1:50" ht="15" x14ac:dyDescent="0.25">
      <c r="A2660" s="43" t="s">
        <v>4003</v>
      </c>
      <c r="B2660" s="43" t="str">
        <f t="shared" si="65"/>
        <v>691003807_3442M01</v>
      </c>
      <c r="C2660" s="44">
        <v>691003807</v>
      </c>
      <c r="D2660" s="44" t="s">
        <v>1215</v>
      </c>
      <c r="E2660" s="44" t="s">
        <v>1216</v>
      </c>
      <c r="F2660" s="45" t="s">
        <v>729</v>
      </c>
      <c r="G2660" s="56">
        <v>9</v>
      </c>
      <c r="H2660" s="44" t="s">
        <v>4001</v>
      </c>
      <c r="I2660" s="44" t="s">
        <v>156</v>
      </c>
      <c r="J2660" s="44" t="s">
        <v>157</v>
      </c>
      <c r="K2660" s="45" t="s">
        <v>32</v>
      </c>
      <c r="L2660" s="47">
        <v>30</v>
      </c>
      <c r="M2660" s="47">
        <v>23</v>
      </c>
      <c r="N2660" s="47">
        <v>28</v>
      </c>
      <c r="O2660" s="47">
        <v>32</v>
      </c>
      <c r="P2660" s="47">
        <v>0</v>
      </c>
      <c r="Q2660" s="47">
        <v>33</v>
      </c>
      <c r="R2660" s="48">
        <v>54</v>
      </c>
      <c r="S2660" s="47">
        <v>15</v>
      </c>
      <c r="T2660" s="47">
        <v>15</v>
      </c>
      <c r="U2660" s="47">
        <v>14</v>
      </c>
      <c r="V2660" s="47">
        <v>14</v>
      </c>
      <c r="W2660" s="47">
        <v>0</v>
      </c>
      <c r="X2660" s="47">
        <v>20</v>
      </c>
      <c r="Y2660" s="49">
        <v>33</v>
      </c>
      <c r="Z2660" s="47">
        <v>15</v>
      </c>
      <c r="AA2660" s="47">
        <v>8</v>
      </c>
      <c r="AB2660" s="47">
        <v>14</v>
      </c>
      <c r="AC2660" s="47">
        <v>18</v>
      </c>
      <c r="AD2660" s="47">
        <v>0</v>
      </c>
      <c r="AE2660" s="47">
        <v>13</v>
      </c>
      <c r="AF2660" s="50">
        <v>21</v>
      </c>
      <c r="AG2660" s="47" t="s">
        <v>27</v>
      </c>
      <c r="AH2660" s="47" t="s">
        <v>27</v>
      </c>
      <c r="AI2660" s="47" t="s">
        <v>27</v>
      </c>
      <c r="AJ2660" s="47" t="s">
        <v>27</v>
      </c>
      <c r="AK2660" s="47" t="s">
        <v>27</v>
      </c>
      <c r="AL2660" s="47" t="s">
        <v>27</v>
      </c>
      <c r="AM2660" s="51">
        <f>IFERROR(IF(R2660=0,"-",R2660/Q2660*100-100),"-")</f>
        <v>63.636363636363654</v>
      </c>
      <c r="AN2660" s="51">
        <f>IFERROR(IF(Y2660=0,"-",Y2660/X2660*100-100),"-")</f>
        <v>65</v>
      </c>
      <c r="AO2660" s="51">
        <f>IFERROR(IF(AF2660=0,"-",AF2660/AE2660*100-100),"-")</f>
        <v>61.538461538461547</v>
      </c>
      <c r="AP2660" s="52">
        <f>IFERROR(IF(R2660=0,"-",R2660/L2660*100-100),"-")</f>
        <v>80</v>
      </c>
      <c r="AQ2660" s="52">
        <f>IFERROR(IF(Y2660=0,"-",Y2660/S2660*100-100),"-")</f>
        <v>120.00000000000003</v>
      </c>
      <c r="AR2660" s="52">
        <f>IFERROR(IF(AF2660=0,"-",AF2660/Z2660*100-100),"-")</f>
        <v>40</v>
      </c>
      <c r="AS2660" s="53">
        <f>R2660-Q2660</f>
        <v>21</v>
      </c>
      <c r="AT2660" s="53">
        <f>Y2660-X2660</f>
        <v>13</v>
      </c>
      <c r="AU2660" s="53">
        <f>AF2660-AE2660</f>
        <v>8</v>
      </c>
      <c r="AV2660" s="54">
        <f>R2660-L2660</f>
        <v>24</v>
      </c>
      <c r="AW2660" s="54">
        <f>Y2660-S2660</f>
        <v>18</v>
      </c>
      <c r="AX2660" s="54">
        <f>AF2660-Z2660</f>
        <v>6</v>
      </c>
    </row>
    <row r="2661" spans="1:50" ht="15" x14ac:dyDescent="0.25">
      <c r="A2661" s="43" t="s">
        <v>4004</v>
      </c>
      <c r="B2661" s="43" t="str">
        <f t="shared" si="65"/>
        <v>691003807_6441L51</v>
      </c>
      <c r="C2661" s="44">
        <v>691003807</v>
      </c>
      <c r="D2661" s="44" t="s">
        <v>784</v>
      </c>
      <c r="E2661" s="44" t="s">
        <v>785</v>
      </c>
      <c r="F2661" s="45" t="s">
        <v>786</v>
      </c>
      <c r="G2661" s="56">
        <v>9</v>
      </c>
      <c r="H2661" s="44" t="s">
        <v>4001</v>
      </c>
      <c r="I2661" s="44" t="s">
        <v>156</v>
      </c>
      <c r="J2661" s="44" t="s">
        <v>157</v>
      </c>
      <c r="K2661" s="45" t="s">
        <v>32</v>
      </c>
      <c r="L2661" s="47">
        <v>38</v>
      </c>
      <c r="M2661" s="47">
        <v>35</v>
      </c>
      <c r="N2661" s="47">
        <v>37</v>
      </c>
      <c r="O2661" s="47">
        <v>35</v>
      </c>
      <c r="P2661" s="47">
        <v>0</v>
      </c>
      <c r="Q2661" s="47">
        <v>36</v>
      </c>
      <c r="R2661" s="48">
        <v>52</v>
      </c>
      <c r="S2661" s="47">
        <v>37</v>
      </c>
      <c r="T2661" s="47">
        <v>33</v>
      </c>
      <c r="U2661" s="47">
        <v>28</v>
      </c>
      <c r="V2661" s="47">
        <v>33</v>
      </c>
      <c r="W2661" s="47">
        <v>0</v>
      </c>
      <c r="X2661" s="47">
        <v>30</v>
      </c>
      <c r="Y2661" s="49">
        <v>46</v>
      </c>
      <c r="Z2661" s="47">
        <v>1</v>
      </c>
      <c r="AA2661" s="47">
        <v>2</v>
      </c>
      <c r="AB2661" s="47">
        <v>9</v>
      </c>
      <c r="AC2661" s="47">
        <v>2</v>
      </c>
      <c r="AD2661" s="47">
        <v>0</v>
      </c>
      <c r="AE2661" s="47">
        <v>6</v>
      </c>
      <c r="AF2661" s="50">
        <v>6</v>
      </c>
      <c r="AG2661" s="47" t="s">
        <v>27</v>
      </c>
      <c r="AH2661" s="47" t="s">
        <v>27</v>
      </c>
      <c r="AI2661" s="47" t="s">
        <v>27</v>
      </c>
      <c r="AJ2661" s="47" t="s">
        <v>27</v>
      </c>
      <c r="AK2661" s="47" t="s">
        <v>27</v>
      </c>
      <c r="AL2661" s="47" t="s">
        <v>27</v>
      </c>
      <c r="AM2661" s="51">
        <f>IFERROR(IF(R2661=0,"-",R2661/Q2661*100-100),"-")</f>
        <v>44.444444444444429</v>
      </c>
      <c r="AN2661" s="51">
        <f>IFERROR(IF(Y2661=0,"-",Y2661/X2661*100-100),"-")</f>
        <v>53.333333333333343</v>
      </c>
      <c r="AO2661" s="51">
        <f>IFERROR(IF(AF2661=0,"-",AF2661/AE2661*100-100),"-")</f>
        <v>0</v>
      </c>
      <c r="AP2661" s="52">
        <f>IFERROR(IF(R2661=0,"-",R2661/L2661*100-100),"-")</f>
        <v>36.84210526315789</v>
      </c>
      <c r="AQ2661" s="52">
        <f>IFERROR(IF(Y2661=0,"-",Y2661/S2661*100-100),"-")</f>
        <v>24.324324324324323</v>
      </c>
      <c r="AR2661" s="52">
        <f>IFERROR(IF(AF2661=0,"-",AF2661/Z2661*100-100),"-")</f>
        <v>500</v>
      </c>
      <c r="AS2661" s="53">
        <f>R2661-Q2661</f>
        <v>16</v>
      </c>
      <c r="AT2661" s="53">
        <f>Y2661-X2661</f>
        <v>16</v>
      </c>
      <c r="AU2661" s="53">
        <f>AF2661-AE2661</f>
        <v>0</v>
      </c>
      <c r="AV2661" s="54">
        <f>R2661-L2661</f>
        <v>14</v>
      </c>
      <c r="AW2661" s="54">
        <f>Y2661-S2661</f>
        <v>9</v>
      </c>
      <c r="AX2661" s="54">
        <f>AF2661-Z2661</f>
        <v>5</v>
      </c>
    </row>
    <row r="2662" spans="1:50" ht="15" x14ac:dyDescent="0.25">
      <c r="A2662" s="43" t="s">
        <v>4005</v>
      </c>
      <c r="B2662" s="43" t="str">
        <f t="shared" si="65"/>
        <v>691003921_2941L51</v>
      </c>
      <c r="C2662" s="44">
        <v>691003921</v>
      </c>
      <c r="D2662" s="44" t="s">
        <v>1203</v>
      </c>
      <c r="E2662" s="44" t="s">
        <v>796</v>
      </c>
      <c r="F2662" s="45" t="s">
        <v>860</v>
      </c>
      <c r="G2662" s="56">
        <v>9</v>
      </c>
      <c r="H2662" s="44" t="s">
        <v>4006</v>
      </c>
      <c r="I2662" s="44" t="s">
        <v>102</v>
      </c>
      <c r="J2662" s="44" t="s">
        <v>103</v>
      </c>
      <c r="K2662" s="45" t="s">
        <v>43</v>
      </c>
      <c r="L2662" s="47">
        <v>8</v>
      </c>
      <c r="M2662" s="47">
        <v>0</v>
      </c>
      <c r="N2662" s="47">
        <v>0</v>
      </c>
      <c r="O2662" s="47">
        <v>0</v>
      </c>
      <c r="P2662" s="47">
        <v>0</v>
      </c>
      <c r="Q2662" s="47">
        <v>13</v>
      </c>
      <c r="R2662" s="48">
        <v>10</v>
      </c>
      <c r="S2662" s="47">
        <v>8</v>
      </c>
      <c r="T2662" s="47">
        <v>0</v>
      </c>
      <c r="U2662" s="47">
        <v>0</v>
      </c>
      <c r="V2662" s="47">
        <v>0</v>
      </c>
      <c r="W2662" s="47">
        <v>0</v>
      </c>
      <c r="X2662" s="47">
        <v>13</v>
      </c>
      <c r="Y2662" s="49">
        <v>10</v>
      </c>
      <c r="Z2662" s="47">
        <v>0</v>
      </c>
      <c r="AA2662" s="47">
        <v>0</v>
      </c>
      <c r="AB2662" s="47">
        <v>0</v>
      </c>
      <c r="AC2662" s="47">
        <v>0</v>
      </c>
      <c r="AD2662" s="47">
        <v>0</v>
      </c>
      <c r="AE2662" s="47">
        <v>0</v>
      </c>
      <c r="AF2662" s="50">
        <v>0</v>
      </c>
      <c r="AG2662" s="47" t="s">
        <v>27</v>
      </c>
      <c r="AH2662" s="47" t="s">
        <v>27</v>
      </c>
      <c r="AI2662" s="47" t="s">
        <v>27</v>
      </c>
      <c r="AJ2662" s="47" t="s">
        <v>27</v>
      </c>
      <c r="AK2662" s="47" t="s">
        <v>27</v>
      </c>
      <c r="AL2662" s="47" t="s">
        <v>27</v>
      </c>
      <c r="AM2662" s="51">
        <f>IFERROR(IF(R2662=0,"-",R2662/Q2662*100-100),"-")</f>
        <v>-23.076923076923066</v>
      </c>
      <c r="AN2662" s="51">
        <f>IFERROR(IF(Y2662=0,"-",Y2662/X2662*100-100),"-")</f>
        <v>-23.076923076923066</v>
      </c>
      <c r="AO2662" s="51" t="str">
        <f>IFERROR(IF(AF2662=0,"-",AF2662/AE2662*100-100),"-")</f>
        <v>-</v>
      </c>
      <c r="AP2662" s="52">
        <f>IFERROR(IF(R2662=0,"-",R2662/L2662*100-100),"-")</f>
        <v>25</v>
      </c>
      <c r="AQ2662" s="52">
        <f>IFERROR(IF(Y2662=0,"-",Y2662/S2662*100-100),"-")</f>
        <v>25</v>
      </c>
      <c r="AR2662" s="52" t="str">
        <f>IFERROR(IF(AF2662=0,"-",AF2662/Z2662*100-100),"-")</f>
        <v>-</v>
      </c>
      <c r="AS2662" s="53">
        <f>R2662-Q2662</f>
        <v>-3</v>
      </c>
      <c r="AT2662" s="53">
        <f>Y2662-X2662</f>
        <v>-3</v>
      </c>
      <c r="AU2662" s="53">
        <f>AF2662-AE2662</f>
        <v>0</v>
      </c>
      <c r="AV2662" s="54">
        <f>R2662-L2662</f>
        <v>2</v>
      </c>
      <c r="AW2662" s="54">
        <f>Y2662-S2662</f>
        <v>2</v>
      </c>
      <c r="AX2662" s="54">
        <f>AF2662-Z2662</f>
        <v>0</v>
      </c>
    </row>
    <row r="2663" spans="1:50" ht="15" x14ac:dyDescent="0.25">
      <c r="A2663" s="43" t="s">
        <v>4007</v>
      </c>
      <c r="B2663" s="43" t="str">
        <f t="shared" si="65"/>
        <v>691004048_7531M01</v>
      </c>
      <c r="C2663" s="44">
        <v>691004048</v>
      </c>
      <c r="D2663" s="44" t="s">
        <v>975</v>
      </c>
      <c r="E2663" s="44" t="s">
        <v>976</v>
      </c>
      <c r="F2663" s="45" t="s">
        <v>816</v>
      </c>
      <c r="G2663" s="56">
        <v>9</v>
      </c>
      <c r="H2663" s="44" t="s">
        <v>4008</v>
      </c>
      <c r="I2663" s="44" t="s">
        <v>308</v>
      </c>
      <c r="J2663" s="44" t="s">
        <v>309</v>
      </c>
      <c r="K2663" s="45" t="s">
        <v>43</v>
      </c>
      <c r="L2663" s="47">
        <v>52</v>
      </c>
      <c r="M2663" s="47">
        <v>59</v>
      </c>
      <c r="N2663" s="47">
        <v>33</v>
      </c>
      <c r="O2663" s="47">
        <v>37</v>
      </c>
      <c r="P2663" s="47">
        <v>0</v>
      </c>
      <c r="Q2663" s="47">
        <v>61</v>
      </c>
      <c r="R2663" s="48">
        <v>72</v>
      </c>
      <c r="S2663" s="47">
        <v>22</v>
      </c>
      <c r="T2663" s="47">
        <v>28</v>
      </c>
      <c r="U2663" s="47">
        <v>22</v>
      </c>
      <c r="V2663" s="47">
        <v>24</v>
      </c>
      <c r="W2663" s="47">
        <v>0</v>
      </c>
      <c r="X2663" s="47">
        <v>38</v>
      </c>
      <c r="Y2663" s="49">
        <v>49</v>
      </c>
      <c r="Z2663" s="47">
        <v>30</v>
      </c>
      <c r="AA2663" s="47">
        <v>31</v>
      </c>
      <c r="AB2663" s="47">
        <v>11</v>
      </c>
      <c r="AC2663" s="47">
        <v>13</v>
      </c>
      <c r="AD2663" s="47">
        <v>0</v>
      </c>
      <c r="AE2663" s="47">
        <v>23</v>
      </c>
      <c r="AF2663" s="50">
        <v>23</v>
      </c>
      <c r="AG2663" s="47" t="s">
        <v>27</v>
      </c>
      <c r="AH2663" s="47" t="s">
        <v>27</v>
      </c>
      <c r="AI2663" s="47" t="s">
        <v>27</v>
      </c>
      <c r="AJ2663" s="47">
        <v>1</v>
      </c>
      <c r="AK2663" s="47">
        <v>1</v>
      </c>
      <c r="AL2663" s="47">
        <v>0</v>
      </c>
      <c r="AM2663" s="51">
        <f>IFERROR(IF(R2663=0,"-",R2663/Q2663*100-100),"-")</f>
        <v>18.032786885245898</v>
      </c>
      <c r="AN2663" s="51">
        <f>IFERROR(IF(Y2663=0,"-",Y2663/X2663*100-100),"-")</f>
        <v>28.94736842105263</v>
      </c>
      <c r="AO2663" s="51">
        <f>IFERROR(IF(AF2663=0,"-",AF2663/AE2663*100-100),"-")</f>
        <v>0</v>
      </c>
      <c r="AP2663" s="52">
        <f>IFERROR(IF(R2663=0,"-",R2663/L2663*100-100),"-")</f>
        <v>38.461538461538453</v>
      </c>
      <c r="AQ2663" s="52">
        <f>IFERROR(IF(Y2663=0,"-",Y2663/S2663*100-100),"-")</f>
        <v>122.72727272727272</v>
      </c>
      <c r="AR2663" s="52">
        <f>IFERROR(IF(AF2663=0,"-",AF2663/Z2663*100-100),"-")</f>
        <v>-23.333333333333329</v>
      </c>
      <c r="AS2663" s="53">
        <f>R2663-Q2663</f>
        <v>11</v>
      </c>
      <c r="AT2663" s="53">
        <f>Y2663-X2663</f>
        <v>11</v>
      </c>
      <c r="AU2663" s="53">
        <f>AF2663-AE2663</f>
        <v>0</v>
      </c>
      <c r="AV2663" s="54">
        <f>R2663-L2663</f>
        <v>20</v>
      </c>
      <c r="AW2663" s="54">
        <f>Y2663-S2663</f>
        <v>27</v>
      </c>
      <c r="AX2663" s="54">
        <f>AF2663-Z2663</f>
        <v>-7</v>
      </c>
    </row>
    <row r="2664" spans="1:50" ht="15" x14ac:dyDescent="0.25">
      <c r="A2664" s="43" t="s">
        <v>4009</v>
      </c>
      <c r="B2664" s="43" t="str">
        <f t="shared" si="65"/>
        <v>691004048_7842M03</v>
      </c>
      <c r="C2664" s="44">
        <v>691004048</v>
      </c>
      <c r="D2664" s="44" t="s">
        <v>916</v>
      </c>
      <c r="E2664" s="44" t="s">
        <v>917</v>
      </c>
      <c r="F2664" s="45" t="s">
        <v>718</v>
      </c>
      <c r="G2664" s="56">
        <v>9</v>
      </c>
      <c r="H2664" s="44" t="s">
        <v>4008</v>
      </c>
      <c r="I2664" s="44" t="s">
        <v>308</v>
      </c>
      <c r="J2664" s="44" t="s">
        <v>309</v>
      </c>
      <c r="K2664" s="45" t="s">
        <v>43</v>
      </c>
      <c r="L2664" s="47">
        <v>22</v>
      </c>
      <c r="M2664" s="47">
        <v>19</v>
      </c>
      <c r="N2664" s="47">
        <v>15</v>
      </c>
      <c r="O2664" s="47">
        <v>8</v>
      </c>
      <c r="P2664" s="47">
        <v>0</v>
      </c>
      <c r="Q2664" s="47">
        <v>24</v>
      </c>
      <c r="R2664" s="48">
        <v>40</v>
      </c>
      <c r="S2664" s="47">
        <v>12</v>
      </c>
      <c r="T2664" s="47">
        <v>7</v>
      </c>
      <c r="U2664" s="47">
        <v>6</v>
      </c>
      <c r="V2664" s="47">
        <v>3</v>
      </c>
      <c r="W2664" s="47">
        <v>0</v>
      </c>
      <c r="X2664" s="47">
        <v>12</v>
      </c>
      <c r="Y2664" s="49">
        <v>9</v>
      </c>
      <c r="Z2664" s="47">
        <v>10</v>
      </c>
      <c r="AA2664" s="47">
        <v>12</v>
      </c>
      <c r="AB2664" s="47">
        <v>9</v>
      </c>
      <c r="AC2664" s="47">
        <v>5</v>
      </c>
      <c r="AD2664" s="47">
        <v>0</v>
      </c>
      <c r="AE2664" s="47">
        <v>12</v>
      </c>
      <c r="AF2664" s="50">
        <v>31</v>
      </c>
      <c r="AG2664" s="47" t="s">
        <v>27</v>
      </c>
      <c r="AH2664" s="47" t="s">
        <v>27</v>
      </c>
      <c r="AI2664" s="47" t="s">
        <v>27</v>
      </c>
      <c r="AJ2664" s="47">
        <v>1</v>
      </c>
      <c r="AK2664" s="47">
        <v>0</v>
      </c>
      <c r="AL2664" s="47">
        <v>1</v>
      </c>
      <c r="AM2664" s="51">
        <f>IFERROR(IF(R2664=0,"-",R2664/Q2664*100-100),"-")</f>
        <v>66.666666666666686</v>
      </c>
      <c r="AN2664" s="51">
        <f>IFERROR(IF(Y2664=0,"-",Y2664/X2664*100-100),"-")</f>
        <v>-25</v>
      </c>
      <c r="AO2664" s="51">
        <f>IFERROR(IF(AF2664=0,"-",AF2664/AE2664*100-100),"-")</f>
        <v>158.33333333333337</v>
      </c>
      <c r="AP2664" s="52">
        <f>IFERROR(IF(R2664=0,"-",R2664/L2664*100-100),"-")</f>
        <v>81.818181818181813</v>
      </c>
      <c r="AQ2664" s="52">
        <f>IFERROR(IF(Y2664=0,"-",Y2664/S2664*100-100),"-")</f>
        <v>-25</v>
      </c>
      <c r="AR2664" s="52">
        <f>IFERROR(IF(AF2664=0,"-",AF2664/Z2664*100-100),"-")</f>
        <v>210</v>
      </c>
      <c r="AS2664" s="53">
        <f>R2664-Q2664</f>
        <v>16</v>
      </c>
      <c r="AT2664" s="53">
        <f>Y2664-X2664</f>
        <v>-3</v>
      </c>
      <c r="AU2664" s="53">
        <f>AF2664-AE2664</f>
        <v>19</v>
      </c>
      <c r="AV2664" s="54">
        <f>R2664-L2664</f>
        <v>18</v>
      </c>
      <c r="AW2664" s="54">
        <f>Y2664-S2664</f>
        <v>-3</v>
      </c>
      <c r="AX2664" s="54">
        <f>AF2664-Z2664</f>
        <v>21</v>
      </c>
    </row>
    <row r="2665" spans="1:50" ht="15" x14ac:dyDescent="0.25">
      <c r="A2665" s="43" t="s">
        <v>4010</v>
      </c>
      <c r="B2665" s="43" t="str">
        <f t="shared" si="65"/>
        <v>691004048_7941K41</v>
      </c>
      <c r="C2665" s="44">
        <v>691004048</v>
      </c>
      <c r="D2665" s="44" t="s">
        <v>704</v>
      </c>
      <c r="E2665" s="44" t="s">
        <v>21</v>
      </c>
      <c r="F2665" s="45" t="s">
        <v>705</v>
      </c>
      <c r="G2665" s="56">
        <v>9</v>
      </c>
      <c r="H2665" s="44" t="s">
        <v>4008</v>
      </c>
      <c r="I2665" s="44" t="s">
        <v>308</v>
      </c>
      <c r="J2665" s="44" t="s">
        <v>309</v>
      </c>
      <c r="K2665" s="45" t="s">
        <v>43</v>
      </c>
      <c r="L2665" s="47">
        <v>10</v>
      </c>
      <c r="M2665" s="47">
        <v>15</v>
      </c>
      <c r="N2665" s="47">
        <v>12</v>
      </c>
      <c r="O2665" s="47">
        <v>13</v>
      </c>
      <c r="P2665" s="47">
        <v>0</v>
      </c>
      <c r="Q2665" s="47">
        <v>29</v>
      </c>
      <c r="R2665" s="48">
        <v>20</v>
      </c>
      <c r="S2665" s="47">
        <v>6</v>
      </c>
      <c r="T2665" s="47">
        <v>11</v>
      </c>
      <c r="U2665" s="47">
        <v>6</v>
      </c>
      <c r="V2665" s="47">
        <v>7</v>
      </c>
      <c r="W2665" s="47">
        <v>0</v>
      </c>
      <c r="X2665" s="47">
        <v>13</v>
      </c>
      <c r="Y2665" s="49">
        <v>10</v>
      </c>
      <c r="Z2665" s="47">
        <v>4</v>
      </c>
      <c r="AA2665" s="47">
        <v>4</v>
      </c>
      <c r="AB2665" s="47">
        <v>6</v>
      </c>
      <c r="AC2665" s="47">
        <v>6</v>
      </c>
      <c r="AD2665" s="47">
        <v>0</v>
      </c>
      <c r="AE2665" s="47">
        <v>16</v>
      </c>
      <c r="AF2665" s="50">
        <v>10</v>
      </c>
      <c r="AG2665" s="47" t="s">
        <v>27</v>
      </c>
      <c r="AH2665" s="47" t="s">
        <v>27</v>
      </c>
      <c r="AI2665" s="47" t="s">
        <v>27</v>
      </c>
      <c r="AJ2665" s="47" t="s">
        <v>27</v>
      </c>
      <c r="AK2665" s="47" t="s">
        <v>27</v>
      </c>
      <c r="AL2665" s="47" t="s">
        <v>27</v>
      </c>
      <c r="AM2665" s="51">
        <f>IFERROR(IF(R2665=0,"-",R2665/Q2665*100-100),"-")</f>
        <v>-31.034482758620683</v>
      </c>
      <c r="AN2665" s="51">
        <f>IFERROR(IF(Y2665=0,"-",Y2665/X2665*100-100),"-")</f>
        <v>-23.076923076923066</v>
      </c>
      <c r="AO2665" s="51">
        <f>IFERROR(IF(AF2665=0,"-",AF2665/AE2665*100-100),"-")</f>
        <v>-37.5</v>
      </c>
      <c r="AP2665" s="52">
        <f>IFERROR(IF(R2665=0,"-",R2665/L2665*100-100),"-")</f>
        <v>100</v>
      </c>
      <c r="AQ2665" s="52">
        <f>IFERROR(IF(Y2665=0,"-",Y2665/S2665*100-100),"-")</f>
        <v>66.666666666666686</v>
      </c>
      <c r="AR2665" s="52">
        <f>IFERROR(IF(AF2665=0,"-",AF2665/Z2665*100-100),"-")</f>
        <v>150</v>
      </c>
      <c r="AS2665" s="53">
        <f>R2665-Q2665</f>
        <v>-9</v>
      </c>
      <c r="AT2665" s="53">
        <f>Y2665-X2665</f>
        <v>-3</v>
      </c>
      <c r="AU2665" s="53">
        <f>AF2665-AE2665</f>
        <v>-6</v>
      </c>
      <c r="AV2665" s="54">
        <f>R2665-L2665</f>
        <v>10</v>
      </c>
      <c r="AW2665" s="54">
        <f>Y2665-S2665</f>
        <v>4</v>
      </c>
      <c r="AX2665" s="54">
        <f>AF2665-Z2665</f>
        <v>6</v>
      </c>
    </row>
    <row r="2666" spans="1:50" ht="15" x14ac:dyDescent="0.25">
      <c r="A2666" s="43" t="s">
        <v>4011</v>
      </c>
      <c r="B2666" s="43" t="str">
        <f t="shared" si="65"/>
        <v>691005559_1820M01</v>
      </c>
      <c r="C2666" s="44">
        <v>691005559</v>
      </c>
      <c r="D2666" s="44" t="s">
        <v>707</v>
      </c>
      <c r="E2666" s="44" t="s">
        <v>708</v>
      </c>
      <c r="F2666" s="45" t="s">
        <v>709</v>
      </c>
      <c r="G2666" s="56">
        <v>9</v>
      </c>
      <c r="H2666" s="44" t="s">
        <v>4012</v>
      </c>
      <c r="I2666" s="44" t="s">
        <v>302</v>
      </c>
      <c r="J2666" s="44" t="s">
        <v>303</v>
      </c>
      <c r="K2666" s="45" t="s">
        <v>32</v>
      </c>
      <c r="L2666" s="47">
        <v>266</v>
      </c>
      <c r="M2666" s="47">
        <v>210</v>
      </c>
      <c r="N2666" s="47">
        <v>195</v>
      </c>
      <c r="O2666" s="47">
        <v>226</v>
      </c>
      <c r="P2666" s="47">
        <v>304</v>
      </c>
      <c r="Q2666" s="47">
        <v>289</v>
      </c>
      <c r="R2666" s="48">
        <v>267</v>
      </c>
      <c r="S2666" s="47">
        <v>141</v>
      </c>
      <c r="T2666" s="47">
        <v>121</v>
      </c>
      <c r="U2666" s="47">
        <v>108</v>
      </c>
      <c r="V2666" s="47">
        <v>117</v>
      </c>
      <c r="W2666" s="47">
        <v>169</v>
      </c>
      <c r="X2666" s="47">
        <v>158</v>
      </c>
      <c r="Y2666" s="49">
        <v>149</v>
      </c>
      <c r="Z2666" s="47">
        <v>125</v>
      </c>
      <c r="AA2666" s="47">
        <v>89</v>
      </c>
      <c r="AB2666" s="47">
        <v>87</v>
      </c>
      <c r="AC2666" s="47">
        <v>109</v>
      </c>
      <c r="AD2666" s="47">
        <v>135</v>
      </c>
      <c r="AE2666" s="47">
        <v>131</v>
      </c>
      <c r="AF2666" s="50">
        <v>118</v>
      </c>
      <c r="AG2666" s="47">
        <v>5</v>
      </c>
      <c r="AH2666" s="47">
        <v>3</v>
      </c>
      <c r="AI2666" s="47">
        <v>2</v>
      </c>
      <c r="AJ2666" s="47">
        <v>10</v>
      </c>
      <c r="AK2666" s="47">
        <v>5</v>
      </c>
      <c r="AL2666" s="47">
        <v>5</v>
      </c>
      <c r="AM2666" s="51">
        <f>IFERROR(IF(R2666=0,"-",R2666/Q2666*100-100),"-")</f>
        <v>-7.6124567474048348</v>
      </c>
      <c r="AN2666" s="51">
        <f>IFERROR(IF(Y2666=0,"-",Y2666/X2666*100-100),"-")</f>
        <v>-5.696202531645568</v>
      </c>
      <c r="AO2666" s="51">
        <f>IFERROR(IF(AF2666=0,"-",AF2666/AE2666*100-100),"-")</f>
        <v>-9.92366412213741</v>
      </c>
      <c r="AP2666" s="52">
        <f>IFERROR(IF(R2666=0,"-",R2666/L2666*100-100),"-")</f>
        <v>0.37593984962404647</v>
      </c>
      <c r="AQ2666" s="52">
        <f>IFERROR(IF(Y2666=0,"-",Y2666/S2666*100-100),"-")</f>
        <v>5.6737588652482316</v>
      </c>
      <c r="AR2666" s="52">
        <f>IFERROR(IF(AF2666=0,"-",AF2666/Z2666*100-100),"-")</f>
        <v>-5.6000000000000085</v>
      </c>
      <c r="AS2666" s="53">
        <f>R2666-Q2666</f>
        <v>-22</v>
      </c>
      <c r="AT2666" s="53">
        <f>Y2666-X2666</f>
        <v>-9</v>
      </c>
      <c r="AU2666" s="53">
        <f>AF2666-AE2666</f>
        <v>-13</v>
      </c>
      <c r="AV2666" s="54">
        <f>R2666-L2666</f>
        <v>1</v>
      </c>
      <c r="AW2666" s="54">
        <f>Y2666-S2666</f>
        <v>8</v>
      </c>
      <c r="AX2666" s="54">
        <f>AF2666-Z2666</f>
        <v>-7</v>
      </c>
    </row>
    <row r="2667" spans="1:50" ht="15" x14ac:dyDescent="0.25">
      <c r="A2667" s="43" t="s">
        <v>4013</v>
      </c>
      <c r="B2667" s="43" t="str">
        <f t="shared" si="65"/>
        <v>691005559_2641L01</v>
      </c>
      <c r="C2667" s="44">
        <v>691005559</v>
      </c>
      <c r="D2667" s="44" t="s">
        <v>861</v>
      </c>
      <c r="E2667" s="44" t="s">
        <v>862</v>
      </c>
      <c r="F2667" s="45" t="s">
        <v>863</v>
      </c>
      <c r="G2667" s="56">
        <v>9</v>
      </c>
      <c r="H2667" s="44" t="s">
        <v>4012</v>
      </c>
      <c r="I2667" s="44" t="s">
        <v>302</v>
      </c>
      <c r="J2667" s="44" t="s">
        <v>303</v>
      </c>
      <c r="K2667" s="45" t="s">
        <v>32</v>
      </c>
      <c r="L2667" s="47">
        <v>35</v>
      </c>
      <c r="M2667" s="47">
        <v>37</v>
      </c>
      <c r="N2667" s="47">
        <v>37</v>
      </c>
      <c r="O2667" s="47">
        <v>26</v>
      </c>
      <c r="P2667" s="47">
        <v>79</v>
      </c>
      <c r="Q2667" s="47">
        <v>29</v>
      </c>
      <c r="R2667" s="48">
        <v>57</v>
      </c>
      <c r="S2667" s="47">
        <v>13</v>
      </c>
      <c r="T2667" s="47">
        <v>21</v>
      </c>
      <c r="U2667" s="47">
        <v>22</v>
      </c>
      <c r="V2667" s="47">
        <v>15</v>
      </c>
      <c r="W2667" s="47">
        <v>32</v>
      </c>
      <c r="X2667" s="47">
        <v>12</v>
      </c>
      <c r="Y2667" s="49">
        <v>31</v>
      </c>
      <c r="Z2667" s="47">
        <v>22</v>
      </c>
      <c r="AA2667" s="47">
        <v>16</v>
      </c>
      <c r="AB2667" s="47">
        <v>15</v>
      </c>
      <c r="AC2667" s="47">
        <v>11</v>
      </c>
      <c r="AD2667" s="47">
        <v>47</v>
      </c>
      <c r="AE2667" s="47">
        <v>17</v>
      </c>
      <c r="AF2667" s="50">
        <v>26</v>
      </c>
      <c r="AG2667" s="47" t="s">
        <v>27</v>
      </c>
      <c r="AH2667" s="47" t="s">
        <v>27</v>
      </c>
      <c r="AI2667" s="47" t="s">
        <v>27</v>
      </c>
      <c r="AJ2667" s="47">
        <v>1</v>
      </c>
      <c r="AK2667" s="47">
        <v>1</v>
      </c>
      <c r="AL2667" s="47">
        <v>0</v>
      </c>
      <c r="AM2667" s="51">
        <f>IFERROR(IF(R2667=0,"-",R2667/Q2667*100-100),"-")</f>
        <v>96.551724137931018</v>
      </c>
      <c r="AN2667" s="51">
        <f>IFERROR(IF(Y2667=0,"-",Y2667/X2667*100-100),"-")</f>
        <v>158.33333333333337</v>
      </c>
      <c r="AO2667" s="51">
        <f>IFERROR(IF(AF2667=0,"-",AF2667/AE2667*100-100),"-")</f>
        <v>52.941176470588232</v>
      </c>
      <c r="AP2667" s="52">
        <f>IFERROR(IF(R2667=0,"-",R2667/L2667*100-100),"-")</f>
        <v>62.857142857142861</v>
      </c>
      <c r="AQ2667" s="52">
        <f>IFERROR(IF(Y2667=0,"-",Y2667/S2667*100-100),"-")</f>
        <v>138.46153846153845</v>
      </c>
      <c r="AR2667" s="52">
        <f>IFERROR(IF(AF2667=0,"-",AF2667/Z2667*100-100),"-")</f>
        <v>18.181818181818187</v>
      </c>
      <c r="AS2667" s="53">
        <f>R2667-Q2667</f>
        <v>28</v>
      </c>
      <c r="AT2667" s="53">
        <f>Y2667-X2667</f>
        <v>19</v>
      </c>
      <c r="AU2667" s="53">
        <f>AF2667-AE2667</f>
        <v>9</v>
      </c>
      <c r="AV2667" s="54">
        <f>R2667-L2667</f>
        <v>22</v>
      </c>
      <c r="AW2667" s="54">
        <f>Y2667-S2667</f>
        <v>18</v>
      </c>
      <c r="AX2667" s="54">
        <f>AF2667-Z2667</f>
        <v>4</v>
      </c>
    </row>
    <row r="2668" spans="1:50" ht="15" x14ac:dyDescent="0.25">
      <c r="A2668" s="43" t="s">
        <v>4014</v>
      </c>
      <c r="B2668" s="43" t="str">
        <f t="shared" si="65"/>
        <v>691005559_2641L52</v>
      </c>
      <c r="C2668" s="44">
        <v>691005559</v>
      </c>
      <c r="D2668" s="44" t="s">
        <v>891</v>
      </c>
      <c r="E2668" s="44" t="s">
        <v>892</v>
      </c>
      <c r="F2668" s="45" t="s">
        <v>860</v>
      </c>
      <c r="G2668" s="56">
        <v>9</v>
      </c>
      <c r="H2668" s="44" t="s">
        <v>4012</v>
      </c>
      <c r="I2668" s="44" t="s">
        <v>302</v>
      </c>
      <c r="J2668" s="44" t="s">
        <v>303</v>
      </c>
      <c r="K2668" s="45" t="s">
        <v>32</v>
      </c>
      <c r="L2668" s="47">
        <v>24</v>
      </c>
      <c r="M2668" s="47">
        <v>25</v>
      </c>
      <c r="N2668" s="47">
        <v>28</v>
      </c>
      <c r="O2668" s="47">
        <v>29</v>
      </c>
      <c r="P2668" s="47">
        <v>0</v>
      </c>
      <c r="Q2668" s="47">
        <v>21</v>
      </c>
      <c r="R2668" s="48">
        <v>34</v>
      </c>
      <c r="S2668" s="47">
        <v>21</v>
      </c>
      <c r="T2668" s="47">
        <v>21</v>
      </c>
      <c r="U2668" s="47">
        <v>27</v>
      </c>
      <c r="V2668" s="47">
        <v>26</v>
      </c>
      <c r="W2668" s="47">
        <v>0</v>
      </c>
      <c r="X2668" s="47">
        <v>20</v>
      </c>
      <c r="Y2668" s="49">
        <v>30</v>
      </c>
      <c r="Z2668" s="47">
        <v>3</v>
      </c>
      <c r="AA2668" s="47">
        <v>4</v>
      </c>
      <c r="AB2668" s="47">
        <v>1</v>
      </c>
      <c r="AC2668" s="47">
        <v>3</v>
      </c>
      <c r="AD2668" s="47">
        <v>0</v>
      </c>
      <c r="AE2668" s="47">
        <v>1</v>
      </c>
      <c r="AF2668" s="50">
        <v>4</v>
      </c>
      <c r="AG2668" s="47" t="s">
        <v>27</v>
      </c>
      <c r="AH2668" s="47" t="s">
        <v>27</v>
      </c>
      <c r="AI2668" s="47" t="s">
        <v>27</v>
      </c>
      <c r="AJ2668" s="47" t="s">
        <v>27</v>
      </c>
      <c r="AK2668" s="47" t="s">
        <v>27</v>
      </c>
      <c r="AL2668" s="47" t="s">
        <v>27</v>
      </c>
      <c r="AM2668" s="51">
        <f>IFERROR(IF(R2668=0,"-",R2668/Q2668*100-100),"-")</f>
        <v>61.904761904761898</v>
      </c>
      <c r="AN2668" s="51">
        <f>IFERROR(IF(Y2668=0,"-",Y2668/X2668*100-100),"-")</f>
        <v>50</v>
      </c>
      <c r="AO2668" s="51">
        <f>IFERROR(IF(AF2668=0,"-",AF2668/AE2668*100-100),"-")</f>
        <v>300</v>
      </c>
      <c r="AP2668" s="52">
        <f>IFERROR(IF(R2668=0,"-",R2668/L2668*100-100),"-")</f>
        <v>41.666666666666686</v>
      </c>
      <c r="AQ2668" s="52">
        <f>IFERROR(IF(Y2668=0,"-",Y2668/S2668*100-100),"-")</f>
        <v>42.857142857142861</v>
      </c>
      <c r="AR2668" s="52">
        <f>IFERROR(IF(AF2668=0,"-",AF2668/Z2668*100-100),"-")</f>
        <v>33.333333333333314</v>
      </c>
      <c r="AS2668" s="53">
        <f>R2668-Q2668</f>
        <v>13</v>
      </c>
      <c r="AT2668" s="53">
        <f>Y2668-X2668</f>
        <v>10</v>
      </c>
      <c r="AU2668" s="53">
        <f>AF2668-AE2668</f>
        <v>3</v>
      </c>
      <c r="AV2668" s="54">
        <f>R2668-L2668</f>
        <v>10</v>
      </c>
      <c r="AW2668" s="54">
        <f>Y2668-S2668</f>
        <v>9</v>
      </c>
      <c r="AX2668" s="54">
        <f>AF2668-Z2668</f>
        <v>1</v>
      </c>
    </row>
    <row r="2669" spans="1:50" ht="15" x14ac:dyDescent="0.25">
      <c r="A2669" s="43" t="s">
        <v>4015</v>
      </c>
      <c r="B2669" s="43" t="str">
        <f t="shared" si="65"/>
        <v>691005559_2641M01</v>
      </c>
      <c r="C2669" s="44">
        <v>691005559</v>
      </c>
      <c r="D2669" s="44" t="s">
        <v>742</v>
      </c>
      <c r="E2669" s="44" t="s">
        <v>743</v>
      </c>
      <c r="F2669" s="45" t="s">
        <v>709</v>
      </c>
      <c r="G2669" s="56">
        <v>9</v>
      </c>
      <c r="H2669" s="44" t="s">
        <v>4012</v>
      </c>
      <c r="I2669" s="44" t="s">
        <v>302</v>
      </c>
      <c r="J2669" s="44" t="s">
        <v>303</v>
      </c>
      <c r="K2669" s="45" t="s">
        <v>32</v>
      </c>
      <c r="L2669" s="47">
        <v>164</v>
      </c>
      <c r="M2669" s="47">
        <v>136</v>
      </c>
      <c r="N2669" s="47">
        <v>154</v>
      </c>
      <c r="O2669" s="47">
        <v>133</v>
      </c>
      <c r="P2669" s="47">
        <v>164</v>
      </c>
      <c r="Q2669" s="47">
        <v>95</v>
      </c>
      <c r="R2669" s="48">
        <v>97</v>
      </c>
      <c r="S2669" s="47">
        <v>82</v>
      </c>
      <c r="T2669" s="47">
        <v>69</v>
      </c>
      <c r="U2669" s="47">
        <v>71</v>
      </c>
      <c r="V2669" s="47">
        <v>63</v>
      </c>
      <c r="W2669" s="47">
        <v>90</v>
      </c>
      <c r="X2669" s="47">
        <v>33</v>
      </c>
      <c r="Y2669" s="49">
        <v>59</v>
      </c>
      <c r="Z2669" s="47">
        <v>82</v>
      </c>
      <c r="AA2669" s="47">
        <v>67</v>
      </c>
      <c r="AB2669" s="47">
        <v>83</v>
      </c>
      <c r="AC2669" s="47">
        <v>70</v>
      </c>
      <c r="AD2669" s="47">
        <v>74</v>
      </c>
      <c r="AE2669" s="47">
        <v>62</v>
      </c>
      <c r="AF2669" s="50">
        <v>38</v>
      </c>
      <c r="AG2669" s="47" t="s">
        <v>27</v>
      </c>
      <c r="AH2669" s="47" t="s">
        <v>27</v>
      </c>
      <c r="AI2669" s="47" t="s">
        <v>27</v>
      </c>
      <c r="AJ2669" s="47" t="s">
        <v>27</v>
      </c>
      <c r="AK2669" s="47" t="s">
        <v>27</v>
      </c>
      <c r="AL2669" s="47" t="s">
        <v>27</v>
      </c>
      <c r="AM2669" s="51">
        <f>IFERROR(IF(R2669=0,"-",R2669/Q2669*100-100),"-")</f>
        <v>2.1052631578947398</v>
      </c>
      <c r="AN2669" s="51">
        <f>IFERROR(IF(Y2669=0,"-",Y2669/X2669*100-100),"-")</f>
        <v>78.787878787878782</v>
      </c>
      <c r="AO2669" s="51">
        <f>IFERROR(IF(AF2669=0,"-",AF2669/AE2669*100-100),"-")</f>
        <v>-38.70967741935484</v>
      </c>
      <c r="AP2669" s="52">
        <f>IFERROR(IF(R2669=0,"-",R2669/L2669*100-100),"-")</f>
        <v>-40.853658536585371</v>
      </c>
      <c r="AQ2669" s="52">
        <f>IFERROR(IF(Y2669=0,"-",Y2669/S2669*100-100),"-")</f>
        <v>-28.048780487804876</v>
      </c>
      <c r="AR2669" s="52">
        <f>IFERROR(IF(AF2669=0,"-",AF2669/Z2669*100-100),"-")</f>
        <v>-53.658536585365852</v>
      </c>
      <c r="AS2669" s="53">
        <f>R2669-Q2669</f>
        <v>2</v>
      </c>
      <c r="AT2669" s="53">
        <f>Y2669-X2669</f>
        <v>26</v>
      </c>
      <c r="AU2669" s="53">
        <f>AF2669-AE2669</f>
        <v>-24</v>
      </c>
      <c r="AV2669" s="54">
        <f>R2669-L2669</f>
        <v>-67</v>
      </c>
      <c r="AW2669" s="54">
        <f>Y2669-S2669</f>
        <v>-23</v>
      </c>
      <c r="AX2669" s="54">
        <f>AF2669-Z2669</f>
        <v>-44</v>
      </c>
    </row>
    <row r="2670" spans="1:50" ht="15" x14ac:dyDescent="0.25">
      <c r="A2670" s="43" t="s">
        <v>4016</v>
      </c>
      <c r="B2670" s="43" t="str">
        <f t="shared" si="65"/>
        <v>691005559_2645M01</v>
      </c>
      <c r="C2670" s="44">
        <v>691005559</v>
      </c>
      <c r="D2670" s="44" t="s">
        <v>720</v>
      </c>
      <c r="E2670" s="44" t="s">
        <v>721</v>
      </c>
      <c r="F2670" s="45" t="s">
        <v>709</v>
      </c>
      <c r="G2670" s="56">
        <v>9</v>
      </c>
      <c r="H2670" s="44" t="s">
        <v>4012</v>
      </c>
      <c r="I2670" s="44" t="s">
        <v>302</v>
      </c>
      <c r="J2670" s="44" t="s">
        <v>303</v>
      </c>
      <c r="K2670" s="45" t="s">
        <v>32</v>
      </c>
      <c r="L2670" s="47">
        <v>45</v>
      </c>
      <c r="M2670" s="47">
        <v>39</v>
      </c>
      <c r="N2670" s="47">
        <v>49</v>
      </c>
      <c r="O2670" s="47">
        <v>67</v>
      </c>
      <c r="P2670" s="47">
        <v>46</v>
      </c>
      <c r="Q2670" s="47">
        <v>57</v>
      </c>
      <c r="R2670" s="48">
        <v>50</v>
      </c>
      <c r="S2670" s="47">
        <v>12</v>
      </c>
      <c r="T2670" s="47">
        <v>18</v>
      </c>
      <c r="U2670" s="47">
        <v>20</v>
      </c>
      <c r="V2670" s="47">
        <v>37</v>
      </c>
      <c r="W2670" s="47">
        <v>11</v>
      </c>
      <c r="X2670" s="47">
        <v>29</v>
      </c>
      <c r="Y2670" s="49">
        <v>18</v>
      </c>
      <c r="Z2670" s="47">
        <v>33</v>
      </c>
      <c r="AA2670" s="47">
        <v>21</v>
      </c>
      <c r="AB2670" s="47">
        <v>29</v>
      </c>
      <c r="AC2670" s="47">
        <v>30</v>
      </c>
      <c r="AD2670" s="47">
        <v>35</v>
      </c>
      <c r="AE2670" s="47">
        <v>28</v>
      </c>
      <c r="AF2670" s="50">
        <v>32</v>
      </c>
      <c r="AG2670" s="47" t="s">
        <v>27</v>
      </c>
      <c r="AH2670" s="47" t="s">
        <v>27</v>
      </c>
      <c r="AI2670" s="47" t="s">
        <v>27</v>
      </c>
      <c r="AJ2670" s="47">
        <v>1</v>
      </c>
      <c r="AK2670" s="47">
        <v>0</v>
      </c>
      <c r="AL2670" s="47">
        <v>1</v>
      </c>
      <c r="AM2670" s="51">
        <f>IFERROR(IF(R2670=0,"-",R2670/Q2670*100-100),"-")</f>
        <v>-12.280701754385973</v>
      </c>
      <c r="AN2670" s="51">
        <f>IFERROR(IF(Y2670=0,"-",Y2670/X2670*100-100),"-")</f>
        <v>-37.931034482758619</v>
      </c>
      <c r="AO2670" s="51">
        <f>IFERROR(IF(AF2670=0,"-",AF2670/AE2670*100-100),"-")</f>
        <v>14.285714285714278</v>
      </c>
      <c r="AP2670" s="52">
        <f>IFERROR(IF(R2670=0,"-",R2670/L2670*100-100),"-")</f>
        <v>11.111111111111114</v>
      </c>
      <c r="AQ2670" s="52">
        <f>IFERROR(IF(Y2670=0,"-",Y2670/S2670*100-100),"-")</f>
        <v>50</v>
      </c>
      <c r="AR2670" s="52">
        <f>IFERROR(IF(AF2670=0,"-",AF2670/Z2670*100-100),"-")</f>
        <v>-3.0303030303030312</v>
      </c>
      <c r="AS2670" s="53">
        <f>R2670-Q2670</f>
        <v>-7</v>
      </c>
      <c r="AT2670" s="53">
        <f>Y2670-X2670</f>
        <v>-11</v>
      </c>
      <c r="AU2670" s="53">
        <f>AF2670-AE2670</f>
        <v>4</v>
      </c>
      <c r="AV2670" s="54">
        <f>R2670-L2670</f>
        <v>5</v>
      </c>
      <c r="AW2670" s="54">
        <f>Y2670-S2670</f>
        <v>6</v>
      </c>
      <c r="AX2670" s="54">
        <f>AF2670-Z2670</f>
        <v>-1</v>
      </c>
    </row>
    <row r="2671" spans="1:50" ht="15" x14ac:dyDescent="0.25">
      <c r="A2671" s="43" t="s">
        <v>4017</v>
      </c>
      <c r="B2671" s="43" t="str">
        <f t="shared" si="65"/>
        <v>691005648_7842M06</v>
      </c>
      <c r="C2671" s="44">
        <v>691005648</v>
      </c>
      <c r="D2671" s="44" t="s">
        <v>1200</v>
      </c>
      <c r="E2671" s="44" t="s">
        <v>1201</v>
      </c>
      <c r="F2671" s="45" t="s">
        <v>718</v>
      </c>
      <c r="G2671" s="56">
        <v>9</v>
      </c>
      <c r="H2671" s="44" t="s">
        <v>4018</v>
      </c>
      <c r="I2671" s="44" t="s">
        <v>200</v>
      </c>
      <c r="J2671" s="44" t="s">
        <v>201</v>
      </c>
      <c r="K2671" s="45" t="s">
        <v>43</v>
      </c>
      <c r="L2671" s="47">
        <v>0</v>
      </c>
      <c r="M2671" s="47">
        <v>0</v>
      </c>
      <c r="N2671" s="47">
        <v>0</v>
      </c>
      <c r="O2671" s="47">
        <v>0</v>
      </c>
      <c r="P2671" s="47">
        <v>0</v>
      </c>
      <c r="Q2671" s="47">
        <v>29</v>
      </c>
      <c r="R2671" s="48">
        <v>36</v>
      </c>
      <c r="S2671" s="47">
        <v>0</v>
      </c>
      <c r="T2671" s="47">
        <v>0</v>
      </c>
      <c r="U2671" s="47">
        <v>0</v>
      </c>
      <c r="V2671" s="47">
        <v>0</v>
      </c>
      <c r="W2671" s="47">
        <v>0</v>
      </c>
      <c r="X2671" s="47">
        <v>17</v>
      </c>
      <c r="Y2671" s="49">
        <v>24</v>
      </c>
      <c r="Z2671" s="47">
        <v>0</v>
      </c>
      <c r="AA2671" s="47">
        <v>0</v>
      </c>
      <c r="AB2671" s="47">
        <v>0</v>
      </c>
      <c r="AC2671" s="47">
        <v>0</v>
      </c>
      <c r="AD2671" s="47">
        <v>0</v>
      </c>
      <c r="AE2671" s="47">
        <v>12</v>
      </c>
      <c r="AF2671" s="50">
        <v>12</v>
      </c>
      <c r="AG2671" s="47">
        <v>1</v>
      </c>
      <c r="AH2671" s="47">
        <v>1</v>
      </c>
      <c r="AI2671" s="47">
        <v>0</v>
      </c>
      <c r="AJ2671" s="47" t="s">
        <v>27</v>
      </c>
      <c r="AK2671" s="47" t="s">
        <v>27</v>
      </c>
      <c r="AL2671" s="47" t="s">
        <v>27</v>
      </c>
      <c r="AM2671" s="51">
        <f>IFERROR(IF(R2671=0,"-",R2671/Q2671*100-100),"-")</f>
        <v>24.137931034482762</v>
      </c>
      <c r="AN2671" s="51">
        <f>IFERROR(IF(Y2671=0,"-",Y2671/X2671*100-100),"-")</f>
        <v>41.176470588235304</v>
      </c>
      <c r="AO2671" s="51">
        <f>IFERROR(IF(AF2671=0,"-",AF2671/AE2671*100-100),"-")</f>
        <v>0</v>
      </c>
      <c r="AP2671" s="52" t="str">
        <f>IFERROR(IF(R2671=0,"-",R2671/L2671*100-100),"-")</f>
        <v>-</v>
      </c>
      <c r="AQ2671" s="52" t="str">
        <f>IFERROR(IF(Y2671=0,"-",Y2671/S2671*100-100),"-")</f>
        <v>-</v>
      </c>
      <c r="AR2671" s="52" t="str">
        <f>IFERROR(IF(AF2671=0,"-",AF2671/Z2671*100-100),"-")</f>
        <v>-</v>
      </c>
      <c r="AS2671" s="53">
        <f>R2671-Q2671</f>
        <v>7</v>
      </c>
      <c r="AT2671" s="53">
        <f>Y2671-X2671</f>
        <v>7</v>
      </c>
      <c r="AU2671" s="53">
        <f>AF2671-AE2671</f>
        <v>0</v>
      </c>
      <c r="AV2671" s="54">
        <f>R2671-L2671</f>
        <v>36</v>
      </c>
      <c r="AW2671" s="54">
        <f>Y2671-S2671</f>
        <v>24</v>
      </c>
      <c r="AX2671" s="54">
        <f>AF2671-Z2671</f>
        <v>12</v>
      </c>
    </row>
    <row r="2672" spans="1:50" ht="15" x14ac:dyDescent="0.25">
      <c r="A2672" s="43" t="s">
        <v>4019</v>
      </c>
      <c r="B2672" s="43" t="str">
        <f t="shared" si="65"/>
        <v>691006270_7941K41</v>
      </c>
      <c r="C2672" s="44">
        <v>691006270</v>
      </c>
      <c r="D2672" s="44" t="s">
        <v>704</v>
      </c>
      <c r="E2672" s="44" t="s">
        <v>21</v>
      </c>
      <c r="F2672" s="45" t="s">
        <v>705</v>
      </c>
      <c r="G2672" s="56">
        <v>9</v>
      </c>
      <c r="H2672" s="44" t="s">
        <v>4020</v>
      </c>
      <c r="I2672" s="44" t="s">
        <v>354</v>
      </c>
      <c r="J2672" s="44" t="s">
        <v>355</v>
      </c>
      <c r="K2672" s="45" t="s">
        <v>43</v>
      </c>
      <c r="L2672" s="47">
        <v>0</v>
      </c>
      <c r="M2672" s="47">
        <v>0</v>
      </c>
      <c r="N2672" s="47">
        <v>0</v>
      </c>
      <c r="O2672" s="47">
        <v>0</v>
      </c>
      <c r="P2672" s="47">
        <v>0</v>
      </c>
      <c r="Q2672" s="47">
        <v>9</v>
      </c>
      <c r="R2672" s="48">
        <v>12</v>
      </c>
      <c r="S2672" s="47">
        <v>0</v>
      </c>
      <c r="T2672" s="47">
        <v>0</v>
      </c>
      <c r="U2672" s="47">
        <v>0</v>
      </c>
      <c r="V2672" s="47">
        <v>0</v>
      </c>
      <c r="W2672" s="47">
        <v>0</v>
      </c>
      <c r="X2672" s="47">
        <v>7</v>
      </c>
      <c r="Y2672" s="49">
        <v>7</v>
      </c>
      <c r="Z2672" s="47">
        <v>0</v>
      </c>
      <c r="AA2672" s="47">
        <v>0</v>
      </c>
      <c r="AB2672" s="47">
        <v>0</v>
      </c>
      <c r="AC2672" s="47">
        <v>0</v>
      </c>
      <c r="AD2672" s="47">
        <v>0</v>
      </c>
      <c r="AE2672" s="47">
        <v>2</v>
      </c>
      <c r="AF2672" s="50">
        <v>5</v>
      </c>
      <c r="AG2672" s="47" t="s">
        <v>27</v>
      </c>
      <c r="AH2672" s="47" t="s">
        <v>27</v>
      </c>
      <c r="AI2672" s="47" t="s">
        <v>27</v>
      </c>
      <c r="AJ2672" s="47" t="s">
        <v>27</v>
      </c>
      <c r="AK2672" s="47" t="s">
        <v>27</v>
      </c>
      <c r="AL2672" s="47" t="s">
        <v>27</v>
      </c>
      <c r="AM2672" s="51">
        <f>IFERROR(IF(R2672=0,"-",R2672/Q2672*100-100),"-")</f>
        <v>33.333333333333314</v>
      </c>
      <c r="AN2672" s="51">
        <f>IFERROR(IF(Y2672=0,"-",Y2672/X2672*100-100),"-")</f>
        <v>0</v>
      </c>
      <c r="AO2672" s="51">
        <f>IFERROR(IF(AF2672=0,"-",AF2672/AE2672*100-100),"-")</f>
        <v>150</v>
      </c>
      <c r="AP2672" s="52" t="str">
        <f>IFERROR(IF(R2672=0,"-",R2672/L2672*100-100),"-")</f>
        <v>-</v>
      </c>
      <c r="AQ2672" s="52" t="str">
        <f>IFERROR(IF(Y2672=0,"-",Y2672/S2672*100-100),"-")</f>
        <v>-</v>
      </c>
      <c r="AR2672" s="52" t="str">
        <f>IFERROR(IF(AF2672=0,"-",AF2672/Z2672*100-100),"-")</f>
        <v>-</v>
      </c>
      <c r="AS2672" s="53">
        <f>R2672-Q2672</f>
        <v>3</v>
      </c>
      <c r="AT2672" s="53">
        <f>Y2672-X2672</f>
        <v>0</v>
      </c>
      <c r="AU2672" s="53">
        <f>AF2672-AE2672</f>
        <v>3</v>
      </c>
      <c r="AV2672" s="54">
        <f>R2672-L2672</f>
        <v>12</v>
      </c>
      <c r="AW2672" s="54">
        <f>Y2672-S2672</f>
        <v>7</v>
      </c>
      <c r="AX2672" s="54">
        <f>AF2672-Z2672</f>
        <v>5</v>
      </c>
    </row>
    <row r="2673" spans="1:50" ht="15" x14ac:dyDescent="0.25">
      <c r="A2673" s="43" t="s">
        <v>4021</v>
      </c>
      <c r="B2673" s="43" t="str">
        <f t="shared" si="65"/>
        <v>691006474_7842M03</v>
      </c>
      <c r="C2673" s="44">
        <v>691006474</v>
      </c>
      <c r="D2673" s="44" t="s">
        <v>916</v>
      </c>
      <c r="E2673" s="44" t="s">
        <v>917</v>
      </c>
      <c r="F2673" s="45" t="s">
        <v>718</v>
      </c>
      <c r="G2673" s="56">
        <v>9</v>
      </c>
      <c r="H2673" s="44" t="s">
        <v>4022</v>
      </c>
      <c r="I2673" s="44" t="s">
        <v>102</v>
      </c>
      <c r="J2673" s="44" t="s">
        <v>103</v>
      </c>
      <c r="K2673" s="45" t="s">
        <v>43</v>
      </c>
      <c r="L2673" s="47">
        <v>0</v>
      </c>
      <c r="M2673" s="47">
        <v>0</v>
      </c>
      <c r="N2673" s="47">
        <v>0</v>
      </c>
      <c r="O2673" s="47">
        <v>0</v>
      </c>
      <c r="P2673" s="47">
        <v>0</v>
      </c>
      <c r="Q2673" s="47">
        <v>4</v>
      </c>
      <c r="R2673" s="48">
        <v>20</v>
      </c>
      <c r="S2673" s="47">
        <v>0</v>
      </c>
      <c r="T2673" s="47">
        <v>0</v>
      </c>
      <c r="U2673" s="47">
        <v>0</v>
      </c>
      <c r="V2673" s="47">
        <v>0</v>
      </c>
      <c r="W2673" s="47">
        <v>0</v>
      </c>
      <c r="X2673" s="47">
        <v>3</v>
      </c>
      <c r="Y2673" s="49">
        <v>14</v>
      </c>
      <c r="Z2673" s="47">
        <v>0</v>
      </c>
      <c r="AA2673" s="47">
        <v>0</v>
      </c>
      <c r="AB2673" s="47">
        <v>0</v>
      </c>
      <c r="AC2673" s="47">
        <v>0</v>
      </c>
      <c r="AD2673" s="47">
        <v>0</v>
      </c>
      <c r="AE2673" s="47">
        <v>1</v>
      </c>
      <c r="AF2673" s="50">
        <v>6</v>
      </c>
      <c r="AG2673" s="47">
        <v>1</v>
      </c>
      <c r="AH2673" s="47">
        <v>1</v>
      </c>
      <c r="AI2673" s="47">
        <v>0</v>
      </c>
      <c r="AJ2673" s="47" t="s">
        <v>27</v>
      </c>
      <c r="AK2673" s="47" t="s">
        <v>27</v>
      </c>
      <c r="AL2673" s="47" t="s">
        <v>27</v>
      </c>
      <c r="AM2673" s="51">
        <f>IFERROR(IF(R2673=0,"-",R2673/Q2673*100-100),"-")</f>
        <v>400</v>
      </c>
      <c r="AN2673" s="51">
        <f>IFERROR(IF(Y2673=0,"-",Y2673/X2673*100-100),"-")</f>
        <v>366.66666666666669</v>
      </c>
      <c r="AO2673" s="51">
        <f>IFERROR(IF(AF2673=0,"-",AF2673/AE2673*100-100),"-")</f>
        <v>500</v>
      </c>
      <c r="AP2673" s="52" t="str">
        <f>IFERROR(IF(R2673=0,"-",R2673/L2673*100-100),"-")</f>
        <v>-</v>
      </c>
      <c r="AQ2673" s="52" t="str">
        <f>IFERROR(IF(Y2673=0,"-",Y2673/S2673*100-100),"-")</f>
        <v>-</v>
      </c>
      <c r="AR2673" s="52" t="str">
        <f>IFERROR(IF(AF2673=0,"-",AF2673/Z2673*100-100),"-")</f>
        <v>-</v>
      </c>
      <c r="AS2673" s="53">
        <f>R2673-Q2673</f>
        <v>16</v>
      </c>
      <c r="AT2673" s="53">
        <f>Y2673-X2673</f>
        <v>11</v>
      </c>
      <c r="AU2673" s="53">
        <f>AF2673-AE2673</f>
        <v>5</v>
      </c>
      <c r="AV2673" s="54">
        <f>R2673-L2673</f>
        <v>20</v>
      </c>
      <c r="AW2673" s="54">
        <f>Y2673-S2673</f>
        <v>14</v>
      </c>
      <c r="AX2673" s="54">
        <f>AF2673-Z2673</f>
        <v>6</v>
      </c>
    </row>
    <row r="2674" spans="1:50" ht="15" x14ac:dyDescent="0.25">
      <c r="A2674" s="43" t="s">
        <v>4023</v>
      </c>
      <c r="B2674" s="43" t="str">
        <f t="shared" si="65"/>
        <v>691006521_7941K41</v>
      </c>
      <c r="C2674" s="44">
        <v>691006521</v>
      </c>
      <c r="D2674" s="44" t="s">
        <v>704</v>
      </c>
      <c r="E2674" s="44" t="s">
        <v>21</v>
      </c>
      <c r="F2674" s="45" t="s">
        <v>705</v>
      </c>
      <c r="G2674" s="56">
        <v>9</v>
      </c>
      <c r="H2674" s="44" t="s">
        <v>4024</v>
      </c>
      <c r="I2674" s="44" t="s">
        <v>308</v>
      </c>
      <c r="J2674" s="44" t="s">
        <v>309</v>
      </c>
      <c r="K2674" s="45" t="s">
        <v>43</v>
      </c>
      <c r="L2674" s="47">
        <v>18</v>
      </c>
      <c r="M2674" s="47">
        <v>15</v>
      </c>
      <c r="N2674" s="47">
        <v>32</v>
      </c>
      <c r="O2674" s="47">
        <v>38</v>
      </c>
      <c r="P2674" s="47">
        <v>54</v>
      </c>
      <c r="Q2674" s="47">
        <v>35</v>
      </c>
      <c r="R2674" s="48">
        <v>48</v>
      </c>
      <c r="S2674" s="47">
        <v>11</v>
      </c>
      <c r="T2674" s="47">
        <v>10</v>
      </c>
      <c r="U2674" s="47">
        <v>17</v>
      </c>
      <c r="V2674" s="47">
        <v>19</v>
      </c>
      <c r="W2674" s="47">
        <v>24</v>
      </c>
      <c r="X2674" s="47">
        <v>18</v>
      </c>
      <c r="Y2674" s="49">
        <v>25</v>
      </c>
      <c r="Z2674" s="47">
        <v>7</v>
      </c>
      <c r="AA2674" s="47">
        <v>5</v>
      </c>
      <c r="AB2674" s="47">
        <v>15</v>
      </c>
      <c r="AC2674" s="47">
        <v>19</v>
      </c>
      <c r="AD2674" s="47">
        <v>30</v>
      </c>
      <c r="AE2674" s="47">
        <v>17</v>
      </c>
      <c r="AF2674" s="50">
        <v>23</v>
      </c>
      <c r="AG2674" s="47" t="s">
        <v>27</v>
      </c>
      <c r="AH2674" s="47" t="s">
        <v>27</v>
      </c>
      <c r="AI2674" s="47" t="s">
        <v>27</v>
      </c>
      <c r="AJ2674" s="47">
        <v>1</v>
      </c>
      <c r="AK2674" s="47">
        <v>0</v>
      </c>
      <c r="AL2674" s="47">
        <v>1</v>
      </c>
      <c r="AM2674" s="51">
        <f>IFERROR(IF(R2674=0,"-",R2674/Q2674*100-100),"-")</f>
        <v>37.142857142857139</v>
      </c>
      <c r="AN2674" s="51">
        <f>IFERROR(IF(Y2674=0,"-",Y2674/X2674*100-100),"-")</f>
        <v>38.888888888888886</v>
      </c>
      <c r="AO2674" s="51">
        <f>IFERROR(IF(AF2674=0,"-",AF2674/AE2674*100-100),"-")</f>
        <v>35.29411764705884</v>
      </c>
      <c r="AP2674" s="52">
        <f>IFERROR(IF(R2674=0,"-",R2674/L2674*100-100),"-")</f>
        <v>166.66666666666663</v>
      </c>
      <c r="AQ2674" s="52">
        <f>IFERROR(IF(Y2674=0,"-",Y2674/S2674*100-100),"-")</f>
        <v>127.27272727272728</v>
      </c>
      <c r="AR2674" s="52">
        <f>IFERROR(IF(AF2674=0,"-",AF2674/Z2674*100-100),"-")</f>
        <v>228.57142857142856</v>
      </c>
      <c r="AS2674" s="53">
        <f>R2674-Q2674</f>
        <v>13</v>
      </c>
      <c r="AT2674" s="53">
        <f>Y2674-X2674</f>
        <v>7</v>
      </c>
      <c r="AU2674" s="53">
        <f>AF2674-AE2674</f>
        <v>6</v>
      </c>
      <c r="AV2674" s="54">
        <f>R2674-L2674</f>
        <v>30</v>
      </c>
      <c r="AW2674" s="54">
        <f>Y2674-S2674</f>
        <v>14</v>
      </c>
      <c r="AX2674" s="54">
        <f>AF2674-Z2674</f>
        <v>16</v>
      </c>
    </row>
    <row r="2675" spans="1:50" ht="15" x14ac:dyDescent="0.25">
      <c r="A2675" s="43" t="s">
        <v>4026</v>
      </c>
      <c r="B2675" s="43" t="str">
        <f t="shared" ref="B2675:B2676" si="66">CONCATENATE(C2675,"_",D2675)</f>
        <v>691006989_4144M01</v>
      </c>
      <c r="C2675" s="44">
        <v>691006989</v>
      </c>
      <c r="D2675" s="44" t="s">
        <v>1040</v>
      </c>
      <c r="E2675" s="44" t="s">
        <v>1038</v>
      </c>
      <c r="F2675" s="45" t="s">
        <v>792</v>
      </c>
      <c r="G2675" s="56">
        <v>9</v>
      </c>
      <c r="H2675" s="44" t="s">
        <v>4025</v>
      </c>
      <c r="I2675" s="44" t="s">
        <v>30</v>
      </c>
      <c r="J2675" s="44" t="s">
        <v>31</v>
      </c>
      <c r="K2675" s="45" t="s">
        <v>43</v>
      </c>
      <c r="L2675" s="47">
        <v>15</v>
      </c>
      <c r="M2675" s="47">
        <v>10</v>
      </c>
      <c r="N2675" s="47">
        <v>19</v>
      </c>
      <c r="O2675" s="47">
        <v>11</v>
      </c>
      <c r="P2675" s="47">
        <v>83</v>
      </c>
      <c r="Q2675" s="47">
        <v>37</v>
      </c>
      <c r="R2675" s="48">
        <v>30</v>
      </c>
      <c r="S2675" s="47">
        <v>6</v>
      </c>
      <c r="T2675" s="47">
        <v>8</v>
      </c>
      <c r="U2675" s="47">
        <v>13</v>
      </c>
      <c r="V2675" s="47">
        <v>7</v>
      </c>
      <c r="W2675" s="47">
        <v>40</v>
      </c>
      <c r="X2675" s="47">
        <v>15</v>
      </c>
      <c r="Y2675" s="49">
        <v>14</v>
      </c>
      <c r="Z2675" s="47">
        <v>9</v>
      </c>
      <c r="AA2675" s="47">
        <v>2</v>
      </c>
      <c r="AB2675" s="47">
        <v>6</v>
      </c>
      <c r="AC2675" s="47">
        <v>4</v>
      </c>
      <c r="AD2675" s="47">
        <v>43</v>
      </c>
      <c r="AE2675" s="47">
        <v>22</v>
      </c>
      <c r="AF2675" s="50">
        <v>16</v>
      </c>
      <c r="AG2675" s="47" t="s">
        <v>27</v>
      </c>
      <c r="AH2675" s="47" t="s">
        <v>27</v>
      </c>
      <c r="AI2675" s="47" t="s">
        <v>27</v>
      </c>
      <c r="AJ2675" s="47">
        <v>1</v>
      </c>
      <c r="AK2675" s="47">
        <v>0</v>
      </c>
      <c r="AL2675" s="47">
        <v>1</v>
      </c>
      <c r="AM2675" s="51">
        <f>IFERROR(IF(R2675=0,"-",R2675/Q2675*100-100),"-")</f>
        <v>-18.918918918918919</v>
      </c>
      <c r="AN2675" s="51">
        <f>IFERROR(IF(Y2675=0,"-",Y2675/X2675*100-100),"-")</f>
        <v>-6.6666666666666714</v>
      </c>
      <c r="AO2675" s="51">
        <f>IFERROR(IF(AF2675=0,"-",AF2675/AE2675*100-100),"-")</f>
        <v>-27.272727272727266</v>
      </c>
      <c r="AP2675" s="52">
        <f>IFERROR(IF(R2675=0,"-",R2675/L2675*100-100),"-")</f>
        <v>100</v>
      </c>
      <c r="AQ2675" s="52">
        <f>IFERROR(IF(Y2675=0,"-",Y2675/S2675*100-100),"-")</f>
        <v>133.33333333333334</v>
      </c>
      <c r="AR2675" s="52">
        <f>IFERROR(IF(AF2675=0,"-",AF2675/Z2675*100-100),"-")</f>
        <v>77.777777777777771</v>
      </c>
      <c r="AS2675" s="53">
        <f>R2675-Q2675</f>
        <v>-7</v>
      </c>
      <c r="AT2675" s="53">
        <f>Y2675-X2675</f>
        <v>-1</v>
      </c>
      <c r="AU2675" s="53">
        <f>AF2675-AE2675</f>
        <v>-6</v>
      </c>
      <c r="AV2675" s="54">
        <f>R2675-L2675</f>
        <v>15</v>
      </c>
      <c r="AW2675" s="54">
        <f>Y2675-S2675</f>
        <v>8</v>
      </c>
      <c r="AX2675" s="54">
        <f>AF2675-Z2675</f>
        <v>7</v>
      </c>
    </row>
    <row r="2676" spans="1:50" ht="15" x14ac:dyDescent="0.25">
      <c r="A2676" s="43" t="s">
        <v>4027</v>
      </c>
      <c r="B2676" s="43" t="str">
        <f t="shared" si="66"/>
        <v>691008167_7842M03</v>
      </c>
      <c r="C2676" s="44">
        <v>691008167</v>
      </c>
      <c r="D2676" s="44" t="s">
        <v>916</v>
      </c>
      <c r="E2676" s="44" t="s">
        <v>917</v>
      </c>
      <c r="F2676" s="45" t="s">
        <v>718</v>
      </c>
      <c r="G2676" s="56">
        <v>9</v>
      </c>
      <c r="H2676" s="44" t="s">
        <v>4028</v>
      </c>
      <c r="I2676" s="44" t="s">
        <v>102</v>
      </c>
      <c r="J2676" s="44" t="s">
        <v>103</v>
      </c>
      <c r="K2676" s="45" t="s">
        <v>43</v>
      </c>
      <c r="L2676" s="47">
        <v>0</v>
      </c>
      <c r="M2676" s="47">
        <v>0</v>
      </c>
      <c r="N2676" s="47">
        <v>0</v>
      </c>
      <c r="O2676" s="47">
        <v>0</v>
      </c>
      <c r="P2676" s="47">
        <v>0</v>
      </c>
      <c r="Q2676" s="47">
        <v>6</v>
      </c>
      <c r="R2676" s="48">
        <v>13</v>
      </c>
      <c r="S2676" s="47">
        <v>0</v>
      </c>
      <c r="T2676" s="47">
        <v>0</v>
      </c>
      <c r="U2676" s="47">
        <v>0</v>
      </c>
      <c r="V2676" s="47">
        <v>0</v>
      </c>
      <c r="W2676" s="47">
        <v>0</v>
      </c>
      <c r="X2676" s="47">
        <v>4</v>
      </c>
      <c r="Y2676" s="49">
        <v>13</v>
      </c>
      <c r="Z2676" s="47">
        <v>0</v>
      </c>
      <c r="AA2676" s="47">
        <v>0</v>
      </c>
      <c r="AB2676" s="47">
        <v>0</v>
      </c>
      <c r="AC2676" s="47">
        <v>0</v>
      </c>
      <c r="AD2676" s="47">
        <v>0</v>
      </c>
      <c r="AE2676" s="47">
        <v>2</v>
      </c>
      <c r="AF2676" s="50">
        <v>0</v>
      </c>
      <c r="AG2676" s="47" t="s">
        <v>27</v>
      </c>
      <c r="AH2676" s="47" t="s">
        <v>27</v>
      </c>
      <c r="AI2676" s="47" t="s">
        <v>27</v>
      </c>
      <c r="AJ2676" s="47" t="s">
        <v>27</v>
      </c>
      <c r="AK2676" s="47" t="s">
        <v>27</v>
      </c>
      <c r="AL2676" s="47" t="s">
        <v>27</v>
      </c>
      <c r="AM2676" s="51">
        <f>IFERROR(IF(R2676=0,"-",R2676/Q2676*100-100),"-")</f>
        <v>116.66666666666666</v>
      </c>
      <c r="AN2676" s="51">
        <f>IFERROR(IF(Y2676=0,"-",Y2676/X2676*100-100),"-")</f>
        <v>225</v>
      </c>
      <c r="AO2676" s="51" t="str">
        <f>IFERROR(IF(AF2676=0,"-",AF2676/AE2676*100-100),"-")</f>
        <v>-</v>
      </c>
      <c r="AP2676" s="52" t="str">
        <f>IFERROR(IF(R2676=0,"-",R2676/L2676*100-100),"-")</f>
        <v>-</v>
      </c>
      <c r="AQ2676" s="52" t="str">
        <f>IFERROR(IF(Y2676=0,"-",Y2676/S2676*100-100),"-")</f>
        <v>-</v>
      </c>
      <c r="AR2676" s="52" t="str">
        <f>IFERROR(IF(AF2676=0,"-",AF2676/Z2676*100-100),"-")</f>
        <v>-</v>
      </c>
      <c r="AS2676" s="53">
        <f>R2676-Q2676</f>
        <v>7</v>
      </c>
      <c r="AT2676" s="53">
        <f>Y2676-X2676</f>
        <v>9</v>
      </c>
      <c r="AU2676" s="53">
        <f>AF2676-AE2676</f>
        <v>-2</v>
      </c>
      <c r="AV2676" s="54">
        <f>R2676-L2676</f>
        <v>13</v>
      </c>
      <c r="AW2676" s="54">
        <f>Y2676-S2676</f>
        <v>13</v>
      </c>
      <c r="AX2676" s="54">
        <f>AF2676-Z2676</f>
        <v>0</v>
      </c>
    </row>
    <row r="2677" spans="1:50" ht="15" x14ac:dyDescent="0.25">
      <c r="A2677" s="57" t="s">
        <v>4029</v>
      </c>
      <c r="B2677" s="57" t="s">
        <v>4030</v>
      </c>
      <c r="C2677" s="58">
        <v>691008426</v>
      </c>
      <c r="D2677" s="59" t="s">
        <v>704</v>
      </c>
      <c r="E2677" s="44" t="s">
        <v>21</v>
      </c>
      <c r="F2677" s="45" t="s">
        <v>705</v>
      </c>
      <c r="G2677" s="56">
        <v>9</v>
      </c>
      <c r="H2677" s="44" t="s">
        <v>4031</v>
      </c>
      <c r="I2677" s="44" t="s">
        <v>30</v>
      </c>
      <c r="J2677" s="44" t="s">
        <v>31</v>
      </c>
      <c r="K2677" s="45" t="s">
        <v>43</v>
      </c>
      <c r="L2677" s="47">
        <v>0</v>
      </c>
      <c r="M2677" s="47">
        <v>0</v>
      </c>
      <c r="N2677" s="47">
        <v>0</v>
      </c>
      <c r="O2677" s="47">
        <v>0</v>
      </c>
      <c r="P2677" s="47">
        <v>0</v>
      </c>
      <c r="Q2677" s="47">
        <v>0</v>
      </c>
      <c r="R2677" s="48">
        <v>20</v>
      </c>
      <c r="S2677" s="47">
        <v>0</v>
      </c>
      <c r="T2677" s="47">
        <v>0</v>
      </c>
      <c r="U2677" s="47">
        <v>0</v>
      </c>
      <c r="V2677" s="47">
        <v>0</v>
      </c>
      <c r="W2677" s="47">
        <v>0</v>
      </c>
      <c r="X2677" s="47">
        <v>0</v>
      </c>
      <c r="Y2677" s="49">
        <v>11</v>
      </c>
      <c r="Z2677" s="47">
        <v>0</v>
      </c>
      <c r="AA2677" s="47">
        <v>0</v>
      </c>
      <c r="AB2677" s="47">
        <v>0</v>
      </c>
      <c r="AC2677" s="47">
        <v>0</v>
      </c>
      <c r="AD2677" s="47">
        <v>0</v>
      </c>
      <c r="AE2677" s="47">
        <v>0</v>
      </c>
      <c r="AF2677" s="50">
        <v>9</v>
      </c>
      <c r="AG2677" s="47" t="s">
        <v>27</v>
      </c>
      <c r="AH2677" s="47" t="s">
        <v>27</v>
      </c>
      <c r="AI2677" s="47" t="s">
        <v>27</v>
      </c>
      <c r="AJ2677" s="47" t="s">
        <v>27</v>
      </c>
      <c r="AK2677" s="47" t="s">
        <v>27</v>
      </c>
      <c r="AL2677" s="47" t="s">
        <v>27</v>
      </c>
      <c r="AM2677" s="51" t="str">
        <f>IFERROR(IF(R2677=0,"-",R2677/Q2677*100-100),"-")</f>
        <v>-</v>
      </c>
      <c r="AN2677" s="51" t="str">
        <f>IFERROR(IF(Y2677=0,"-",Y2677/X2677*100-100),"-")</f>
        <v>-</v>
      </c>
      <c r="AO2677" s="51" t="str">
        <f>IFERROR(IF(AF2677=0,"-",AF2677/AE2677*100-100),"-")</f>
        <v>-</v>
      </c>
      <c r="AP2677" s="52" t="str">
        <f>IFERROR(IF(R2677=0,"-",R2677/L2677*100-100),"-")</f>
        <v>-</v>
      </c>
      <c r="AQ2677" s="52" t="str">
        <f>IFERROR(IF(Y2677=0,"-",Y2677/S2677*100-100),"-")</f>
        <v>-</v>
      </c>
      <c r="AR2677" s="52" t="str">
        <f>IFERROR(IF(AF2677=0,"-",AF2677/Z2677*100-100),"-")</f>
        <v>-</v>
      </c>
      <c r="AS2677" s="53">
        <f>R2677-Q2677</f>
        <v>20</v>
      </c>
      <c r="AT2677" s="53">
        <f>Y2677-X2677</f>
        <v>11</v>
      </c>
      <c r="AU2677" s="53">
        <f>AF2677-AE2677</f>
        <v>9</v>
      </c>
      <c r="AV2677" s="54">
        <f>R2677-L2677</f>
        <v>20</v>
      </c>
      <c r="AW2677" s="54">
        <f>Y2677-S2677</f>
        <v>11</v>
      </c>
      <c r="AX2677" s="54">
        <f>AF2677-Z2677</f>
        <v>9</v>
      </c>
    </row>
    <row r="2678" spans="1:50" ht="15" x14ac:dyDescent="0.25">
      <c r="A2678" s="43" t="s">
        <v>4032</v>
      </c>
      <c r="B2678" s="43" t="str">
        <f t="shared" ref="B2678:B2682" si="67">CONCATENATE(C2678,"_",D2678)</f>
        <v>691008914_2341M01</v>
      </c>
      <c r="C2678" s="44">
        <v>691008914</v>
      </c>
      <c r="D2678" s="44" t="s">
        <v>754</v>
      </c>
      <c r="E2678" s="44" t="s">
        <v>755</v>
      </c>
      <c r="F2678" s="45" t="s">
        <v>709</v>
      </c>
      <c r="G2678" s="56">
        <v>9</v>
      </c>
      <c r="H2678" s="44" t="s">
        <v>4033</v>
      </c>
      <c r="I2678" s="44" t="s">
        <v>24</v>
      </c>
      <c r="J2678" s="44" t="s">
        <v>25</v>
      </c>
      <c r="K2678" s="45" t="s">
        <v>43</v>
      </c>
      <c r="L2678" s="47">
        <v>9</v>
      </c>
      <c r="M2678" s="47">
        <v>24</v>
      </c>
      <c r="N2678" s="47">
        <v>15</v>
      </c>
      <c r="O2678" s="47">
        <v>7</v>
      </c>
      <c r="P2678" s="47">
        <v>0</v>
      </c>
      <c r="Q2678" s="47">
        <v>18</v>
      </c>
      <c r="R2678" s="48">
        <v>9</v>
      </c>
      <c r="S2678" s="47">
        <v>7</v>
      </c>
      <c r="T2678" s="47">
        <v>15</v>
      </c>
      <c r="U2678" s="47">
        <v>2</v>
      </c>
      <c r="V2678" s="47">
        <v>3</v>
      </c>
      <c r="W2678" s="47">
        <v>0</v>
      </c>
      <c r="X2678" s="47">
        <v>10</v>
      </c>
      <c r="Y2678" s="49">
        <v>4</v>
      </c>
      <c r="Z2678" s="47">
        <v>2</v>
      </c>
      <c r="AA2678" s="47">
        <v>9</v>
      </c>
      <c r="AB2678" s="47">
        <v>13</v>
      </c>
      <c r="AC2678" s="47">
        <v>4</v>
      </c>
      <c r="AD2678" s="47">
        <v>0</v>
      </c>
      <c r="AE2678" s="47">
        <v>8</v>
      </c>
      <c r="AF2678" s="50">
        <v>5</v>
      </c>
      <c r="AG2678" s="47" t="s">
        <v>27</v>
      </c>
      <c r="AH2678" s="47" t="s">
        <v>27</v>
      </c>
      <c r="AI2678" s="47" t="s">
        <v>27</v>
      </c>
      <c r="AJ2678" s="47" t="s">
        <v>27</v>
      </c>
      <c r="AK2678" s="47" t="s">
        <v>27</v>
      </c>
      <c r="AL2678" s="47" t="s">
        <v>27</v>
      </c>
      <c r="AM2678" s="51">
        <f>IFERROR(IF(R2678=0,"-",R2678/Q2678*100-100),"-")</f>
        <v>-50</v>
      </c>
      <c r="AN2678" s="51">
        <f>IFERROR(IF(Y2678=0,"-",Y2678/X2678*100-100),"-")</f>
        <v>-60</v>
      </c>
      <c r="AO2678" s="51">
        <f>IFERROR(IF(AF2678=0,"-",AF2678/AE2678*100-100),"-")</f>
        <v>-37.5</v>
      </c>
      <c r="AP2678" s="52">
        <f>IFERROR(IF(R2678=0,"-",R2678/L2678*100-100),"-")</f>
        <v>0</v>
      </c>
      <c r="AQ2678" s="52">
        <f>IFERROR(IF(Y2678=0,"-",Y2678/S2678*100-100),"-")</f>
        <v>-42.857142857142861</v>
      </c>
      <c r="AR2678" s="52">
        <f>IFERROR(IF(AF2678=0,"-",AF2678/Z2678*100-100),"-")</f>
        <v>150</v>
      </c>
      <c r="AS2678" s="53">
        <f>R2678-Q2678</f>
        <v>-9</v>
      </c>
      <c r="AT2678" s="53">
        <f>Y2678-X2678</f>
        <v>-6</v>
      </c>
      <c r="AU2678" s="53">
        <f>AF2678-AE2678</f>
        <v>-3</v>
      </c>
      <c r="AV2678" s="54">
        <f>R2678-L2678</f>
        <v>0</v>
      </c>
      <c r="AW2678" s="54">
        <f>Y2678-S2678</f>
        <v>-3</v>
      </c>
      <c r="AX2678" s="54">
        <f>AF2678-Z2678</f>
        <v>3</v>
      </c>
    </row>
    <row r="2679" spans="1:50" ht="15" x14ac:dyDescent="0.25">
      <c r="A2679" s="43" t="s">
        <v>4034</v>
      </c>
      <c r="B2679" s="43" t="str">
        <f t="shared" si="67"/>
        <v>691008914_2345L01</v>
      </c>
      <c r="C2679" s="44">
        <v>691008914</v>
      </c>
      <c r="D2679" s="44" t="s">
        <v>888</v>
      </c>
      <c r="E2679" s="44" t="s">
        <v>889</v>
      </c>
      <c r="F2679" s="45" t="s">
        <v>863</v>
      </c>
      <c r="G2679" s="56">
        <v>9</v>
      </c>
      <c r="H2679" s="44" t="s">
        <v>4033</v>
      </c>
      <c r="I2679" s="44" t="s">
        <v>24</v>
      </c>
      <c r="J2679" s="44" t="s">
        <v>25</v>
      </c>
      <c r="K2679" s="45" t="s">
        <v>43</v>
      </c>
      <c r="L2679" s="47">
        <v>19</v>
      </c>
      <c r="M2679" s="47">
        <v>26</v>
      </c>
      <c r="N2679" s="47">
        <v>22</v>
      </c>
      <c r="O2679" s="47">
        <v>17</v>
      </c>
      <c r="P2679" s="47">
        <v>0</v>
      </c>
      <c r="Q2679" s="47">
        <v>22</v>
      </c>
      <c r="R2679" s="48">
        <v>21</v>
      </c>
      <c r="S2679" s="47">
        <v>11</v>
      </c>
      <c r="T2679" s="47">
        <v>15</v>
      </c>
      <c r="U2679" s="47">
        <v>16</v>
      </c>
      <c r="V2679" s="47">
        <v>5</v>
      </c>
      <c r="W2679" s="47">
        <v>0</v>
      </c>
      <c r="X2679" s="47">
        <v>13</v>
      </c>
      <c r="Y2679" s="49">
        <v>12</v>
      </c>
      <c r="Z2679" s="47">
        <v>8</v>
      </c>
      <c r="AA2679" s="47">
        <v>11</v>
      </c>
      <c r="AB2679" s="47">
        <v>6</v>
      </c>
      <c r="AC2679" s="47">
        <v>12</v>
      </c>
      <c r="AD2679" s="47">
        <v>0</v>
      </c>
      <c r="AE2679" s="47">
        <v>9</v>
      </c>
      <c r="AF2679" s="50">
        <v>9</v>
      </c>
      <c r="AG2679" s="47">
        <v>1</v>
      </c>
      <c r="AH2679" s="47">
        <v>0</v>
      </c>
      <c r="AI2679" s="47">
        <v>1</v>
      </c>
      <c r="AJ2679" s="47" t="s">
        <v>27</v>
      </c>
      <c r="AK2679" s="47" t="s">
        <v>27</v>
      </c>
      <c r="AL2679" s="47" t="s">
        <v>27</v>
      </c>
      <c r="AM2679" s="51">
        <f>IFERROR(IF(R2679=0,"-",R2679/Q2679*100-100),"-")</f>
        <v>-4.5454545454545467</v>
      </c>
      <c r="AN2679" s="51">
        <f>IFERROR(IF(Y2679=0,"-",Y2679/X2679*100-100),"-")</f>
        <v>-7.6923076923076934</v>
      </c>
      <c r="AO2679" s="51">
        <f>IFERROR(IF(AF2679=0,"-",AF2679/AE2679*100-100),"-")</f>
        <v>0</v>
      </c>
      <c r="AP2679" s="52">
        <f>IFERROR(IF(R2679=0,"-",R2679/L2679*100-100),"-")</f>
        <v>10.526315789473699</v>
      </c>
      <c r="AQ2679" s="52">
        <f>IFERROR(IF(Y2679=0,"-",Y2679/S2679*100-100),"-")</f>
        <v>9.0909090909090793</v>
      </c>
      <c r="AR2679" s="52">
        <f>IFERROR(IF(AF2679=0,"-",AF2679/Z2679*100-100),"-")</f>
        <v>12.5</v>
      </c>
      <c r="AS2679" s="53">
        <f>R2679-Q2679</f>
        <v>-1</v>
      </c>
      <c r="AT2679" s="53">
        <f>Y2679-X2679</f>
        <v>-1</v>
      </c>
      <c r="AU2679" s="53">
        <f>AF2679-AE2679</f>
        <v>0</v>
      </c>
      <c r="AV2679" s="54">
        <f>R2679-L2679</f>
        <v>2</v>
      </c>
      <c r="AW2679" s="54">
        <f>Y2679-S2679</f>
        <v>1</v>
      </c>
      <c r="AX2679" s="54">
        <f>AF2679-Z2679</f>
        <v>1</v>
      </c>
    </row>
    <row r="2680" spans="1:50" ht="15" x14ac:dyDescent="0.25">
      <c r="A2680" s="43" t="s">
        <v>4035</v>
      </c>
      <c r="B2680" s="43" t="str">
        <f t="shared" si="67"/>
        <v>691008914_2641L01</v>
      </c>
      <c r="C2680" s="44">
        <v>691008914</v>
      </c>
      <c r="D2680" s="44" t="s">
        <v>861</v>
      </c>
      <c r="E2680" s="44" t="s">
        <v>862</v>
      </c>
      <c r="F2680" s="45" t="s">
        <v>863</v>
      </c>
      <c r="G2680" s="56">
        <v>9</v>
      </c>
      <c r="H2680" s="44" t="s">
        <v>4033</v>
      </c>
      <c r="I2680" s="44" t="s">
        <v>24</v>
      </c>
      <c r="J2680" s="44" t="s">
        <v>25</v>
      </c>
      <c r="K2680" s="45" t="s">
        <v>43</v>
      </c>
      <c r="L2680" s="47">
        <v>0</v>
      </c>
      <c r="M2680" s="47">
        <v>0</v>
      </c>
      <c r="N2680" s="47">
        <v>31</v>
      </c>
      <c r="O2680" s="47">
        <v>22</v>
      </c>
      <c r="P2680" s="47">
        <v>0</v>
      </c>
      <c r="Q2680" s="47">
        <v>26</v>
      </c>
      <c r="R2680" s="48">
        <v>41</v>
      </c>
      <c r="S2680" s="47">
        <v>0</v>
      </c>
      <c r="T2680" s="47">
        <v>0</v>
      </c>
      <c r="U2680" s="47">
        <v>16</v>
      </c>
      <c r="V2680" s="47">
        <v>12</v>
      </c>
      <c r="W2680" s="47">
        <v>0</v>
      </c>
      <c r="X2680" s="47">
        <v>18</v>
      </c>
      <c r="Y2680" s="49">
        <v>15</v>
      </c>
      <c r="Z2680" s="47">
        <v>0</v>
      </c>
      <c r="AA2680" s="47">
        <v>0</v>
      </c>
      <c r="AB2680" s="47">
        <v>15</v>
      </c>
      <c r="AC2680" s="47">
        <v>10</v>
      </c>
      <c r="AD2680" s="47">
        <v>0</v>
      </c>
      <c r="AE2680" s="47">
        <v>8</v>
      </c>
      <c r="AF2680" s="50">
        <v>26</v>
      </c>
      <c r="AG2680" s="47" t="s">
        <v>27</v>
      </c>
      <c r="AH2680" s="47" t="s">
        <v>27</v>
      </c>
      <c r="AI2680" s="47" t="s">
        <v>27</v>
      </c>
      <c r="AJ2680" s="47" t="s">
        <v>27</v>
      </c>
      <c r="AK2680" s="47" t="s">
        <v>27</v>
      </c>
      <c r="AL2680" s="47" t="s">
        <v>27</v>
      </c>
      <c r="AM2680" s="51">
        <f>IFERROR(IF(R2680=0,"-",R2680/Q2680*100-100),"-")</f>
        <v>57.692307692307679</v>
      </c>
      <c r="AN2680" s="51">
        <f>IFERROR(IF(Y2680=0,"-",Y2680/X2680*100-100),"-")</f>
        <v>-16.666666666666657</v>
      </c>
      <c r="AO2680" s="51">
        <f>IFERROR(IF(AF2680=0,"-",AF2680/AE2680*100-100),"-")</f>
        <v>225</v>
      </c>
      <c r="AP2680" s="52" t="str">
        <f>IFERROR(IF(R2680=0,"-",R2680/L2680*100-100),"-")</f>
        <v>-</v>
      </c>
      <c r="AQ2680" s="52" t="str">
        <f>IFERROR(IF(Y2680=0,"-",Y2680/S2680*100-100),"-")</f>
        <v>-</v>
      </c>
      <c r="AR2680" s="52" t="str">
        <f>IFERROR(IF(AF2680=0,"-",AF2680/Z2680*100-100),"-")</f>
        <v>-</v>
      </c>
      <c r="AS2680" s="53">
        <f>R2680-Q2680</f>
        <v>15</v>
      </c>
      <c r="AT2680" s="53">
        <f>Y2680-X2680</f>
        <v>-3</v>
      </c>
      <c r="AU2680" s="53">
        <f>AF2680-AE2680</f>
        <v>18</v>
      </c>
      <c r="AV2680" s="54">
        <f>R2680-L2680</f>
        <v>41</v>
      </c>
      <c r="AW2680" s="54">
        <f>Y2680-S2680</f>
        <v>15</v>
      </c>
      <c r="AX2680" s="54">
        <f>AF2680-Z2680</f>
        <v>26</v>
      </c>
    </row>
    <row r="2681" spans="1:50" ht="15" x14ac:dyDescent="0.25">
      <c r="A2681" s="43" t="s">
        <v>4036</v>
      </c>
      <c r="B2681" s="43" t="str">
        <f t="shared" si="67"/>
        <v>691009465_4104M01</v>
      </c>
      <c r="C2681" s="44">
        <v>691009465</v>
      </c>
      <c r="D2681" s="44" t="s">
        <v>1391</v>
      </c>
      <c r="E2681" s="44" t="s">
        <v>1392</v>
      </c>
      <c r="F2681" s="45" t="s">
        <v>792</v>
      </c>
      <c r="G2681" s="56">
        <v>9</v>
      </c>
      <c r="H2681" s="44" t="s">
        <v>4037</v>
      </c>
      <c r="I2681" s="44" t="s">
        <v>182</v>
      </c>
      <c r="J2681" s="44" t="s">
        <v>183</v>
      </c>
      <c r="K2681" s="45" t="s">
        <v>43</v>
      </c>
      <c r="L2681" s="47">
        <v>14</v>
      </c>
      <c r="M2681" s="47">
        <v>19</v>
      </c>
      <c r="N2681" s="47">
        <v>16</v>
      </c>
      <c r="O2681" s="47">
        <v>10</v>
      </c>
      <c r="P2681" s="47">
        <v>0</v>
      </c>
      <c r="Q2681" s="47">
        <v>7</v>
      </c>
      <c r="R2681" s="48">
        <v>18</v>
      </c>
      <c r="S2681" s="47">
        <v>9</v>
      </c>
      <c r="T2681" s="47">
        <v>13</v>
      </c>
      <c r="U2681" s="47">
        <v>8</v>
      </c>
      <c r="V2681" s="47">
        <v>8</v>
      </c>
      <c r="W2681" s="47">
        <v>0</v>
      </c>
      <c r="X2681" s="47">
        <v>4</v>
      </c>
      <c r="Y2681" s="49">
        <v>11</v>
      </c>
      <c r="Z2681" s="47">
        <v>5</v>
      </c>
      <c r="AA2681" s="47">
        <v>6</v>
      </c>
      <c r="AB2681" s="47">
        <v>8</v>
      </c>
      <c r="AC2681" s="47">
        <v>2</v>
      </c>
      <c r="AD2681" s="47">
        <v>0</v>
      </c>
      <c r="AE2681" s="47">
        <v>3</v>
      </c>
      <c r="AF2681" s="50">
        <v>7</v>
      </c>
      <c r="AG2681" s="47" t="s">
        <v>27</v>
      </c>
      <c r="AH2681" s="47" t="s">
        <v>27</v>
      </c>
      <c r="AI2681" s="47" t="s">
        <v>27</v>
      </c>
      <c r="AJ2681" s="47" t="s">
        <v>27</v>
      </c>
      <c r="AK2681" s="47" t="s">
        <v>27</v>
      </c>
      <c r="AL2681" s="47" t="s">
        <v>27</v>
      </c>
      <c r="AM2681" s="51">
        <f>IFERROR(IF(R2681=0,"-",R2681/Q2681*100-100),"-")</f>
        <v>157.14285714285717</v>
      </c>
      <c r="AN2681" s="51">
        <f>IFERROR(IF(Y2681=0,"-",Y2681/X2681*100-100),"-")</f>
        <v>175</v>
      </c>
      <c r="AO2681" s="51">
        <f>IFERROR(IF(AF2681=0,"-",AF2681/AE2681*100-100),"-")</f>
        <v>133.33333333333334</v>
      </c>
      <c r="AP2681" s="52">
        <f>IFERROR(IF(R2681=0,"-",R2681/L2681*100-100),"-")</f>
        <v>28.571428571428584</v>
      </c>
      <c r="AQ2681" s="52">
        <f>IFERROR(IF(Y2681=0,"-",Y2681/S2681*100-100),"-")</f>
        <v>22.222222222222229</v>
      </c>
      <c r="AR2681" s="52">
        <f>IFERROR(IF(AF2681=0,"-",AF2681/Z2681*100-100),"-")</f>
        <v>40</v>
      </c>
      <c r="AS2681" s="53">
        <f>R2681-Q2681</f>
        <v>11</v>
      </c>
      <c r="AT2681" s="53">
        <f>Y2681-X2681</f>
        <v>7</v>
      </c>
      <c r="AU2681" s="53">
        <f>AF2681-AE2681</f>
        <v>4</v>
      </c>
      <c r="AV2681" s="54">
        <f>R2681-L2681</f>
        <v>4</v>
      </c>
      <c r="AW2681" s="54">
        <f>Y2681-S2681</f>
        <v>2</v>
      </c>
      <c r="AX2681" s="54">
        <f>AF2681-Z2681</f>
        <v>2</v>
      </c>
    </row>
    <row r="2682" spans="1:50" ht="15" x14ac:dyDescent="0.25">
      <c r="A2682" s="43" t="s">
        <v>4038</v>
      </c>
      <c r="B2682" s="43" t="str">
        <f t="shared" si="67"/>
        <v>691009465_4143M02</v>
      </c>
      <c r="C2682" s="44">
        <v>691009465</v>
      </c>
      <c r="D2682" s="44" t="s">
        <v>927</v>
      </c>
      <c r="E2682" s="44" t="s">
        <v>928</v>
      </c>
      <c r="F2682" s="45" t="s">
        <v>792</v>
      </c>
      <c r="G2682" s="56">
        <v>9</v>
      </c>
      <c r="H2682" s="44" t="s">
        <v>4037</v>
      </c>
      <c r="I2682" s="44" t="s">
        <v>182</v>
      </c>
      <c r="J2682" s="44" t="s">
        <v>183</v>
      </c>
      <c r="K2682" s="45" t="s">
        <v>43</v>
      </c>
      <c r="L2682" s="47">
        <v>0</v>
      </c>
      <c r="M2682" s="47">
        <v>0</v>
      </c>
      <c r="N2682" s="47">
        <v>0</v>
      </c>
      <c r="O2682" s="47">
        <v>9</v>
      </c>
      <c r="P2682" s="47">
        <v>0</v>
      </c>
      <c r="Q2682" s="47">
        <v>22</v>
      </c>
      <c r="R2682" s="48">
        <v>10</v>
      </c>
      <c r="S2682" s="47">
        <v>0</v>
      </c>
      <c r="T2682" s="47">
        <v>0</v>
      </c>
      <c r="U2682" s="47">
        <v>0</v>
      </c>
      <c r="V2682" s="47">
        <v>6</v>
      </c>
      <c r="W2682" s="47">
        <v>0</v>
      </c>
      <c r="X2682" s="47">
        <v>14</v>
      </c>
      <c r="Y2682" s="49">
        <v>7</v>
      </c>
      <c r="Z2682" s="47">
        <v>0</v>
      </c>
      <c r="AA2682" s="47">
        <v>0</v>
      </c>
      <c r="AB2682" s="47">
        <v>0</v>
      </c>
      <c r="AC2682" s="47">
        <v>3</v>
      </c>
      <c r="AD2682" s="47">
        <v>0</v>
      </c>
      <c r="AE2682" s="47">
        <v>8</v>
      </c>
      <c r="AF2682" s="50">
        <v>3</v>
      </c>
      <c r="AG2682" s="47" t="s">
        <v>27</v>
      </c>
      <c r="AH2682" s="47" t="s">
        <v>27</v>
      </c>
      <c r="AI2682" s="47" t="s">
        <v>27</v>
      </c>
      <c r="AJ2682" s="47" t="s">
        <v>27</v>
      </c>
      <c r="AK2682" s="47" t="s">
        <v>27</v>
      </c>
      <c r="AL2682" s="47" t="s">
        <v>27</v>
      </c>
      <c r="AM2682" s="51">
        <f>IFERROR(IF(R2682=0,"-",R2682/Q2682*100-100),"-")</f>
        <v>-54.545454545454547</v>
      </c>
      <c r="AN2682" s="51">
        <f>IFERROR(IF(Y2682=0,"-",Y2682/X2682*100-100),"-")</f>
        <v>-50</v>
      </c>
      <c r="AO2682" s="51">
        <f>IFERROR(IF(AF2682=0,"-",AF2682/AE2682*100-100),"-")</f>
        <v>-62.5</v>
      </c>
      <c r="AP2682" s="52" t="str">
        <f>IFERROR(IF(R2682=0,"-",R2682/L2682*100-100),"-")</f>
        <v>-</v>
      </c>
      <c r="AQ2682" s="52" t="str">
        <f>IFERROR(IF(Y2682=0,"-",Y2682/S2682*100-100),"-")</f>
        <v>-</v>
      </c>
      <c r="AR2682" s="52" t="str">
        <f>IFERROR(IF(AF2682=0,"-",AF2682/Z2682*100-100),"-")</f>
        <v>-</v>
      </c>
      <c r="AS2682" s="53">
        <f>R2682-Q2682</f>
        <v>-12</v>
      </c>
      <c r="AT2682" s="53">
        <f>Y2682-X2682</f>
        <v>-7</v>
      </c>
      <c r="AU2682" s="53">
        <f>AF2682-AE2682</f>
        <v>-5</v>
      </c>
      <c r="AV2682" s="54">
        <f>R2682-L2682</f>
        <v>10</v>
      </c>
      <c r="AW2682" s="54">
        <f>Y2682-S2682</f>
        <v>7</v>
      </c>
      <c r="AX2682" s="54">
        <f>AF2682-Z2682</f>
        <v>3</v>
      </c>
    </row>
    <row r="2683" spans="1:50" ht="15" x14ac:dyDescent="0.25">
      <c r="A2683" s="57" t="s">
        <v>4039</v>
      </c>
      <c r="B2683" s="57" t="s">
        <v>4040</v>
      </c>
      <c r="C2683" s="58">
        <v>691009627</v>
      </c>
      <c r="D2683" s="59" t="s">
        <v>704</v>
      </c>
      <c r="E2683" s="44" t="s">
        <v>21</v>
      </c>
      <c r="F2683" s="45" t="s">
        <v>705</v>
      </c>
      <c r="G2683" s="56">
        <v>9</v>
      </c>
      <c r="H2683" s="44" t="s">
        <v>4041</v>
      </c>
      <c r="I2683" s="44" t="s">
        <v>354</v>
      </c>
      <c r="J2683" s="44" t="s">
        <v>355</v>
      </c>
      <c r="K2683" s="45" t="s">
        <v>43</v>
      </c>
      <c r="L2683" s="47">
        <v>0</v>
      </c>
      <c r="M2683" s="47">
        <v>0</v>
      </c>
      <c r="N2683" s="47">
        <v>0</v>
      </c>
      <c r="O2683" s="47">
        <v>0</v>
      </c>
      <c r="P2683" s="47">
        <v>0</v>
      </c>
      <c r="Q2683" s="47">
        <v>0</v>
      </c>
      <c r="R2683" s="48">
        <v>13</v>
      </c>
      <c r="S2683" s="47">
        <v>0</v>
      </c>
      <c r="T2683" s="47">
        <v>0</v>
      </c>
      <c r="U2683" s="47">
        <v>0</v>
      </c>
      <c r="V2683" s="47">
        <v>0</v>
      </c>
      <c r="W2683" s="47">
        <v>0</v>
      </c>
      <c r="X2683" s="47">
        <v>0</v>
      </c>
      <c r="Y2683" s="49">
        <v>6</v>
      </c>
      <c r="Z2683" s="47">
        <v>0</v>
      </c>
      <c r="AA2683" s="47">
        <v>0</v>
      </c>
      <c r="AB2683" s="47">
        <v>0</v>
      </c>
      <c r="AC2683" s="47">
        <v>0</v>
      </c>
      <c r="AD2683" s="47">
        <v>0</v>
      </c>
      <c r="AE2683" s="47">
        <v>0</v>
      </c>
      <c r="AF2683" s="50">
        <v>7</v>
      </c>
      <c r="AG2683" s="47" t="s">
        <v>27</v>
      </c>
      <c r="AH2683" s="47" t="s">
        <v>27</v>
      </c>
      <c r="AI2683" s="47" t="s">
        <v>27</v>
      </c>
      <c r="AJ2683" s="47" t="s">
        <v>27</v>
      </c>
      <c r="AK2683" s="47" t="s">
        <v>27</v>
      </c>
      <c r="AL2683" s="47" t="s">
        <v>27</v>
      </c>
      <c r="AM2683" s="51" t="str">
        <f>IFERROR(IF(R2683=0,"-",R2683/Q2683*100-100),"-")</f>
        <v>-</v>
      </c>
      <c r="AN2683" s="51" t="str">
        <f>IFERROR(IF(Y2683=0,"-",Y2683/X2683*100-100),"-")</f>
        <v>-</v>
      </c>
      <c r="AO2683" s="51" t="str">
        <f>IFERROR(IF(AF2683=0,"-",AF2683/AE2683*100-100),"-")</f>
        <v>-</v>
      </c>
      <c r="AP2683" s="52" t="str">
        <f>IFERROR(IF(R2683=0,"-",R2683/L2683*100-100),"-")</f>
        <v>-</v>
      </c>
      <c r="AQ2683" s="52" t="str">
        <f>IFERROR(IF(Y2683=0,"-",Y2683/S2683*100-100),"-")</f>
        <v>-</v>
      </c>
      <c r="AR2683" s="52" t="str">
        <f>IFERROR(IF(AF2683=0,"-",AF2683/Z2683*100-100),"-")</f>
        <v>-</v>
      </c>
      <c r="AS2683" s="53">
        <f>R2683-Q2683</f>
        <v>13</v>
      </c>
      <c r="AT2683" s="53">
        <f>Y2683-X2683</f>
        <v>6</v>
      </c>
      <c r="AU2683" s="53">
        <f>AF2683-AE2683</f>
        <v>7</v>
      </c>
      <c r="AV2683" s="54">
        <f>R2683-L2683</f>
        <v>13</v>
      </c>
      <c r="AW2683" s="54">
        <f>Y2683-S2683</f>
        <v>6</v>
      </c>
      <c r="AX2683" s="54">
        <f>AF2683-Z2683</f>
        <v>7</v>
      </c>
    </row>
    <row r="2684" spans="1:50" ht="15" x14ac:dyDescent="0.25">
      <c r="A2684" s="43" t="s">
        <v>4043</v>
      </c>
      <c r="B2684" s="43" t="str">
        <f t="shared" ref="B2684:B2706" si="68">CONCATENATE(C2684,"_",D2684)</f>
        <v>691010366_5341M03</v>
      </c>
      <c r="C2684" s="44">
        <v>691010366</v>
      </c>
      <c r="D2684" s="44" t="s">
        <v>1140</v>
      </c>
      <c r="E2684" s="44" t="s">
        <v>1141</v>
      </c>
      <c r="F2684" s="45" t="s">
        <v>1137</v>
      </c>
      <c r="G2684" s="56">
        <v>9</v>
      </c>
      <c r="H2684" s="44" t="s">
        <v>4042</v>
      </c>
      <c r="I2684" s="44" t="s">
        <v>461</v>
      </c>
      <c r="J2684" s="44" t="s">
        <v>462</v>
      </c>
      <c r="K2684" s="45" t="s">
        <v>43</v>
      </c>
      <c r="L2684" s="47">
        <v>0</v>
      </c>
      <c r="M2684" s="47">
        <v>0</v>
      </c>
      <c r="N2684" s="47">
        <v>141</v>
      </c>
      <c r="O2684" s="47">
        <v>114</v>
      </c>
      <c r="P2684" s="47">
        <v>0</v>
      </c>
      <c r="Q2684" s="47">
        <v>145</v>
      </c>
      <c r="R2684" s="48">
        <v>174</v>
      </c>
      <c r="S2684" s="47">
        <v>0</v>
      </c>
      <c r="T2684" s="47">
        <v>0</v>
      </c>
      <c r="U2684" s="47">
        <v>78</v>
      </c>
      <c r="V2684" s="47">
        <v>41</v>
      </c>
      <c r="W2684" s="47">
        <v>0</v>
      </c>
      <c r="X2684" s="47">
        <v>89</v>
      </c>
      <c r="Y2684" s="49">
        <v>85</v>
      </c>
      <c r="Z2684" s="47">
        <v>0</v>
      </c>
      <c r="AA2684" s="47">
        <v>0</v>
      </c>
      <c r="AB2684" s="47">
        <v>63</v>
      </c>
      <c r="AC2684" s="47">
        <v>73</v>
      </c>
      <c r="AD2684" s="47">
        <v>0</v>
      </c>
      <c r="AE2684" s="47">
        <v>56</v>
      </c>
      <c r="AF2684" s="50">
        <v>89</v>
      </c>
      <c r="AG2684" s="47">
        <v>1</v>
      </c>
      <c r="AH2684" s="47">
        <v>1</v>
      </c>
      <c r="AI2684" s="47">
        <v>0</v>
      </c>
      <c r="AJ2684" s="47">
        <v>3</v>
      </c>
      <c r="AK2684" s="47">
        <v>1</v>
      </c>
      <c r="AL2684" s="47">
        <v>2</v>
      </c>
      <c r="AM2684" s="51">
        <f>IFERROR(IF(R2684=0,"-",R2684/Q2684*100-100),"-")</f>
        <v>20</v>
      </c>
      <c r="AN2684" s="51">
        <f>IFERROR(IF(Y2684=0,"-",Y2684/X2684*100-100),"-")</f>
        <v>-4.4943820224719104</v>
      </c>
      <c r="AO2684" s="51">
        <f>IFERROR(IF(AF2684=0,"-",AF2684/AE2684*100-100),"-")</f>
        <v>58.928571428571416</v>
      </c>
      <c r="AP2684" s="52" t="str">
        <f>IFERROR(IF(R2684=0,"-",R2684/L2684*100-100),"-")</f>
        <v>-</v>
      </c>
      <c r="AQ2684" s="52" t="str">
        <f>IFERROR(IF(Y2684=0,"-",Y2684/S2684*100-100),"-")</f>
        <v>-</v>
      </c>
      <c r="AR2684" s="52" t="str">
        <f>IFERROR(IF(AF2684=0,"-",AF2684/Z2684*100-100),"-")</f>
        <v>-</v>
      </c>
      <c r="AS2684" s="53">
        <f>R2684-Q2684</f>
        <v>29</v>
      </c>
      <c r="AT2684" s="53">
        <f>Y2684-X2684</f>
        <v>-4</v>
      </c>
      <c r="AU2684" s="53">
        <f>AF2684-AE2684</f>
        <v>33</v>
      </c>
      <c r="AV2684" s="54">
        <f>R2684-L2684</f>
        <v>174</v>
      </c>
      <c r="AW2684" s="54">
        <f>Y2684-S2684</f>
        <v>85</v>
      </c>
      <c r="AX2684" s="54">
        <f>AF2684-Z2684</f>
        <v>89</v>
      </c>
    </row>
    <row r="2685" spans="1:50" ht="15" x14ac:dyDescent="0.25">
      <c r="A2685" s="43" t="s">
        <v>4044</v>
      </c>
      <c r="B2685" s="43" t="str">
        <f t="shared" si="68"/>
        <v>691010366_5343M01</v>
      </c>
      <c r="C2685" s="44">
        <v>691010366</v>
      </c>
      <c r="D2685" s="44" t="s">
        <v>3053</v>
      </c>
      <c r="E2685" s="44" t="s">
        <v>3054</v>
      </c>
      <c r="F2685" s="45" t="s">
        <v>1137</v>
      </c>
      <c r="G2685" s="56">
        <v>9</v>
      </c>
      <c r="H2685" s="44" t="s">
        <v>4042</v>
      </c>
      <c r="I2685" s="44" t="s">
        <v>461</v>
      </c>
      <c r="J2685" s="44" t="s">
        <v>462</v>
      </c>
      <c r="K2685" s="45" t="s">
        <v>43</v>
      </c>
      <c r="L2685" s="47">
        <v>28</v>
      </c>
      <c r="M2685" s="47">
        <v>49</v>
      </c>
      <c r="N2685" s="47">
        <v>29</v>
      </c>
      <c r="O2685" s="47">
        <v>0</v>
      </c>
      <c r="P2685" s="47">
        <v>0</v>
      </c>
      <c r="Q2685" s="47">
        <v>51</v>
      </c>
      <c r="R2685" s="48">
        <v>38</v>
      </c>
      <c r="S2685" s="47">
        <v>14</v>
      </c>
      <c r="T2685" s="47">
        <v>24</v>
      </c>
      <c r="U2685" s="47">
        <v>13</v>
      </c>
      <c r="V2685" s="47">
        <v>0</v>
      </c>
      <c r="W2685" s="47">
        <v>0</v>
      </c>
      <c r="X2685" s="47">
        <v>26</v>
      </c>
      <c r="Y2685" s="49">
        <v>22</v>
      </c>
      <c r="Z2685" s="47">
        <v>14</v>
      </c>
      <c r="AA2685" s="47">
        <v>25</v>
      </c>
      <c r="AB2685" s="47">
        <v>16</v>
      </c>
      <c r="AC2685" s="47">
        <v>0</v>
      </c>
      <c r="AD2685" s="47">
        <v>0</v>
      </c>
      <c r="AE2685" s="47">
        <v>25</v>
      </c>
      <c r="AF2685" s="50">
        <v>16</v>
      </c>
      <c r="AG2685" s="47" t="s">
        <v>27</v>
      </c>
      <c r="AH2685" s="47" t="s">
        <v>27</v>
      </c>
      <c r="AI2685" s="47" t="s">
        <v>27</v>
      </c>
      <c r="AJ2685" s="47" t="s">
        <v>27</v>
      </c>
      <c r="AK2685" s="47" t="s">
        <v>27</v>
      </c>
      <c r="AL2685" s="47" t="s">
        <v>27</v>
      </c>
      <c r="AM2685" s="51">
        <f>IFERROR(IF(R2685=0,"-",R2685/Q2685*100-100),"-")</f>
        <v>-25.490196078431367</v>
      </c>
      <c r="AN2685" s="51">
        <f>IFERROR(IF(Y2685=0,"-",Y2685/X2685*100-100),"-")</f>
        <v>-15.384615384615387</v>
      </c>
      <c r="AO2685" s="51">
        <f>IFERROR(IF(AF2685=0,"-",AF2685/AE2685*100-100),"-")</f>
        <v>-36</v>
      </c>
      <c r="AP2685" s="52">
        <f>IFERROR(IF(R2685=0,"-",R2685/L2685*100-100),"-")</f>
        <v>35.714285714285722</v>
      </c>
      <c r="AQ2685" s="52">
        <f>IFERROR(IF(Y2685=0,"-",Y2685/S2685*100-100),"-")</f>
        <v>57.142857142857139</v>
      </c>
      <c r="AR2685" s="52">
        <f>IFERROR(IF(AF2685=0,"-",AF2685/Z2685*100-100),"-")</f>
        <v>14.285714285714278</v>
      </c>
      <c r="AS2685" s="53">
        <f>R2685-Q2685</f>
        <v>-13</v>
      </c>
      <c r="AT2685" s="53">
        <f>Y2685-X2685</f>
        <v>-4</v>
      </c>
      <c r="AU2685" s="53">
        <f>AF2685-AE2685</f>
        <v>-9</v>
      </c>
      <c r="AV2685" s="54">
        <f>R2685-L2685</f>
        <v>10</v>
      </c>
      <c r="AW2685" s="54">
        <f>Y2685-S2685</f>
        <v>8</v>
      </c>
      <c r="AX2685" s="54">
        <f>AF2685-Z2685</f>
        <v>2</v>
      </c>
    </row>
    <row r="2686" spans="1:50" ht="15" x14ac:dyDescent="0.25">
      <c r="A2686" s="43" t="s">
        <v>4045</v>
      </c>
      <c r="B2686" s="43" t="str">
        <f t="shared" si="68"/>
        <v>691010366_7842M04</v>
      </c>
      <c r="C2686" s="44">
        <v>691010366</v>
      </c>
      <c r="D2686" s="44" t="s">
        <v>1582</v>
      </c>
      <c r="E2686" s="44" t="s">
        <v>1583</v>
      </c>
      <c r="F2686" s="45" t="s">
        <v>718</v>
      </c>
      <c r="G2686" s="56">
        <v>9</v>
      </c>
      <c r="H2686" s="44" t="s">
        <v>4042</v>
      </c>
      <c r="I2686" s="44" t="s">
        <v>461</v>
      </c>
      <c r="J2686" s="44" t="s">
        <v>462</v>
      </c>
      <c r="K2686" s="45" t="s">
        <v>43</v>
      </c>
      <c r="L2686" s="47">
        <v>24</v>
      </c>
      <c r="M2686" s="47">
        <v>31</v>
      </c>
      <c r="N2686" s="47">
        <v>51</v>
      </c>
      <c r="O2686" s="47">
        <v>45</v>
      </c>
      <c r="P2686" s="47">
        <v>0</v>
      </c>
      <c r="Q2686" s="47">
        <v>77</v>
      </c>
      <c r="R2686" s="48">
        <v>53</v>
      </c>
      <c r="S2686" s="47">
        <v>7</v>
      </c>
      <c r="T2686" s="47">
        <v>14</v>
      </c>
      <c r="U2686" s="47">
        <v>23</v>
      </c>
      <c r="V2686" s="47">
        <v>16</v>
      </c>
      <c r="W2686" s="47">
        <v>0</v>
      </c>
      <c r="X2686" s="47">
        <v>34</v>
      </c>
      <c r="Y2686" s="49">
        <v>30</v>
      </c>
      <c r="Z2686" s="47">
        <v>17</v>
      </c>
      <c r="AA2686" s="47">
        <v>17</v>
      </c>
      <c r="AB2686" s="47">
        <v>28</v>
      </c>
      <c r="AC2686" s="47">
        <v>29</v>
      </c>
      <c r="AD2686" s="47">
        <v>0</v>
      </c>
      <c r="AE2686" s="47">
        <v>43</v>
      </c>
      <c r="AF2686" s="50">
        <v>23</v>
      </c>
      <c r="AG2686" s="47">
        <v>1</v>
      </c>
      <c r="AH2686" s="47">
        <v>0</v>
      </c>
      <c r="AI2686" s="47">
        <v>1</v>
      </c>
      <c r="AJ2686" s="47">
        <v>1</v>
      </c>
      <c r="AK2686" s="47">
        <v>1</v>
      </c>
      <c r="AL2686" s="47">
        <v>0</v>
      </c>
      <c r="AM2686" s="51">
        <f>IFERROR(IF(R2686=0,"-",R2686/Q2686*100-100),"-")</f>
        <v>-31.168831168831161</v>
      </c>
      <c r="AN2686" s="51">
        <f>IFERROR(IF(Y2686=0,"-",Y2686/X2686*100-100),"-")</f>
        <v>-11.764705882352942</v>
      </c>
      <c r="AO2686" s="51">
        <f>IFERROR(IF(AF2686=0,"-",AF2686/AE2686*100-100),"-")</f>
        <v>-46.511627906976749</v>
      </c>
      <c r="AP2686" s="52">
        <f>IFERROR(IF(R2686=0,"-",R2686/L2686*100-100),"-")</f>
        <v>120.83333333333334</v>
      </c>
      <c r="AQ2686" s="52">
        <f>IFERROR(IF(Y2686=0,"-",Y2686/S2686*100-100),"-")</f>
        <v>328.57142857142856</v>
      </c>
      <c r="AR2686" s="52">
        <f>IFERROR(IF(AF2686=0,"-",AF2686/Z2686*100-100),"-")</f>
        <v>35.29411764705884</v>
      </c>
      <c r="AS2686" s="53">
        <f>R2686-Q2686</f>
        <v>-24</v>
      </c>
      <c r="AT2686" s="53">
        <f>Y2686-X2686</f>
        <v>-4</v>
      </c>
      <c r="AU2686" s="53">
        <f>AF2686-AE2686</f>
        <v>-20</v>
      </c>
      <c r="AV2686" s="54">
        <f>R2686-L2686</f>
        <v>29</v>
      </c>
      <c r="AW2686" s="54">
        <f>Y2686-S2686</f>
        <v>23</v>
      </c>
      <c r="AX2686" s="54">
        <f>AF2686-Z2686</f>
        <v>6</v>
      </c>
    </row>
    <row r="2687" spans="1:50" ht="15" x14ac:dyDescent="0.25">
      <c r="A2687" s="43" t="s">
        <v>4046</v>
      </c>
      <c r="B2687" s="43" t="str">
        <f t="shared" si="68"/>
        <v>691012105_4144L51</v>
      </c>
      <c r="C2687" s="44">
        <v>691012105</v>
      </c>
      <c r="D2687" s="44" t="s">
        <v>1037</v>
      </c>
      <c r="E2687" s="44" t="s">
        <v>1038</v>
      </c>
      <c r="F2687" s="45" t="s">
        <v>786</v>
      </c>
      <c r="G2687" s="56">
        <v>9</v>
      </c>
      <c r="H2687" s="44" t="s">
        <v>4047</v>
      </c>
      <c r="I2687" s="44" t="s">
        <v>401</v>
      </c>
      <c r="J2687" s="44" t="s">
        <v>402</v>
      </c>
      <c r="K2687" s="45" t="s">
        <v>26</v>
      </c>
      <c r="L2687" s="47">
        <v>0</v>
      </c>
      <c r="M2687" s="47">
        <v>0</v>
      </c>
      <c r="N2687" s="47">
        <v>0</v>
      </c>
      <c r="O2687" s="47">
        <v>0</v>
      </c>
      <c r="P2687" s="47">
        <v>0</v>
      </c>
      <c r="Q2687" s="47">
        <v>6</v>
      </c>
      <c r="R2687" s="48">
        <v>1</v>
      </c>
      <c r="S2687" s="47">
        <v>0</v>
      </c>
      <c r="T2687" s="47">
        <v>0</v>
      </c>
      <c r="U2687" s="47">
        <v>0</v>
      </c>
      <c r="V2687" s="47">
        <v>0</v>
      </c>
      <c r="W2687" s="47">
        <v>0</v>
      </c>
      <c r="X2687" s="47">
        <v>6</v>
      </c>
      <c r="Y2687" s="49">
        <v>1</v>
      </c>
      <c r="Z2687" s="47">
        <v>0</v>
      </c>
      <c r="AA2687" s="47">
        <v>0</v>
      </c>
      <c r="AB2687" s="47">
        <v>0</v>
      </c>
      <c r="AC2687" s="47">
        <v>0</v>
      </c>
      <c r="AD2687" s="47">
        <v>0</v>
      </c>
      <c r="AE2687" s="47">
        <v>0</v>
      </c>
      <c r="AF2687" s="50">
        <v>0</v>
      </c>
      <c r="AG2687" s="47" t="s">
        <v>27</v>
      </c>
      <c r="AH2687" s="47" t="s">
        <v>27</v>
      </c>
      <c r="AI2687" s="47" t="s">
        <v>27</v>
      </c>
      <c r="AJ2687" s="47" t="s">
        <v>27</v>
      </c>
      <c r="AK2687" s="47" t="s">
        <v>27</v>
      </c>
      <c r="AL2687" s="47" t="s">
        <v>27</v>
      </c>
      <c r="AM2687" s="51">
        <f>IFERROR(IF(R2687=0,"-",R2687/Q2687*100-100),"-")</f>
        <v>-83.333333333333343</v>
      </c>
      <c r="AN2687" s="51">
        <f>IFERROR(IF(Y2687=0,"-",Y2687/X2687*100-100),"-")</f>
        <v>-83.333333333333343</v>
      </c>
      <c r="AO2687" s="51" t="str">
        <f>IFERROR(IF(AF2687=0,"-",AF2687/AE2687*100-100),"-")</f>
        <v>-</v>
      </c>
      <c r="AP2687" s="52" t="str">
        <f>IFERROR(IF(R2687=0,"-",R2687/L2687*100-100),"-")</f>
        <v>-</v>
      </c>
      <c r="AQ2687" s="52" t="str">
        <f>IFERROR(IF(Y2687=0,"-",Y2687/S2687*100-100),"-")</f>
        <v>-</v>
      </c>
      <c r="AR2687" s="52" t="str">
        <f>IFERROR(IF(AF2687=0,"-",AF2687/Z2687*100-100),"-")</f>
        <v>-</v>
      </c>
      <c r="AS2687" s="53">
        <f>R2687-Q2687</f>
        <v>-5</v>
      </c>
      <c r="AT2687" s="53">
        <f>Y2687-X2687</f>
        <v>-5</v>
      </c>
      <c r="AU2687" s="53">
        <f>AF2687-AE2687</f>
        <v>0</v>
      </c>
      <c r="AV2687" s="54">
        <f>R2687-L2687</f>
        <v>1</v>
      </c>
      <c r="AW2687" s="54">
        <f>Y2687-S2687</f>
        <v>1</v>
      </c>
      <c r="AX2687" s="54">
        <f>AF2687-Z2687</f>
        <v>0</v>
      </c>
    </row>
    <row r="2688" spans="1:50" ht="15" x14ac:dyDescent="0.25">
      <c r="A2688" s="43" t="s">
        <v>4048</v>
      </c>
      <c r="B2688" s="43" t="str">
        <f t="shared" si="68"/>
        <v>691012105_4145L51</v>
      </c>
      <c r="C2688" s="44">
        <v>691012105</v>
      </c>
      <c r="D2688" s="44" t="s">
        <v>2357</v>
      </c>
      <c r="E2688" s="44" t="s">
        <v>2358</v>
      </c>
      <c r="F2688" s="45" t="s">
        <v>786</v>
      </c>
      <c r="G2688" s="56">
        <v>9</v>
      </c>
      <c r="H2688" s="44" t="s">
        <v>4047</v>
      </c>
      <c r="I2688" s="44" t="s">
        <v>401</v>
      </c>
      <c r="J2688" s="44" t="s">
        <v>402</v>
      </c>
      <c r="K2688" s="45" t="s">
        <v>26</v>
      </c>
      <c r="L2688" s="47">
        <v>0</v>
      </c>
      <c r="M2688" s="47">
        <v>0</v>
      </c>
      <c r="N2688" s="47">
        <v>0</v>
      </c>
      <c r="O2688" s="47">
        <v>0</v>
      </c>
      <c r="P2688" s="47">
        <v>0</v>
      </c>
      <c r="Q2688" s="47">
        <v>7</v>
      </c>
      <c r="R2688" s="48">
        <v>4</v>
      </c>
      <c r="S2688" s="47">
        <v>0</v>
      </c>
      <c r="T2688" s="47">
        <v>0</v>
      </c>
      <c r="U2688" s="47">
        <v>0</v>
      </c>
      <c r="V2688" s="47">
        <v>0</v>
      </c>
      <c r="W2688" s="47">
        <v>0</v>
      </c>
      <c r="X2688" s="47">
        <v>7</v>
      </c>
      <c r="Y2688" s="49">
        <v>4</v>
      </c>
      <c r="Z2688" s="47">
        <v>0</v>
      </c>
      <c r="AA2688" s="47">
        <v>0</v>
      </c>
      <c r="AB2688" s="47">
        <v>0</v>
      </c>
      <c r="AC2688" s="47">
        <v>0</v>
      </c>
      <c r="AD2688" s="47">
        <v>0</v>
      </c>
      <c r="AE2688" s="47">
        <v>0</v>
      </c>
      <c r="AF2688" s="50">
        <v>0</v>
      </c>
      <c r="AG2688" s="47" t="s">
        <v>27</v>
      </c>
      <c r="AH2688" s="47" t="s">
        <v>27</v>
      </c>
      <c r="AI2688" s="47" t="s">
        <v>27</v>
      </c>
      <c r="AJ2688" s="47" t="s">
        <v>27</v>
      </c>
      <c r="AK2688" s="47" t="s">
        <v>27</v>
      </c>
      <c r="AL2688" s="47" t="s">
        <v>27</v>
      </c>
      <c r="AM2688" s="51">
        <f>IFERROR(IF(R2688=0,"-",R2688/Q2688*100-100),"-")</f>
        <v>-42.857142857142861</v>
      </c>
      <c r="AN2688" s="51">
        <f>IFERROR(IF(Y2688=0,"-",Y2688/X2688*100-100),"-")</f>
        <v>-42.857142857142861</v>
      </c>
      <c r="AO2688" s="51" t="str">
        <f>IFERROR(IF(AF2688=0,"-",AF2688/AE2688*100-100),"-")</f>
        <v>-</v>
      </c>
      <c r="AP2688" s="52" t="str">
        <f>IFERROR(IF(R2688=0,"-",R2688/L2688*100-100),"-")</f>
        <v>-</v>
      </c>
      <c r="AQ2688" s="52" t="str">
        <f>IFERROR(IF(Y2688=0,"-",Y2688/S2688*100-100),"-")</f>
        <v>-</v>
      </c>
      <c r="AR2688" s="52" t="str">
        <f>IFERROR(IF(AF2688=0,"-",AF2688/Z2688*100-100),"-")</f>
        <v>-</v>
      </c>
      <c r="AS2688" s="53">
        <f>R2688-Q2688</f>
        <v>-3</v>
      </c>
      <c r="AT2688" s="53">
        <f>Y2688-X2688</f>
        <v>-3</v>
      </c>
      <c r="AU2688" s="53">
        <f>AF2688-AE2688</f>
        <v>0</v>
      </c>
      <c r="AV2688" s="54">
        <f>R2688-L2688</f>
        <v>4</v>
      </c>
      <c r="AW2688" s="54">
        <f>Y2688-S2688</f>
        <v>4</v>
      </c>
      <c r="AX2688" s="54">
        <f>AF2688-Z2688</f>
        <v>0</v>
      </c>
    </row>
    <row r="2689" spans="1:50" ht="15" x14ac:dyDescent="0.25">
      <c r="A2689" s="43" t="s">
        <v>4049</v>
      </c>
      <c r="B2689" s="43" t="str">
        <f t="shared" si="68"/>
        <v>691012342_7842M03</v>
      </c>
      <c r="C2689" s="44">
        <v>691012342</v>
      </c>
      <c r="D2689" s="44" t="s">
        <v>916</v>
      </c>
      <c r="E2689" s="44" t="s">
        <v>917</v>
      </c>
      <c r="F2689" s="45" t="s">
        <v>718</v>
      </c>
      <c r="G2689" s="56">
        <v>9</v>
      </c>
      <c r="H2689" s="44" t="s">
        <v>4050</v>
      </c>
      <c r="I2689" s="44" t="s">
        <v>30</v>
      </c>
      <c r="J2689" s="44" t="s">
        <v>31</v>
      </c>
      <c r="K2689" s="45" t="s">
        <v>43</v>
      </c>
      <c r="L2689" s="47">
        <v>0</v>
      </c>
      <c r="M2689" s="47">
        <v>0</v>
      </c>
      <c r="N2689" s="47">
        <v>12</v>
      </c>
      <c r="O2689" s="47">
        <v>34</v>
      </c>
      <c r="P2689" s="47">
        <v>0</v>
      </c>
      <c r="Q2689" s="47">
        <v>60</v>
      </c>
      <c r="R2689" s="48">
        <v>119</v>
      </c>
      <c r="S2689" s="47">
        <v>0</v>
      </c>
      <c r="T2689" s="47">
        <v>0</v>
      </c>
      <c r="U2689" s="47">
        <v>6</v>
      </c>
      <c r="V2689" s="47">
        <v>21</v>
      </c>
      <c r="W2689" s="47">
        <v>0</v>
      </c>
      <c r="X2689" s="47">
        <v>44</v>
      </c>
      <c r="Y2689" s="49">
        <v>81</v>
      </c>
      <c r="Z2689" s="47">
        <v>0</v>
      </c>
      <c r="AA2689" s="47">
        <v>0</v>
      </c>
      <c r="AB2689" s="47">
        <v>6</v>
      </c>
      <c r="AC2689" s="47">
        <v>13</v>
      </c>
      <c r="AD2689" s="47">
        <v>0</v>
      </c>
      <c r="AE2689" s="47">
        <v>16</v>
      </c>
      <c r="AF2689" s="50">
        <v>38</v>
      </c>
      <c r="AG2689" s="47" t="s">
        <v>27</v>
      </c>
      <c r="AH2689" s="47" t="s">
        <v>27</v>
      </c>
      <c r="AI2689" s="47" t="s">
        <v>27</v>
      </c>
      <c r="AJ2689" s="47">
        <v>3</v>
      </c>
      <c r="AK2689" s="47">
        <v>0</v>
      </c>
      <c r="AL2689" s="47">
        <v>3</v>
      </c>
      <c r="AM2689" s="51">
        <f>IFERROR(IF(R2689=0,"-",R2689/Q2689*100-100),"-")</f>
        <v>98.333333333333343</v>
      </c>
      <c r="AN2689" s="51">
        <f>IFERROR(IF(Y2689=0,"-",Y2689/X2689*100-100),"-")</f>
        <v>84.090909090909093</v>
      </c>
      <c r="AO2689" s="51">
        <f>IFERROR(IF(AF2689=0,"-",AF2689/AE2689*100-100),"-")</f>
        <v>137.5</v>
      </c>
      <c r="AP2689" s="52" t="str">
        <f>IFERROR(IF(R2689=0,"-",R2689/L2689*100-100),"-")</f>
        <v>-</v>
      </c>
      <c r="AQ2689" s="52" t="str">
        <f>IFERROR(IF(Y2689=0,"-",Y2689/S2689*100-100),"-")</f>
        <v>-</v>
      </c>
      <c r="AR2689" s="52" t="str">
        <f>IFERROR(IF(AF2689=0,"-",AF2689/Z2689*100-100),"-")</f>
        <v>-</v>
      </c>
      <c r="AS2689" s="53">
        <f>R2689-Q2689</f>
        <v>59</v>
      </c>
      <c r="AT2689" s="53">
        <f>Y2689-X2689</f>
        <v>37</v>
      </c>
      <c r="AU2689" s="53">
        <f>AF2689-AE2689</f>
        <v>22</v>
      </c>
      <c r="AV2689" s="54">
        <f>R2689-L2689</f>
        <v>119</v>
      </c>
      <c r="AW2689" s="54">
        <f>Y2689-S2689</f>
        <v>81</v>
      </c>
      <c r="AX2689" s="54">
        <f>AF2689-Z2689</f>
        <v>38</v>
      </c>
    </row>
    <row r="2690" spans="1:50" ht="15" x14ac:dyDescent="0.25">
      <c r="A2690" s="43" t="s">
        <v>4051</v>
      </c>
      <c r="B2690" s="43" t="str">
        <f t="shared" si="68"/>
        <v>691012342_7941K41</v>
      </c>
      <c r="C2690" s="44">
        <v>691012342</v>
      </c>
      <c r="D2690" s="44" t="s">
        <v>704</v>
      </c>
      <c r="E2690" s="44" t="s">
        <v>21</v>
      </c>
      <c r="F2690" s="45" t="s">
        <v>705</v>
      </c>
      <c r="G2690" s="56">
        <v>9</v>
      </c>
      <c r="H2690" s="44" t="s">
        <v>4050</v>
      </c>
      <c r="I2690" s="44" t="s">
        <v>30</v>
      </c>
      <c r="J2690" s="44" t="s">
        <v>31</v>
      </c>
      <c r="K2690" s="45" t="s">
        <v>43</v>
      </c>
      <c r="L2690" s="47">
        <v>0</v>
      </c>
      <c r="M2690" s="47">
        <v>0</v>
      </c>
      <c r="N2690" s="47">
        <v>0</v>
      </c>
      <c r="O2690" s="47">
        <v>0</v>
      </c>
      <c r="P2690" s="47">
        <v>0</v>
      </c>
      <c r="Q2690" s="47">
        <v>24</v>
      </c>
      <c r="R2690" s="48">
        <v>19</v>
      </c>
      <c r="S2690" s="47">
        <v>0</v>
      </c>
      <c r="T2690" s="47">
        <v>0</v>
      </c>
      <c r="U2690" s="47">
        <v>0</v>
      </c>
      <c r="V2690" s="47">
        <v>0</v>
      </c>
      <c r="W2690" s="47">
        <v>0</v>
      </c>
      <c r="X2690" s="47">
        <v>10</v>
      </c>
      <c r="Y2690" s="49">
        <v>11</v>
      </c>
      <c r="Z2690" s="47">
        <v>0</v>
      </c>
      <c r="AA2690" s="47">
        <v>0</v>
      </c>
      <c r="AB2690" s="47">
        <v>0</v>
      </c>
      <c r="AC2690" s="47">
        <v>0</v>
      </c>
      <c r="AD2690" s="47">
        <v>0</v>
      </c>
      <c r="AE2690" s="47">
        <v>14</v>
      </c>
      <c r="AF2690" s="50">
        <v>8</v>
      </c>
      <c r="AG2690" s="47" t="s">
        <v>27</v>
      </c>
      <c r="AH2690" s="47" t="s">
        <v>27</v>
      </c>
      <c r="AI2690" s="47" t="s">
        <v>27</v>
      </c>
      <c r="AJ2690" s="47" t="s">
        <v>27</v>
      </c>
      <c r="AK2690" s="47" t="s">
        <v>27</v>
      </c>
      <c r="AL2690" s="47" t="s">
        <v>27</v>
      </c>
      <c r="AM2690" s="51">
        <f>IFERROR(IF(R2690=0,"-",R2690/Q2690*100-100),"-")</f>
        <v>-20.833333333333343</v>
      </c>
      <c r="AN2690" s="51">
        <f>IFERROR(IF(Y2690=0,"-",Y2690/X2690*100-100),"-")</f>
        <v>10.000000000000014</v>
      </c>
      <c r="AO2690" s="51">
        <f>IFERROR(IF(AF2690=0,"-",AF2690/AE2690*100-100),"-")</f>
        <v>-42.857142857142861</v>
      </c>
      <c r="AP2690" s="52" t="str">
        <f>IFERROR(IF(R2690=0,"-",R2690/L2690*100-100),"-")</f>
        <v>-</v>
      </c>
      <c r="AQ2690" s="52" t="str">
        <f>IFERROR(IF(Y2690=0,"-",Y2690/S2690*100-100),"-")</f>
        <v>-</v>
      </c>
      <c r="AR2690" s="52" t="str">
        <f>IFERROR(IF(AF2690=0,"-",AF2690/Z2690*100-100),"-")</f>
        <v>-</v>
      </c>
      <c r="AS2690" s="53">
        <f>R2690-Q2690</f>
        <v>-5</v>
      </c>
      <c r="AT2690" s="53">
        <f>Y2690-X2690</f>
        <v>1</v>
      </c>
      <c r="AU2690" s="53">
        <f>AF2690-AE2690</f>
        <v>-6</v>
      </c>
      <c r="AV2690" s="54">
        <f>R2690-L2690</f>
        <v>19</v>
      </c>
      <c r="AW2690" s="54">
        <f>Y2690-S2690</f>
        <v>11</v>
      </c>
      <c r="AX2690" s="54">
        <f>AF2690-Z2690</f>
        <v>8</v>
      </c>
    </row>
    <row r="2691" spans="1:50" ht="15" x14ac:dyDescent="0.25">
      <c r="A2691" s="43" t="s">
        <v>4052</v>
      </c>
      <c r="B2691" s="43" t="str">
        <f t="shared" si="68"/>
        <v>691012415_1820M01</v>
      </c>
      <c r="C2691" s="44">
        <v>691012415</v>
      </c>
      <c r="D2691" s="44" t="s">
        <v>707</v>
      </c>
      <c r="E2691" s="44" t="s">
        <v>708</v>
      </c>
      <c r="F2691" s="45" t="s">
        <v>709</v>
      </c>
      <c r="G2691" s="56">
        <v>9</v>
      </c>
      <c r="H2691" s="44" t="s">
        <v>4053</v>
      </c>
      <c r="I2691" s="44" t="s">
        <v>308</v>
      </c>
      <c r="J2691" s="44" t="s">
        <v>309</v>
      </c>
      <c r="K2691" s="45" t="s">
        <v>32</v>
      </c>
      <c r="L2691" s="47">
        <v>0</v>
      </c>
      <c r="M2691" s="47">
        <v>0</v>
      </c>
      <c r="N2691" s="47">
        <v>25</v>
      </c>
      <c r="O2691" s="47">
        <v>19</v>
      </c>
      <c r="P2691" s="47">
        <v>26</v>
      </c>
      <c r="Q2691" s="47">
        <v>27</v>
      </c>
      <c r="R2691" s="48">
        <v>31</v>
      </c>
      <c r="S2691" s="47">
        <v>0</v>
      </c>
      <c r="T2691" s="47">
        <v>0</v>
      </c>
      <c r="U2691" s="47">
        <v>9</v>
      </c>
      <c r="V2691" s="47">
        <v>9</v>
      </c>
      <c r="W2691" s="47">
        <v>10</v>
      </c>
      <c r="X2691" s="47">
        <v>10</v>
      </c>
      <c r="Y2691" s="49">
        <v>10</v>
      </c>
      <c r="Z2691" s="47">
        <v>0</v>
      </c>
      <c r="AA2691" s="47">
        <v>0</v>
      </c>
      <c r="AB2691" s="47">
        <v>16</v>
      </c>
      <c r="AC2691" s="47">
        <v>10</v>
      </c>
      <c r="AD2691" s="47">
        <v>16</v>
      </c>
      <c r="AE2691" s="47">
        <v>17</v>
      </c>
      <c r="AF2691" s="50">
        <v>21</v>
      </c>
      <c r="AG2691" s="47" t="s">
        <v>27</v>
      </c>
      <c r="AH2691" s="47" t="s">
        <v>27</v>
      </c>
      <c r="AI2691" s="47" t="s">
        <v>27</v>
      </c>
      <c r="AJ2691" s="47">
        <v>2</v>
      </c>
      <c r="AK2691" s="47">
        <v>2</v>
      </c>
      <c r="AL2691" s="47">
        <v>0</v>
      </c>
      <c r="AM2691" s="51">
        <f>IFERROR(IF(R2691=0,"-",R2691/Q2691*100-100),"-")</f>
        <v>14.81481481481481</v>
      </c>
      <c r="AN2691" s="51">
        <f>IFERROR(IF(Y2691=0,"-",Y2691/X2691*100-100),"-")</f>
        <v>0</v>
      </c>
      <c r="AO2691" s="51">
        <f>IFERROR(IF(AF2691=0,"-",AF2691/AE2691*100-100),"-")</f>
        <v>23.529411764705884</v>
      </c>
      <c r="AP2691" s="52" t="str">
        <f>IFERROR(IF(R2691=0,"-",R2691/L2691*100-100),"-")</f>
        <v>-</v>
      </c>
      <c r="AQ2691" s="52" t="str">
        <f>IFERROR(IF(Y2691=0,"-",Y2691/S2691*100-100),"-")</f>
        <v>-</v>
      </c>
      <c r="AR2691" s="52" t="str">
        <f>IFERROR(IF(AF2691=0,"-",AF2691/Z2691*100-100),"-")</f>
        <v>-</v>
      </c>
      <c r="AS2691" s="53">
        <f>R2691-Q2691</f>
        <v>4</v>
      </c>
      <c r="AT2691" s="53">
        <f>Y2691-X2691</f>
        <v>0</v>
      </c>
      <c r="AU2691" s="53">
        <f>AF2691-AE2691</f>
        <v>4</v>
      </c>
      <c r="AV2691" s="54">
        <f>R2691-L2691</f>
        <v>31</v>
      </c>
      <c r="AW2691" s="54">
        <f>Y2691-S2691</f>
        <v>10</v>
      </c>
      <c r="AX2691" s="54">
        <f>AF2691-Z2691</f>
        <v>21</v>
      </c>
    </row>
    <row r="2692" spans="1:50" ht="15" x14ac:dyDescent="0.25">
      <c r="A2692" s="43" t="s">
        <v>4054</v>
      </c>
      <c r="B2692" s="43" t="str">
        <f t="shared" si="68"/>
        <v>691012415_3647M01</v>
      </c>
      <c r="C2692" s="44">
        <v>691012415</v>
      </c>
      <c r="D2692" s="44" t="s">
        <v>732</v>
      </c>
      <c r="E2692" s="44" t="s">
        <v>733</v>
      </c>
      <c r="F2692" s="45" t="s">
        <v>709</v>
      </c>
      <c r="G2692" s="56">
        <v>9</v>
      </c>
      <c r="H2692" s="44" t="s">
        <v>4053</v>
      </c>
      <c r="I2692" s="44" t="s">
        <v>308</v>
      </c>
      <c r="J2692" s="44" t="s">
        <v>309</v>
      </c>
      <c r="K2692" s="45" t="s">
        <v>32</v>
      </c>
      <c r="L2692" s="47">
        <v>0</v>
      </c>
      <c r="M2692" s="47">
        <v>0</v>
      </c>
      <c r="N2692" s="47">
        <v>54</v>
      </c>
      <c r="O2692" s="47">
        <v>60</v>
      </c>
      <c r="P2692" s="47">
        <v>84</v>
      </c>
      <c r="Q2692" s="47">
        <v>74</v>
      </c>
      <c r="R2692" s="48">
        <v>85</v>
      </c>
      <c r="S2692" s="47">
        <v>0</v>
      </c>
      <c r="T2692" s="47">
        <v>0</v>
      </c>
      <c r="U2692" s="47">
        <v>29</v>
      </c>
      <c r="V2692" s="47">
        <v>28</v>
      </c>
      <c r="W2692" s="47">
        <v>46</v>
      </c>
      <c r="X2692" s="47">
        <v>46</v>
      </c>
      <c r="Y2692" s="49">
        <v>47</v>
      </c>
      <c r="Z2692" s="47">
        <v>0</v>
      </c>
      <c r="AA2692" s="47">
        <v>0</v>
      </c>
      <c r="AB2692" s="47">
        <v>25</v>
      </c>
      <c r="AC2692" s="47">
        <v>32</v>
      </c>
      <c r="AD2692" s="47">
        <v>38</v>
      </c>
      <c r="AE2692" s="47">
        <v>28</v>
      </c>
      <c r="AF2692" s="50">
        <v>38</v>
      </c>
      <c r="AG2692" s="47">
        <v>3</v>
      </c>
      <c r="AH2692" s="47">
        <v>3</v>
      </c>
      <c r="AI2692" s="47">
        <v>0</v>
      </c>
      <c r="AJ2692" s="47">
        <v>1</v>
      </c>
      <c r="AK2692" s="47">
        <v>1</v>
      </c>
      <c r="AL2692" s="47">
        <v>0</v>
      </c>
      <c r="AM2692" s="51">
        <f>IFERROR(IF(R2692=0,"-",R2692/Q2692*100-100),"-")</f>
        <v>14.86486486486487</v>
      </c>
      <c r="AN2692" s="51">
        <f>IFERROR(IF(Y2692=0,"-",Y2692/X2692*100-100),"-")</f>
        <v>2.1739130434782652</v>
      </c>
      <c r="AO2692" s="51">
        <f>IFERROR(IF(AF2692=0,"-",AF2692/AE2692*100-100),"-")</f>
        <v>35.714285714285722</v>
      </c>
      <c r="AP2692" s="52" t="str">
        <f>IFERROR(IF(R2692=0,"-",R2692/L2692*100-100),"-")</f>
        <v>-</v>
      </c>
      <c r="AQ2692" s="52" t="str">
        <f>IFERROR(IF(Y2692=0,"-",Y2692/S2692*100-100),"-")</f>
        <v>-</v>
      </c>
      <c r="AR2692" s="52" t="str">
        <f>IFERROR(IF(AF2692=0,"-",AF2692/Z2692*100-100),"-")</f>
        <v>-</v>
      </c>
      <c r="AS2692" s="53">
        <f>R2692-Q2692</f>
        <v>11</v>
      </c>
      <c r="AT2692" s="53">
        <f>Y2692-X2692</f>
        <v>1</v>
      </c>
      <c r="AU2692" s="53">
        <f>AF2692-AE2692</f>
        <v>10</v>
      </c>
      <c r="AV2692" s="54">
        <f>R2692-L2692</f>
        <v>85</v>
      </c>
      <c r="AW2692" s="54">
        <f>Y2692-S2692</f>
        <v>47</v>
      </c>
      <c r="AX2692" s="54">
        <f>AF2692-Z2692</f>
        <v>38</v>
      </c>
    </row>
    <row r="2693" spans="1:50" ht="15" x14ac:dyDescent="0.25">
      <c r="A2693" s="43" t="s">
        <v>4055</v>
      </c>
      <c r="B2693" s="43" t="str">
        <f t="shared" si="68"/>
        <v>691012415_6341M02</v>
      </c>
      <c r="C2693" s="44">
        <v>691012415</v>
      </c>
      <c r="D2693" s="44" t="s">
        <v>712</v>
      </c>
      <c r="E2693" s="44" t="s">
        <v>713</v>
      </c>
      <c r="F2693" s="45" t="s">
        <v>714</v>
      </c>
      <c r="G2693" s="56">
        <v>9</v>
      </c>
      <c r="H2693" s="44" t="s">
        <v>4053</v>
      </c>
      <c r="I2693" s="44" t="s">
        <v>308</v>
      </c>
      <c r="J2693" s="44" t="s">
        <v>309</v>
      </c>
      <c r="K2693" s="45" t="s">
        <v>32</v>
      </c>
      <c r="L2693" s="47">
        <v>0</v>
      </c>
      <c r="M2693" s="47">
        <v>0</v>
      </c>
      <c r="N2693" s="47">
        <v>99</v>
      </c>
      <c r="O2693" s="47">
        <v>89</v>
      </c>
      <c r="P2693" s="47">
        <v>119</v>
      </c>
      <c r="Q2693" s="47">
        <v>93</v>
      </c>
      <c r="R2693" s="48">
        <v>125</v>
      </c>
      <c r="S2693" s="47">
        <v>0</v>
      </c>
      <c r="T2693" s="47">
        <v>0</v>
      </c>
      <c r="U2693" s="47">
        <v>48</v>
      </c>
      <c r="V2693" s="47">
        <v>34</v>
      </c>
      <c r="W2693" s="47">
        <v>45</v>
      </c>
      <c r="X2693" s="47">
        <v>47</v>
      </c>
      <c r="Y2693" s="49">
        <v>55</v>
      </c>
      <c r="Z2693" s="47">
        <v>0</v>
      </c>
      <c r="AA2693" s="47">
        <v>0</v>
      </c>
      <c r="AB2693" s="47">
        <v>51</v>
      </c>
      <c r="AC2693" s="47">
        <v>55</v>
      </c>
      <c r="AD2693" s="47">
        <v>74</v>
      </c>
      <c r="AE2693" s="47">
        <v>46</v>
      </c>
      <c r="AF2693" s="50">
        <v>70</v>
      </c>
      <c r="AG2693" s="47">
        <v>3</v>
      </c>
      <c r="AH2693" s="47">
        <v>1</v>
      </c>
      <c r="AI2693" s="47">
        <v>2</v>
      </c>
      <c r="AJ2693" s="47">
        <v>5</v>
      </c>
      <c r="AK2693" s="47">
        <v>3</v>
      </c>
      <c r="AL2693" s="47">
        <v>2</v>
      </c>
      <c r="AM2693" s="51">
        <f>IFERROR(IF(R2693=0,"-",R2693/Q2693*100-100),"-")</f>
        <v>34.408602150537632</v>
      </c>
      <c r="AN2693" s="51">
        <f>IFERROR(IF(Y2693=0,"-",Y2693/X2693*100-100),"-")</f>
        <v>17.021276595744681</v>
      </c>
      <c r="AO2693" s="51">
        <f>IFERROR(IF(AF2693=0,"-",AF2693/AE2693*100-100),"-")</f>
        <v>52.173913043478279</v>
      </c>
      <c r="AP2693" s="52" t="str">
        <f>IFERROR(IF(R2693=0,"-",R2693/L2693*100-100),"-")</f>
        <v>-</v>
      </c>
      <c r="AQ2693" s="52" t="str">
        <f>IFERROR(IF(Y2693=0,"-",Y2693/S2693*100-100),"-")</f>
        <v>-</v>
      </c>
      <c r="AR2693" s="52" t="str">
        <f>IFERROR(IF(AF2693=0,"-",AF2693/Z2693*100-100),"-")</f>
        <v>-</v>
      </c>
      <c r="AS2693" s="53">
        <f>R2693-Q2693</f>
        <v>32</v>
      </c>
      <c r="AT2693" s="53">
        <f>Y2693-X2693</f>
        <v>8</v>
      </c>
      <c r="AU2693" s="53">
        <f>AF2693-AE2693</f>
        <v>24</v>
      </c>
      <c r="AV2693" s="54">
        <f>R2693-L2693</f>
        <v>125</v>
      </c>
      <c r="AW2693" s="54">
        <f>Y2693-S2693</f>
        <v>55</v>
      </c>
      <c r="AX2693" s="54">
        <f>AF2693-Z2693</f>
        <v>70</v>
      </c>
    </row>
    <row r="2694" spans="1:50" ht="15" x14ac:dyDescent="0.25">
      <c r="A2694" s="43" t="s">
        <v>4056</v>
      </c>
      <c r="B2694" s="43" t="str">
        <f t="shared" si="68"/>
        <v>691012431_2341M01</v>
      </c>
      <c r="C2694" s="44">
        <v>691012431</v>
      </c>
      <c r="D2694" s="44" t="s">
        <v>754</v>
      </c>
      <c r="E2694" s="44" t="s">
        <v>755</v>
      </c>
      <c r="F2694" s="45" t="s">
        <v>709</v>
      </c>
      <c r="G2694" s="56">
        <v>9</v>
      </c>
      <c r="H2694" s="44" t="s">
        <v>4057</v>
      </c>
      <c r="I2694" s="44" t="s">
        <v>308</v>
      </c>
      <c r="J2694" s="44" t="s">
        <v>309</v>
      </c>
      <c r="K2694" s="45" t="s">
        <v>32</v>
      </c>
      <c r="L2694" s="47">
        <v>0</v>
      </c>
      <c r="M2694" s="47">
        <v>0</v>
      </c>
      <c r="N2694" s="47">
        <v>25</v>
      </c>
      <c r="O2694" s="47">
        <v>25</v>
      </c>
      <c r="P2694" s="47">
        <v>0</v>
      </c>
      <c r="Q2694" s="47">
        <v>21</v>
      </c>
      <c r="R2694" s="48">
        <v>16</v>
      </c>
      <c r="S2694" s="47">
        <v>0</v>
      </c>
      <c r="T2694" s="47">
        <v>0</v>
      </c>
      <c r="U2694" s="47">
        <v>14</v>
      </c>
      <c r="V2694" s="47">
        <v>16</v>
      </c>
      <c r="W2694" s="47">
        <v>0</v>
      </c>
      <c r="X2694" s="47">
        <v>11</v>
      </c>
      <c r="Y2694" s="49">
        <v>8</v>
      </c>
      <c r="Z2694" s="47">
        <v>0</v>
      </c>
      <c r="AA2694" s="47">
        <v>0</v>
      </c>
      <c r="AB2694" s="47">
        <v>11</v>
      </c>
      <c r="AC2694" s="47">
        <v>9</v>
      </c>
      <c r="AD2694" s="47">
        <v>0</v>
      </c>
      <c r="AE2694" s="47">
        <v>10</v>
      </c>
      <c r="AF2694" s="50">
        <v>8</v>
      </c>
      <c r="AG2694" s="47">
        <v>1</v>
      </c>
      <c r="AH2694" s="47">
        <v>1</v>
      </c>
      <c r="AI2694" s="47">
        <v>0</v>
      </c>
      <c r="AJ2694" s="47" t="s">
        <v>27</v>
      </c>
      <c r="AK2694" s="47" t="s">
        <v>27</v>
      </c>
      <c r="AL2694" s="47" t="s">
        <v>27</v>
      </c>
      <c r="AM2694" s="51">
        <f>IFERROR(IF(R2694=0,"-",R2694/Q2694*100-100),"-")</f>
        <v>-23.80952380952381</v>
      </c>
      <c r="AN2694" s="51">
        <f>IFERROR(IF(Y2694=0,"-",Y2694/X2694*100-100),"-")</f>
        <v>-27.272727272727266</v>
      </c>
      <c r="AO2694" s="51">
        <f>IFERROR(IF(AF2694=0,"-",AF2694/AE2694*100-100),"-")</f>
        <v>-20</v>
      </c>
      <c r="AP2694" s="52" t="str">
        <f>IFERROR(IF(R2694=0,"-",R2694/L2694*100-100),"-")</f>
        <v>-</v>
      </c>
      <c r="AQ2694" s="52" t="str">
        <f>IFERROR(IF(Y2694=0,"-",Y2694/S2694*100-100),"-")</f>
        <v>-</v>
      </c>
      <c r="AR2694" s="52" t="str">
        <f>IFERROR(IF(AF2694=0,"-",AF2694/Z2694*100-100),"-")</f>
        <v>-</v>
      </c>
      <c r="AS2694" s="53">
        <f>R2694-Q2694</f>
        <v>-5</v>
      </c>
      <c r="AT2694" s="53">
        <f>Y2694-X2694</f>
        <v>-3</v>
      </c>
      <c r="AU2694" s="53">
        <f>AF2694-AE2694</f>
        <v>-2</v>
      </c>
      <c r="AV2694" s="54">
        <f>R2694-L2694</f>
        <v>16</v>
      </c>
      <c r="AW2694" s="54">
        <f>Y2694-S2694</f>
        <v>8</v>
      </c>
      <c r="AX2694" s="54">
        <f>AF2694-Z2694</f>
        <v>8</v>
      </c>
    </row>
    <row r="2695" spans="1:50" ht="15" x14ac:dyDescent="0.25">
      <c r="A2695" s="43" t="s">
        <v>4058</v>
      </c>
      <c r="B2695" s="43" t="str">
        <f t="shared" si="68"/>
        <v>691012431_2641M01</v>
      </c>
      <c r="C2695" s="44">
        <v>691012431</v>
      </c>
      <c r="D2695" s="44" t="s">
        <v>742</v>
      </c>
      <c r="E2695" s="44" t="s">
        <v>743</v>
      </c>
      <c r="F2695" s="45" t="s">
        <v>709</v>
      </c>
      <c r="G2695" s="56">
        <v>9</v>
      </c>
      <c r="H2695" s="44" t="s">
        <v>4057</v>
      </c>
      <c r="I2695" s="44" t="s">
        <v>308</v>
      </c>
      <c r="J2695" s="44" t="s">
        <v>309</v>
      </c>
      <c r="K2695" s="45" t="s">
        <v>32</v>
      </c>
      <c r="L2695" s="47">
        <v>0</v>
      </c>
      <c r="M2695" s="47">
        <v>0</v>
      </c>
      <c r="N2695" s="47">
        <v>10</v>
      </c>
      <c r="O2695" s="47">
        <v>24</v>
      </c>
      <c r="P2695" s="47">
        <v>0</v>
      </c>
      <c r="Q2695" s="47">
        <v>18</v>
      </c>
      <c r="R2695" s="48">
        <v>22</v>
      </c>
      <c r="S2695" s="47">
        <v>0</v>
      </c>
      <c r="T2695" s="47">
        <v>0</v>
      </c>
      <c r="U2695" s="47">
        <v>3</v>
      </c>
      <c r="V2695" s="47">
        <v>16</v>
      </c>
      <c r="W2695" s="47">
        <v>0</v>
      </c>
      <c r="X2695" s="47">
        <v>12</v>
      </c>
      <c r="Y2695" s="49">
        <v>13</v>
      </c>
      <c r="Z2695" s="47">
        <v>0</v>
      </c>
      <c r="AA2695" s="47">
        <v>0</v>
      </c>
      <c r="AB2695" s="47">
        <v>7</v>
      </c>
      <c r="AC2695" s="47">
        <v>8</v>
      </c>
      <c r="AD2695" s="47">
        <v>0</v>
      </c>
      <c r="AE2695" s="47">
        <v>6</v>
      </c>
      <c r="AF2695" s="50">
        <v>9</v>
      </c>
      <c r="AG2695" s="47" t="s">
        <v>27</v>
      </c>
      <c r="AH2695" s="47" t="s">
        <v>27</v>
      </c>
      <c r="AI2695" s="47" t="s">
        <v>27</v>
      </c>
      <c r="AJ2695" s="47">
        <v>1</v>
      </c>
      <c r="AK2695" s="47">
        <v>0</v>
      </c>
      <c r="AL2695" s="47">
        <v>1</v>
      </c>
      <c r="AM2695" s="51">
        <f>IFERROR(IF(R2695=0,"-",R2695/Q2695*100-100),"-")</f>
        <v>22.222222222222229</v>
      </c>
      <c r="AN2695" s="51">
        <f>IFERROR(IF(Y2695=0,"-",Y2695/X2695*100-100),"-")</f>
        <v>8.3333333333333286</v>
      </c>
      <c r="AO2695" s="51">
        <f>IFERROR(IF(AF2695=0,"-",AF2695/AE2695*100-100),"-")</f>
        <v>50</v>
      </c>
      <c r="AP2695" s="52" t="str">
        <f>IFERROR(IF(R2695=0,"-",R2695/L2695*100-100),"-")</f>
        <v>-</v>
      </c>
      <c r="AQ2695" s="52" t="str">
        <f>IFERROR(IF(Y2695=0,"-",Y2695/S2695*100-100),"-")</f>
        <v>-</v>
      </c>
      <c r="AR2695" s="52" t="str">
        <f>IFERROR(IF(AF2695=0,"-",AF2695/Z2695*100-100),"-")</f>
        <v>-</v>
      </c>
      <c r="AS2695" s="53">
        <f>R2695-Q2695</f>
        <v>4</v>
      </c>
      <c r="AT2695" s="53">
        <f>Y2695-X2695</f>
        <v>1</v>
      </c>
      <c r="AU2695" s="53">
        <f>AF2695-AE2695</f>
        <v>3</v>
      </c>
      <c r="AV2695" s="54">
        <f>R2695-L2695</f>
        <v>22</v>
      </c>
      <c r="AW2695" s="54">
        <f>Y2695-S2695</f>
        <v>13</v>
      </c>
      <c r="AX2695" s="54">
        <f>AF2695-Z2695</f>
        <v>9</v>
      </c>
    </row>
    <row r="2696" spans="1:50" ht="15" x14ac:dyDescent="0.25">
      <c r="A2696" s="43" t="s">
        <v>4059</v>
      </c>
      <c r="B2696" s="43" t="str">
        <f t="shared" si="68"/>
        <v>691012431_3452L01</v>
      </c>
      <c r="C2696" s="44">
        <v>691012431</v>
      </c>
      <c r="D2696" s="44" t="s">
        <v>1108</v>
      </c>
      <c r="E2696" s="44" t="s">
        <v>1109</v>
      </c>
      <c r="F2696" s="45" t="s">
        <v>812</v>
      </c>
      <c r="G2696" s="56">
        <v>9</v>
      </c>
      <c r="H2696" s="44" t="s">
        <v>4057</v>
      </c>
      <c r="I2696" s="44" t="s">
        <v>308</v>
      </c>
      <c r="J2696" s="44" t="s">
        <v>309</v>
      </c>
      <c r="K2696" s="45" t="s">
        <v>32</v>
      </c>
      <c r="L2696" s="47">
        <v>0</v>
      </c>
      <c r="M2696" s="47">
        <v>0</v>
      </c>
      <c r="N2696" s="47">
        <v>8</v>
      </c>
      <c r="O2696" s="47">
        <v>5</v>
      </c>
      <c r="P2696" s="47">
        <v>0</v>
      </c>
      <c r="Q2696" s="47">
        <v>3</v>
      </c>
      <c r="R2696" s="48">
        <v>2</v>
      </c>
      <c r="S2696" s="47">
        <v>0</v>
      </c>
      <c r="T2696" s="47">
        <v>0</v>
      </c>
      <c r="U2696" s="47">
        <v>6</v>
      </c>
      <c r="V2696" s="47">
        <v>4</v>
      </c>
      <c r="W2696" s="47">
        <v>0</v>
      </c>
      <c r="X2696" s="47">
        <v>2</v>
      </c>
      <c r="Y2696" s="49">
        <v>0</v>
      </c>
      <c r="Z2696" s="47">
        <v>0</v>
      </c>
      <c r="AA2696" s="47">
        <v>0</v>
      </c>
      <c r="AB2696" s="47">
        <v>2</v>
      </c>
      <c r="AC2696" s="47">
        <v>1</v>
      </c>
      <c r="AD2696" s="47">
        <v>0</v>
      </c>
      <c r="AE2696" s="47">
        <v>1</v>
      </c>
      <c r="AF2696" s="50">
        <v>2</v>
      </c>
      <c r="AG2696" s="47" t="s">
        <v>27</v>
      </c>
      <c r="AH2696" s="47" t="s">
        <v>27</v>
      </c>
      <c r="AI2696" s="47" t="s">
        <v>27</v>
      </c>
      <c r="AJ2696" s="47" t="s">
        <v>27</v>
      </c>
      <c r="AK2696" s="47" t="s">
        <v>27</v>
      </c>
      <c r="AL2696" s="47" t="s">
        <v>27</v>
      </c>
      <c r="AM2696" s="51">
        <f>IFERROR(IF(R2696=0,"-",R2696/Q2696*100-100),"-")</f>
        <v>-33.333333333333343</v>
      </c>
      <c r="AN2696" s="51" t="str">
        <f>IFERROR(IF(Y2696=0,"-",Y2696/X2696*100-100),"-")</f>
        <v>-</v>
      </c>
      <c r="AO2696" s="51">
        <f>IFERROR(IF(AF2696=0,"-",AF2696/AE2696*100-100),"-")</f>
        <v>100</v>
      </c>
      <c r="AP2696" s="52" t="str">
        <f>IFERROR(IF(R2696=0,"-",R2696/L2696*100-100),"-")</f>
        <v>-</v>
      </c>
      <c r="AQ2696" s="52" t="str">
        <f>IFERROR(IF(Y2696=0,"-",Y2696/S2696*100-100),"-")</f>
        <v>-</v>
      </c>
      <c r="AR2696" s="52" t="str">
        <f>IFERROR(IF(AF2696=0,"-",AF2696/Z2696*100-100),"-")</f>
        <v>-</v>
      </c>
      <c r="AS2696" s="53">
        <f>R2696-Q2696</f>
        <v>-1</v>
      </c>
      <c r="AT2696" s="53">
        <f>Y2696-X2696</f>
        <v>-2</v>
      </c>
      <c r="AU2696" s="53">
        <f>AF2696-AE2696</f>
        <v>1</v>
      </c>
      <c r="AV2696" s="54">
        <f>R2696-L2696</f>
        <v>2</v>
      </c>
      <c r="AW2696" s="54">
        <f>Y2696-S2696</f>
        <v>0</v>
      </c>
      <c r="AX2696" s="54">
        <f>AF2696-Z2696</f>
        <v>2</v>
      </c>
    </row>
    <row r="2697" spans="1:50" ht="15" x14ac:dyDescent="0.25">
      <c r="A2697" s="43" t="s">
        <v>4060</v>
      </c>
      <c r="B2697" s="43" t="str">
        <f t="shared" si="68"/>
        <v>691012431_3453L01</v>
      </c>
      <c r="C2697" s="44">
        <v>691012431</v>
      </c>
      <c r="D2697" s="44" t="s">
        <v>1111</v>
      </c>
      <c r="E2697" s="44" t="s">
        <v>1112</v>
      </c>
      <c r="F2697" s="45" t="s">
        <v>812</v>
      </c>
      <c r="G2697" s="56">
        <v>9</v>
      </c>
      <c r="H2697" s="44" t="s">
        <v>4057</v>
      </c>
      <c r="I2697" s="44" t="s">
        <v>308</v>
      </c>
      <c r="J2697" s="44" t="s">
        <v>309</v>
      </c>
      <c r="K2697" s="45" t="s">
        <v>32</v>
      </c>
      <c r="L2697" s="47">
        <v>0</v>
      </c>
      <c r="M2697" s="47">
        <v>0</v>
      </c>
      <c r="N2697" s="47">
        <v>22</v>
      </c>
      <c r="O2697" s="47">
        <v>14</v>
      </c>
      <c r="P2697" s="47">
        <v>0</v>
      </c>
      <c r="Q2697" s="47">
        <v>23</v>
      </c>
      <c r="R2697" s="48">
        <v>16</v>
      </c>
      <c r="S2697" s="47">
        <v>0</v>
      </c>
      <c r="T2697" s="47">
        <v>0</v>
      </c>
      <c r="U2697" s="47">
        <v>8</v>
      </c>
      <c r="V2697" s="47">
        <v>8</v>
      </c>
      <c r="W2697" s="47">
        <v>0</v>
      </c>
      <c r="X2697" s="47">
        <v>15</v>
      </c>
      <c r="Y2697" s="49">
        <v>12</v>
      </c>
      <c r="Z2697" s="47">
        <v>0</v>
      </c>
      <c r="AA2697" s="47">
        <v>0</v>
      </c>
      <c r="AB2697" s="47">
        <v>14</v>
      </c>
      <c r="AC2697" s="47">
        <v>6</v>
      </c>
      <c r="AD2697" s="47">
        <v>0</v>
      </c>
      <c r="AE2697" s="47">
        <v>8</v>
      </c>
      <c r="AF2697" s="50">
        <v>4</v>
      </c>
      <c r="AG2697" s="47">
        <v>2</v>
      </c>
      <c r="AH2697" s="47">
        <v>0</v>
      </c>
      <c r="AI2697" s="47">
        <v>2</v>
      </c>
      <c r="AJ2697" s="47">
        <v>1</v>
      </c>
      <c r="AK2697" s="47">
        <v>0</v>
      </c>
      <c r="AL2697" s="47">
        <v>1</v>
      </c>
      <c r="AM2697" s="51">
        <f>IFERROR(IF(R2697=0,"-",R2697/Q2697*100-100),"-")</f>
        <v>-30.434782608695656</v>
      </c>
      <c r="AN2697" s="51">
        <f>IFERROR(IF(Y2697=0,"-",Y2697/X2697*100-100),"-")</f>
        <v>-20</v>
      </c>
      <c r="AO2697" s="51">
        <f>IFERROR(IF(AF2697=0,"-",AF2697/AE2697*100-100),"-")</f>
        <v>-50</v>
      </c>
      <c r="AP2697" s="52" t="str">
        <f>IFERROR(IF(R2697=0,"-",R2697/L2697*100-100),"-")</f>
        <v>-</v>
      </c>
      <c r="AQ2697" s="52" t="str">
        <f>IFERROR(IF(Y2697=0,"-",Y2697/S2697*100-100),"-")</f>
        <v>-</v>
      </c>
      <c r="AR2697" s="52" t="str">
        <f>IFERROR(IF(AF2697=0,"-",AF2697/Z2697*100-100),"-")</f>
        <v>-</v>
      </c>
      <c r="AS2697" s="53">
        <f>R2697-Q2697</f>
        <v>-7</v>
      </c>
      <c r="AT2697" s="53">
        <f>Y2697-X2697</f>
        <v>-3</v>
      </c>
      <c r="AU2697" s="53">
        <f>AF2697-AE2697</f>
        <v>-4</v>
      </c>
      <c r="AV2697" s="54">
        <f>R2697-L2697</f>
        <v>16</v>
      </c>
      <c r="AW2697" s="54">
        <f>Y2697-S2697</f>
        <v>12</v>
      </c>
      <c r="AX2697" s="54">
        <f>AF2697-Z2697</f>
        <v>4</v>
      </c>
    </row>
    <row r="2698" spans="1:50" ht="15" x14ac:dyDescent="0.25">
      <c r="A2698" s="43" t="s">
        <v>4061</v>
      </c>
      <c r="B2698" s="43" t="str">
        <f t="shared" si="68"/>
        <v>691012431_6441L51</v>
      </c>
      <c r="C2698" s="44">
        <v>691012431</v>
      </c>
      <c r="D2698" s="44" t="s">
        <v>784</v>
      </c>
      <c r="E2698" s="44" t="s">
        <v>785</v>
      </c>
      <c r="F2698" s="45" t="s">
        <v>786</v>
      </c>
      <c r="G2698" s="56">
        <v>9</v>
      </c>
      <c r="H2698" s="44" t="s">
        <v>4057</v>
      </c>
      <c r="I2698" s="44" t="s">
        <v>308</v>
      </c>
      <c r="J2698" s="44" t="s">
        <v>309</v>
      </c>
      <c r="K2698" s="45" t="s">
        <v>32</v>
      </c>
      <c r="L2698" s="47">
        <v>0</v>
      </c>
      <c r="M2698" s="47">
        <v>0</v>
      </c>
      <c r="N2698" s="47">
        <v>0</v>
      </c>
      <c r="O2698" s="47">
        <v>27</v>
      </c>
      <c r="P2698" s="47">
        <v>0</v>
      </c>
      <c r="Q2698" s="47">
        <v>48</v>
      </c>
      <c r="R2698" s="48">
        <v>41</v>
      </c>
      <c r="S2698" s="47">
        <v>0</v>
      </c>
      <c r="T2698" s="47">
        <v>0</v>
      </c>
      <c r="U2698" s="47">
        <v>0</v>
      </c>
      <c r="V2698" s="47">
        <v>24</v>
      </c>
      <c r="W2698" s="47">
        <v>0</v>
      </c>
      <c r="X2698" s="47">
        <v>37</v>
      </c>
      <c r="Y2698" s="49">
        <v>32</v>
      </c>
      <c r="Z2698" s="47">
        <v>0</v>
      </c>
      <c r="AA2698" s="47">
        <v>0</v>
      </c>
      <c r="AB2698" s="47">
        <v>0</v>
      </c>
      <c r="AC2698" s="47">
        <v>3</v>
      </c>
      <c r="AD2698" s="47">
        <v>0</v>
      </c>
      <c r="AE2698" s="47">
        <v>11</v>
      </c>
      <c r="AF2698" s="50">
        <v>9</v>
      </c>
      <c r="AG2698" s="47" t="s">
        <v>27</v>
      </c>
      <c r="AH2698" s="47" t="s">
        <v>27</v>
      </c>
      <c r="AI2698" s="47" t="s">
        <v>27</v>
      </c>
      <c r="AJ2698" s="47" t="s">
        <v>27</v>
      </c>
      <c r="AK2698" s="47" t="s">
        <v>27</v>
      </c>
      <c r="AL2698" s="47" t="s">
        <v>27</v>
      </c>
      <c r="AM2698" s="51">
        <f>IFERROR(IF(R2698=0,"-",R2698/Q2698*100-100),"-")</f>
        <v>-14.583333333333343</v>
      </c>
      <c r="AN2698" s="51">
        <f>IFERROR(IF(Y2698=0,"-",Y2698/X2698*100-100),"-")</f>
        <v>-13.513513513513516</v>
      </c>
      <c r="AO2698" s="51">
        <f>IFERROR(IF(AF2698=0,"-",AF2698/AE2698*100-100),"-")</f>
        <v>-18.181818181818173</v>
      </c>
      <c r="AP2698" s="52" t="str">
        <f>IFERROR(IF(R2698=0,"-",R2698/L2698*100-100),"-")</f>
        <v>-</v>
      </c>
      <c r="AQ2698" s="52" t="str">
        <f>IFERROR(IF(Y2698=0,"-",Y2698/S2698*100-100),"-")</f>
        <v>-</v>
      </c>
      <c r="AR2698" s="52" t="str">
        <f>IFERROR(IF(AF2698=0,"-",AF2698/Z2698*100-100),"-")</f>
        <v>-</v>
      </c>
      <c r="AS2698" s="53">
        <f>R2698-Q2698</f>
        <v>-7</v>
      </c>
      <c r="AT2698" s="53">
        <f>Y2698-X2698</f>
        <v>-5</v>
      </c>
      <c r="AU2698" s="53">
        <f>AF2698-AE2698</f>
        <v>-2</v>
      </c>
      <c r="AV2698" s="54">
        <f>R2698-L2698</f>
        <v>41</v>
      </c>
      <c r="AW2698" s="54">
        <f>Y2698-S2698</f>
        <v>32</v>
      </c>
      <c r="AX2698" s="54">
        <f>AF2698-Z2698</f>
        <v>9</v>
      </c>
    </row>
    <row r="2699" spans="1:50" ht="15" x14ac:dyDescent="0.25">
      <c r="A2699" s="43" t="s">
        <v>4062</v>
      </c>
      <c r="B2699" s="43" t="str">
        <f t="shared" si="68"/>
        <v>691012440_6541L51</v>
      </c>
      <c r="C2699" s="44">
        <v>691012440</v>
      </c>
      <c r="D2699" s="44" t="s">
        <v>851</v>
      </c>
      <c r="E2699" s="44" t="s">
        <v>850</v>
      </c>
      <c r="F2699" s="45" t="s">
        <v>786</v>
      </c>
      <c r="G2699" s="56">
        <v>9</v>
      </c>
      <c r="H2699" s="44" t="s">
        <v>4063</v>
      </c>
      <c r="I2699" s="44" t="s">
        <v>308</v>
      </c>
      <c r="J2699" s="44" t="s">
        <v>309</v>
      </c>
      <c r="K2699" s="45" t="s">
        <v>32</v>
      </c>
      <c r="L2699" s="47">
        <v>0</v>
      </c>
      <c r="M2699" s="47">
        <v>0</v>
      </c>
      <c r="N2699" s="47">
        <v>3</v>
      </c>
      <c r="O2699" s="47">
        <v>1</v>
      </c>
      <c r="P2699" s="47">
        <v>0</v>
      </c>
      <c r="Q2699" s="47">
        <v>2</v>
      </c>
      <c r="R2699" s="48">
        <v>1</v>
      </c>
      <c r="S2699" s="47">
        <v>0</v>
      </c>
      <c r="T2699" s="47">
        <v>0</v>
      </c>
      <c r="U2699" s="47">
        <v>1</v>
      </c>
      <c r="V2699" s="47">
        <v>1</v>
      </c>
      <c r="W2699" s="47">
        <v>0</v>
      </c>
      <c r="X2699" s="47">
        <v>2</v>
      </c>
      <c r="Y2699" s="49">
        <v>0</v>
      </c>
      <c r="Z2699" s="47">
        <v>0</v>
      </c>
      <c r="AA2699" s="47">
        <v>0</v>
      </c>
      <c r="AB2699" s="47">
        <v>2</v>
      </c>
      <c r="AC2699" s="47">
        <v>0</v>
      </c>
      <c r="AD2699" s="47">
        <v>0</v>
      </c>
      <c r="AE2699" s="47">
        <v>0</v>
      </c>
      <c r="AF2699" s="50">
        <v>1</v>
      </c>
      <c r="AG2699" s="47" t="s">
        <v>27</v>
      </c>
      <c r="AH2699" s="47" t="s">
        <v>27</v>
      </c>
      <c r="AI2699" s="47" t="s">
        <v>27</v>
      </c>
      <c r="AJ2699" s="47" t="s">
        <v>27</v>
      </c>
      <c r="AK2699" s="47" t="s">
        <v>27</v>
      </c>
      <c r="AL2699" s="47" t="s">
        <v>27</v>
      </c>
      <c r="AM2699" s="51">
        <f>IFERROR(IF(R2699=0,"-",R2699/Q2699*100-100),"-")</f>
        <v>-50</v>
      </c>
      <c r="AN2699" s="51" t="str">
        <f>IFERROR(IF(Y2699=0,"-",Y2699/X2699*100-100),"-")</f>
        <v>-</v>
      </c>
      <c r="AO2699" s="51" t="str">
        <f>IFERROR(IF(AF2699=0,"-",AF2699/AE2699*100-100),"-")</f>
        <v>-</v>
      </c>
      <c r="AP2699" s="52" t="str">
        <f>IFERROR(IF(R2699=0,"-",R2699/L2699*100-100),"-")</f>
        <v>-</v>
      </c>
      <c r="AQ2699" s="52" t="str">
        <f>IFERROR(IF(Y2699=0,"-",Y2699/S2699*100-100),"-")</f>
        <v>-</v>
      </c>
      <c r="AR2699" s="52" t="str">
        <f>IFERROR(IF(AF2699=0,"-",AF2699/Z2699*100-100),"-")</f>
        <v>-</v>
      </c>
      <c r="AS2699" s="53">
        <f>R2699-Q2699</f>
        <v>-1</v>
      </c>
      <c r="AT2699" s="53">
        <f>Y2699-X2699</f>
        <v>-2</v>
      </c>
      <c r="AU2699" s="53">
        <f>AF2699-AE2699</f>
        <v>1</v>
      </c>
      <c r="AV2699" s="54">
        <f>R2699-L2699</f>
        <v>1</v>
      </c>
      <c r="AW2699" s="54">
        <f>Y2699-S2699</f>
        <v>0</v>
      </c>
      <c r="AX2699" s="54">
        <f>AF2699-Z2699</f>
        <v>1</v>
      </c>
    </row>
    <row r="2700" spans="1:50" ht="15" x14ac:dyDescent="0.25">
      <c r="A2700" s="43" t="s">
        <v>4064</v>
      </c>
      <c r="B2700" s="43" t="str">
        <f t="shared" si="68"/>
        <v>691012440_6542M01</v>
      </c>
      <c r="C2700" s="44">
        <v>691012440</v>
      </c>
      <c r="D2700" s="44" t="s">
        <v>763</v>
      </c>
      <c r="E2700" s="44" t="s">
        <v>764</v>
      </c>
      <c r="F2700" s="45" t="s">
        <v>765</v>
      </c>
      <c r="G2700" s="56">
        <v>9</v>
      </c>
      <c r="H2700" s="44" t="s">
        <v>4063</v>
      </c>
      <c r="I2700" s="44" t="s">
        <v>308</v>
      </c>
      <c r="J2700" s="44" t="s">
        <v>309</v>
      </c>
      <c r="K2700" s="45" t="s">
        <v>32</v>
      </c>
      <c r="L2700" s="47">
        <v>0</v>
      </c>
      <c r="M2700" s="47">
        <v>0</v>
      </c>
      <c r="N2700" s="47">
        <v>7</v>
      </c>
      <c r="O2700" s="47">
        <v>22</v>
      </c>
      <c r="P2700" s="47">
        <v>0</v>
      </c>
      <c r="Q2700" s="47">
        <v>12</v>
      </c>
      <c r="R2700" s="48">
        <v>11</v>
      </c>
      <c r="S2700" s="47">
        <v>0</v>
      </c>
      <c r="T2700" s="47">
        <v>0</v>
      </c>
      <c r="U2700" s="47">
        <v>3</v>
      </c>
      <c r="V2700" s="47">
        <v>10</v>
      </c>
      <c r="W2700" s="47">
        <v>0</v>
      </c>
      <c r="X2700" s="47">
        <v>5</v>
      </c>
      <c r="Y2700" s="49">
        <v>6</v>
      </c>
      <c r="Z2700" s="47">
        <v>0</v>
      </c>
      <c r="AA2700" s="47">
        <v>0</v>
      </c>
      <c r="AB2700" s="47">
        <v>4</v>
      </c>
      <c r="AC2700" s="47">
        <v>12</v>
      </c>
      <c r="AD2700" s="47">
        <v>0</v>
      </c>
      <c r="AE2700" s="47">
        <v>7</v>
      </c>
      <c r="AF2700" s="50">
        <v>5</v>
      </c>
      <c r="AG2700" s="47" t="s">
        <v>27</v>
      </c>
      <c r="AH2700" s="47" t="s">
        <v>27</v>
      </c>
      <c r="AI2700" s="47" t="s">
        <v>27</v>
      </c>
      <c r="AJ2700" s="47" t="s">
        <v>27</v>
      </c>
      <c r="AK2700" s="47" t="s">
        <v>27</v>
      </c>
      <c r="AL2700" s="47" t="s">
        <v>27</v>
      </c>
      <c r="AM2700" s="51">
        <f>IFERROR(IF(R2700=0,"-",R2700/Q2700*100-100),"-")</f>
        <v>-8.3333333333333428</v>
      </c>
      <c r="AN2700" s="51">
        <f>IFERROR(IF(Y2700=0,"-",Y2700/X2700*100-100),"-")</f>
        <v>20</v>
      </c>
      <c r="AO2700" s="51">
        <f>IFERROR(IF(AF2700=0,"-",AF2700/AE2700*100-100),"-")</f>
        <v>-28.571428571428569</v>
      </c>
      <c r="AP2700" s="52" t="str">
        <f>IFERROR(IF(R2700=0,"-",R2700/L2700*100-100),"-")</f>
        <v>-</v>
      </c>
      <c r="AQ2700" s="52" t="str">
        <f>IFERROR(IF(Y2700=0,"-",Y2700/S2700*100-100),"-")</f>
        <v>-</v>
      </c>
      <c r="AR2700" s="52" t="str">
        <f>IFERROR(IF(AF2700=0,"-",AF2700/Z2700*100-100),"-")</f>
        <v>-</v>
      </c>
      <c r="AS2700" s="53">
        <f>R2700-Q2700</f>
        <v>-1</v>
      </c>
      <c r="AT2700" s="53">
        <f>Y2700-X2700</f>
        <v>1</v>
      </c>
      <c r="AU2700" s="53">
        <f>AF2700-AE2700</f>
        <v>-2</v>
      </c>
      <c r="AV2700" s="54">
        <f>R2700-L2700</f>
        <v>11</v>
      </c>
      <c r="AW2700" s="54">
        <f>Y2700-S2700</f>
        <v>6</v>
      </c>
      <c r="AX2700" s="54">
        <f>AF2700-Z2700</f>
        <v>5</v>
      </c>
    </row>
    <row r="2701" spans="1:50" ht="15" x14ac:dyDescent="0.25">
      <c r="A2701" s="43" t="s">
        <v>4065</v>
      </c>
      <c r="B2701" s="43" t="str">
        <f t="shared" si="68"/>
        <v>691012458_4141M01</v>
      </c>
      <c r="C2701" s="44">
        <v>691012458</v>
      </c>
      <c r="D2701" s="44" t="s">
        <v>1118</v>
      </c>
      <c r="E2701" s="44" t="s">
        <v>1119</v>
      </c>
      <c r="F2701" s="45" t="s">
        <v>792</v>
      </c>
      <c r="G2701" s="56">
        <v>9</v>
      </c>
      <c r="H2701" s="44" t="s">
        <v>589</v>
      </c>
      <c r="I2701" s="44" t="s">
        <v>308</v>
      </c>
      <c r="J2701" s="44" t="s">
        <v>309</v>
      </c>
      <c r="K2701" s="45" t="s">
        <v>32</v>
      </c>
      <c r="L2701" s="47">
        <v>0</v>
      </c>
      <c r="M2701" s="47">
        <v>0</v>
      </c>
      <c r="N2701" s="47">
        <v>36</v>
      </c>
      <c r="O2701" s="47">
        <v>30</v>
      </c>
      <c r="P2701" s="47">
        <v>74</v>
      </c>
      <c r="Q2701" s="47">
        <v>61</v>
      </c>
      <c r="R2701" s="48">
        <v>83</v>
      </c>
      <c r="S2701" s="47">
        <v>0</v>
      </c>
      <c r="T2701" s="47">
        <v>0</v>
      </c>
      <c r="U2701" s="47">
        <v>20</v>
      </c>
      <c r="V2701" s="47">
        <v>15</v>
      </c>
      <c r="W2701" s="47">
        <v>34</v>
      </c>
      <c r="X2701" s="47">
        <v>37</v>
      </c>
      <c r="Y2701" s="49">
        <v>52</v>
      </c>
      <c r="Z2701" s="47">
        <v>0</v>
      </c>
      <c r="AA2701" s="47">
        <v>0</v>
      </c>
      <c r="AB2701" s="47">
        <v>16</v>
      </c>
      <c r="AC2701" s="47">
        <v>15</v>
      </c>
      <c r="AD2701" s="47">
        <v>40</v>
      </c>
      <c r="AE2701" s="47">
        <v>24</v>
      </c>
      <c r="AF2701" s="50">
        <v>31</v>
      </c>
      <c r="AG2701" s="47" t="s">
        <v>27</v>
      </c>
      <c r="AH2701" s="47" t="s">
        <v>27</v>
      </c>
      <c r="AI2701" s="47" t="s">
        <v>27</v>
      </c>
      <c r="AJ2701" s="47">
        <v>1</v>
      </c>
      <c r="AK2701" s="47">
        <v>1</v>
      </c>
      <c r="AL2701" s="47">
        <v>0</v>
      </c>
      <c r="AM2701" s="51">
        <f>IFERROR(IF(R2701=0,"-",R2701/Q2701*100-100),"-")</f>
        <v>36.065573770491795</v>
      </c>
      <c r="AN2701" s="51">
        <f>IFERROR(IF(Y2701=0,"-",Y2701/X2701*100-100),"-")</f>
        <v>40.540540540540547</v>
      </c>
      <c r="AO2701" s="51">
        <f>IFERROR(IF(AF2701=0,"-",AF2701/AE2701*100-100),"-")</f>
        <v>29.166666666666686</v>
      </c>
      <c r="AP2701" s="52" t="str">
        <f>IFERROR(IF(R2701=0,"-",R2701/L2701*100-100),"-")</f>
        <v>-</v>
      </c>
      <c r="AQ2701" s="52" t="str">
        <f>IFERROR(IF(Y2701=0,"-",Y2701/S2701*100-100),"-")</f>
        <v>-</v>
      </c>
      <c r="AR2701" s="52" t="str">
        <f>IFERROR(IF(AF2701=0,"-",AF2701/Z2701*100-100),"-")</f>
        <v>-</v>
      </c>
      <c r="AS2701" s="53">
        <f>R2701-Q2701</f>
        <v>22</v>
      </c>
      <c r="AT2701" s="53">
        <f>Y2701-X2701</f>
        <v>15</v>
      </c>
      <c r="AU2701" s="53">
        <f>AF2701-AE2701</f>
        <v>7</v>
      </c>
      <c r="AV2701" s="54">
        <f>R2701-L2701</f>
        <v>83</v>
      </c>
      <c r="AW2701" s="54">
        <f>Y2701-S2701</f>
        <v>52</v>
      </c>
      <c r="AX2701" s="54">
        <f>AF2701-Z2701</f>
        <v>31</v>
      </c>
    </row>
    <row r="2702" spans="1:50" ht="15" x14ac:dyDescent="0.25">
      <c r="A2702" s="43" t="s">
        <v>4066</v>
      </c>
      <c r="B2702" s="43" t="str">
        <f t="shared" si="68"/>
        <v>691012458_7541M01</v>
      </c>
      <c r="C2702" s="44">
        <v>691012458</v>
      </c>
      <c r="D2702" s="44" t="s">
        <v>819</v>
      </c>
      <c r="E2702" s="44" t="s">
        <v>820</v>
      </c>
      <c r="F2702" s="45" t="s">
        <v>816</v>
      </c>
      <c r="G2702" s="56">
        <v>9</v>
      </c>
      <c r="H2702" s="44" t="s">
        <v>589</v>
      </c>
      <c r="I2702" s="44" t="s">
        <v>308</v>
      </c>
      <c r="J2702" s="44" t="s">
        <v>309</v>
      </c>
      <c r="K2702" s="45" t="s">
        <v>32</v>
      </c>
      <c r="L2702" s="47">
        <v>0</v>
      </c>
      <c r="M2702" s="47">
        <v>0</v>
      </c>
      <c r="N2702" s="47">
        <v>33</v>
      </c>
      <c r="O2702" s="47">
        <v>40</v>
      </c>
      <c r="P2702" s="47">
        <v>53</v>
      </c>
      <c r="Q2702" s="47">
        <v>39</v>
      </c>
      <c r="R2702" s="48">
        <v>49</v>
      </c>
      <c r="S2702" s="47">
        <v>0</v>
      </c>
      <c r="T2702" s="47">
        <v>0</v>
      </c>
      <c r="U2702" s="47">
        <v>13</v>
      </c>
      <c r="V2702" s="47">
        <v>21</v>
      </c>
      <c r="W2702" s="47">
        <v>26</v>
      </c>
      <c r="X2702" s="47">
        <v>22</v>
      </c>
      <c r="Y2702" s="49">
        <v>22</v>
      </c>
      <c r="Z2702" s="47">
        <v>0</v>
      </c>
      <c r="AA2702" s="47">
        <v>0</v>
      </c>
      <c r="AB2702" s="47">
        <v>20</v>
      </c>
      <c r="AC2702" s="47">
        <v>19</v>
      </c>
      <c r="AD2702" s="47">
        <v>27</v>
      </c>
      <c r="AE2702" s="47">
        <v>17</v>
      </c>
      <c r="AF2702" s="50">
        <v>27</v>
      </c>
      <c r="AG2702" s="47" t="s">
        <v>27</v>
      </c>
      <c r="AH2702" s="47" t="s">
        <v>27</v>
      </c>
      <c r="AI2702" s="47" t="s">
        <v>27</v>
      </c>
      <c r="AJ2702" s="47" t="s">
        <v>27</v>
      </c>
      <c r="AK2702" s="47" t="s">
        <v>27</v>
      </c>
      <c r="AL2702" s="47" t="s">
        <v>27</v>
      </c>
      <c r="AM2702" s="51">
        <f>IFERROR(IF(R2702=0,"-",R2702/Q2702*100-100),"-")</f>
        <v>25.641025641025635</v>
      </c>
      <c r="AN2702" s="51">
        <f>IFERROR(IF(Y2702=0,"-",Y2702/X2702*100-100),"-")</f>
        <v>0</v>
      </c>
      <c r="AO2702" s="51">
        <f>IFERROR(IF(AF2702=0,"-",AF2702/AE2702*100-100),"-")</f>
        <v>58.823529411764696</v>
      </c>
      <c r="AP2702" s="52" t="str">
        <f>IFERROR(IF(R2702=0,"-",R2702/L2702*100-100),"-")</f>
        <v>-</v>
      </c>
      <c r="AQ2702" s="52" t="str">
        <f>IFERROR(IF(Y2702=0,"-",Y2702/S2702*100-100),"-")</f>
        <v>-</v>
      </c>
      <c r="AR2702" s="52" t="str">
        <f>IFERROR(IF(AF2702=0,"-",AF2702/Z2702*100-100),"-")</f>
        <v>-</v>
      </c>
      <c r="AS2702" s="53">
        <f>R2702-Q2702</f>
        <v>10</v>
      </c>
      <c r="AT2702" s="53">
        <f>Y2702-X2702</f>
        <v>0</v>
      </c>
      <c r="AU2702" s="53">
        <f>AF2702-AE2702</f>
        <v>10</v>
      </c>
      <c r="AV2702" s="54">
        <f>R2702-L2702</f>
        <v>49</v>
      </c>
      <c r="AW2702" s="54">
        <f>Y2702-S2702</f>
        <v>22</v>
      </c>
      <c r="AX2702" s="54">
        <f>AF2702-Z2702</f>
        <v>27</v>
      </c>
    </row>
    <row r="2703" spans="1:50" ht="15" x14ac:dyDescent="0.25">
      <c r="A2703" s="43" t="s">
        <v>4067</v>
      </c>
      <c r="B2703" s="43" t="str">
        <f t="shared" si="68"/>
        <v>691012512_2343L51</v>
      </c>
      <c r="C2703" s="44">
        <v>691012512</v>
      </c>
      <c r="D2703" s="44" t="s">
        <v>858</v>
      </c>
      <c r="E2703" s="44" t="s">
        <v>859</v>
      </c>
      <c r="F2703" s="45" t="s">
        <v>860</v>
      </c>
      <c r="G2703" s="56">
        <v>9</v>
      </c>
      <c r="H2703" s="44" t="s">
        <v>4068</v>
      </c>
      <c r="I2703" s="44" t="s">
        <v>308</v>
      </c>
      <c r="J2703" s="44" t="s">
        <v>309</v>
      </c>
      <c r="K2703" s="45" t="s">
        <v>32</v>
      </c>
      <c r="L2703" s="47">
        <v>0</v>
      </c>
      <c r="M2703" s="47">
        <v>0</v>
      </c>
      <c r="N2703" s="47">
        <v>4</v>
      </c>
      <c r="O2703" s="47">
        <v>3</v>
      </c>
      <c r="P2703" s="47">
        <v>0</v>
      </c>
      <c r="Q2703" s="47">
        <v>0</v>
      </c>
      <c r="R2703" s="48">
        <v>6</v>
      </c>
      <c r="S2703" s="47">
        <v>0</v>
      </c>
      <c r="T2703" s="47">
        <v>0</v>
      </c>
      <c r="U2703" s="47">
        <v>4</v>
      </c>
      <c r="V2703" s="47">
        <v>1</v>
      </c>
      <c r="W2703" s="47">
        <v>0</v>
      </c>
      <c r="X2703" s="47">
        <v>0</v>
      </c>
      <c r="Y2703" s="49">
        <v>5</v>
      </c>
      <c r="Z2703" s="47">
        <v>0</v>
      </c>
      <c r="AA2703" s="47">
        <v>0</v>
      </c>
      <c r="AB2703" s="47">
        <v>0</v>
      </c>
      <c r="AC2703" s="47">
        <v>2</v>
      </c>
      <c r="AD2703" s="47">
        <v>0</v>
      </c>
      <c r="AE2703" s="47">
        <v>0</v>
      </c>
      <c r="AF2703" s="50">
        <v>1</v>
      </c>
      <c r="AG2703" s="47" t="s">
        <v>27</v>
      </c>
      <c r="AH2703" s="47" t="s">
        <v>27</v>
      </c>
      <c r="AI2703" s="47" t="s">
        <v>27</v>
      </c>
      <c r="AJ2703" s="47" t="s">
        <v>27</v>
      </c>
      <c r="AK2703" s="47" t="s">
        <v>27</v>
      </c>
      <c r="AL2703" s="47" t="s">
        <v>27</v>
      </c>
      <c r="AM2703" s="51" t="str">
        <f>IFERROR(IF(R2703=0,"-",R2703/Q2703*100-100),"-")</f>
        <v>-</v>
      </c>
      <c r="AN2703" s="51" t="str">
        <f>IFERROR(IF(Y2703=0,"-",Y2703/X2703*100-100),"-")</f>
        <v>-</v>
      </c>
      <c r="AO2703" s="51" t="str">
        <f>IFERROR(IF(AF2703=0,"-",AF2703/AE2703*100-100),"-")</f>
        <v>-</v>
      </c>
      <c r="AP2703" s="52" t="str">
        <f>IFERROR(IF(R2703=0,"-",R2703/L2703*100-100),"-")</f>
        <v>-</v>
      </c>
      <c r="AQ2703" s="52" t="str">
        <f>IFERROR(IF(Y2703=0,"-",Y2703/S2703*100-100),"-")</f>
        <v>-</v>
      </c>
      <c r="AR2703" s="52" t="str">
        <f>IFERROR(IF(AF2703=0,"-",AF2703/Z2703*100-100),"-")</f>
        <v>-</v>
      </c>
      <c r="AS2703" s="53">
        <f>R2703-Q2703</f>
        <v>6</v>
      </c>
      <c r="AT2703" s="53">
        <f>Y2703-X2703</f>
        <v>5</v>
      </c>
      <c r="AU2703" s="53">
        <f>AF2703-AE2703</f>
        <v>1</v>
      </c>
      <c r="AV2703" s="54">
        <f>R2703-L2703</f>
        <v>6</v>
      </c>
      <c r="AW2703" s="54">
        <f>Y2703-S2703</f>
        <v>5</v>
      </c>
      <c r="AX2703" s="54">
        <f>AF2703-Z2703</f>
        <v>1</v>
      </c>
    </row>
    <row r="2704" spans="1:50" ht="15" x14ac:dyDescent="0.25">
      <c r="A2704" s="43" t="s">
        <v>4069</v>
      </c>
      <c r="B2704" s="43" t="str">
        <f t="shared" si="68"/>
        <v>691012512_2344L01</v>
      </c>
      <c r="C2704" s="44">
        <v>691012512</v>
      </c>
      <c r="D2704" s="44" t="s">
        <v>1128</v>
      </c>
      <c r="E2704" s="44" t="s">
        <v>1129</v>
      </c>
      <c r="F2704" s="45" t="s">
        <v>863</v>
      </c>
      <c r="G2704" s="56">
        <v>9</v>
      </c>
      <c r="H2704" s="44" t="s">
        <v>4068</v>
      </c>
      <c r="I2704" s="44" t="s">
        <v>308</v>
      </c>
      <c r="J2704" s="44" t="s">
        <v>309</v>
      </c>
      <c r="K2704" s="45" t="s">
        <v>32</v>
      </c>
      <c r="L2704" s="47">
        <v>0</v>
      </c>
      <c r="M2704" s="47">
        <v>0</v>
      </c>
      <c r="N2704" s="47">
        <v>12</v>
      </c>
      <c r="O2704" s="47">
        <v>10</v>
      </c>
      <c r="P2704" s="47">
        <v>0</v>
      </c>
      <c r="Q2704" s="47">
        <v>9</v>
      </c>
      <c r="R2704" s="48">
        <v>13</v>
      </c>
      <c r="S2704" s="47">
        <v>0</v>
      </c>
      <c r="T2704" s="47">
        <v>0</v>
      </c>
      <c r="U2704" s="47">
        <v>7</v>
      </c>
      <c r="V2704" s="47">
        <v>8</v>
      </c>
      <c r="W2704" s="47">
        <v>0</v>
      </c>
      <c r="X2704" s="47">
        <v>4</v>
      </c>
      <c r="Y2704" s="49">
        <v>8</v>
      </c>
      <c r="Z2704" s="47">
        <v>0</v>
      </c>
      <c r="AA2704" s="47">
        <v>0</v>
      </c>
      <c r="AB2704" s="47">
        <v>5</v>
      </c>
      <c r="AC2704" s="47">
        <v>2</v>
      </c>
      <c r="AD2704" s="47">
        <v>0</v>
      </c>
      <c r="AE2704" s="47">
        <v>5</v>
      </c>
      <c r="AF2704" s="50">
        <v>5</v>
      </c>
      <c r="AG2704" s="47" t="s">
        <v>27</v>
      </c>
      <c r="AH2704" s="47" t="s">
        <v>27</v>
      </c>
      <c r="AI2704" s="47" t="s">
        <v>27</v>
      </c>
      <c r="AJ2704" s="47" t="s">
        <v>27</v>
      </c>
      <c r="AK2704" s="47" t="s">
        <v>27</v>
      </c>
      <c r="AL2704" s="47" t="s">
        <v>27</v>
      </c>
      <c r="AM2704" s="51">
        <f>IFERROR(IF(R2704=0,"-",R2704/Q2704*100-100),"-")</f>
        <v>44.444444444444429</v>
      </c>
      <c r="AN2704" s="51">
        <f>IFERROR(IF(Y2704=0,"-",Y2704/X2704*100-100),"-")</f>
        <v>100</v>
      </c>
      <c r="AO2704" s="51">
        <f>IFERROR(IF(AF2704=0,"-",AF2704/AE2704*100-100),"-")</f>
        <v>0</v>
      </c>
      <c r="AP2704" s="52" t="str">
        <f>IFERROR(IF(R2704=0,"-",R2704/L2704*100-100),"-")</f>
        <v>-</v>
      </c>
      <c r="AQ2704" s="52" t="str">
        <f>IFERROR(IF(Y2704=0,"-",Y2704/S2704*100-100),"-")</f>
        <v>-</v>
      </c>
      <c r="AR2704" s="52" t="str">
        <f>IFERROR(IF(AF2704=0,"-",AF2704/Z2704*100-100),"-")</f>
        <v>-</v>
      </c>
      <c r="AS2704" s="53">
        <f>R2704-Q2704</f>
        <v>4</v>
      </c>
      <c r="AT2704" s="53">
        <f>Y2704-X2704</f>
        <v>4</v>
      </c>
      <c r="AU2704" s="53">
        <f>AF2704-AE2704</f>
        <v>0</v>
      </c>
      <c r="AV2704" s="54">
        <f>R2704-L2704</f>
        <v>13</v>
      </c>
      <c r="AW2704" s="54">
        <f>Y2704-S2704</f>
        <v>8</v>
      </c>
      <c r="AX2704" s="54">
        <f>AF2704-Z2704</f>
        <v>5</v>
      </c>
    </row>
    <row r="2705" spans="1:50" ht="15" x14ac:dyDescent="0.25">
      <c r="A2705" s="43" t="s">
        <v>4070</v>
      </c>
      <c r="B2705" s="43" t="str">
        <f t="shared" si="68"/>
        <v>691012512_2641L01</v>
      </c>
      <c r="C2705" s="44">
        <v>691012512</v>
      </c>
      <c r="D2705" s="44" t="s">
        <v>861</v>
      </c>
      <c r="E2705" s="44" t="s">
        <v>862</v>
      </c>
      <c r="F2705" s="45" t="s">
        <v>863</v>
      </c>
      <c r="G2705" s="56">
        <v>9</v>
      </c>
      <c r="H2705" s="44" t="s">
        <v>4068</v>
      </c>
      <c r="I2705" s="44" t="s">
        <v>308</v>
      </c>
      <c r="J2705" s="44" t="s">
        <v>309</v>
      </c>
      <c r="K2705" s="45" t="s">
        <v>32</v>
      </c>
      <c r="L2705" s="47">
        <v>0</v>
      </c>
      <c r="M2705" s="47">
        <v>0</v>
      </c>
      <c r="N2705" s="47">
        <v>19</v>
      </c>
      <c r="O2705" s="47">
        <v>36</v>
      </c>
      <c r="P2705" s="47">
        <v>0</v>
      </c>
      <c r="Q2705" s="47">
        <v>33</v>
      </c>
      <c r="R2705" s="48">
        <v>53</v>
      </c>
      <c r="S2705" s="47">
        <v>0</v>
      </c>
      <c r="T2705" s="47">
        <v>0</v>
      </c>
      <c r="U2705" s="47">
        <v>7</v>
      </c>
      <c r="V2705" s="47">
        <v>15</v>
      </c>
      <c r="W2705" s="47">
        <v>0</v>
      </c>
      <c r="X2705" s="47">
        <v>13</v>
      </c>
      <c r="Y2705" s="49">
        <v>23</v>
      </c>
      <c r="Z2705" s="47">
        <v>0</v>
      </c>
      <c r="AA2705" s="47">
        <v>0</v>
      </c>
      <c r="AB2705" s="47">
        <v>12</v>
      </c>
      <c r="AC2705" s="47">
        <v>21</v>
      </c>
      <c r="AD2705" s="47">
        <v>0</v>
      </c>
      <c r="AE2705" s="47">
        <v>20</v>
      </c>
      <c r="AF2705" s="50">
        <v>30</v>
      </c>
      <c r="AG2705" s="47" t="s">
        <v>27</v>
      </c>
      <c r="AH2705" s="47" t="s">
        <v>27</v>
      </c>
      <c r="AI2705" s="47" t="s">
        <v>27</v>
      </c>
      <c r="AJ2705" s="47">
        <v>1</v>
      </c>
      <c r="AK2705" s="47">
        <v>0</v>
      </c>
      <c r="AL2705" s="47">
        <v>1</v>
      </c>
      <c r="AM2705" s="51">
        <f>IFERROR(IF(R2705=0,"-",R2705/Q2705*100-100),"-")</f>
        <v>60.606060606060595</v>
      </c>
      <c r="AN2705" s="51">
        <f>IFERROR(IF(Y2705=0,"-",Y2705/X2705*100-100),"-")</f>
        <v>76.923076923076906</v>
      </c>
      <c r="AO2705" s="51">
        <f>IFERROR(IF(AF2705=0,"-",AF2705/AE2705*100-100),"-")</f>
        <v>50</v>
      </c>
      <c r="AP2705" s="52" t="str">
        <f>IFERROR(IF(R2705=0,"-",R2705/L2705*100-100),"-")</f>
        <v>-</v>
      </c>
      <c r="AQ2705" s="52" t="str">
        <f>IFERROR(IF(Y2705=0,"-",Y2705/S2705*100-100),"-")</f>
        <v>-</v>
      </c>
      <c r="AR2705" s="52" t="str">
        <f>IFERROR(IF(AF2705=0,"-",AF2705/Z2705*100-100),"-")</f>
        <v>-</v>
      </c>
      <c r="AS2705" s="53">
        <f>R2705-Q2705</f>
        <v>20</v>
      </c>
      <c r="AT2705" s="53">
        <f>Y2705-X2705</f>
        <v>10</v>
      </c>
      <c r="AU2705" s="53">
        <f>AF2705-AE2705</f>
        <v>10</v>
      </c>
      <c r="AV2705" s="54">
        <f>R2705-L2705</f>
        <v>53</v>
      </c>
      <c r="AW2705" s="54">
        <f>Y2705-S2705</f>
        <v>23</v>
      </c>
      <c r="AX2705" s="54">
        <f>AF2705-Z2705</f>
        <v>30</v>
      </c>
    </row>
    <row r="2706" spans="1:50" ht="15" x14ac:dyDescent="0.25">
      <c r="A2706" s="43" t="s">
        <v>4071</v>
      </c>
      <c r="B2706" s="43" t="str">
        <f t="shared" si="68"/>
        <v>691012512_2641L52</v>
      </c>
      <c r="C2706" s="44">
        <v>691012512</v>
      </c>
      <c r="D2706" s="44" t="s">
        <v>891</v>
      </c>
      <c r="E2706" s="44" t="s">
        <v>892</v>
      </c>
      <c r="F2706" s="45" t="s">
        <v>860</v>
      </c>
      <c r="G2706" s="56">
        <v>9</v>
      </c>
      <c r="H2706" s="44" t="s">
        <v>4068</v>
      </c>
      <c r="I2706" s="44" t="s">
        <v>308</v>
      </c>
      <c r="J2706" s="44" t="s">
        <v>309</v>
      </c>
      <c r="K2706" s="45" t="s">
        <v>32</v>
      </c>
      <c r="L2706" s="47">
        <v>0</v>
      </c>
      <c r="M2706" s="47">
        <v>0</v>
      </c>
      <c r="N2706" s="47">
        <v>6</v>
      </c>
      <c r="O2706" s="47">
        <v>6</v>
      </c>
      <c r="P2706" s="47">
        <v>0</v>
      </c>
      <c r="Q2706" s="47">
        <v>4</v>
      </c>
      <c r="R2706" s="48">
        <v>6</v>
      </c>
      <c r="S2706" s="47">
        <v>0</v>
      </c>
      <c r="T2706" s="47">
        <v>0</v>
      </c>
      <c r="U2706" s="47">
        <v>6</v>
      </c>
      <c r="V2706" s="47">
        <v>5</v>
      </c>
      <c r="W2706" s="47">
        <v>0</v>
      </c>
      <c r="X2706" s="47">
        <v>4</v>
      </c>
      <c r="Y2706" s="49">
        <v>5</v>
      </c>
      <c r="Z2706" s="47">
        <v>0</v>
      </c>
      <c r="AA2706" s="47">
        <v>0</v>
      </c>
      <c r="AB2706" s="47">
        <v>0</v>
      </c>
      <c r="AC2706" s="47">
        <v>1</v>
      </c>
      <c r="AD2706" s="47">
        <v>0</v>
      </c>
      <c r="AE2706" s="47">
        <v>0</v>
      </c>
      <c r="AF2706" s="50">
        <v>1</v>
      </c>
      <c r="AG2706" s="47" t="s">
        <v>27</v>
      </c>
      <c r="AH2706" s="47" t="s">
        <v>27</v>
      </c>
      <c r="AI2706" s="47" t="s">
        <v>27</v>
      </c>
      <c r="AJ2706" s="47" t="s">
        <v>27</v>
      </c>
      <c r="AK2706" s="47" t="s">
        <v>27</v>
      </c>
      <c r="AL2706" s="47" t="s">
        <v>27</v>
      </c>
      <c r="AM2706" s="51">
        <f>IFERROR(IF(R2706=0,"-",R2706/Q2706*100-100),"-")</f>
        <v>50</v>
      </c>
      <c r="AN2706" s="51">
        <f>IFERROR(IF(Y2706=0,"-",Y2706/X2706*100-100),"-")</f>
        <v>25</v>
      </c>
      <c r="AO2706" s="51" t="str">
        <f>IFERROR(IF(AF2706=0,"-",AF2706/AE2706*100-100),"-")</f>
        <v>-</v>
      </c>
      <c r="AP2706" s="52" t="str">
        <f>IFERROR(IF(R2706=0,"-",R2706/L2706*100-100),"-")</f>
        <v>-</v>
      </c>
      <c r="AQ2706" s="52" t="str">
        <f>IFERROR(IF(Y2706=0,"-",Y2706/S2706*100-100),"-")</f>
        <v>-</v>
      </c>
      <c r="AR2706" s="52" t="str">
        <f>IFERROR(IF(AF2706=0,"-",AF2706/Z2706*100-100),"-")</f>
        <v>-</v>
      </c>
      <c r="AS2706" s="53">
        <f>R2706-Q2706</f>
        <v>2</v>
      </c>
      <c r="AT2706" s="53">
        <f>Y2706-X2706</f>
        <v>1</v>
      </c>
      <c r="AU2706" s="53">
        <f>AF2706-AE2706</f>
        <v>1</v>
      </c>
      <c r="AV2706" s="54">
        <f>R2706-L2706</f>
        <v>6</v>
      </c>
      <c r="AW2706" s="54">
        <f>Y2706-S2706</f>
        <v>5</v>
      </c>
      <c r="AX2706" s="54">
        <f>AF2706-Z2706</f>
        <v>1</v>
      </c>
    </row>
    <row r="2707" spans="1:50" ht="15" x14ac:dyDescent="0.25">
      <c r="A2707" s="57" t="s">
        <v>4072</v>
      </c>
      <c r="B2707" s="57" t="s">
        <v>4073</v>
      </c>
      <c r="C2707" s="58">
        <v>691013357</v>
      </c>
      <c r="D2707" s="59" t="s">
        <v>790</v>
      </c>
      <c r="E2707" s="44" t="s">
        <v>791</v>
      </c>
      <c r="F2707" s="45" t="s">
        <v>792</v>
      </c>
      <c r="G2707" s="56">
        <v>9</v>
      </c>
      <c r="H2707" s="44" t="s">
        <v>4074</v>
      </c>
      <c r="I2707" s="44" t="s">
        <v>182</v>
      </c>
      <c r="J2707" s="44" t="s">
        <v>183</v>
      </c>
      <c r="K2707" s="45" t="s">
        <v>43</v>
      </c>
      <c r="L2707" s="47">
        <v>0</v>
      </c>
      <c r="M2707" s="47">
        <v>0</v>
      </c>
      <c r="N2707" s="47">
        <v>0</v>
      </c>
      <c r="O2707" s="47">
        <v>0</v>
      </c>
      <c r="P2707" s="47">
        <v>0</v>
      </c>
      <c r="Q2707" s="47">
        <v>0</v>
      </c>
      <c r="R2707" s="48">
        <v>6</v>
      </c>
      <c r="S2707" s="47">
        <v>0</v>
      </c>
      <c r="T2707" s="47">
        <v>0</v>
      </c>
      <c r="U2707" s="47">
        <v>0</v>
      </c>
      <c r="V2707" s="47">
        <v>0</v>
      </c>
      <c r="W2707" s="47">
        <v>0</v>
      </c>
      <c r="X2707" s="47">
        <v>0</v>
      </c>
      <c r="Y2707" s="49">
        <v>3</v>
      </c>
      <c r="Z2707" s="47">
        <v>0</v>
      </c>
      <c r="AA2707" s="47">
        <v>0</v>
      </c>
      <c r="AB2707" s="47">
        <v>0</v>
      </c>
      <c r="AC2707" s="47">
        <v>0</v>
      </c>
      <c r="AD2707" s="47">
        <v>0</v>
      </c>
      <c r="AE2707" s="47">
        <v>0</v>
      </c>
      <c r="AF2707" s="50">
        <v>3</v>
      </c>
      <c r="AG2707" s="47" t="s">
        <v>27</v>
      </c>
      <c r="AH2707" s="47" t="s">
        <v>27</v>
      </c>
      <c r="AI2707" s="47" t="s">
        <v>27</v>
      </c>
      <c r="AJ2707" s="47" t="s">
        <v>27</v>
      </c>
      <c r="AK2707" s="47" t="s">
        <v>27</v>
      </c>
      <c r="AL2707" s="47" t="s">
        <v>27</v>
      </c>
      <c r="AM2707" s="51" t="str">
        <f>IFERROR(IF(R2707=0,"-",R2707/Q2707*100-100),"-")</f>
        <v>-</v>
      </c>
      <c r="AN2707" s="51" t="str">
        <f>IFERROR(IF(Y2707=0,"-",Y2707/X2707*100-100),"-")</f>
        <v>-</v>
      </c>
      <c r="AO2707" s="51" t="str">
        <f>IFERROR(IF(AF2707=0,"-",AF2707/AE2707*100-100),"-")</f>
        <v>-</v>
      </c>
      <c r="AP2707" s="52" t="str">
        <f>IFERROR(IF(R2707=0,"-",R2707/L2707*100-100),"-")</f>
        <v>-</v>
      </c>
      <c r="AQ2707" s="52" t="str">
        <f>IFERROR(IF(Y2707=0,"-",Y2707/S2707*100-100),"-")</f>
        <v>-</v>
      </c>
      <c r="AR2707" s="52" t="str">
        <f>IFERROR(IF(AF2707=0,"-",AF2707/Z2707*100-100),"-")</f>
        <v>-</v>
      </c>
      <c r="AS2707" s="53">
        <f>R2707-Q2707</f>
        <v>6</v>
      </c>
      <c r="AT2707" s="53">
        <f>Y2707-X2707</f>
        <v>3</v>
      </c>
      <c r="AU2707" s="53">
        <f>AF2707-AE2707</f>
        <v>3</v>
      </c>
      <c r="AV2707" s="54">
        <f>R2707-L2707</f>
        <v>6</v>
      </c>
      <c r="AW2707" s="54">
        <f>Y2707-S2707</f>
        <v>3</v>
      </c>
      <c r="AX2707" s="54">
        <f>AF2707-Z2707</f>
        <v>3</v>
      </c>
    </row>
    <row r="2708" spans="1:50" ht="15" x14ac:dyDescent="0.25">
      <c r="A2708" s="43" t="s">
        <v>4075</v>
      </c>
      <c r="B2708" s="43" t="str">
        <f t="shared" ref="B2708:B2716" si="69">CONCATENATE(C2708,"_",D2708)</f>
        <v>691013489_7941K41</v>
      </c>
      <c r="C2708" s="44">
        <v>691013489</v>
      </c>
      <c r="D2708" s="44" t="s">
        <v>704</v>
      </c>
      <c r="E2708" s="44" t="s">
        <v>21</v>
      </c>
      <c r="F2708" s="45" t="s">
        <v>705</v>
      </c>
      <c r="G2708" s="56">
        <v>9</v>
      </c>
      <c r="H2708" s="44" t="s">
        <v>4076</v>
      </c>
      <c r="I2708" s="44" t="s">
        <v>30</v>
      </c>
      <c r="J2708" s="44" t="s">
        <v>31</v>
      </c>
      <c r="K2708" s="45" t="s">
        <v>43</v>
      </c>
      <c r="L2708" s="47">
        <v>0</v>
      </c>
      <c r="M2708" s="47">
        <v>0</v>
      </c>
      <c r="N2708" s="47">
        <v>0</v>
      </c>
      <c r="O2708" s="47">
        <v>11</v>
      </c>
      <c r="P2708" s="47">
        <v>0</v>
      </c>
      <c r="Q2708" s="47">
        <v>58</v>
      </c>
      <c r="R2708" s="48">
        <v>54</v>
      </c>
      <c r="S2708" s="47">
        <v>0</v>
      </c>
      <c r="T2708" s="47">
        <v>0</v>
      </c>
      <c r="U2708" s="47">
        <v>0</v>
      </c>
      <c r="V2708" s="47">
        <v>8</v>
      </c>
      <c r="W2708" s="47">
        <v>0</v>
      </c>
      <c r="X2708" s="47">
        <v>36</v>
      </c>
      <c r="Y2708" s="49">
        <v>39</v>
      </c>
      <c r="Z2708" s="47">
        <v>0</v>
      </c>
      <c r="AA2708" s="47">
        <v>0</v>
      </c>
      <c r="AB2708" s="47">
        <v>0</v>
      </c>
      <c r="AC2708" s="47">
        <v>3</v>
      </c>
      <c r="AD2708" s="47">
        <v>0</v>
      </c>
      <c r="AE2708" s="47">
        <v>22</v>
      </c>
      <c r="AF2708" s="50">
        <v>15</v>
      </c>
      <c r="AG2708" s="47">
        <v>1</v>
      </c>
      <c r="AH2708" s="47">
        <v>0</v>
      </c>
      <c r="AI2708" s="47">
        <v>1</v>
      </c>
      <c r="AJ2708" s="47">
        <v>1</v>
      </c>
      <c r="AK2708" s="47">
        <v>1</v>
      </c>
      <c r="AL2708" s="47">
        <v>0</v>
      </c>
      <c r="AM2708" s="51">
        <f>IFERROR(IF(R2708=0,"-",R2708/Q2708*100-100),"-")</f>
        <v>-6.8965517241379359</v>
      </c>
      <c r="AN2708" s="51">
        <f>IFERROR(IF(Y2708=0,"-",Y2708/X2708*100-100),"-")</f>
        <v>8.3333333333333286</v>
      </c>
      <c r="AO2708" s="51">
        <f>IFERROR(IF(AF2708=0,"-",AF2708/AE2708*100-100),"-")</f>
        <v>-31.818181818181827</v>
      </c>
      <c r="AP2708" s="52" t="str">
        <f>IFERROR(IF(R2708=0,"-",R2708/L2708*100-100),"-")</f>
        <v>-</v>
      </c>
      <c r="AQ2708" s="52" t="str">
        <f>IFERROR(IF(Y2708=0,"-",Y2708/S2708*100-100),"-")</f>
        <v>-</v>
      </c>
      <c r="AR2708" s="52" t="str">
        <f>IFERROR(IF(AF2708=0,"-",AF2708/Z2708*100-100),"-")</f>
        <v>-</v>
      </c>
      <c r="AS2708" s="53">
        <f>R2708-Q2708</f>
        <v>-4</v>
      </c>
      <c r="AT2708" s="53">
        <f>Y2708-X2708</f>
        <v>3</v>
      </c>
      <c r="AU2708" s="53">
        <f>AF2708-AE2708</f>
        <v>-7</v>
      </c>
      <c r="AV2708" s="54">
        <f>R2708-L2708</f>
        <v>54</v>
      </c>
      <c r="AW2708" s="54">
        <f>Y2708-S2708</f>
        <v>39</v>
      </c>
      <c r="AX2708" s="54">
        <f>AF2708-Z2708</f>
        <v>15</v>
      </c>
    </row>
    <row r="2709" spans="1:50" ht="15" x14ac:dyDescent="0.25">
      <c r="A2709" s="43" t="s">
        <v>4077</v>
      </c>
      <c r="B2709" s="43" t="str">
        <f t="shared" si="69"/>
        <v>691013560_7842M06</v>
      </c>
      <c r="C2709" s="44">
        <v>691013560</v>
      </c>
      <c r="D2709" s="44" t="s">
        <v>1200</v>
      </c>
      <c r="E2709" s="44" t="s">
        <v>1201</v>
      </c>
      <c r="F2709" s="45" t="s">
        <v>718</v>
      </c>
      <c r="G2709" s="56">
        <v>9</v>
      </c>
      <c r="H2709" s="44" t="s">
        <v>4078</v>
      </c>
      <c r="I2709" s="44" t="s">
        <v>30</v>
      </c>
      <c r="J2709" s="44" t="s">
        <v>31</v>
      </c>
      <c r="K2709" s="45" t="s">
        <v>43</v>
      </c>
      <c r="L2709" s="47">
        <v>0</v>
      </c>
      <c r="M2709" s="47">
        <v>0</v>
      </c>
      <c r="N2709" s="47">
        <v>0</v>
      </c>
      <c r="O2709" s="47">
        <v>3</v>
      </c>
      <c r="P2709" s="47">
        <v>0</v>
      </c>
      <c r="Q2709" s="47">
        <v>25</v>
      </c>
      <c r="R2709" s="48">
        <v>28</v>
      </c>
      <c r="S2709" s="47">
        <v>0</v>
      </c>
      <c r="T2709" s="47">
        <v>0</v>
      </c>
      <c r="U2709" s="47">
        <v>0</v>
      </c>
      <c r="V2709" s="47">
        <v>1</v>
      </c>
      <c r="W2709" s="47">
        <v>0</v>
      </c>
      <c r="X2709" s="47">
        <v>12</v>
      </c>
      <c r="Y2709" s="49">
        <v>13</v>
      </c>
      <c r="Z2709" s="47">
        <v>0</v>
      </c>
      <c r="AA2709" s="47">
        <v>0</v>
      </c>
      <c r="AB2709" s="47">
        <v>0</v>
      </c>
      <c r="AC2709" s="47">
        <v>2</v>
      </c>
      <c r="AD2709" s="47">
        <v>0</v>
      </c>
      <c r="AE2709" s="47">
        <v>13</v>
      </c>
      <c r="AF2709" s="50">
        <v>15</v>
      </c>
      <c r="AG2709" s="47" t="s">
        <v>27</v>
      </c>
      <c r="AH2709" s="47" t="s">
        <v>27</v>
      </c>
      <c r="AI2709" s="47" t="s">
        <v>27</v>
      </c>
      <c r="AJ2709" s="47">
        <v>1</v>
      </c>
      <c r="AK2709" s="47">
        <v>0</v>
      </c>
      <c r="AL2709" s="47">
        <v>1</v>
      </c>
      <c r="AM2709" s="51">
        <f>IFERROR(IF(R2709=0,"-",R2709/Q2709*100-100),"-")</f>
        <v>12.000000000000014</v>
      </c>
      <c r="AN2709" s="51">
        <f>IFERROR(IF(Y2709=0,"-",Y2709/X2709*100-100),"-")</f>
        <v>8.3333333333333286</v>
      </c>
      <c r="AO2709" s="51">
        <f>IFERROR(IF(AF2709=0,"-",AF2709/AE2709*100-100),"-")</f>
        <v>15.384615384615373</v>
      </c>
      <c r="AP2709" s="52" t="str">
        <f>IFERROR(IF(R2709=0,"-",R2709/L2709*100-100),"-")</f>
        <v>-</v>
      </c>
      <c r="AQ2709" s="52" t="str">
        <f>IFERROR(IF(Y2709=0,"-",Y2709/S2709*100-100),"-")</f>
        <v>-</v>
      </c>
      <c r="AR2709" s="52" t="str">
        <f>IFERROR(IF(AF2709=0,"-",AF2709/Z2709*100-100),"-")</f>
        <v>-</v>
      </c>
      <c r="AS2709" s="53">
        <f>R2709-Q2709</f>
        <v>3</v>
      </c>
      <c r="AT2709" s="53">
        <f>Y2709-X2709</f>
        <v>1</v>
      </c>
      <c r="AU2709" s="53">
        <f>AF2709-AE2709</f>
        <v>2</v>
      </c>
      <c r="AV2709" s="54">
        <f>R2709-L2709</f>
        <v>28</v>
      </c>
      <c r="AW2709" s="54">
        <f>Y2709-S2709</f>
        <v>13</v>
      </c>
      <c r="AX2709" s="54">
        <f>AF2709-Z2709</f>
        <v>15</v>
      </c>
    </row>
    <row r="2710" spans="1:50" ht="15" x14ac:dyDescent="0.25">
      <c r="A2710" s="43" t="s">
        <v>4079</v>
      </c>
      <c r="B2710" s="43" t="str">
        <f t="shared" si="69"/>
        <v>691014604_7941K41</v>
      </c>
      <c r="C2710" s="44">
        <v>691014604</v>
      </c>
      <c r="D2710" s="44" t="s">
        <v>704</v>
      </c>
      <c r="E2710" s="44" t="s">
        <v>21</v>
      </c>
      <c r="F2710" s="45" t="s">
        <v>705</v>
      </c>
      <c r="G2710" s="56">
        <v>9</v>
      </c>
      <c r="H2710" s="44" t="s">
        <v>4080</v>
      </c>
      <c r="I2710" s="44" t="s">
        <v>30</v>
      </c>
      <c r="J2710" s="44" t="s">
        <v>31</v>
      </c>
      <c r="K2710" s="45" t="s">
        <v>43</v>
      </c>
      <c r="L2710" s="47">
        <v>0</v>
      </c>
      <c r="M2710" s="47">
        <v>0</v>
      </c>
      <c r="N2710" s="47">
        <v>0</v>
      </c>
      <c r="O2710" s="47">
        <v>0</v>
      </c>
      <c r="P2710" s="47">
        <v>13</v>
      </c>
      <c r="Q2710" s="47">
        <v>36</v>
      </c>
      <c r="R2710" s="48">
        <v>61</v>
      </c>
      <c r="S2710" s="47">
        <v>0</v>
      </c>
      <c r="T2710" s="47">
        <v>0</v>
      </c>
      <c r="U2710" s="47">
        <v>0</v>
      </c>
      <c r="V2710" s="47">
        <v>0</v>
      </c>
      <c r="W2710" s="47">
        <v>3</v>
      </c>
      <c r="X2710" s="47">
        <v>24</v>
      </c>
      <c r="Y2710" s="49">
        <v>25</v>
      </c>
      <c r="Z2710" s="47">
        <v>0</v>
      </c>
      <c r="AA2710" s="47">
        <v>0</v>
      </c>
      <c r="AB2710" s="47">
        <v>0</v>
      </c>
      <c r="AC2710" s="47">
        <v>0</v>
      </c>
      <c r="AD2710" s="47">
        <v>10</v>
      </c>
      <c r="AE2710" s="47">
        <v>12</v>
      </c>
      <c r="AF2710" s="50">
        <v>36</v>
      </c>
      <c r="AG2710" s="47" t="s">
        <v>27</v>
      </c>
      <c r="AH2710" s="47" t="s">
        <v>27</v>
      </c>
      <c r="AI2710" s="47" t="s">
        <v>27</v>
      </c>
      <c r="AJ2710" s="47">
        <v>1</v>
      </c>
      <c r="AK2710" s="47">
        <v>0</v>
      </c>
      <c r="AL2710" s="47">
        <v>1</v>
      </c>
      <c r="AM2710" s="51">
        <f>IFERROR(IF(R2710=0,"-",R2710/Q2710*100-100),"-")</f>
        <v>69.444444444444429</v>
      </c>
      <c r="AN2710" s="51">
        <f>IFERROR(IF(Y2710=0,"-",Y2710/X2710*100-100),"-")</f>
        <v>4.1666666666666714</v>
      </c>
      <c r="AO2710" s="51">
        <f>IFERROR(IF(AF2710=0,"-",AF2710/AE2710*100-100),"-")</f>
        <v>200</v>
      </c>
      <c r="AP2710" s="52" t="str">
        <f>IFERROR(IF(R2710=0,"-",R2710/L2710*100-100),"-")</f>
        <v>-</v>
      </c>
      <c r="AQ2710" s="52" t="str">
        <f>IFERROR(IF(Y2710=0,"-",Y2710/S2710*100-100),"-")</f>
        <v>-</v>
      </c>
      <c r="AR2710" s="52" t="str">
        <f>IFERROR(IF(AF2710=0,"-",AF2710/Z2710*100-100),"-")</f>
        <v>-</v>
      </c>
      <c r="AS2710" s="53">
        <f>R2710-Q2710</f>
        <v>25</v>
      </c>
      <c r="AT2710" s="53">
        <f>Y2710-X2710</f>
        <v>1</v>
      </c>
      <c r="AU2710" s="53">
        <f>AF2710-AE2710</f>
        <v>24</v>
      </c>
      <c r="AV2710" s="54">
        <f>R2710-L2710</f>
        <v>61</v>
      </c>
      <c r="AW2710" s="54">
        <f>Y2710-S2710</f>
        <v>25</v>
      </c>
      <c r="AX2710" s="54">
        <f>AF2710-Z2710</f>
        <v>36</v>
      </c>
    </row>
    <row r="2711" spans="1:50" ht="15" x14ac:dyDescent="0.25">
      <c r="A2711" s="43" t="s">
        <v>4081</v>
      </c>
      <c r="B2711" s="43" t="str">
        <f t="shared" si="69"/>
        <v>691014612_2341M01</v>
      </c>
      <c r="C2711" s="44">
        <v>691014612</v>
      </c>
      <c r="D2711" s="44" t="s">
        <v>754</v>
      </c>
      <c r="E2711" s="44" t="s">
        <v>755</v>
      </c>
      <c r="F2711" s="45" t="s">
        <v>709</v>
      </c>
      <c r="G2711" s="56">
        <v>9</v>
      </c>
      <c r="H2711" s="44" t="s">
        <v>4082</v>
      </c>
      <c r="I2711" s="44" t="s">
        <v>24</v>
      </c>
      <c r="J2711" s="44" t="s">
        <v>25</v>
      </c>
      <c r="K2711" s="45" t="s">
        <v>43</v>
      </c>
      <c r="L2711" s="47">
        <v>0</v>
      </c>
      <c r="M2711" s="47">
        <v>0</v>
      </c>
      <c r="N2711" s="47">
        <v>0</v>
      </c>
      <c r="O2711" s="47">
        <v>0</v>
      </c>
      <c r="P2711" s="47">
        <v>0</v>
      </c>
      <c r="Q2711" s="47">
        <v>29</v>
      </c>
      <c r="R2711" s="48">
        <v>26</v>
      </c>
      <c r="S2711" s="47">
        <v>0</v>
      </c>
      <c r="T2711" s="47">
        <v>0</v>
      </c>
      <c r="U2711" s="47">
        <v>0</v>
      </c>
      <c r="V2711" s="47">
        <v>0</v>
      </c>
      <c r="W2711" s="47">
        <v>0</v>
      </c>
      <c r="X2711" s="47">
        <v>15</v>
      </c>
      <c r="Y2711" s="49">
        <v>16</v>
      </c>
      <c r="Z2711" s="47">
        <v>0</v>
      </c>
      <c r="AA2711" s="47">
        <v>0</v>
      </c>
      <c r="AB2711" s="47">
        <v>0</v>
      </c>
      <c r="AC2711" s="47">
        <v>0</v>
      </c>
      <c r="AD2711" s="47">
        <v>0</v>
      </c>
      <c r="AE2711" s="47">
        <v>14</v>
      </c>
      <c r="AF2711" s="50">
        <v>10</v>
      </c>
      <c r="AG2711" s="47" t="s">
        <v>27</v>
      </c>
      <c r="AH2711" s="47" t="s">
        <v>27</v>
      </c>
      <c r="AI2711" s="47" t="s">
        <v>27</v>
      </c>
      <c r="AJ2711" s="47">
        <v>1</v>
      </c>
      <c r="AK2711" s="47">
        <v>1</v>
      </c>
      <c r="AL2711" s="47">
        <v>0</v>
      </c>
      <c r="AM2711" s="51">
        <f>IFERROR(IF(R2711=0,"-",R2711/Q2711*100-100),"-")</f>
        <v>-10.34482758620689</v>
      </c>
      <c r="AN2711" s="51">
        <f>IFERROR(IF(Y2711=0,"-",Y2711/X2711*100-100),"-")</f>
        <v>6.6666666666666714</v>
      </c>
      <c r="AO2711" s="51">
        <f>IFERROR(IF(AF2711=0,"-",AF2711/AE2711*100-100),"-")</f>
        <v>-28.571428571428569</v>
      </c>
      <c r="AP2711" s="52" t="str">
        <f>IFERROR(IF(R2711=0,"-",R2711/L2711*100-100),"-")</f>
        <v>-</v>
      </c>
      <c r="AQ2711" s="52" t="str">
        <f>IFERROR(IF(Y2711=0,"-",Y2711/S2711*100-100),"-")</f>
        <v>-</v>
      </c>
      <c r="AR2711" s="52" t="str">
        <f>IFERROR(IF(AF2711=0,"-",AF2711/Z2711*100-100),"-")</f>
        <v>-</v>
      </c>
      <c r="AS2711" s="53">
        <f>R2711-Q2711</f>
        <v>-3</v>
      </c>
      <c r="AT2711" s="53">
        <f>Y2711-X2711</f>
        <v>1</v>
      </c>
      <c r="AU2711" s="53">
        <f>AF2711-AE2711</f>
        <v>-4</v>
      </c>
      <c r="AV2711" s="54">
        <f>R2711-L2711</f>
        <v>26</v>
      </c>
      <c r="AW2711" s="54">
        <f>Y2711-S2711</f>
        <v>16</v>
      </c>
      <c r="AX2711" s="54">
        <f>AF2711-Z2711</f>
        <v>10</v>
      </c>
    </row>
    <row r="2712" spans="1:50" ht="15" x14ac:dyDescent="0.25">
      <c r="A2712" s="43" t="s">
        <v>4083</v>
      </c>
      <c r="B2712" s="43" t="str">
        <f t="shared" si="69"/>
        <v>691014701_6843M01</v>
      </c>
      <c r="C2712" s="44">
        <v>691014701</v>
      </c>
      <c r="D2712" s="44" t="s">
        <v>814</v>
      </c>
      <c r="E2712" s="44" t="s">
        <v>815</v>
      </c>
      <c r="F2712" s="45" t="s">
        <v>816</v>
      </c>
      <c r="G2712" s="56">
        <v>9</v>
      </c>
      <c r="H2712" s="44" t="s">
        <v>4084</v>
      </c>
      <c r="I2712" s="44" t="s">
        <v>244</v>
      </c>
      <c r="J2712" s="44" t="s">
        <v>245</v>
      </c>
      <c r="K2712" s="45" t="s">
        <v>26</v>
      </c>
      <c r="L2712" s="47">
        <v>0</v>
      </c>
      <c r="M2712" s="47">
        <v>0</v>
      </c>
      <c r="N2712" s="47">
        <v>0</v>
      </c>
      <c r="O2712" s="47">
        <v>0</v>
      </c>
      <c r="P2712" s="47">
        <v>23</v>
      </c>
      <c r="Q2712" s="47">
        <v>54</v>
      </c>
      <c r="R2712" s="48">
        <v>30</v>
      </c>
      <c r="S2712" s="47">
        <v>0</v>
      </c>
      <c r="T2712" s="47">
        <v>0</v>
      </c>
      <c r="U2712" s="47">
        <v>0</v>
      </c>
      <c r="V2712" s="47">
        <v>0</v>
      </c>
      <c r="W2712" s="47">
        <v>10</v>
      </c>
      <c r="X2712" s="47">
        <v>24</v>
      </c>
      <c r="Y2712" s="49">
        <v>15</v>
      </c>
      <c r="Z2712" s="47">
        <v>0</v>
      </c>
      <c r="AA2712" s="47">
        <v>0</v>
      </c>
      <c r="AB2712" s="47">
        <v>0</v>
      </c>
      <c r="AC2712" s="47">
        <v>0</v>
      </c>
      <c r="AD2712" s="47">
        <v>13</v>
      </c>
      <c r="AE2712" s="47">
        <v>30</v>
      </c>
      <c r="AF2712" s="50">
        <v>15</v>
      </c>
      <c r="AG2712" s="47" t="s">
        <v>27</v>
      </c>
      <c r="AH2712" s="47" t="s">
        <v>27</v>
      </c>
      <c r="AI2712" s="47" t="s">
        <v>27</v>
      </c>
      <c r="AJ2712" s="47" t="s">
        <v>27</v>
      </c>
      <c r="AK2712" s="47" t="s">
        <v>27</v>
      </c>
      <c r="AL2712" s="47" t="s">
        <v>27</v>
      </c>
      <c r="AM2712" s="51">
        <f>IFERROR(IF(R2712=0,"-",R2712/Q2712*100-100),"-")</f>
        <v>-44.444444444444443</v>
      </c>
      <c r="AN2712" s="51">
        <f>IFERROR(IF(Y2712=0,"-",Y2712/X2712*100-100),"-")</f>
        <v>-37.5</v>
      </c>
      <c r="AO2712" s="51">
        <f>IFERROR(IF(AF2712=0,"-",AF2712/AE2712*100-100),"-")</f>
        <v>-50</v>
      </c>
      <c r="AP2712" s="52" t="str">
        <f>IFERROR(IF(R2712=0,"-",R2712/L2712*100-100),"-")</f>
        <v>-</v>
      </c>
      <c r="AQ2712" s="52" t="str">
        <f>IFERROR(IF(Y2712=0,"-",Y2712/S2712*100-100),"-")</f>
        <v>-</v>
      </c>
      <c r="AR2712" s="52" t="str">
        <f>IFERROR(IF(AF2712=0,"-",AF2712/Z2712*100-100),"-")</f>
        <v>-</v>
      </c>
      <c r="AS2712" s="53">
        <f>R2712-Q2712</f>
        <v>-24</v>
      </c>
      <c r="AT2712" s="53">
        <f>Y2712-X2712</f>
        <v>-9</v>
      </c>
      <c r="AU2712" s="53">
        <f>AF2712-AE2712</f>
        <v>-15</v>
      </c>
      <c r="AV2712" s="54">
        <f>R2712-L2712</f>
        <v>30</v>
      </c>
      <c r="AW2712" s="54">
        <f>Y2712-S2712</f>
        <v>15</v>
      </c>
      <c r="AX2712" s="54">
        <f>AF2712-Z2712</f>
        <v>15</v>
      </c>
    </row>
    <row r="2713" spans="1:50" ht="15" x14ac:dyDescent="0.25">
      <c r="A2713" s="43" t="s">
        <v>4085</v>
      </c>
      <c r="B2713" s="43" t="str">
        <f t="shared" si="69"/>
        <v>691014701_7531M01</v>
      </c>
      <c r="C2713" s="44">
        <v>691014701</v>
      </c>
      <c r="D2713" s="44" t="s">
        <v>975</v>
      </c>
      <c r="E2713" s="44" t="s">
        <v>976</v>
      </c>
      <c r="F2713" s="45" t="s">
        <v>816</v>
      </c>
      <c r="G2713" s="56">
        <v>9</v>
      </c>
      <c r="H2713" s="44" t="s">
        <v>4084</v>
      </c>
      <c r="I2713" s="44" t="s">
        <v>244</v>
      </c>
      <c r="J2713" s="44" t="s">
        <v>245</v>
      </c>
      <c r="K2713" s="45" t="s">
        <v>26</v>
      </c>
      <c r="L2713" s="47">
        <v>0</v>
      </c>
      <c r="M2713" s="47">
        <v>0</v>
      </c>
      <c r="N2713" s="47">
        <v>0</v>
      </c>
      <c r="O2713" s="47">
        <v>0</v>
      </c>
      <c r="P2713" s="47">
        <v>47</v>
      </c>
      <c r="Q2713" s="47">
        <v>116</v>
      </c>
      <c r="R2713" s="48">
        <v>86</v>
      </c>
      <c r="S2713" s="47">
        <v>0</v>
      </c>
      <c r="T2713" s="47">
        <v>0</v>
      </c>
      <c r="U2713" s="47">
        <v>0</v>
      </c>
      <c r="V2713" s="47">
        <v>0</v>
      </c>
      <c r="W2713" s="47">
        <v>23</v>
      </c>
      <c r="X2713" s="47">
        <v>85</v>
      </c>
      <c r="Y2713" s="49">
        <v>55</v>
      </c>
      <c r="Z2713" s="47">
        <v>0</v>
      </c>
      <c r="AA2713" s="47">
        <v>0</v>
      </c>
      <c r="AB2713" s="47">
        <v>0</v>
      </c>
      <c r="AC2713" s="47">
        <v>0</v>
      </c>
      <c r="AD2713" s="47">
        <v>24</v>
      </c>
      <c r="AE2713" s="47">
        <v>31</v>
      </c>
      <c r="AF2713" s="50">
        <v>31</v>
      </c>
      <c r="AG2713" s="47" t="s">
        <v>27</v>
      </c>
      <c r="AH2713" s="47" t="s">
        <v>27</v>
      </c>
      <c r="AI2713" s="47" t="s">
        <v>27</v>
      </c>
      <c r="AJ2713" s="47">
        <v>1</v>
      </c>
      <c r="AK2713" s="47">
        <v>1</v>
      </c>
      <c r="AL2713" s="47">
        <v>0</v>
      </c>
      <c r="AM2713" s="51">
        <f>IFERROR(IF(R2713=0,"-",R2713/Q2713*100-100),"-")</f>
        <v>-25.862068965517238</v>
      </c>
      <c r="AN2713" s="51">
        <f>IFERROR(IF(Y2713=0,"-",Y2713/X2713*100-100),"-")</f>
        <v>-35.294117647058826</v>
      </c>
      <c r="AO2713" s="51">
        <f>IFERROR(IF(AF2713=0,"-",AF2713/AE2713*100-100),"-")</f>
        <v>0</v>
      </c>
      <c r="AP2713" s="52" t="str">
        <f>IFERROR(IF(R2713=0,"-",R2713/L2713*100-100),"-")</f>
        <v>-</v>
      </c>
      <c r="AQ2713" s="52" t="str">
        <f>IFERROR(IF(Y2713=0,"-",Y2713/S2713*100-100),"-")</f>
        <v>-</v>
      </c>
      <c r="AR2713" s="52" t="str">
        <f>IFERROR(IF(AF2713=0,"-",AF2713/Z2713*100-100),"-")</f>
        <v>-</v>
      </c>
      <c r="AS2713" s="53">
        <f>R2713-Q2713</f>
        <v>-30</v>
      </c>
      <c r="AT2713" s="53">
        <f>Y2713-X2713</f>
        <v>-30</v>
      </c>
      <c r="AU2713" s="53">
        <f>AF2713-AE2713</f>
        <v>0</v>
      </c>
      <c r="AV2713" s="54">
        <f>R2713-L2713</f>
        <v>86</v>
      </c>
      <c r="AW2713" s="54">
        <f>Y2713-S2713</f>
        <v>55</v>
      </c>
      <c r="AX2713" s="54">
        <f>AF2713-Z2713</f>
        <v>31</v>
      </c>
    </row>
    <row r="2714" spans="1:50" ht="15" x14ac:dyDescent="0.25">
      <c r="A2714" s="43" t="s">
        <v>4086</v>
      </c>
      <c r="B2714" s="43" t="str">
        <f t="shared" si="69"/>
        <v>691015163_7941K41</v>
      </c>
      <c r="C2714" s="44">
        <v>691015163</v>
      </c>
      <c r="D2714" s="44" t="s">
        <v>704</v>
      </c>
      <c r="E2714" s="44" t="s">
        <v>21</v>
      </c>
      <c r="F2714" s="45" t="s">
        <v>705</v>
      </c>
      <c r="G2714" s="56">
        <v>9</v>
      </c>
      <c r="H2714" s="44" t="s">
        <v>4087</v>
      </c>
      <c r="I2714" s="44" t="s">
        <v>354</v>
      </c>
      <c r="J2714" s="44" t="s">
        <v>355</v>
      </c>
      <c r="K2714" s="45" t="s">
        <v>43</v>
      </c>
      <c r="L2714" s="47">
        <v>0</v>
      </c>
      <c r="M2714" s="47">
        <v>0</v>
      </c>
      <c r="N2714" s="47">
        <v>0</v>
      </c>
      <c r="O2714" s="47">
        <v>0</v>
      </c>
      <c r="P2714" s="47">
        <v>0</v>
      </c>
      <c r="Q2714" s="47">
        <v>22</v>
      </c>
      <c r="R2714" s="48">
        <v>38</v>
      </c>
      <c r="S2714" s="47">
        <v>0</v>
      </c>
      <c r="T2714" s="47">
        <v>0</v>
      </c>
      <c r="U2714" s="47">
        <v>0</v>
      </c>
      <c r="V2714" s="47">
        <v>0</v>
      </c>
      <c r="W2714" s="47">
        <v>0</v>
      </c>
      <c r="X2714" s="47">
        <v>16</v>
      </c>
      <c r="Y2714" s="49">
        <v>18</v>
      </c>
      <c r="Z2714" s="47">
        <v>0</v>
      </c>
      <c r="AA2714" s="47">
        <v>0</v>
      </c>
      <c r="AB2714" s="47">
        <v>0</v>
      </c>
      <c r="AC2714" s="47">
        <v>0</v>
      </c>
      <c r="AD2714" s="47">
        <v>0</v>
      </c>
      <c r="AE2714" s="47">
        <v>6</v>
      </c>
      <c r="AF2714" s="50">
        <v>20</v>
      </c>
      <c r="AG2714" s="47" t="s">
        <v>27</v>
      </c>
      <c r="AH2714" s="47" t="s">
        <v>27</v>
      </c>
      <c r="AI2714" s="47" t="s">
        <v>27</v>
      </c>
      <c r="AJ2714" s="47" t="s">
        <v>27</v>
      </c>
      <c r="AK2714" s="47" t="s">
        <v>27</v>
      </c>
      <c r="AL2714" s="47" t="s">
        <v>27</v>
      </c>
      <c r="AM2714" s="51">
        <f>IFERROR(IF(R2714=0,"-",R2714/Q2714*100-100),"-")</f>
        <v>72.72727272727272</v>
      </c>
      <c r="AN2714" s="51">
        <f>IFERROR(IF(Y2714=0,"-",Y2714/X2714*100-100),"-")</f>
        <v>12.5</v>
      </c>
      <c r="AO2714" s="51">
        <f>IFERROR(IF(AF2714=0,"-",AF2714/AE2714*100-100),"-")</f>
        <v>233.33333333333337</v>
      </c>
      <c r="AP2714" s="52" t="str">
        <f>IFERROR(IF(R2714=0,"-",R2714/L2714*100-100),"-")</f>
        <v>-</v>
      </c>
      <c r="AQ2714" s="52" t="str">
        <f>IFERROR(IF(Y2714=0,"-",Y2714/S2714*100-100),"-")</f>
        <v>-</v>
      </c>
      <c r="AR2714" s="52" t="str">
        <f>IFERROR(IF(AF2714=0,"-",AF2714/Z2714*100-100),"-")</f>
        <v>-</v>
      </c>
      <c r="AS2714" s="53">
        <f>R2714-Q2714</f>
        <v>16</v>
      </c>
      <c r="AT2714" s="53">
        <f>Y2714-X2714</f>
        <v>2</v>
      </c>
      <c r="AU2714" s="53">
        <f>AF2714-AE2714</f>
        <v>14</v>
      </c>
      <c r="AV2714" s="54">
        <f>R2714-L2714</f>
        <v>38</v>
      </c>
      <c r="AW2714" s="54">
        <f>Y2714-S2714</f>
        <v>18</v>
      </c>
      <c r="AX2714" s="54">
        <f>AF2714-Z2714</f>
        <v>20</v>
      </c>
    </row>
    <row r="2715" spans="1:50" ht="15" x14ac:dyDescent="0.25">
      <c r="A2715" s="43" t="s">
        <v>4088</v>
      </c>
      <c r="B2715" s="43" t="str">
        <f t="shared" si="69"/>
        <v>691015228_7941K41</v>
      </c>
      <c r="C2715" s="44">
        <v>691015228</v>
      </c>
      <c r="D2715" s="44" t="s">
        <v>704</v>
      </c>
      <c r="E2715" s="44" t="s">
        <v>21</v>
      </c>
      <c r="F2715" s="45" t="s">
        <v>705</v>
      </c>
      <c r="G2715" s="56">
        <v>9</v>
      </c>
      <c r="H2715" s="44" t="s">
        <v>4089</v>
      </c>
      <c r="I2715" s="44" t="s">
        <v>156</v>
      </c>
      <c r="J2715" s="44" t="s">
        <v>157</v>
      </c>
      <c r="K2715" s="45" t="s">
        <v>43</v>
      </c>
      <c r="L2715" s="47">
        <v>0</v>
      </c>
      <c r="M2715" s="47">
        <v>0</v>
      </c>
      <c r="N2715" s="47">
        <v>0</v>
      </c>
      <c r="O2715" s="47">
        <v>0</v>
      </c>
      <c r="P2715" s="47">
        <v>0</v>
      </c>
      <c r="Q2715" s="47">
        <v>4</v>
      </c>
      <c r="R2715" s="48">
        <v>6</v>
      </c>
      <c r="S2715" s="47">
        <v>0</v>
      </c>
      <c r="T2715" s="47">
        <v>0</v>
      </c>
      <c r="U2715" s="47">
        <v>0</v>
      </c>
      <c r="V2715" s="47">
        <v>0</v>
      </c>
      <c r="W2715" s="47">
        <v>0</v>
      </c>
      <c r="X2715" s="47">
        <v>2</v>
      </c>
      <c r="Y2715" s="49">
        <v>4</v>
      </c>
      <c r="Z2715" s="47">
        <v>0</v>
      </c>
      <c r="AA2715" s="47">
        <v>0</v>
      </c>
      <c r="AB2715" s="47">
        <v>0</v>
      </c>
      <c r="AC2715" s="47">
        <v>0</v>
      </c>
      <c r="AD2715" s="47">
        <v>0</v>
      </c>
      <c r="AE2715" s="47">
        <v>2</v>
      </c>
      <c r="AF2715" s="50">
        <v>2</v>
      </c>
      <c r="AG2715" s="47" t="s">
        <v>27</v>
      </c>
      <c r="AH2715" s="47" t="s">
        <v>27</v>
      </c>
      <c r="AI2715" s="47" t="s">
        <v>27</v>
      </c>
      <c r="AJ2715" s="47" t="s">
        <v>27</v>
      </c>
      <c r="AK2715" s="47" t="s">
        <v>27</v>
      </c>
      <c r="AL2715" s="47" t="s">
        <v>27</v>
      </c>
      <c r="AM2715" s="51">
        <f>IFERROR(IF(R2715=0,"-",R2715/Q2715*100-100),"-")</f>
        <v>50</v>
      </c>
      <c r="AN2715" s="51">
        <f>IFERROR(IF(Y2715=0,"-",Y2715/X2715*100-100),"-")</f>
        <v>100</v>
      </c>
      <c r="AO2715" s="51">
        <f>IFERROR(IF(AF2715=0,"-",AF2715/AE2715*100-100),"-")</f>
        <v>0</v>
      </c>
      <c r="AP2715" s="52" t="str">
        <f>IFERROR(IF(R2715=0,"-",R2715/L2715*100-100),"-")</f>
        <v>-</v>
      </c>
      <c r="AQ2715" s="52" t="str">
        <f>IFERROR(IF(Y2715=0,"-",Y2715/S2715*100-100),"-")</f>
        <v>-</v>
      </c>
      <c r="AR2715" s="52" t="str">
        <f>IFERROR(IF(AF2715=0,"-",AF2715/Z2715*100-100),"-")</f>
        <v>-</v>
      </c>
      <c r="AS2715" s="53">
        <f>R2715-Q2715</f>
        <v>2</v>
      </c>
      <c r="AT2715" s="53">
        <f>Y2715-X2715</f>
        <v>2</v>
      </c>
      <c r="AU2715" s="53">
        <f>AF2715-AE2715</f>
        <v>0</v>
      </c>
      <c r="AV2715" s="54">
        <f>R2715-L2715</f>
        <v>6</v>
      </c>
      <c r="AW2715" s="54">
        <f>Y2715-S2715</f>
        <v>4</v>
      </c>
      <c r="AX2715" s="54">
        <f>AF2715-Z2715</f>
        <v>2</v>
      </c>
    </row>
    <row r="2716" spans="1:50" ht="15" x14ac:dyDescent="0.25">
      <c r="A2716" s="43" t="s">
        <v>4090</v>
      </c>
      <c r="B2716" s="43" t="str">
        <f t="shared" si="69"/>
        <v>691015341_6643M01</v>
      </c>
      <c r="C2716" s="44">
        <v>691015341</v>
      </c>
      <c r="D2716" s="44" t="s">
        <v>829</v>
      </c>
      <c r="E2716" s="44" t="s">
        <v>830</v>
      </c>
      <c r="F2716" s="45" t="s">
        <v>816</v>
      </c>
      <c r="G2716" s="56">
        <v>9</v>
      </c>
      <c r="H2716" s="44" t="s">
        <v>4091</v>
      </c>
      <c r="I2716" s="44" t="s">
        <v>30</v>
      </c>
      <c r="J2716" s="44" t="s">
        <v>31</v>
      </c>
      <c r="K2716" s="45" t="s">
        <v>43</v>
      </c>
      <c r="L2716" s="47">
        <v>0</v>
      </c>
      <c r="M2716" s="47">
        <v>0</v>
      </c>
      <c r="N2716" s="47">
        <v>0</v>
      </c>
      <c r="O2716" s="47">
        <v>0</v>
      </c>
      <c r="P2716" s="47">
        <v>0</v>
      </c>
      <c r="Q2716" s="47">
        <v>74</v>
      </c>
      <c r="R2716" s="48">
        <v>71</v>
      </c>
      <c r="S2716" s="47">
        <v>0</v>
      </c>
      <c r="T2716" s="47">
        <v>0</v>
      </c>
      <c r="U2716" s="47">
        <v>0</v>
      </c>
      <c r="V2716" s="47">
        <v>0</v>
      </c>
      <c r="W2716" s="47">
        <v>0</v>
      </c>
      <c r="X2716" s="47">
        <v>41</v>
      </c>
      <c r="Y2716" s="49">
        <v>34</v>
      </c>
      <c r="Z2716" s="47">
        <v>0</v>
      </c>
      <c r="AA2716" s="47">
        <v>0</v>
      </c>
      <c r="AB2716" s="47">
        <v>0</v>
      </c>
      <c r="AC2716" s="47">
        <v>0</v>
      </c>
      <c r="AD2716" s="47">
        <v>0</v>
      </c>
      <c r="AE2716" s="47">
        <v>33</v>
      </c>
      <c r="AF2716" s="50">
        <v>37</v>
      </c>
      <c r="AG2716" s="47" t="s">
        <v>27</v>
      </c>
      <c r="AH2716" s="47" t="s">
        <v>27</v>
      </c>
      <c r="AI2716" s="47" t="s">
        <v>27</v>
      </c>
      <c r="AJ2716" s="47" t="s">
        <v>27</v>
      </c>
      <c r="AK2716" s="47" t="s">
        <v>27</v>
      </c>
      <c r="AL2716" s="47" t="s">
        <v>27</v>
      </c>
      <c r="AM2716" s="51">
        <f>IFERROR(IF(R2716=0,"-",R2716/Q2716*100-100),"-")</f>
        <v>-4.0540540540540633</v>
      </c>
      <c r="AN2716" s="51">
        <f>IFERROR(IF(Y2716=0,"-",Y2716/X2716*100-100),"-")</f>
        <v>-17.073170731707322</v>
      </c>
      <c r="AO2716" s="51">
        <f>IFERROR(IF(AF2716=0,"-",AF2716/AE2716*100-100),"-")</f>
        <v>12.12121212121211</v>
      </c>
      <c r="AP2716" s="52" t="str">
        <f>IFERROR(IF(R2716=0,"-",R2716/L2716*100-100),"-")</f>
        <v>-</v>
      </c>
      <c r="AQ2716" s="52" t="str">
        <f>IFERROR(IF(Y2716=0,"-",Y2716/S2716*100-100),"-")</f>
        <v>-</v>
      </c>
      <c r="AR2716" s="52" t="str">
        <f>IFERROR(IF(AF2716=0,"-",AF2716/Z2716*100-100),"-")</f>
        <v>-</v>
      </c>
      <c r="AS2716" s="53">
        <f>R2716-Q2716</f>
        <v>-3</v>
      </c>
      <c r="AT2716" s="53">
        <f>Y2716-X2716</f>
        <v>-7</v>
      </c>
      <c r="AU2716" s="53">
        <f>AF2716-AE2716</f>
        <v>4</v>
      </c>
      <c r="AV2716" s="54">
        <f>R2716-L2716</f>
        <v>71</v>
      </c>
      <c r="AW2716" s="54">
        <f>Y2716-S2716</f>
        <v>34</v>
      </c>
      <c r="AX2716" s="54">
        <f>AF2716-Z2716</f>
        <v>37</v>
      </c>
    </row>
    <row r="2717" spans="1:50" ht="15" x14ac:dyDescent="0.25">
      <c r="A2717" s="57" t="s">
        <v>4092</v>
      </c>
      <c r="B2717" s="57" t="s">
        <v>4093</v>
      </c>
      <c r="C2717" s="58">
        <v>691015554</v>
      </c>
      <c r="D2717" s="59" t="s">
        <v>704</v>
      </c>
      <c r="E2717" s="44" t="s">
        <v>21</v>
      </c>
      <c r="F2717" s="45" t="s">
        <v>705</v>
      </c>
      <c r="G2717" s="56">
        <v>9</v>
      </c>
      <c r="H2717" s="44" t="s">
        <v>591</v>
      </c>
      <c r="I2717" s="44" t="s">
        <v>30</v>
      </c>
      <c r="J2717" s="44" t="s">
        <v>31</v>
      </c>
      <c r="K2717" s="45" t="s">
        <v>43</v>
      </c>
      <c r="L2717" s="47">
        <v>0</v>
      </c>
      <c r="M2717" s="47">
        <v>0</v>
      </c>
      <c r="N2717" s="47">
        <v>0</v>
      </c>
      <c r="O2717" s="47">
        <v>0</v>
      </c>
      <c r="P2717" s="47">
        <v>0</v>
      </c>
      <c r="Q2717" s="47">
        <v>0</v>
      </c>
      <c r="R2717" s="48">
        <v>4</v>
      </c>
      <c r="S2717" s="47">
        <v>0</v>
      </c>
      <c r="T2717" s="47">
        <v>0</v>
      </c>
      <c r="U2717" s="47">
        <v>0</v>
      </c>
      <c r="V2717" s="47">
        <v>0</v>
      </c>
      <c r="W2717" s="47">
        <v>0</v>
      </c>
      <c r="X2717" s="47">
        <v>0</v>
      </c>
      <c r="Y2717" s="49">
        <v>4</v>
      </c>
      <c r="Z2717" s="47">
        <v>0</v>
      </c>
      <c r="AA2717" s="47">
        <v>0</v>
      </c>
      <c r="AB2717" s="47">
        <v>0</v>
      </c>
      <c r="AC2717" s="47">
        <v>0</v>
      </c>
      <c r="AD2717" s="47">
        <v>0</v>
      </c>
      <c r="AE2717" s="47">
        <v>0</v>
      </c>
      <c r="AF2717" s="50">
        <v>0</v>
      </c>
      <c r="AG2717" s="47" t="s">
        <v>27</v>
      </c>
      <c r="AH2717" s="47" t="s">
        <v>27</v>
      </c>
      <c r="AI2717" s="47" t="s">
        <v>27</v>
      </c>
      <c r="AJ2717" s="47" t="s">
        <v>27</v>
      </c>
      <c r="AK2717" s="47" t="s">
        <v>27</v>
      </c>
      <c r="AL2717" s="47" t="s">
        <v>27</v>
      </c>
      <c r="AM2717" s="51" t="str">
        <f>IFERROR(IF(R2717=0,"-",R2717/Q2717*100-100),"-")</f>
        <v>-</v>
      </c>
      <c r="AN2717" s="51" t="str">
        <f>IFERROR(IF(Y2717=0,"-",Y2717/X2717*100-100),"-")</f>
        <v>-</v>
      </c>
      <c r="AO2717" s="51" t="str">
        <f>IFERROR(IF(AF2717=0,"-",AF2717/AE2717*100-100),"-")</f>
        <v>-</v>
      </c>
      <c r="AP2717" s="52" t="str">
        <f>IFERROR(IF(R2717=0,"-",R2717/L2717*100-100),"-")</f>
        <v>-</v>
      </c>
      <c r="AQ2717" s="52" t="str">
        <f>IFERROR(IF(Y2717=0,"-",Y2717/S2717*100-100),"-")</f>
        <v>-</v>
      </c>
      <c r="AR2717" s="52" t="str">
        <f>IFERROR(IF(AF2717=0,"-",AF2717/Z2717*100-100),"-")</f>
        <v>-</v>
      </c>
      <c r="AS2717" s="53">
        <f>R2717-Q2717</f>
        <v>4</v>
      </c>
      <c r="AT2717" s="53">
        <f>Y2717-X2717</f>
        <v>4</v>
      </c>
      <c r="AU2717" s="53">
        <f>AF2717-AE2717</f>
        <v>0</v>
      </c>
      <c r="AV2717" s="54">
        <f>R2717-L2717</f>
        <v>4</v>
      </c>
      <c r="AW2717" s="54">
        <f>Y2717-S2717</f>
        <v>4</v>
      </c>
      <c r="AX2717" s="54">
        <f>AF2717-Z2717</f>
        <v>0</v>
      </c>
    </row>
    <row r="2718" spans="1:50" ht="15" x14ac:dyDescent="0.25">
      <c r="A2718" s="43" t="s">
        <v>4094</v>
      </c>
      <c r="B2718" s="43" t="str">
        <f>CONCATENATE(C2718,"_",D2718)</f>
        <v>691015601_1820M01</v>
      </c>
      <c r="C2718" s="44">
        <v>691015601</v>
      </c>
      <c r="D2718" s="44" t="s">
        <v>707</v>
      </c>
      <c r="E2718" s="44" t="s">
        <v>708</v>
      </c>
      <c r="F2718" s="45" t="s">
        <v>709</v>
      </c>
      <c r="G2718" s="56">
        <v>9</v>
      </c>
      <c r="H2718" s="44" t="s">
        <v>4095</v>
      </c>
      <c r="I2718" s="44" t="s">
        <v>102</v>
      </c>
      <c r="J2718" s="44" t="s">
        <v>103</v>
      </c>
      <c r="K2718" s="45" t="s">
        <v>392</v>
      </c>
      <c r="L2718" s="47">
        <v>0</v>
      </c>
      <c r="M2718" s="47">
        <v>0</v>
      </c>
      <c r="N2718" s="47">
        <v>0</v>
      </c>
      <c r="O2718" s="47">
        <v>0</v>
      </c>
      <c r="P2718" s="47">
        <v>0</v>
      </c>
      <c r="Q2718" s="47">
        <v>44</v>
      </c>
      <c r="R2718" s="48">
        <v>48</v>
      </c>
      <c r="S2718" s="47">
        <v>0</v>
      </c>
      <c r="T2718" s="47">
        <v>0</v>
      </c>
      <c r="U2718" s="47">
        <v>0</v>
      </c>
      <c r="V2718" s="47">
        <v>0</v>
      </c>
      <c r="W2718" s="47">
        <v>0</v>
      </c>
      <c r="X2718" s="47">
        <v>22</v>
      </c>
      <c r="Y2718" s="49">
        <v>22</v>
      </c>
      <c r="Z2718" s="47">
        <v>0</v>
      </c>
      <c r="AA2718" s="47">
        <v>0</v>
      </c>
      <c r="AB2718" s="47">
        <v>0</v>
      </c>
      <c r="AC2718" s="47">
        <v>0</v>
      </c>
      <c r="AD2718" s="47">
        <v>0</v>
      </c>
      <c r="AE2718" s="47">
        <v>22</v>
      </c>
      <c r="AF2718" s="50">
        <v>26</v>
      </c>
      <c r="AG2718" s="47" t="s">
        <v>27</v>
      </c>
      <c r="AH2718" s="47" t="s">
        <v>27</v>
      </c>
      <c r="AI2718" s="47" t="s">
        <v>27</v>
      </c>
      <c r="AJ2718" s="47">
        <v>3</v>
      </c>
      <c r="AK2718" s="47">
        <v>1</v>
      </c>
      <c r="AL2718" s="47">
        <v>2</v>
      </c>
      <c r="AM2718" s="51">
        <f>IFERROR(IF(R2718=0,"-",R2718/Q2718*100-100),"-")</f>
        <v>9.0909090909090793</v>
      </c>
      <c r="AN2718" s="51">
        <f>IFERROR(IF(Y2718=0,"-",Y2718/X2718*100-100),"-")</f>
        <v>0</v>
      </c>
      <c r="AO2718" s="51">
        <f>IFERROR(IF(AF2718=0,"-",AF2718/AE2718*100-100),"-")</f>
        <v>18.181818181818187</v>
      </c>
      <c r="AP2718" s="52" t="str">
        <f>IFERROR(IF(R2718=0,"-",R2718/L2718*100-100),"-")</f>
        <v>-</v>
      </c>
      <c r="AQ2718" s="52" t="str">
        <f>IFERROR(IF(Y2718=0,"-",Y2718/S2718*100-100),"-")</f>
        <v>-</v>
      </c>
      <c r="AR2718" s="52" t="str">
        <f>IFERROR(IF(AF2718=0,"-",AF2718/Z2718*100-100),"-")</f>
        <v>-</v>
      </c>
      <c r="AS2718" s="53">
        <f>R2718-Q2718</f>
        <v>4</v>
      </c>
      <c r="AT2718" s="53">
        <f>Y2718-X2718</f>
        <v>0</v>
      </c>
      <c r="AU2718" s="53">
        <f>AF2718-AE2718</f>
        <v>4</v>
      </c>
      <c r="AV2718" s="54">
        <f>R2718-L2718</f>
        <v>48</v>
      </c>
      <c r="AW2718" s="54">
        <f>Y2718-S2718</f>
        <v>22</v>
      </c>
      <c r="AX2718" s="54">
        <f>AF2718-Z2718</f>
        <v>26</v>
      </c>
    </row>
    <row r="2719" spans="1:50" ht="15" x14ac:dyDescent="0.25">
      <c r="A2719" s="43" t="s">
        <v>4096</v>
      </c>
      <c r="B2719" s="43" t="str">
        <f>CONCATENATE(C2719,"_",D2719)</f>
        <v>691015601_6341M01</v>
      </c>
      <c r="C2719" s="44">
        <v>691015601</v>
      </c>
      <c r="D2719" s="44" t="s">
        <v>779</v>
      </c>
      <c r="E2719" s="44" t="s">
        <v>780</v>
      </c>
      <c r="F2719" s="45" t="s">
        <v>765</v>
      </c>
      <c r="G2719" s="56">
        <v>9</v>
      </c>
      <c r="H2719" s="44" t="s">
        <v>4095</v>
      </c>
      <c r="I2719" s="44" t="s">
        <v>102</v>
      </c>
      <c r="J2719" s="44" t="s">
        <v>103</v>
      </c>
      <c r="K2719" s="45" t="s">
        <v>392</v>
      </c>
      <c r="L2719" s="47">
        <v>0</v>
      </c>
      <c r="M2719" s="47">
        <v>0</v>
      </c>
      <c r="N2719" s="47">
        <v>0</v>
      </c>
      <c r="O2719" s="47">
        <v>0</v>
      </c>
      <c r="P2719" s="47">
        <v>0</v>
      </c>
      <c r="Q2719" s="47">
        <v>28</v>
      </c>
      <c r="R2719" s="48">
        <v>43</v>
      </c>
      <c r="S2719" s="47">
        <v>0</v>
      </c>
      <c r="T2719" s="47">
        <v>0</v>
      </c>
      <c r="U2719" s="47">
        <v>0</v>
      </c>
      <c r="V2719" s="47">
        <v>0</v>
      </c>
      <c r="W2719" s="47">
        <v>0</v>
      </c>
      <c r="X2719" s="47">
        <v>9</v>
      </c>
      <c r="Y2719" s="49">
        <v>17</v>
      </c>
      <c r="Z2719" s="47">
        <v>0</v>
      </c>
      <c r="AA2719" s="47">
        <v>0</v>
      </c>
      <c r="AB2719" s="47">
        <v>0</v>
      </c>
      <c r="AC2719" s="47">
        <v>0</v>
      </c>
      <c r="AD2719" s="47">
        <v>0</v>
      </c>
      <c r="AE2719" s="47">
        <v>19</v>
      </c>
      <c r="AF2719" s="50">
        <v>26</v>
      </c>
      <c r="AG2719" s="47" t="s">
        <v>27</v>
      </c>
      <c r="AH2719" s="47" t="s">
        <v>27</v>
      </c>
      <c r="AI2719" s="47" t="s">
        <v>27</v>
      </c>
      <c r="AJ2719" s="47" t="s">
        <v>27</v>
      </c>
      <c r="AK2719" s="47" t="s">
        <v>27</v>
      </c>
      <c r="AL2719" s="47" t="s">
        <v>27</v>
      </c>
      <c r="AM2719" s="51">
        <f>IFERROR(IF(R2719=0,"-",R2719/Q2719*100-100),"-")</f>
        <v>53.571428571428584</v>
      </c>
      <c r="AN2719" s="51">
        <f>IFERROR(IF(Y2719=0,"-",Y2719/X2719*100-100),"-")</f>
        <v>88.888888888888886</v>
      </c>
      <c r="AO2719" s="51">
        <f>IFERROR(IF(AF2719=0,"-",AF2719/AE2719*100-100),"-")</f>
        <v>36.84210526315789</v>
      </c>
      <c r="AP2719" s="52" t="str">
        <f>IFERROR(IF(R2719=0,"-",R2719/L2719*100-100),"-")</f>
        <v>-</v>
      </c>
      <c r="AQ2719" s="52" t="str">
        <f>IFERROR(IF(Y2719=0,"-",Y2719/S2719*100-100),"-")</f>
        <v>-</v>
      </c>
      <c r="AR2719" s="52" t="str">
        <f>IFERROR(IF(AF2719=0,"-",AF2719/Z2719*100-100),"-")</f>
        <v>-</v>
      </c>
      <c r="AS2719" s="53">
        <f>R2719-Q2719</f>
        <v>15</v>
      </c>
      <c r="AT2719" s="53">
        <f>Y2719-X2719</f>
        <v>8</v>
      </c>
      <c r="AU2719" s="53">
        <f>AF2719-AE2719</f>
        <v>7</v>
      </c>
      <c r="AV2719" s="54">
        <f>R2719-L2719</f>
        <v>43</v>
      </c>
      <c r="AW2719" s="54">
        <f>Y2719-S2719</f>
        <v>17</v>
      </c>
      <c r="AX2719" s="54">
        <f>AF2719-Z2719</f>
        <v>26</v>
      </c>
    </row>
    <row r="2720" spans="1:50" ht="15" x14ac:dyDescent="0.25">
      <c r="A2720" s="57" t="s">
        <v>4097</v>
      </c>
      <c r="B2720" s="57" t="s">
        <v>4098</v>
      </c>
      <c r="C2720" s="58">
        <v>691015881</v>
      </c>
      <c r="D2720" s="59" t="s">
        <v>704</v>
      </c>
      <c r="E2720" s="44" t="s">
        <v>21</v>
      </c>
      <c r="F2720" s="45" t="s">
        <v>705</v>
      </c>
      <c r="G2720" s="56">
        <v>9</v>
      </c>
      <c r="H2720" s="44" t="s">
        <v>4099</v>
      </c>
      <c r="I2720" s="44" t="s">
        <v>30</v>
      </c>
      <c r="J2720" s="44" t="s">
        <v>31</v>
      </c>
      <c r="K2720" s="45" t="s">
        <v>43</v>
      </c>
      <c r="L2720" s="47">
        <v>0</v>
      </c>
      <c r="M2720" s="47">
        <v>0</v>
      </c>
      <c r="N2720" s="47">
        <v>0</v>
      </c>
      <c r="O2720" s="47">
        <v>0</v>
      </c>
      <c r="P2720" s="47">
        <v>0</v>
      </c>
      <c r="Q2720" s="47">
        <v>0</v>
      </c>
      <c r="R2720" s="48">
        <v>38</v>
      </c>
      <c r="S2720" s="47">
        <v>0</v>
      </c>
      <c r="T2720" s="47">
        <v>0</v>
      </c>
      <c r="U2720" s="47">
        <v>0</v>
      </c>
      <c r="V2720" s="47">
        <v>0</v>
      </c>
      <c r="W2720" s="47">
        <v>0</v>
      </c>
      <c r="X2720" s="47">
        <v>0</v>
      </c>
      <c r="Y2720" s="49">
        <v>23</v>
      </c>
      <c r="Z2720" s="47">
        <v>0</v>
      </c>
      <c r="AA2720" s="47">
        <v>0</v>
      </c>
      <c r="AB2720" s="47">
        <v>0</v>
      </c>
      <c r="AC2720" s="47">
        <v>0</v>
      </c>
      <c r="AD2720" s="47">
        <v>0</v>
      </c>
      <c r="AE2720" s="47">
        <v>0</v>
      </c>
      <c r="AF2720" s="50">
        <v>15</v>
      </c>
      <c r="AG2720" s="47" t="s">
        <v>27</v>
      </c>
      <c r="AH2720" s="47" t="s">
        <v>27</v>
      </c>
      <c r="AI2720" s="47" t="s">
        <v>27</v>
      </c>
      <c r="AJ2720" s="47" t="s">
        <v>27</v>
      </c>
      <c r="AK2720" s="47" t="s">
        <v>27</v>
      </c>
      <c r="AL2720" s="47" t="s">
        <v>27</v>
      </c>
      <c r="AM2720" s="51" t="str">
        <f>IFERROR(IF(R2720=0,"-",R2720/Q2720*100-100),"-")</f>
        <v>-</v>
      </c>
      <c r="AN2720" s="51" t="str">
        <f>IFERROR(IF(Y2720=0,"-",Y2720/X2720*100-100),"-")</f>
        <v>-</v>
      </c>
      <c r="AO2720" s="51" t="str">
        <f>IFERROR(IF(AF2720=0,"-",AF2720/AE2720*100-100),"-")</f>
        <v>-</v>
      </c>
      <c r="AP2720" s="52" t="str">
        <f>IFERROR(IF(R2720=0,"-",R2720/L2720*100-100),"-")</f>
        <v>-</v>
      </c>
      <c r="AQ2720" s="52" t="str">
        <f>IFERROR(IF(Y2720=0,"-",Y2720/S2720*100-100),"-")</f>
        <v>-</v>
      </c>
      <c r="AR2720" s="52" t="str">
        <f>IFERROR(IF(AF2720=0,"-",AF2720/Z2720*100-100),"-")</f>
        <v>-</v>
      </c>
      <c r="AS2720" s="53">
        <f>R2720-Q2720</f>
        <v>38</v>
      </c>
      <c r="AT2720" s="53">
        <f>Y2720-X2720</f>
        <v>23</v>
      </c>
      <c r="AU2720" s="53">
        <f>AF2720-AE2720</f>
        <v>15</v>
      </c>
      <c r="AV2720" s="54">
        <f>R2720-L2720</f>
        <v>38</v>
      </c>
      <c r="AW2720" s="54">
        <f>Y2720-S2720</f>
        <v>23</v>
      </c>
      <c r="AX2720" s="54">
        <f>AF2720-Z2720</f>
        <v>15</v>
      </c>
    </row>
    <row r="2721" spans="1:50" ht="15" x14ac:dyDescent="0.25">
      <c r="A2721" s="57" t="s">
        <v>4100</v>
      </c>
      <c r="B2721" s="57" t="s">
        <v>4101</v>
      </c>
      <c r="C2721" s="58">
        <v>691015937</v>
      </c>
      <c r="D2721" s="59" t="s">
        <v>704</v>
      </c>
      <c r="E2721" s="44" t="s">
        <v>21</v>
      </c>
      <c r="F2721" s="45" t="s">
        <v>705</v>
      </c>
      <c r="G2721" s="56">
        <v>9</v>
      </c>
      <c r="H2721" s="44" t="s">
        <v>4102</v>
      </c>
      <c r="I2721" s="44" t="s">
        <v>30</v>
      </c>
      <c r="J2721" s="44" t="s">
        <v>31</v>
      </c>
      <c r="K2721" s="45" t="s">
        <v>43</v>
      </c>
      <c r="L2721" s="47">
        <v>0</v>
      </c>
      <c r="M2721" s="47">
        <v>0</v>
      </c>
      <c r="N2721" s="47">
        <v>0</v>
      </c>
      <c r="O2721" s="47">
        <v>0</v>
      </c>
      <c r="P2721" s="47">
        <v>0</v>
      </c>
      <c r="Q2721" s="47">
        <v>0</v>
      </c>
      <c r="R2721" s="48">
        <v>21</v>
      </c>
      <c r="S2721" s="47">
        <v>0</v>
      </c>
      <c r="T2721" s="47">
        <v>0</v>
      </c>
      <c r="U2721" s="47">
        <v>0</v>
      </c>
      <c r="V2721" s="47">
        <v>0</v>
      </c>
      <c r="W2721" s="47">
        <v>0</v>
      </c>
      <c r="X2721" s="47">
        <v>0</v>
      </c>
      <c r="Y2721" s="49">
        <v>16</v>
      </c>
      <c r="Z2721" s="47">
        <v>0</v>
      </c>
      <c r="AA2721" s="47">
        <v>0</v>
      </c>
      <c r="AB2721" s="47">
        <v>0</v>
      </c>
      <c r="AC2721" s="47">
        <v>0</v>
      </c>
      <c r="AD2721" s="47">
        <v>0</v>
      </c>
      <c r="AE2721" s="47">
        <v>0</v>
      </c>
      <c r="AF2721" s="50">
        <v>5</v>
      </c>
      <c r="AG2721" s="47" t="s">
        <v>27</v>
      </c>
      <c r="AH2721" s="47" t="s">
        <v>27</v>
      </c>
      <c r="AI2721" s="47" t="s">
        <v>27</v>
      </c>
      <c r="AJ2721" s="47" t="s">
        <v>27</v>
      </c>
      <c r="AK2721" s="47" t="s">
        <v>27</v>
      </c>
      <c r="AL2721" s="47" t="s">
        <v>27</v>
      </c>
      <c r="AM2721" s="51" t="str">
        <f>IFERROR(IF(R2721=0,"-",R2721/Q2721*100-100),"-")</f>
        <v>-</v>
      </c>
      <c r="AN2721" s="51" t="str">
        <f>IFERROR(IF(Y2721=0,"-",Y2721/X2721*100-100),"-")</f>
        <v>-</v>
      </c>
      <c r="AO2721" s="51" t="str">
        <f>IFERROR(IF(AF2721=0,"-",AF2721/AE2721*100-100),"-")</f>
        <v>-</v>
      </c>
      <c r="AP2721" s="52" t="str">
        <f>IFERROR(IF(R2721=0,"-",R2721/L2721*100-100),"-")</f>
        <v>-</v>
      </c>
      <c r="AQ2721" s="52" t="str">
        <f>IFERROR(IF(Y2721=0,"-",Y2721/S2721*100-100),"-")</f>
        <v>-</v>
      </c>
      <c r="AR2721" s="52" t="str">
        <f>IFERROR(IF(AF2721=0,"-",AF2721/Z2721*100-100),"-")</f>
        <v>-</v>
      </c>
      <c r="AS2721" s="53">
        <f>R2721-Q2721</f>
        <v>21</v>
      </c>
      <c r="AT2721" s="53">
        <f>Y2721-X2721</f>
        <v>16</v>
      </c>
      <c r="AU2721" s="53">
        <f>AF2721-AE2721</f>
        <v>5</v>
      </c>
      <c r="AV2721" s="54">
        <f>R2721-L2721</f>
        <v>21</v>
      </c>
      <c r="AW2721" s="54">
        <f>Y2721-S2721</f>
        <v>16</v>
      </c>
      <c r="AX2721" s="54">
        <f>AF2721-Z2721</f>
        <v>5</v>
      </c>
    </row>
    <row r="2722" spans="1:50" ht="15" x14ac:dyDescent="0.25">
      <c r="A2722" s="57" t="s">
        <v>4103</v>
      </c>
      <c r="B2722" s="57" t="s">
        <v>4104</v>
      </c>
      <c r="C2722" s="58">
        <v>691016640</v>
      </c>
      <c r="D2722" s="59" t="s">
        <v>712</v>
      </c>
      <c r="E2722" s="44" t="s">
        <v>713</v>
      </c>
      <c r="F2722" s="45" t="s">
        <v>714</v>
      </c>
      <c r="G2722" s="56">
        <v>9</v>
      </c>
      <c r="H2722" s="44" t="s">
        <v>4105</v>
      </c>
      <c r="I2722" s="44" t="s">
        <v>102</v>
      </c>
      <c r="J2722" s="44" t="s">
        <v>103</v>
      </c>
      <c r="K2722" s="45" t="s">
        <v>43</v>
      </c>
      <c r="L2722" s="47">
        <v>0</v>
      </c>
      <c r="M2722" s="47">
        <v>0</v>
      </c>
      <c r="N2722" s="47">
        <v>0</v>
      </c>
      <c r="O2722" s="47">
        <v>0</v>
      </c>
      <c r="P2722" s="47">
        <v>0</v>
      </c>
      <c r="Q2722" s="47">
        <v>0</v>
      </c>
      <c r="R2722" s="48">
        <v>3</v>
      </c>
      <c r="S2722" s="47">
        <v>0</v>
      </c>
      <c r="T2722" s="47">
        <v>0</v>
      </c>
      <c r="U2722" s="47">
        <v>0</v>
      </c>
      <c r="V2722" s="47">
        <v>0</v>
      </c>
      <c r="W2722" s="47">
        <v>0</v>
      </c>
      <c r="X2722" s="47">
        <v>0</v>
      </c>
      <c r="Y2722" s="49">
        <v>2</v>
      </c>
      <c r="Z2722" s="47">
        <v>0</v>
      </c>
      <c r="AA2722" s="47">
        <v>0</v>
      </c>
      <c r="AB2722" s="47">
        <v>0</v>
      </c>
      <c r="AC2722" s="47">
        <v>0</v>
      </c>
      <c r="AD2722" s="47">
        <v>0</v>
      </c>
      <c r="AE2722" s="47">
        <v>0</v>
      </c>
      <c r="AF2722" s="50">
        <v>1</v>
      </c>
      <c r="AG2722" s="47" t="s">
        <v>27</v>
      </c>
      <c r="AH2722" s="47" t="s">
        <v>27</v>
      </c>
      <c r="AI2722" s="47" t="s">
        <v>27</v>
      </c>
      <c r="AJ2722" s="47" t="s">
        <v>27</v>
      </c>
      <c r="AK2722" s="47" t="s">
        <v>27</v>
      </c>
      <c r="AL2722" s="47" t="s">
        <v>27</v>
      </c>
      <c r="AM2722" s="51" t="str">
        <f>IFERROR(IF(R2722=0,"-",R2722/Q2722*100-100),"-")</f>
        <v>-</v>
      </c>
      <c r="AN2722" s="51" t="str">
        <f>IFERROR(IF(Y2722=0,"-",Y2722/X2722*100-100),"-")</f>
        <v>-</v>
      </c>
      <c r="AO2722" s="51" t="str">
        <f>IFERROR(IF(AF2722=0,"-",AF2722/AE2722*100-100),"-")</f>
        <v>-</v>
      </c>
      <c r="AP2722" s="52" t="str">
        <f>IFERROR(IF(R2722=0,"-",R2722/L2722*100-100),"-")</f>
        <v>-</v>
      </c>
      <c r="AQ2722" s="52" t="str">
        <f>IFERROR(IF(Y2722=0,"-",Y2722/S2722*100-100),"-")</f>
        <v>-</v>
      </c>
      <c r="AR2722" s="52" t="str">
        <f>IFERROR(IF(AF2722=0,"-",AF2722/Z2722*100-100),"-")</f>
        <v>-</v>
      </c>
      <c r="AS2722" s="53">
        <f>R2722-Q2722</f>
        <v>3</v>
      </c>
      <c r="AT2722" s="53">
        <f>Y2722-X2722</f>
        <v>2</v>
      </c>
      <c r="AU2722" s="53">
        <f>AF2722-AE2722</f>
        <v>1</v>
      </c>
      <c r="AV2722" s="54">
        <f>R2722-L2722</f>
        <v>3</v>
      </c>
      <c r="AW2722" s="54">
        <f>Y2722-S2722</f>
        <v>2</v>
      </c>
      <c r="AX2722" s="54">
        <f>AF2722-Z2722</f>
        <v>1</v>
      </c>
    </row>
    <row r="2723" spans="1:50" ht="15" x14ac:dyDescent="0.25">
      <c r="A2723" s="57"/>
      <c r="B2723" s="57"/>
      <c r="D2723" s="13"/>
      <c r="E2723" s="13"/>
      <c r="H2723" s="13"/>
      <c r="I2723" s="13"/>
      <c r="J2723" s="13"/>
    </row>
    <row r="2724" spans="1:50" s="61" customFormat="1" ht="15" x14ac:dyDescent="0.25">
      <c r="A2724" s="57"/>
      <c r="B2724" s="57"/>
      <c r="C2724" s="60"/>
      <c r="D2724" s="13"/>
      <c r="E2724" s="13"/>
      <c r="H2724" s="13"/>
      <c r="I2724" s="13"/>
      <c r="J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</row>
    <row r="2725" spans="1:50" s="61" customFormat="1" ht="15" x14ac:dyDescent="0.25">
      <c r="A2725" s="57"/>
      <c r="B2725" s="57"/>
      <c r="C2725" s="60"/>
      <c r="D2725" s="13"/>
      <c r="E2725" s="13"/>
      <c r="H2725" s="13"/>
      <c r="I2725" s="13"/>
      <c r="J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</row>
    <row r="2726" spans="1:50" s="61" customFormat="1" ht="15" x14ac:dyDescent="0.25">
      <c r="A2726" s="57"/>
      <c r="B2726" s="57"/>
      <c r="C2726" s="60"/>
      <c r="D2726" s="13"/>
      <c r="E2726" s="13"/>
      <c r="H2726" s="13"/>
      <c r="I2726" s="13"/>
      <c r="J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</row>
    <row r="2727" spans="1:50" s="61" customFormat="1" ht="15" x14ac:dyDescent="0.25">
      <c r="A2727" s="57"/>
      <c r="B2727" s="57"/>
      <c r="C2727" s="60"/>
      <c r="D2727" s="13"/>
      <c r="E2727" s="13"/>
      <c r="H2727" s="13"/>
      <c r="I2727" s="13"/>
      <c r="J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</row>
    <row r="2728" spans="1:50" s="61" customFormat="1" ht="15" x14ac:dyDescent="0.25">
      <c r="A2728" s="57"/>
      <c r="B2728" s="57"/>
      <c r="C2728" s="60"/>
      <c r="D2728" s="13"/>
      <c r="E2728" s="13"/>
      <c r="H2728" s="13"/>
      <c r="I2728" s="13"/>
      <c r="J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</row>
    <row r="2729" spans="1:50" s="61" customFormat="1" ht="15" x14ac:dyDescent="0.25">
      <c r="A2729" s="57"/>
      <c r="B2729" s="57"/>
      <c r="C2729" s="60"/>
      <c r="D2729" s="13"/>
      <c r="E2729" s="13"/>
      <c r="H2729" s="13"/>
      <c r="I2729" s="13"/>
      <c r="J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</row>
    <row r="2730" spans="1:50" s="61" customFormat="1" ht="15" x14ac:dyDescent="0.25">
      <c r="A2730" s="57"/>
      <c r="B2730" s="57"/>
      <c r="C2730" s="60"/>
      <c r="D2730" s="13"/>
      <c r="E2730" s="13"/>
      <c r="H2730" s="13"/>
      <c r="I2730" s="13"/>
      <c r="J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</row>
    <row r="2731" spans="1:50" s="61" customFormat="1" ht="15" x14ac:dyDescent="0.25">
      <c r="A2731" s="57"/>
      <c r="B2731" s="57"/>
      <c r="C2731" s="60"/>
      <c r="D2731" s="13"/>
      <c r="E2731" s="13"/>
      <c r="H2731" s="13"/>
      <c r="I2731" s="13"/>
      <c r="J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</row>
    <row r="2732" spans="1:50" s="61" customFormat="1" ht="15" x14ac:dyDescent="0.25">
      <c r="A2732" s="57"/>
      <c r="B2732" s="57"/>
      <c r="C2732" s="60"/>
      <c r="D2732" s="13"/>
      <c r="E2732" s="13"/>
      <c r="H2732" s="13"/>
      <c r="I2732" s="13"/>
      <c r="J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</row>
    <row r="2733" spans="1:50" s="61" customFormat="1" ht="15" x14ac:dyDescent="0.25">
      <c r="A2733" s="57"/>
      <c r="B2733" s="57"/>
      <c r="C2733" s="60"/>
      <c r="D2733" s="13"/>
      <c r="E2733" s="13"/>
      <c r="H2733" s="13"/>
      <c r="I2733" s="13"/>
      <c r="J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</row>
    <row r="2734" spans="1:50" s="61" customFormat="1" ht="15" x14ac:dyDescent="0.25">
      <c r="A2734" s="57"/>
      <c r="B2734" s="57"/>
      <c r="C2734" s="60"/>
      <c r="D2734" s="13"/>
      <c r="E2734" s="13"/>
      <c r="H2734" s="13"/>
      <c r="I2734" s="13"/>
      <c r="J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</row>
    <row r="2735" spans="1:50" s="61" customFormat="1" ht="15" x14ac:dyDescent="0.25">
      <c r="A2735" s="57"/>
      <c r="B2735" s="57"/>
      <c r="C2735" s="60"/>
      <c r="D2735" s="13"/>
      <c r="E2735" s="13"/>
      <c r="H2735" s="13"/>
      <c r="I2735" s="13"/>
      <c r="J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</row>
    <row r="2736" spans="1:50" s="61" customFormat="1" ht="15" x14ac:dyDescent="0.25">
      <c r="A2736" s="57"/>
      <c r="B2736" s="57"/>
      <c r="C2736" s="60"/>
      <c r="D2736" s="13"/>
      <c r="E2736" s="13"/>
      <c r="H2736" s="13"/>
      <c r="I2736" s="13"/>
      <c r="J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</row>
    <row r="2737" spans="1:50" s="61" customFormat="1" ht="15" x14ac:dyDescent="0.25">
      <c r="A2737" s="57"/>
      <c r="B2737" s="57"/>
      <c r="C2737" s="60"/>
      <c r="D2737" s="13"/>
      <c r="E2737" s="13"/>
      <c r="H2737" s="13"/>
      <c r="I2737" s="13"/>
      <c r="J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</row>
    <row r="2738" spans="1:50" s="61" customFormat="1" ht="15" x14ac:dyDescent="0.25">
      <c r="A2738" s="57"/>
      <c r="B2738" s="57"/>
      <c r="C2738" s="60"/>
      <c r="D2738" s="13"/>
      <c r="E2738" s="13"/>
      <c r="H2738" s="13"/>
      <c r="I2738" s="13"/>
      <c r="J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</row>
    <row r="2739" spans="1:50" s="61" customFormat="1" ht="15" x14ac:dyDescent="0.25">
      <c r="A2739" s="57"/>
      <c r="B2739" s="57"/>
      <c r="C2739" s="60"/>
      <c r="D2739" s="13"/>
      <c r="E2739" s="13"/>
      <c r="H2739" s="13"/>
      <c r="I2739" s="13"/>
      <c r="J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</row>
    <row r="2740" spans="1:50" s="61" customFormat="1" ht="15" x14ac:dyDescent="0.25">
      <c r="A2740" s="57"/>
      <c r="B2740" s="57"/>
      <c r="C2740" s="60"/>
      <c r="D2740" s="13"/>
      <c r="E2740" s="13"/>
      <c r="H2740" s="13"/>
      <c r="I2740" s="13"/>
      <c r="J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</row>
    <row r="2741" spans="1:50" s="61" customFormat="1" ht="15" x14ac:dyDescent="0.25">
      <c r="A2741" s="57"/>
      <c r="B2741" s="57"/>
      <c r="C2741" s="60"/>
      <c r="D2741" s="13"/>
      <c r="E2741" s="13"/>
      <c r="H2741" s="13"/>
      <c r="I2741" s="13"/>
      <c r="J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</row>
    <row r="2742" spans="1:50" s="61" customFormat="1" ht="15" x14ac:dyDescent="0.25">
      <c r="A2742" s="57"/>
      <c r="B2742" s="57"/>
      <c r="C2742" s="60"/>
      <c r="D2742" s="13"/>
      <c r="E2742" s="13"/>
      <c r="H2742" s="13"/>
      <c r="I2742" s="13"/>
      <c r="J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</row>
    <row r="2743" spans="1:50" s="61" customFormat="1" ht="15" x14ac:dyDescent="0.25">
      <c r="A2743" s="57"/>
      <c r="B2743" s="57"/>
      <c r="C2743" s="60"/>
      <c r="D2743" s="13"/>
      <c r="E2743" s="13"/>
      <c r="H2743" s="13"/>
      <c r="I2743" s="13"/>
      <c r="J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</row>
    <row r="2744" spans="1:50" s="61" customFormat="1" ht="15" x14ac:dyDescent="0.25">
      <c r="A2744" s="57"/>
      <c r="B2744" s="57"/>
      <c r="C2744" s="60"/>
      <c r="D2744" s="13"/>
      <c r="E2744" s="13"/>
      <c r="H2744" s="13"/>
      <c r="I2744" s="13"/>
      <c r="J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</row>
    <row r="2745" spans="1:50" s="61" customFormat="1" ht="15" x14ac:dyDescent="0.25">
      <c r="A2745" s="57"/>
      <c r="B2745" s="57"/>
      <c r="C2745" s="60"/>
      <c r="D2745" s="13"/>
      <c r="E2745" s="13"/>
      <c r="H2745" s="13"/>
      <c r="I2745" s="13"/>
      <c r="J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</row>
    <row r="2746" spans="1:50" s="61" customFormat="1" ht="15" x14ac:dyDescent="0.25">
      <c r="A2746" s="57"/>
      <c r="B2746" s="57"/>
      <c r="C2746" s="60"/>
      <c r="D2746" s="13"/>
      <c r="E2746" s="13"/>
      <c r="H2746" s="13"/>
      <c r="I2746" s="13"/>
      <c r="J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</row>
    <row r="2747" spans="1:50" s="61" customFormat="1" ht="15" x14ac:dyDescent="0.25">
      <c r="A2747" s="57"/>
      <c r="B2747" s="57"/>
      <c r="C2747" s="60"/>
      <c r="D2747" s="13"/>
      <c r="E2747" s="13"/>
      <c r="H2747" s="13"/>
      <c r="I2747" s="13"/>
      <c r="J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</row>
    <row r="2748" spans="1:50" s="61" customFormat="1" ht="15" x14ac:dyDescent="0.25">
      <c r="A2748" s="57"/>
      <c r="B2748" s="57"/>
      <c r="C2748" s="60"/>
      <c r="D2748" s="13"/>
      <c r="E2748" s="13"/>
      <c r="H2748" s="13"/>
      <c r="I2748" s="13"/>
      <c r="J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</row>
    <row r="2749" spans="1:50" s="61" customFormat="1" ht="15" x14ac:dyDescent="0.25">
      <c r="A2749" s="57"/>
      <c r="B2749" s="57"/>
      <c r="C2749" s="60"/>
      <c r="D2749" s="13"/>
      <c r="E2749" s="13"/>
      <c r="H2749" s="13"/>
      <c r="I2749" s="13"/>
      <c r="J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</row>
    <row r="2750" spans="1:50" s="61" customFormat="1" ht="15" x14ac:dyDescent="0.25">
      <c r="A2750" s="57"/>
      <c r="B2750" s="57"/>
      <c r="C2750" s="60"/>
      <c r="D2750" s="13"/>
      <c r="E2750" s="13"/>
      <c r="H2750" s="13"/>
      <c r="I2750" s="13"/>
      <c r="J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</row>
    <row r="2751" spans="1:50" s="61" customFormat="1" ht="15" x14ac:dyDescent="0.25">
      <c r="A2751" s="57"/>
      <c r="B2751" s="57"/>
      <c r="C2751" s="60"/>
      <c r="D2751" s="13"/>
      <c r="E2751" s="13"/>
      <c r="H2751" s="13"/>
      <c r="I2751" s="13"/>
      <c r="J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</row>
    <row r="2752" spans="1:50" s="61" customFormat="1" ht="15" x14ac:dyDescent="0.25">
      <c r="A2752" s="57"/>
      <c r="B2752" s="57"/>
      <c r="C2752" s="60"/>
      <c r="D2752" s="13"/>
      <c r="E2752" s="13"/>
      <c r="H2752" s="13"/>
      <c r="I2752" s="13"/>
      <c r="J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</row>
    <row r="2753" spans="1:50" s="61" customFormat="1" ht="15" x14ac:dyDescent="0.25">
      <c r="A2753" s="57"/>
      <c r="B2753" s="57"/>
      <c r="C2753" s="60"/>
      <c r="D2753" s="13"/>
      <c r="E2753" s="13"/>
      <c r="H2753" s="13"/>
      <c r="I2753" s="13"/>
      <c r="J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</row>
    <row r="2754" spans="1:50" s="61" customFormat="1" ht="15" x14ac:dyDescent="0.25">
      <c r="A2754" s="57"/>
      <c r="B2754" s="57"/>
      <c r="C2754" s="60"/>
      <c r="D2754" s="13"/>
      <c r="E2754" s="13"/>
      <c r="H2754" s="13"/>
      <c r="I2754" s="13"/>
      <c r="J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</row>
    <row r="2755" spans="1:50" s="61" customFormat="1" ht="15" x14ac:dyDescent="0.25">
      <c r="A2755" s="57"/>
      <c r="B2755" s="57"/>
      <c r="C2755" s="60"/>
      <c r="D2755" s="13"/>
      <c r="E2755" s="13"/>
      <c r="H2755" s="13"/>
      <c r="I2755" s="13"/>
      <c r="J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</row>
    <row r="2756" spans="1:50" s="61" customFormat="1" ht="15" x14ac:dyDescent="0.25">
      <c r="A2756" s="57"/>
      <c r="B2756" s="57"/>
      <c r="C2756" s="60"/>
      <c r="D2756" s="13"/>
      <c r="E2756" s="13"/>
      <c r="H2756" s="13"/>
      <c r="I2756" s="13"/>
      <c r="J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</row>
    <row r="2757" spans="1:50" s="61" customFormat="1" ht="15" x14ac:dyDescent="0.25">
      <c r="A2757" s="57"/>
      <c r="B2757" s="57"/>
      <c r="C2757" s="60"/>
      <c r="D2757" s="13"/>
      <c r="E2757" s="13"/>
      <c r="H2757" s="13"/>
      <c r="I2757" s="13"/>
      <c r="J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</row>
    <row r="2758" spans="1:50" s="61" customFormat="1" ht="15" x14ac:dyDescent="0.25">
      <c r="A2758" s="57"/>
      <c r="B2758" s="57"/>
      <c r="C2758" s="60"/>
      <c r="D2758" s="13"/>
      <c r="E2758" s="13"/>
      <c r="H2758" s="13"/>
      <c r="I2758" s="13"/>
      <c r="J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</row>
    <row r="2759" spans="1:50" s="61" customFormat="1" ht="15" x14ac:dyDescent="0.25">
      <c r="A2759" s="57"/>
      <c r="B2759" s="57"/>
      <c r="C2759" s="60"/>
      <c r="D2759" s="13"/>
      <c r="E2759" s="13"/>
      <c r="H2759" s="13"/>
      <c r="I2759" s="13"/>
      <c r="J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</row>
    <row r="2760" spans="1:50" s="61" customFormat="1" ht="15" x14ac:dyDescent="0.25">
      <c r="A2760" s="57"/>
      <c r="B2760" s="57"/>
      <c r="C2760" s="60"/>
      <c r="D2760" s="13"/>
      <c r="E2760" s="13"/>
      <c r="H2760" s="13"/>
      <c r="I2760" s="13"/>
      <c r="J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</row>
    <row r="2761" spans="1:50" s="61" customFormat="1" ht="15" x14ac:dyDescent="0.25">
      <c r="A2761" s="57"/>
      <c r="B2761" s="57"/>
      <c r="C2761" s="60"/>
      <c r="D2761" s="13"/>
      <c r="E2761" s="13"/>
      <c r="H2761" s="13"/>
      <c r="I2761" s="13"/>
      <c r="J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</row>
    <row r="2762" spans="1:50" s="61" customFormat="1" ht="15" x14ac:dyDescent="0.25">
      <c r="A2762" s="57"/>
      <c r="B2762" s="57"/>
      <c r="C2762" s="60"/>
      <c r="D2762" s="13"/>
      <c r="E2762" s="13"/>
      <c r="H2762" s="13"/>
      <c r="I2762" s="13"/>
      <c r="J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</row>
    <row r="2763" spans="1:50" s="61" customFormat="1" ht="15" x14ac:dyDescent="0.25">
      <c r="A2763" s="57"/>
      <c r="B2763" s="57"/>
      <c r="C2763" s="60"/>
      <c r="D2763" s="13"/>
      <c r="E2763" s="13"/>
      <c r="H2763" s="13"/>
      <c r="I2763" s="13"/>
      <c r="J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</row>
    <row r="2764" spans="1:50" s="61" customFormat="1" ht="15" x14ac:dyDescent="0.25">
      <c r="A2764" s="57"/>
      <c r="B2764" s="57"/>
      <c r="C2764" s="60"/>
      <c r="D2764" s="13"/>
      <c r="E2764" s="13"/>
      <c r="H2764" s="13"/>
      <c r="I2764" s="13"/>
      <c r="J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</row>
    <row r="2765" spans="1:50" s="61" customFormat="1" ht="15" x14ac:dyDescent="0.25">
      <c r="A2765" s="57"/>
      <c r="B2765" s="57"/>
      <c r="C2765" s="60"/>
      <c r="D2765" s="13"/>
      <c r="E2765" s="13"/>
      <c r="H2765" s="13"/>
      <c r="I2765" s="13"/>
      <c r="J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</row>
    <row r="2766" spans="1:50" s="61" customFormat="1" ht="15" x14ac:dyDescent="0.25">
      <c r="A2766" s="57"/>
      <c r="B2766" s="57"/>
      <c r="C2766" s="60"/>
      <c r="D2766" s="13"/>
      <c r="E2766" s="13"/>
      <c r="H2766" s="13"/>
      <c r="I2766" s="13"/>
      <c r="J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</row>
    <row r="2767" spans="1:50" s="61" customFormat="1" ht="15" x14ac:dyDescent="0.25">
      <c r="A2767" s="57"/>
      <c r="B2767" s="57"/>
      <c r="C2767" s="60"/>
      <c r="D2767" s="13"/>
      <c r="E2767" s="13"/>
      <c r="H2767" s="13"/>
      <c r="I2767" s="13"/>
      <c r="J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</row>
    <row r="2768" spans="1:50" s="61" customFormat="1" ht="15" x14ac:dyDescent="0.25">
      <c r="A2768" s="57"/>
      <c r="B2768" s="57"/>
      <c r="C2768" s="60"/>
      <c r="D2768" s="13"/>
      <c r="E2768" s="13"/>
      <c r="H2768" s="13"/>
      <c r="I2768" s="13"/>
      <c r="J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</row>
    <row r="2769" spans="1:50" s="61" customFormat="1" ht="15" x14ac:dyDescent="0.25">
      <c r="A2769" s="57"/>
      <c r="B2769" s="57"/>
      <c r="C2769" s="60"/>
      <c r="D2769" s="13"/>
      <c r="E2769" s="13"/>
      <c r="H2769" s="13"/>
      <c r="I2769" s="13"/>
      <c r="J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</row>
    <row r="2770" spans="1:50" s="61" customFormat="1" ht="15" x14ac:dyDescent="0.25">
      <c r="A2770" s="57"/>
      <c r="B2770" s="57"/>
      <c r="C2770" s="60"/>
      <c r="D2770" s="13"/>
      <c r="E2770" s="13"/>
      <c r="H2770" s="13"/>
      <c r="I2770" s="13"/>
      <c r="J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</row>
    <row r="2771" spans="1:50" s="61" customFormat="1" ht="15" x14ac:dyDescent="0.25">
      <c r="A2771" s="57"/>
      <c r="B2771" s="57"/>
      <c r="C2771" s="60"/>
      <c r="D2771" s="13"/>
      <c r="E2771" s="13"/>
      <c r="H2771" s="13"/>
      <c r="I2771" s="13"/>
      <c r="J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</row>
    <row r="2772" spans="1:50" s="61" customFormat="1" ht="15" x14ac:dyDescent="0.25">
      <c r="A2772" s="57"/>
      <c r="B2772" s="57"/>
      <c r="C2772" s="60"/>
      <c r="D2772" s="13"/>
      <c r="E2772" s="13"/>
      <c r="H2772" s="13"/>
      <c r="I2772" s="13"/>
      <c r="J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</row>
    <row r="2773" spans="1:50" s="61" customFormat="1" ht="15" x14ac:dyDescent="0.25">
      <c r="A2773" s="57"/>
      <c r="B2773" s="57"/>
      <c r="C2773" s="60"/>
      <c r="D2773" s="13"/>
      <c r="E2773" s="13"/>
      <c r="H2773" s="13"/>
      <c r="I2773" s="13"/>
      <c r="J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</row>
    <row r="2774" spans="1:50" s="61" customFormat="1" ht="15" x14ac:dyDescent="0.25">
      <c r="A2774" s="57"/>
      <c r="B2774" s="57"/>
      <c r="C2774" s="60"/>
      <c r="D2774" s="13"/>
      <c r="E2774" s="13"/>
      <c r="H2774" s="13"/>
      <c r="I2774" s="13"/>
      <c r="J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</row>
    <row r="2775" spans="1:50" s="61" customFormat="1" ht="15" x14ac:dyDescent="0.25">
      <c r="A2775" s="57"/>
      <c r="B2775" s="57"/>
      <c r="C2775" s="60"/>
      <c r="D2775" s="13"/>
      <c r="E2775" s="13"/>
      <c r="H2775" s="13"/>
      <c r="I2775" s="13"/>
      <c r="J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</row>
    <row r="2776" spans="1:50" s="61" customFormat="1" ht="15" x14ac:dyDescent="0.25">
      <c r="A2776" s="57"/>
      <c r="B2776" s="57"/>
      <c r="C2776" s="60"/>
      <c r="D2776" s="13"/>
      <c r="E2776" s="13"/>
      <c r="H2776" s="13"/>
      <c r="I2776" s="13"/>
      <c r="J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</row>
    <row r="2777" spans="1:50" s="61" customFormat="1" ht="15" x14ac:dyDescent="0.25">
      <c r="A2777" s="57"/>
      <c r="B2777" s="57"/>
      <c r="C2777" s="60"/>
      <c r="D2777" s="13"/>
      <c r="E2777" s="13"/>
      <c r="H2777" s="13"/>
      <c r="I2777" s="13"/>
      <c r="J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</row>
    <row r="2778" spans="1:50" s="61" customFormat="1" ht="15" x14ac:dyDescent="0.25">
      <c r="A2778" s="57"/>
      <c r="B2778" s="57"/>
      <c r="C2778" s="60"/>
      <c r="D2778" s="13"/>
      <c r="E2778" s="13"/>
      <c r="H2778" s="13"/>
      <c r="I2778" s="13"/>
      <c r="J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</row>
    <row r="2779" spans="1:50" s="61" customFormat="1" ht="15" x14ac:dyDescent="0.25">
      <c r="A2779" s="57"/>
      <c r="B2779" s="57"/>
      <c r="C2779" s="60"/>
      <c r="D2779" s="13"/>
      <c r="E2779" s="13"/>
      <c r="H2779" s="13"/>
      <c r="I2779" s="13"/>
      <c r="J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</row>
    <row r="2780" spans="1:50" s="61" customFormat="1" ht="15" x14ac:dyDescent="0.25">
      <c r="A2780" s="57"/>
      <c r="B2780" s="57"/>
      <c r="C2780" s="60"/>
      <c r="D2780" s="13"/>
      <c r="E2780" s="13"/>
      <c r="H2780" s="13"/>
      <c r="I2780" s="13"/>
      <c r="J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</row>
    <row r="2781" spans="1:50" s="61" customFormat="1" ht="15" x14ac:dyDescent="0.25">
      <c r="A2781" s="57"/>
      <c r="B2781" s="57"/>
      <c r="C2781" s="60"/>
      <c r="D2781" s="13"/>
      <c r="E2781" s="13"/>
      <c r="H2781" s="13"/>
      <c r="I2781" s="13"/>
      <c r="J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</row>
    <row r="2782" spans="1:50" s="61" customFormat="1" ht="15" x14ac:dyDescent="0.25">
      <c r="A2782" s="57"/>
      <c r="B2782" s="57"/>
      <c r="C2782" s="60"/>
      <c r="D2782" s="13"/>
      <c r="E2782" s="13"/>
      <c r="H2782" s="13"/>
      <c r="I2782" s="13"/>
      <c r="J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</row>
    <row r="2783" spans="1:50" s="61" customFormat="1" ht="15" x14ac:dyDescent="0.25">
      <c r="A2783" s="57"/>
      <c r="B2783" s="57"/>
      <c r="C2783" s="60"/>
      <c r="D2783" s="13"/>
      <c r="E2783" s="13"/>
      <c r="H2783" s="13"/>
      <c r="I2783" s="13"/>
      <c r="J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</row>
    <row r="2784" spans="1:50" s="61" customFormat="1" ht="15" x14ac:dyDescent="0.25">
      <c r="A2784" s="57"/>
      <c r="B2784" s="57"/>
      <c r="C2784" s="60"/>
      <c r="D2784" s="13"/>
      <c r="E2784" s="13"/>
      <c r="H2784" s="13"/>
      <c r="I2784" s="13"/>
      <c r="J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</row>
    <row r="2785" spans="1:50" s="61" customFormat="1" ht="15" x14ac:dyDescent="0.25">
      <c r="A2785" s="57"/>
      <c r="B2785" s="57"/>
      <c r="C2785" s="60"/>
      <c r="D2785" s="13"/>
      <c r="E2785" s="13"/>
      <c r="H2785" s="13"/>
      <c r="I2785" s="13"/>
      <c r="J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</row>
    <row r="2786" spans="1:50" s="61" customFormat="1" ht="15" x14ac:dyDescent="0.25">
      <c r="A2786" s="57"/>
      <c r="B2786" s="57"/>
      <c r="C2786" s="60"/>
      <c r="D2786" s="13"/>
      <c r="E2786" s="13"/>
      <c r="H2786" s="13"/>
      <c r="I2786" s="13"/>
      <c r="J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</row>
    <row r="2787" spans="1:50" s="61" customFormat="1" ht="15" x14ac:dyDescent="0.25">
      <c r="A2787" s="57"/>
      <c r="B2787" s="57"/>
      <c r="C2787" s="60"/>
      <c r="D2787" s="13"/>
      <c r="E2787" s="13"/>
      <c r="H2787" s="13"/>
      <c r="I2787" s="13"/>
      <c r="J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</row>
    <row r="2788" spans="1:50" s="61" customFormat="1" ht="15" x14ac:dyDescent="0.25">
      <c r="A2788" s="57"/>
      <c r="B2788" s="57"/>
      <c r="C2788" s="60"/>
      <c r="D2788" s="13"/>
      <c r="E2788" s="13"/>
      <c r="H2788" s="13"/>
      <c r="I2788" s="13"/>
      <c r="J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</row>
    <row r="2789" spans="1:50" s="61" customFormat="1" ht="15" x14ac:dyDescent="0.25">
      <c r="A2789" s="57"/>
      <c r="B2789" s="57"/>
      <c r="C2789" s="60"/>
      <c r="D2789" s="13"/>
      <c r="E2789" s="13"/>
      <c r="H2789" s="13"/>
      <c r="I2789" s="13"/>
      <c r="J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</row>
    <row r="2790" spans="1:50" s="61" customFormat="1" ht="15" x14ac:dyDescent="0.25">
      <c r="A2790" s="57"/>
      <c r="B2790" s="57"/>
      <c r="C2790" s="60"/>
      <c r="D2790" s="13"/>
      <c r="E2790" s="13"/>
      <c r="H2790" s="13"/>
      <c r="I2790" s="13"/>
      <c r="J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</row>
    <row r="2791" spans="1:50" s="61" customFormat="1" ht="15" x14ac:dyDescent="0.25">
      <c r="A2791" s="57"/>
      <c r="B2791" s="57"/>
      <c r="C2791" s="60"/>
      <c r="D2791" s="13"/>
      <c r="E2791" s="13"/>
      <c r="H2791" s="13"/>
      <c r="I2791" s="13"/>
      <c r="J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</row>
    <row r="2792" spans="1:50" s="61" customFormat="1" ht="15" x14ac:dyDescent="0.25">
      <c r="A2792" s="57"/>
      <c r="B2792" s="57"/>
      <c r="C2792" s="60"/>
      <c r="D2792" s="13"/>
      <c r="E2792" s="13"/>
      <c r="H2792" s="13"/>
      <c r="I2792" s="13"/>
      <c r="J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</row>
    <row r="2793" spans="1:50" s="61" customFormat="1" ht="15" x14ac:dyDescent="0.25">
      <c r="A2793" s="57"/>
      <c r="B2793" s="57"/>
      <c r="C2793" s="60"/>
      <c r="D2793" s="13"/>
      <c r="E2793" s="13"/>
      <c r="H2793" s="13"/>
      <c r="I2793" s="13"/>
      <c r="J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</row>
    <row r="2794" spans="1:50" s="61" customFormat="1" ht="15" x14ac:dyDescent="0.25">
      <c r="A2794" s="57"/>
      <c r="B2794" s="57"/>
      <c r="C2794" s="60"/>
      <c r="D2794" s="13"/>
      <c r="E2794" s="13"/>
      <c r="H2794" s="13"/>
      <c r="I2794" s="13"/>
      <c r="J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</row>
    <row r="2795" spans="1:50" s="61" customFormat="1" ht="15" x14ac:dyDescent="0.25">
      <c r="A2795" s="57"/>
      <c r="B2795" s="57"/>
      <c r="C2795" s="60"/>
      <c r="D2795" s="13"/>
      <c r="E2795" s="13"/>
      <c r="H2795" s="13"/>
      <c r="I2795" s="13"/>
      <c r="J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</row>
    <row r="2796" spans="1:50" s="61" customFormat="1" ht="15" x14ac:dyDescent="0.25">
      <c r="A2796" s="57"/>
      <c r="B2796" s="57"/>
      <c r="C2796" s="60"/>
      <c r="D2796" s="13"/>
      <c r="E2796" s="13"/>
      <c r="H2796" s="13"/>
      <c r="I2796" s="13"/>
      <c r="J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</row>
    <row r="2797" spans="1:50" s="61" customFormat="1" ht="15" x14ac:dyDescent="0.25">
      <c r="A2797" s="57"/>
      <c r="B2797" s="57"/>
      <c r="C2797" s="60"/>
      <c r="D2797" s="13"/>
      <c r="E2797" s="13"/>
      <c r="H2797" s="13"/>
      <c r="I2797" s="13"/>
      <c r="J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</row>
    <row r="2798" spans="1:50" s="61" customFormat="1" ht="15" x14ac:dyDescent="0.25">
      <c r="A2798" s="57"/>
      <c r="B2798" s="57"/>
      <c r="C2798" s="60"/>
      <c r="D2798" s="13"/>
      <c r="E2798" s="13"/>
      <c r="H2798" s="13"/>
      <c r="I2798" s="13"/>
      <c r="J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</row>
    <row r="2799" spans="1:50" s="61" customFormat="1" ht="15" x14ac:dyDescent="0.25">
      <c r="A2799" s="57"/>
      <c r="B2799" s="57"/>
      <c r="C2799" s="60"/>
      <c r="D2799" s="13"/>
      <c r="E2799" s="13"/>
      <c r="H2799" s="13"/>
      <c r="I2799" s="13"/>
      <c r="J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</row>
    <row r="2800" spans="1:50" s="61" customFormat="1" ht="15" x14ac:dyDescent="0.25">
      <c r="A2800" s="57"/>
      <c r="B2800" s="57"/>
      <c r="C2800" s="60"/>
      <c r="D2800" s="13"/>
      <c r="E2800" s="13"/>
      <c r="H2800" s="13"/>
      <c r="I2800" s="13"/>
      <c r="J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</row>
    <row r="2801" spans="1:50" s="61" customFormat="1" ht="15" x14ac:dyDescent="0.25">
      <c r="A2801" s="57"/>
      <c r="B2801" s="57"/>
      <c r="C2801" s="60"/>
      <c r="D2801" s="13"/>
      <c r="E2801" s="13"/>
      <c r="H2801" s="13"/>
      <c r="I2801" s="13"/>
      <c r="J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  <c r="AL2801" s="13"/>
      <c r="AM2801" s="13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</row>
    <row r="2802" spans="1:50" s="61" customFormat="1" ht="15" x14ac:dyDescent="0.25">
      <c r="A2802" s="57"/>
      <c r="B2802" s="57"/>
      <c r="C2802" s="60"/>
      <c r="D2802" s="13"/>
      <c r="E2802" s="13"/>
      <c r="H2802" s="13"/>
      <c r="I2802" s="13"/>
      <c r="J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  <c r="AL2802" s="13"/>
      <c r="AM2802" s="13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3"/>
    </row>
    <row r="2803" spans="1:50" s="61" customFormat="1" ht="15" x14ac:dyDescent="0.25">
      <c r="A2803" s="57"/>
      <c r="B2803" s="57"/>
      <c r="C2803" s="60"/>
      <c r="D2803" s="13"/>
      <c r="E2803" s="13"/>
      <c r="H2803" s="13"/>
      <c r="I2803" s="13"/>
      <c r="J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  <c r="AL2803" s="13"/>
      <c r="AM2803" s="13"/>
      <c r="AN2803" s="13"/>
      <c r="AO2803" s="13"/>
      <c r="AP2803" s="13"/>
      <c r="AQ2803" s="13"/>
      <c r="AR2803" s="13"/>
      <c r="AS2803" s="13"/>
      <c r="AT2803" s="13"/>
      <c r="AU2803" s="13"/>
      <c r="AV2803" s="13"/>
      <c r="AW2803" s="13"/>
      <c r="AX2803" s="13"/>
    </row>
    <row r="2804" spans="1:50" s="61" customFormat="1" ht="15" x14ac:dyDescent="0.25">
      <c r="A2804" s="57"/>
      <c r="B2804" s="57"/>
      <c r="C2804" s="60"/>
      <c r="D2804" s="13"/>
      <c r="E2804" s="13"/>
      <c r="H2804" s="13"/>
      <c r="I2804" s="13"/>
      <c r="J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  <c r="AL2804" s="13"/>
      <c r="AM2804" s="13"/>
      <c r="AN2804" s="13"/>
      <c r="AO2804" s="13"/>
      <c r="AP2804" s="13"/>
      <c r="AQ2804" s="13"/>
      <c r="AR2804" s="13"/>
      <c r="AS2804" s="13"/>
      <c r="AT2804" s="13"/>
      <c r="AU2804" s="13"/>
      <c r="AV2804" s="13"/>
      <c r="AW2804" s="13"/>
      <c r="AX2804" s="13"/>
    </row>
    <row r="2805" spans="1:50" s="61" customFormat="1" ht="15" x14ac:dyDescent="0.25">
      <c r="A2805" s="57"/>
      <c r="B2805" s="57"/>
      <c r="C2805" s="60"/>
      <c r="D2805" s="13"/>
      <c r="E2805" s="13"/>
      <c r="H2805" s="13"/>
      <c r="I2805" s="13"/>
      <c r="J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  <c r="AL2805" s="13"/>
      <c r="AM2805" s="13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</row>
    <row r="2806" spans="1:50" s="61" customFormat="1" ht="15" x14ac:dyDescent="0.25">
      <c r="A2806" s="57"/>
      <c r="B2806" s="57"/>
      <c r="C2806" s="60"/>
      <c r="D2806" s="13"/>
      <c r="E2806" s="13"/>
      <c r="H2806" s="13"/>
      <c r="I2806" s="13"/>
      <c r="J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  <c r="AL2806" s="13"/>
      <c r="AM2806" s="13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</row>
    <row r="2807" spans="1:50" s="61" customFormat="1" ht="15" x14ac:dyDescent="0.25">
      <c r="A2807" s="57"/>
      <c r="B2807" s="57"/>
      <c r="C2807" s="60"/>
      <c r="D2807" s="13"/>
      <c r="E2807" s="13"/>
      <c r="H2807" s="13"/>
      <c r="I2807" s="13"/>
      <c r="J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  <c r="AL2807" s="13"/>
      <c r="AM2807" s="13"/>
      <c r="AN2807" s="13"/>
      <c r="AO2807" s="13"/>
      <c r="AP2807" s="13"/>
      <c r="AQ2807" s="13"/>
      <c r="AR2807" s="13"/>
      <c r="AS2807" s="13"/>
      <c r="AT2807" s="13"/>
      <c r="AU2807" s="13"/>
      <c r="AV2807" s="13"/>
      <c r="AW2807" s="13"/>
      <c r="AX2807" s="13"/>
    </row>
    <row r="2808" spans="1:50" s="61" customFormat="1" ht="15" x14ac:dyDescent="0.25">
      <c r="A2808" s="57"/>
      <c r="B2808" s="57"/>
      <c r="C2808" s="60"/>
      <c r="D2808" s="13"/>
      <c r="E2808" s="13"/>
      <c r="H2808" s="13"/>
      <c r="I2808" s="13"/>
      <c r="J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  <c r="AL2808" s="13"/>
      <c r="AM2808" s="13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3"/>
    </row>
    <row r="2809" spans="1:50" s="61" customFormat="1" ht="15" x14ac:dyDescent="0.25">
      <c r="A2809" s="57"/>
      <c r="B2809" s="57"/>
      <c r="C2809" s="60"/>
      <c r="D2809" s="13"/>
      <c r="E2809" s="13"/>
      <c r="H2809" s="13"/>
      <c r="I2809" s="13"/>
      <c r="J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  <c r="AL2809" s="13"/>
      <c r="AM2809" s="13"/>
      <c r="AN2809" s="13"/>
      <c r="AO2809" s="13"/>
      <c r="AP2809" s="13"/>
      <c r="AQ2809" s="13"/>
      <c r="AR2809" s="13"/>
      <c r="AS2809" s="13"/>
      <c r="AT2809" s="13"/>
      <c r="AU2809" s="13"/>
      <c r="AV2809" s="13"/>
      <c r="AW2809" s="13"/>
      <c r="AX2809" s="13"/>
    </row>
    <row r="2810" spans="1:50" s="61" customFormat="1" ht="15" x14ac:dyDescent="0.25">
      <c r="A2810" s="57"/>
      <c r="B2810" s="57"/>
      <c r="C2810" s="60"/>
      <c r="D2810" s="13"/>
      <c r="E2810" s="13"/>
      <c r="H2810" s="13"/>
      <c r="I2810" s="13"/>
      <c r="J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  <c r="AL2810" s="13"/>
      <c r="AM2810" s="13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</row>
    <row r="2811" spans="1:50" s="61" customFormat="1" ht="15" x14ac:dyDescent="0.25">
      <c r="A2811" s="57"/>
      <c r="B2811" s="57"/>
      <c r="C2811" s="60"/>
      <c r="D2811" s="13"/>
      <c r="E2811" s="13"/>
      <c r="H2811" s="13"/>
      <c r="I2811" s="13"/>
      <c r="J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  <c r="AL2811" s="13"/>
      <c r="AM2811" s="13"/>
      <c r="AN2811" s="13"/>
      <c r="AO2811" s="13"/>
      <c r="AP2811" s="13"/>
      <c r="AQ2811" s="13"/>
      <c r="AR2811" s="13"/>
      <c r="AS2811" s="13"/>
      <c r="AT2811" s="13"/>
      <c r="AU2811" s="13"/>
      <c r="AV2811" s="13"/>
      <c r="AW2811" s="13"/>
      <c r="AX2811" s="13"/>
    </row>
    <row r="2812" spans="1:50" s="61" customFormat="1" ht="15" x14ac:dyDescent="0.25">
      <c r="A2812" s="57"/>
      <c r="B2812" s="57"/>
      <c r="C2812" s="60"/>
      <c r="D2812" s="13"/>
      <c r="E2812" s="13"/>
      <c r="H2812" s="13"/>
      <c r="I2812" s="13"/>
      <c r="J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  <c r="AL2812" s="13"/>
      <c r="AM2812" s="13"/>
      <c r="AN2812" s="13"/>
      <c r="AO2812" s="13"/>
      <c r="AP2812" s="13"/>
      <c r="AQ2812" s="13"/>
      <c r="AR2812" s="13"/>
      <c r="AS2812" s="13"/>
      <c r="AT2812" s="13"/>
      <c r="AU2812" s="13"/>
      <c r="AV2812" s="13"/>
      <c r="AW2812" s="13"/>
      <c r="AX2812" s="13"/>
    </row>
    <row r="2813" spans="1:50" s="61" customFormat="1" ht="15" x14ac:dyDescent="0.25">
      <c r="A2813" s="57"/>
      <c r="B2813" s="57"/>
      <c r="C2813" s="60"/>
      <c r="D2813" s="13"/>
      <c r="E2813" s="13"/>
      <c r="H2813" s="13"/>
      <c r="I2813" s="13"/>
      <c r="J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  <c r="AL2813" s="13"/>
      <c r="AM2813" s="13"/>
      <c r="AN2813" s="13"/>
      <c r="AO2813" s="13"/>
      <c r="AP2813" s="13"/>
      <c r="AQ2813" s="13"/>
      <c r="AR2813" s="13"/>
      <c r="AS2813" s="13"/>
      <c r="AT2813" s="13"/>
      <c r="AU2813" s="13"/>
      <c r="AV2813" s="13"/>
      <c r="AW2813" s="13"/>
      <c r="AX2813" s="13"/>
    </row>
    <row r="2814" spans="1:50" s="61" customFormat="1" ht="15" x14ac:dyDescent="0.25">
      <c r="A2814" s="57"/>
      <c r="B2814" s="57"/>
      <c r="C2814" s="60"/>
      <c r="D2814" s="13"/>
      <c r="E2814" s="13"/>
      <c r="H2814" s="13"/>
      <c r="I2814" s="13"/>
      <c r="J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  <c r="AL2814" s="13"/>
      <c r="AM2814" s="13"/>
      <c r="AN2814" s="13"/>
      <c r="AO2814" s="13"/>
      <c r="AP2814" s="13"/>
      <c r="AQ2814" s="13"/>
      <c r="AR2814" s="13"/>
      <c r="AS2814" s="13"/>
      <c r="AT2814" s="13"/>
      <c r="AU2814" s="13"/>
      <c r="AV2814" s="13"/>
      <c r="AW2814" s="13"/>
      <c r="AX2814" s="13"/>
    </row>
    <row r="2815" spans="1:50" s="61" customFormat="1" ht="15" x14ac:dyDescent="0.25">
      <c r="A2815" s="57"/>
      <c r="B2815" s="57"/>
      <c r="C2815" s="60"/>
      <c r="D2815" s="13"/>
      <c r="E2815" s="13"/>
      <c r="H2815" s="13"/>
      <c r="I2815" s="13"/>
      <c r="J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  <c r="AL2815" s="13"/>
      <c r="AM2815" s="13"/>
      <c r="AN2815" s="13"/>
      <c r="AO2815" s="13"/>
      <c r="AP2815" s="13"/>
      <c r="AQ2815" s="13"/>
      <c r="AR2815" s="13"/>
      <c r="AS2815" s="13"/>
      <c r="AT2815" s="13"/>
      <c r="AU2815" s="13"/>
      <c r="AV2815" s="13"/>
      <c r="AW2815" s="13"/>
      <c r="AX2815" s="13"/>
    </row>
    <row r="2816" spans="1:50" s="61" customFormat="1" ht="15" x14ac:dyDescent="0.25">
      <c r="A2816" s="57"/>
      <c r="B2816" s="57"/>
      <c r="C2816" s="60"/>
      <c r="D2816" s="13"/>
      <c r="E2816" s="13"/>
      <c r="H2816" s="13"/>
      <c r="I2816" s="13"/>
      <c r="J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  <c r="AL2816" s="13"/>
      <c r="AM2816" s="13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</row>
    <row r="2817" spans="1:50" s="61" customFormat="1" ht="15" x14ac:dyDescent="0.25">
      <c r="A2817" s="57"/>
      <c r="B2817" s="57"/>
      <c r="C2817" s="60"/>
      <c r="D2817" s="13"/>
      <c r="E2817" s="13"/>
      <c r="H2817" s="13"/>
      <c r="I2817" s="13"/>
      <c r="J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  <c r="AL2817" s="13"/>
      <c r="AM2817" s="13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</row>
    <row r="2818" spans="1:50" s="61" customFormat="1" ht="15" x14ac:dyDescent="0.25">
      <c r="A2818" s="57"/>
      <c r="B2818" s="57"/>
      <c r="C2818" s="60"/>
      <c r="D2818" s="13"/>
      <c r="E2818" s="13"/>
      <c r="H2818" s="13"/>
      <c r="I2818" s="13"/>
      <c r="J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  <c r="AL2818" s="13"/>
      <c r="AM2818" s="13"/>
      <c r="AN2818" s="13"/>
      <c r="AO2818" s="13"/>
      <c r="AP2818" s="13"/>
      <c r="AQ2818" s="13"/>
      <c r="AR2818" s="13"/>
      <c r="AS2818" s="13"/>
      <c r="AT2818" s="13"/>
      <c r="AU2818" s="13"/>
      <c r="AV2818" s="13"/>
      <c r="AW2818" s="13"/>
      <c r="AX2818" s="13"/>
    </row>
    <row r="2819" spans="1:50" s="61" customFormat="1" ht="15" x14ac:dyDescent="0.25">
      <c r="A2819" s="57"/>
      <c r="B2819" s="57"/>
      <c r="C2819" s="60"/>
      <c r="D2819" s="13"/>
      <c r="E2819" s="13"/>
      <c r="H2819" s="13"/>
      <c r="I2819" s="13"/>
      <c r="J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  <c r="AL2819" s="13"/>
      <c r="AM2819" s="13"/>
      <c r="AN2819" s="13"/>
      <c r="AO2819" s="13"/>
      <c r="AP2819" s="13"/>
      <c r="AQ2819" s="13"/>
      <c r="AR2819" s="13"/>
      <c r="AS2819" s="13"/>
      <c r="AT2819" s="13"/>
      <c r="AU2819" s="13"/>
      <c r="AV2819" s="13"/>
      <c r="AW2819" s="13"/>
      <c r="AX2819" s="13"/>
    </row>
    <row r="2820" spans="1:50" s="61" customFormat="1" ht="15" x14ac:dyDescent="0.25">
      <c r="A2820" s="57"/>
      <c r="B2820" s="57"/>
      <c r="C2820" s="60"/>
      <c r="D2820" s="13"/>
      <c r="E2820" s="13"/>
      <c r="H2820" s="13"/>
      <c r="I2820" s="13"/>
      <c r="J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  <c r="AL2820" s="13"/>
      <c r="AM2820" s="13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</row>
    <row r="2821" spans="1:50" s="61" customFormat="1" ht="15" x14ac:dyDescent="0.25">
      <c r="A2821" s="57"/>
      <c r="B2821" s="57"/>
      <c r="C2821" s="60"/>
      <c r="D2821" s="13"/>
      <c r="E2821" s="13"/>
      <c r="H2821" s="13"/>
      <c r="I2821" s="13"/>
      <c r="J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  <c r="AL2821" s="13"/>
      <c r="AM2821" s="13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</row>
    <row r="2822" spans="1:50" s="61" customFormat="1" ht="15" x14ac:dyDescent="0.25">
      <c r="A2822" s="57"/>
      <c r="B2822" s="57"/>
      <c r="C2822" s="60"/>
      <c r="D2822" s="13"/>
      <c r="E2822" s="13"/>
      <c r="H2822" s="13"/>
      <c r="I2822" s="13"/>
      <c r="J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  <c r="AL2822" s="13"/>
      <c r="AM2822" s="13"/>
      <c r="AN2822" s="13"/>
      <c r="AO2822" s="13"/>
      <c r="AP2822" s="13"/>
      <c r="AQ2822" s="13"/>
      <c r="AR2822" s="13"/>
      <c r="AS2822" s="13"/>
      <c r="AT2822" s="13"/>
      <c r="AU2822" s="13"/>
      <c r="AV2822" s="13"/>
      <c r="AW2822" s="13"/>
      <c r="AX2822" s="13"/>
    </row>
    <row r="2823" spans="1:50" s="61" customFormat="1" ht="15" x14ac:dyDescent="0.25">
      <c r="A2823" s="57"/>
      <c r="B2823" s="57"/>
      <c r="C2823" s="60"/>
      <c r="D2823" s="13"/>
      <c r="E2823" s="13"/>
      <c r="H2823" s="13"/>
      <c r="I2823" s="13"/>
      <c r="J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  <c r="AL2823" s="13"/>
      <c r="AM2823" s="13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</row>
    <row r="2824" spans="1:50" s="61" customFormat="1" ht="15" x14ac:dyDescent="0.25">
      <c r="A2824" s="57"/>
      <c r="B2824" s="57"/>
      <c r="C2824" s="60"/>
      <c r="D2824" s="13"/>
      <c r="E2824" s="13"/>
      <c r="H2824" s="13"/>
      <c r="I2824" s="13"/>
      <c r="J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  <c r="AL2824" s="13"/>
      <c r="AM2824" s="13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3"/>
    </row>
    <row r="2825" spans="1:50" s="61" customFormat="1" ht="15" x14ac:dyDescent="0.25">
      <c r="A2825" s="57"/>
      <c r="B2825" s="57"/>
      <c r="C2825" s="60"/>
      <c r="D2825" s="13"/>
      <c r="E2825" s="13"/>
      <c r="H2825" s="13"/>
      <c r="I2825" s="13"/>
      <c r="J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  <c r="AL2825" s="13"/>
      <c r="AM2825" s="13"/>
      <c r="AN2825" s="13"/>
      <c r="AO2825" s="13"/>
      <c r="AP2825" s="13"/>
      <c r="AQ2825" s="13"/>
      <c r="AR2825" s="13"/>
      <c r="AS2825" s="13"/>
      <c r="AT2825" s="13"/>
      <c r="AU2825" s="13"/>
      <c r="AV2825" s="13"/>
      <c r="AW2825" s="13"/>
      <c r="AX2825" s="13"/>
    </row>
    <row r="2826" spans="1:50" s="61" customFormat="1" ht="15" x14ac:dyDescent="0.25">
      <c r="A2826" s="57"/>
      <c r="B2826" s="57"/>
      <c r="C2826" s="60"/>
      <c r="D2826" s="13"/>
      <c r="E2826" s="13"/>
      <c r="H2826" s="13"/>
      <c r="I2826" s="13"/>
      <c r="J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  <c r="AL2826" s="13"/>
      <c r="AM2826" s="13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</row>
    <row r="2827" spans="1:50" s="61" customFormat="1" ht="15" x14ac:dyDescent="0.25">
      <c r="A2827" s="57"/>
      <c r="B2827" s="57"/>
      <c r="C2827" s="60"/>
      <c r="D2827" s="13"/>
      <c r="E2827" s="13"/>
      <c r="H2827" s="13"/>
      <c r="I2827" s="13"/>
      <c r="J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  <c r="AL2827" s="13"/>
      <c r="AM2827" s="13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</row>
    <row r="2828" spans="1:50" s="61" customFormat="1" ht="15" x14ac:dyDescent="0.25">
      <c r="A2828" s="57"/>
      <c r="B2828" s="57"/>
      <c r="C2828" s="60"/>
      <c r="D2828" s="13"/>
      <c r="E2828" s="13"/>
      <c r="H2828" s="13"/>
      <c r="I2828" s="13"/>
      <c r="J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  <c r="AL2828" s="13"/>
      <c r="AM2828" s="13"/>
      <c r="AN2828" s="13"/>
      <c r="AO2828" s="13"/>
      <c r="AP2828" s="13"/>
      <c r="AQ2828" s="13"/>
      <c r="AR2828" s="13"/>
      <c r="AS2828" s="13"/>
      <c r="AT2828" s="13"/>
      <c r="AU2828" s="13"/>
      <c r="AV2828" s="13"/>
      <c r="AW2828" s="13"/>
      <c r="AX2828" s="13"/>
    </row>
    <row r="2829" spans="1:50" s="61" customFormat="1" ht="15" x14ac:dyDescent="0.25">
      <c r="A2829" s="57"/>
      <c r="B2829" s="57"/>
      <c r="C2829" s="60"/>
      <c r="D2829" s="13"/>
      <c r="E2829" s="13"/>
      <c r="H2829" s="13"/>
      <c r="I2829" s="13"/>
      <c r="J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  <c r="AL2829" s="13"/>
      <c r="AM2829" s="13"/>
      <c r="AN2829" s="13"/>
      <c r="AO2829" s="13"/>
      <c r="AP2829" s="13"/>
      <c r="AQ2829" s="13"/>
      <c r="AR2829" s="13"/>
      <c r="AS2829" s="13"/>
      <c r="AT2829" s="13"/>
      <c r="AU2829" s="13"/>
      <c r="AV2829" s="13"/>
      <c r="AW2829" s="13"/>
      <c r="AX2829" s="13"/>
    </row>
    <row r="2830" spans="1:50" s="61" customFormat="1" ht="15" x14ac:dyDescent="0.25">
      <c r="A2830" s="57"/>
      <c r="B2830" s="57"/>
      <c r="C2830" s="60"/>
      <c r="D2830" s="13"/>
      <c r="E2830" s="13"/>
      <c r="H2830" s="13"/>
      <c r="I2830" s="13"/>
      <c r="J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  <c r="AL2830" s="13"/>
      <c r="AM2830" s="13"/>
      <c r="AN2830" s="13"/>
      <c r="AO2830" s="13"/>
      <c r="AP2830" s="13"/>
      <c r="AQ2830" s="13"/>
      <c r="AR2830" s="13"/>
      <c r="AS2830" s="13"/>
      <c r="AT2830" s="13"/>
      <c r="AU2830" s="13"/>
      <c r="AV2830" s="13"/>
      <c r="AW2830" s="13"/>
      <c r="AX2830" s="13"/>
    </row>
    <row r="2831" spans="1:50" s="61" customFormat="1" ht="15" x14ac:dyDescent="0.25">
      <c r="A2831" s="57"/>
      <c r="B2831" s="57"/>
      <c r="C2831" s="60"/>
      <c r="D2831" s="13"/>
      <c r="E2831" s="13"/>
      <c r="H2831" s="13"/>
      <c r="I2831" s="13"/>
      <c r="J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  <c r="AL2831" s="13"/>
      <c r="AM2831" s="13"/>
      <c r="AN2831" s="13"/>
      <c r="AO2831" s="13"/>
      <c r="AP2831" s="13"/>
      <c r="AQ2831" s="13"/>
      <c r="AR2831" s="13"/>
      <c r="AS2831" s="13"/>
      <c r="AT2831" s="13"/>
      <c r="AU2831" s="13"/>
      <c r="AV2831" s="13"/>
      <c r="AW2831" s="13"/>
      <c r="AX2831" s="13"/>
    </row>
    <row r="2832" spans="1:50" s="61" customFormat="1" ht="15" x14ac:dyDescent="0.25">
      <c r="A2832" s="57"/>
      <c r="B2832" s="57"/>
      <c r="C2832" s="60"/>
      <c r="D2832" s="13"/>
      <c r="E2832" s="13"/>
      <c r="H2832" s="13"/>
      <c r="I2832" s="13"/>
      <c r="J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  <c r="AL2832" s="13"/>
      <c r="AM2832" s="13"/>
      <c r="AN2832" s="13"/>
      <c r="AO2832" s="13"/>
      <c r="AP2832" s="13"/>
      <c r="AQ2832" s="13"/>
      <c r="AR2832" s="13"/>
      <c r="AS2832" s="13"/>
      <c r="AT2832" s="13"/>
      <c r="AU2832" s="13"/>
      <c r="AV2832" s="13"/>
      <c r="AW2832" s="13"/>
      <c r="AX2832" s="13"/>
    </row>
    <row r="2833" spans="1:50" s="61" customFormat="1" ht="15" x14ac:dyDescent="0.25">
      <c r="A2833" s="57"/>
      <c r="B2833" s="57"/>
      <c r="C2833" s="60"/>
      <c r="D2833" s="13"/>
      <c r="E2833" s="13"/>
      <c r="H2833" s="13"/>
      <c r="I2833" s="13"/>
      <c r="J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  <c r="AL2833" s="13"/>
      <c r="AM2833" s="13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</row>
    <row r="2834" spans="1:50" s="61" customFormat="1" ht="15" x14ac:dyDescent="0.25">
      <c r="A2834" s="57"/>
      <c r="B2834" s="57"/>
      <c r="C2834" s="60"/>
      <c r="D2834" s="13"/>
      <c r="E2834" s="13"/>
      <c r="H2834" s="13"/>
      <c r="I2834" s="13"/>
      <c r="J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  <c r="AL2834" s="13"/>
      <c r="AM2834" s="13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</row>
    <row r="2835" spans="1:50" s="61" customFormat="1" ht="15" x14ac:dyDescent="0.25">
      <c r="A2835" s="57"/>
      <c r="B2835" s="57"/>
      <c r="C2835" s="60"/>
      <c r="D2835" s="13"/>
      <c r="E2835" s="13"/>
      <c r="H2835" s="13"/>
      <c r="I2835" s="13"/>
      <c r="J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  <c r="AL2835" s="13"/>
      <c r="AM2835" s="13"/>
      <c r="AN2835" s="13"/>
      <c r="AO2835" s="13"/>
      <c r="AP2835" s="13"/>
      <c r="AQ2835" s="13"/>
      <c r="AR2835" s="13"/>
      <c r="AS2835" s="13"/>
      <c r="AT2835" s="13"/>
      <c r="AU2835" s="13"/>
      <c r="AV2835" s="13"/>
      <c r="AW2835" s="13"/>
      <c r="AX2835" s="13"/>
    </row>
    <row r="2836" spans="1:50" s="61" customFormat="1" ht="15" x14ac:dyDescent="0.25">
      <c r="A2836" s="57"/>
      <c r="B2836" s="57"/>
      <c r="C2836" s="60"/>
      <c r="D2836" s="13"/>
      <c r="E2836" s="13"/>
      <c r="H2836" s="13"/>
      <c r="I2836" s="13"/>
      <c r="J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  <c r="AL2836" s="13"/>
      <c r="AM2836" s="13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/>
      <c r="AX2836" s="13"/>
    </row>
    <row r="2837" spans="1:50" s="61" customFormat="1" ht="15" x14ac:dyDescent="0.25">
      <c r="A2837" s="57"/>
      <c r="B2837" s="57"/>
      <c r="C2837" s="60"/>
      <c r="D2837" s="13"/>
      <c r="E2837" s="13"/>
      <c r="H2837" s="13"/>
      <c r="I2837" s="13"/>
      <c r="J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  <c r="AL2837" s="13"/>
      <c r="AM2837" s="13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</row>
    <row r="2838" spans="1:50" s="61" customFormat="1" ht="15" x14ac:dyDescent="0.25">
      <c r="A2838" s="57"/>
      <c r="B2838" s="57"/>
      <c r="C2838" s="60"/>
      <c r="D2838" s="13"/>
      <c r="E2838" s="13"/>
      <c r="H2838" s="13"/>
      <c r="I2838" s="13"/>
      <c r="J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  <c r="AL2838" s="13"/>
      <c r="AM2838" s="13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</row>
    <row r="2839" spans="1:50" s="61" customFormat="1" ht="15" x14ac:dyDescent="0.25">
      <c r="A2839" s="57"/>
      <c r="B2839" s="57"/>
      <c r="C2839" s="60"/>
      <c r="D2839" s="13"/>
      <c r="E2839" s="13"/>
      <c r="H2839" s="13"/>
      <c r="I2839" s="13"/>
      <c r="J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  <c r="AL2839" s="13"/>
      <c r="AM2839" s="13"/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</row>
    <row r="2840" spans="1:50" s="61" customFormat="1" ht="15" x14ac:dyDescent="0.25">
      <c r="A2840" s="57"/>
      <c r="B2840" s="57"/>
      <c r="C2840" s="60"/>
      <c r="D2840" s="13"/>
      <c r="E2840" s="13"/>
      <c r="H2840" s="13"/>
      <c r="I2840" s="13"/>
      <c r="J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  <c r="AL2840" s="13"/>
      <c r="AM2840" s="13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3"/>
    </row>
    <row r="2841" spans="1:50" s="61" customFormat="1" ht="15" x14ac:dyDescent="0.25">
      <c r="A2841" s="57"/>
      <c r="B2841" s="57"/>
      <c r="C2841" s="60"/>
      <c r="D2841" s="13"/>
      <c r="E2841" s="13"/>
      <c r="H2841" s="13"/>
      <c r="I2841" s="13"/>
      <c r="J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  <c r="AL2841" s="13"/>
      <c r="AM2841" s="13"/>
      <c r="AN2841" s="13"/>
      <c r="AO2841" s="13"/>
      <c r="AP2841" s="13"/>
      <c r="AQ2841" s="13"/>
      <c r="AR2841" s="13"/>
      <c r="AS2841" s="13"/>
      <c r="AT2841" s="13"/>
      <c r="AU2841" s="13"/>
      <c r="AV2841" s="13"/>
      <c r="AW2841" s="13"/>
      <c r="AX2841" s="13"/>
    </row>
    <row r="2842" spans="1:50" s="61" customFormat="1" ht="15" x14ac:dyDescent="0.25">
      <c r="A2842" s="57"/>
      <c r="B2842" s="57"/>
      <c r="C2842" s="60"/>
      <c r="D2842" s="13"/>
      <c r="E2842" s="13"/>
      <c r="H2842" s="13"/>
      <c r="I2842" s="13"/>
      <c r="J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  <c r="AL2842" s="13"/>
      <c r="AM2842" s="13"/>
      <c r="AN2842" s="13"/>
      <c r="AO2842" s="13"/>
      <c r="AP2842" s="13"/>
      <c r="AQ2842" s="13"/>
      <c r="AR2842" s="13"/>
      <c r="AS2842" s="13"/>
      <c r="AT2842" s="13"/>
      <c r="AU2842" s="13"/>
      <c r="AV2842" s="13"/>
      <c r="AW2842" s="13"/>
      <c r="AX2842" s="13"/>
    </row>
    <row r="2843" spans="1:50" s="61" customFormat="1" ht="15" x14ac:dyDescent="0.25">
      <c r="A2843" s="57"/>
      <c r="B2843" s="57"/>
      <c r="C2843" s="60"/>
      <c r="D2843" s="13"/>
      <c r="E2843" s="13"/>
      <c r="H2843" s="13"/>
      <c r="I2843" s="13"/>
      <c r="J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  <c r="AL2843" s="13"/>
      <c r="AM2843" s="13"/>
      <c r="AN2843" s="13"/>
      <c r="AO2843" s="13"/>
      <c r="AP2843" s="13"/>
      <c r="AQ2843" s="13"/>
      <c r="AR2843" s="13"/>
      <c r="AS2843" s="13"/>
      <c r="AT2843" s="13"/>
      <c r="AU2843" s="13"/>
      <c r="AV2843" s="13"/>
      <c r="AW2843" s="13"/>
      <c r="AX2843" s="13"/>
    </row>
    <row r="2844" spans="1:50" s="61" customFormat="1" ht="15" x14ac:dyDescent="0.25">
      <c r="A2844" s="57"/>
      <c r="B2844" s="57"/>
      <c r="C2844" s="60"/>
      <c r="D2844" s="13"/>
      <c r="E2844" s="13"/>
      <c r="H2844" s="13"/>
      <c r="I2844" s="13"/>
      <c r="J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  <c r="AL2844" s="13"/>
      <c r="AM2844" s="13"/>
      <c r="AN2844" s="13"/>
      <c r="AO2844" s="13"/>
      <c r="AP2844" s="13"/>
      <c r="AQ2844" s="13"/>
      <c r="AR2844" s="13"/>
      <c r="AS2844" s="13"/>
      <c r="AT2844" s="13"/>
      <c r="AU2844" s="13"/>
      <c r="AV2844" s="13"/>
      <c r="AW2844" s="13"/>
      <c r="AX2844" s="13"/>
    </row>
    <row r="2845" spans="1:50" s="61" customFormat="1" ht="15" x14ac:dyDescent="0.25">
      <c r="A2845" s="57"/>
      <c r="B2845" s="57"/>
      <c r="C2845" s="60"/>
      <c r="D2845" s="13"/>
      <c r="E2845" s="13"/>
      <c r="H2845" s="13"/>
      <c r="I2845" s="13"/>
      <c r="J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  <c r="AL2845" s="13"/>
      <c r="AM2845" s="13"/>
      <c r="AN2845" s="13"/>
      <c r="AO2845" s="13"/>
      <c r="AP2845" s="13"/>
      <c r="AQ2845" s="13"/>
      <c r="AR2845" s="13"/>
      <c r="AS2845" s="13"/>
      <c r="AT2845" s="13"/>
      <c r="AU2845" s="13"/>
      <c r="AV2845" s="13"/>
      <c r="AW2845" s="13"/>
      <c r="AX2845" s="13"/>
    </row>
    <row r="2846" spans="1:50" s="61" customFormat="1" ht="15" x14ac:dyDescent="0.25">
      <c r="A2846" s="57"/>
      <c r="B2846" s="57"/>
      <c r="C2846" s="60"/>
      <c r="D2846" s="13"/>
      <c r="E2846" s="13"/>
      <c r="H2846" s="13"/>
      <c r="I2846" s="13"/>
      <c r="J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  <c r="AL2846" s="13"/>
      <c r="AM2846" s="13"/>
      <c r="AN2846" s="13"/>
      <c r="AO2846" s="13"/>
      <c r="AP2846" s="13"/>
      <c r="AQ2846" s="13"/>
      <c r="AR2846" s="13"/>
      <c r="AS2846" s="13"/>
      <c r="AT2846" s="13"/>
      <c r="AU2846" s="13"/>
      <c r="AV2846" s="13"/>
      <c r="AW2846" s="13"/>
      <c r="AX2846" s="13"/>
    </row>
    <row r="2847" spans="1:50" s="61" customFormat="1" ht="15" x14ac:dyDescent="0.25">
      <c r="A2847" s="57"/>
      <c r="B2847" s="57"/>
      <c r="C2847" s="60"/>
      <c r="D2847" s="13"/>
      <c r="E2847" s="13"/>
      <c r="H2847" s="13"/>
      <c r="I2847" s="13"/>
      <c r="J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  <c r="AL2847" s="13"/>
      <c r="AM2847" s="13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/>
      <c r="AX2847" s="13"/>
    </row>
    <row r="2848" spans="1:50" s="61" customFormat="1" ht="15" x14ac:dyDescent="0.25">
      <c r="A2848" s="57"/>
      <c r="B2848" s="57"/>
      <c r="C2848" s="60"/>
      <c r="D2848" s="13"/>
      <c r="E2848" s="13"/>
      <c r="H2848" s="13"/>
      <c r="I2848" s="13"/>
      <c r="J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  <c r="AL2848" s="13"/>
      <c r="AM2848" s="13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3"/>
    </row>
    <row r="2849" spans="1:50" s="61" customFormat="1" ht="15" x14ac:dyDescent="0.25">
      <c r="A2849" s="57"/>
      <c r="B2849" s="57"/>
      <c r="C2849" s="60"/>
      <c r="D2849" s="13"/>
      <c r="E2849" s="13"/>
      <c r="H2849" s="13"/>
      <c r="I2849" s="13"/>
      <c r="J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  <c r="AL2849" s="13"/>
      <c r="AM2849" s="13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</row>
    <row r="2850" spans="1:50" s="61" customFormat="1" ht="15" x14ac:dyDescent="0.25">
      <c r="A2850" s="57"/>
      <c r="B2850" s="57"/>
      <c r="C2850" s="60"/>
      <c r="D2850" s="13"/>
      <c r="E2850" s="13"/>
      <c r="H2850" s="13"/>
      <c r="I2850" s="13"/>
      <c r="J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  <c r="AL2850" s="13"/>
      <c r="AM2850" s="13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</row>
    <row r="2851" spans="1:50" s="61" customFormat="1" ht="15" x14ac:dyDescent="0.25">
      <c r="A2851" s="57"/>
      <c r="B2851" s="57"/>
      <c r="C2851" s="60"/>
      <c r="D2851" s="13"/>
      <c r="E2851" s="13"/>
      <c r="H2851" s="13"/>
      <c r="I2851" s="13"/>
      <c r="J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  <c r="AL2851" s="13"/>
      <c r="AM2851" s="13"/>
      <c r="AN2851" s="13"/>
      <c r="AO2851" s="13"/>
      <c r="AP2851" s="13"/>
      <c r="AQ2851" s="13"/>
      <c r="AR2851" s="13"/>
      <c r="AS2851" s="13"/>
      <c r="AT2851" s="13"/>
      <c r="AU2851" s="13"/>
      <c r="AV2851" s="13"/>
      <c r="AW2851" s="13"/>
      <c r="AX2851" s="13"/>
    </row>
    <row r="2852" spans="1:50" s="61" customFormat="1" ht="15" x14ac:dyDescent="0.25">
      <c r="A2852" s="57"/>
      <c r="B2852" s="57"/>
      <c r="C2852" s="60"/>
      <c r="D2852" s="13"/>
      <c r="E2852" s="13"/>
      <c r="H2852" s="13"/>
      <c r="I2852" s="13"/>
      <c r="J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  <c r="AL2852" s="13"/>
      <c r="AM2852" s="13"/>
      <c r="AN2852" s="13"/>
      <c r="AO2852" s="13"/>
      <c r="AP2852" s="13"/>
      <c r="AQ2852" s="13"/>
      <c r="AR2852" s="13"/>
      <c r="AS2852" s="13"/>
      <c r="AT2852" s="13"/>
      <c r="AU2852" s="13"/>
      <c r="AV2852" s="13"/>
      <c r="AW2852" s="13"/>
      <c r="AX2852" s="13"/>
    </row>
    <row r="2853" spans="1:50" s="61" customFormat="1" ht="15" x14ac:dyDescent="0.25">
      <c r="A2853" s="57"/>
      <c r="B2853" s="57"/>
      <c r="C2853" s="60"/>
      <c r="D2853" s="13"/>
      <c r="E2853" s="13"/>
      <c r="H2853" s="13"/>
      <c r="I2853" s="13"/>
      <c r="J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  <c r="AL2853" s="13"/>
      <c r="AM2853" s="13"/>
      <c r="AN2853" s="13"/>
      <c r="AO2853" s="13"/>
      <c r="AP2853" s="13"/>
      <c r="AQ2853" s="13"/>
      <c r="AR2853" s="13"/>
      <c r="AS2853" s="13"/>
      <c r="AT2853" s="13"/>
      <c r="AU2853" s="13"/>
      <c r="AV2853" s="13"/>
      <c r="AW2853" s="13"/>
      <c r="AX2853" s="13"/>
    </row>
    <row r="2854" spans="1:50" s="61" customFormat="1" ht="15" x14ac:dyDescent="0.25">
      <c r="A2854" s="57"/>
      <c r="B2854" s="57"/>
      <c r="C2854" s="60"/>
      <c r="D2854" s="13"/>
      <c r="E2854" s="13"/>
      <c r="H2854" s="13"/>
      <c r="I2854" s="13"/>
      <c r="J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  <c r="AL2854" s="13"/>
      <c r="AM2854" s="13"/>
      <c r="AN2854" s="13"/>
      <c r="AO2854" s="13"/>
      <c r="AP2854" s="13"/>
      <c r="AQ2854" s="13"/>
      <c r="AR2854" s="13"/>
      <c r="AS2854" s="13"/>
      <c r="AT2854" s="13"/>
      <c r="AU2854" s="13"/>
      <c r="AV2854" s="13"/>
      <c r="AW2854" s="13"/>
      <c r="AX2854" s="13"/>
    </row>
    <row r="2855" spans="1:50" s="61" customFormat="1" ht="15" x14ac:dyDescent="0.25">
      <c r="A2855" s="57"/>
      <c r="B2855" s="57"/>
      <c r="C2855" s="60"/>
      <c r="D2855" s="13"/>
      <c r="E2855" s="13"/>
      <c r="H2855" s="13"/>
      <c r="I2855" s="13"/>
      <c r="J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  <c r="AL2855" s="13"/>
      <c r="AM2855" s="13"/>
      <c r="AN2855" s="13"/>
      <c r="AO2855" s="13"/>
      <c r="AP2855" s="13"/>
      <c r="AQ2855" s="13"/>
      <c r="AR2855" s="13"/>
      <c r="AS2855" s="13"/>
      <c r="AT2855" s="13"/>
      <c r="AU2855" s="13"/>
      <c r="AV2855" s="13"/>
      <c r="AW2855" s="13"/>
      <c r="AX2855" s="13"/>
    </row>
    <row r="2856" spans="1:50" s="61" customFormat="1" ht="15" x14ac:dyDescent="0.25">
      <c r="A2856" s="57"/>
      <c r="B2856" s="57"/>
      <c r="C2856" s="60"/>
      <c r="D2856" s="13"/>
      <c r="E2856" s="13"/>
      <c r="H2856" s="13"/>
      <c r="I2856" s="13"/>
      <c r="J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  <c r="AL2856" s="13"/>
      <c r="AM2856" s="13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</row>
    <row r="2857" spans="1:50" s="61" customFormat="1" ht="15" x14ac:dyDescent="0.25">
      <c r="A2857" s="57"/>
      <c r="B2857" s="57"/>
      <c r="C2857" s="60"/>
      <c r="D2857" s="13"/>
      <c r="E2857" s="13"/>
      <c r="H2857" s="13"/>
      <c r="I2857" s="13"/>
      <c r="J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  <c r="AL2857" s="13"/>
      <c r="AM2857" s="13"/>
      <c r="AN2857" s="13"/>
      <c r="AO2857" s="13"/>
      <c r="AP2857" s="13"/>
      <c r="AQ2857" s="13"/>
      <c r="AR2857" s="13"/>
      <c r="AS2857" s="13"/>
      <c r="AT2857" s="13"/>
      <c r="AU2857" s="13"/>
      <c r="AV2857" s="13"/>
      <c r="AW2857" s="13"/>
      <c r="AX2857" s="13"/>
    </row>
    <row r="2858" spans="1:50" s="61" customFormat="1" ht="15" x14ac:dyDescent="0.25">
      <c r="A2858" s="57"/>
      <c r="B2858" s="57"/>
      <c r="C2858" s="60"/>
      <c r="D2858" s="13"/>
      <c r="E2858" s="13"/>
      <c r="H2858" s="13"/>
      <c r="I2858" s="13"/>
      <c r="J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  <c r="AL2858" s="13"/>
      <c r="AM2858" s="13"/>
      <c r="AN2858" s="13"/>
      <c r="AO2858" s="13"/>
      <c r="AP2858" s="13"/>
      <c r="AQ2858" s="13"/>
      <c r="AR2858" s="13"/>
      <c r="AS2858" s="13"/>
      <c r="AT2858" s="13"/>
      <c r="AU2858" s="13"/>
      <c r="AV2858" s="13"/>
      <c r="AW2858" s="13"/>
      <c r="AX2858" s="13"/>
    </row>
    <row r="2859" spans="1:50" s="61" customFormat="1" ht="15" x14ac:dyDescent="0.25">
      <c r="A2859" s="57"/>
      <c r="B2859" s="57"/>
      <c r="C2859" s="60"/>
      <c r="D2859" s="13"/>
      <c r="E2859" s="13"/>
      <c r="H2859" s="13"/>
      <c r="I2859" s="13"/>
      <c r="J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  <c r="AL2859" s="13"/>
      <c r="AM2859" s="13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</row>
    <row r="2860" spans="1:50" s="61" customFormat="1" ht="15" x14ac:dyDescent="0.25">
      <c r="A2860" s="57"/>
      <c r="B2860" s="57"/>
      <c r="C2860" s="60"/>
      <c r="D2860" s="13"/>
      <c r="E2860" s="13"/>
      <c r="H2860" s="13"/>
      <c r="I2860" s="13"/>
      <c r="J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  <c r="AL2860" s="13"/>
      <c r="AM2860" s="13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</row>
    <row r="2861" spans="1:50" s="61" customFormat="1" ht="15" x14ac:dyDescent="0.25">
      <c r="A2861" s="57"/>
      <c r="B2861" s="57"/>
      <c r="C2861" s="60"/>
      <c r="D2861" s="13"/>
      <c r="E2861" s="13"/>
      <c r="H2861" s="13"/>
      <c r="I2861" s="13"/>
      <c r="J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  <c r="AL2861" s="13"/>
      <c r="AM2861" s="13"/>
      <c r="AN2861" s="13"/>
      <c r="AO2861" s="13"/>
      <c r="AP2861" s="13"/>
      <c r="AQ2861" s="13"/>
      <c r="AR2861" s="13"/>
      <c r="AS2861" s="13"/>
      <c r="AT2861" s="13"/>
      <c r="AU2861" s="13"/>
      <c r="AV2861" s="13"/>
      <c r="AW2861" s="13"/>
      <c r="AX2861" s="13"/>
    </row>
    <row r="2862" spans="1:50" s="61" customFormat="1" ht="15" x14ac:dyDescent="0.25">
      <c r="A2862" s="57"/>
      <c r="B2862" s="57"/>
      <c r="C2862" s="60"/>
      <c r="D2862" s="13"/>
      <c r="E2862" s="13"/>
      <c r="H2862" s="13"/>
      <c r="I2862" s="13"/>
      <c r="J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  <c r="AL2862" s="13"/>
      <c r="AM2862" s="13"/>
      <c r="AN2862" s="13"/>
      <c r="AO2862" s="13"/>
      <c r="AP2862" s="13"/>
      <c r="AQ2862" s="13"/>
      <c r="AR2862" s="13"/>
      <c r="AS2862" s="13"/>
      <c r="AT2862" s="13"/>
      <c r="AU2862" s="13"/>
      <c r="AV2862" s="13"/>
      <c r="AW2862" s="13"/>
      <c r="AX2862" s="13"/>
    </row>
    <row r="2863" spans="1:50" s="61" customFormat="1" ht="15" x14ac:dyDescent="0.25">
      <c r="A2863" s="57"/>
      <c r="B2863" s="57"/>
      <c r="C2863" s="60"/>
      <c r="D2863" s="13"/>
      <c r="E2863" s="13"/>
      <c r="H2863" s="13"/>
      <c r="I2863" s="13"/>
      <c r="J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  <c r="AL2863" s="13"/>
      <c r="AM2863" s="13"/>
      <c r="AN2863" s="13"/>
      <c r="AO2863" s="13"/>
      <c r="AP2863" s="13"/>
      <c r="AQ2863" s="13"/>
      <c r="AR2863" s="13"/>
      <c r="AS2863" s="13"/>
      <c r="AT2863" s="13"/>
      <c r="AU2863" s="13"/>
      <c r="AV2863" s="13"/>
      <c r="AW2863" s="13"/>
      <c r="AX2863" s="13"/>
    </row>
    <row r="2864" spans="1:50" s="61" customFormat="1" ht="15" x14ac:dyDescent="0.25">
      <c r="A2864" s="57"/>
      <c r="B2864" s="57"/>
      <c r="C2864" s="60"/>
      <c r="D2864" s="13"/>
      <c r="E2864" s="13"/>
      <c r="H2864" s="13"/>
      <c r="I2864" s="13"/>
      <c r="J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  <c r="AL2864" s="13"/>
      <c r="AM2864" s="13"/>
      <c r="AN2864" s="13"/>
      <c r="AO2864" s="13"/>
      <c r="AP2864" s="13"/>
      <c r="AQ2864" s="13"/>
      <c r="AR2864" s="13"/>
      <c r="AS2864" s="13"/>
      <c r="AT2864" s="13"/>
      <c r="AU2864" s="13"/>
      <c r="AV2864" s="13"/>
      <c r="AW2864" s="13"/>
      <c r="AX2864" s="13"/>
    </row>
    <row r="2865" spans="1:50" s="61" customFormat="1" ht="15" x14ac:dyDescent="0.25">
      <c r="A2865" s="57"/>
      <c r="B2865" s="57"/>
      <c r="C2865" s="60"/>
      <c r="D2865" s="13"/>
      <c r="E2865" s="13"/>
      <c r="H2865" s="13"/>
      <c r="I2865" s="13"/>
      <c r="J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  <c r="AL2865" s="13"/>
      <c r="AM2865" s="13"/>
      <c r="AN2865" s="13"/>
      <c r="AO2865" s="13"/>
      <c r="AP2865" s="13"/>
      <c r="AQ2865" s="13"/>
      <c r="AR2865" s="13"/>
      <c r="AS2865" s="13"/>
      <c r="AT2865" s="13"/>
      <c r="AU2865" s="13"/>
      <c r="AV2865" s="13"/>
      <c r="AW2865" s="13"/>
      <c r="AX2865" s="13"/>
    </row>
    <row r="2866" spans="1:50" s="61" customFormat="1" ht="15" x14ac:dyDescent="0.25">
      <c r="A2866" s="57"/>
      <c r="B2866" s="57"/>
      <c r="C2866" s="60"/>
      <c r="D2866" s="13"/>
      <c r="E2866" s="13"/>
      <c r="H2866" s="13"/>
      <c r="I2866" s="13"/>
      <c r="J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  <c r="AL2866" s="13"/>
      <c r="AM2866" s="13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</row>
    <row r="2867" spans="1:50" s="61" customFormat="1" ht="15" x14ac:dyDescent="0.25">
      <c r="A2867" s="57"/>
      <c r="B2867" s="57"/>
      <c r="C2867" s="60"/>
      <c r="D2867" s="13"/>
      <c r="E2867" s="13"/>
      <c r="H2867" s="13"/>
      <c r="I2867" s="13"/>
      <c r="J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  <c r="AL2867" s="13"/>
      <c r="AM2867" s="13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</row>
    <row r="2868" spans="1:50" s="61" customFormat="1" ht="15" x14ac:dyDescent="0.25">
      <c r="A2868" s="57"/>
      <c r="B2868" s="57"/>
      <c r="C2868" s="60"/>
      <c r="D2868" s="13"/>
      <c r="E2868" s="13"/>
      <c r="H2868" s="13"/>
      <c r="I2868" s="13"/>
      <c r="J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  <c r="AL2868" s="13"/>
      <c r="AM2868" s="13"/>
      <c r="AN2868" s="13"/>
      <c r="AO2868" s="13"/>
      <c r="AP2868" s="13"/>
      <c r="AQ2868" s="13"/>
      <c r="AR2868" s="13"/>
      <c r="AS2868" s="13"/>
      <c r="AT2868" s="13"/>
      <c r="AU2868" s="13"/>
      <c r="AV2868" s="13"/>
      <c r="AW2868" s="13"/>
      <c r="AX2868" s="13"/>
    </row>
    <row r="2869" spans="1:50" s="61" customFormat="1" ht="15" x14ac:dyDescent="0.25">
      <c r="A2869" s="57"/>
      <c r="B2869" s="57"/>
      <c r="C2869" s="60"/>
      <c r="D2869" s="13"/>
      <c r="E2869" s="13"/>
      <c r="H2869" s="13"/>
      <c r="I2869" s="13"/>
      <c r="J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  <c r="AL2869" s="13"/>
      <c r="AM2869" s="13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</row>
    <row r="2870" spans="1:50" s="61" customFormat="1" ht="15" x14ac:dyDescent="0.25">
      <c r="A2870" s="57"/>
      <c r="B2870" s="57"/>
      <c r="C2870" s="60"/>
      <c r="D2870" s="13"/>
      <c r="E2870" s="13"/>
      <c r="H2870" s="13"/>
      <c r="I2870" s="13"/>
      <c r="J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  <c r="AL2870" s="13"/>
      <c r="AM2870" s="13"/>
      <c r="AN2870" s="13"/>
      <c r="AO2870" s="13"/>
      <c r="AP2870" s="13"/>
      <c r="AQ2870" s="13"/>
      <c r="AR2870" s="13"/>
      <c r="AS2870" s="13"/>
      <c r="AT2870" s="13"/>
      <c r="AU2870" s="13"/>
      <c r="AV2870" s="13"/>
      <c r="AW2870" s="13"/>
      <c r="AX2870" s="13"/>
    </row>
    <row r="2871" spans="1:50" s="61" customFormat="1" ht="15" x14ac:dyDescent="0.25">
      <c r="A2871" s="57"/>
      <c r="B2871" s="57"/>
      <c r="C2871" s="60"/>
      <c r="D2871" s="13"/>
      <c r="E2871" s="13"/>
      <c r="H2871" s="13"/>
      <c r="I2871" s="13"/>
      <c r="J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  <c r="AL2871" s="13"/>
      <c r="AM2871" s="13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</row>
    <row r="2872" spans="1:50" s="61" customFormat="1" ht="15" x14ac:dyDescent="0.25">
      <c r="A2872" s="57"/>
      <c r="B2872" s="57"/>
      <c r="C2872" s="60"/>
      <c r="D2872" s="13"/>
      <c r="E2872" s="13"/>
      <c r="H2872" s="13"/>
      <c r="I2872" s="13"/>
      <c r="J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  <c r="AL2872" s="13"/>
      <c r="AM2872" s="13"/>
      <c r="AN2872" s="13"/>
      <c r="AO2872" s="13"/>
      <c r="AP2872" s="13"/>
      <c r="AQ2872" s="13"/>
      <c r="AR2872" s="13"/>
      <c r="AS2872" s="13"/>
      <c r="AT2872" s="13"/>
      <c r="AU2872" s="13"/>
      <c r="AV2872" s="13"/>
      <c r="AW2872" s="13"/>
      <c r="AX2872" s="13"/>
    </row>
    <row r="2873" spans="1:50" s="61" customFormat="1" ht="15" x14ac:dyDescent="0.25">
      <c r="A2873" s="57"/>
      <c r="B2873" s="57"/>
      <c r="C2873" s="60"/>
      <c r="D2873" s="13"/>
      <c r="E2873" s="13"/>
      <c r="H2873" s="13"/>
      <c r="I2873" s="13"/>
      <c r="J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  <c r="AL2873" s="13"/>
      <c r="AM2873" s="13"/>
      <c r="AN2873" s="13"/>
      <c r="AO2873" s="13"/>
      <c r="AP2873" s="13"/>
      <c r="AQ2873" s="13"/>
      <c r="AR2873" s="13"/>
      <c r="AS2873" s="13"/>
      <c r="AT2873" s="13"/>
      <c r="AU2873" s="13"/>
      <c r="AV2873" s="13"/>
      <c r="AW2873" s="13"/>
      <c r="AX2873" s="13"/>
    </row>
    <row r="2874" spans="1:50" s="61" customFormat="1" ht="15" x14ac:dyDescent="0.25">
      <c r="A2874" s="57"/>
      <c r="B2874" s="57"/>
      <c r="C2874" s="60"/>
      <c r="D2874" s="13"/>
      <c r="E2874" s="13"/>
      <c r="H2874" s="13"/>
      <c r="I2874" s="13"/>
      <c r="J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  <c r="AL2874" s="13"/>
      <c r="AM2874" s="13"/>
      <c r="AN2874" s="13"/>
      <c r="AO2874" s="13"/>
      <c r="AP2874" s="13"/>
      <c r="AQ2874" s="13"/>
      <c r="AR2874" s="13"/>
      <c r="AS2874" s="13"/>
      <c r="AT2874" s="13"/>
      <c r="AU2874" s="13"/>
      <c r="AV2874" s="13"/>
      <c r="AW2874" s="13"/>
      <c r="AX2874" s="13"/>
    </row>
    <row r="2875" spans="1:50" s="61" customFormat="1" ht="15" x14ac:dyDescent="0.25">
      <c r="A2875" s="57"/>
      <c r="B2875" s="57"/>
      <c r="C2875" s="60"/>
      <c r="D2875" s="13"/>
      <c r="E2875" s="13"/>
      <c r="H2875" s="13"/>
      <c r="I2875" s="13"/>
      <c r="J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  <c r="AL2875" s="13"/>
      <c r="AM2875" s="13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</row>
    <row r="2876" spans="1:50" s="61" customFormat="1" ht="15" x14ac:dyDescent="0.25">
      <c r="A2876" s="57"/>
      <c r="B2876" s="57"/>
      <c r="C2876" s="60"/>
      <c r="D2876" s="13"/>
      <c r="E2876" s="13"/>
      <c r="H2876" s="13"/>
      <c r="I2876" s="13"/>
      <c r="J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  <c r="AL2876" s="13"/>
      <c r="AM2876" s="13"/>
      <c r="AN2876" s="13"/>
      <c r="AO2876" s="13"/>
      <c r="AP2876" s="13"/>
      <c r="AQ2876" s="13"/>
      <c r="AR2876" s="13"/>
      <c r="AS2876" s="13"/>
      <c r="AT2876" s="13"/>
      <c r="AU2876" s="13"/>
      <c r="AV2876" s="13"/>
      <c r="AW2876" s="13"/>
      <c r="AX2876" s="13"/>
    </row>
    <row r="2877" spans="1:50" s="61" customFormat="1" ht="15" x14ac:dyDescent="0.25">
      <c r="A2877" s="57"/>
      <c r="B2877" s="57"/>
      <c r="C2877" s="60"/>
      <c r="D2877" s="13"/>
      <c r="E2877" s="13"/>
      <c r="H2877" s="13"/>
      <c r="I2877" s="13"/>
      <c r="J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  <c r="AL2877" s="13"/>
      <c r="AM2877" s="13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</row>
    <row r="2878" spans="1:50" s="61" customFormat="1" ht="15" x14ac:dyDescent="0.25">
      <c r="A2878" s="57"/>
      <c r="B2878" s="57"/>
      <c r="C2878" s="60"/>
      <c r="D2878" s="13"/>
      <c r="E2878" s="13"/>
      <c r="H2878" s="13"/>
      <c r="I2878" s="13"/>
      <c r="J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  <c r="AL2878" s="13"/>
      <c r="AM2878" s="13"/>
      <c r="AN2878" s="13"/>
      <c r="AO2878" s="13"/>
      <c r="AP2878" s="13"/>
      <c r="AQ2878" s="13"/>
      <c r="AR2878" s="13"/>
      <c r="AS2878" s="13"/>
      <c r="AT2878" s="13"/>
      <c r="AU2878" s="13"/>
      <c r="AV2878" s="13"/>
      <c r="AW2878" s="13"/>
      <c r="AX2878" s="13"/>
    </row>
    <row r="2879" spans="1:50" s="61" customFormat="1" ht="15" x14ac:dyDescent="0.25">
      <c r="A2879" s="57"/>
      <c r="B2879" s="57"/>
      <c r="C2879" s="60"/>
      <c r="D2879" s="13"/>
      <c r="E2879" s="13"/>
      <c r="H2879" s="13"/>
      <c r="I2879" s="13"/>
      <c r="J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  <c r="AL2879" s="13"/>
      <c r="AM2879" s="13"/>
      <c r="AN2879" s="13"/>
      <c r="AO2879" s="13"/>
      <c r="AP2879" s="13"/>
      <c r="AQ2879" s="13"/>
      <c r="AR2879" s="13"/>
      <c r="AS2879" s="13"/>
      <c r="AT2879" s="13"/>
      <c r="AU2879" s="13"/>
      <c r="AV2879" s="13"/>
      <c r="AW2879" s="13"/>
      <c r="AX2879" s="13"/>
    </row>
    <row r="2880" spans="1:50" s="61" customFormat="1" ht="15" x14ac:dyDescent="0.25">
      <c r="A2880" s="57"/>
      <c r="B2880" s="57"/>
      <c r="C2880" s="60"/>
      <c r="D2880" s="13"/>
      <c r="E2880" s="13"/>
      <c r="H2880" s="13"/>
      <c r="I2880" s="13"/>
      <c r="J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  <c r="AL2880" s="13"/>
      <c r="AM2880" s="13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</row>
    <row r="2881" spans="1:50" s="61" customFormat="1" ht="15" x14ac:dyDescent="0.25">
      <c r="A2881" s="57"/>
      <c r="B2881" s="57"/>
      <c r="C2881" s="60"/>
      <c r="D2881" s="13"/>
      <c r="E2881" s="13"/>
      <c r="H2881" s="13"/>
      <c r="I2881" s="13"/>
      <c r="J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  <c r="AL2881" s="13"/>
      <c r="AM2881" s="13"/>
      <c r="AN2881" s="13"/>
      <c r="AO2881" s="13"/>
      <c r="AP2881" s="13"/>
      <c r="AQ2881" s="13"/>
      <c r="AR2881" s="13"/>
      <c r="AS2881" s="13"/>
      <c r="AT2881" s="13"/>
      <c r="AU2881" s="13"/>
      <c r="AV2881" s="13"/>
      <c r="AW2881" s="13"/>
      <c r="AX2881" s="13"/>
    </row>
    <row r="2882" spans="1:50" s="61" customFormat="1" ht="15" x14ac:dyDescent="0.25">
      <c r="A2882" s="57"/>
      <c r="B2882" s="57"/>
      <c r="C2882" s="60"/>
      <c r="D2882" s="13"/>
      <c r="E2882" s="13"/>
      <c r="H2882" s="13"/>
      <c r="I2882" s="13"/>
      <c r="J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  <c r="AL2882" s="13"/>
      <c r="AM2882" s="13"/>
      <c r="AN2882" s="13"/>
      <c r="AO2882" s="13"/>
      <c r="AP2882" s="13"/>
      <c r="AQ2882" s="13"/>
      <c r="AR2882" s="13"/>
      <c r="AS2882" s="13"/>
      <c r="AT2882" s="13"/>
      <c r="AU2882" s="13"/>
      <c r="AV2882" s="13"/>
      <c r="AW2882" s="13"/>
      <c r="AX2882" s="13"/>
    </row>
    <row r="2883" spans="1:50" s="61" customFormat="1" ht="15" x14ac:dyDescent="0.25">
      <c r="A2883" s="57"/>
      <c r="B2883" s="57"/>
      <c r="C2883" s="60"/>
      <c r="D2883" s="13"/>
      <c r="E2883" s="13"/>
      <c r="H2883" s="13"/>
      <c r="I2883" s="13"/>
      <c r="J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  <c r="AL2883" s="13"/>
      <c r="AM2883" s="13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</row>
    <row r="2884" spans="1:50" s="61" customFormat="1" ht="15" x14ac:dyDescent="0.25">
      <c r="A2884" s="57"/>
      <c r="B2884" s="57"/>
      <c r="C2884" s="60"/>
      <c r="D2884" s="13"/>
      <c r="E2884" s="13"/>
      <c r="H2884" s="13"/>
      <c r="I2884" s="13"/>
      <c r="J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  <c r="AL2884" s="13"/>
      <c r="AM2884" s="13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</row>
    <row r="2885" spans="1:50" s="61" customFormat="1" ht="15" x14ac:dyDescent="0.25">
      <c r="A2885" s="57"/>
      <c r="B2885" s="57"/>
      <c r="C2885" s="60"/>
      <c r="D2885" s="13"/>
      <c r="E2885" s="13"/>
      <c r="H2885" s="13"/>
      <c r="I2885" s="13"/>
      <c r="J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  <c r="AL2885" s="13"/>
      <c r="AM2885" s="13"/>
      <c r="AN2885" s="13"/>
      <c r="AO2885" s="13"/>
      <c r="AP2885" s="13"/>
      <c r="AQ2885" s="13"/>
      <c r="AR2885" s="13"/>
      <c r="AS2885" s="13"/>
      <c r="AT2885" s="13"/>
      <c r="AU2885" s="13"/>
      <c r="AV2885" s="13"/>
      <c r="AW2885" s="13"/>
      <c r="AX2885" s="13"/>
    </row>
    <row r="2886" spans="1:50" s="61" customFormat="1" ht="15" x14ac:dyDescent="0.25">
      <c r="A2886" s="57"/>
      <c r="B2886" s="57"/>
      <c r="C2886" s="60"/>
      <c r="D2886" s="13"/>
      <c r="E2886" s="13"/>
      <c r="H2886" s="13"/>
      <c r="I2886" s="13"/>
      <c r="J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  <c r="AL2886" s="13"/>
      <c r="AM2886" s="13"/>
      <c r="AN2886" s="13"/>
      <c r="AO2886" s="13"/>
      <c r="AP2886" s="13"/>
      <c r="AQ2886" s="13"/>
      <c r="AR2886" s="13"/>
      <c r="AS2886" s="13"/>
      <c r="AT2886" s="13"/>
      <c r="AU2886" s="13"/>
      <c r="AV2886" s="13"/>
      <c r="AW2886" s="13"/>
      <c r="AX2886" s="13"/>
    </row>
    <row r="2887" spans="1:50" s="61" customFormat="1" ht="15" x14ac:dyDescent="0.25">
      <c r="A2887" s="57"/>
      <c r="B2887" s="57"/>
      <c r="C2887" s="60"/>
      <c r="D2887" s="13"/>
      <c r="E2887" s="13"/>
      <c r="H2887" s="13"/>
      <c r="I2887" s="13"/>
      <c r="J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  <c r="AL2887" s="13"/>
      <c r="AM2887" s="13"/>
      <c r="AN2887" s="13"/>
      <c r="AO2887" s="13"/>
      <c r="AP2887" s="13"/>
      <c r="AQ2887" s="13"/>
      <c r="AR2887" s="13"/>
      <c r="AS2887" s="13"/>
      <c r="AT2887" s="13"/>
      <c r="AU2887" s="13"/>
      <c r="AV2887" s="13"/>
      <c r="AW2887" s="13"/>
      <c r="AX2887" s="13"/>
    </row>
    <row r="2888" spans="1:50" s="61" customFormat="1" ht="15" x14ac:dyDescent="0.25">
      <c r="A2888" s="57"/>
      <c r="B2888" s="57"/>
      <c r="C2888" s="60"/>
      <c r="D2888" s="13"/>
      <c r="E2888" s="13"/>
      <c r="H2888" s="13"/>
      <c r="I2888" s="13"/>
      <c r="J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  <c r="AL2888" s="13"/>
      <c r="AM2888" s="13"/>
      <c r="AN2888" s="13"/>
      <c r="AO2888" s="13"/>
      <c r="AP2888" s="13"/>
      <c r="AQ2888" s="13"/>
      <c r="AR2888" s="13"/>
      <c r="AS2888" s="13"/>
      <c r="AT2888" s="13"/>
      <c r="AU2888" s="13"/>
      <c r="AV2888" s="13"/>
      <c r="AW2888" s="13"/>
      <c r="AX2888" s="13"/>
    </row>
    <row r="2889" spans="1:50" s="61" customFormat="1" ht="15" x14ac:dyDescent="0.25">
      <c r="A2889" s="57"/>
      <c r="B2889" s="57"/>
      <c r="C2889" s="60"/>
      <c r="D2889" s="13"/>
      <c r="E2889" s="13"/>
      <c r="H2889" s="13"/>
      <c r="I2889" s="13"/>
      <c r="J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  <c r="AL2889" s="13"/>
      <c r="AM2889" s="13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/>
      <c r="AX2889" s="13"/>
    </row>
    <row r="2890" spans="1:50" s="61" customFormat="1" ht="15" x14ac:dyDescent="0.25">
      <c r="A2890" s="57"/>
      <c r="B2890" s="57"/>
      <c r="C2890" s="60"/>
      <c r="D2890" s="13"/>
      <c r="E2890" s="13"/>
      <c r="H2890" s="13"/>
      <c r="I2890" s="13"/>
      <c r="J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  <c r="AL2890" s="13"/>
      <c r="AM2890" s="13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</row>
    <row r="2891" spans="1:50" s="61" customFormat="1" ht="15" x14ac:dyDescent="0.25">
      <c r="A2891" s="57"/>
      <c r="B2891" s="57"/>
      <c r="C2891" s="60"/>
      <c r="D2891" s="13"/>
      <c r="E2891" s="13"/>
      <c r="H2891" s="13"/>
      <c r="I2891" s="13"/>
      <c r="J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  <c r="AL2891" s="13"/>
      <c r="AM2891" s="13"/>
      <c r="AN2891" s="13"/>
      <c r="AO2891" s="13"/>
      <c r="AP2891" s="13"/>
      <c r="AQ2891" s="13"/>
      <c r="AR2891" s="13"/>
      <c r="AS2891" s="13"/>
      <c r="AT2891" s="13"/>
      <c r="AU2891" s="13"/>
      <c r="AV2891" s="13"/>
      <c r="AW2891" s="13"/>
      <c r="AX2891" s="13"/>
    </row>
    <row r="2892" spans="1:50" s="61" customFormat="1" ht="15" x14ac:dyDescent="0.25">
      <c r="A2892" s="57"/>
      <c r="B2892" s="57"/>
      <c r="C2892" s="60"/>
      <c r="D2892" s="13"/>
      <c r="E2892" s="13"/>
      <c r="H2892" s="13"/>
      <c r="I2892" s="13"/>
      <c r="J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  <c r="AL2892" s="13"/>
      <c r="AM2892" s="13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</row>
    <row r="2893" spans="1:50" s="61" customFormat="1" ht="15" x14ac:dyDescent="0.25">
      <c r="A2893" s="57"/>
      <c r="B2893" s="57"/>
      <c r="C2893" s="60"/>
      <c r="D2893" s="13"/>
      <c r="E2893" s="13"/>
      <c r="H2893" s="13"/>
      <c r="I2893" s="13"/>
      <c r="J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  <c r="AL2893" s="13"/>
      <c r="AM2893" s="13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</row>
    <row r="2894" spans="1:50" s="61" customFormat="1" ht="15" x14ac:dyDescent="0.25">
      <c r="A2894" s="57"/>
      <c r="B2894" s="57"/>
      <c r="C2894" s="60"/>
      <c r="D2894" s="13"/>
      <c r="E2894" s="13"/>
      <c r="H2894" s="13"/>
      <c r="I2894" s="13"/>
      <c r="J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  <c r="AL2894" s="13"/>
      <c r="AM2894" s="13"/>
      <c r="AN2894" s="13"/>
      <c r="AO2894" s="13"/>
      <c r="AP2894" s="13"/>
      <c r="AQ2894" s="13"/>
      <c r="AR2894" s="13"/>
      <c r="AS2894" s="13"/>
      <c r="AT2894" s="13"/>
      <c r="AU2894" s="13"/>
      <c r="AV2894" s="13"/>
      <c r="AW2894" s="13"/>
      <c r="AX2894" s="13"/>
    </row>
    <row r="2895" spans="1:50" s="61" customFormat="1" ht="15" x14ac:dyDescent="0.25">
      <c r="A2895" s="57"/>
      <c r="B2895" s="57"/>
      <c r="C2895" s="60"/>
      <c r="D2895" s="13"/>
      <c r="E2895" s="13"/>
      <c r="H2895" s="13"/>
      <c r="I2895" s="13"/>
      <c r="J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  <c r="AL2895" s="13"/>
      <c r="AM2895" s="13"/>
      <c r="AN2895" s="13"/>
      <c r="AO2895" s="13"/>
      <c r="AP2895" s="13"/>
      <c r="AQ2895" s="13"/>
      <c r="AR2895" s="13"/>
      <c r="AS2895" s="13"/>
      <c r="AT2895" s="13"/>
      <c r="AU2895" s="13"/>
      <c r="AV2895" s="13"/>
      <c r="AW2895" s="13"/>
      <c r="AX2895" s="13"/>
    </row>
    <row r="2896" spans="1:50" s="61" customFormat="1" ht="15" x14ac:dyDescent="0.25">
      <c r="A2896" s="57"/>
      <c r="B2896" s="57"/>
      <c r="C2896" s="60"/>
      <c r="D2896" s="13"/>
      <c r="E2896" s="13"/>
      <c r="H2896" s="13"/>
      <c r="I2896" s="13"/>
      <c r="J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  <c r="AL2896" s="13"/>
      <c r="AM2896" s="13"/>
      <c r="AN2896" s="13"/>
      <c r="AO2896" s="13"/>
      <c r="AP2896" s="13"/>
      <c r="AQ2896" s="13"/>
      <c r="AR2896" s="13"/>
      <c r="AS2896" s="13"/>
      <c r="AT2896" s="13"/>
      <c r="AU2896" s="13"/>
      <c r="AV2896" s="13"/>
      <c r="AW2896" s="13"/>
      <c r="AX2896" s="13"/>
    </row>
    <row r="2897" spans="1:50" s="61" customFormat="1" ht="15" x14ac:dyDescent="0.25">
      <c r="A2897" s="57"/>
      <c r="B2897" s="57"/>
      <c r="C2897" s="60"/>
      <c r="D2897" s="13"/>
      <c r="E2897" s="13"/>
      <c r="H2897" s="13"/>
      <c r="I2897" s="13"/>
      <c r="J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  <c r="AL2897" s="13"/>
      <c r="AM2897" s="13"/>
      <c r="AN2897" s="13"/>
      <c r="AO2897" s="13"/>
      <c r="AP2897" s="13"/>
      <c r="AQ2897" s="13"/>
      <c r="AR2897" s="13"/>
      <c r="AS2897" s="13"/>
      <c r="AT2897" s="13"/>
      <c r="AU2897" s="13"/>
      <c r="AV2897" s="13"/>
      <c r="AW2897" s="13"/>
      <c r="AX2897" s="13"/>
    </row>
    <row r="2898" spans="1:50" s="61" customFormat="1" ht="15" x14ac:dyDescent="0.25">
      <c r="A2898" s="57"/>
      <c r="B2898" s="57"/>
      <c r="C2898" s="60"/>
      <c r="D2898" s="13"/>
      <c r="E2898" s="13"/>
      <c r="H2898" s="13"/>
      <c r="I2898" s="13"/>
      <c r="J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  <c r="AL2898" s="13"/>
      <c r="AM2898" s="13"/>
      <c r="AN2898" s="13"/>
      <c r="AO2898" s="13"/>
      <c r="AP2898" s="13"/>
      <c r="AQ2898" s="13"/>
      <c r="AR2898" s="13"/>
      <c r="AS2898" s="13"/>
      <c r="AT2898" s="13"/>
      <c r="AU2898" s="13"/>
      <c r="AV2898" s="13"/>
      <c r="AW2898" s="13"/>
      <c r="AX2898" s="13"/>
    </row>
    <row r="2899" spans="1:50" s="61" customFormat="1" ht="15" x14ac:dyDescent="0.25">
      <c r="A2899" s="57"/>
      <c r="B2899" s="57"/>
      <c r="C2899" s="60"/>
      <c r="D2899" s="13"/>
      <c r="E2899" s="13"/>
      <c r="H2899" s="13"/>
      <c r="I2899" s="13"/>
      <c r="J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  <c r="AL2899" s="13"/>
      <c r="AM2899" s="13"/>
      <c r="AN2899" s="13"/>
      <c r="AO2899" s="13"/>
      <c r="AP2899" s="13"/>
      <c r="AQ2899" s="13"/>
      <c r="AR2899" s="13"/>
      <c r="AS2899" s="13"/>
      <c r="AT2899" s="13"/>
      <c r="AU2899" s="13"/>
      <c r="AV2899" s="13"/>
      <c r="AW2899" s="13"/>
      <c r="AX2899" s="13"/>
    </row>
    <row r="2900" spans="1:50" s="61" customFormat="1" ht="15" x14ac:dyDescent="0.25">
      <c r="A2900" s="57"/>
      <c r="B2900" s="57"/>
      <c r="C2900" s="60"/>
      <c r="D2900" s="13"/>
      <c r="E2900" s="13"/>
      <c r="H2900" s="13"/>
      <c r="I2900" s="13"/>
      <c r="J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  <c r="AL2900" s="13"/>
      <c r="AM2900" s="13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/>
      <c r="AX2900" s="13"/>
    </row>
    <row r="2901" spans="1:50" s="61" customFormat="1" ht="15" x14ac:dyDescent="0.25">
      <c r="A2901" s="57"/>
      <c r="B2901" s="57"/>
      <c r="C2901" s="60"/>
      <c r="D2901" s="13"/>
      <c r="E2901" s="13"/>
      <c r="H2901" s="13"/>
      <c r="I2901" s="13"/>
      <c r="J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  <c r="AL2901" s="13"/>
      <c r="AM2901" s="13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</row>
    <row r="2902" spans="1:50" s="61" customFormat="1" ht="15" x14ac:dyDescent="0.25">
      <c r="A2902" s="57"/>
      <c r="B2902" s="57"/>
      <c r="C2902" s="60"/>
      <c r="D2902" s="13"/>
      <c r="E2902" s="13"/>
      <c r="H2902" s="13"/>
      <c r="I2902" s="13"/>
      <c r="J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  <c r="AL2902" s="13"/>
      <c r="AM2902" s="13"/>
      <c r="AN2902" s="13"/>
      <c r="AO2902" s="13"/>
      <c r="AP2902" s="13"/>
      <c r="AQ2902" s="13"/>
      <c r="AR2902" s="13"/>
      <c r="AS2902" s="13"/>
      <c r="AT2902" s="13"/>
      <c r="AU2902" s="13"/>
      <c r="AV2902" s="13"/>
      <c r="AW2902" s="13"/>
      <c r="AX2902" s="13"/>
    </row>
    <row r="2903" spans="1:50" s="61" customFormat="1" ht="15" x14ac:dyDescent="0.25">
      <c r="A2903" s="57"/>
      <c r="B2903" s="57"/>
      <c r="C2903" s="60"/>
      <c r="D2903" s="13"/>
      <c r="E2903" s="13"/>
      <c r="H2903" s="13"/>
      <c r="I2903" s="13"/>
      <c r="J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  <c r="AL2903" s="13"/>
      <c r="AM2903" s="13"/>
      <c r="AN2903" s="13"/>
      <c r="AO2903" s="13"/>
      <c r="AP2903" s="13"/>
      <c r="AQ2903" s="13"/>
      <c r="AR2903" s="13"/>
      <c r="AS2903" s="13"/>
      <c r="AT2903" s="13"/>
      <c r="AU2903" s="13"/>
      <c r="AV2903" s="13"/>
      <c r="AW2903" s="13"/>
      <c r="AX2903" s="13"/>
    </row>
    <row r="2904" spans="1:50" s="61" customFormat="1" ht="15" x14ac:dyDescent="0.25">
      <c r="A2904" s="57"/>
      <c r="B2904" s="57"/>
      <c r="C2904" s="60"/>
      <c r="D2904" s="13"/>
      <c r="E2904" s="13"/>
      <c r="H2904" s="13"/>
      <c r="I2904" s="13"/>
      <c r="J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  <c r="AL2904" s="13"/>
      <c r="AM2904" s="13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</row>
    <row r="2905" spans="1:50" s="61" customFormat="1" ht="15" x14ac:dyDescent="0.25">
      <c r="A2905" s="57"/>
      <c r="B2905" s="57"/>
      <c r="C2905" s="60"/>
      <c r="D2905" s="13"/>
      <c r="E2905" s="13"/>
      <c r="H2905" s="13"/>
      <c r="I2905" s="13"/>
      <c r="J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  <c r="AL2905" s="13"/>
      <c r="AM2905" s="13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</row>
    <row r="2906" spans="1:50" s="61" customFormat="1" ht="15" x14ac:dyDescent="0.25">
      <c r="A2906" s="57"/>
      <c r="B2906" s="57"/>
      <c r="C2906" s="60"/>
      <c r="D2906" s="13"/>
      <c r="E2906" s="13"/>
      <c r="H2906" s="13"/>
      <c r="I2906" s="13"/>
      <c r="J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  <c r="AL2906" s="13"/>
      <c r="AM2906" s="13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/>
      <c r="AX2906" s="13"/>
    </row>
    <row r="2907" spans="1:50" s="61" customFormat="1" ht="15" x14ac:dyDescent="0.25">
      <c r="A2907" s="57"/>
      <c r="B2907" s="57"/>
      <c r="C2907" s="60"/>
      <c r="D2907" s="13"/>
      <c r="E2907" s="13"/>
      <c r="H2907" s="13"/>
      <c r="I2907" s="13"/>
      <c r="J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  <c r="AL2907" s="13"/>
      <c r="AM2907" s="13"/>
      <c r="AN2907" s="13"/>
      <c r="AO2907" s="13"/>
      <c r="AP2907" s="13"/>
      <c r="AQ2907" s="13"/>
      <c r="AR2907" s="13"/>
      <c r="AS2907" s="13"/>
      <c r="AT2907" s="13"/>
      <c r="AU2907" s="13"/>
      <c r="AV2907" s="13"/>
      <c r="AW2907" s="13"/>
      <c r="AX2907" s="13"/>
    </row>
    <row r="2908" spans="1:50" s="61" customFormat="1" ht="15" x14ac:dyDescent="0.25">
      <c r="A2908" s="57"/>
      <c r="B2908" s="57"/>
      <c r="C2908" s="60"/>
      <c r="D2908" s="13"/>
      <c r="E2908" s="13"/>
      <c r="H2908" s="13"/>
      <c r="I2908" s="13"/>
      <c r="J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  <c r="AL2908" s="13"/>
      <c r="AM2908" s="13"/>
      <c r="AN2908" s="13"/>
      <c r="AO2908" s="13"/>
      <c r="AP2908" s="13"/>
      <c r="AQ2908" s="13"/>
      <c r="AR2908" s="13"/>
      <c r="AS2908" s="13"/>
      <c r="AT2908" s="13"/>
      <c r="AU2908" s="13"/>
      <c r="AV2908" s="13"/>
      <c r="AW2908" s="13"/>
      <c r="AX2908" s="13"/>
    </row>
    <row r="2909" spans="1:50" s="61" customFormat="1" ht="15" x14ac:dyDescent="0.25">
      <c r="A2909" s="57"/>
      <c r="B2909" s="57"/>
      <c r="C2909" s="60"/>
      <c r="D2909" s="13"/>
      <c r="E2909" s="13"/>
      <c r="H2909" s="13"/>
      <c r="I2909" s="13"/>
      <c r="J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  <c r="AL2909" s="13"/>
      <c r="AM2909" s="13"/>
      <c r="AN2909" s="13"/>
      <c r="AO2909" s="13"/>
      <c r="AP2909" s="13"/>
      <c r="AQ2909" s="13"/>
      <c r="AR2909" s="13"/>
      <c r="AS2909" s="13"/>
      <c r="AT2909" s="13"/>
      <c r="AU2909" s="13"/>
      <c r="AV2909" s="13"/>
      <c r="AW2909" s="13"/>
      <c r="AX2909" s="13"/>
    </row>
    <row r="2910" spans="1:50" s="61" customFormat="1" ht="15" x14ac:dyDescent="0.25">
      <c r="A2910" s="57"/>
      <c r="B2910" s="57"/>
      <c r="C2910" s="60"/>
      <c r="D2910" s="13"/>
      <c r="E2910" s="13"/>
      <c r="H2910" s="13"/>
      <c r="I2910" s="13"/>
      <c r="J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  <c r="AL2910" s="13"/>
      <c r="AM2910" s="13"/>
      <c r="AN2910" s="13"/>
      <c r="AO2910" s="13"/>
      <c r="AP2910" s="13"/>
      <c r="AQ2910" s="13"/>
      <c r="AR2910" s="13"/>
      <c r="AS2910" s="13"/>
      <c r="AT2910" s="13"/>
      <c r="AU2910" s="13"/>
      <c r="AV2910" s="13"/>
      <c r="AW2910" s="13"/>
      <c r="AX2910" s="13"/>
    </row>
    <row r="2911" spans="1:50" s="61" customFormat="1" ht="15" x14ac:dyDescent="0.25">
      <c r="A2911" s="57"/>
      <c r="B2911" s="57"/>
      <c r="C2911" s="60"/>
      <c r="D2911" s="13"/>
      <c r="E2911" s="13"/>
      <c r="H2911" s="13"/>
      <c r="I2911" s="13"/>
      <c r="J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  <c r="AL2911" s="13"/>
      <c r="AM2911" s="13"/>
      <c r="AN2911" s="13"/>
      <c r="AO2911" s="13"/>
      <c r="AP2911" s="13"/>
      <c r="AQ2911" s="13"/>
      <c r="AR2911" s="13"/>
      <c r="AS2911" s="13"/>
      <c r="AT2911" s="13"/>
      <c r="AU2911" s="13"/>
      <c r="AV2911" s="13"/>
      <c r="AW2911" s="13"/>
      <c r="AX2911" s="13"/>
    </row>
    <row r="2912" spans="1:50" s="61" customFormat="1" ht="15" x14ac:dyDescent="0.25">
      <c r="A2912" s="57"/>
      <c r="B2912" s="57"/>
      <c r="C2912" s="60"/>
      <c r="D2912" s="13"/>
      <c r="E2912" s="13"/>
      <c r="H2912" s="13"/>
      <c r="I2912" s="13"/>
      <c r="J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  <c r="AL2912" s="13"/>
      <c r="AM2912" s="13"/>
      <c r="AN2912" s="13"/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3"/>
    </row>
    <row r="2913" spans="1:50" s="61" customFormat="1" ht="15" x14ac:dyDescent="0.25">
      <c r="A2913" s="57"/>
      <c r="B2913" s="57"/>
      <c r="C2913" s="60"/>
      <c r="D2913" s="13"/>
      <c r="E2913" s="13"/>
      <c r="H2913" s="13"/>
      <c r="I2913" s="13"/>
      <c r="J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  <c r="AL2913" s="13"/>
      <c r="AM2913" s="13"/>
      <c r="AN2913" s="13"/>
      <c r="AO2913" s="13"/>
      <c r="AP2913" s="13"/>
      <c r="AQ2913" s="13"/>
      <c r="AR2913" s="13"/>
      <c r="AS2913" s="13"/>
      <c r="AT2913" s="13"/>
      <c r="AU2913" s="13"/>
      <c r="AV2913" s="13"/>
      <c r="AW2913" s="13"/>
      <c r="AX2913" s="13"/>
    </row>
    <row r="2914" spans="1:50" s="61" customFormat="1" ht="15" x14ac:dyDescent="0.25">
      <c r="A2914" s="57"/>
      <c r="B2914" s="57"/>
      <c r="C2914" s="60"/>
      <c r="D2914" s="13"/>
      <c r="E2914" s="13"/>
      <c r="H2914" s="13"/>
      <c r="I2914" s="13"/>
      <c r="J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  <c r="AL2914" s="13"/>
      <c r="AM2914" s="13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</row>
    <row r="2915" spans="1:50" s="61" customFormat="1" ht="15" x14ac:dyDescent="0.25">
      <c r="A2915" s="57"/>
      <c r="B2915" s="57"/>
      <c r="C2915" s="60"/>
      <c r="D2915" s="13"/>
      <c r="E2915" s="13"/>
      <c r="H2915" s="13"/>
      <c r="I2915" s="13"/>
      <c r="J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  <c r="AL2915" s="13"/>
      <c r="AM2915" s="13"/>
      <c r="AN2915" s="13"/>
      <c r="AO2915" s="13"/>
      <c r="AP2915" s="13"/>
      <c r="AQ2915" s="13"/>
      <c r="AR2915" s="13"/>
      <c r="AS2915" s="13"/>
      <c r="AT2915" s="13"/>
      <c r="AU2915" s="13"/>
      <c r="AV2915" s="13"/>
      <c r="AW2915" s="13"/>
      <c r="AX2915" s="13"/>
    </row>
    <row r="2916" spans="1:50" s="61" customFormat="1" ht="15" x14ac:dyDescent="0.25">
      <c r="A2916" s="57"/>
      <c r="B2916" s="57"/>
      <c r="C2916" s="60"/>
      <c r="D2916" s="13"/>
      <c r="E2916" s="13"/>
      <c r="H2916" s="13"/>
      <c r="I2916" s="13"/>
      <c r="J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  <c r="AL2916" s="13"/>
      <c r="AM2916" s="13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</row>
    <row r="2917" spans="1:50" s="61" customFormat="1" ht="15" x14ac:dyDescent="0.25">
      <c r="A2917" s="57"/>
      <c r="B2917" s="57"/>
      <c r="C2917" s="60"/>
      <c r="D2917" s="13"/>
      <c r="E2917" s="13"/>
      <c r="H2917" s="13"/>
      <c r="I2917" s="13"/>
      <c r="J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  <c r="AL2917" s="13"/>
      <c r="AM2917" s="13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</row>
    <row r="2918" spans="1:50" s="61" customFormat="1" ht="15" x14ac:dyDescent="0.25">
      <c r="A2918" s="57"/>
      <c r="B2918" s="57"/>
      <c r="C2918" s="60"/>
      <c r="D2918" s="13"/>
      <c r="E2918" s="13"/>
      <c r="H2918" s="13"/>
      <c r="I2918" s="13"/>
      <c r="J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  <c r="AL2918" s="13"/>
      <c r="AM2918" s="13"/>
      <c r="AN2918" s="13"/>
      <c r="AO2918" s="13"/>
      <c r="AP2918" s="13"/>
      <c r="AQ2918" s="13"/>
      <c r="AR2918" s="13"/>
      <c r="AS2918" s="13"/>
      <c r="AT2918" s="13"/>
      <c r="AU2918" s="13"/>
      <c r="AV2918" s="13"/>
      <c r="AW2918" s="13"/>
      <c r="AX2918" s="13"/>
    </row>
    <row r="2919" spans="1:50" s="61" customFormat="1" ht="15" x14ac:dyDescent="0.25">
      <c r="A2919" s="57"/>
      <c r="B2919" s="57"/>
      <c r="C2919" s="60"/>
      <c r="D2919" s="13"/>
      <c r="E2919" s="13"/>
      <c r="H2919" s="13"/>
      <c r="I2919" s="13"/>
      <c r="J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  <c r="AL2919" s="13"/>
      <c r="AM2919" s="13"/>
      <c r="AN2919" s="13"/>
      <c r="AO2919" s="13"/>
      <c r="AP2919" s="13"/>
      <c r="AQ2919" s="13"/>
      <c r="AR2919" s="13"/>
      <c r="AS2919" s="13"/>
      <c r="AT2919" s="13"/>
      <c r="AU2919" s="13"/>
      <c r="AV2919" s="13"/>
      <c r="AW2919" s="13"/>
      <c r="AX2919" s="13"/>
    </row>
    <row r="2920" spans="1:50" s="61" customFormat="1" ht="15" x14ac:dyDescent="0.25">
      <c r="A2920" s="57"/>
      <c r="B2920" s="57"/>
      <c r="C2920" s="60"/>
      <c r="D2920" s="13"/>
      <c r="E2920" s="13"/>
      <c r="H2920" s="13"/>
      <c r="I2920" s="13"/>
      <c r="J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  <c r="AL2920" s="13"/>
      <c r="AM2920" s="13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</row>
    <row r="2921" spans="1:50" s="61" customFormat="1" ht="15" x14ac:dyDescent="0.25">
      <c r="A2921" s="57"/>
      <c r="B2921" s="57"/>
      <c r="C2921" s="60"/>
      <c r="D2921" s="13"/>
      <c r="E2921" s="13"/>
      <c r="H2921" s="13"/>
      <c r="I2921" s="13"/>
      <c r="J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  <c r="AL2921" s="13"/>
      <c r="AM2921" s="13"/>
      <c r="AN2921" s="13"/>
      <c r="AO2921" s="13"/>
      <c r="AP2921" s="13"/>
      <c r="AQ2921" s="13"/>
      <c r="AR2921" s="13"/>
      <c r="AS2921" s="13"/>
      <c r="AT2921" s="13"/>
      <c r="AU2921" s="13"/>
      <c r="AV2921" s="13"/>
      <c r="AW2921" s="13"/>
      <c r="AX2921" s="13"/>
    </row>
    <row r="2922" spans="1:50" s="61" customFormat="1" ht="15" x14ac:dyDescent="0.25">
      <c r="A2922" s="57"/>
      <c r="B2922" s="57"/>
      <c r="C2922" s="60"/>
      <c r="D2922" s="13"/>
      <c r="E2922" s="13"/>
      <c r="H2922" s="13"/>
      <c r="I2922" s="13"/>
      <c r="J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  <c r="AL2922" s="13"/>
      <c r="AM2922" s="13"/>
      <c r="AN2922" s="13"/>
      <c r="AO2922" s="13"/>
      <c r="AP2922" s="13"/>
      <c r="AQ2922" s="13"/>
      <c r="AR2922" s="13"/>
      <c r="AS2922" s="13"/>
      <c r="AT2922" s="13"/>
      <c r="AU2922" s="13"/>
      <c r="AV2922" s="13"/>
      <c r="AW2922" s="13"/>
      <c r="AX2922" s="13"/>
    </row>
    <row r="2923" spans="1:50" s="61" customFormat="1" ht="15" x14ac:dyDescent="0.25">
      <c r="A2923" s="57"/>
      <c r="B2923" s="57"/>
      <c r="C2923" s="60"/>
      <c r="D2923" s="13"/>
      <c r="E2923" s="13"/>
      <c r="H2923" s="13"/>
      <c r="I2923" s="13"/>
      <c r="J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  <c r="AL2923" s="13"/>
      <c r="AM2923" s="13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</row>
    <row r="2924" spans="1:50" s="61" customFormat="1" ht="15" x14ac:dyDescent="0.25">
      <c r="A2924" s="57"/>
      <c r="B2924" s="57"/>
      <c r="C2924" s="60"/>
      <c r="D2924" s="13"/>
      <c r="E2924" s="13"/>
      <c r="H2924" s="13"/>
      <c r="I2924" s="13"/>
      <c r="J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  <c r="AL2924" s="13"/>
      <c r="AM2924" s="13"/>
      <c r="AN2924" s="13"/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3"/>
    </row>
    <row r="2925" spans="1:50" s="61" customFormat="1" ht="15" x14ac:dyDescent="0.25">
      <c r="A2925" s="57"/>
      <c r="B2925" s="57"/>
      <c r="C2925" s="60"/>
      <c r="D2925" s="13"/>
      <c r="E2925" s="13"/>
      <c r="H2925" s="13"/>
      <c r="I2925" s="13"/>
      <c r="J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  <c r="AL2925" s="13"/>
      <c r="AM2925" s="13"/>
      <c r="AN2925" s="13"/>
      <c r="AO2925" s="13"/>
      <c r="AP2925" s="13"/>
      <c r="AQ2925" s="13"/>
      <c r="AR2925" s="13"/>
      <c r="AS2925" s="13"/>
      <c r="AT2925" s="13"/>
      <c r="AU2925" s="13"/>
      <c r="AV2925" s="13"/>
      <c r="AW2925" s="13"/>
      <c r="AX2925" s="13"/>
    </row>
    <row r="2926" spans="1:50" s="61" customFormat="1" ht="15" x14ac:dyDescent="0.25">
      <c r="A2926" s="57"/>
      <c r="B2926" s="57"/>
      <c r="C2926" s="60"/>
      <c r="D2926" s="13"/>
      <c r="E2926" s="13"/>
      <c r="H2926" s="13"/>
      <c r="I2926" s="13"/>
      <c r="J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  <c r="AL2926" s="13"/>
      <c r="AM2926" s="13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</row>
    <row r="2927" spans="1:50" s="61" customFormat="1" ht="15" x14ac:dyDescent="0.25">
      <c r="A2927" s="57"/>
      <c r="B2927" s="57"/>
      <c r="C2927" s="60"/>
      <c r="D2927" s="13"/>
      <c r="E2927" s="13"/>
      <c r="H2927" s="13"/>
      <c r="I2927" s="13"/>
      <c r="J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  <c r="AL2927" s="13"/>
      <c r="AM2927" s="13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</row>
    <row r="2928" spans="1:50" s="61" customFormat="1" ht="15" x14ac:dyDescent="0.25">
      <c r="A2928" s="57"/>
      <c r="B2928" s="57"/>
      <c r="C2928" s="60"/>
      <c r="D2928" s="13"/>
      <c r="E2928" s="13"/>
      <c r="H2928" s="13"/>
      <c r="I2928" s="13"/>
      <c r="J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  <c r="AL2928" s="13"/>
      <c r="AM2928" s="13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</row>
    <row r="2929" spans="1:50" s="61" customFormat="1" ht="15" x14ac:dyDescent="0.25">
      <c r="A2929" s="57"/>
      <c r="B2929" s="57"/>
      <c r="C2929" s="60"/>
      <c r="D2929" s="13"/>
      <c r="E2929" s="13"/>
      <c r="H2929" s="13"/>
      <c r="I2929" s="13"/>
      <c r="J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  <c r="AL2929" s="13"/>
      <c r="AM2929" s="13"/>
      <c r="AN2929" s="13"/>
      <c r="AO2929" s="13"/>
      <c r="AP2929" s="13"/>
      <c r="AQ2929" s="13"/>
      <c r="AR2929" s="13"/>
      <c r="AS2929" s="13"/>
      <c r="AT2929" s="13"/>
      <c r="AU2929" s="13"/>
      <c r="AV2929" s="13"/>
      <c r="AW2929" s="13"/>
      <c r="AX2929" s="13"/>
    </row>
    <row r="2930" spans="1:50" s="61" customFormat="1" ht="15" x14ac:dyDescent="0.25">
      <c r="A2930" s="57"/>
      <c r="B2930" s="57"/>
      <c r="C2930" s="60"/>
      <c r="D2930" s="13"/>
      <c r="E2930" s="13"/>
      <c r="H2930" s="13"/>
      <c r="I2930" s="13"/>
      <c r="J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  <c r="AL2930" s="13"/>
      <c r="AM2930" s="13"/>
      <c r="AN2930" s="13"/>
      <c r="AO2930" s="13"/>
      <c r="AP2930" s="13"/>
      <c r="AQ2930" s="13"/>
      <c r="AR2930" s="13"/>
      <c r="AS2930" s="13"/>
      <c r="AT2930" s="13"/>
      <c r="AU2930" s="13"/>
      <c r="AV2930" s="13"/>
      <c r="AW2930" s="13"/>
      <c r="AX2930" s="13"/>
    </row>
    <row r="2931" spans="1:50" s="61" customFormat="1" ht="15" x14ac:dyDescent="0.25">
      <c r="A2931" s="57"/>
      <c r="B2931" s="57"/>
      <c r="C2931" s="60"/>
      <c r="D2931" s="13"/>
      <c r="E2931" s="13"/>
      <c r="H2931" s="13"/>
      <c r="I2931" s="13"/>
      <c r="J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  <c r="AL2931" s="13"/>
      <c r="AM2931" s="13"/>
      <c r="AN2931" s="13"/>
      <c r="AO2931" s="13"/>
      <c r="AP2931" s="13"/>
      <c r="AQ2931" s="13"/>
      <c r="AR2931" s="13"/>
      <c r="AS2931" s="13"/>
      <c r="AT2931" s="13"/>
      <c r="AU2931" s="13"/>
      <c r="AV2931" s="13"/>
      <c r="AW2931" s="13"/>
      <c r="AX2931" s="13"/>
    </row>
    <row r="2932" spans="1:50" s="61" customFormat="1" ht="15" x14ac:dyDescent="0.25">
      <c r="A2932" s="57"/>
      <c r="B2932" s="57"/>
      <c r="C2932" s="60"/>
      <c r="D2932" s="13"/>
      <c r="E2932" s="13"/>
      <c r="H2932" s="13"/>
      <c r="I2932" s="13"/>
      <c r="J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  <c r="AL2932" s="13"/>
      <c r="AM2932" s="13"/>
      <c r="AN2932" s="13"/>
      <c r="AO2932" s="13"/>
      <c r="AP2932" s="13"/>
      <c r="AQ2932" s="13"/>
      <c r="AR2932" s="13"/>
      <c r="AS2932" s="13"/>
      <c r="AT2932" s="13"/>
      <c r="AU2932" s="13"/>
      <c r="AV2932" s="13"/>
      <c r="AW2932" s="13"/>
      <c r="AX2932" s="13"/>
    </row>
    <row r="2933" spans="1:50" s="61" customFormat="1" ht="15" x14ac:dyDescent="0.25">
      <c r="A2933" s="57"/>
      <c r="B2933" s="57"/>
      <c r="C2933" s="60"/>
      <c r="D2933" s="13"/>
      <c r="E2933" s="13"/>
      <c r="H2933" s="13"/>
      <c r="I2933" s="13"/>
      <c r="J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  <c r="AL2933" s="13"/>
      <c r="AM2933" s="13"/>
      <c r="AN2933" s="13"/>
      <c r="AO2933" s="13"/>
      <c r="AP2933" s="13"/>
      <c r="AQ2933" s="13"/>
      <c r="AR2933" s="13"/>
      <c r="AS2933" s="13"/>
      <c r="AT2933" s="13"/>
      <c r="AU2933" s="13"/>
      <c r="AV2933" s="13"/>
      <c r="AW2933" s="13"/>
      <c r="AX2933" s="13"/>
    </row>
    <row r="2934" spans="1:50" s="61" customFormat="1" ht="15" x14ac:dyDescent="0.25">
      <c r="A2934" s="57"/>
      <c r="B2934" s="57"/>
      <c r="C2934" s="60"/>
      <c r="D2934" s="13"/>
      <c r="E2934" s="13"/>
      <c r="H2934" s="13"/>
      <c r="I2934" s="13"/>
      <c r="J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  <c r="AL2934" s="13"/>
      <c r="AM2934" s="13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</row>
    <row r="2935" spans="1:50" s="61" customFormat="1" ht="15" x14ac:dyDescent="0.25">
      <c r="A2935" s="57"/>
      <c r="B2935" s="57"/>
      <c r="C2935" s="60"/>
      <c r="D2935" s="13"/>
      <c r="E2935" s="13"/>
      <c r="H2935" s="13"/>
      <c r="I2935" s="13"/>
      <c r="J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  <c r="AL2935" s="13"/>
      <c r="AM2935" s="13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</row>
    <row r="2936" spans="1:50" s="61" customFormat="1" ht="15" x14ac:dyDescent="0.25">
      <c r="A2936" s="57"/>
      <c r="B2936" s="57"/>
      <c r="C2936" s="60"/>
      <c r="D2936" s="13"/>
      <c r="E2936" s="13"/>
      <c r="H2936" s="13"/>
      <c r="I2936" s="13"/>
      <c r="J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  <c r="AL2936" s="13"/>
      <c r="AM2936" s="13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</row>
    <row r="2937" spans="1:50" s="61" customFormat="1" ht="15" x14ac:dyDescent="0.25">
      <c r="A2937" s="57"/>
      <c r="B2937" s="57"/>
      <c r="C2937" s="60"/>
      <c r="D2937" s="13"/>
      <c r="E2937" s="13"/>
      <c r="H2937" s="13"/>
      <c r="I2937" s="13"/>
      <c r="J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  <c r="AL2937" s="13"/>
      <c r="AM2937" s="13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</row>
    <row r="2938" spans="1:50" s="61" customFormat="1" ht="15" x14ac:dyDescent="0.25">
      <c r="A2938" s="57"/>
      <c r="B2938" s="57"/>
      <c r="C2938" s="60"/>
      <c r="D2938" s="13"/>
      <c r="E2938" s="13"/>
      <c r="H2938" s="13"/>
      <c r="I2938" s="13"/>
      <c r="J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  <c r="AL2938" s="13"/>
      <c r="AM2938" s="13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</row>
    <row r="2939" spans="1:50" s="61" customFormat="1" ht="15" x14ac:dyDescent="0.25">
      <c r="A2939" s="57"/>
      <c r="B2939" s="57"/>
      <c r="C2939" s="60"/>
      <c r="D2939" s="13"/>
      <c r="E2939" s="13"/>
      <c r="H2939" s="13"/>
      <c r="I2939" s="13"/>
      <c r="J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  <c r="AL2939" s="13"/>
      <c r="AM2939" s="13"/>
      <c r="AN2939" s="13"/>
      <c r="AO2939" s="13"/>
      <c r="AP2939" s="13"/>
      <c r="AQ2939" s="13"/>
      <c r="AR2939" s="13"/>
      <c r="AS2939" s="13"/>
      <c r="AT2939" s="13"/>
      <c r="AU2939" s="13"/>
      <c r="AV2939" s="13"/>
      <c r="AW2939" s="13"/>
      <c r="AX2939" s="13"/>
    </row>
    <row r="2940" spans="1:50" s="61" customFormat="1" ht="15" x14ac:dyDescent="0.25">
      <c r="A2940" s="57"/>
      <c r="B2940" s="57"/>
      <c r="C2940" s="60"/>
      <c r="D2940" s="13"/>
      <c r="E2940" s="13"/>
      <c r="H2940" s="13"/>
      <c r="I2940" s="13"/>
      <c r="J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  <c r="AL2940" s="13"/>
      <c r="AM2940" s="13"/>
      <c r="AN2940" s="13"/>
      <c r="AO2940" s="13"/>
      <c r="AP2940" s="13"/>
      <c r="AQ2940" s="13"/>
      <c r="AR2940" s="13"/>
      <c r="AS2940" s="13"/>
      <c r="AT2940" s="13"/>
      <c r="AU2940" s="13"/>
      <c r="AV2940" s="13"/>
      <c r="AW2940" s="13"/>
      <c r="AX2940" s="13"/>
    </row>
    <row r="2941" spans="1:50" s="61" customFormat="1" ht="15" x14ac:dyDescent="0.25">
      <c r="A2941" s="57"/>
      <c r="B2941" s="57"/>
      <c r="C2941" s="60"/>
      <c r="D2941" s="13"/>
      <c r="E2941" s="13"/>
      <c r="H2941" s="13"/>
      <c r="I2941" s="13"/>
      <c r="J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  <c r="AL2941" s="13"/>
      <c r="AM2941" s="13"/>
      <c r="AN2941" s="13"/>
      <c r="AO2941" s="13"/>
      <c r="AP2941" s="13"/>
      <c r="AQ2941" s="13"/>
      <c r="AR2941" s="13"/>
      <c r="AS2941" s="13"/>
      <c r="AT2941" s="13"/>
      <c r="AU2941" s="13"/>
      <c r="AV2941" s="13"/>
      <c r="AW2941" s="13"/>
      <c r="AX2941" s="13"/>
    </row>
    <row r="2942" spans="1:50" s="61" customFormat="1" ht="15" x14ac:dyDescent="0.25">
      <c r="A2942" s="57"/>
      <c r="B2942" s="57"/>
      <c r="C2942" s="60"/>
      <c r="D2942" s="13"/>
      <c r="E2942" s="13"/>
      <c r="H2942" s="13"/>
      <c r="I2942" s="13"/>
      <c r="J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  <c r="AL2942" s="13"/>
      <c r="AM2942" s="13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</row>
    <row r="2943" spans="1:50" s="61" customFormat="1" ht="15" x14ac:dyDescent="0.25">
      <c r="A2943" s="57"/>
      <c r="B2943" s="57"/>
      <c r="C2943" s="60"/>
      <c r="D2943" s="13"/>
      <c r="E2943" s="13"/>
      <c r="H2943" s="13"/>
      <c r="I2943" s="13"/>
      <c r="J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  <c r="AL2943" s="13"/>
      <c r="AM2943" s="13"/>
      <c r="AN2943" s="13"/>
      <c r="AO2943" s="13"/>
      <c r="AP2943" s="13"/>
      <c r="AQ2943" s="13"/>
      <c r="AR2943" s="13"/>
      <c r="AS2943" s="13"/>
      <c r="AT2943" s="13"/>
      <c r="AU2943" s="13"/>
      <c r="AV2943" s="13"/>
      <c r="AW2943" s="13"/>
      <c r="AX2943" s="13"/>
    </row>
    <row r="2944" spans="1:50" s="61" customFormat="1" ht="15" x14ac:dyDescent="0.25">
      <c r="A2944" s="57"/>
      <c r="B2944" s="57"/>
      <c r="C2944" s="60"/>
      <c r="D2944" s="13"/>
      <c r="E2944" s="13"/>
      <c r="H2944" s="13"/>
      <c r="I2944" s="13"/>
      <c r="J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  <c r="AL2944" s="13"/>
      <c r="AM2944" s="13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</row>
    <row r="2945" spans="1:50" s="61" customFormat="1" ht="15" x14ac:dyDescent="0.25">
      <c r="A2945" s="57"/>
      <c r="B2945" s="57"/>
      <c r="C2945" s="60"/>
      <c r="D2945" s="13"/>
      <c r="E2945" s="13"/>
      <c r="H2945" s="13"/>
      <c r="I2945" s="13"/>
      <c r="J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  <c r="AL2945" s="13"/>
      <c r="AM2945" s="13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</row>
    <row r="2946" spans="1:50" s="61" customFormat="1" ht="15" x14ac:dyDescent="0.25">
      <c r="A2946" s="57"/>
      <c r="B2946" s="57"/>
      <c r="C2946" s="60"/>
      <c r="D2946" s="13"/>
      <c r="E2946" s="13"/>
      <c r="H2946" s="13"/>
      <c r="I2946" s="13"/>
      <c r="J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  <c r="AL2946" s="13"/>
      <c r="AM2946" s="13"/>
      <c r="AN2946" s="13"/>
      <c r="AO2946" s="13"/>
      <c r="AP2946" s="13"/>
      <c r="AQ2946" s="13"/>
      <c r="AR2946" s="13"/>
      <c r="AS2946" s="13"/>
      <c r="AT2946" s="13"/>
      <c r="AU2946" s="13"/>
      <c r="AV2946" s="13"/>
      <c r="AW2946" s="13"/>
      <c r="AX2946" s="13"/>
    </row>
    <row r="2947" spans="1:50" s="61" customFormat="1" ht="15" x14ac:dyDescent="0.25">
      <c r="A2947" s="57"/>
      <c r="B2947" s="57"/>
      <c r="C2947" s="60"/>
      <c r="D2947" s="13"/>
      <c r="E2947" s="13"/>
      <c r="H2947" s="13"/>
      <c r="I2947" s="13"/>
      <c r="J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  <c r="AL2947" s="13"/>
      <c r="AM2947" s="13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</row>
    <row r="2948" spans="1:50" s="61" customFormat="1" ht="15" x14ac:dyDescent="0.25">
      <c r="A2948" s="57"/>
      <c r="B2948" s="57"/>
      <c r="C2948" s="60"/>
      <c r="D2948" s="13"/>
      <c r="E2948" s="13"/>
      <c r="H2948" s="13"/>
      <c r="I2948" s="13"/>
      <c r="J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  <c r="AL2948" s="13"/>
      <c r="AM2948" s="13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</row>
    <row r="2949" spans="1:50" s="61" customFormat="1" ht="15" x14ac:dyDescent="0.25">
      <c r="A2949" s="57"/>
      <c r="B2949" s="57"/>
      <c r="C2949" s="60"/>
      <c r="D2949" s="13"/>
      <c r="E2949" s="13"/>
      <c r="H2949" s="13"/>
      <c r="I2949" s="13"/>
      <c r="J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  <c r="AL2949" s="13"/>
      <c r="AM2949" s="13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</row>
    <row r="2950" spans="1:50" s="61" customFormat="1" ht="15" x14ac:dyDescent="0.25">
      <c r="A2950" s="57"/>
      <c r="B2950" s="57"/>
      <c r="C2950" s="60"/>
      <c r="D2950" s="13"/>
      <c r="E2950" s="13"/>
      <c r="H2950" s="13"/>
      <c r="I2950" s="13"/>
      <c r="J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  <c r="AL2950" s="13"/>
      <c r="AM2950" s="13"/>
      <c r="AN2950" s="13"/>
      <c r="AO2950" s="13"/>
      <c r="AP2950" s="13"/>
      <c r="AQ2950" s="13"/>
      <c r="AR2950" s="13"/>
      <c r="AS2950" s="13"/>
      <c r="AT2950" s="13"/>
      <c r="AU2950" s="13"/>
      <c r="AV2950" s="13"/>
      <c r="AW2950" s="13"/>
      <c r="AX2950" s="13"/>
    </row>
    <row r="2951" spans="1:50" s="61" customFormat="1" ht="15" x14ac:dyDescent="0.25">
      <c r="A2951" s="57"/>
      <c r="B2951" s="57"/>
      <c r="C2951" s="60"/>
      <c r="D2951" s="13"/>
      <c r="E2951" s="13"/>
      <c r="H2951" s="13"/>
      <c r="I2951" s="13"/>
      <c r="J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  <c r="AL2951" s="13"/>
      <c r="AM2951" s="13"/>
      <c r="AN2951" s="13"/>
      <c r="AO2951" s="13"/>
      <c r="AP2951" s="13"/>
      <c r="AQ2951" s="13"/>
      <c r="AR2951" s="13"/>
      <c r="AS2951" s="13"/>
      <c r="AT2951" s="13"/>
      <c r="AU2951" s="13"/>
      <c r="AV2951" s="13"/>
      <c r="AW2951" s="13"/>
      <c r="AX2951" s="13"/>
    </row>
    <row r="2952" spans="1:50" s="61" customFormat="1" ht="15" x14ac:dyDescent="0.25">
      <c r="A2952" s="57"/>
      <c r="B2952" s="57"/>
      <c r="C2952" s="60"/>
      <c r="D2952" s="13"/>
      <c r="E2952" s="13"/>
      <c r="H2952" s="13"/>
      <c r="I2952" s="13"/>
      <c r="J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  <c r="AL2952" s="13"/>
      <c r="AM2952" s="13"/>
      <c r="AN2952" s="13"/>
      <c r="AO2952" s="13"/>
      <c r="AP2952" s="13"/>
      <c r="AQ2952" s="13"/>
      <c r="AR2952" s="13"/>
      <c r="AS2952" s="13"/>
      <c r="AT2952" s="13"/>
      <c r="AU2952" s="13"/>
      <c r="AV2952" s="13"/>
      <c r="AW2952" s="13"/>
      <c r="AX2952" s="13"/>
    </row>
    <row r="2953" spans="1:50" s="61" customFormat="1" ht="15" x14ac:dyDescent="0.25">
      <c r="A2953" s="57"/>
      <c r="B2953" s="57"/>
      <c r="C2953" s="60"/>
      <c r="D2953" s="13"/>
      <c r="E2953" s="13"/>
      <c r="H2953" s="13"/>
      <c r="I2953" s="13"/>
      <c r="J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  <c r="AL2953" s="13"/>
      <c r="AM2953" s="13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</row>
    <row r="2954" spans="1:50" s="61" customFormat="1" ht="15" x14ac:dyDescent="0.25">
      <c r="A2954" s="57"/>
      <c r="B2954" s="57"/>
      <c r="C2954" s="60"/>
      <c r="D2954" s="13"/>
      <c r="E2954" s="13"/>
      <c r="H2954" s="13"/>
      <c r="I2954" s="13"/>
      <c r="J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  <c r="AL2954" s="13"/>
      <c r="AM2954" s="13"/>
      <c r="AN2954" s="13"/>
      <c r="AO2954" s="13"/>
      <c r="AP2954" s="13"/>
      <c r="AQ2954" s="13"/>
      <c r="AR2954" s="13"/>
      <c r="AS2954" s="13"/>
      <c r="AT2954" s="13"/>
      <c r="AU2954" s="13"/>
      <c r="AV2954" s="13"/>
      <c r="AW2954" s="13"/>
      <c r="AX2954" s="13"/>
    </row>
    <row r="2955" spans="1:50" s="61" customFormat="1" ht="15" x14ac:dyDescent="0.25">
      <c r="A2955" s="57"/>
      <c r="B2955" s="57"/>
      <c r="C2955" s="60"/>
      <c r="D2955" s="13"/>
      <c r="E2955" s="13"/>
      <c r="H2955" s="13"/>
      <c r="I2955" s="13"/>
      <c r="J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  <c r="AL2955" s="13"/>
      <c r="AM2955" s="13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</row>
    <row r="2956" spans="1:50" s="61" customFormat="1" ht="15" x14ac:dyDescent="0.25">
      <c r="A2956" s="57"/>
      <c r="B2956" s="57"/>
      <c r="C2956" s="60"/>
      <c r="D2956" s="13"/>
      <c r="E2956" s="13"/>
      <c r="H2956" s="13"/>
      <c r="I2956" s="13"/>
      <c r="J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  <c r="AL2956" s="13"/>
      <c r="AM2956" s="13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</row>
    <row r="2957" spans="1:50" s="61" customFormat="1" ht="15" x14ac:dyDescent="0.25">
      <c r="A2957" s="57"/>
      <c r="B2957" s="57"/>
      <c r="C2957" s="60"/>
      <c r="D2957" s="13"/>
      <c r="E2957" s="13"/>
      <c r="H2957" s="13"/>
      <c r="I2957" s="13"/>
      <c r="J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  <c r="AL2957" s="13"/>
      <c r="AM2957" s="13"/>
      <c r="AN2957" s="13"/>
      <c r="AO2957" s="13"/>
      <c r="AP2957" s="13"/>
      <c r="AQ2957" s="13"/>
      <c r="AR2957" s="13"/>
      <c r="AS2957" s="13"/>
      <c r="AT2957" s="13"/>
      <c r="AU2957" s="13"/>
      <c r="AV2957" s="13"/>
      <c r="AW2957" s="13"/>
      <c r="AX2957" s="13"/>
    </row>
    <row r="2958" spans="1:50" s="61" customFormat="1" ht="15" x14ac:dyDescent="0.25">
      <c r="A2958" s="57"/>
      <c r="B2958" s="57"/>
      <c r="C2958" s="60"/>
      <c r="D2958" s="13"/>
      <c r="E2958" s="13"/>
      <c r="H2958" s="13"/>
      <c r="I2958" s="13"/>
      <c r="J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  <c r="AL2958" s="13"/>
      <c r="AM2958" s="13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</row>
    <row r="2959" spans="1:50" s="61" customFormat="1" ht="15" x14ac:dyDescent="0.25">
      <c r="A2959" s="57"/>
      <c r="B2959" s="57"/>
      <c r="C2959" s="60"/>
      <c r="D2959" s="13"/>
      <c r="E2959" s="13"/>
      <c r="H2959" s="13"/>
      <c r="I2959" s="13"/>
      <c r="J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  <c r="AL2959" s="13"/>
      <c r="AM2959" s="13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</row>
    <row r="2960" spans="1:50" s="61" customFormat="1" ht="15" x14ac:dyDescent="0.25">
      <c r="A2960" s="57"/>
      <c r="B2960" s="57"/>
      <c r="C2960" s="60"/>
      <c r="D2960" s="13"/>
      <c r="E2960" s="13"/>
      <c r="H2960" s="13"/>
      <c r="I2960" s="13"/>
      <c r="J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  <c r="AL2960" s="13"/>
      <c r="AM2960" s="13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</row>
    <row r="2961" spans="1:50" s="61" customFormat="1" ht="15" x14ac:dyDescent="0.25">
      <c r="A2961" s="57"/>
      <c r="B2961" s="57"/>
      <c r="C2961" s="60"/>
      <c r="D2961" s="13"/>
      <c r="E2961" s="13"/>
      <c r="H2961" s="13"/>
      <c r="I2961" s="13"/>
      <c r="J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  <c r="AL2961" s="13"/>
      <c r="AM2961" s="13"/>
      <c r="AN2961" s="13"/>
      <c r="AO2961" s="13"/>
      <c r="AP2961" s="13"/>
      <c r="AQ2961" s="13"/>
      <c r="AR2961" s="13"/>
      <c r="AS2961" s="13"/>
      <c r="AT2961" s="13"/>
      <c r="AU2961" s="13"/>
      <c r="AV2961" s="13"/>
      <c r="AW2961" s="13"/>
      <c r="AX2961" s="13"/>
    </row>
    <row r="2962" spans="1:50" s="61" customFormat="1" ht="15" x14ac:dyDescent="0.25">
      <c r="A2962" s="57"/>
      <c r="B2962" s="57"/>
      <c r="C2962" s="60"/>
      <c r="D2962" s="13"/>
      <c r="E2962" s="13"/>
      <c r="H2962" s="13"/>
      <c r="I2962" s="13"/>
      <c r="J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  <c r="AL2962" s="13"/>
      <c r="AM2962" s="13"/>
      <c r="AN2962" s="13"/>
      <c r="AO2962" s="13"/>
      <c r="AP2962" s="13"/>
      <c r="AQ2962" s="13"/>
      <c r="AR2962" s="13"/>
      <c r="AS2962" s="13"/>
      <c r="AT2962" s="13"/>
      <c r="AU2962" s="13"/>
      <c r="AV2962" s="13"/>
      <c r="AW2962" s="13"/>
      <c r="AX2962" s="13"/>
    </row>
    <row r="2963" spans="1:50" s="61" customFormat="1" ht="15" x14ac:dyDescent="0.25">
      <c r="A2963" s="57"/>
      <c r="B2963" s="57"/>
      <c r="C2963" s="60"/>
      <c r="D2963" s="13"/>
      <c r="E2963" s="13"/>
      <c r="H2963" s="13"/>
      <c r="I2963" s="13"/>
      <c r="J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  <c r="AL2963" s="13"/>
      <c r="AM2963" s="13"/>
      <c r="AN2963" s="13"/>
      <c r="AO2963" s="13"/>
      <c r="AP2963" s="13"/>
      <c r="AQ2963" s="13"/>
      <c r="AR2963" s="13"/>
      <c r="AS2963" s="13"/>
      <c r="AT2963" s="13"/>
      <c r="AU2963" s="13"/>
      <c r="AV2963" s="13"/>
      <c r="AW2963" s="13"/>
      <c r="AX2963" s="13"/>
    </row>
    <row r="2964" spans="1:50" s="61" customFormat="1" ht="15" x14ac:dyDescent="0.25">
      <c r="A2964" s="57"/>
      <c r="B2964" s="57"/>
      <c r="C2964" s="60"/>
      <c r="D2964" s="13"/>
      <c r="E2964" s="13"/>
      <c r="H2964" s="13"/>
      <c r="I2964" s="13"/>
      <c r="J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  <c r="AL2964" s="13"/>
      <c r="AM2964" s="13"/>
      <c r="AN2964" s="13"/>
      <c r="AO2964" s="13"/>
      <c r="AP2964" s="13"/>
      <c r="AQ2964" s="13"/>
      <c r="AR2964" s="13"/>
      <c r="AS2964" s="13"/>
      <c r="AT2964" s="13"/>
      <c r="AU2964" s="13"/>
      <c r="AV2964" s="13"/>
      <c r="AW2964" s="13"/>
      <c r="AX2964" s="13"/>
    </row>
    <row r="2965" spans="1:50" s="61" customFormat="1" ht="15" x14ac:dyDescent="0.25">
      <c r="A2965" s="57"/>
      <c r="B2965" s="57"/>
      <c r="C2965" s="60"/>
      <c r="D2965" s="13"/>
      <c r="E2965" s="13"/>
      <c r="H2965" s="13"/>
      <c r="I2965" s="13"/>
      <c r="J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  <c r="AL2965" s="13"/>
      <c r="AM2965" s="13"/>
      <c r="AN2965" s="13"/>
      <c r="AO2965" s="13"/>
      <c r="AP2965" s="13"/>
      <c r="AQ2965" s="13"/>
      <c r="AR2965" s="13"/>
      <c r="AS2965" s="13"/>
      <c r="AT2965" s="13"/>
      <c r="AU2965" s="13"/>
      <c r="AV2965" s="13"/>
      <c r="AW2965" s="13"/>
      <c r="AX2965" s="13"/>
    </row>
    <row r="2966" spans="1:50" s="61" customFormat="1" ht="15" x14ac:dyDescent="0.25">
      <c r="A2966" s="57"/>
      <c r="B2966" s="57"/>
      <c r="C2966" s="60"/>
      <c r="D2966" s="13"/>
      <c r="E2966" s="13"/>
      <c r="H2966" s="13"/>
      <c r="I2966" s="13"/>
      <c r="J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  <c r="AL2966" s="13"/>
      <c r="AM2966" s="13"/>
      <c r="AN2966" s="13"/>
      <c r="AO2966" s="13"/>
      <c r="AP2966" s="13"/>
      <c r="AQ2966" s="13"/>
      <c r="AR2966" s="13"/>
      <c r="AS2966" s="13"/>
      <c r="AT2966" s="13"/>
      <c r="AU2966" s="13"/>
      <c r="AV2966" s="13"/>
      <c r="AW2966" s="13"/>
      <c r="AX2966" s="13"/>
    </row>
    <row r="2967" spans="1:50" s="61" customFormat="1" ht="15" x14ac:dyDescent="0.25">
      <c r="A2967" s="57"/>
      <c r="B2967" s="57"/>
      <c r="C2967" s="60"/>
      <c r="D2967" s="13"/>
      <c r="E2967" s="13"/>
      <c r="H2967" s="13"/>
      <c r="I2967" s="13"/>
      <c r="J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  <c r="AL2967" s="13"/>
      <c r="AM2967" s="13"/>
      <c r="AN2967" s="13"/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</row>
    <row r="2968" spans="1:50" s="61" customFormat="1" ht="15" x14ac:dyDescent="0.25">
      <c r="A2968" s="57"/>
      <c r="B2968" s="57"/>
      <c r="C2968" s="60"/>
      <c r="D2968" s="13"/>
      <c r="E2968" s="13"/>
      <c r="H2968" s="13"/>
      <c r="I2968" s="13"/>
      <c r="J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  <c r="AL2968" s="13"/>
      <c r="AM2968" s="13"/>
      <c r="AN2968" s="13"/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3"/>
    </row>
    <row r="2969" spans="1:50" s="61" customFormat="1" ht="15" x14ac:dyDescent="0.25">
      <c r="A2969" s="57"/>
      <c r="B2969" s="57"/>
      <c r="C2969" s="60"/>
      <c r="D2969" s="13"/>
      <c r="E2969" s="13"/>
      <c r="H2969" s="13"/>
      <c r="I2969" s="13"/>
      <c r="J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  <c r="AL2969" s="13"/>
      <c r="AM2969" s="13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</row>
    <row r="2970" spans="1:50" s="61" customFormat="1" ht="15" x14ac:dyDescent="0.25">
      <c r="A2970" s="57"/>
      <c r="B2970" s="57"/>
      <c r="C2970" s="60"/>
      <c r="D2970" s="13"/>
      <c r="E2970" s="13"/>
      <c r="H2970" s="13"/>
      <c r="I2970" s="13"/>
      <c r="J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  <c r="AL2970" s="13"/>
      <c r="AM2970" s="13"/>
      <c r="AN2970" s="13"/>
      <c r="AO2970" s="13"/>
      <c r="AP2970" s="13"/>
      <c r="AQ2970" s="13"/>
      <c r="AR2970" s="13"/>
      <c r="AS2970" s="13"/>
      <c r="AT2970" s="13"/>
      <c r="AU2970" s="13"/>
      <c r="AV2970" s="13"/>
      <c r="AW2970" s="13"/>
      <c r="AX2970" s="13"/>
    </row>
    <row r="2971" spans="1:50" s="61" customFormat="1" ht="15" x14ac:dyDescent="0.25">
      <c r="A2971" s="57"/>
      <c r="B2971" s="57"/>
      <c r="C2971" s="60"/>
      <c r="D2971" s="13"/>
      <c r="E2971" s="13"/>
      <c r="H2971" s="13"/>
      <c r="I2971" s="13"/>
      <c r="J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  <c r="AL2971" s="13"/>
      <c r="AM2971" s="13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/>
      <c r="AX2971" s="13"/>
    </row>
    <row r="2972" spans="1:50" s="61" customFormat="1" ht="15" x14ac:dyDescent="0.25">
      <c r="A2972" s="57"/>
      <c r="B2972" s="57"/>
      <c r="C2972" s="60"/>
      <c r="D2972" s="13"/>
      <c r="E2972" s="13"/>
      <c r="H2972" s="13"/>
      <c r="I2972" s="13"/>
      <c r="J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  <c r="AL2972" s="13"/>
      <c r="AM2972" s="13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3"/>
    </row>
    <row r="2973" spans="1:50" s="61" customFormat="1" ht="15" x14ac:dyDescent="0.25">
      <c r="A2973" s="57"/>
      <c r="B2973" s="57"/>
      <c r="C2973" s="60"/>
      <c r="D2973" s="13"/>
      <c r="E2973" s="13"/>
      <c r="H2973" s="13"/>
      <c r="I2973" s="13"/>
      <c r="J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  <c r="AL2973" s="13"/>
      <c r="AM2973" s="13"/>
      <c r="AN2973" s="13"/>
      <c r="AO2973" s="13"/>
      <c r="AP2973" s="13"/>
      <c r="AQ2973" s="13"/>
      <c r="AR2973" s="13"/>
      <c r="AS2973" s="13"/>
      <c r="AT2973" s="13"/>
      <c r="AU2973" s="13"/>
      <c r="AV2973" s="13"/>
      <c r="AW2973" s="13"/>
      <c r="AX2973" s="13"/>
    </row>
    <row r="2974" spans="1:50" s="61" customFormat="1" ht="15" x14ac:dyDescent="0.25">
      <c r="A2974" s="57"/>
      <c r="B2974" s="57"/>
      <c r="C2974" s="60"/>
      <c r="D2974" s="13"/>
      <c r="E2974" s="13"/>
      <c r="H2974" s="13"/>
      <c r="I2974" s="13"/>
      <c r="J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  <c r="AL2974" s="13"/>
      <c r="AM2974" s="13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3"/>
    </row>
    <row r="2975" spans="1:50" s="61" customFormat="1" ht="15" x14ac:dyDescent="0.25">
      <c r="A2975" s="57"/>
      <c r="B2975" s="57"/>
      <c r="C2975" s="60"/>
      <c r="D2975" s="13"/>
      <c r="E2975" s="13"/>
      <c r="H2975" s="13"/>
      <c r="I2975" s="13"/>
      <c r="J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  <c r="AL2975" s="13"/>
      <c r="AM2975" s="13"/>
      <c r="AN2975" s="13"/>
      <c r="AO2975" s="13"/>
      <c r="AP2975" s="13"/>
      <c r="AQ2975" s="13"/>
      <c r="AR2975" s="13"/>
      <c r="AS2975" s="13"/>
      <c r="AT2975" s="13"/>
      <c r="AU2975" s="13"/>
      <c r="AV2975" s="13"/>
      <c r="AW2975" s="13"/>
      <c r="AX2975" s="13"/>
    </row>
    <row r="2976" spans="1:50" s="61" customFormat="1" ht="15" x14ac:dyDescent="0.25">
      <c r="A2976" s="57"/>
      <c r="B2976" s="57"/>
      <c r="C2976" s="60"/>
      <c r="D2976" s="13"/>
      <c r="E2976" s="13"/>
      <c r="H2976" s="13"/>
      <c r="I2976" s="13"/>
      <c r="J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  <c r="AL2976" s="13"/>
      <c r="AM2976" s="13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3"/>
    </row>
    <row r="2977" spans="1:50" s="61" customFormat="1" ht="15" x14ac:dyDescent="0.25">
      <c r="A2977" s="57"/>
      <c r="B2977" s="57"/>
      <c r="C2977" s="60"/>
      <c r="D2977" s="13"/>
      <c r="E2977" s="13"/>
      <c r="H2977" s="13"/>
      <c r="I2977" s="13"/>
      <c r="J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  <c r="AL2977" s="13"/>
      <c r="AM2977" s="13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</row>
    <row r="2978" spans="1:50" s="61" customFormat="1" ht="15" x14ac:dyDescent="0.25">
      <c r="A2978" s="57"/>
      <c r="B2978" s="57"/>
      <c r="C2978" s="60"/>
      <c r="D2978" s="13"/>
      <c r="E2978" s="13"/>
      <c r="H2978" s="13"/>
      <c r="I2978" s="13"/>
      <c r="J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  <c r="AL2978" s="13"/>
      <c r="AM2978" s="13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</row>
    <row r="2979" spans="1:50" s="61" customFormat="1" ht="15" x14ac:dyDescent="0.25">
      <c r="A2979" s="57"/>
      <c r="B2979" s="57"/>
      <c r="C2979" s="60"/>
      <c r="D2979" s="13"/>
      <c r="E2979" s="13"/>
      <c r="H2979" s="13"/>
      <c r="I2979" s="13"/>
      <c r="J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F2979" s="13"/>
      <c r="AG2979" s="13"/>
      <c r="AH2979" s="13"/>
      <c r="AI2979" s="13"/>
      <c r="AJ2979" s="13"/>
      <c r="AK2979" s="13"/>
      <c r="AL2979" s="13"/>
      <c r="AM2979" s="13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</row>
    <row r="2980" spans="1:50" s="61" customFormat="1" ht="15" x14ac:dyDescent="0.25">
      <c r="A2980" s="57"/>
      <c r="B2980" s="57"/>
      <c r="C2980" s="60"/>
      <c r="D2980" s="13"/>
      <c r="E2980" s="13"/>
      <c r="H2980" s="13"/>
      <c r="I2980" s="13"/>
      <c r="J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  <c r="AB2980" s="13"/>
      <c r="AC2980" s="13"/>
      <c r="AD2980" s="13"/>
      <c r="AE2980" s="13"/>
      <c r="AF2980" s="13"/>
      <c r="AG2980" s="13"/>
      <c r="AH2980" s="13"/>
      <c r="AI2980" s="13"/>
      <c r="AJ2980" s="13"/>
      <c r="AK2980" s="13"/>
      <c r="AL2980" s="13"/>
      <c r="AM2980" s="13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</row>
    <row r="2981" spans="1:50" s="61" customFormat="1" ht="15" x14ac:dyDescent="0.25">
      <c r="A2981" s="57"/>
      <c r="B2981" s="57"/>
      <c r="C2981" s="60"/>
      <c r="D2981" s="13"/>
      <c r="E2981" s="13"/>
      <c r="H2981" s="13"/>
      <c r="I2981" s="13"/>
      <c r="J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  <c r="AB2981" s="13"/>
      <c r="AC2981" s="13"/>
      <c r="AD2981" s="13"/>
      <c r="AE2981" s="13"/>
      <c r="AF2981" s="13"/>
      <c r="AG2981" s="13"/>
      <c r="AH2981" s="13"/>
      <c r="AI2981" s="13"/>
      <c r="AJ2981" s="13"/>
      <c r="AK2981" s="13"/>
      <c r="AL2981" s="13"/>
      <c r="AM2981" s="13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</row>
    <row r="2982" spans="1:50" s="61" customFormat="1" ht="15" x14ac:dyDescent="0.25">
      <c r="A2982" s="57"/>
      <c r="B2982" s="57"/>
      <c r="C2982" s="60"/>
      <c r="D2982" s="13"/>
      <c r="E2982" s="13"/>
      <c r="H2982" s="13"/>
      <c r="I2982" s="13"/>
      <c r="J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F2982" s="13"/>
      <c r="AG2982" s="13"/>
      <c r="AH2982" s="13"/>
      <c r="AI2982" s="13"/>
      <c r="AJ2982" s="13"/>
      <c r="AK2982" s="13"/>
      <c r="AL2982" s="13"/>
      <c r="AM2982" s="13"/>
      <c r="AN2982" s="13"/>
      <c r="AO2982" s="13"/>
      <c r="AP2982" s="13"/>
      <c r="AQ2982" s="13"/>
      <c r="AR2982" s="13"/>
      <c r="AS2982" s="13"/>
      <c r="AT2982" s="13"/>
      <c r="AU2982" s="13"/>
      <c r="AV2982" s="13"/>
      <c r="AW2982" s="13"/>
      <c r="AX2982" s="13"/>
    </row>
    <row r="2983" spans="1:50" s="61" customFormat="1" ht="15" x14ac:dyDescent="0.25">
      <c r="A2983" s="57"/>
      <c r="B2983" s="57"/>
      <c r="C2983" s="60"/>
      <c r="D2983" s="13"/>
      <c r="E2983" s="13"/>
      <c r="H2983" s="13"/>
      <c r="I2983" s="13"/>
      <c r="J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F2983" s="13"/>
      <c r="AG2983" s="13"/>
      <c r="AH2983" s="13"/>
      <c r="AI2983" s="13"/>
      <c r="AJ2983" s="13"/>
      <c r="AK2983" s="13"/>
      <c r="AL2983" s="13"/>
      <c r="AM2983" s="13"/>
      <c r="AN2983" s="13"/>
      <c r="AO2983" s="13"/>
      <c r="AP2983" s="13"/>
      <c r="AQ2983" s="13"/>
      <c r="AR2983" s="13"/>
      <c r="AS2983" s="13"/>
      <c r="AT2983" s="13"/>
      <c r="AU2983" s="13"/>
      <c r="AV2983" s="13"/>
      <c r="AW2983" s="13"/>
      <c r="AX2983" s="13"/>
    </row>
    <row r="2984" spans="1:50" s="61" customFormat="1" ht="15" x14ac:dyDescent="0.25">
      <c r="A2984" s="57"/>
      <c r="B2984" s="57"/>
      <c r="C2984" s="60"/>
      <c r="D2984" s="13"/>
      <c r="E2984" s="13"/>
      <c r="H2984" s="13"/>
      <c r="I2984" s="13"/>
      <c r="J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F2984" s="13"/>
      <c r="AG2984" s="13"/>
      <c r="AH2984" s="13"/>
      <c r="AI2984" s="13"/>
      <c r="AJ2984" s="13"/>
      <c r="AK2984" s="13"/>
      <c r="AL2984" s="13"/>
      <c r="AM2984" s="13"/>
      <c r="AN2984" s="13"/>
      <c r="AO2984" s="13"/>
      <c r="AP2984" s="13"/>
      <c r="AQ2984" s="13"/>
      <c r="AR2984" s="13"/>
      <c r="AS2984" s="13"/>
      <c r="AT2984" s="13"/>
      <c r="AU2984" s="13"/>
      <c r="AV2984" s="13"/>
      <c r="AW2984" s="13"/>
      <c r="AX2984" s="13"/>
    </row>
    <row r="2985" spans="1:50" s="61" customFormat="1" ht="15" x14ac:dyDescent="0.25">
      <c r="A2985" s="57"/>
      <c r="B2985" s="57"/>
      <c r="C2985" s="60"/>
      <c r="D2985" s="13"/>
      <c r="E2985" s="13"/>
      <c r="H2985" s="13"/>
      <c r="I2985" s="13"/>
      <c r="J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F2985" s="13"/>
      <c r="AG2985" s="13"/>
      <c r="AH2985" s="13"/>
      <c r="AI2985" s="13"/>
      <c r="AJ2985" s="13"/>
      <c r="AK2985" s="13"/>
      <c r="AL2985" s="13"/>
      <c r="AM2985" s="13"/>
      <c r="AN2985" s="13"/>
      <c r="AO2985" s="13"/>
      <c r="AP2985" s="13"/>
      <c r="AQ2985" s="13"/>
      <c r="AR2985" s="13"/>
      <c r="AS2985" s="13"/>
      <c r="AT2985" s="13"/>
      <c r="AU2985" s="13"/>
      <c r="AV2985" s="13"/>
      <c r="AW2985" s="13"/>
      <c r="AX2985" s="13"/>
    </row>
    <row r="2986" spans="1:50" s="61" customFormat="1" ht="15" x14ac:dyDescent="0.25">
      <c r="A2986" s="57"/>
      <c r="B2986" s="57"/>
      <c r="C2986" s="60"/>
      <c r="D2986" s="13"/>
      <c r="E2986" s="13"/>
      <c r="H2986" s="13"/>
      <c r="I2986" s="13"/>
      <c r="J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  <c r="AB2986" s="13"/>
      <c r="AC2986" s="13"/>
      <c r="AD2986" s="13"/>
      <c r="AE2986" s="13"/>
      <c r="AF2986" s="13"/>
      <c r="AG2986" s="13"/>
      <c r="AH2986" s="13"/>
      <c r="AI2986" s="13"/>
      <c r="AJ2986" s="13"/>
      <c r="AK2986" s="13"/>
      <c r="AL2986" s="13"/>
      <c r="AM2986" s="13"/>
      <c r="AN2986" s="13"/>
      <c r="AO2986" s="13"/>
      <c r="AP2986" s="13"/>
      <c r="AQ2986" s="13"/>
      <c r="AR2986" s="13"/>
      <c r="AS2986" s="13"/>
      <c r="AT2986" s="13"/>
      <c r="AU2986" s="13"/>
      <c r="AV2986" s="13"/>
      <c r="AW2986" s="13"/>
      <c r="AX2986" s="13"/>
    </row>
    <row r="2987" spans="1:50" s="61" customFormat="1" ht="15" x14ac:dyDescent="0.25">
      <c r="A2987" s="57"/>
      <c r="B2987" s="57"/>
      <c r="C2987" s="60"/>
      <c r="D2987" s="13"/>
      <c r="E2987" s="13"/>
      <c r="H2987" s="13"/>
      <c r="I2987" s="13"/>
      <c r="J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F2987" s="13"/>
      <c r="AG2987" s="13"/>
      <c r="AH2987" s="13"/>
      <c r="AI2987" s="13"/>
      <c r="AJ2987" s="13"/>
      <c r="AK2987" s="13"/>
      <c r="AL2987" s="13"/>
      <c r="AM2987" s="13"/>
      <c r="AN2987" s="13"/>
      <c r="AO2987" s="13"/>
      <c r="AP2987" s="13"/>
      <c r="AQ2987" s="13"/>
      <c r="AR2987" s="13"/>
      <c r="AS2987" s="13"/>
      <c r="AT2987" s="13"/>
      <c r="AU2987" s="13"/>
      <c r="AV2987" s="13"/>
      <c r="AW2987" s="13"/>
      <c r="AX2987" s="13"/>
    </row>
    <row r="2988" spans="1:50" s="61" customFormat="1" ht="15" x14ac:dyDescent="0.25">
      <c r="A2988" s="57"/>
      <c r="B2988" s="57"/>
      <c r="C2988" s="60"/>
      <c r="D2988" s="13"/>
      <c r="E2988" s="13"/>
      <c r="H2988" s="13"/>
      <c r="I2988" s="13"/>
      <c r="J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  <c r="AB2988" s="13"/>
      <c r="AC2988" s="13"/>
      <c r="AD2988" s="13"/>
      <c r="AE2988" s="13"/>
      <c r="AF2988" s="13"/>
      <c r="AG2988" s="13"/>
      <c r="AH2988" s="13"/>
      <c r="AI2988" s="13"/>
      <c r="AJ2988" s="13"/>
      <c r="AK2988" s="13"/>
      <c r="AL2988" s="13"/>
      <c r="AM2988" s="13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</row>
    <row r="2989" spans="1:50" s="61" customFormat="1" ht="15" x14ac:dyDescent="0.25">
      <c r="A2989" s="57"/>
      <c r="B2989" s="57"/>
      <c r="C2989" s="60"/>
      <c r="D2989" s="13"/>
      <c r="E2989" s="13"/>
      <c r="H2989" s="13"/>
      <c r="I2989" s="13"/>
      <c r="J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F2989" s="13"/>
      <c r="AG2989" s="13"/>
      <c r="AH2989" s="13"/>
      <c r="AI2989" s="13"/>
      <c r="AJ2989" s="13"/>
      <c r="AK2989" s="13"/>
      <c r="AL2989" s="13"/>
      <c r="AM2989" s="13"/>
      <c r="AN2989" s="13"/>
      <c r="AO2989" s="13"/>
      <c r="AP2989" s="13"/>
      <c r="AQ2989" s="13"/>
      <c r="AR2989" s="13"/>
      <c r="AS2989" s="13"/>
      <c r="AT2989" s="13"/>
      <c r="AU2989" s="13"/>
      <c r="AV2989" s="13"/>
      <c r="AW2989" s="13"/>
      <c r="AX2989" s="13"/>
    </row>
    <row r="2990" spans="1:50" s="61" customFormat="1" ht="15" x14ac:dyDescent="0.25">
      <c r="A2990" s="57"/>
      <c r="B2990" s="57"/>
      <c r="C2990" s="60"/>
      <c r="D2990" s="13"/>
      <c r="E2990" s="13"/>
      <c r="H2990" s="13"/>
      <c r="I2990" s="13"/>
      <c r="J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F2990" s="13"/>
      <c r="AG2990" s="13"/>
      <c r="AH2990" s="13"/>
      <c r="AI2990" s="13"/>
      <c r="AJ2990" s="13"/>
      <c r="AK2990" s="13"/>
      <c r="AL2990" s="13"/>
      <c r="AM2990" s="13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</row>
    <row r="2991" spans="1:50" s="61" customFormat="1" ht="15" x14ac:dyDescent="0.25">
      <c r="A2991" s="57"/>
      <c r="B2991" s="57"/>
      <c r="C2991" s="60"/>
      <c r="D2991" s="13"/>
      <c r="E2991" s="13"/>
      <c r="H2991" s="13"/>
      <c r="I2991" s="13"/>
      <c r="J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F2991" s="13"/>
      <c r="AG2991" s="13"/>
      <c r="AH2991" s="13"/>
      <c r="AI2991" s="13"/>
      <c r="AJ2991" s="13"/>
      <c r="AK2991" s="13"/>
      <c r="AL2991" s="13"/>
      <c r="AM2991" s="13"/>
      <c r="AN2991" s="13"/>
      <c r="AO2991" s="13"/>
      <c r="AP2991" s="13"/>
      <c r="AQ2991" s="13"/>
      <c r="AR2991" s="13"/>
      <c r="AS2991" s="13"/>
      <c r="AT2991" s="13"/>
      <c r="AU2991" s="13"/>
      <c r="AV2991" s="13"/>
      <c r="AW2991" s="13"/>
      <c r="AX2991" s="13"/>
    </row>
    <row r="2992" spans="1:50" s="61" customFormat="1" ht="15" x14ac:dyDescent="0.25">
      <c r="A2992" s="57"/>
      <c r="B2992" s="57"/>
      <c r="C2992" s="60"/>
      <c r="D2992" s="13"/>
      <c r="E2992" s="13"/>
      <c r="H2992" s="13"/>
      <c r="I2992" s="13"/>
      <c r="J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  <c r="AB2992" s="13"/>
      <c r="AC2992" s="13"/>
      <c r="AD2992" s="13"/>
      <c r="AE2992" s="13"/>
      <c r="AF2992" s="13"/>
      <c r="AG2992" s="13"/>
      <c r="AH2992" s="13"/>
      <c r="AI2992" s="13"/>
      <c r="AJ2992" s="13"/>
      <c r="AK2992" s="13"/>
      <c r="AL2992" s="13"/>
      <c r="AM2992" s="13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</row>
    <row r="2993" spans="1:50" s="61" customFormat="1" ht="15" x14ac:dyDescent="0.25">
      <c r="A2993" s="57"/>
      <c r="B2993" s="57"/>
      <c r="C2993" s="60"/>
      <c r="D2993" s="13"/>
      <c r="E2993" s="13"/>
      <c r="H2993" s="13"/>
      <c r="I2993" s="13"/>
      <c r="J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F2993" s="13"/>
      <c r="AG2993" s="13"/>
      <c r="AH2993" s="13"/>
      <c r="AI2993" s="13"/>
      <c r="AJ2993" s="13"/>
      <c r="AK2993" s="13"/>
      <c r="AL2993" s="13"/>
      <c r="AM2993" s="13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</row>
    <row r="2994" spans="1:50" s="61" customFormat="1" ht="15" x14ac:dyDescent="0.25">
      <c r="A2994" s="57"/>
      <c r="B2994" s="57"/>
      <c r="C2994" s="60"/>
      <c r="D2994" s="13"/>
      <c r="E2994" s="13"/>
      <c r="H2994" s="13"/>
      <c r="I2994" s="13"/>
      <c r="J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F2994" s="13"/>
      <c r="AG2994" s="13"/>
      <c r="AH2994" s="13"/>
      <c r="AI2994" s="13"/>
      <c r="AJ2994" s="13"/>
      <c r="AK2994" s="13"/>
      <c r="AL2994" s="13"/>
      <c r="AM2994" s="13"/>
      <c r="AN2994" s="13"/>
      <c r="AO2994" s="13"/>
      <c r="AP2994" s="13"/>
      <c r="AQ2994" s="13"/>
      <c r="AR2994" s="13"/>
      <c r="AS2994" s="13"/>
      <c r="AT2994" s="13"/>
      <c r="AU2994" s="13"/>
      <c r="AV2994" s="13"/>
      <c r="AW2994" s="13"/>
      <c r="AX2994" s="13"/>
    </row>
    <row r="2995" spans="1:50" s="61" customFormat="1" ht="15" x14ac:dyDescent="0.25">
      <c r="A2995" s="57"/>
      <c r="B2995" s="57"/>
      <c r="C2995" s="60"/>
      <c r="D2995" s="13"/>
      <c r="E2995" s="13"/>
      <c r="H2995" s="13"/>
      <c r="I2995" s="13"/>
      <c r="J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F2995" s="13"/>
      <c r="AG2995" s="13"/>
      <c r="AH2995" s="13"/>
      <c r="AI2995" s="13"/>
      <c r="AJ2995" s="13"/>
      <c r="AK2995" s="13"/>
      <c r="AL2995" s="13"/>
      <c r="AM2995" s="13"/>
      <c r="AN2995" s="13"/>
      <c r="AO2995" s="13"/>
      <c r="AP2995" s="13"/>
      <c r="AQ2995" s="13"/>
      <c r="AR2995" s="13"/>
      <c r="AS2995" s="13"/>
      <c r="AT2995" s="13"/>
      <c r="AU2995" s="13"/>
      <c r="AV2995" s="13"/>
      <c r="AW2995" s="13"/>
      <c r="AX2995" s="13"/>
    </row>
    <row r="2996" spans="1:50" s="61" customFormat="1" ht="15" x14ac:dyDescent="0.25">
      <c r="A2996" s="57"/>
      <c r="B2996" s="57"/>
      <c r="C2996" s="60"/>
      <c r="D2996" s="13"/>
      <c r="E2996" s="13"/>
      <c r="H2996" s="13"/>
      <c r="I2996" s="13"/>
      <c r="J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  <c r="AB2996" s="13"/>
      <c r="AC2996" s="13"/>
      <c r="AD2996" s="13"/>
      <c r="AE2996" s="13"/>
      <c r="AF2996" s="13"/>
      <c r="AG2996" s="13"/>
      <c r="AH2996" s="13"/>
      <c r="AI2996" s="13"/>
      <c r="AJ2996" s="13"/>
      <c r="AK2996" s="13"/>
      <c r="AL2996" s="13"/>
      <c r="AM2996" s="13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/>
    </row>
    <row r="2997" spans="1:50" s="61" customFormat="1" ht="15" x14ac:dyDescent="0.25">
      <c r="A2997" s="57"/>
      <c r="B2997" s="57"/>
      <c r="C2997" s="60"/>
      <c r="D2997" s="13"/>
      <c r="E2997" s="13"/>
      <c r="H2997" s="13"/>
      <c r="I2997" s="13"/>
      <c r="J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F2997" s="13"/>
      <c r="AG2997" s="13"/>
      <c r="AH2997" s="13"/>
      <c r="AI2997" s="13"/>
      <c r="AJ2997" s="13"/>
      <c r="AK2997" s="13"/>
      <c r="AL2997" s="13"/>
      <c r="AM2997" s="13"/>
      <c r="AN2997" s="13"/>
      <c r="AO2997" s="13"/>
      <c r="AP2997" s="13"/>
      <c r="AQ2997" s="13"/>
      <c r="AR2997" s="13"/>
      <c r="AS2997" s="13"/>
      <c r="AT2997" s="13"/>
      <c r="AU2997" s="13"/>
      <c r="AV2997" s="13"/>
      <c r="AW2997" s="13"/>
      <c r="AX2997" s="13"/>
    </row>
    <row r="2998" spans="1:50" s="61" customFormat="1" ht="15" x14ac:dyDescent="0.25">
      <c r="A2998" s="57"/>
      <c r="B2998" s="57"/>
      <c r="C2998" s="60"/>
      <c r="D2998" s="13"/>
      <c r="E2998" s="13"/>
      <c r="H2998" s="13"/>
      <c r="I2998" s="13"/>
      <c r="J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  <c r="AB2998" s="13"/>
      <c r="AC2998" s="13"/>
      <c r="AD2998" s="13"/>
      <c r="AE2998" s="13"/>
      <c r="AF2998" s="13"/>
      <c r="AG2998" s="13"/>
      <c r="AH2998" s="13"/>
      <c r="AI2998" s="13"/>
      <c r="AJ2998" s="13"/>
      <c r="AK2998" s="13"/>
      <c r="AL2998" s="13"/>
      <c r="AM2998" s="13"/>
      <c r="AN2998" s="13"/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3"/>
    </row>
    <row r="2999" spans="1:50" s="61" customFormat="1" ht="15" x14ac:dyDescent="0.25">
      <c r="A2999" s="57"/>
      <c r="B2999" s="57"/>
      <c r="C2999" s="60"/>
      <c r="D2999" s="13"/>
      <c r="E2999" s="13"/>
      <c r="H2999" s="13"/>
      <c r="I2999" s="13"/>
      <c r="J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  <c r="AB2999" s="13"/>
      <c r="AC2999" s="13"/>
      <c r="AD2999" s="13"/>
      <c r="AE2999" s="13"/>
      <c r="AF2999" s="13"/>
      <c r="AG2999" s="13"/>
      <c r="AH2999" s="13"/>
      <c r="AI2999" s="13"/>
      <c r="AJ2999" s="13"/>
      <c r="AK2999" s="13"/>
      <c r="AL2999" s="13"/>
      <c r="AM2999" s="13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</row>
    <row r="3000" spans="1:50" s="61" customFormat="1" ht="15" x14ac:dyDescent="0.25">
      <c r="A3000" s="57"/>
      <c r="B3000" s="57"/>
      <c r="C3000" s="60"/>
      <c r="D3000" s="13"/>
      <c r="E3000" s="13"/>
      <c r="H3000" s="13"/>
      <c r="I3000" s="13"/>
      <c r="J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F3000" s="13"/>
      <c r="AG3000" s="13"/>
      <c r="AH3000" s="13"/>
      <c r="AI3000" s="13"/>
      <c r="AJ3000" s="13"/>
      <c r="AK3000" s="13"/>
      <c r="AL3000" s="13"/>
      <c r="AM3000" s="13"/>
      <c r="AN3000" s="13"/>
      <c r="AO3000" s="13"/>
      <c r="AP3000" s="13"/>
      <c r="AQ3000" s="13"/>
      <c r="AR3000" s="13"/>
      <c r="AS3000" s="13"/>
      <c r="AT3000" s="13"/>
      <c r="AU3000" s="13"/>
      <c r="AV3000" s="13"/>
      <c r="AW3000" s="13"/>
      <c r="AX3000" s="13"/>
    </row>
    <row r="3001" spans="1:50" s="61" customFormat="1" ht="15" x14ac:dyDescent="0.25">
      <c r="A3001" s="57"/>
      <c r="B3001" s="57"/>
      <c r="C3001" s="60"/>
      <c r="D3001" s="13"/>
      <c r="E3001" s="13"/>
      <c r="H3001" s="13"/>
      <c r="I3001" s="13"/>
      <c r="J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F3001" s="13"/>
      <c r="AG3001" s="13"/>
      <c r="AH3001" s="13"/>
      <c r="AI3001" s="13"/>
      <c r="AJ3001" s="13"/>
      <c r="AK3001" s="13"/>
      <c r="AL3001" s="13"/>
      <c r="AM3001" s="13"/>
      <c r="AN3001" s="13"/>
      <c r="AO3001" s="13"/>
      <c r="AP3001" s="13"/>
      <c r="AQ3001" s="13"/>
      <c r="AR3001" s="13"/>
      <c r="AS3001" s="13"/>
      <c r="AT3001" s="13"/>
      <c r="AU3001" s="13"/>
      <c r="AV3001" s="13"/>
      <c r="AW3001" s="13"/>
      <c r="AX3001" s="13"/>
    </row>
    <row r="3002" spans="1:50" s="61" customFormat="1" ht="15" x14ac:dyDescent="0.25">
      <c r="A3002" s="57"/>
      <c r="B3002" s="57"/>
      <c r="C3002" s="60"/>
      <c r="D3002" s="13"/>
      <c r="E3002" s="13"/>
      <c r="H3002" s="13"/>
      <c r="I3002" s="13"/>
      <c r="J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F3002" s="13"/>
      <c r="AG3002" s="13"/>
      <c r="AH3002" s="13"/>
      <c r="AI3002" s="13"/>
      <c r="AJ3002" s="13"/>
      <c r="AK3002" s="13"/>
      <c r="AL3002" s="13"/>
      <c r="AM3002" s="13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</row>
    <row r="3003" spans="1:50" s="61" customFormat="1" ht="15" x14ac:dyDescent="0.25">
      <c r="A3003" s="57"/>
      <c r="B3003" s="57"/>
      <c r="C3003" s="60"/>
      <c r="D3003" s="13"/>
      <c r="E3003" s="13"/>
      <c r="H3003" s="13"/>
      <c r="I3003" s="13"/>
      <c r="J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  <c r="AB3003" s="13"/>
      <c r="AC3003" s="13"/>
      <c r="AD3003" s="13"/>
      <c r="AE3003" s="13"/>
      <c r="AF3003" s="13"/>
      <c r="AG3003" s="13"/>
      <c r="AH3003" s="13"/>
      <c r="AI3003" s="13"/>
      <c r="AJ3003" s="13"/>
      <c r="AK3003" s="13"/>
      <c r="AL3003" s="13"/>
      <c r="AM3003" s="13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</row>
    <row r="3004" spans="1:50" s="61" customFormat="1" ht="15" x14ac:dyDescent="0.25">
      <c r="A3004" s="57"/>
      <c r="B3004" s="57"/>
      <c r="C3004" s="60"/>
      <c r="D3004" s="13"/>
      <c r="E3004" s="13"/>
      <c r="H3004" s="13"/>
      <c r="I3004" s="13"/>
      <c r="J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F3004" s="13"/>
      <c r="AG3004" s="13"/>
      <c r="AH3004" s="13"/>
      <c r="AI3004" s="13"/>
      <c r="AJ3004" s="13"/>
      <c r="AK3004" s="13"/>
      <c r="AL3004" s="13"/>
      <c r="AM3004" s="13"/>
      <c r="AN3004" s="13"/>
      <c r="AO3004" s="13"/>
      <c r="AP3004" s="13"/>
      <c r="AQ3004" s="13"/>
      <c r="AR3004" s="13"/>
      <c r="AS3004" s="13"/>
      <c r="AT3004" s="13"/>
      <c r="AU3004" s="13"/>
      <c r="AV3004" s="13"/>
      <c r="AW3004" s="13"/>
      <c r="AX3004" s="13"/>
    </row>
    <row r="3005" spans="1:50" s="61" customFormat="1" ht="15" x14ac:dyDescent="0.25">
      <c r="A3005" s="57"/>
      <c r="B3005" s="57"/>
      <c r="C3005" s="60"/>
      <c r="D3005" s="13"/>
      <c r="E3005" s="13"/>
      <c r="H3005" s="13"/>
      <c r="I3005" s="13"/>
      <c r="J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  <c r="AB3005" s="13"/>
      <c r="AC3005" s="13"/>
      <c r="AD3005" s="13"/>
      <c r="AE3005" s="13"/>
      <c r="AF3005" s="13"/>
      <c r="AG3005" s="13"/>
      <c r="AH3005" s="13"/>
      <c r="AI3005" s="13"/>
      <c r="AJ3005" s="13"/>
      <c r="AK3005" s="13"/>
      <c r="AL3005" s="13"/>
      <c r="AM3005" s="13"/>
      <c r="AN3005" s="13"/>
      <c r="AO3005" s="13"/>
      <c r="AP3005" s="13"/>
      <c r="AQ3005" s="13"/>
      <c r="AR3005" s="13"/>
      <c r="AS3005" s="13"/>
      <c r="AT3005" s="13"/>
      <c r="AU3005" s="13"/>
      <c r="AV3005" s="13"/>
      <c r="AW3005" s="13"/>
      <c r="AX3005" s="13"/>
    </row>
    <row r="3006" spans="1:50" s="61" customFormat="1" ht="15" x14ac:dyDescent="0.25">
      <c r="A3006" s="57"/>
      <c r="B3006" s="57"/>
      <c r="C3006" s="60"/>
      <c r="D3006" s="13"/>
      <c r="E3006" s="13"/>
      <c r="H3006" s="13"/>
      <c r="I3006" s="13"/>
      <c r="J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  <c r="AB3006" s="13"/>
      <c r="AC3006" s="13"/>
      <c r="AD3006" s="13"/>
      <c r="AE3006" s="13"/>
      <c r="AF3006" s="13"/>
      <c r="AG3006" s="13"/>
      <c r="AH3006" s="13"/>
      <c r="AI3006" s="13"/>
      <c r="AJ3006" s="13"/>
      <c r="AK3006" s="13"/>
      <c r="AL3006" s="13"/>
      <c r="AM3006" s="13"/>
      <c r="AN3006" s="13"/>
      <c r="AO3006" s="13"/>
      <c r="AP3006" s="13"/>
      <c r="AQ3006" s="13"/>
      <c r="AR3006" s="13"/>
      <c r="AS3006" s="13"/>
      <c r="AT3006" s="13"/>
      <c r="AU3006" s="13"/>
      <c r="AV3006" s="13"/>
      <c r="AW3006" s="13"/>
      <c r="AX3006" s="13"/>
    </row>
    <row r="3007" spans="1:50" s="61" customFormat="1" ht="15" x14ac:dyDescent="0.25">
      <c r="A3007" s="57"/>
      <c r="B3007" s="57"/>
      <c r="C3007" s="60"/>
      <c r="D3007" s="13"/>
      <c r="E3007" s="13"/>
      <c r="H3007" s="13"/>
      <c r="I3007" s="13"/>
      <c r="J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F3007" s="13"/>
      <c r="AG3007" s="13"/>
      <c r="AH3007" s="13"/>
      <c r="AI3007" s="13"/>
      <c r="AJ3007" s="13"/>
      <c r="AK3007" s="13"/>
      <c r="AL3007" s="13"/>
      <c r="AM3007" s="13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</row>
    <row r="3008" spans="1:50" s="61" customFormat="1" ht="15" x14ac:dyDescent="0.25">
      <c r="A3008" s="57"/>
      <c r="B3008" s="57"/>
      <c r="C3008" s="60"/>
      <c r="D3008" s="13"/>
      <c r="E3008" s="13"/>
      <c r="H3008" s="13"/>
      <c r="I3008" s="13"/>
      <c r="J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  <c r="AB3008" s="13"/>
      <c r="AC3008" s="13"/>
      <c r="AD3008" s="13"/>
      <c r="AE3008" s="13"/>
      <c r="AF3008" s="13"/>
      <c r="AG3008" s="13"/>
      <c r="AH3008" s="13"/>
      <c r="AI3008" s="13"/>
      <c r="AJ3008" s="13"/>
      <c r="AK3008" s="13"/>
      <c r="AL3008" s="13"/>
      <c r="AM3008" s="13"/>
      <c r="AN3008" s="13"/>
      <c r="AO3008" s="13"/>
      <c r="AP3008" s="13"/>
      <c r="AQ3008" s="13"/>
      <c r="AR3008" s="13"/>
      <c r="AS3008" s="13"/>
      <c r="AT3008" s="13"/>
      <c r="AU3008" s="13"/>
      <c r="AV3008" s="13"/>
      <c r="AW3008" s="13"/>
      <c r="AX3008" s="13"/>
    </row>
    <row r="3009" spans="1:50" s="61" customFormat="1" ht="15" x14ac:dyDescent="0.25">
      <c r="A3009" s="57"/>
      <c r="B3009" s="57"/>
      <c r="C3009" s="60"/>
      <c r="D3009" s="13"/>
      <c r="E3009" s="13"/>
      <c r="H3009" s="13"/>
      <c r="I3009" s="13"/>
      <c r="J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F3009" s="13"/>
      <c r="AG3009" s="13"/>
      <c r="AH3009" s="13"/>
      <c r="AI3009" s="13"/>
      <c r="AJ3009" s="13"/>
      <c r="AK3009" s="13"/>
      <c r="AL3009" s="13"/>
      <c r="AM3009" s="13"/>
      <c r="AN3009" s="13"/>
      <c r="AO3009" s="13"/>
      <c r="AP3009" s="13"/>
      <c r="AQ3009" s="13"/>
      <c r="AR3009" s="13"/>
      <c r="AS3009" s="13"/>
      <c r="AT3009" s="13"/>
      <c r="AU3009" s="13"/>
      <c r="AV3009" s="13"/>
      <c r="AW3009" s="13"/>
      <c r="AX3009" s="13"/>
    </row>
    <row r="3010" spans="1:50" s="61" customFormat="1" ht="15" x14ac:dyDescent="0.25">
      <c r="A3010" s="57"/>
      <c r="B3010" s="57"/>
      <c r="C3010" s="60"/>
      <c r="D3010" s="13"/>
      <c r="E3010" s="13"/>
      <c r="H3010" s="13"/>
      <c r="I3010" s="13"/>
      <c r="J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F3010" s="13"/>
      <c r="AG3010" s="13"/>
      <c r="AH3010" s="13"/>
      <c r="AI3010" s="13"/>
      <c r="AJ3010" s="13"/>
      <c r="AK3010" s="13"/>
      <c r="AL3010" s="13"/>
      <c r="AM3010" s="13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</row>
    <row r="3011" spans="1:50" s="61" customFormat="1" ht="15" x14ac:dyDescent="0.25">
      <c r="A3011" s="57"/>
      <c r="B3011" s="57"/>
      <c r="C3011" s="60"/>
      <c r="D3011" s="13"/>
      <c r="E3011" s="13"/>
      <c r="H3011" s="13"/>
      <c r="I3011" s="13"/>
      <c r="J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  <c r="AB3011" s="13"/>
      <c r="AC3011" s="13"/>
      <c r="AD3011" s="13"/>
      <c r="AE3011" s="13"/>
      <c r="AF3011" s="13"/>
      <c r="AG3011" s="13"/>
      <c r="AH3011" s="13"/>
      <c r="AI3011" s="13"/>
      <c r="AJ3011" s="13"/>
      <c r="AK3011" s="13"/>
      <c r="AL3011" s="13"/>
      <c r="AM3011" s="13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</row>
    <row r="3012" spans="1:50" s="61" customFormat="1" ht="15" x14ac:dyDescent="0.25">
      <c r="A3012" s="57"/>
      <c r="B3012" s="57"/>
      <c r="C3012" s="60"/>
      <c r="D3012" s="13"/>
      <c r="E3012" s="13"/>
      <c r="H3012" s="13"/>
      <c r="I3012" s="13"/>
      <c r="J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  <c r="AB3012" s="13"/>
      <c r="AC3012" s="13"/>
      <c r="AD3012" s="13"/>
      <c r="AE3012" s="13"/>
      <c r="AF3012" s="13"/>
      <c r="AG3012" s="13"/>
      <c r="AH3012" s="13"/>
      <c r="AI3012" s="13"/>
      <c r="AJ3012" s="13"/>
      <c r="AK3012" s="13"/>
      <c r="AL3012" s="13"/>
      <c r="AM3012" s="13"/>
      <c r="AN3012" s="13"/>
      <c r="AO3012" s="13"/>
      <c r="AP3012" s="13"/>
      <c r="AQ3012" s="13"/>
      <c r="AR3012" s="13"/>
      <c r="AS3012" s="13"/>
      <c r="AT3012" s="13"/>
      <c r="AU3012" s="13"/>
      <c r="AV3012" s="13"/>
      <c r="AW3012" s="13"/>
      <c r="AX3012" s="13"/>
    </row>
    <row r="3013" spans="1:50" s="61" customFormat="1" ht="15" x14ac:dyDescent="0.25">
      <c r="A3013" s="57"/>
      <c r="B3013" s="57"/>
      <c r="C3013" s="60"/>
      <c r="D3013" s="13"/>
      <c r="E3013" s="13"/>
      <c r="H3013" s="13"/>
      <c r="I3013" s="13"/>
      <c r="J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F3013" s="13"/>
      <c r="AG3013" s="13"/>
      <c r="AH3013" s="13"/>
      <c r="AI3013" s="13"/>
      <c r="AJ3013" s="13"/>
      <c r="AK3013" s="13"/>
      <c r="AL3013" s="13"/>
      <c r="AM3013" s="13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</row>
    <row r="3014" spans="1:50" s="61" customFormat="1" ht="15" x14ac:dyDescent="0.25">
      <c r="A3014" s="57"/>
      <c r="B3014" s="57"/>
      <c r="C3014" s="60"/>
      <c r="D3014" s="13"/>
      <c r="E3014" s="13"/>
      <c r="H3014" s="13"/>
      <c r="I3014" s="13"/>
      <c r="J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  <c r="AB3014" s="13"/>
      <c r="AC3014" s="13"/>
      <c r="AD3014" s="13"/>
      <c r="AE3014" s="13"/>
      <c r="AF3014" s="13"/>
      <c r="AG3014" s="13"/>
      <c r="AH3014" s="13"/>
      <c r="AI3014" s="13"/>
      <c r="AJ3014" s="13"/>
      <c r="AK3014" s="13"/>
      <c r="AL3014" s="13"/>
      <c r="AM3014" s="13"/>
      <c r="AN3014" s="13"/>
      <c r="AO3014" s="13"/>
      <c r="AP3014" s="13"/>
      <c r="AQ3014" s="13"/>
      <c r="AR3014" s="13"/>
      <c r="AS3014" s="13"/>
      <c r="AT3014" s="13"/>
      <c r="AU3014" s="13"/>
      <c r="AV3014" s="13"/>
      <c r="AW3014" s="13"/>
      <c r="AX3014" s="13"/>
    </row>
    <row r="3015" spans="1:50" s="61" customFormat="1" ht="15" x14ac:dyDescent="0.25">
      <c r="A3015" s="57"/>
      <c r="B3015" s="57"/>
      <c r="C3015" s="60"/>
      <c r="D3015" s="13"/>
      <c r="E3015" s="13"/>
      <c r="H3015" s="13"/>
      <c r="I3015" s="13"/>
      <c r="J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  <c r="AB3015" s="13"/>
      <c r="AC3015" s="13"/>
      <c r="AD3015" s="13"/>
      <c r="AE3015" s="13"/>
      <c r="AF3015" s="13"/>
      <c r="AG3015" s="13"/>
      <c r="AH3015" s="13"/>
      <c r="AI3015" s="13"/>
      <c r="AJ3015" s="13"/>
      <c r="AK3015" s="13"/>
      <c r="AL3015" s="13"/>
      <c r="AM3015" s="13"/>
      <c r="AN3015" s="13"/>
      <c r="AO3015" s="13"/>
      <c r="AP3015" s="13"/>
      <c r="AQ3015" s="13"/>
      <c r="AR3015" s="13"/>
      <c r="AS3015" s="13"/>
      <c r="AT3015" s="13"/>
      <c r="AU3015" s="13"/>
      <c r="AV3015" s="13"/>
      <c r="AW3015" s="13"/>
      <c r="AX3015" s="13"/>
    </row>
    <row r="3016" spans="1:50" s="61" customFormat="1" ht="15" x14ac:dyDescent="0.25">
      <c r="A3016" s="57"/>
      <c r="B3016" s="57"/>
      <c r="C3016" s="60"/>
      <c r="D3016" s="13"/>
      <c r="E3016" s="13"/>
      <c r="H3016" s="13"/>
      <c r="I3016" s="13"/>
      <c r="J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F3016" s="13"/>
      <c r="AG3016" s="13"/>
      <c r="AH3016" s="13"/>
      <c r="AI3016" s="13"/>
      <c r="AJ3016" s="13"/>
      <c r="AK3016" s="13"/>
      <c r="AL3016" s="13"/>
      <c r="AM3016" s="13"/>
      <c r="AN3016" s="13"/>
      <c r="AO3016" s="13"/>
      <c r="AP3016" s="13"/>
      <c r="AQ3016" s="13"/>
      <c r="AR3016" s="13"/>
      <c r="AS3016" s="13"/>
      <c r="AT3016" s="13"/>
      <c r="AU3016" s="13"/>
      <c r="AV3016" s="13"/>
      <c r="AW3016" s="13"/>
      <c r="AX3016" s="13"/>
    </row>
    <row r="3017" spans="1:50" s="61" customFormat="1" ht="15" x14ac:dyDescent="0.25">
      <c r="A3017" s="57"/>
      <c r="B3017" s="57"/>
      <c r="C3017" s="60"/>
      <c r="D3017" s="13"/>
      <c r="E3017" s="13"/>
      <c r="H3017" s="13"/>
      <c r="I3017" s="13"/>
      <c r="J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  <c r="AB3017" s="13"/>
      <c r="AC3017" s="13"/>
      <c r="AD3017" s="13"/>
      <c r="AE3017" s="13"/>
      <c r="AF3017" s="13"/>
      <c r="AG3017" s="13"/>
      <c r="AH3017" s="13"/>
      <c r="AI3017" s="13"/>
      <c r="AJ3017" s="13"/>
      <c r="AK3017" s="13"/>
      <c r="AL3017" s="13"/>
      <c r="AM3017" s="13"/>
      <c r="AN3017" s="13"/>
      <c r="AO3017" s="13"/>
      <c r="AP3017" s="13"/>
      <c r="AQ3017" s="13"/>
      <c r="AR3017" s="13"/>
      <c r="AS3017" s="13"/>
      <c r="AT3017" s="13"/>
      <c r="AU3017" s="13"/>
      <c r="AV3017" s="13"/>
      <c r="AW3017" s="13"/>
      <c r="AX3017" s="13"/>
    </row>
    <row r="3018" spans="1:50" s="61" customFormat="1" ht="15" x14ac:dyDescent="0.25">
      <c r="A3018" s="57"/>
      <c r="B3018" s="57"/>
      <c r="C3018" s="60"/>
      <c r="D3018" s="13"/>
      <c r="E3018" s="13"/>
      <c r="H3018" s="13"/>
      <c r="I3018" s="13"/>
      <c r="J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  <c r="AB3018" s="13"/>
      <c r="AC3018" s="13"/>
      <c r="AD3018" s="13"/>
      <c r="AE3018" s="13"/>
      <c r="AF3018" s="13"/>
      <c r="AG3018" s="13"/>
      <c r="AH3018" s="13"/>
      <c r="AI3018" s="13"/>
      <c r="AJ3018" s="13"/>
      <c r="AK3018" s="13"/>
      <c r="AL3018" s="13"/>
      <c r="AM3018" s="13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</row>
    <row r="3019" spans="1:50" s="61" customFormat="1" ht="15" x14ac:dyDescent="0.25">
      <c r="A3019" s="57"/>
      <c r="B3019" s="57"/>
      <c r="C3019" s="60"/>
      <c r="D3019" s="13"/>
      <c r="E3019" s="13"/>
      <c r="H3019" s="13"/>
      <c r="I3019" s="13"/>
      <c r="J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F3019" s="13"/>
      <c r="AG3019" s="13"/>
      <c r="AH3019" s="13"/>
      <c r="AI3019" s="13"/>
      <c r="AJ3019" s="13"/>
      <c r="AK3019" s="13"/>
      <c r="AL3019" s="13"/>
      <c r="AM3019" s="13"/>
      <c r="AN3019" s="13"/>
      <c r="AO3019" s="13"/>
      <c r="AP3019" s="13"/>
      <c r="AQ3019" s="13"/>
      <c r="AR3019" s="13"/>
      <c r="AS3019" s="13"/>
      <c r="AT3019" s="13"/>
      <c r="AU3019" s="13"/>
      <c r="AV3019" s="13"/>
      <c r="AW3019" s="13"/>
      <c r="AX3019" s="13"/>
    </row>
    <row r="3020" spans="1:50" s="61" customFormat="1" ht="15" x14ac:dyDescent="0.25">
      <c r="A3020" s="57"/>
      <c r="B3020" s="57"/>
      <c r="C3020" s="60"/>
      <c r="D3020" s="13"/>
      <c r="E3020" s="13"/>
      <c r="H3020" s="13"/>
      <c r="I3020" s="13"/>
      <c r="J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F3020" s="13"/>
      <c r="AG3020" s="13"/>
      <c r="AH3020" s="13"/>
      <c r="AI3020" s="13"/>
      <c r="AJ3020" s="13"/>
      <c r="AK3020" s="13"/>
      <c r="AL3020" s="13"/>
      <c r="AM3020" s="13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</row>
    <row r="3021" spans="1:50" s="61" customFormat="1" ht="15" x14ac:dyDescent="0.25">
      <c r="A3021" s="57"/>
      <c r="B3021" s="57"/>
      <c r="C3021" s="60"/>
      <c r="D3021" s="13"/>
      <c r="E3021" s="13"/>
      <c r="H3021" s="13"/>
      <c r="I3021" s="13"/>
      <c r="J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  <c r="AB3021" s="13"/>
      <c r="AC3021" s="13"/>
      <c r="AD3021" s="13"/>
      <c r="AE3021" s="13"/>
      <c r="AF3021" s="13"/>
      <c r="AG3021" s="13"/>
      <c r="AH3021" s="13"/>
      <c r="AI3021" s="13"/>
      <c r="AJ3021" s="13"/>
      <c r="AK3021" s="13"/>
      <c r="AL3021" s="13"/>
      <c r="AM3021" s="13"/>
      <c r="AN3021" s="13"/>
      <c r="AO3021" s="13"/>
      <c r="AP3021" s="13"/>
      <c r="AQ3021" s="13"/>
      <c r="AR3021" s="13"/>
      <c r="AS3021" s="13"/>
      <c r="AT3021" s="13"/>
      <c r="AU3021" s="13"/>
      <c r="AV3021" s="13"/>
      <c r="AW3021" s="13"/>
      <c r="AX3021" s="13"/>
    </row>
    <row r="3022" spans="1:50" s="61" customFormat="1" ht="15" x14ac:dyDescent="0.25">
      <c r="A3022" s="57"/>
      <c r="B3022" s="57"/>
      <c r="C3022" s="60"/>
      <c r="D3022" s="13"/>
      <c r="E3022" s="13"/>
      <c r="H3022" s="13"/>
      <c r="I3022" s="13"/>
      <c r="J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F3022" s="13"/>
      <c r="AG3022" s="13"/>
      <c r="AH3022" s="13"/>
      <c r="AI3022" s="13"/>
      <c r="AJ3022" s="13"/>
      <c r="AK3022" s="13"/>
      <c r="AL3022" s="13"/>
      <c r="AM3022" s="13"/>
      <c r="AN3022" s="13"/>
      <c r="AO3022" s="13"/>
      <c r="AP3022" s="13"/>
      <c r="AQ3022" s="13"/>
      <c r="AR3022" s="13"/>
      <c r="AS3022" s="13"/>
      <c r="AT3022" s="13"/>
      <c r="AU3022" s="13"/>
      <c r="AV3022" s="13"/>
      <c r="AW3022" s="13"/>
      <c r="AX3022" s="13"/>
    </row>
    <row r="3023" spans="1:50" s="61" customFormat="1" ht="15" x14ac:dyDescent="0.25">
      <c r="A3023" s="57"/>
      <c r="B3023" s="57"/>
      <c r="C3023" s="60"/>
      <c r="D3023" s="13"/>
      <c r="E3023" s="13"/>
      <c r="H3023" s="13"/>
      <c r="I3023" s="13"/>
      <c r="J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  <c r="AB3023" s="13"/>
      <c r="AC3023" s="13"/>
      <c r="AD3023" s="13"/>
      <c r="AE3023" s="13"/>
      <c r="AF3023" s="13"/>
      <c r="AG3023" s="13"/>
      <c r="AH3023" s="13"/>
      <c r="AI3023" s="13"/>
      <c r="AJ3023" s="13"/>
      <c r="AK3023" s="13"/>
      <c r="AL3023" s="13"/>
      <c r="AM3023" s="13"/>
      <c r="AN3023" s="13"/>
      <c r="AO3023" s="13"/>
      <c r="AP3023" s="13"/>
      <c r="AQ3023" s="13"/>
      <c r="AR3023" s="13"/>
      <c r="AS3023" s="13"/>
      <c r="AT3023" s="13"/>
      <c r="AU3023" s="13"/>
      <c r="AV3023" s="13"/>
      <c r="AW3023" s="13"/>
      <c r="AX3023" s="13"/>
    </row>
    <row r="3024" spans="1:50" s="61" customFormat="1" ht="15" x14ac:dyDescent="0.25">
      <c r="A3024" s="57"/>
      <c r="B3024" s="57"/>
      <c r="C3024" s="60"/>
      <c r="D3024" s="13"/>
      <c r="E3024" s="13"/>
      <c r="H3024" s="13"/>
      <c r="I3024" s="13"/>
      <c r="J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F3024" s="13"/>
      <c r="AG3024" s="13"/>
      <c r="AH3024" s="13"/>
      <c r="AI3024" s="13"/>
      <c r="AJ3024" s="13"/>
      <c r="AK3024" s="13"/>
      <c r="AL3024" s="13"/>
      <c r="AM3024" s="13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</row>
    <row r="3025" spans="1:50" s="61" customFormat="1" ht="15" x14ac:dyDescent="0.25">
      <c r="A3025" s="57"/>
      <c r="B3025" s="57"/>
      <c r="C3025" s="60"/>
      <c r="D3025" s="13"/>
      <c r="E3025" s="13"/>
      <c r="H3025" s="13"/>
      <c r="I3025" s="13"/>
      <c r="J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  <c r="AB3025" s="13"/>
      <c r="AC3025" s="13"/>
      <c r="AD3025" s="13"/>
      <c r="AE3025" s="13"/>
      <c r="AF3025" s="13"/>
      <c r="AG3025" s="13"/>
      <c r="AH3025" s="13"/>
      <c r="AI3025" s="13"/>
      <c r="AJ3025" s="13"/>
      <c r="AK3025" s="13"/>
      <c r="AL3025" s="13"/>
      <c r="AM3025" s="13"/>
      <c r="AN3025" s="13"/>
      <c r="AO3025" s="13"/>
      <c r="AP3025" s="13"/>
      <c r="AQ3025" s="13"/>
      <c r="AR3025" s="13"/>
      <c r="AS3025" s="13"/>
      <c r="AT3025" s="13"/>
      <c r="AU3025" s="13"/>
      <c r="AV3025" s="13"/>
      <c r="AW3025" s="13"/>
      <c r="AX3025" s="13"/>
    </row>
    <row r="3026" spans="1:50" s="61" customFormat="1" ht="15" x14ac:dyDescent="0.25">
      <c r="A3026" s="57"/>
      <c r="B3026" s="57"/>
      <c r="C3026" s="60"/>
      <c r="D3026" s="13"/>
      <c r="E3026" s="13"/>
      <c r="H3026" s="13"/>
      <c r="I3026" s="13"/>
      <c r="J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  <c r="AB3026" s="13"/>
      <c r="AC3026" s="13"/>
      <c r="AD3026" s="13"/>
      <c r="AE3026" s="13"/>
      <c r="AF3026" s="13"/>
      <c r="AG3026" s="13"/>
      <c r="AH3026" s="13"/>
      <c r="AI3026" s="13"/>
      <c r="AJ3026" s="13"/>
      <c r="AK3026" s="13"/>
      <c r="AL3026" s="13"/>
      <c r="AM3026" s="13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3"/>
    </row>
    <row r="3027" spans="1:50" s="61" customFormat="1" ht="15" x14ac:dyDescent="0.25">
      <c r="A3027" s="57"/>
      <c r="B3027" s="57"/>
      <c r="C3027" s="60"/>
      <c r="D3027" s="13"/>
      <c r="E3027" s="13"/>
      <c r="H3027" s="13"/>
      <c r="I3027" s="13"/>
      <c r="J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  <c r="AB3027" s="13"/>
      <c r="AC3027" s="13"/>
      <c r="AD3027" s="13"/>
      <c r="AE3027" s="13"/>
      <c r="AF3027" s="13"/>
      <c r="AG3027" s="13"/>
      <c r="AH3027" s="13"/>
      <c r="AI3027" s="13"/>
      <c r="AJ3027" s="13"/>
      <c r="AK3027" s="13"/>
      <c r="AL3027" s="13"/>
      <c r="AM3027" s="13"/>
      <c r="AN3027" s="13"/>
      <c r="AO3027" s="13"/>
      <c r="AP3027" s="13"/>
      <c r="AQ3027" s="13"/>
      <c r="AR3027" s="13"/>
      <c r="AS3027" s="13"/>
      <c r="AT3027" s="13"/>
      <c r="AU3027" s="13"/>
      <c r="AV3027" s="13"/>
      <c r="AW3027" s="13"/>
      <c r="AX3027" s="13"/>
    </row>
    <row r="3028" spans="1:50" s="61" customFormat="1" ht="15" x14ac:dyDescent="0.25">
      <c r="A3028" s="57"/>
      <c r="B3028" s="57"/>
      <c r="C3028" s="60"/>
      <c r="D3028" s="13"/>
      <c r="E3028" s="13"/>
      <c r="H3028" s="13"/>
      <c r="I3028" s="13"/>
      <c r="J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  <c r="AB3028" s="13"/>
      <c r="AC3028" s="13"/>
      <c r="AD3028" s="13"/>
      <c r="AE3028" s="13"/>
      <c r="AF3028" s="13"/>
      <c r="AG3028" s="13"/>
      <c r="AH3028" s="13"/>
      <c r="AI3028" s="13"/>
      <c r="AJ3028" s="13"/>
      <c r="AK3028" s="13"/>
      <c r="AL3028" s="13"/>
      <c r="AM3028" s="13"/>
      <c r="AN3028" s="13"/>
      <c r="AO3028" s="13"/>
      <c r="AP3028" s="13"/>
      <c r="AQ3028" s="13"/>
      <c r="AR3028" s="13"/>
      <c r="AS3028" s="13"/>
      <c r="AT3028" s="13"/>
      <c r="AU3028" s="13"/>
      <c r="AV3028" s="13"/>
      <c r="AW3028" s="13"/>
      <c r="AX3028" s="13"/>
    </row>
    <row r="3029" spans="1:50" s="61" customFormat="1" ht="15" x14ac:dyDescent="0.25">
      <c r="A3029" s="57"/>
      <c r="B3029" s="57"/>
      <c r="C3029" s="60"/>
      <c r="D3029" s="13"/>
      <c r="E3029" s="13"/>
      <c r="H3029" s="13"/>
      <c r="I3029" s="13"/>
      <c r="J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F3029" s="13"/>
      <c r="AG3029" s="13"/>
      <c r="AH3029" s="13"/>
      <c r="AI3029" s="13"/>
      <c r="AJ3029" s="13"/>
      <c r="AK3029" s="13"/>
      <c r="AL3029" s="13"/>
      <c r="AM3029" s="13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</row>
    <row r="3030" spans="1:50" s="61" customFormat="1" ht="15" x14ac:dyDescent="0.25">
      <c r="A3030" s="57"/>
      <c r="B3030" s="57"/>
      <c r="C3030" s="60"/>
      <c r="D3030" s="13"/>
      <c r="E3030" s="13"/>
      <c r="H3030" s="13"/>
      <c r="I3030" s="13"/>
      <c r="J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F3030" s="13"/>
      <c r="AG3030" s="13"/>
      <c r="AH3030" s="13"/>
      <c r="AI3030" s="13"/>
      <c r="AJ3030" s="13"/>
      <c r="AK3030" s="13"/>
      <c r="AL3030" s="13"/>
      <c r="AM3030" s="13"/>
      <c r="AN3030" s="13"/>
      <c r="AO3030" s="13"/>
      <c r="AP3030" s="13"/>
      <c r="AQ3030" s="13"/>
      <c r="AR3030" s="13"/>
      <c r="AS3030" s="13"/>
      <c r="AT3030" s="13"/>
      <c r="AU3030" s="13"/>
      <c r="AV3030" s="13"/>
      <c r="AW3030" s="13"/>
      <c r="AX3030" s="13"/>
    </row>
    <row r="3031" spans="1:50" s="61" customFormat="1" ht="15" x14ac:dyDescent="0.25">
      <c r="A3031" s="57"/>
      <c r="B3031" s="57"/>
      <c r="C3031" s="60"/>
      <c r="D3031" s="13"/>
      <c r="E3031" s="13"/>
      <c r="H3031" s="13"/>
      <c r="I3031" s="13"/>
      <c r="J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  <c r="AB3031" s="13"/>
      <c r="AC3031" s="13"/>
      <c r="AD3031" s="13"/>
      <c r="AE3031" s="13"/>
      <c r="AF3031" s="13"/>
      <c r="AG3031" s="13"/>
      <c r="AH3031" s="13"/>
      <c r="AI3031" s="13"/>
      <c r="AJ3031" s="13"/>
      <c r="AK3031" s="13"/>
      <c r="AL3031" s="13"/>
      <c r="AM3031" s="13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</row>
    <row r="3032" spans="1:50" s="61" customFormat="1" ht="15" x14ac:dyDescent="0.25">
      <c r="A3032" s="57"/>
      <c r="B3032" s="57"/>
      <c r="C3032" s="60"/>
      <c r="D3032" s="13"/>
      <c r="E3032" s="13"/>
      <c r="H3032" s="13"/>
      <c r="I3032" s="13"/>
      <c r="J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F3032" s="13"/>
      <c r="AG3032" s="13"/>
      <c r="AH3032" s="13"/>
      <c r="AI3032" s="13"/>
      <c r="AJ3032" s="13"/>
      <c r="AK3032" s="13"/>
      <c r="AL3032" s="13"/>
      <c r="AM3032" s="13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3"/>
    </row>
    <row r="3033" spans="1:50" s="61" customFormat="1" ht="15" x14ac:dyDescent="0.25">
      <c r="A3033" s="57"/>
      <c r="B3033" s="57"/>
      <c r="C3033" s="60"/>
      <c r="D3033" s="13"/>
      <c r="E3033" s="13"/>
      <c r="H3033" s="13"/>
      <c r="I3033" s="13"/>
      <c r="J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  <c r="AB3033" s="13"/>
      <c r="AC3033" s="13"/>
      <c r="AD3033" s="13"/>
      <c r="AE3033" s="13"/>
      <c r="AF3033" s="13"/>
      <c r="AG3033" s="13"/>
      <c r="AH3033" s="13"/>
      <c r="AI3033" s="13"/>
      <c r="AJ3033" s="13"/>
      <c r="AK3033" s="13"/>
      <c r="AL3033" s="13"/>
      <c r="AM3033" s="13"/>
      <c r="AN3033" s="13"/>
      <c r="AO3033" s="13"/>
      <c r="AP3033" s="13"/>
      <c r="AQ3033" s="13"/>
      <c r="AR3033" s="13"/>
      <c r="AS3033" s="13"/>
      <c r="AT3033" s="13"/>
      <c r="AU3033" s="13"/>
      <c r="AV3033" s="13"/>
      <c r="AW3033" s="13"/>
      <c r="AX3033" s="13"/>
    </row>
    <row r="3034" spans="1:50" s="61" customFormat="1" ht="15" x14ac:dyDescent="0.25">
      <c r="A3034" s="57"/>
      <c r="B3034" s="57"/>
      <c r="C3034" s="60"/>
      <c r="D3034" s="13"/>
      <c r="E3034" s="13"/>
      <c r="H3034" s="13"/>
      <c r="I3034" s="13"/>
      <c r="J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F3034" s="13"/>
      <c r="AG3034" s="13"/>
      <c r="AH3034" s="13"/>
      <c r="AI3034" s="13"/>
      <c r="AJ3034" s="13"/>
      <c r="AK3034" s="13"/>
      <c r="AL3034" s="13"/>
      <c r="AM3034" s="13"/>
      <c r="AN3034" s="13"/>
      <c r="AO3034" s="13"/>
      <c r="AP3034" s="13"/>
      <c r="AQ3034" s="13"/>
      <c r="AR3034" s="13"/>
      <c r="AS3034" s="13"/>
      <c r="AT3034" s="13"/>
      <c r="AU3034" s="13"/>
      <c r="AV3034" s="13"/>
      <c r="AW3034" s="13"/>
      <c r="AX3034" s="13"/>
    </row>
    <row r="3035" spans="1:50" s="61" customFormat="1" ht="15" x14ac:dyDescent="0.25">
      <c r="A3035" s="57"/>
      <c r="B3035" s="57"/>
      <c r="C3035" s="60"/>
      <c r="D3035" s="13"/>
      <c r="E3035" s="13"/>
      <c r="H3035" s="13"/>
      <c r="I3035" s="13"/>
      <c r="J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F3035" s="13"/>
      <c r="AG3035" s="13"/>
      <c r="AH3035" s="13"/>
      <c r="AI3035" s="13"/>
      <c r="AJ3035" s="13"/>
      <c r="AK3035" s="13"/>
      <c r="AL3035" s="13"/>
      <c r="AM3035" s="13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/>
      <c r="AX3035" s="13"/>
    </row>
    <row r="3036" spans="1:50" s="61" customFormat="1" ht="15" x14ac:dyDescent="0.25">
      <c r="A3036" s="57"/>
      <c r="B3036" s="57"/>
      <c r="C3036" s="60"/>
      <c r="D3036" s="13"/>
      <c r="E3036" s="13"/>
      <c r="H3036" s="13"/>
      <c r="I3036" s="13"/>
      <c r="J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  <c r="AB3036" s="13"/>
      <c r="AC3036" s="13"/>
      <c r="AD3036" s="13"/>
      <c r="AE3036" s="13"/>
      <c r="AF3036" s="13"/>
      <c r="AG3036" s="13"/>
      <c r="AH3036" s="13"/>
      <c r="AI3036" s="13"/>
      <c r="AJ3036" s="13"/>
      <c r="AK3036" s="13"/>
      <c r="AL3036" s="13"/>
      <c r="AM3036" s="13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</row>
    <row r="3037" spans="1:50" s="61" customFormat="1" ht="15" x14ac:dyDescent="0.25">
      <c r="A3037" s="57"/>
      <c r="B3037" s="57"/>
      <c r="C3037" s="60"/>
      <c r="D3037" s="13"/>
      <c r="E3037" s="13"/>
      <c r="H3037" s="13"/>
      <c r="I3037" s="13"/>
      <c r="J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  <c r="AB3037" s="13"/>
      <c r="AC3037" s="13"/>
      <c r="AD3037" s="13"/>
      <c r="AE3037" s="13"/>
      <c r="AF3037" s="13"/>
      <c r="AG3037" s="13"/>
      <c r="AH3037" s="13"/>
      <c r="AI3037" s="13"/>
      <c r="AJ3037" s="13"/>
      <c r="AK3037" s="13"/>
      <c r="AL3037" s="13"/>
      <c r="AM3037" s="13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</row>
    <row r="3038" spans="1:50" s="61" customFormat="1" ht="15" x14ac:dyDescent="0.25">
      <c r="A3038" s="57"/>
      <c r="B3038" s="57"/>
      <c r="C3038" s="60"/>
      <c r="D3038" s="13"/>
      <c r="E3038" s="13"/>
      <c r="H3038" s="13"/>
      <c r="I3038" s="13"/>
      <c r="J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  <c r="AB3038" s="13"/>
      <c r="AC3038" s="13"/>
      <c r="AD3038" s="13"/>
      <c r="AE3038" s="13"/>
      <c r="AF3038" s="13"/>
      <c r="AG3038" s="13"/>
      <c r="AH3038" s="13"/>
      <c r="AI3038" s="13"/>
      <c r="AJ3038" s="13"/>
      <c r="AK3038" s="13"/>
      <c r="AL3038" s="13"/>
      <c r="AM3038" s="13"/>
      <c r="AN3038" s="13"/>
      <c r="AO3038" s="13"/>
      <c r="AP3038" s="13"/>
      <c r="AQ3038" s="13"/>
      <c r="AR3038" s="13"/>
      <c r="AS3038" s="13"/>
      <c r="AT3038" s="13"/>
      <c r="AU3038" s="13"/>
      <c r="AV3038" s="13"/>
      <c r="AW3038" s="13"/>
      <c r="AX3038" s="13"/>
    </row>
    <row r="3039" spans="1:50" s="61" customFormat="1" ht="15" x14ac:dyDescent="0.25">
      <c r="A3039" s="57"/>
      <c r="B3039" s="57"/>
      <c r="C3039" s="60"/>
      <c r="D3039" s="13"/>
      <c r="E3039" s="13"/>
      <c r="H3039" s="13"/>
      <c r="I3039" s="13"/>
      <c r="J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F3039" s="13"/>
      <c r="AG3039" s="13"/>
      <c r="AH3039" s="13"/>
      <c r="AI3039" s="13"/>
      <c r="AJ3039" s="13"/>
      <c r="AK3039" s="13"/>
      <c r="AL3039" s="13"/>
      <c r="AM3039" s="13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</row>
    <row r="3040" spans="1:50" s="61" customFormat="1" ht="15" x14ac:dyDescent="0.25">
      <c r="A3040" s="57"/>
      <c r="B3040" s="57"/>
      <c r="C3040" s="60"/>
      <c r="D3040" s="13"/>
      <c r="E3040" s="13"/>
      <c r="H3040" s="13"/>
      <c r="I3040" s="13"/>
      <c r="J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  <c r="AB3040" s="13"/>
      <c r="AC3040" s="13"/>
      <c r="AD3040" s="13"/>
      <c r="AE3040" s="13"/>
      <c r="AF3040" s="13"/>
      <c r="AG3040" s="13"/>
      <c r="AH3040" s="13"/>
      <c r="AI3040" s="13"/>
      <c r="AJ3040" s="13"/>
      <c r="AK3040" s="13"/>
      <c r="AL3040" s="13"/>
      <c r="AM3040" s="13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</row>
    <row r="3041" spans="1:50" s="61" customFormat="1" ht="15" x14ac:dyDescent="0.25">
      <c r="A3041" s="57"/>
      <c r="B3041" s="57"/>
      <c r="C3041" s="60"/>
      <c r="D3041" s="13"/>
      <c r="E3041" s="13"/>
      <c r="H3041" s="13"/>
      <c r="I3041" s="13"/>
      <c r="J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F3041" s="13"/>
      <c r="AG3041" s="13"/>
      <c r="AH3041" s="13"/>
      <c r="AI3041" s="13"/>
      <c r="AJ3041" s="13"/>
      <c r="AK3041" s="13"/>
      <c r="AL3041" s="13"/>
      <c r="AM3041" s="13"/>
      <c r="AN3041" s="13"/>
      <c r="AO3041" s="13"/>
      <c r="AP3041" s="13"/>
      <c r="AQ3041" s="13"/>
      <c r="AR3041" s="13"/>
      <c r="AS3041" s="13"/>
      <c r="AT3041" s="13"/>
      <c r="AU3041" s="13"/>
      <c r="AV3041" s="13"/>
      <c r="AW3041" s="13"/>
      <c r="AX3041" s="13"/>
    </row>
    <row r="3042" spans="1:50" s="61" customFormat="1" ht="15" x14ac:dyDescent="0.25">
      <c r="A3042" s="57"/>
      <c r="B3042" s="57"/>
      <c r="C3042" s="60"/>
      <c r="D3042" s="13"/>
      <c r="E3042" s="13"/>
      <c r="H3042" s="13"/>
      <c r="I3042" s="13"/>
      <c r="J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F3042" s="13"/>
      <c r="AG3042" s="13"/>
      <c r="AH3042" s="13"/>
      <c r="AI3042" s="13"/>
      <c r="AJ3042" s="13"/>
      <c r="AK3042" s="13"/>
      <c r="AL3042" s="13"/>
      <c r="AM3042" s="13"/>
      <c r="AN3042" s="13"/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3"/>
    </row>
    <row r="3043" spans="1:50" s="61" customFormat="1" ht="15" x14ac:dyDescent="0.25">
      <c r="A3043" s="57"/>
      <c r="B3043" s="57"/>
      <c r="C3043" s="60"/>
      <c r="D3043" s="13"/>
      <c r="E3043" s="13"/>
      <c r="H3043" s="13"/>
      <c r="I3043" s="13"/>
      <c r="J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F3043" s="13"/>
      <c r="AG3043" s="13"/>
      <c r="AH3043" s="13"/>
      <c r="AI3043" s="13"/>
      <c r="AJ3043" s="13"/>
      <c r="AK3043" s="13"/>
      <c r="AL3043" s="13"/>
      <c r="AM3043" s="13"/>
      <c r="AN3043" s="13"/>
      <c r="AO3043" s="13"/>
      <c r="AP3043" s="13"/>
      <c r="AQ3043" s="13"/>
      <c r="AR3043" s="13"/>
      <c r="AS3043" s="13"/>
      <c r="AT3043" s="13"/>
      <c r="AU3043" s="13"/>
      <c r="AV3043" s="13"/>
      <c r="AW3043" s="13"/>
      <c r="AX3043" s="13"/>
    </row>
    <row r="3044" spans="1:50" s="61" customFormat="1" ht="15" x14ac:dyDescent="0.25">
      <c r="A3044" s="57"/>
      <c r="B3044" s="57"/>
      <c r="C3044" s="60"/>
      <c r="D3044" s="13"/>
      <c r="E3044" s="13"/>
      <c r="H3044" s="13"/>
      <c r="I3044" s="13"/>
      <c r="J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F3044" s="13"/>
      <c r="AG3044" s="13"/>
      <c r="AH3044" s="13"/>
      <c r="AI3044" s="13"/>
      <c r="AJ3044" s="13"/>
      <c r="AK3044" s="13"/>
      <c r="AL3044" s="13"/>
      <c r="AM3044" s="13"/>
      <c r="AN3044" s="13"/>
      <c r="AO3044" s="13"/>
      <c r="AP3044" s="13"/>
      <c r="AQ3044" s="13"/>
      <c r="AR3044" s="13"/>
      <c r="AS3044" s="13"/>
      <c r="AT3044" s="13"/>
      <c r="AU3044" s="13"/>
      <c r="AV3044" s="13"/>
      <c r="AW3044" s="13"/>
      <c r="AX3044" s="13"/>
    </row>
    <row r="3045" spans="1:50" s="61" customFormat="1" ht="15" x14ac:dyDescent="0.25">
      <c r="A3045" s="57"/>
      <c r="B3045" s="57"/>
      <c r="C3045" s="60"/>
      <c r="D3045" s="13"/>
      <c r="E3045" s="13"/>
      <c r="H3045" s="13"/>
      <c r="I3045" s="13"/>
      <c r="J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F3045" s="13"/>
      <c r="AG3045" s="13"/>
      <c r="AH3045" s="13"/>
      <c r="AI3045" s="13"/>
      <c r="AJ3045" s="13"/>
      <c r="AK3045" s="13"/>
      <c r="AL3045" s="13"/>
      <c r="AM3045" s="13"/>
      <c r="AN3045" s="13"/>
      <c r="AO3045" s="13"/>
      <c r="AP3045" s="13"/>
      <c r="AQ3045" s="13"/>
      <c r="AR3045" s="13"/>
      <c r="AS3045" s="13"/>
      <c r="AT3045" s="13"/>
      <c r="AU3045" s="13"/>
      <c r="AV3045" s="13"/>
      <c r="AW3045" s="13"/>
      <c r="AX3045" s="13"/>
    </row>
    <row r="3046" spans="1:50" s="61" customFormat="1" ht="15" x14ac:dyDescent="0.25">
      <c r="A3046" s="57"/>
      <c r="B3046" s="57"/>
      <c r="C3046" s="60"/>
      <c r="D3046" s="13"/>
      <c r="E3046" s="13"/>
      <c r="H3046" s="13"/>
      <c r="I3046" s="13"/>
      <c r="J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  <c r="AB3046" s="13"/>
      <c r="AC3046" s="13"/>
      <c r="AD3046" s="13"/>
      <c r="AE3046" s="13"/>
      <c r="AF3046" s="13"/>
      <c r="AG3046" s="13"/>
      <c r="AH3046" s="13"/>
      <c r="AI3046" s="13"/>
      <c r="AJ3046" s="13"/>
      <c r="AK3046" s="13"/>
      <c r="AL3046" s="13"/>
      <c r="AM3046" s="13"/>
      <c r="AN3046" s="13"/>
      <c r="AO3046" s="13"/>
      <c r="AP3046" s="13"/>
      <c r="AQ3046" s="13"/>
      <c r="AR3046" s="13"/>
      <c r="AS3046" s="13"/>
      <c r="AT3046" s="13"/>
      <c r="AU3046" s="13"/>
      <c r="AV3046" s="13"/>
      <c r="AW3046" s="13"/>
      <c r="AX3046" s="13"/>
    </row>
    <row r="3047" spans="1:50" s="61" customFormat="1" ht="15" x14ac:dyDescent="0.25">
      <c r="A3047" s="57"/>
      <c r="B3047" s="57"/>
      <c r="C3047" s="60"/>
      <c r="D3047" s="13"/>
      <c r="E3047" s="13"/>
      <c r="H3047" s="13"/>
      <c r="I3047" s="13"/>
      <c r="J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F3047" s="13"/>
      <c r="AG3047" s="13"/>
      <c r="AH3047" s="13"/>
      <c r="AI3047" s="13"/>
      <c r="AJ3047" s="13"/>
      <c r="AK3047" s="13"/>
      <c r="AL3047" s="13"/>
      <c r="AM3047" s="13"/>
      <c r="AN3047" s="13"/>
      <c r="AO3047" s="13"/>
      <c r="AP3047" s="13"/>
      <c r="AQ3047" s="13"/>
      <c r="AR3047" s="13"/>
      <c r="AS3047" s="13"/>
      <c r="AT3047" s="13"/>
      <c r="AU3047" s="13"/>
      <c r="AV3047" s="13"/>
      <c r="AW3047" s="13"/>
      <c r="AX3047" s="13"/>
    </row>
    <row r="3048" spans="1:50" s="61" customFormat="1" ht="15" x14ac:dyDescent="0.25">
      <c r="A3048" s="57"/>
      <c r="B3048" s="57"/>
      <c r="C3048" s="60"/>
      <c r="D3048" s="13"/>
      <c r="E3048" s="13"/>
      <c r="H3048" s="13"/>
      <c r="I3048" s="13"/>
      <c r="J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F3048" s="13"/>
      <c r="AG3048" s="13"/>
      <c r="AH3048" s="13"/>
      <c r="AI3048" s="13"/>
      <c r="AJ3048" s="13"/>
      <c r="AK3048" s="13"/>
      <c r="AL3048" s="13"/>
      <c r="AM3048" s="13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</row>
    <row r="3049" spans="1:50" s="61" customFormat="1" ht="15" x14ac:dyDescent="0.25">
      <c r="A3049" s="57"/>
      <c r="B3049" s="57"/>
      <c r="C3049" s="60"/>
      <c r="D3049" s="13"/>
      <c r="E3049" s="13"/>
      <c r="H3049" s="13"/>
      <c r="I3049" s="13"/>
      <c r="J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  <c r="AB3049" s="13"/>
      <c r="AC3049" s="13"/>
      <c r="AD3049" s="13"/>
      <c r="AE3049" s="13"/>
      <c r="AF3049" s="13"/>
      <c r="AG3049" s="13"/>
      <c r="AH3049" s="13"/>
      <c r="AI3049" s="13"/>
      <c r="AJ3049" s="13"/>
      <c r="AK3049" s="13"/>
      <c r="AL3049" s="13"/>
      <c r="AM3049" s="13"/>
      <c r="AN3049" s="13"/>
      <c r="AO3049" s="13"/>
      <c r="AP3049" s="13"/>
      <c r="AQ3049" s="13"/>
      <c r="AR3049" s="13"/>
      <c r="AS3049" s="13"/>
      <c r="AT3049" s="13"/>
      <c r="AU3049" s="13"/>
      <c r="AV3049" s="13"/>
      <c r="AW3049" s="13"/>
      <c r="AX3049" s="13"/>
    </row>
    <row r="3050" spans="1:50" s="61" customFormat="1" ht="15" x14ac:dyDescent="0.25">
      <c r="A3050" s="57"/>
      <c r="B3050" s="57"/>
      <c r="C3050" s="60"/>
      <c r="D3050" s="13"/>
      <c r="E3050" s="13"/>
      <c r="H3050" s="13"/>
      <c r="I3050" s="13"/>
      <c r="J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F3050" s="13"/>
      <c r="AG3050" s="13"/>
      <c r="AH3050" s="13"/>
      <c r="AI3050" s="13"/>
      <c r="AJ3050" s="13"/>
      <c r="AK3050" s="13"/>
      <c r="AL3050" s="13"/>
      <c r="AM3050" s="13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3"/>
    </row>
    <row r="3051" spans="1:50" s="61" customFormat="1" ht="15" x14ac:dyDescent="0.25">
      <c r="A3051" s="57"/>
      <c r="B3051" s="57"/>
      <c r="C3051" s="60"/>
      <c r="D3051" s="13"/>
      <c r="E3051" s="13"/>
      <c r="H3051" s="13"/>
      <c r="I3051" s="13"/>
      <c r="J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F3051" s="13"/>
      <c r="AG3051" s="13"/>
      <c r="AH3051" s="13"/>
      <c r="AI3051" s="13"/>
      <c r="AJ3051" s="13"/>
      <c r="AK3051" s="13"/>
      <c r="AL3051" s="13"/>
      <c r="AM3051" s="13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</row>
    <row r="3052" spans="1:50" s="61" customFormat="1" ht="15" x14ac:dyDescent="0.25">
      <c r="A3052" s="57"/>
      <c r="B3052" s="57"/>
      <c r="C3052" s="60"/>
      <c r="D3052" s="13"/>
      <c r="E3052" s="13"/>
      <c r="H3052" s="13"/>
      <c r="I3052" s="13"/>
      <c r="J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F3052" s="13"/>
      <c r="AG3052" s="13"/>
      <c r="AH3052" s="13"/>
      <c r="AI3052" s="13"/>
      <c r="AJ3052" s="13"/>
      <c r="AK3052" s="13"/>
      <c r="AL3052" s="13"/>
      <c r="AM3052" s="13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</row>
    <row r="3053" spans="1:50" s="61" customFormat="1" ht="15" x14ac:dyDescent="0.25">
      <c r="A3053" s="57"/>
      <c r="B3053" s="57"/>
      <c r="C3053" s="60"/>
      <c r="D3053" s="13"/>
      <c r="E3053" s="13"/>
      <c r="H3053" s="13"/>
      <c r="I3053" s="13"/>
      <c r="J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  <c r="AB3053" s="13"/>
      <c r="AC3053" s="13"/>
      <c r="AD3053" s="13"/>
      <c r="AE3053" s="13"/>
      <c r="AF3053" s="13"/>
      <c r="AG3053" s="13"/>
      <c r="AH3053" s="13"/>
      <c r="AI3053" s="13"/>
      <c r="AJ3053" s="13"/>
      <c r="AK3053" s="13"/>
      <c r="AL3053" s="13"/>
      <c r="AM3053" s="13"/>
      <c r="AN3053" s="13"/>
      <c r="AO3053" s="13"/>
      <c r="AP3053" s="13"/>
      <c r="AQ3053" s="13"/>
      <c r="AR3053" s="13"/>
      <c r="AS3053" s="13"/>
      <c r="AT3053" s="13"/>
      <c r="AU3053" s="13"/>
      <c r="AV3053" s="13"/>
      <c r="AW3053" s="13"/>
      <c r="AX3053" s="13"/>
    </row>
    <row r="3054" spans="1:50" s="61" customFormat="1" ht="15" x14ac:dyDescent="0.25">
      <c r="A3054" s="57"/>
      <c r="B3054" s="57"/>
      <c r="C3054" s="60"/>
      <c r="D3054" s="13"/>
      <c r="E3054" s="13"/>
      <c r="H3054" s="13"/>
      <c r="I3054" s="13"/>
      <c r="J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  <c r="AB3054" s="13"/>
      <c r="AC3054" s="13"/>
      <c r="AD3054" s="13"/>
      <c r="AE3054" s="13"/>
      <c r="AF3054" s="13"/>
      <c r="AG3054" s="13"/>
      <c r="AH3054" s="13"/>
      <c r="AI3054" s="13"/>
      <c r="AJ3054" s="13"/>
      <c r="AK3054" s="13"/>
      <c r="AL3054" s="13"/>
      <c r="AM3054" s="13"/>
      <c r="AN3054" s="13"/>
      <c r="AO3054" s="13"/>
      <c r="AP3054" s="13"/>
      <c r="AQ3054" s="13"/>
      <c r="AR3054" s="13"/>
      <c r="AS3054" s="13"/>
      <c r="AT3054" s="13"/>
      <c r="AU3054" s="13"/>
      <c r="AV3054" s="13"/>
      <c r="AW3054" s="13"/>
      <c r="AX3054" s="13"/>
    </row>
    <row r="3055" spans="1:50" s="61" customFormat="1" ht="15" x14ac:dyDescent="0.25">
      <c r="A3055" s="57"/>
      <c r="B3055" s="57"/>
      <c r="C3055" s="60"/>
      <c r="D3055" s="13"/>
      <c r="E3055" s="13"/>
      <c r="H3055" s="13"/>
      <c r="I3055" s="13"/>
      <c r="J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  <c r="AB3055" s="13"/>
      <c r="AC3055" s="13"/>
      <c r="AD3055" s="13"/>
      <c r="AE3055" s="13"/>
      <c r="AF3055" s="13"/>
      <c r="AG3055" s="13"/>
      <c r="AH3055" s="13"/>
      <c r="AI3055" s="13"/>
      <c r="AJ3055" s="13"/>
      <c r="AK3055" s="13"/>
      <c r="AL3055" s="13"/>
      <c r="AM3055" s="13"/>
      <c r="AN3055" s="13"/>
      <c r="AO3055" s="13"/>
      <c r="AP3055" s="13"/>
      <c r="AQ3055" s="13"/>
      <c r="AR3055" s="13"/>
      <c r="AS3055" s="13"/>
      <c r="AT3055" s="13"/>
      <c r="AU3055" s="13"/>
      <c r="AV3055" s="13"/>
      <c r="AW3055" s="13"/>
      <c r="AX3055" s="13"/>
    </row>
    <row r="3056" spans="1:50" s="61" customFormat="1" ht="15" x14ac:dyDescent="0.25">
      <c r="A3056" s="57"/>
      <c r="B3056" s="57"/>
      <c r="C3056" s="60"/>
      <c r="D3056" s="13"/>
      <c r="E3056" s="13"/>
      <c r="H3056" s="13"/>
      <c r="I3056" s="13"/>
      <c r="J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F3056" s="13"/>
      <c r="AG3056" s="13"/>
      <c r="AH3056" s="13"/>
      <c r="AI3056" s="13"/>
      <c r="AJ3056" s="13"/>
      <c r="AK3056" s="13"/>
      <c r="AL3056" s="13"/>
      <c r="AM3056" s="13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</row>
    <row r="3057" spans="1:50" s="61" customFormat="1" ht="15" x14ac:dyDescent="0.25">
      <c r="A3057" s="57"/>
      <c r="B3057" s="57"/>
      <c r="C3057" s="60"/>
      <c r="D3057" s="13"/>
      <c r="E3057" s="13"/>
      <c r="H3057" s="13"/>
      <c r="I3057" s="13"/>
      <c r="J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F3057" s="13"/>
      <c r="AG3057" s="13"/>
      <c r="AH3057" s="13"/>
      <c r="AI3057" s="13"/>
      <c r="AJ3057" s="13"/>
      <c r="AK3057" s="13"/>
      <c r="AL3057" s="13"/>
      <c r="AM3057" s="13"/>
      <c r="AN3057" s="13"/>
      <c r="AO3057" s="13"/>
      <c r="AP3057" s="13"/>
      <c r="AQ3057" s="13"/>
      <c r="AR3057" s="13"/>
      <c r="AS3057" s="13"/>
      <c r="AT3057" s="13"/>
      <c r="AU3057" s="13"/>
      <c r="AV3057" s="13"/>
      <c r="AW3057" s="13"/>
      <c r="AX3057" s="13"/>
    </row>
    <row r="3058" spans="1:50" s="61" customFormat="1" ht="15" x14ac:dyDescent="0.25">
      <c r="A3058" s="57"/>
      <c r="B3058" s="57"/>
      <c r="C3058" s="60"/>
      <c r="D3058" s="13"/>
      <c r="E3058" s="13"/>
      <c r="H3058" s="13"/>
      <c r="I3058" s="13"/>
      <c r="J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F3058" s="13"/>
      <c r="AG3058" s="13"/>
      <c r="AH3058" s="13"/>
      <c r="AI3058" s="13"/>
      <c r="AJ3058" s="13"/>
      <c r="AK3058" s="13"/>
      <c r="AL3058" s="13"/>
      <c r="AM3058" s="13"/>
      <c r="AN3058" s="13"/>
      <c r="AO3058" s="13"/>
      <c r="AP3058" s="13"/>
      <c r="AQ3058" s="13"/>
      <c r="AR3058" s="13"/>
      <c r="AS3058" s="13"/>
      <c r="AT3058" s="13"/>
      <c r="AU3058" s="13"/>
      <c r="AV3058" s="13"/>
      <c r="AW3058" s="13"/>
      <c r="AX3058" s="13"/>
    </row>
    <row r="3059" spans="1:50" s="61" customFormat="1" ht="15" x14ac:dyDescent="0.25">
      <c r="A3059" s="57"/>
      <c r="B3059" s="57"/>
      <c r="C3059" s="60"/>
      <c r="D3059" s="13"/>
      <c r="E3059" s="13"/>
      <c r="H3059" s="13"/>
      <c r="I3059" s="13"/>
      <c r="J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  <c r="AB3059" s="13"/>
      <c r="AC3059" s="13"/>
      <c r="AD3059" s="13"/>
      <c r="AE3059" s="13"/>
      <c r="AF3059" s="13"/>
      <c r="AG3059" s="13"/>
      <c r="AH3059" s="13"/>
      <c r="AI3059" s="13"/>
      <c r="AJ3059" s="13"/>
      <c r="AK3059" s="13"/>
      <c r="AL3059" s="13"/>
      <c r="AM3059" s="13"/>
      <c r="AN3059" s="13"/>
      <c r="AO3059" s="13"/>
      <c r="AP3059" s="13"/>
      <c r="AQ3059" s="13"/>
      <c r="AR3059" s="13"/>
      <c r="AS3059" s="13"/>
      <c r="AT3059" s="13"/>
      <c r="AU3059" s="13"/>
      <c r="AV3059" s="13"/>
      <c r="AW3059" s="13"/>
      <c r="AX3059" s="13"/>
    </row>
    <row r="3060" spans="1:50" s="61" customFormat="1" ht="15" x14ac:dyDescent="0.25">
      <c r="A3060" s="57"/>
      <c r="B3060" s="57"/>
      <c r="C3060" s="60"/>
      <c r="D3060" s="13"/>
      <c r="E3060" s="13"/>
      <c r="H3060" s="13"/>
      <c r="I3060" s="13"/>
      <c r="J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F3060" s="13"/>
      <c r="AG3060" s="13"/>
      <c r="AH3060" s="13"/>
      <c r="AI3060" s="13"/>
      <c r="AJ3060" s="13"/>
      <c r="AK3060" s="13"/>
      <c r="AL3060" s="13"/>
      <c r="AM3060" s="13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3"/>
    </row>
    <row r="3061" spans="1:50" s="61" customFormat="1" ht="15" x14ac:dyDescent="0.25">
      <c r="A3061" s="57"/>
      <c r="B3061" s="57"/>
      <c r="C3061" s="60"/>
      <c r="D3061" s="13"/>
      <c r="E3061" s="13"/>
      <c r="H3061" s="13"/>
      <c r="I3061" s="13"/>
      <c r="J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F3061" s="13"/>
      <c r="AG3061" s="13"/>
      <c r="AH3061" s="13"/>
      <c r="AI3061" s="13"/>
      <c r="AJ3061" s="13"/>
      <c r="AK3061" s="13"/>
      <c r="AL3061" s="13"/>
      <c r="AM3061" s="13"/>
      <c r="AN3061" s="13"/>
      <c r="AO3061" s="13"/>
      <c r="AP3061" s="13"/>
      <c r="AQ3061" s="13"/>
      <c r="AR3061" s="13"/>
      <c r="AS3061" s="13"/>
      <c r="AT3061" s="13"/>
      <c r="AU3061" s="13"/>
      <c r="AV3061" s="13"/>
      <c r="AW3061" s="13"/>
      <c r="AX3061" s="13"/>
    </row>
    <row r="3062" spans="1:50" s="61" customFormat="1" ht="15" x14ac:dyDescent="0.25">
      <c r="A3062" s="57"/>
      <c r="B3062" s="57"/>
      <c r="C3062" s="60"/>
      <c r="D3062" s="13"/>
      <c r="E3062" s="13"/>
      <c r="H3062" s="13"/>
      <c r="I3062" s="13"/>
      <c r="J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  <c r="AB3062" s="13"/>
      <c r="AC3062" s="13"/>
      <c r="AD3062" s="13"/>
      <c r="AE3062" s="13"/>
      <c r="AF3062" s="13"/>
      <c r="AG3062" s="13"/>
      <c r="AH3062" s="13"/>
      <c r="AI3062" s="13"/>
      <c r="AJ3062" s="13"/>
      <c r="AK3062" s="13"/>
      <c r="AL3062" s="13"/>
      <c r="AM3062" s="13"/>
      <c r="AN3062" s="13"/>
      <c r="AO3062" s="13"/>
      <c r="AP3062" s="13"/>
      <c r="AQ3062" s="13"/>
      <c r="AR3062" s="13"/>
      <c r="AS3062" s="13"/>
      <c r="AT3062" s="13"/>
      <c r="AU3062" s="13"/>
      <c r="AV3062" s="13"/>
      <c r="AW3062" s="13"/>
      <c r="AX3062" s="13"/>
    </row>
    <row r="3063" spans="1:50" s="61" customFormat="1" ht="15" x14ac:dyDescent="0.25">
      <c r="A3063" s="57"/>
      <c r="B3063" s="57"/>
      <c r="C3063" s="60"/>
      <c r="D3063" s="13"/>
      <c r="E3063" s="13"/>
      <c r="H3063" s="13"/>
      <c r="I3063" s="13"/>
      <c r="J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F3063" s="13"/>
      <c r="AG3063" s="13"/>
      <c r="AH3063" s="13"/>
      <c r="AI3063" s="13"/>
      <c r="AJ3063" s="13"/>
      <c r="AK3063" s="13"/>
      <c r="AL3063" s="13"/>
      <c r="AM3063" s="13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</row>
    <row r="3064" spans="1:50" s="61" customFormat="1" ht="15" x14ac:dyDescent="0.25">
      <c r="A3064" s="57"/>
      <c r="B3064" s="57"/>
      <c r="C3064" s="60"/>
      <c r="D3064" s="13"/>
      <c r="E3064" s="13"/>
      <c r="H3064" s="13"/>
      <c r="I3064" s="13"/>
      <c r="J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F3064" s="13"/>
      <c r="AG3064" s="13"/>
      <c r="AH3064" s="13"/>
      <c r="AI3064" s="13"/>
      <c r="AJ3064" s="13"/>
      <c r="AK3064" s="13"/>
      <c r="AL3064" s="13"/>
      <c r="AM3064" s="13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</row>
    <row r="3065" spans="1:50" s="61" customFormat="1" ht="15" x14ac:dyDescent="0.25">
      <c r="A3065" s="57"/>
      <c r="B3065" s="57"/>
      <c r="C3065" s="60"/>
      <c r="D3065" s="13"/>
      <c r="E3065" s="13"/>
      <c r="H3065" s="13"/>
      <c r="I3065" s="13"/>
      <c r="J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F3065" s="13"/>
      <c r="AG3065" s="13"/>
      <c r="AH3065" s="13"/>
      <c r="AI3065" s="13"/>
      <c r="AJ3065" s="13"/>
      <c r="AK3065" s="13"/>
      <c r="AL3065" s="13"/>
      <c r="AM3065" s="13"/>
      <c r="AN3065" s="13"/>
      <c r="AO3065" s="13"/>
      <c r="AP3065" s="13"/>
      <c r="AQ3065" s="13"/>
      <c r="AR3065" s="13"/>
      <c r="AS3065" s="13"/>
      <c r="AT3065" s="13"/>
      <c r="AU3065" s="13"/>
      <c r="AV3065" s="13"/>
      <c r="AW3065" s="13"/>
      <c r="AX3065" s="13"/>
    </row>
    <row r="3066" spans="1:50" s="61" customFormat="1" ht="15" x14ac:dyDescent="0.25">
      <c r="A3066" s="57"/>
      <c r="B3066" s="57"/>
      <c r="C3066" s="60"/>
      <c r="D3066" s="13"/>
      <c r="E3066" s="13"/>
      <c r="H3066" s="13"/>
      <c r="I3066" s="13"/>
      <c r="J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  <c r="AB3066" s="13"/>
      <c r="AC3066" s="13"/>
      <c r="AD3066" s="13"/>
      <c r="AE3066" s="13"/>
      <c r="AF3066" s="13"/>
      <c r="AG3066" s="13"/>
      <c r="AH3066" s="13"/>
      <c r="AI3066" s="13"/>
      <c r="AJ3066" s="13"/>
      <c r="AK3066" s="13"/>
      <c r="AL3066" s="13"/>
      <c r="AM3066" s="13"/>
      <c r="AN3066" s="13"/>
      <c r="AO3066" s="13"/>
      <c r="AP3066" s="13"/>
      <c r="AQ3066" s="13"/>
      <c r="AR3066" s="13"/>
      <c r="AS3066" s="13"/>
      <c r="AT3066" s="13"/>
      <c r="AU3066" s="13"/>
      <c r="AV3066" s="13"/>
      <c r="AW3066" s="13"/>
      <c r="AX3066" s="13"/>
    </row>
    <row r="3067" spans="1:50" s="61" customFormat="1" ht="15" x14ac:dyDescent="0.25">
      <c r="A3067" s="57"/>
      <c r="B3067" s="57"/>
      <c r="C3067" s="60"/>
      <c r="D3067" s="13"/>
      <c r="E3067" s="13"/>
      <c r="H3067" s="13"/>
      <c r="I3067" s="13"/>
      <c r="J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  <c r="AB3067" s="13"/>
      <c r="AC3067" s="13"/>
      <c r="AD3067" s="13"/>
      <c r="AE3067" s="13"/>
      <c r="AF3067" s="13"/>
      <c r="AG3067" s="13"/>
      <c r="AH3067" s="13"/>
      <c r="AI3067" s="13"/>
      <c r="AJ3067" s="13"/>
      <c r="AK3067" s="13"/>
      <c r="AL3067" s="13"/>
      <c r="AM3067" s="13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</row>
    <row r="3068" spans="1:50" s="61" customFormat="1" ht="15" x14ac:dyDescent="0.25">
      <c r="A3068" s="57"/>
      <c r="B3068" s="57"/>
      <c r="C3068" s="60"/>
      <c r="D3068" s="13"/>
      <c r="E3068" s="13"/>
      <c r="H3068" s="13"/>
      <c r="I3068" s="13"/>
      <c r="J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F3068" s="13"/>
      <c r="AG3068" s="13"/>
      <c r="AH3068" s="13"/>
      <c r="AI3068" s="13"/>
      <c r="AJ3068" s="13"/>
      <c r="AK3068" s="13"/>
      <c r="AL3068" s="13"/>
      <c r="AM3068" s="13"/>
      <c r="AN3068" s="13"/>
      <c r="AO3068" s="13"/>
      <c r="AP3068" s="13"/>
      <c r="AQ3068" s="13"/>
      <c r="AR3068" s="13"/>
      <c r="AS3068" s="13"/>
      <c r="AT3068" s="13"/>
      <c r="AU3068" s="13"/>
      <c r="AV3068" s="13"/>
      <c r="AW3068" s="13"/>
      <c r="AX3068" s="13"/>
    </row>
    <row r="3069" spans="1:50" s="61" customFormat="1" ht="15" x14ac:dyDescent="0.25">
      <c r="A3069" s="57"/>
      <c r="B3069" s="57"/>
      <c r="C3069" s="60"/>
      <c r="D3069" s="13"/>
      <c r="E3069" s="13"/>
      <c r="H3069" s="13"/>
      <c r="I3069" s="13"/>
      <c r="J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F3069" s="13"/>
      <c r="AG3069" s="13"/>
      <c r="AH3069" s="13"/>
      <c r="AI3069" s="13"/>
      <c r="AJ3069" s="13"/>
      <c r="AK3069" s="13"/>
      <c r="AL3069" s="13"/>
      <c r="AM3069" s="13"/>
      <c r="AN3069" s="13"/>
      <c r="AO3069" s="13"/>
      <c r="AP3069" s="13"/>
      <c r="AQ3069" s="13"/>
      <c r="AR3069" s="13"/>
      <c r="AS3069" s="13"/>
      <c r="AT3069" s="13"/>
      <c r="AU3069" s="13"/>
      <c r="AV3069" s="13"/>
      <c r="AW3069" s="13"/>
      <c r="AX3069" s="13"/>
    </row>
    <row r="3070" spans="1:50" s="61" customFormat="1" ht="15" x14ac:dyDescent="0.25">
      <c r="A3070" s="57"/>
      <c r="B3070" s="57"/>
      <c r="C3070" s="60"/>
      <c r="D3070" s="13"/>
      <c r="E3070" s="13"/>
      <c r="H3070" s="13"/>
      <c r="I3070" s="13"/>
      <c r="J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F3070" s="13"/>
      <c r="AG3070" s="13"/>
      <c r="AH3070" s="13"/>
      <c r="AI3070" s="13"/>
      <c r="AJ3070" s="13"/>
      <c r="AK3070" s="13"/>
      <c r="AL3070" s="13"/>
      <c r="AM3070" s="13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</row>
    <row r="3071" spans="1:50" s="61" customFormat="1" ht="15" x14ac:dyDescent="0.25">
      <c r="A3071" s="57"/>
      <c r="B3071" s="57"/>
      <c r="C3071" s="60"/>
      <c r="D3071" s="13"/>
      <c r="E3071" s="13"/>
      <c r="H3071" s="13"/>
      <c r="I3071" s="13"/>
      <c r="J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F3071" s="13"/>
      <c r="AG3071" s="13"/>
      <c r="AH3071" s="13"/>
      <c r="AI3071" s="13"/>
      <c r="AJ3071" s="13"/>
      <c r="AK3071" s="13"/>
      <c r="AL3071" s="13"/>
      <c r="AM3071" s="13"/>
      <c r="AN3071" s="13"/>
      <c r="AO3071" s="13"/>
      <c r="AP3071" s="13"/>
      <c r="AQ3071" s="13"/>
      <c r="AR3071" s="13"/>
      <c r="AS3071" s="13"/>
      <c r="AT3071" s="13"/>
      <c r="AU3071" s="13"/>
      <c r="AV3071" s="13"/>
      <c r="AW3071" s="13"/>
      <c r="AX3071" s="13"/>
    </row>
    <row r="3072" spans="1:50" s="61" customFormat="1" ht="15" x14ac:dyDescent="0.25">
      <c r="A3072" s="57"/>
      <c r="B3072" s="57"/>
      <c r="C3072" s="60"/>
      <c r="D3072" s="13"/>
      <c r="E3072" s="13"/>
      <c r="H3072" s="13"/>
      <c r="I3072" s="13"/>
      <c r="J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F3072" s="13"/>
      <c r="AG3072" s="13"/>
      <c r="AH3072" s="13"/>
      <c r="AI3072" s="13"/>
      <c r="AJ3072" s="13"/>
      <c r="AK3072" s="13"/>
      <c r="AL3072" s="13"/>
      <c r="AM3072" s="13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</row>
    <row r="3073" spans="1:50" s="61" customFormat="1" ht="15" x14ac:dyDescent="0.25">
      <c r="A3073" s="57"/>
      <c r="B3073" s="57"/>
      <c r="C3073" s="60"/>
      <c r="D3073" s="13"/>
      <c r="E3073" s="13"/>
      <c r="H3073" s="13"/>
      <c r="I3073" s="13"/>
      <c r="J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F3073" s="13"/>
      <c r="AG3073" s="13"/>
      <c r="AH3073" s="13"/>
      <c r="AI3073" s="13"/>
      <c r="AJ3073" s="13"/>
      <c r="AK3073" s="13"/>
      <c r="AL3073" s="13"/>
      <c r="AM3073" s="13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</row>
    <row r="3074" spans="1:50" s="61" customFormat="1" ht="15" x14ac:dyDescent="0.25">
      <c r="A3074" s="57"/>
      <c r="B3074" s="57"/>
      <c r="C3074" s="60"/>
      <c r="D3074" s="13"/>
      <c r="E3074" s="13"/>
      <c r="H3074" s="13"/>
      <c r="I3074" s="13"/>
      <c r="J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F3074" s="13"/>
      <c r="AG3074" s="13"/>
      <c r="AH3074" s="13"/>
      <c r="AI3074" s="13"/>
      <c r="AJ3074" s="13"/>
      <c r="AK3074" s="13"/>
      <c r="AL3074" s="13"/>
      <c r="AM3074" s="13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</row>
    <row r="3075" spans="1:50" s="61" customFormat="1" ht="15" x14ac:dyDescent="0.25">
      <c r="A3075" s="57"/>
      <c r="B3075" s="57"/>
      <c r="C3075" s="60"/>
      <c r="D3075" s="13"/>
      <c r="E3075" s="13"/>
      <c r="H3075" s="13"/>
      <c r="I3075" s="13"/>
      <c r="J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  <c r="AB3075" s="13"/>
      <c r="AC3075" s="13"/>
      <c r="AD3075" s="13"/>
      <c r="AE3075" s="13"/>
      <c r="AF3075" s="13"/>
      <c r="AG3075" s="13"/>
      <c r="AH3075" s="13"/>
      <c r="AI3075" s="13"/>
      <c r="AJ3075" s="13"/>
      <c r="AK3075" s="13"/>
      <c r="AL3075" s="13"/>
      <c r="AM3075" s="13"/>
      <c r="AN3075" s="13"/>
      <c r="AO3075" s="13"/>
      <c r="AP3075" s="13"/>
      <c r="AQ3075" s="13"/>
      <c r="AR3075" s="13"/>
      <c r="AS3075" s="13"/>
      <c r="AT3075" s="13"/>
      <c r="AU3075" s="13"/>
      <c r="AV3075" s="13"/>
      <c r="AW3075" s="13"/>
      <c r="AX3075" s="13"/>
    </row>
    <row r="3076" spans="1:50" s="61" customFormat="1" ht="15" x14ac:dyDescent="0.25">
      <c r="A3076" s="57"/>
      <c r="B3076" s="57"/>
      <c r="C3076" s="60"/>
      <c r="D3076" s="13"/>
      <c r="E3076" s="13"/>
      <c r="H3076" s="13"/>
      <c r="I3076" s="13"/>
      <c r="J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  <c r="AB3076" s="13"/>
      <c r="AC3076" s="13"/>
      <c r="AD3076" s="13"/>
      <c r="AE3076" s="13"/>
      <c r="AF3076" s="13"/>
      <c r="AG3076" s="13"/>
      <c r="AH3076" s="13"/>
      <c r="AI3076" s="13"/>
      <c r="AJ3076" s="13"/>
      <c r="AK3076" s="13"/>
      <c r="AL3076" s="13"/>
      <c r="AM3076" s="13"/>
      <c r="AN3076" s="13"/>
      <c r="AO3076" s="13"/>
      <c r="AP3076" s="13"/>
      <c r="AQ3076" s="13"/>
      <c r="AR3076" s="13"/>
      <c r="AS3076" s="13"/>
      <c r="AT3076" s="13"/>
      <c r="AU3076" s="13"/>
      <c r="AV3076" s="13"/>
      <c r="AW3076" s="13"/>
      <c r="AX3076" s="13"/>
    </row>
    <row r="3077" spans="1:50" s="61" customFormat="1" ht="15" x14ac:dyDescent="0.25">
      <c r="A3077" s="57"/>
      <c r="B3077" s="57"/>
      <c r="C3077" s="60"/>
      <c r="D3077" s="13"/>
      <c r="E3077" s="13"/>
      <c r="H3077" s="13"/>
      <c r="I3077" s="13"/>
      <c r="J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F3077" s="13"/>
      <c r="AG3077" s="13"/>
      <c r="AH3077" s="13"/>
      <c r="AI3077" s="13"/>
      <c r="AJ3077" s="13"/>
      <c r="AK3077" s="13"/>
      <c r="AL3077" s="13"/>
      <c r="AM3077" s="13"/>
      <c r="AN3077" s="13"/>
      <c r="AO3077" s="13"/>
      <c r="AP3077" s="13"/>
      <c r="AQ3077" s="13"/>
      <c r="AR3077" s="13"/>
      <c r="AS3077" s="13"/>
      <c r="AT3077" s="13"/>
      <c r="AU3077" s="13"/>
      <c r="AV3077" s="13"/>
      <c r="AW3077" s="13"/>
      <c r="AX3077" s="13"/>
    </row>
    <row r="3078" spans="1:50" s="61" customFormat="1" ht="15" x14ac:dyDescent="0.25">
      <c r="A3078" s="57"/>
      <c r="B3078" s="57"/>
      <c r="C3078" s="60"/>
      <c r="D3078" s="13"/>
      <c r="E3078" s="13"/>
      <c r="H3078" s="13"/>
      <c r="I3078" s="13"/>
      <c r="J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  <c r="AB3078" s="13"/>
      <c r="AC3078" s="13"/>
      <c r="AD3078" s="13"/>
      <c r="AE3078" s="13"/>
      <c r="AF3078" s="13"/>
      <c r="AG3078" s="13"/>
      <c r="AH3078" s="13"/>
      <c r="AI3078" s="13"/>
      <c r="AJ3078" s="13"/>
      <c r="AK3078" s="13"/>
      <c r="AL3078" s="13"/>
      <c r="AM3078" s="13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/>
      <c r="AX3078" s="13"/>
    </row>
    <row r="3079" spans="1:50" s="61" customFormat="1" ht="15" x14ac:dyDescent="0.25">
      <c r="A3079" s="57"/>
      <c r="B3079" s="57"/>
      <c r="C3079" s="60"/>
      <c r="D3079" s="13"/>
      <c r="E3079" s="13"/>
      <c r="H3079" s="13"/>
      <c r="I3079" s="13"/>
      <c r="J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F3079" s="13"/>
      <c r="AG3079" s="13"/>
      <c r="AH3079" s="13"/>
      <c r="AI3079" s="13"/>
      <c r="AJ3079" s="13"/>
      <c r="AK3079" s="13"/>
      <c r="AL3079" s="13"/>
      <c r="AM3079" s="13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/>
      <c r="AX3079" s="13"/>
    </row>
    <row r="3080" spans="1:50" s="61" customFormat="1" ht="15" x14ac:dyDescent="0.25">
      <c r="A3080" s="57"/>
      <c r="B3080" s="57"/>
      <c r="C3080" s="60"/>
      <c r="D3080" s="13"/>
      <c r="E3080" s="13"/>
      <c r="H3080" s="13"/>
      <c r="I3080" s="13"/>
      <c r="J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F3080" s="13"/>
      <c r="AG3080" s="13"/>
      <c r="AH3080" s="13"/>
      <c r="AI3080" s="13"/>
      <c r="AJ3080" s="13"/>
      <c r="AK3080" s="13"/>
      <c r="AL3080" s="13"/>
      <c r="AM3080" s="13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/>
      <c r="AX3080" s="13"/>
    </row>
    <row r="3081" spans="1:50" s="61" customFormat="1" ht="15" x14ac:dyDescent="0.25">
      <c r="A3081" s="57"/>
      <c r="B3081" s="57"/>
      <c r="C3081" s="60"/>
      <c r="D3081" s="13"/>
      <c r="E3081" s="13"/>
      <c r="H3081" s="13"/>
      <c r="I3081" s="13"/>
      <c r="J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F3081" s="13"/>
      <c r="AG3081" s="13"/>
      <c r="AH3081" s="13"/>
      <c r="AI3081" s="13"/>
      <c r="AJ3081" s="13"/>
      <c r="AK3081" s="13"/>
      <c r="AL3081" s="13"/>
      <c r="AM3081" s="13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</row>
    <row r="3082" spans="1:50" s="61" customFormat="1" ht="15" x14ac:dyDescent="0.25">
      <c r="A3082" s="57"/>
      <c r="B3082" s="57"/>
      <c r="C3082" s="60"/>
      <c r="D3082" s="13"/>
      <c r="E3082" s="13"/>
      <c r="H3082" s="13"/>
      <c r="I3082" s="13"/>
      <c r="J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  <c r="AB3082" s="13"/>
      <c r="AC3082" s="13"/>
      <c r="AD3082" s="13"/>
      <c r="AE3082" s="13"/>
      <c r="AF3082" s="13"/>
      <c r="AG3082" s="13"/>
      <c r="AH3082" s="13"/>
      <c r="AI3082" s="13"/>
      <c r="AJ3082" s="13"/>
      <c r="AK3082" s="13"/>
      <c r="AL3082" s="13"/>
      <c r="AM3082" s="13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</row>
    <row r="3083" spans="1:50" s="61" customFormat="1" ht="15" x14ac:dyDescent="0.25">
      <c r="A3083" s="57"/>
      <c r="B3083" s="57"/>
      <c r="C3083" s="60"/>
      <c r="D3083" s="13"/>
      <c r="E3083" s="13"/>
      <c r="H3083" s="13"/>
      <c r="I3083" s="13"/>
      <c r="J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F3083" s="13"/>
      <c r="AG3083" s="13"/>
      <c r="AH3083" s="13"/>
      <c r="AI3083" s="13"/>
      <c r="AJ3083" s="13"/>
      <c r="AK3083" s="13"/>
      <c r="AL3083" s="13"/>
      <c r="AM3083" s="13"/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</row>
    <row r="3084" spans="1:50" s="61" customFormat="1" ht="15" x14ac:dyDescent="0.25">
      <c r="A3084" s="57"/>
      <c r="B3084" s="57"/>
      <c r="C3084" s="60"/>
      <c r="D3084" s="13"/>
      <c r="E3084" s="13"/>
      <c r="H3084" s="13"/>
      <c r="I3084" s="13"/>
      <c r="J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F3084" s="13"/>
      <c r="AG3084" s="13"/>
      <c r="AH3084" s="13"/>
      <c r="AI3084" s="13"/>
      <c r="AJ3084" s="13"/>
      <c r="AK3084" s="13"/>
      <c r="AL3084" s="13"/>
      <c r="AM3084" s="13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</row>
    <row r="3085" spans="1:50" s="61" customFormat="1" ht="15" x14ac:dyDescent="0.25">
      <c r="A3085" s="57"/>
      <c r="B3085" s="57"/>
      <c r="C3085" s="60"/>
      <c r="D3085" s="13"/>
      <c r="E3085" s="13"/>
      <c r="H3085" s="13"/>
      <c r="I3085" s="13"/>
      <c r="J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F3085" s="13"/>
      <c r="AG3085" s="13"/>
      <c r="AH3085" s="13"/>
      <c r="AI3085" s="13"/>
      <c r="AJ3085" s="13"/>
      <c r="AK3085" s="13"/>
      <c r="AL3085" s="13"/>
      <c r="AM3085" s="13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</row>
    <row r="3086" spans="1:50" s="61" customFormat="1" ht="15" x14ac:dyDescent="0.25">
      <c r="A3086" s="57"/>
      <c r="B3086" s="57"/>
      <c r="C3086" s="60"/>
      <c r="D3086" s="13"/>
      <c r="E3086" s="13"/>
      <c r="H3086" s="13"/>
      <c r="I3086" s="13"/>
      <c r="J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F3086" s="13"/>
      <c r="AG3086" s="13"/>
      <c r="AH3086" s="13"/>
      <c r="AI3086" s="13"/>
      <c r="AJ3086" s="13"/>
      <c r="AK3086" s="13"/>
      <c r="AL3086" s="13"/>
      <c r="AM3086" s="13"/>
      <c r="AN3086" s="13"/>
      <c r="AO3086" s="13"/>
      <c r="AP3086" s="13"/>
      <c r="AQ3086" s="13"/>
      <c r="AR3086" s="13"/>
      <c r="AS3086" s="13"/>
      <c r="AT3086" s="13"/>
      <c r="AU3086" s="13"/>
      <c r="AV3086" s="13"/>
      <c r="AW3086" s="13"/>
      <c r="AX3086" s="13"/>
    </row>
    <row r="3087" spans="1:50" s="61" customFormat="1" ht="15" x14ac:dyDescent="0.25">
      <c r="A3087" s="57"/>
      <c r="B3087" s="57"/>
      <c r="C3087" s="60"/>
      <c r="D3087" s="13"/>
      <c r="E3087" s="13"/>
      <c r="H3087" s="13"/>
      <c r="I3087" s="13"/>
      <c r="J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  <c r="AB3087" s="13"/>
      <c r="AC3087" s="13"/>
      <c r="AD3087" s="13"/>
      <c r="AE3087" s="13"/>
      <c r="AF3087" s="13"/>
      <c r="AG3087" s="13"/>
      <c r="AH3087" s="13"/>
      <c r="AI3087" s="13"/>
      <c r="AJ3087" s="13"/>
      <c r="AK3087" s="13"/>
      <c r="AL3087" s="13"/>
      <c r="AM3087" s="13"/>
      <c r="AN3087" s="13"/>
      <c r="AO3087" s="13"/>
      <c r="AP3087" s="13"/>
      <c r="AQ3087" s="13"/>
      <c r="AR3087" s="13"/>
      <c r="AS3087" s="13"/>
      <c r="AT3087" s="13"/>
      <c r="AU3087" s="13"/>
      <c r="AV3087" s="13"/>
      <c r="AW3087" s="13"/>
      <c r="AX3087" s="13"/>
    </row>
    <row r="3088" spans="1:50" s="61" customFormat="1" ht="15" x14ac:dyDescent="0.25">
      <c r="A3088" s="57"/>
      <c r="B3088" s="57"/>
      <c r="C3088" s="60"/>
      <c r="D3088" s="13"/>
      <c r="E3088" s="13"/>
      <c r="H3088" s="13"/>
      <c r="I3088" s="13"/>
      <c r="J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F3088" s="13"/>
      <c r="AG3088" s="13"/>
      <c r="AH3088" s="13"/>
      <c r="AI3088" s="13"/>
      <c r="AJ3088" s="13"/>
      <c r="AK3088" s="13"/>
      <c r="AL3088" s="13"/>
      <c r="AM3088" s="13"/>
      <c r="AN3088" s="13"/>
      <c r="AO3088" s="13"/>
      <c r="AP3088" s="13"/>
      <c r="AQ3088" s="13"/>
      <c r="AR3088" s="13"/>
      <c r="AS3088" s="13"/>
      <c r="AT3088" s="13"/>
      <c r="AU3088" s="13"/>
      <c r="AV3088" s="13"/>
      <c r="AW3088" s="13"/>
      <c r="AX3088" s="13"/>
    </row>
    <row r="3089" spans="1:50" s="61" customFormat="1" ht="15" x14ac:dyDescent="0.25">
      <c r="A3089" s="57"/>
      <c r="B3089" s="57"/>
      <c r="C3089" s="60"/>
      <c r="D3089" s="13"/>
      <c r="E3089" s="13"/>
      <c r="H3089" s="13"/>
      <c r="I3089" s="13"/>
      <c r="J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  <c r="AB3089" s="13"/>
      <c r="AC3089" s="13"/>
      <c r="AD3089" s="13"/>
      <c r="AE3089" s="13"/>
      <c r="AF3089" s="13"/>
      <c r="AG3089" s="13"/>
      <c r="AH3089" s="13"/>
      <c r="AI3089" s="13"/>
      <c r="AJ3089" s="13"/>
      <c r="AK3089" s="13"/>
      <c r="AL3089" s="13"/>
      <c r="AM3089" s="13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</row>
    <row r="3090" spans="1:50" s="61" customFormat="1" ht="15" x14ac:dyDescent="0.25">
      <c r="A3090" s="57"/>
      <c r="B3090" s="57"/>
      <c r="C3090" s="60"/>
      <c r="D3090" s="13"/>
      <c r="E3090" s="13"/>
      <c r="H3090" s="13"/>
      <c r="I3090" s="13"/>
      <c r="J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  <c r="AB3090" s="13"/>
      <c r="AC3090" s="13"/>
      <c r="AD3090" s="13"/>
      <c r="AE3090" s="13"/>
      <c r="AF3090" s="13"/>
      <c r="AG3090" s="13"/>
      <c r="AH3090" s="13"/>
      <c r="AI3090" s="13"/>
      <c r="AJ3090" s="13"/>
      <c r="AK3090" s="13"/>
      <c r="AL3090" s="13"/>
      <c r="AM3090" s="13"/>
      <c r="AN3090" s="13"/>
      <c r="AO3090" s="13"/>
      <c r="AP3090" s="13"/>
      <c r="AQ3090" s="13"/>
      <c r="AR3090" s="13"/>
      <c r="AS3090" s="13"/>
      <c r="AT3090" s="13"/>
      <c r="AU3090" s="13"/>
      <c r="AV3090" s="13"/>
      <c r="AW3090" s="13"/>
      <c r="AX3090" s="13"/>
    </row>
    <row r="3091" spans="1:50" s="61" customFormat="1" ht="15" x14ac:dyDescent="0.25">
      <c r="A3091" s="57"/>
      <c r="B3091" s="57"/>
      <c r="C3091" s="60"/>
      <c r="D3091" s="13"/>
      <c r="E3091" s="13"/>
      <c r="H3091" s="13"/>
      <c r="I3091" s="13"/>
      <c r="J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F3091" s="13"/>
      <c r="AG3091" s="13"/>
      <c r="AH3091" s="13"/>
      <c r="AI3091" s="13"/>
      <c r="AJ3091" s="13"/>
      <c r="AK3091" s="13"/>
      <c r="AL3091" s="13"/>
      <c r="AM3091" s="13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</row>
    <row r="3092" spans="1:50" s="61" customFormat="1" ht="15" x14ac:dyDescent="0.25">
      <c r="A3092" s="57"/>
      <c r="B3092" s="57"/>
      <c r="C3092" s="60"/>
      <c r="D3092" s="13"/>
      <c r="E3092" s="13"/>
      <c r="H3092" s="13"/>
      <c r="I3092" s="13"/>
      <c r="J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  <c r="AB3092" s="13"/>
      <c r="AC3092" s="13"/>
      <c r="AD3092" s="13"/>
      <c r="AE3092" s="13"/>
      <c r="AF3092" s="13"/>
      <c r="AG3092" s="13"/>
      <c r="AH3092" s="13"/>
      <c r="AI3092" s="13"/>
      <c r="AJ3092" s="13"/>
      <c r="AK3092" s="13"/>
      <c r="AL3092" s="13"/>
      <c r="AM3092" s="13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</row>
    <row r="3093" spans="1:50" s="61" customFormat="1" ht="15" x14ac:dyDescent="0.25">
      <c r="A3093" s="57"/>
      <c r="B3093" s="57"/>
      <c r="C3093" s="60"/>
      <c r="D3093" s="13"/>
      <c r="E3093" s="13"/>
      <c r="H3093" s="13"/>
      <c r="I3093" s="13"/>
      <c r="J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F3093" s="13"/>
      <c r="AG3093" s="13"/>
      <c r="AH3093" s="13"/>
      <c r="AI3093" s="13"/>
      <c r="AJ3093" s="13"/>
      <c r="AK3093" s="13"/>
      <c r="AL3093" s="13"/>
      <c r="AM3093" s="13"/>
      <c r="AN3093" s="13"/>
      <c r="AO3093" s="13"/>
      <c r="AP3093" s="13"/>
      <c r="AQ3093" s="13"/>
      <c r="AR3093" s="13"/>
      <c r="AS3093" s="13"/>
      <c r="AT3093" s="13"/>
      <c r="AU3093" s="13"/>
      <c r="AV3093" s="13"/>
      <c r="AW3093" s="13"/>
      <c r="AX3093" s="13"/>
    </row>
    <row r="3094" spans="1:50" s="61" customFormat="1" ht="15" x14ac:dyDescent="0.25">
      <c r="A3094" s="57"/>
      <c r="B3094" s="57"/>
      <c r="C3094" s="60"/>
      <c r="D3094" s="13"/>
      <c r="E3094" s="13"/>
      <c r="H3094" s="13"/>
      <c r="I3094" s="13"/>
      <c r="J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F3094" s="13"/>
      <c r="AG3094" s="13"/>
      <c r="AH3094" s="13"/>
      <c r="AI3094" s="13"/>
      <c r="AJ3094" s="13"/>
      <c r="AK3094" s="13"/>
      <c r="AL3094" s="13"/>
      <c r="AM3094" s="13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</row>
    <row r="3095" spans="1:50" s="61" customFormat="1" ht="15" x14ac:dyDescent="0.25">
      <c r="A3095" s="57"/>
      <c r="B3095" s="57"/>
      <c r="C3095" s="60"/>
      <c r="D3095" s="13"/>
      <c r="E3095" s="13"/>
      <c r="H3095" s="13"/>
      <c r="I3095" s="13"/>
      <c r="J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F3095" s="13"/>
      <c r="AG3095" s="13"/>
      <c r="AH3095" s="13"/>
      <c r="AI3095" s="13"/>
      <c r="AJ3095" s="13"/>
      <c r="AK3095" s="13"/>
      <c r="AL3095" s="13"/>
      <c r="AM3095" s="13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</row>
    <row r="3096" spans="1:50" s="61" customFormat="1" ht="15" x14ac:dyDescent="0.25">
      <c r="A3096" s="57"/>
      <c r="B3096" s="57"/>
      <c r="C3096" s="60"/>
      <c r="D3096" s="13"/>
      <c r="E3096" s="13"/>
      <c r="H3096" s="13"/>
      <c r="I3096" s="13"/>
      <c r="J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  <c r="AB3096" s="13"/>
      <c r="AC3096" s="13"/>
      <c r="AD3096" s="13"/>
      <c r="AE3096" s="13"/>
      <c r="AF3096" s="13"/>
      <c r="AG3096" s="13"/>
      <c r="AH3096" s="13"/>
      <c r="AI3096" s="13"/>
      <c r="AJ3096" s="13"/>
      <c r="AK3096" s="13"/>
      <c r="AL3096" s="13"/>
      <c r="AM3096" s="13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</row>
    <row r="3097" spans="1:50" s="61" customFormat="1" ht="15" x14ac:dyDescent="0.25">
      <c r="A3097" s="57"/>
      <c r="B3097" s="57"/>
      <c r="C3097" s="60"/>
      <c r="D3097" s="13"/>
      <c r="E3097" s="13"/>
      <c r="H3097" s="13"/>
      <c r="I3097" s="13"/>
      <c r="J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F3097" s="13"/>
      <c r="AG3097" s="13"/>
      <c r="AH3097" s="13"/>
      <c r="AI3097" s="13"/>
      <c r="AJ3097" s="13"/>
      <c r="AK3097" s="13"/>
      <c r="AL3097" s="13"/>
      <c r="AM3097" s="13"/>
      <c r="AN3097" s="13"/>
      <c r="AO3097" s="13"/>
      <c r="AP3097" s="13"/>
      <c r="AQ3097" s="13"/>
      <c r="AR3097" s="13"/>
      <c r="AS3097" s="13"/>
      <c r="AT3097" s="13"/>
      <c r="AU3097" s="13"/>
      <c r="AV3097" s="13"/>
      <c r="AW3097" s="13"/>
      <c r="AX3097" s="13"/>
    </row>
    <row r="3098" spans="1:50" s="61" customFormat="1" ht="15" x14ac:dyDescent="0.25">
      <c r="A3098" s="57"/>
      <c r="B3098" s="57"/>
      <c r="C3098" s="60"/>
      <c r="D3098" s="13"/>
      <c r="E3098" s="13"/>
      <c r="H3098" s="13"/>
      <c r="I3098" s="13"/>
      <c r="J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  <c r="AB3098" s="13"/>
      <c r="AC3098" s="13"/>
      <c r="AD3098" s="13"/>
      <c r="AE3098" s="13"/>
      <c r="AF3098" s="13"/>
      <c r="AG3098" s="13"/>
      <c r="AH3098" s="13"/>
      <c r="AI3098" s="13"/>
      <c r="AJ3098" s="13"/>
      <c r="AK3098" s="13"/>
      <c r="AL3098" s="13"/>
      <c r="AM3098" s="13"/>
      <c r="AN3098" s="13"/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3"/>
    </row>
    <row r="3099" spans="1:50" s="61" customFormat="1" ht="15" x14ac:dyDescent="0.25">
      <c r="A3099" s="57"/>
      <c r="B3099" s="57"/>
      <c r="C3099" s="60"/>
      <c r="D3099" s="13"/>
      <c r="E3099" s="13"/>
      <c r="H3099" s="13"/>
      <c r="I3099" s="13"/>
      <c r="J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F3099" s="13"/>
      <c r="AG3099" s="13"/>
      <c r="AH3099" s="13"/>
      <c r="AI3099" s="13"/>
      <c r="AJ3099" s="13"/>
      <c r="AK3099" s="13"/>
      <c r="AL3099" s="13"/>
      <c r="AM3099" s="13"/>
      <c r="AN3099" s="13"/>
      <c r="AO3099" s="13"/>
      <c r="AP3099" s="13"/>
      <c r="AQ3099" s="13"/>
      <c r="AR3099" s="13"/>
      <c r="AS3099" s="13"/>
      <c r="AT3099" s="13"/>
      <c r="AU3099" s="13"/>
      <c r="AV3099" s="13"/>
      <c r="AW3099" s="13"/>
      <c r="AX3099" s="13"/>
    </row>
    <row r="3100" spans="1:50" s="61" customFormat="1" ht="15" x14ac:dyDescent="0.25">
      <c r="A3100" s="57"/>
      <c r="B3100" s="57"/>
      <c r="C3100" s="60"/>
      <c r="D3100" s="13"/>
      <c r="E3100" s="13"/>
      <c r="H3100" s="13"/>
      <c r="I3100" s="13"/>
      <c r="J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F3100" s="13"/>
      <c r="AG3100" s="13"/>
      <c r="AH3100" s="13"/>
      <c r="AI3100" s="13"/>
      <c r="AJ3100" s="13"/>
      <c r="AK3100" s="13"/>
      <c r="AL3100" s="13"/>
      <c r="AM3100" s="13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</row>
    <row r="3101" spans="1:50" s="61" customFormat="1" ht="15" x14ac:dyDescent="0.25">
      <c r="A3101" s="57"/>
      <c r="B3101" s="57"/>
      <c r="C3101" s="60"/>
      <c r="D3101" s="13"/>
      <c r="E3101" s="13"/>
      <c r="H3101" s="13"/>
      <c r="I3101" s="13"/>
      <c r="J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F3101" s="13"/>
      <c r="AG3101" s="13"/>
      <c r="AH3101" s="13"/>
      <c r="AI3101" s="13"/>
      <c r="AJ3101" s="13"/>
      <c r="AK3101" s="13"/>
      <c r="AL3101" s="13"/>
      <c r="AM3101" s="13"/>
      <c r="AN3101" s="13"/>
      <c r="AO3101" s="13"/>
      <c r="AP3101" s="13"/>
      <c r="AQ3101" s="13"/>
      <c r="AR3101" s="13"/>
      <c r="AS3101" s="13"/>
      <c r="AT3101" s="13"/>
      <c r="AU3101" s="13"/>
      <c r="AV3101" s="13"/>
      <c r="AW3101" s="13"/>
      <c r="AX3101" s="13"/>
    </row>
    <row r="3102" spans="1:50" s="61" customFormat="1" ht="15" x14ac:dyDescent="0.25">
      <c r="A3102" s="57"/>
      <c r="B3102" s="57"/>
      <c r="C3102" s="60"/>
      <c r="D3102" s="13"/>
      <c r="E3102" s="13"/>
      <c r="H3102" s="13"/>
      <c r="I3102" s="13"/>
      <c r="J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  <c r="AB3102" s="13"/>
      <c r="AC3102" s="13"/>
      <c r="AD3102" s="13"/>
      <c r="AE3102" s="13"/>
      <c r="AF3102" s="13"/>
      <c r="AG3102" s="13"/>
      <c r="AH3102" s="13"/>
      <c r="AI3102" s="13"/>
      <c r="AJ3102" s="13"/>
      <c r="AK3102" s="13"/>
      <c r="AL3102" s="13"/>
      <c r="AM3102" s="13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3"/>
    </row>
    <row r="3103" spans="1:50" s="61" customFormat="1" ht="15" x14ac:dyDescent="0.25">
      <c r="A3103" s="57"/>
      <c r="B3103" s="57"/>
      <c r="C3103" s="60"/>
      <c r="D3103" s="13"/>
      <c r="E3103" s="13"/>
      <c r="H3103" s="13"/>
      <c r="I3103" s="13"/>
      <c r="J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F3103" s="13"/>
      <c r="AG3103" s="13"/>
      <c r="AH3103" s="13"/>
      <c r="AI3103" s="13"/>
      <c r="AJ3103" s="13"/>
      <c r="AK3103" s="13"/>
      <c r="AL3103" s="13"/>
      <c r="AM3103" s="13"/>
      <c r="AN3103" s="13"/>
      <c r="AO3103" s="13"/>
      <c r="AP3103" s="13"/>
      <c r="AQ3103" s="13"/>
      <c r="AR3103" s="13"/>
      <c r="AS3103" s="13"/>
      <c r="AT3103" s="13"/>
      <c r="AU3103" s="13"/>
      <c r="AV3103" s="13"/>
      <c r="AW3103" s="13"/>
      <c r="AX3103" s="13"/>
    </row>
    <row r="3104" spans="1:50" s="61" customFormat="1" ht="15" x14ac:dyDescent="0.25">
      <c r="A3104" s="57"/>
      <c r="B3104" s="57"/>
      <c r="C3104" s="60"/>
      <c r="D3104" s="13"/>
      <c r="E3104" s="13"/>
      <c r="H3104" s="13"/>
      <c r="I3104" s="13"/>
      <c r="J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  <c r="AB3104" s="13"/>
      <c r="AC3104" s="13"/>
      <c r="AD3104" s="13"/>
      <c r="AE3104" s="13"/>
      <c r="AF3104" s="13"/>
      <c r="AG3104" s="13"/>
      <c r="AH3104" s="13"/>
      <c r="AI3104" s="13"/>
      <c r="AJ3104" s="13"/>
      <c r="AK3104" s="13"/>
      <c r="AL3104" s="13"/>
      <c r="AM3104" s="13"/>
      <c r="AN3104" s="13"/>
      <c r="AO3104" s="13"/>
      <c r="AP3104" s="13"/>
      <c r="AQ3104" s="13"/>
      <c r="AR3104" s="13"/>
      <c r="AS3104" s="13"/>
      <c r="AT3104" s="13"/>
      <c r="AU3104" s="13"/>
      <c r="AV3104" s="13"/>
      <c r="AW3104" s="13"/>
      <c r="AX3104" s="13"/>
    </row>
    <row r="3105" spans="1:50" s="61" customFormat="1" ht="15" x14ac:dyDescent="0.25">
      <c r="A3105" s="57"/>
      <c r="B3105" s="57"/>
      <c r="C3105" s="60"/>
      <c r="D3105" s="13"/>
      <c r="E3105" s="13"/>
      <c r="H3105" s="13"/>
      <c r="I3105" s="13"/>
      <c r="J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  <c r="AB3105" s="13"/>
      <c r="AC3105" s="13"/>
      <c r="AD3105" s="13"/>
      <c r="AE3105" s="13"/>
      <c r="AF3105" s="13"/>
      <c r="AG3105" s="13"/>
      <c r="AH3105" s="13"/>
      <c r="AI3105" s="13"/>
      <c r="AJ3105" s="13"/>
      <c r="AK3105" s="13"/>
      <c r="AL3105" s="13"/>
      <c r="AM3105" s="13"/>
      <c r="AN3105" s="13"/>
      <c r="AO3105" s="13"/>
      <c r="AP3105" s="13"/>
      <c r="AQ3105" s="13"/>
      <c r="AR3105" s="13"/>
      <c r="AS3105" s="13"/>
      <c r="AT3105" s="13"/>
      <c r="AU3105" s="13"/>
      <c r="AV3105" s="13"/>
      <c r="AW3105" s="13"/>
      <c r="AX3105" s="13"/>
    </row>
    <row r="3106" spans="1:50" s="61" customFormat="1" ht="15" x14ac:dyDescent="0.25">
      <c r="A3106" s="57"/>
      <c r="B3106" s="57"/>
      <c r="C3106" s="60"/>
      <c r="D3106" s="13"/>
      <c r="E3106" s="13"/>
      <c r="H3106" s="13"/>
      <c r="I3106" s="13"/>
      <c r="J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F3106" s="13"/>
      <c r="AG3106" s="13"/>
      <c r="AH3106" s="13"/>
      <c r="AI3106" s="13"/>
      <c r="AJ3106" s="13"/>
      <c r="AK3106" s="13"/>
      <c r="AL3106" s="13"/>
      <c r="AM3106" s="13"/>
      <c r="AN3106" s="13"/>
      <c r="AO3106" s="13"/>
      <c r="AP3106" s="13"/>
      <c r="AQ3106" s="13"/>
      <c r="AR3106" s="13"/>
      <c r="AS3106" s="13"/>
      <c r="AT3106" s="13"/>
      <c r="AU3106" s="13"/>
      <c r="AV3106" s="13"/>
      <c r="AW3106" s="13"/>
      <c r="AX3106" s="13"/>
    </row>
    <row r="3107" spans="1:50" s="61" customFormat="1" ht="15" x14ac:dyDescent="0.25">
      <c r="A3107" s="57"/>
      <c r="B3107" s="57"/>
      <c r="C3107" s="60"/>
      <c r="D3107" s="13"/>
      <c r="E3107" s="13"/>
      <c r="H3107" s="13"/>
      <c r="I3107" s="13"/>
      <c r="J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F3107" s="13"/>
      <c r="AG3107" s="13"/>
      <c r="AH3107" s="13"/>
      <c r="AI3107" s="13"/>
      <c r="AJ3107" s="13"/>
      <c r="AK3107" s="13"/>
      <c r="AL3107" s="13"/>
      <c r="AM3107" s="13"/>
      <c r="AN3107" s="13"/>
      <c r="AO3107" s="13"/>
      <c r="AP3107" s="13"/>
      <c r="AQ3107" s="13"/>
      <c r="AR3107" s="13"/>
      <c r="AS3107" s="13"/>
      <c r="AT3107" s="13"/>
      <c r="AU3107" s="13"/>
      <c r="AV3107" s="13"/>
      <c r="AW3107" s="13"/>
      <c r="AX3107" s="13"/>
    </row>
    <row r="3108" spans="1:50" s="61" customFormat="1" ht="15" x14ac:dyDescent="0.25">
      <c r="A3108" s="57"/>
      <c r="B3108" s="57"/>
      <c r="C3108" s="60"/>
      <c r="D3108" s="13"/>
      <c r="E3108" s="13"/>
      <c r="H3108" s="13"/>
      <c r="I3108" s="13"/>
      <c r="J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  <c r="AB3108" s="13"/>
      <c r="AC3108" s="13"/>
      <c r="AD3108" s="13"/>
      <c r="AE3108" s="13"/>
      <c r="AF3108" s="13"/>
      <c r="AG3108" s="13"/>
      <c r="AH3108" s="13"/>
      <c r="AI3108" s="13"/>
      <c r="AJ3108" s="13"/>
      <c r="AK3108" s="13"/>
      <c r="AL3108" s="13"/>
      <c r="AM3108" s="13"/>
      <c r="AN3108" s="13"/>
      <c r="AO3108" s="13"/>
      <c r="AP3108" s="13"/>
      <c r="AQ3108" s="13"/>
      <c r="AR3108" s="13"/>
      <c r="AS3108" s="13"/>
      <c r="AT3108" s="13"/>
      <c r="AU3108" s="13"/>
      <c r="AV3108" s="13"/>
      <c r="AW3108" s="13"/>
      <c r="AX3108" s="13"/>
    </row>
    <row r="3109" spans="1:50" s="61" customFormat="1" ht="15" x14ac:dyDescent="0.25">
      <c r="A3109" s="57"/>
      <c r="B3109" s="57"/>
      <c r="C3109" s="60"/>
      <c r="D3109" s="13"/>
      <c r="E3109" s="13"/>
      <c r="H3109" s="13"/>
      <c r="I3109" s="13"/>
      <c r="J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F3109" s="13"/>
      <c r="AG3109" s="13"/>
      <c r="AH3109" s="13"/>
      <c r="AI3109" s="13"/>
      <c r="AJ3109" s="13"/>
      <c r="AK3109" s="13"/>
      <c r="AL3109" s="13"/>
      <c r="AM3109" s="13"/>
      <c r="AN3109" s="13"/>
      <c r="AO3109" s="13"/>
      <c r="AP3109" s="13"/>
      <c r="AQ3109" s="13"/>
      <c r="AR3109" s="13"/>
      <c r="AS3109" s="13"/>
      <c r="AT3109" s="13"/>
      <c r="AU3109" s="13"/>
      <c r="AV3109" s="13"/>
      <c r="AW3109" s="13"/>
      <c r="AX3109" s="13"/>
    </row>
    <row r="3110" spans="1:50" s="61" customFormat="1" ht="15" x14ac:dyDescent="0.25">
      <c r="A3110" s="57"/>
      <c r="B3110" s="57"/>
      <c r="C3110" s="60"/>
      <c r="D3110" s="13"/>
      <c r="E3110" s="13"/>
      <c r="H3110" s="13"/>
      <c r="I3110" s="13"/>
      <c r="J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  <c r="AB3110" s="13"/>
      <c r="AC3110" s="13"/>
      <c r="AD3110" s="13"/>
      <c r="AE3110" s="13"/>
      <c r="AF3110" s="13"/>
      <c r="AG3110" s="13"/>
      <c r="AH3110" s="13"/>
      <c r="AI3110" s="13"/>
      <c r="AJ3110" s="13"/>
      <c r="AK3110" s="13"/>
      <c r="AL3110" s="13"/>
      <c r="AM3110" s="13"/>
      <c r="AN3110" s="13"/>
      <c r="AO3110" s="13"/>
      <c r="AP3110" s="13"/>
      <c r="AQ3110" s="13"/>
      <c r="AR3110" s="13"/>
      <c r="AS3110" s="13"/>
      <c r="AT3110" s="13"/>
      <c r="AU3110" s="13"/>
      <c r="AV3110" s="13"/>
      <c r="AW3110" s="13"/>
      <c r="AX3110" s="13"/>
    </row>
    <row r="3111" spans="1:50" s="61" customFormat="1" ht="15" x14ac:dyDescent="0.25">
      <c r="A3111" s="57"/>
      <c r="B3111" s="57"/>
      <c r="C3111" s="60"/>
      <c r="D3111" s="13"/>
      <c r="E3111" s="13"/>
      <c r="H3111" s="13"/>
      <c r="I3111" s="13"/>
      <c r="J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F3111" s="13"/>
      <c r="AG3111" s="13"/>
      <c r="AH3111" s="13"/>
      <c r="AI3111" s="13"/>
      <c r="AJ3111" s="13"/>
      <c r="AK3111" s="13"/>
      <c r="AL3111" s="13"/>
      <c r="AM3111" s="13"/>
      <c r="AN3111" s="13"/>
      <c r="AO3111" s="13"/>
      <c r="AP3111" s="13"/>
      <c r="AQ3111" s="13"/>
      <c r="AR3111" s="13"/>
      <c r="AS3111" s="13"/>
      <c r="AT3111" s="13"/>
      <c r="AU3111" s="13"/>
      <c r="AV3111" s="13"/>
      <c r="AW3111" s="13"/>
      <c r="AX3111" s="13"/>
    </row>
    <row r="3112" spans="1:50" s="61" customFormat="1" ht="15" x14ac:dyDescent="0.25">
      <c r="A3112" s="57"/>
      <c r="B3112" s="57"/>
      <c r="C3112" s="60"/>
      <c r="D3112" s="13"/>
      <c r="E3112" s="13"/>
      <c r="H3112" s="13"/>
      <c r="I3112" s="13"/>
      <c r="J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F3112" s="13"/>
      <c r="AG3112" s="13"/>
      <c r="AH3112" s="13"/>
      <c r="AI3112" s="13"/>
      <c r="AJ3112" s="13"/>
      <c r="AK3112" s="13"/>
      <c r="AL3112" s="13"/>
      <c r="AM3112" s="13"/>
      <c r="AN3112" s="13"/>
      <c r="AO3112" s="13"/>
      <c r="AP3112" s="13"/>
      <c r="AQ3112" s="13"/>
      <c r="AR3112" s="13"/>
      <c r="AS3112" s="13"/>
      <c r="AT3112" s="13"/>
      <c r="AU3112" s="13"/>
      <c r="AV3112" s="13"/>
      <c r="AW3112" s="13"/>
      <c r="AX3112" s="13"/>
    </row>
    <row r="3113" spans="1:50" s="61" customFormat="1" ht="15" x14ac:dyDescent="0.25">
      <c r="A3113" s="57"/>
      <c r="B3113" s="57"/>
      <c r="C3113" s="60"/>
      <c r="D3113" s="13"/>
      <c r="E3113" s="13"/>
      <c r="H3113" s="13"/>
      <c r="I3113" s="13"/>
      <c r="J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F3113" s="13"/>
      <c r="AG3113" s="13"/>
      <c r="AH3113" s="13"/>
      <c r="AI3113" s="13"/>
      <c r="AJ3113" s="13"/>
      <c r="AK3113" s="13"/>
      <c r="AL3113" s="13"/>
      <c r="AM3113" s="13"/>
      <c r="AN3113" s="13"/>
      <c r="AO3113" s="13"/>
      <c r="AP3113" s="13"/>
      <c r="AQ3113" s="13"/>
      <c r="AR3113" s="13"/>
      <c r="AS3113" s="13"/>
      <c r="AT3113" s="13"/>
      <c r="AU3113" s="13"/>
      <c r="AV3113" s="13"/>
      <c r="AW3113" s="13"/>
      <c r="AX3113" s="13"/>
    </row>
    <row r="3114" spans="1:50" s="61" customFormat="1" ht="15" x14ac:dyDescent="0.25">
      <c r="A3114" s="57"/>
      <c r="B3114" s="57"/>
      <c r="C3114" s="60"/>
      <c r="D3114" s="13"/>
      <c r="E3114" s="13"/>
      <c r="H3114" s="13"/>
      <c r="I3114" s="13"/>
      <c r="J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  <c r="AB3114" s="13"/>
      <c r="AC3114" s="13"/>
      <c r="AD3114" s="13"/>
      <c r="AE3114" s="13"/>
      <c r="AF3114" s="13"/>
      <c r="AG3114" s="13"/>
      <c r="AH3114" s="13"/>
      <c r="AI3114" s="13"/>
      <c r="AJ3114" s="13"/>
      <c r="AK3114" s="13"/>
      <c r="AL3114" s="13"/>
      <c r="AM3114" s="13"/>
      <c r="AN3114" s="13"/>
      <c r="AO3114" s="13"/>
      <c r="AP3114" s="13"/>
      <c r="AQ3114" s="13"/>
      <c r="AR3114" s="13"/>
      <c r="AS3114" s="13"/>
      <c r="AT3114" s="13"/>
      <c r="AU3114" s="13"/>
      <c r="AV3114" s="13"/>
      <c r="AW3114" s="13"/>
      <c r="AX3114" s="13"/>
    </row>
    <row r="3115" spans="1:50" s="61" customFormat="1" ht="15" x14ac:dyDescent="0.25">
      <c r="A3115" s="57"/>
      <c r="B3115" s="57"/>
      <c r="C3115" s="60"/>
      <c r="D3115" s="13"/>
      <c r="E3115" s="13"/>
      <c r="H3115" s="13"/>
      <c r="I3115" s="13"/>
      <c r="J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  <c r="AB3115" s="13"/>
      <c r="AC3115" s="13"/>
      <c r="AD3115" s="13"/>
      <c r="AE3115" s="13"/>
      <c r="AF3115" s="13"/>
      <c r="AG3115" s="13"/>
      <c r="AH3115" s="13"/>
      <c r="AI3115" s="13"/>
      <c r="AJ3115" s="13"/>
      <c r="AK3115" s="13"/>
      <c r="AL3115" s="13"/>
      <c r="AM3115" s="13"/>
      <c r="AN3115" s="13"/>
      <c r="AO3115" s="13"/>
      <c r="AP3115" s="13"/>
      <c r="AQ3115" s="13"/>
      <c r="AR3115" s="13"/>
      <c r="AS3115" s="13"/>
      <c r="AT3115" s="13"/>
      <c r="AU3115" s="13"/>
      <c r="AV3115" s="13"/>
      <c r="AW3115" s="13"/>
      <c r="AX3115" s="13"/>
    </row>
    <row r="3116" spans="1:50" s="61" customFormat="1" ht="15" x14ac:dyDescent="0.25">
      <c r="A3116" s="57"/>
      <c r="B3116" s="57"/>
      <c r="C3116" s="60"/>
      <c r="D3116" s="13"/>
      <c r="E3116" s="13"/>
      <c r="H3116" s="13"/>
      <c r="I3116" s="13"/>
      <c r="J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F3116" s="13"/>
      <c r="AG3116" s="13"/>
      <c r="AH3116" s="13"/>
      <c r="AI3116" s="13"/>
      <c r="AJ3116" s="13"/>
      <c r="AK3116" s="13"/>
      <c r="AL3116" s="13"/>
      <c r="AM3116" s="13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3"/>
    </row>
    <row r="3117" spans="1:50" s="61" customFormat="1" ht="15" x14ac:dyDescent="0.25">
      <c r="A3117" s="57"/>
      <c r="B3117" s="57"/>
      <c r="C3117" s="60"/>
      <c r="D3117" s="13"/>
      <c r="E3117" s="13"/>
      <c r="H3117" s="13"/>
      <c r="I3117" s="13"/>
      <c r="J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  <c r="AB3117" s="13"/>
      <c r="AC3117" s="13"/>
      <c r="AD3117" s="13"/>
      <c r="AE3117" s="13"/>
      <c r="AF3117" s="13"/>
      <c r="AG3117" s="13"/>
      <c r="AH3117" s="13"/>
      <c r="AI3117" s="13"/>
      <c r="AJ3117" s="13"/>
      <c r="AK3117" s="13"/>
      <c r="AL3117" s="13"/>
      <c r="AM3117" s="13"/>
      <c r="AN3117" s="13"/>
      <c r="AO3117" s="13"/>
      <c r="AP3117" s="13"/>
      <c r="AQ3117" s="13"/>
      <c r="AR3117" s="13"/>
      <c r="AS3117" s="13"/>
      <c r="AT3117" s="13"/>
      <c r="AU3117" s="13"/>
      <c r="AV3117" s="13"/>
      <c r="AW3117" s="13"/>
      <c r="AX3117" s="13"/>
    </row>
    <row r="3118" spans="1:50" s="61" customFormat="1" ht="15" x14ac:dyDescent="0.25">
      <c r="A3118" s="57"/>
      <c r="B3118" s="57"/>
      <c r="C3118" s="60"/>
      <c r="D3118" s="13"/>
      <c r="E3118" s="13"/>
      <c r="H3118" s="13"/>
      <c r="I3118" s="13"/>
      <c r="J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  <c r="AB3118" s="13"/>
      <c r="AC3118" s="13"/>
      <c r="AD3118" s="13"/>
      <c r="AE3118" s="13"/>
      <c r="AF3118" s="13"/>
      <c r="AG3118" s="13"/>
      <c r="AH3118" s="13"/>
      <c r="AI3118" s="13"/>
      <c r="AJ3118" s="13"/>
      <c r="AK3118" s="13"/>
      <c r="AL3118" s="13"/>
      <c r="AM3118" s="13"/>
      <c r="AN3118" s="13"/>
      <c r="AO3118" s="13"/>
      <c r="AP3118" s="13"/>
      <c r="AQ3118" s="13"/>
      <c r="AR3118" s="13"/>
      <c r="AS3118" s="13"/>
      <c r="AT3118" s="13"/>
      <c r="AU3118" s="13"/>
      <c r="AV3118" s="13"/>
      <c r="AW3118" s="13"/>
      <c r="AX3118" s="13"/>
    </row>
    <row r="3119" spans="1:50" s="61" customFormat="1" ht="15" x14ac:dyDescent="0.25">
      <c r="A3119" s="57"/>
      <c r="B3119" s="57"/>
      <c r="C3119" s="60"/>
      <c r="D3119" s="13"/>
      <c r="E3119" s="13"/>
      <c r="H3119" s="13"/>
      <c r="I3119" s="13"/>
      <c r="J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F3119" s="13"/>
      <c r="AG3119" s="13"/>
      <c r="AH3119" s="13"/>
      <c r="AI3119" s="13"/>
      <c r="AJ3119" s="13"/>
      <c r="AK3119" s="13"/>
      <c r="AL3119" s="13"/>
      <c r="AM3119" s="13"/>
      <c r="AN3119" s="13"/>
      <c r="AO3119" s="13"/>
      <c r="AP3119" s="13"/>
      <c r="AQ3119" s="13"/>
      <c r="AR3119" s="13"/>
      <c r="AS3119" s="13"/>
      <c r="AT3119" s="13"/>
      <c r="AU3119" s="13"/>
      <c r="AV3119" s="13"/>
      <c r="AW3119" s="13"/>
      <c r="AX3119" s="13"/>
    </row>
    <row r="3120" spans="1:50" s="61" customFormat="1" ht="15" x14ac:dyDescent="0.25">
      <c r="A3120" s="57"/>
      <c r="B3120" s="57"/>
      <c r="C3120" s="60"/>
      <c r="D3120" s="13"/>
      <c r="E3120" s="13"/>
      <c r="H3120" s="13"/>
      <c r="I3120" s="13"/>
      <c r="J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F3120" s="13"/>
      <c r="AG3120" s="13"/>
      <c r="AH3120" s="13"/>
      <c r="AI3120" s="13"/>
      <c r="AJ3120" s="13"/>
      <c r="AK3120" s="13"/>
      <c r="AL3120" s="13"/>
      <c r="AM3120" s="13"/>
      <c r="AN3120" s="13"/>
      <c r="AO3120" s="13"/>
      <c r="AP3120" s="13"/>
      <c r="AQ3120" s="13"/>
      <c r="AR3120" s="13"/>
      <c r="AS3120" s="13"/>
      <c r="AT3120" s="13"/>
      <c r="AU3120" s="13"/>
      <c r="AV3120" s="13"/>
      <c r="AW3120" s="13"/>
      <c r="AX3120" s="13"/>
    </row>
    <row r="3121" spans="1:50" s="61" customFormat="1" ht="15" x14ac:dyDescent="0.25">
      <c r="A3121" s="57"/>
      <c r="B3121" s="57"/>
      <c r="C3121" s="60"/>
      <c r="D3121" s="13"/>
      <c r="E3121" s="13"/>
      <c r="H3121" s="13"/>
      <c r="I3121" s="13"/>
      <c r="J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F3121" s="13"/>
      <c r="AG3121" s="13"/>
      <c r="AH3121" s="13"/>
      <c r="AI3121" s="13"/>
      <c r="AJ3121" s="13"/>
      <c r="AK3121" s="13"/>
      <c r="AL3121" s="13"/>
      <c r="AM3121" s="13"/>
      <c r="AN3121" s="13"/>
      <c r="AO3121" s="13"/>
      <c r="AP3121" s="13"/>
      <c r="AQ3121" s="13"/>
      <c r="AR3121" s="13"/>
      <c r="AS3121" s="13"/>
      <c r="AT3121" s="13"/>
      <c r="AU3121" s="13"/>
      <c r="AV3121" s="13"/>
      <c r="AW3121" s="13"/>
      <c r="AX3121" s="13"/>
    </row>
    <row r="3122" spans="1:50" s="61" customFormat="1" ht="15" x14ac:dyDescent="0.25">
      <c r="A3122" s="57"/>
      <c r="B3122" s="57"/>
      <c r="C3122" s="60"/>
      <c r="D3122" s="13"/>
      <c r="E3122" s="13"/>
      <c r="H3122" s="13"/>
      <c r="I3122" s="13"/>
      <c r="J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F3122" s="13"/>
      <c r="AG3122" s="13"/>
      <c r="AH3122" s="13"/>
      <c r="AI3122" s="13"/>
      <c r="AJ3122" s="13"/>
      <c r="AK3122" s="13"/>
      <c r="AL3122" s="13"/>
      <c r="AM3122" s="13"/>
      <c r="AN3122" s="13"/>
      <c r="AO3122" s="13"/>
      <c r="AP3122" s="13"/>
      <c r="AQ3122" s="13"/>
      <c r="AR3122" s="13"/>
      <c r="AS3122" s="13"/>
      <c r="AT3122" s="13"/>
      <c r="AU3122" s="13"/>
      <c r="AV3122" s="13"/>
      <c r="AW3122" s="13"/>
      <c r="AX3122" s="13"/>
    </row>
    <row r="3123" spans="1:50" s="61" customFormat="1" ht="15" x14ac:dyDescent="0.25">
      <c r="A3123" s="57"/>
      <c r="B3123" s="57"/>
      <c r="C3123" s="60"/>
      <c r="D3123" s="13"/>
      <c r="E3123" s="13"/>
      <c r="H3123" s="13"/>
      <c r="I3123" s="13"/>
      <c r="J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  <c r="AB3123" s="13"/>
      <c r="AC3123" s="13"/>
      <c r="AD3123" s="13"/>
      <c r="AE3123" s="13"/>
      <c r="AF3123" s="13"/>
      <c r="AG3123" s="13"/>
      <c r="AH3123" s="13"/>
      <c r="AI3123" s="13"/>
      <c r="AJ3123" s="13"/>
      <c r="AK3123" s="13"/>
      <c r="AL3123" s="13"/>
      <c r="AM3123" s="13"/>
      <c r="AN3123" s="13"/>
      <c r="AO3123" s="13"/>
      <c r="AP3123" s="13"/>
      <c r="AQ3123" s="13"/>
      <c r="AR3123" s="13"/>
      <c r="AS3123" s="13"/>
      <c r="AT3123" s="13"/>
      <c r="AU3123" s="13"/>
      <c r="AV3123" s="13"/>
      <c r="AW3123" s="13"/>
      <c r="AX3123" s="13"/>
    </row>
    <row r="3124" spans="1:50" s="61" customFormat="1" ht="15" x14ac:dyDescent="0.25">
      <c r="A3124" s="57"/>
      <c r="B3124" s="57"/>
      <c r="C3124" s="60"/>
      <c r="D3124" s="13"/>
      <c r="E3124" s="13"/>
      <c r="H3124" s="13"/>
      <c r="I3124" s="13"/>
      <c r="J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F3124" s="13"/>
      <c r="AG3124" s="13"/>
      <c r="AH3124" s="13"/>
      <c r="AI3124" s="13"/>
      <c r="AJ3124" s="13"/>
      <c r="AK3124" s="13"/>
      <c r="AL3124" s="13"/>
      <c r="AM3124" s="13"/>
      <c r="AN3124" s="13"/>
      <c r="AO3124" s="13"/>
      <c r="AP3124" s="13"/>
      <c r="AQ3124" s="13"/>
      <c r="AR3124" s="13"/>
      <c r="AS3124" s="13"/>
      <c r="AT3124" s="13"/>
      <c r="AU3124" s="13"/>
      <c r="AV3124" s="13"/>
      <c r="AW3124" s="13"/>
      <c r="AX3124" s="13"/>
    </row>
    <row r="3125" spans="1:50" s="61" customFormat="1" ht="15" x14ac:dyDescent="0.25">
      <c r="A3125" s="57"/>
      <c r="B3125" s="57"/>
      <c r="C3125" s="60"/>
      <c r="D3125" s="13"/>
      <c r="E3125" s="13"/>
      <c r="H3125" s="13"/>
      <c r="I3125" s="13"/>
      <c r="J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F3125" s="13"/>
      <c r="AG3125" s="13"/>
      <c r="AH3125" s="13"/>
      <c r="AI3125" s="13"/>
      <c r="AJ3125" s="13"/>
      <c r="AK3125" s="13"/>
      <c r="AL3125" s="13"/>
      <c r="AM3125" s="13"/>
      <c r="AN3125" s="13"/>
      <c r="AO3125" s="13"/>
      <c r="AP3125" s="13"/>
      <c r="AQ3125" s="13"/>
      <c r="AR3125" s="13"/>
      <c r="AS3125" s="13"/>
      <c r="AT3125" s="13"/>
      <c r="AU3125" s="13"/>
      <c r="AV3125" s="13"/>
      <c r="AW3125" s="13"/>
      <c r="AX3125" s="13"/>
    </row>
    <row r="3126" spans="1:50" s="61" customFormat="1" ht="15" x14ac:dyDescent="0.25">
      <c r="A3126" s="57"/>
      <c r="B3126" s="57"/>
      <c r="C3126" s="60"/>
      <c r="D3126" s="13"/>
      <c r="E3126" s="13"/>
      <c r="H3126" s="13"/>
      <c r="I3126" s="13"/>
      <c r="J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  <c r="AB3126" s="13"/>
      <c r="AC3126" s="13"/>
      <c r="AD3126" s="13"/>
      <c r="AE3126" s="13"/>
      <c r="AF3126" s="13"/>
      <c r="AG3126" s="13"/>
      <c r="AH3126" s="13"/>
      <c r="AI3126" s="13"/>
      <c r="AJ3126" s="13"/>
      <c r="AK3126" s="13"/>
      <c r="AL3126" s="13"/>
      <c r="AM3126" s="13"/>
      <c r="AN3126" s="13"/>
      <c r="AO3126" s="13"/>
      <c r="AP3126" s="13"/>
      <c r="AQ3126" s="13"/>
      <c r="AR3126" s="13"/>
      <c r="AS3126" s="13"/>
      <c r="AT3126" s="13"/>
      <c r="AU3126" s="13"/>
      <c r="AV3126" s="13"/>
      <c r="AW3126" s="13"/>
      <c r="AX3126" s="13"/>
    </row>
    <row r="3127" spans="1:50" s="61" customFormat="1" ht="15" x14ac:dyDescent="0.25">
      <c r="A3127" s="57"/>
      <c r="B3127" s="57"/>
      <c r="C3127" s="60"/>
      <c r="D3127" s="13"/>
      <c r="E3127" s="13"/>
      <c r="H3127" s="13"/>
      <c r="I3127" s="13"/>
      <c r="J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F3127" s="13"/>
      <c r="AG3127" s="13"/>
      <c r="AH3127" s="13"/>
      <c r="AI3127" s="13"/>
      <c r="AJ3127" s="13"/>
      <c r="AK3127" s="13"/>
      <c r="AL3127" s="13"/>
      <c r="AM3127" s="13"/>
      <c r="AN3127" s="13"/>
      <c r="AO3127" s="13"/>
      <c r="AP3127" s="13"/>
      <c r="AQ3127" s="13"/>
      <c r="AR3127" s="13"/>
      <c r="AS3127" s="13"/>
      <c r="AT3127" s="13"/>
      <c r="AU3127" s="13"/>
      <c r="AV3127" s="13"/>
      <c r="AW3127" s="13"/>
      <c r="AX3127" s="13"/>
    </row>
    <row r="3128" spans="1:50" s="61" customFormat="1" ht="15" x14ac:dyDescent="0.25">
      <c r="A3128" s="57"/>
      <c r="B3128" s="57"/>
      <c r="C3128" s="60"/>
      <c r="D3128" s="13"/>
      <c r="E3128" s="13"/>
      <c r="H3128" s="13"/>
      <c r="I3128" s="13"/>
      <c r="J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F3128" s="13"/>
      <c r="AG3128" s="13"/>
      <c r="AH3128" s="13"/>
      <c r="AI3128" s="13"/>
      <c r="AJ3128" s="13"/>
      <c r="AK3128" s="13"/>
      <c r="AL3128" s="13"/>
      <c r="AM3128" s="13"/>
      <c r="AN3128" s="13"/>
      <c r="AO3128" s="13"/>
      <c r="AP3128" s="13"/>
      <c r="AQ3128" s="13"/>
      <c r="AR3128" s="13"/>
      <c r="AS3128" s="13"/>
      <c r="AT3128" s="13"/>
      <c r="AU3128" s="13"/>
      <c r="AV3128" s="13"/>
      <c r="AW3128" s="13"/>
      <c r="AX3128" s="13"/>
    </row>
    <row r="3129" spans="1:50" s="61" customFormat="1" ht="15" x14ac:dyDescent="0.25">
      <c r="A3129" s="57"/>
      <c r="B3129" s="57"/>
      <c r="C3129" s="60"/>
      <c r="D3129" s="13"/>
      <c r="E3129" s="13"/>
      <c r="H3129" s="13"/>
      <c r="I3129" s="13"/>
      <c r="J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  <c r="AB3129" s="13"/>
      <c r="AC3129" s="13"/>
      <c r="AD3129" s="13"/>
      <c r="AE3129" s="13"/>
      <c r="AF3129" s="13"/>
      <c r="AG3129" s="13"/>
      <c r="AH3129" s="13"/>
      <c r="AI3129" s="13"/>
      <c r="AJ3129" s="13"/>
      <c r="AK3129" s="13"/>
      <c r="AL3129" s="13"/>
      <c r="AM3129" s="13"/>
      <c r="AN3129" s="13"/>
      <c r="AO3129" s="13"/>
      <c r="AP3129" s="13"/>
      <c r="AQ3129" s="13"/>
      <c r="AR3129" s="13"/>
      <c r="AS3129" s="13"/>
      <c r="AT3129" s="13"/>
      <c r="AU3129" s="13"/>
      <c r="AV3129" s="13"/>
      <c r="AW3129" s="13"/>
      <c r="AX3129" s="13"/>
    </row>
    <row r="3130" spans="1:50" s="61" customFormat="1" ht="15" x14ac:dyDescent="0.25">
      <c r="A3130" s="57"/>
      <c r="B3130" s="57"/>
      <c r="C3130" s="60"/>
      <c r="D3130" s="13"/>
      <c r="E3130" s="13"/>
      <c r="H3130" s="13"/>
      <c r="I3130" s="13"/>
      <c r="J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F3130" s="13"/>
      <c r="AG3130" s="13"/>
      <c r="AH3130" s="13"/>
      <c r="AI3130" s="13"/>
      <c r="AJ3130" s="13"/>
      <c r="AK3130" s="13"/>
      <c r="AL3130" s="13"/>
      <c r="AM3130" s="13"/>
      <c r="AN3130" s="13"/>
      <c r="AO3130" s="13"/>
      <c r="AP3130" s="13"/>
      <c r="AQ3130" s="13"/>
      <c r="AR3130" s="13"/>
      <c r="AS3130" s="13"/>
      <c r="AT3130" s="13"/>
      <c r="AU3130" s="13"/>
      <c r="AV3130" s="13"/>
      <c r="AW3130" s="13"/>
      <c r="AX3130" s="13"/>
    </row>
    <row r="3131" spans="1:50" s="61" customFormat="1" ht="15" x14ac:dyDescent="0.25">
      <c r="A3131" s="57"/>
      <c r="B3131" s="57"/>
      <c r="C3131" s="60"/>
      <c r="D3131" s="13"/>
      <c r="E3131" s="13"/>
      <c r="H3131" s="13"/>
      <c r="I3131" s="13"/>
      <c r="J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  <c r="AB3131" s="13"/>
      <c r="AC3131" s="13"/>
      <c r="AD3131" s="13"/>
      <c r="AE3131" s="13"/>
      <c r="AF3131" s="13"/>
      <c r="AG3131" s="13"/>
      <c r="AH3131" s="13"/>
      <c r="AI3131" s="13"/>
      <c r="AJ3131" s="13"/>
      <c r="AK3131" s="13"/>
      <c r="AL3131" s="13"/>
      <c r="AM3131" s="13"/>
      <c r="AN3131" s="13"/>
      <c r="AO3131" s="13"/>
      <c r="AP3131" s="13"/>
      <c r="AQ3131" s="13"/>
      <c r="AR3131" s="13"/>
      <c r="AS3131" s="13"/>
      <c r="AT3131" s="13"/>
      <c r="AU3131" s="13"/>
      <c r="AV3131" s="13"/>
      <c r="AW3131" s="13"/>
      <c r="AX3131" s="13"/>
    </row>
    <row r="3132" spans="1:50" s="61" customFormat="1" ht="15" x14ac:dyDescent="0.25">
      <c r="A3132" s="57"/>
      <c r="B3132" s="57"/>
      <c r="C3132" s="60"/>
      <c r="D3132" s="13"/>
      <c r="E3132" s="13"/>
      <c r="H3132" s="13"/>
      <c r="I3132" s="13"/>
      <c r="J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F3132" s="13"/>
      <c r="AG3132" s="13"/>
      <c r="AH3132" s="13"/>
      <c r="AI3132" s="13"/>
      <c r="AJ3132" s="13"/>
      <c r="AK3132" s="13"/>
      <c r="AL3132" s="13"/>
      <c r="AM3132" s="13"/>
      <c r="AN3132" s="13"/>
      <c r="AO3132" s="13"/>
      <c r="AP3132" s="13"/>
      <c r="AQ3132" s="13"/>
      <c r="AR3132" s="13"/>
      <c r="AS3132" s="13"/>
      <c r="AT3132" s="13"/>
      <c r="AU3132" s="13"/>
      <c r="AV3132" s="13"/>
      <c r="AW3132" s="13"/>
      <c r="AX3132" s="13"/>
    </row>
    <row r="3133" spans="1:50" s="61" customFormat="1" ht="15" x14ac:dyDescent="0.25">
      <c r="A3133" s="57"/>
      <c r="B3133" s="57"/>
      <c r="C3133" s="60"/>
      <c r="D3133" s="13"/>
      <c r="E3133" s="13"/>
      <c r="H3133" s="13"/>
      <c r="I3133" s="13"/>
      <c r="J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F3133" s="13"/>
      <c r="AG3133" s="13"/>
      <c r="AH3133" s="13"/>
      <c r="AI3133" s="13"/>
      <c r="AJ3133" s="13"/>
      <c r="AK3133" s="13"/>
      <c r="AL3133" s="13"/>
      <c r="AM3133" s="13"/>
      <c r="AN3133" s="13"/>
      <c r="AO3133" s="13"/>
      <c r="AP3133" s="13"/>
      <c r="AQ3133" s="13"/>
      <c r="AR3133" s="13"/>
      <c r="AS3133" s="13"/>
      <c r="AT3133" s="13"/>
      <c r="AU3133" s="13"/>
      <c r="AV3133" s="13"/>
      <c r="AW3133" s="13"/>
      <c r="AX3133" s="13"/>
    </row>
    <row r="3134" spans="1:50" s="61" customFormat="1" ht="15" x14ac:dyDescent="0.25">
      <c r="A3134" s="57"/>
      <c r="B3134" s="57"/>
      <c r="C3134" s="60"/>
      <c r="D3134" s="13"/>
      <c r="E3134" s="13"/>
      <c r="H3134" s="13"/>
      <c r="I3134" s="13"/>
      <c r="J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  <c r="AB3134" s="13"/>
      <c r="AC3134" s="13"/>
      <c r="AD3134" s="13"/>
      <c r="AE3134" s="13"/>
      <c r="AF3134" s="13"/>
      <c r="AG3134" s="13"/>
      <c r="AH3134" s="13"/>
      <c r="AI3134" s="13"/>
      <c r="AJ3134" s="13"/>
      <c r="AK3134" s="13"/>
      <c r="AL3134" s="13"/>
      <c r="AM3134" s="13"/>
      <c r="AN3134" s="13"/>
      <c r="AO3134" s="13"/>
      <c r="AP3134" s="13"/>
      <c r="AQ3134" s="13"/>
      <c r="AR3134" s="13"/>
      <c r="AS3134" s="13"/>
      <c r="AT3134" s="13"/>
      <c r="AU3134" s="13"/>
      <c r="AV3134" s="13"/>
      <c r="AW3134" s="13"/>
      <c r="AX3134" s="13"/>
    </row>
    <row r="3135" spans="1:50" s="61" customFormat="1" ht="15" x14ac:dyDescent="0.25">
      <c r="A3135" s="57"/>
      <c r="B3135" s="57"/>
      <c r="C3135" s="60"/>
      <c r="D3135" s="13"/>
      <c r="E3135" s="13"/>
      <c r="H3135" s="13"/>
      <c r="I3135" s="13"/>
      <c r="J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  <c r="AB3135" s="13"/>
      <c r="AC3135" s="13"/>
      <c r="AD3135" s="13"/>
      <c r="AE3135" s="13"/>
      <c r="AF3135" s="13"/>
      <c r="AG3135" s="13"/>
      <c r="AH3135" s="13"/>
      <c r="AI3135" s="13"/>
      <c r="AJ3135" s="13"/>
      <c r="AK3135" s="13"/>
      <c r="AL3135" s="13"/>
      <c r="AM3135" s="13"/>
      <c r="AN3135" s="13"/>
      <c r="AO3135" s="13"/>
      <c r="AP3135" s="13"/>
      <c r="AQ3135" s="13"/>
      <c r="AR3135" s="13"/>
      <c r="AS3135" s="13"/>
      <c r="AT3135" s="13"/>
      <c r="AU3135" s="13"/>
      <c r="AV3135" s="13"/>
      <c r="AW3135" s="13"/>
      <c r="AX3135" s="13"/>
    </row>
    <row r="3136" spans="1:50" s="61" customFormat="1" ht="15" x14ac:dyDescent="0.25">
      <c r="A3136" s="57"/>
      <c r="B3136" s="57"/>
      <c r="C3136" s="60"/>
      <c r="D3136" s="13"/>
      <c r="E3136" s="13"/>
      <c r="H3136" s="13"/>
      <c r="I3136" s="13"/>
      <c r="J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F3136" s="13"/>
      <c r="AG3136" s="13"/>
      <c r="AH3136" s="13"/>
      <c r="AI3136" s="13"/>
      <c r="AJ3136" s="13"/>
      <c r="AK3136" s="13"/>
      <c r="AL3136" s="13"/>
      <c r="AM3136" s="13"/>
      <c r="AN3136" s="13"/>
      <c r="AO3136" s="13"/>
      <c r="AP3136" s="13"/>
      <c r="AQ3136" s="13"/>
      <c r="AR3136" s="13"/>
      <c r="AS3136" s="13"/>
      <c r="AT3136" s="13"/>
      <c r="AU3136" s="13"/>
      <c r="AV3136" s="13"/>
      <c r="AW3136" s="13"/>
      <c r="AX3136" s="13"/>
    </row>
    <row r="3137" spans="1:50" s="61" customFormat="1" ht="15" x14ac:dyDescent="0.25">
      <c r="A3137" s="57"/>
      <c r="B3137" s="57"/>
      <c r="C3137" s="60"/>
      <c r="D3137" s="13"/>
      <c r="E3137" s="13"/>
      <c r="H3137" s="13"/>
      <c r="I3137" s="13"/>
      <c r="J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F3137" s="13"/>
      <c r="AG3137" s="13"/>
      <c r="AH3137" s="13"/>
      <c r="AI3137" s="13"/>
      <c r="AJ3137" s="13"/>
      <c r="AK3137" s="13"/>
      <c r="AL3137" s="13"/>
      <c r="AM3137" s="13"/>
      <c r="AN3137" s="13"/>
      <c r="AO3137" s="13"/>
      <c r="AP3137" s="13"/>
      <c r="AQ3137" s="13"/>
      <c r="AR3137" s="13"/>
      <c r="AS3137" s="13"/>
      <c r="AT3137" s="13"/>
      <c r="AU3137" s="13"/>
      <c r="AV3137" s="13"/>
      <c r="AW3137" s="13"/>
      <c r="AX3137" s="13"/>
    </row>
    <row r="3138" spans="1:50" s="61" customFormat="1" ht="15" x14ac:dyDescent="0.25">
      <c r="A3138" s="57"/>
      <c r="B3138" s="57"/>
      <c r="C3138" s="60"/>
      <c r="D3138" s="13"/>
      <c r="E3138" s="13"/>
      <c r="H3138" s="13"/>
      <c r="I3138" s="13"/>
      <c r="J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  <c r="AB3138" s="13"/>
      <c r="AC3138" s="13"/>
      <c r="AD3138" s="13"/>
      <c r="AE3138" s="13"/>
      <c r="AF3138" s="13"/>
      <c r="AG3138" s="13"/>
      <c r="AH3138" s="13"/>
      <c r="AI3138" s="13"/>
      <c r="AJ3138" s="13"/>
      <c r="AK3138" s="13"/>
      <c r="AL3138" s="13"/>
      <c r="AM3138" s="13"/>
      <c r="AN3138" s="13"/>
      <c r="AO3138" s="13"/>
      <c r="AP3138" s="13"/>
      <c r="AQ3138" s="13"/>
      <c r="AR3138" s="13"/>
      <c r="AS3138" s="13"/>
      <c r="AT3138" s="13"/>
      <c r="AU3138" s="13"/>
      <c r="AV3138" s="13"/>
      <c r="AW3138" s="13"/>
      <c r="AX3138" s="13"/>
    </row>
    <row r="3139" spans="1:50" s="61" customFormat="1" ht="15" x14ac:dyDescent="0.25">
      <c r="A3139" s="57"/>
      <c r="B3139" s="57"/>
      <c r="C3139" s="60"/>
      <c r="D3139" s="13"/>
      <c r="E3139" s="13"/>
      <c r="H3139" s="13"/>
      <c r="I3139" s="13"/>
      <c r="J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F3139" s="13"/>
      <c r="AG3139" s="13"/>
      <c r="AH3139" s="13"/>
      <c r="AI3139" s="13"/>
      <c r="AJ3139" s="13"/>
      <c r="AK3139" s="13"/>
      <c r="AL3139" s="13"/>
      <c r="AM3139" s="13"/>
      <c r="AN3139" s="13"/>
      <c r="AO3139" s="13"/>
      <c r="AP3139" s="13"/>
      <c r="AQ3139" s="13"/>
      <c r="AR3139" s="13"/>
      <c r="AS3139" s="13"/>
      <c r="AT3139" s="13"/>
      <c r="AU3139" s="13"/>
      <c r="AV3139" s="13"/>
      <c r="AW3139" s="13"/>
      <c r="AX3139" s="13"/>
    </row>
    <row r="3140" spans="1:50" s="61" customFormat="1" ht="15" x14ac:dyDescent="0.25">
      <c r="A3140" s="57"/>
      <c r="B3140" s="57"/>
      <c r="C3140" s="60"/>
      <c r="D3140" s="13"/>
      <c r="E3140" s="13"/>
      <c r="H3140" s="13"/>
      <c r="I3140" s="13"/>
      <c r="J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F3140" s="13"/>
      <c r="AG3140" s="13"/>
      <c r="AH3140" s="13"/>
      <c r="AI3140" s="13"/>
      <c r="AJ3140" s="13"/>
      <c r="AK3140" s="13"/>
      <c r="AL3140" s="13"/>
      <c r="AM3140" s="13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</row>
    <row r="3141" spans="1:50" s="61" customFormat="1" ht="15" x14ac:dyDescent="0.25">
      <c r="A3141" s="57"/>
      <c r="B3141" s="57"/>
      <c r="C3141" s="60"/>
      <c r="D3141" s="13"/>
      <c r="E3141" s="13"/>
      <c r="H3141" s="13"/>
      <c r="I3141" s="13"/>
      <c r="J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  <c r="AB3141" s="13"/>
      <c r="AC3141" s="13"/>
      <c r="AD3141" s="13"/>
      <c r="AE3141" s="13"/>
      <c r="AF3141" s="13"/>
      <c r="AG3141" s="13"/>
      <c r="AH3141" s="13"/>
      <c r="AI3141" s="13"/>
      <c r="AJ3141" s="13"/>
      <c r="AK3141" s="13"/>
      <c r="AL3141" s="13"/>
      <c r="AM3141" s="13"/>
      <c r="AN3141" s="13"/>
      <c r="AO3141" s="13"/>
      <c r="AP3141" s="13"/>
      <c r="AQ3141" s="13"/>
      <c r="AR3141" s="13"/>
      <c r="AS3141" s="13"/>
      <c r="AT3141" s="13"/>
      <c r="AU3141" s="13"/>
      <c r="AV3141" s="13"/>
      <c r="AW3141" s="13"/>
      <c r="AX3141" s="13"/>
    </row>
    <row r="3142" spans="1:50" s="61" customFormat="1" ht="15" x14ac:dyDescent="0.25">
      <c r="A3142" s="57"/>
      <c r="B3142" s="57"/>
      <c r="C3142" s="60"/>
      <c r="D3142" s="13"/>
      <c r="E3142" s="13"/>
      <c r="H3142" s="13"/>
      <c r="I3142" s="13"/>
      <c r="J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F3142" s="13"/>
      <c r="AG3142" s="13"/>
      <c r="AH3142" s="13"/>
      <c r="AI3142" s="13"/>
      <c r="AJ3142" s="13"/>
      <c r="AK3142" s="13"/>
      <c r="AL3142" s="13"/>
      <c r="AM3142" s="13"/>
      <c r="AN3142" s="13"/>
      <c r="AO3142" s="13"/>
      <c r="AP3142" s="13"/>
      <c r="AQ3142" s="13"/>
      <c r="AR3142" s="13"/>
      <c r="AS3142" s="13"/>
      <c r="AT3142" s="13"/>
      <c r="AU3142" s="13"/>
      <c r="AV3142" s="13"/>
      <c r="AW3142" s="13"/>
      <c r="AX3142" s="13"/>
    </row>
    <row r="3143" spans="1:50" s="61" customFormat="1" ht="15" x14ac:dyDescent="0.25">
      <c r="A3143" s="57"/>
      <c r="B3143" s="57"/>
      <c r="C3143" s="60"/>
      <c r="D3143" s="13"/>
      <c r="E3143" s="13"/>
      <c r="H3143" s="13"/>
      <c r="I3143" s="13"/>
      <c r="J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F3143" s="13"/>
      <c r="AG3143" s="13"/>
      <c r="AH3143" s="13"/>
      <c r="AI3143" s="13"/>
      <c r="AJ3143" s="13"/>
      <c r="AK3143" s="13"/>
      <c r="AL3143" s="13"/>
      <c r="AM3143" s="13"/>
      <c r="AN3143" s="13"/>
      <c r="AO3143" s="13"/>
      <c r="AP3143" s="13"/>
      <c r="AQ3143" s="13"/>
      <c r="AR3143" s="13"/>
      <c r="AS3143" s="13"/>
      <c r="AT3143" s="13"/>
      <c r="AU3143" s="13"/>
      <c r="AV3143" s="13"/>
      <c r="AW3143" s="13"/>
      <c r="AX3143" s="13"/>
    </row>
    <row r="3144" spans="1:50" s="61" customFormat="1" ht="15" x14ac:dyDescent="0.25">
      <c r="A3144" s="57"/>
      <c r="B3144" s="57"/>
      <c r="C3144" s="60"/>
      <c r="D3144" s="13"/>
      <c r="E3144" s="13"/>
      <c r="H3144" s="13"/>
      <c r="I3144" s="13"/>
      <c r="J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  <c r="AB3144" s="13"/>
      <c r="AC3144" s="13"/>
      <c r="AD3144" s="13"/>
      <c r="AE3144" s="13"/>
      <c r="AF3144" s="13"/>
      <c r="AG3144" s="13"/>
      <c r="AH3144" s="13"/>
      <c r="AI3144" s="13"/>
      <c r="AJ3144" s="13"/>
      <c r="AK3144" s="13"/>
      <c r="AL3144" s="13"/>
      <c r="AM3144" s="13"/>
      <c r="AN3144" s="13"/>
      <c r="AO3144" s="13"/>
      <c r="AP3144" s="13"/>
      <c r="AQ3144" s="13"/>
      <c r="AR3144" s="13"/>
      <c r="AS3144" s="13"/>
      <c r="AT3144" s="13"/>
      <c r="AU3144" s="13"/>
      <c r="AV3144" s="13"/>
      <c r="AW3144" s="13"/>
      <c r="AX3144" s="13"/>
    </row>
    <row r="3145" spans="1:50" s="61" customFormat="1" ht="15" x14ac:dyDescent="0.25">
      <c r="A3145" s="57"/>
      <c r="B3145" s="57"/>
      <c r="C3145" s="60"/>
      <c r="D3145" s="13"/>
      <c r="E3145" s="13"/>
      <c r="H3145" s="13"/>
      <c r="I3145" s="13"/>
      <c r="J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F3145" s="13"/>
      <c r="AG3145" s="13"/>
      <c r="AH3145" s="13"/>
      <c r="AI3145" s="13"/>
      <c r="AJ3145" s="13"/>
      <c r="AK3145" s="13"/>
      <c r="AL3145" s="13"/>
      <c r="AM3145" s="13"/>
      <c r="AN3145" s="13"/>
      <c r="AO3145" s="13"/>
      <c r="AP3145" s="13"/>
      <c r="AQ3145" s="13"/>
      <c r="AR3145" s="13"/>
      <c r="AS3145" s="13"/>
      <c r="AT3145" s="13"/>
      <c r="AU3145" s="13"/>
      <c r="AV3145" s="13"/>
      <c r="AW3145" s="13"/>
      <c r="AX3145" s="13"/>
    </row>
    <row r="3146" spans="1:50" s="61" customFormat="1" ht="15" x14ac:dyDescent="0.25">
      <c r="A3146" s="57"/>
      <c r="B3146" s="57"/>
      <c r="C3146" s="60"/>
      <c r="D3146" s="13"/>
      <c r="E3146" s="13"/>
      <c r="H3146" s="13"/>
      <c r="I3146" s="13"/>
      <c r="J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  <c r="AB3146" s="13"/>
      <c r="AC3146" s="13"/>
      <c r="AD3146" s="13"/>
      <c r="AE3146" s="13"/>
      <c r="AF3146" s="13"/>
      <c r="AG3146" s="13"/>
      <c r="AH3146" s="13"/>
      <c r="AI3146" s="13"/>
      <c r="AJ3146" s="13"/>
      <c r="AK3146" s="13"/>
      <c r="AL3146" s="13"/>
      <c r="AM3146" s="13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</row>
    <row r="3147" spans="1:50" s="61" customFormat="1" ht="15" x14ac:dyDescent="0.25">
      <c r="A3147" s="57"/>
      <c r="B3147" s="57"/>
      <c r="C3147" s="60"/>
      <c r="D3147" s="13"/>
      <c r="E3147" s="13"/>
      <c r="H3147" s="13"/>
      <c r="I3147" s="13"/>
      <c r="J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  <c r="AB3147" s="13"/>
      <c r="AC3147" s="13"/>
      <c r="AD3147" s="13"/>
      <c r="AE3147" s="13"/>
      <c r="AF3147" s="13"/>
      <c r="AG3147" s="13"/>
      <c r="AH3147" s="13"/>
      <c r="AI3147" s="13"/>
      <c r="AJ3147" s="13"/>
      <c r="AK3147" s="13"/>
      <c r="AL3147" s="13"/>
      <c r="AM3147" s="13"/>
      <c r="AN3147" s="13"/>
      <c r="AO3147" s="13"/>
      <c r="AP3147" s="13"/>
      <c r="AQ3147" s="13"/>
      <c r="AR3147" s="13"/>
      <c r="AS3147" s="13"/>
      <c r="AT3147" s="13"/>
      <c r="AU3147" s="13"/>
      <c r="AV3147" s="13"/>
      <c r="AW3147" s="13"/>
      <c r="AX3147" s="13"/>
    </row>
    <row r="3148" spans="1:50" s="61" customFormat="1" ht="15" x14ac:dyDescent="0.25">
      <c r="A3148" s="57"/>
      <c r="B3148" s="57"/>
      <c r="C3148" s="60"/>
      <c r="D3148" s="13"/>
      <c r="E3148" s="13"/>
      <c r="H3148" s="13"/>
      <c r="I3148" s="13"/>
      <c r="J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F3148" s="13"/>
      <c r="AG3148" s="13"/>
      <c r="AH3148" s="13"/>
      <c r="AI3148" s="13"/>
      <c r="AJ3148" s="13"/>
      <c r="AK3148" s="13"/>
      <c r="AL3148" s="13"/>
      <c r="AM3148" s="13"/>
      <c r="AN3148" s="13"/>
      <c r="AO3148" s="13"/>
      <c r="AP3148" s="13"/>
      <c r="AQ3148" s="13"/>
      <c r="AR3148" s="13"/>
      <c r="AS3148" s="13"/>
      <c r="AT3148" s="13"/>
      <c r="AU3148" s="13"/>
      <c r="AV3148" s="13"/>
      <c r="AW3148" s="13"/>
      <c r="AX3148" s="13"/>
    </row>
    <row r="3149" spans="1:50" s="61" customFormat="1" ht="15" x14ac:dyDescent="0.25">
      <c r="A3149" s="57"/>
      <c r="B3149" s="57"/>
      <c r="C3149" s="60"/>
      <c r="D3149" s="13"/>
      <c r="E3149" s="13"/>
      <c r="H3149" s="13"/>
      <c r="I3149" s="13"/>
      <c r="J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  <c r="AB3149" s="13"/>
      <c r="AC3149" s="13"/>
      <c r="AD3149" s="13"/>
      <c r="AE3149" s="13"/>
      <c r="AF3149" s="13"/>
      <c r="AG3149" s="13"/>
      <c r="AH3149" s="13"/>
      <c r="AI3149" s="13"/>
      <c r="AJ3149" s="13"/>
      <c r="AK3149" s="13"/>
      <c r="AL3149" s="13"/>
      <c r="AM3149" s="13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</row>
    <row r="3150" spans="1:50" s="61" customFormat="1" ht="15" x14ac:dyDescent="0.25">
      <c r="A3150" s="57"/>
      <c r="B3150" s="57"/>
      <c r="C3150" s="60"/>
      <c r="D3150" s="13"/>
      <c r="E3150" s="13"/>
      <c r="H3150" s="13"/>
      <c r="I3150" s="13"/>
      <c r="J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  <c r="AB3150" s="13"/>
      <c r="AC3150" s="13"/>
      <c r="AD3150" s="13"/>
      <c r="AE3150" s="13"/>
      <c r="AF3150" s="13"/>
      <c r="AG3150" s="13"/>
      <c r="AH3150" s="13"/>
      <c r="AI3150" s="13"/>
      <c r="AJ3150" s="13"/>
      <c r="AK3150" s="13"/>
      <c r="AL3150" s="13"/>
      <c r="AM3150" s="13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</row>
    <row r="3151" spans="1:50" s="61" customFormat="1" ht="15" x14ac:dyDescent="0.25">
      <c r="A3151" s="57"/>
      <c r="B3151" s="57"/>
      <c r="C3151" s="60"/>
      <c r="D3151" s="13"/>
      <c r="E3151" s="13"/>
      <c r="H3151" s="13"/>
      <c r="I3151" s="13"/>
      <c r="J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F3151" s="13"/>
      <c r="AG3151" s="13"/>
      <c r="AH3151" s="13"/>
      <c r="AI3151" s="13"/>
      <c r="AJ3151" s="13"/>
      <c r="AK3151" s="13"/>
      <c r="AL3151" s="13"/>
      <c r="AM3151" s="13"/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</row>
    <row r="3152" spans="1:50" s="61" customFormat="1" ht="15" x14ac:dyDescent="0.25">
      <c r="A3152" s="57"/>
      <c r="B3152" s="57"/>
      <c r="C3152" s="60"/>
      <c r="D3152" s="13"/>
      <c r="E3152" s="13"/>
      <c r="H3152" s="13"/>
      <c r="I3152" s="13"/>
      <c r="J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  <c r="AB3152" s="13"/>
      <c r="AC3152" s="13"/>
      <c r="AD3152" s="13"/>
      <c r="AE3152" s="13"/>
      <c r="AF3152" s="13"/>
      <c r="AG3152" s="13"/>
      <c r="AH3152" s="13"/>
      <c r="AI3152" s="13"/>
      <c r="AJ3152" s="13"/>
      <c r="AK3152" s="13"/>
      <c r="AL3152" s="13"/>
      <c r="AM3152" s="13"/>
      <c r="AN3152" s="13"/>
      <c r="AO3152" s="13"/>
      <c r="AP3152" s="13"/>
      <c r="AQ3152" s="13"/>
      <c r="AR3152" s="13"/>
      <c r="AS3152" s="13"/>
      <c r="AT3152" s="13"/>
      <c r="AU3152" s="13"/>
      <c r="AV3152" s="13"/>
      <c r="AW3152" s="13"/>
      <c r="AX3152" s="13"/>
    </row>
    <row r="3153" spans="1:50" s="61" customFormat="1" ht="15" x14ac:dyDescent="0.25">
      <c r="A3153" s="57"/>
      <c r="B3153" s="57"/>
      <c r="C3153" s="60"/>
      <c r="D3153" s="13"/>
      <c r="E3153" s="13"/>
      <c r="H3153" s="13"/>
      <c r="I3153" s="13"/>
      <c r="J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F3153" s="13"/>
      <c r="AG3153" s="13"/>
      <c r="AH3153" s="13"/>
      <c r="AI3153" s="13"/>
      <c r="AJ3153" s="13"/>
      <c r="AK3153" s="13"/>
      <c r="AL3153" s="13"/>
      <c r="AM3153" s="13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</row>
    <row r="3154" spans="1:50" s="61" customFormat="1" ht="15" x14ac:dyDescent="0.25">
      <c r="A3154" s="57"/>
      <c r="B3154" s="57"/>
      <c r="C3154" s="60"/>
      <c r="D3154" s="13"/>
      <c r="E3154" s="13"/>
      <c r="H3154" s="13"/>
      <c r="I3154" s="13"/>
      <c r="J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F3154" s="13"/>
      <c r="AG3154" s="13"/>
      <c r="AH3154" s="13"/>
      <c r="AI3154" s="13"/>
      <c r="AJ3154" s="13"/>
      <c r="AK3154" s="13"/>
      <c r="AL3154" s="13"/>
      <c r="AM3154" s="13"/>
      <c r="AN3154" s="13"/>
      <c r="AO3154" s="13"/>
      <c r="AP3154" s="13"/>
      <c r="AQ3154" s="13"/>
      <c r="AR3154" s="13"/>
      <c r="AS3154" s="13"/>
      <c r="AT3154" s="13"/>
      <c r="AU3154" s="13"/>
      <c r="AV3154" s="13"/>
      <c r="AW3154" s="13"/>
      <c r="AX3154" s="13"/>
    </row>
    <row r="3155" spans="1:50" s="61" customFormat="1" ht="15" x14ac:dyDescent="0.25">
      <c r="A3155" s="57"/>
      <c r="B3155" s="57"/>
      <c r="C3155" s="60"/>
      <c r="D3155" s="13"/>
      <c r="E3155" s="13"/>
      <c r="H3155" s="13"/>
      <c r="I3155" s="13"/>
      <c r="J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F3155" s="13"/>
      <c r="AG3155" s="13"/>
      <c r="AH3155" s="13"/>
      <c r="AI3155" s="13"/>
      <c r="AJ3155" s="13"/>
      <c r="AK3155" s="13"/>
      <c r="AL3155" s="13"/>
      <c r="AM3155" s="13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</row>
    <row r="3156" spans="1:50" s="61" customFormat="1" ht="15" x14ac:dyDescent="0.25">
      <c r="A3156" s="57"/>
      <c r="B3156" s="57"/>
      <c r="C3156" s="60"/>
      <c r="D3156" s="13"/>
      <c r="E3156" s="13"/>
      <c r="H3156" s="13"/>
      <c r="I3156" s="13"/>
      <c r="J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F3156" s="13"/>
      <c r="AG3156" s="13"/>
      <c r="AH3156" s="13"/>
      <c r="AI3156" s="13"/>
      <c r="AJ3156" s="13"/>
      <c r="AK3156" s="13"/>
      <c r="AL3156" s="13"/>
      <c r="AM3156" s="13"/>
      <c r="AN3156" s="13"/>
      <c r="AO3156" s="13"/>
      <c r="AP3156" s="13"/>
      <c r="AQ3156" s="13"/>
      <c r="AR3156" s="13"/>
      <c r="AS3156" s="13"/>
      <c r="AT3156" s="13"/>
      <c r="AU3156" s="13"/>
      <c r="AV3156" s="13"/>
      <c r="AW3156" s="13"/>
      <c r="AX3156" s="13"/>
    </row>
    <row r="3157" spans="1:50" s="61" customFormat="1" ht="15" x14ac:dyDescent="0.25">
      <c r="A3157" s="57"/>
      <c r="B3157" s="57"/>
      <c r="C3157" s="60"/>
      <c r="D3157" s="13"/>
      <c r="E3157" s="13"/>
      <c r="H3157" s="13"/>
      <c r="I3157" s="13"/>
      <c r="J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  <c r="AB3157" s="13"/>
      <c r="AC3157" s="13"/>
      <c r="AD3157" s="13"/>
      <c r="AE3157" s="13"/>
      <c r="AF3157" s="13"/>
      <c r="AG3157" s="13"/>
      <c r="AH3157" s="13"/>
      <c r="AI3157" s="13"/>
      <c r="AJ3157" s="13"/>
      <c r="AK3157" s="13"/>
      <c r="AL3157" s="13"/>
      <c r="AM3157" s="13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</row>
    <row r="3158" spans="1:50" s="61" customFormat="1" ht="15" x14ac:dyDescent="0.25">
      <c r="A3158" s="57"/>
      <c r="B3158" s="57"/>
      <c r="C3158" s="60"/>
      <c r="D3158" s="13"/>
      <c r="E3158" s="13"/>
      <c r="H3158" s="13"/>
      <c r="I3158" s="13"/>
      <c r="J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F3158" s="13"/>
      <c r="AG3158" s="13"/>
      <c r="AH3158" s="13"/>
      <c r="AI3158" s="13"/>
      <c r="AJ3158" s="13"/>
      <c r="AK3158" s="13"/>
      <c r="AL3158" s="13"/>
      <c r="AM3158" s="13"/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</row>
    <row r="3159" spans="1:50" s="61" customFormat="1" ht="15" x14ac:dyDescent="0.25">
      <c r="A3159" s="57"/>
      <c r="B3159" s="57"/>
      <c r="C3159" s="60"/>
      <c r="D3159" s="13"/>
      <c r="E3159" s="13"/>
      <c r="H3159" s="13"/>
      <c r="I3159" s="13"/>
      <c r="J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  <c r="AB3159" s="13"/>
      <c r="AC3159" s="13"/>
      <c r="AD3159" s="13"/>
      <c r="AE3159" s="13"/>
      <c r="AF3159" s="13"/>
      <c r="AG3159" s="13"/>
      <c r="AH3159" s="13"/>
      <c r="AI3159" s="13"/>
      <c r="AJ3159" s="13"/>
      <c r="AK3159" s="13"/>
      <c r="AL3159" s="13"/>
      <c r="AM3159" s="13"/>
      <c r="AN3159" s="13"/>
      <c r="AO3159" s="13"/>
      <c r="AP3159" s="13"/>
      <c r="AQ3159" s="13"/>
      <c r="AR3159" s="13"/>
      <c r="AS3159" s="13"/>
      <c r="AT3159" s="13"/>
      <c r="AU3159" s="13"/>
      <c r="AV3159" s="13"/>
      <c r="AW3159" s="13"/>
      <c r="AX3159" s="13"/>
    </row>
    <row r="3160" spans="1:50" s="61" customFormat="1" ht="15" x14ac:dyDescent="0.25">
      <c r="A3160" s="57"/>
      <c r="B3160" s="57"/>
      <c r="C3160" s="60"/>
      <c r="D3160" s="13"/>
      <c r="E3160" s="13"/>
      <c r="H3160" s="13"/>
      <c r="I3160" s="13"/>
      <c r="J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  <c r="AB3160" s="13"/>
      <c r="AC3160" s="13"/>
      <c r="AD3160" s="13"/>
      <c r="AE3160" s="13"/>
      <c r="AF3160" s="13"/>
      <c r="AG3160" s="13"/>
      <c r="AH3160" s="13"/>
      <c r="AI3160" s="13"/>
      <c r="AJ3160" s="13"/>
      <c r="AK3160" s="13"/>
      <c r="AL3160" s="13"/>
      <c r="AM3160" s="13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</row>
    <row r="3161" spans="1:50" s="61" customFormat="1" ht="15" x14ac:dyDescent="0.25">
      <c r="A3161" s="57"/>
      <c r="B3161" s="57"/>
      <c r="C3161" s="60"/>
      <c r="D3161" s="13"/>
      <c r="E3161" s="13"/>
      <c r="H3161" s="13"/>
      <c r="I3161" s="13"/>
      <c r="J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F3161" s="13"/>
      <c r="AG3161" s="13"/>
      <c r="AH3161" s="13"/>
      <c r="AI3161" s="13"/>
      <c r="AJ3161" s="13"/>
      <c r="AK3161" s="13"/>
      <c r="AL3161" s="13"/>
      <c r="AM3161" s="13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</row>
    <row r="3162" spans="1:50" s="61" customFormat="1" ht="15" x14ac:dyDescent="0.25">
      <c r="A3162" s="57"/>
      <c r="B3162" s="57"/>
      <c r="C3162" s="60"/>
      <c r="D3162" s="13"/>
      <c r="E3162" s="13"/>
      <c r="H3162" s="13"/>
      <c r="I3162" s="13"/>
      <c r="J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F3162" s="13"/>
      <c r="AG3162" s="13"/>
      <c r="AH3162" s="13"/>
      <c r="AI3162" s="13"/>
      <c r="AJ3162" s="13"/>
      <c r="AK3162" s="13"/>
      <c r="AL3162" s="13"/>
      <c r="AM3162" s="13"/>
      <c r="AN3162" s="13"/>
      <c r="AO3162" s="13"/>
      <c r="AP3162" s="13"/>
      <c r="AQ3162" s="13"/>
      <c r="AR3162" s="13"/>
      <c r="AS3162" s="13"/>
      <c r="AT3162" s="13"/>
      <c r="AU3162" s="13"/>
      <c r="AV3162" s="13"/>
      <c r="AW3162" s="13"/>
      <c r="AX3162" s="13"/>
    </row>
    <row r="3163" spans="1:50" s="61" customFormat="1" ht="15" x14ac:dyDescent="0.25">
      <c r="A3163" s="57"/>
      <c r="B3163" s="57"/>
      <c r="C3163" s="60"/>
      <c r="D3163" s="13"/>
      <c r="E3163" s="13"/>
      <c r="H3163" s="13"/>
      <c r="I3163" s="13"/>
      <c r="J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F3163" s="13"/>
      <c r="AG3163" s="13"/>
      <c r="AH3163" s="13"/>
      <c r="AI3163" s="13"/>
      <c r="AJ3163" s="13"/>
      <c r="AK3163" s="13"/>
      <c r="AL3163" s="13"/>
      <c r="AM3163" s="13"/>
      <c r="AN3163" s="13"/>
      <c r="AO3163" s="13"/>
      <c r="AP3163" s="13"/>
      <c r="AQ3163" s="13"/>
      <c r="AR3163" s="13"/>
      <c r="AS3163" s="13"/>
      <c r="AT3163" s="13"/>
      <c r="AU3163" s="13"/>
      <c r="AV3163" s="13"/>
      <c r="AW3163" s="13"/>
      <c r="AX3163" s="13"/>
    </row>
    <row r="3164" spans="1:50" s="61" customFormat="1" ht="15" x14ac:dyDescent="0.25">
      <c r="A3164" s="57"/>
      <c r="B3164" s="57"/>
      <c r="C3164" s="60"/>
      <c r="D3164" s="13"/>
      <c r="E3164" s="13"/>
      <c r="H3164" s="13"/>
      <c r="I3164" s="13"/>
      <c r="J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  <c r="AB3164" s="13"/>
      <c r="AC3164" s="13"/>
      <c r="AD3164" s="13"/>
      <c r="AE3164" s="13"/>
      <c r="AF3164" s="13"/>
      <c r="AG3164" s="13"/>
      <c r="AH3164" s="13"/>
      <c r="AI3164" s="13"/>
      <c r="AJ3164" s="13"/>
      <c r="AK3164" s="13"/>
      <c r="AL3164" s="13"/>
      <c r="AM3164" s="13"/>
      <c r="AN3164" s="13"/>
      <c r="AO3164" s="13"/>
      <c r="AP3164" s="13"/>
      <c r="AQ3164" s="13"/>
      <c r="AR3164" s="13"/>
      <c r="AS3164" s="13"/>
      <c r="AT3164" s="13"/>
      <c r="AU3164" s="13"/>
      <c r="AV3164" s="13"/>
      <c r="AW3164" s="13"/>
      <c r="AX3164" s="13"/>
    </row>
    <row r="3165" spans="1:50" s="61" customFormat="1" ht="15" x14ac:dyDescent="0.25">
      <c r="A3165" s="57"/>
      <c r="B3165" s="57"/>
      <c r="C3165" s="60"/>
      <c r="D3165" s="13"/>
      <c r="E3165" s="13"/>
      <c r="H3165" s="13"/>
      <c r="I3165" s="13"/>
      <c r="J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F3165" s="13"/>
      <c r="AG3165" s="13"/>
      <c r="AH3165" s="13"/>
      <c r="AI3165" s="13"/>
      <c r="AJ3165" s="13"/>
      <c r="AK3165" s="13"/>
      <c r="AL3165" s="13"/>
      <c r="AM3165" s="13"/>
      <c r="AN3165" s="13"/>
      <c r="AO3165" s="13"/>
      <c r="AP3165" s="13"/>
      <c r="AQ3165" s="13"/>
      <c r="AR3165" s="13"/>
      <c r="AS3165" s="13"/>
      <c r="AT3165" s="13"/>
      <c r="AU3165" s="13"/>
      <c r="AV3165" s="13"/>
      <c r="AW3165" s="13"/>
      <c r="AX3165" s="13"/>
    </row>
    <row r="3166" spans="1:50" s="61" customFormat="1" ht="15" x14ac:dyDescent="0.25">
      <c r="A3166" s="57"/>
      <c r="B3166" s="57"/>
      <c r="C3166" s="60"/>
      <c r="D3166" s="13"/>
      <c r="E3166" s="13"/>
      <c r="H3166" s="13"/>
      <c r="I3166" s="13"/>
      <c r="J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  <c r="AB3166" s="13"/>
      <c r="AC3166" s="13"/>
      <c r="AD3166" s="13"/>
      <c r="AE3166" s="13"/>
      <c r="AF3166" s="13"/>
      <c r="AG3166" s="13"/>
      <c r="AH3166" s="13"/>
      <c r="AI3166" s="13"/>
      <c r="AJ3166" s="13"/>
      <c r="AK3166" s="13"/>
      <c r="AL3166" s="13"/>
      <c r="AM3166" s="13"/>
      <c r="AN3166" s="13"/>
      <c r="AO3166" s="13"/>
      <c r="AP3166" s="13"/>
      <c r="AQ3166" s="13"/>
      <c r="AR3166" s="13"/>
      <c r="AS3166" s="13"/>
      <c r="AT3166" s="13"/>
      <c r="AU3166" s="13"/>
      <c r="AV3166" s="13"/>
      <c r="AW3166" s="13"/>
      <c r="AX3166" s="13"/>
    </row>
    <row r="3167" spans="1:50" s="61" customFormat="1" ht="15" x14ac:dyDescent="0.25">
      <c r="A3167" s="57"/>
      <c r="B3167" s="57"/>
      <c r="C3167" s="60"/>
      <c r="D3167" s="13"/>
      <c r="E3167" s="13"/>
      <c r="H3167" s="13"/>
      <c r="I3167" s="13"/>
      <c r="J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F3167" s="13"/>
      <c r="AG3167" s="13"/>
      <c r="AH3167" s="13"/>
      <c r="AI3167" s="13"/>
      <c r="AJ3167" s="13"/>
      <c r="AK3167" s="13"/>
      <c r="AL3167" s="13"/>
      <c r="AM3167" s="13"/>
      <c r="AN3167" s="13"/>
      <c r="AO3167" s="13"/>
      <c r="AP3167" s="13"/>
      <c r="AQ3167" s="13"/>
      <c r="AR3167" s="13"/>
      <c r="AS3167" s="13"/>
      <c r="AT3167" s="13"/>
      <c r="AU3167" s="13"/>
      <c r="AV3167" s="13"/>
      <c r="AW3167" s="13"/>
      <c r="AX3167" s="13"/>
    </row>
    <row r="3168" spans="1:50" s="61" customFormat="1" ht="15" x14ac:dyDescent="0.25">
      <c r="A3168" s="57"/>
      <c r="B3168" s="57"/>
      <c r="C3168" s="60"/>
      <c r="D3168" s="13"/>
      <c r="E3168" s="13"/>
      <c r="H3168" s="13"/>
      <c r="I3168" s="13"/>
      <c r="J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F3168" s="13"/>
      <c r="AG3168" s="13"/>
      <c r="AH3168" s="13"/>
      <c r="AI3168" s="13"/>
      <c r="AJ3168" s="13"/>
      <c r="AK3168" s="13"/>
      <c r="AL3168" s="13"/>
      <c r="AM3168" s="13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</row>
    <row r="3169" spans="1:50" s="61" customFormat="1" ht="15" x14ac:dyDescent="0.25">
      <c r="A3169" s="57"/>
      <c r="B3169" s="57"/>
      <c r="C3169" s="60"/>
      <c r="D3169" s="13"/>
      <c r="E3169" s="13"/>
      <c r="H3169" s="13"/>
      <c r="I3169" s="13"/>
      <c r="J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F3169" s="13"/>
      <c r="AG3169" s="13"/>
      <c r="AH3169" s="13"/>
      <c r="AI3169" s="13"/>
      <c r="AJ3169" s="13"/>
      <c r="AK3169" s="13"/>
      <c r="AL3169" s="13"/>
      <c r="AM3169" s="13"/>
      <c r="AN3169" s="13"/>
      <c r="AO3169" s="13"/>
      <c r="AP3169" s="13"/>
      <c r="AQ3169" s="13"/>
      <c r="AR3169" s="13"/>
      <c r="AS3169" s="13"/>
      <c r="AT3169" s="13"/>
      <c r="AU3169" s="13"/>
      <c r="AV3169" s="13"/>
      <c r="AW3169" s="13"/>
      <c r="AX3169" s="13"/>
    </row>
    <row r="3170" spans="1:50" s="61" customFormat="1" ht="15" x14ac:dyDescent="0.25">
      <c r="A3170" s="57"/>
      <c r="B3170" s="57"/>
      <c r="C3170" s="60"/>
      <c r="D3170" s="13"/>
      <c r="E3170" s="13"/>
      <c r="H3170" s="13"/>
      <c r="I3170" s="13"/>
      <c r="J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F3170" s="13"/>
      <c r="AG3170" s="13"/>
      <c r="AH3170" s="13"/>
      <c r="AI3170" s="13"/>
      <c r="AJ3170" s="13"/>
      <c r="AK3170" s="13"/>
      <c r="AL3170" s="13"/>
      <c r="AM3170" s="13"/>
      <c r="AN3170" s="13"/>
      <c r="AO3170" s="13"/>
      <c r="AP3170" s="13"/>
      <c r="AQ3170" s="13"/>
      <c r="AR3170" s="13"/>
      <c r="AS3170" s="13"/>
      <c r="AT3170" s="13"/>
      <c r="AU3170" s="13"/>
      <c r="AV3170" s="13"/>
      <c r="AW3170" s="13"/>
      <c r="AX3170" s="13"/>
    </row>
    <row r="3171" spans="1:50" s="61" customFormat="1" ht="15" x14ac:dyDescent="0.25">
      <c r="A3171" s="57"/>
      <c r="B3171" s="57"/>
      <c r="C3171" s="60"/>
      <c r="D3171" s="13"/>
      <c r="E3171" s="13"/>
      <c r="H3171" s="13"/>
      <c r="I3171" s="13"/>
      <c r="J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  <c r="AB3171" s="13"/>
      <c r="AC3171" s="13"/>
      <c r="AD3171" s="13"/>
      <c r="AE3171" s="13"/>
      <c r="AF3171" s="13"/>
      <c r="AG3171" s="13"/>
      <c r="AH3171" s="13"/>
      <c r="AI3171" s="13"/>
      <c r="AJ3171" s="13"/>
      <c r="AK3171" s="13"/>
      <c r="AL3171" s="13"/>
      <c r="AM3171" s="13"/>
      <c r="AN3171" s="13"/>
      <c r="AO3171" s="13"/>
      <c r="AP3171" s="13"/>
      <c r="AQ3171" s="13"/>
      <c r="AR3171" s="13"/>
      <c r="AS3171" s="13"/>
      <c r="AT3171" s="13"/>
      <c r="AU3171" s="13"/>
      <c r="AV3171" s="13"/>
      <c r="AW3171" s="13"/>
      <c r="AX3171" s="13"/>
    </row>
    <row r="3172" spans="1:50" s="61" customFormat="1" ht="15" x14ac:dyDescent="0.25">
      <c r="A3172" s="57"/>
      <c r="B3172" s="57"/>
      <c r="C3172" s="60"/>
      <c r="D3172" s="13"/>
      <c r="E3172" s="13"/>
      <c r="H3172" s="13"/>
      <c r="I3172" s="13"/>
      <c r="J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F3172" s="13"/>
      <c r="AG3172" s="13"/>
      <c r="AH3172" s="13"/>
      <c r="AI3172" s="13"/>
      <c r="AJ3172" s="13"/>
      <c r="AK3172" s="13"/>
      <c r="AL3172" s="13"/>
      <c r="AM3172" s="13"/>
      <c r="AN3172" s="13"/>
      <c r="AO3172" s="13"/>
      <c r="AP3172" s="13"/>
      <c r="AQ3172" s="13"/>
      <c r="AR3172" s="13"/>
      <c r="AS3172" s="13"/>
      <c r="AT3172" s="13"/>
      <c r="AU3172" s="13"/>
      <c r="AV3172" s="13"/>
      <c r="AW3172" s="13"/>
      <c r="AX3172" s="13"/>
    </row>
    <row r="3173" spans="1:50" s="61" customFormat="1" ht="15" x14ac:dyDescent="0.25">
      <c r="A3173" s="57"/>
      <c r="B3173" s="57"/>
      <c r="C3173" s="60"/>
      <c r="D3173" s="13"/>
      <c r="E3173" s="13"/>
      <c r="H3173" s="13"/>
      <c r="I3173" s="13"/>
      <c r="J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  <c r="AB3173" s="13"/>
      <c r="AC3173" s="13"/>
      <c r="AD3173" s="13"/>
      <c r="AE3173" s="13"/>
      <c r="AF3173" s="13"/>
      <c r="AG3173" s="13"/>
      <c r="AH3173" s="13"/>
      <c r="AI3173" s="13"/>
      <c r="AJ3173" s="13"/>
      <c r="AK3173" s="13"/>
      <c r="AL3173" s="13"/>
      <c r="AM3173" s="13"/>
      <c r="AN3173" s="13"/>
      <c r="AO3173" s="13"/>
      <c r="AP3173" s="13"/>
      <c r="AQ3173" s="13"/>
      <c r="AR3173" s="13"/>
      <c r="AS3173" s="13"/>
      <c r="AT3173" s="13"/>
      <c r="AU3173" s="13"/>
      <c r="AV3173" s="13"/>
      <c r="AW3173" s="13"/>
      <c r="AX3173" s="13"/>
    </row>
    <row r="3174" spans="1:50" s="61" customFormat="1" ht="15" x14ac:dyDescent="0.25">
      <c r="A3174" s="57"/>
      <c r="B3174" s="57"/>
      <c r="C3174" s="60"/>
      <c r="D3174" s="13"/>
      <c r="E3174" s="13"/>
      <c r="H3174" s="13"/>
      <c r="I3174" s="13"/>
      <c r="J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F3174" s="13"/>
      <c r="AG3174" s="13"/>
      <c r="AH3174" s="13"/>
      <c r="AI3174" s="13"/>
      <c r="AJ3174" s="13"/>
      <c r="AK3174" s="13"/>
      <c r="AL3174" s="13"/>
      <c r="AM3174" s="13"/>
      <c r="AN3174" s="13"/>
      <c r="AO3174" s="13"/>
      <c r="AP3174" s="13"/>
      <c r="AQ3174" s="13"/>
      <c r="AR3174" s="13"/>
      <c r="AS3174" s="13"/>
      <c r="AT3174" s="13"/>
      <c r="AU3174" s="13"/>
      <c r="AV3174" s="13"/>
      <c r="AW3174" s="13"/>
      <c r="AX3174" s="13"/>
    </row>
    <row r="3175" spans="1:50" s="61" customFormat="1" ht="15" x14ac:dyDescent="0.25">
      <c r="A3175" s="57"/>
      <c r="B3175" s="57"/>
      <c r="C3175" s="60"/>
      <c r="D3175" s="13"/>
      <c r="E3175" s="13"/>
      <c r="H3175" s="13"/>
      <c r="I3175" s="13"/>
      <c r="J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F3175" s="13"/>
      <c r="AG3175" s="13"/>
      <c r="AH3175" s="13"/>
      <c r="AI3175" s="13"/>
      <c r="AJ3175" s="13"/>
      <c r="AK3175" s="13"/>
      <c r="AL3175" s="13"/>
      <c r="AM3175" s="13"/>
      <c r="AN3175" s="13"/>
      <c r="AO3175" s="13"/>
      <c r="AP3175" s="13"/>
      <c r="AQ3175" s="13"/>
      <c r="AR3175" s="13"/>
      <c r="AS3175" s="13"/>
      <c r="AT3175" s="13"/>
      <c r="AU3175" s="13"/>
      <c r="AV3175" s="13"/>
      <c r="AW3175" s="13"/>
      <c r="AX3175" s="13"/>
    </row>
    <row r="3176" spans="1:50" s="61" customFormat="1" ht="15" x14ac:dyDescent="0.25">
      <c r="A3176" s="57"/>
      <c r="B3176" s="57"/>
      <c r="C3176" s="60"/>
      <c r="D3176" s="13"/>
      <c r="E3176" s="13"/>
      <c r="H3176" s="13"/>
      <c r="I3176" s="13"/>
      <c r="J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F3176" s="13"/>
      <c r="AG3176" s="13"/>
      <c r="AH3176" s="13"/>
      <c r="AI3176" s="13"/>
      <c r="AJ3176" s="13"/>
      <c r="AK3176" s="13"/>
      <c r="AL3176" s="13"/>
      <c r="AM3176" s="13"/>
      <c r="AN3176" s="13"/>
      <c r="AO3176" s="13"/>
      <c r="AP3176" s="13"/>
      <c r="AQ3176" s="13"/>
      <c r="AR3176" s="13"/>
      <c r="AS3176" s="13"/>
      <c r="AT3176" s="13"/>
      <c r="AU3176" s="13"/>
      <c r="AV3176" s="13"/>
      <c r="AW3176" s="13"/>
      <c r="AX3176" s="13"/>
    </row>
    <row r="3177" spans="1:50" s="61" customFormat="1" ht="15" x14ac:dyDescent="0.25">
      <c r="A3177" s="57"/>
      <c r="B3177" s="57"/>
      <c r="C3177" s="60"/>
      <c r="D3177" s="13"/>
      <c r="E3177" s="13"/>
      <c r="H3177" s="13"/>
      <c r="I3177" s="13"/>
      <c r="J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F3177" s="13"/>
      <c r="AG3177" s="13"/>
      <c r="AH3177" s="13"/>
      <c r="AI3177" s="13"/>
      <c r="AJ3177" s="13"/>
      <c r="AK3177" s="13"/>
      <c r="AL3177" s="13"/>
      <c r="AM3177" s="13"/>
      <c r="AN3177" s="13"/>
      <c r="AO3177" s="13"/>
      <c r="AP3177" s="13"/>
      <c r="AQ3177" s="13"/>
      <c r="AR3177" s="13"/>
      <c r="AS3177" s="13"/>
      <c r="AT3177" s="13"/>
      <c r="AU3177" s="13"/>
      <c r="AV3177" s="13"/>
      <c r="AW3177" s="13"/>
      <c r="AX3177" s="13"/>
    </row>
    <row r="3178" spans="1:50" s="61" customFormat="1" ht="15" x14ac:dyDescent="0.25">
      <c r="A3178" s="57"/>
      <c r="B3178" s="57"/>
      <c r="C3178" s="60"/>
      <c r="D3178" s="13"/>
      <c r="E3178" s="13"/>
      <c r="H3178" s="13"/>
      <c r="I3178" s="13"/>
      <c r="J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F3178" s="13"/>
      <c r="AG3178" s="13"/>
      <c r="AH3178" s="13"/>
      <c r="AI3178" s="13"/>
      <c r="AJ3178" s="13"/>
      <c r="AK3178" s="13"/>
      <c r="AL3178" s="13"/>
      <c r="AM3178" s="13"/>
      <c r="AN3178" s="13"/>
      <c r="AO3178" s="13"/>
      <c r="AP3178" s="13"/>
      <c r="AQ3178" s="13"/>
      <c r="AR3178" s="13"/>
      <c r="AS3178" s="13"/>
      <c r="AT3178" s="13"/>
      <c r="AU3178" s="13"/>
      <c r="AV3178" s="13"/>
      <c r="AW3178" s="13"/>
      <c r="AX3178" s="13"/>
    </row>
    <row r="3179" spans="1:50" s="61" customFormat="1" ht="15" x14ac:dyDescent="0.25">
      <c r="A3179" s="57"/>
      <c r="B3179" s="57"/>
      <c r="C3179" s="60"/>
      <c r="D3179" s="13"/>
      <c r="E3179" s="13"/>
      <c r="H3179" s="13"/>
      <c r="I3179" s="13"/>
      <c r="J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F3179" s="13"/>
      <c r="AG3179" s="13"/>
      <c r="AH3179" s="13"/>
      <c r="AI3179" s="13"/>
      <c r="AJ3179" s="13"/>
      <c r="AK3179" s="13"/>
      <c r="AL3179" s="13"/>
      <c r="AM3179" s="13"/>
      <c r="AN3179" s="13"/>
      <c r="AO3179" s="13"/>
      <c r="AP3179" s="13"/>
      <c r="AQ3179" s="13"/>
      <c r="AR3179" s="13"/>
      <c r="AS3179" s="13"/>
      <c r="AT3179" s="13"/>
      <c r="AU3179" s="13"/>
      <c r="AV3179" s="13"/>
      <c r="AW3179" s="13"/>
      <c r="AX3179" s="13"/>
    </row>
    <row r="3180" spans="1:50" s="61" customFormat="1" ht="15" x14ac:dyDescent="0.25">
      <c r="A3180" s="57"/>
      <c r="B3180" s="57"/>
      <c r="C3180" s="60"/>
      <c r="D3180" s="13"/>
      <c r="E3180" s="13"/>
      <c r="H3180" s="13"/>
      <c r="I3180" s="13"/>
      <c r="J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  <c r="AB3180" s="13"/>
      <c r="AC3180" s="13"/>
      <c r="AD3180" s="13"/>
      <c r="AE3180" s="13"/>
      <c r="AF3180" s="13"/>
      <c r="AG3180" s="13"/>
      <c r="AH3180" s="13"/>
      <c r="AI3180" s="13"/>
      <c r="AJ3180" s="13"/>
      <c r="AK3180" s="13"/>
      <c r="AL3180" s="13"/>
      <c r="AM3180" s="13"/>
      <c r="AN3180" s="13"/>
      <c r="AO3180" s="13"/>
      <c r="AP3180" s="13"/>
      <c r="AQ3180" s="13"/>
      <c r="AR3180" s="13"/>
      <c r="AS3180" s="13"/>
      <c r="AT3180" s="13"/>
      <c r="AU3180" s="13"/>
      <c r="AV3180" s="13"/>
      <c r="AW3180" s="13"/>
      <c r="AX3180" s="13"/>
    </row>
    <row r="3181" spans="1:50" s="61" customFormat="1" ht="15" x14ac:dyDescent="0.25">
      <c r="A3181" s="57"/>
      <c r="B3181" s="57"/>
      <c r="C3181" s="60"/>
      <c r="D3181" s="13"/>
      <c r="E3181" s="13"/>
      <c r="H3181" s="13"/>
      <c r="I3181" s="13"/>
      <c r="J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F3181" s="13"/>
      <c r="AG3181" s="13"/>
      <c r="AH3181" s="13"/>
      <c r="AI3181" s="13"/>
      <c r="AJ3181" s="13"/>
      <c r="AK3181" s="13"/>
      <c r="AL3181" s="13"/>
      <c r="AM3181" s="13"/>
      <c r="AN3181" s="13"/>
      <c r="AO3181" s="13"/>
      <c r="AP3181" s="13"/>
      <c r="AQ3181" s="13"/>
      <c r="AR3181" s="13"/>
      <c r="AS3181" s="13"/>
      <c r="AT3181" s="13"/>
      <c r="AU3181" s="13"/>
      <c r="AV3181" s="13"/>
      <c r="AW3181" s="13"/>
      <c r="AX3181" s="13"/>
    </row>
    <row r="3182" spans="1:50" s="61" customFormat="1" ht="15" x14ac:dyDescent="0.25">
      <c r="A3182" s="57"/>
      <c r="B3182" s="57"/>
      <c r="C3182" s="60"/>
      <c r="D3182" s="13"/>
      <c r="E3182" s="13"/>
      <c r="H3182" s="13"/>
      <c r="I3182" s="13"/>
      <c r="J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F3182" s="13"/>
      <c r="AG3182" s="13"/>
      <c r="AH3182" s="13"/>
      <c r="AI3182" s="13"/>
      <c r="AJ3182" s="13"/>
      <c r="AK3182" s="13"/>
      <c r="AL3182" s="13"/>
      <c r="AM3182" s="13"/>
      <c r="AN3182" s="13"/>
      <c r="AO3182" s="13"/>
      <c r="AP3182" s="13"/>
      <c r="AQ3182" s="13"/>
      <c r="AR3182" s="13"/>
      <c r="AS3182" s="13"/>
      <c r="AT3182" s="13"/>
      <c r="AU3182" s="13"/>
      <c r="AV3182" s="13"/>
      <c r="AW3182" s="13"/>
      <c r="AX3182" s="13"/>
    </row>
    <row r="3183" spans="1:50" s="61" customFormat="1" ht="15" x14ac:dyDescent="0.25">
      <c r="A3183" s="57"/>
      <c r="B3183" s="57"/>
      <c r="C3183" s="60"/>
      <c r="D3183" s="13"/>
      <c r="E3183" s="13"/>
      <c r="H3183" s="13"/>
      <c r="I3183" s="13"/>
      <c r="J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  <c r="AB3183" s="13"/>
      <c r="AC3183" s="13"/>
      <c r="AD3183" s="13"/>
      <c r="AE3183" s="13"/>
      <c r="AF3183" s="13"/>
      <c r="AG3183" s="13"/>
      <c r="AH3183" s="13"/>
      <c r="AI3183" s="13"/>
      <c r="AJ3183" s="13"/>
      <c r="AK3183" s="13"/>
      <c r="AL3183" s="13"/>
      <c r="AM3183" s="13"/>
      <c r="AN3183" s="13"/>
      <c r="AO3183" s="13"/>
      <c r="AP3183" s="13"/>
      <c r="AQ3183" s="13"/>
      <c r="AR3183" s="13"/>
      <c r="AS3183" s="13"/>
      <c r="AT3183" s="13"/>
      <c r="AU3183" s="13"/>
      <c r="AV3183" s="13"/>
      <c r="AW3183" s="13"/>
      <c r="AX3183" s="13"/>
    </row>
    <row r="3184" spans="1:50" s="61" customFormat="1" ht="15" x14ac:dyDescent="0.25">
      <c r="A3184" s="57"/>
      <c r="B3184" s="57"/>
      <c r="C3184" s="60"/>
      <c r="D3184" s="13"/>
      <c r="E3184" s="13"/>
      <c r="H3184" s="13"/>
      <c r="I3184" s="13"/>
      <c r="J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F3184" s="13"/>
      <c r="AG3184" s="13"/>
      <c r="AH3184" s="13"/>
      <c r="AI3184" s="13"/>
      <c r="AJ3184" s="13"/>
      <c r="AK3184" s="13"/>
      <c r="AL3184" s="13"/>
      <c r="AM3184" s="13"/>
      <c r="AN3184" s="13"/>
      <c r="AO3184" s="13"/>
      <c r="AP3184" s="13"/>
      <c r="AQ3184" s="13"/>
      <c r="AR3184" s="13"/>
      <c r="AS3184" s="13"/>
      <c r="AT3184" s="13"/>
      <c r="AU3184" s="13"/>
      <c r="AV3184" s="13"/>
      <c r="AW3184" s="13"/>
      <c r="AX3184" s="13"/>
    </row>
    <row r="3185" spans="1:50" s="61" customFormat="1" ht="15" x14ac:dyDescent="0.25">
      <c r="A3185" s="57"/>
      <c r="B3185" s="57"/>
      <c r="C3185" s="60"/>
      <c r="D3185" s="13"/>
      <c r="E3185" s="13"/>
      <c r="H3185" s="13"/>
      <c r="I3185" s="13"/>
      <c r="J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F3185" s="13"/>
      <c r="AG3185" s="13"/>
      <c r="AH3185" s="13"/>
      <c r="AI3185" s="13"/>
      <c r="AJ3185" s="13"/>
      <c r="AK3185" s="13"/>
      <c r="AL3185" s="13"/>
      <c r="AM3185" s="13"/>
      <c r="AN3185" s="13"/>
      <c r="AO3185" s="13"/>
      <c r="AP3185" s="13"/>
      <c r="AQ3185" s="13"/>
      <c r="AR3185" s="13"/>
      <c r="AS3185" s="13"/>
      <c r="AT3185" s="13"/>
      <c r="AU3185" s="13"/>
      <c r="AV3185" s="13"/>
      <c r="AW3185" s="13"/>
      <c r="AX3185" s="13"/>
    </row>
    <row r="3186" spans="1:50" s="61" customFormat="1" ht="15" x14ac:dyDescent="0.25">
      <c r="A3186" s="57"/>
      <c r="B3186" s="57"/>
      <c r="C3186" s="60"/>
      <c r="D3186" s="13"/>
      <c r="E3186" s="13"/>
      <c r="H3186" s="13"/>
      <c r="I3186" s="13"/>
      <c r="J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F3186" s="13"/>
      <c r="AG3186" s="13"/>
      <c r="AH3186" s="13"/>
      <c r="AI3186" s="13"/>
      <c r="AJ3186" s="13"/>
      <c r="AK3186" s="13"/>
      <c r="AL3186" s="13"/>
      <c r="AM3186" s="13"/>
      <c r="AN3186" s="13"/>
      <c r="AO3186" s="13"/>
      <c r="AP3186" s="13"/>
      <c r="AQ3186" s="13"/>
      <c r="AR3186" s="13"/>
      <c r="AS3186" s="13"/>
      <c r="AT3186" s="13"/>
      <c r="AU3186" s="13"/>
      <c r="AV3186" s="13"/>
      <c r="AW3186" s="13"/>
      <c r="AX3186" s="13"/>
    </row>
    <row r="3187" spans="1:50" s="61" customFormat="1" ht="15" x14ac:dyDescent="0.25">
      <c r="A3187" s="57"/>
      <c r="B3187" s="57"/>
      <c r="C3187" s="60"/>
      <c r="D3187" s="13"/>
      <c r="E3187" s="13"/>
      <c r="H3187" s="13"/>
      <c r="I3187" s="13"/>
      <c r="J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  <c r="AB3187" s="13"/>
      <c r="AC3187" s="13"/>
      <c r="AD3187" s="13"/>
      <c r="AE3187" s="13"/>
      <c r="AF3187" s="13"/>
      <c r="AG3187" s="13"/>
      <c r="AH3187" s="13"/>
      <c r="AI3187" s="13"/>
      <c r="AJ3187" s="13"/>
      <c r="AK3187" s="13"/>
      <c r="AL3187" s="13"/>
      <c r="AM3187" s="13"/>
      <c r="AN3187" s="13"/>
      <c r="AO3187" s="13"/>
      <c r="AP3187" s="13"/>
      <c r="AQ3187" s="13"/>
      <c r="AR3187" s="13"/>
      <c r="AS3187" s="13"/>
      <c r="AT3187" s="13"/>
      <c r="AU3187" s="13"/>
      <c r="AV3187" s="13"/>
      <c r="AW3187" s="13"/>
      <c r="AX3187" s="13"/>
    </row>
    <row r="3188" spans="1:50" s="61" customFormat="1" ht="15" x14ac:dyDescent="0.25">
      <c r="A3188" s="57"/>
      <c r="B3188" s="57"/>
      <c r="C3188" s="60"/>
      <c r="D3188" s="13"/>
      <c r="E3188" s="13"/>
      <c r="H3188" s="13"/>
      <c r="I3188" s="13"/>
      <c r="J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F3188" s="13"/>
      <c r="AG3188" s="13"/>
      <c r="AH3188" s="13"/>
      <c r="AI3188" s="13"/>
      <c r="AJ3188" s="13"/>
      <c r="AK3188" s="13"/>
      <c r="AL3188" s="13"/>
      <c r="AM3188" s="13"/>
      <c r="AN3188" s="13"/>
      <c r="AO3188" s="13"/>
      <c r="AP3188" s="13"/>
      <c r="AQ3188" s="13"/>
      <c r="AR3188" s="13"/>
      <c r="AS3188" s="13"/>
      <c r="AT3188" s="13"/>
      <c r="AU3188" s="13"/>
      <c r="AV3188" s="13"/>
      <c r="AW3188" s="13"/>
      <c r="AX3188" s="13"/>
    </row>
    <row r="3189" spans="1:50" s="61" customFormat="1" ht="15" x14ac:dyDescent="0.25">
      <c r="A3189" s="57"/>
      <c r="B3189" s="57"/>
      <c r="C3189" s="60"/>
      <c r="D3189" s="13"/>
      <c r="E3189" s="13"/>
      <c r="H3189" s="13"/>
      <c r="I3189" s="13"/>
      <c r="J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13"/>
      <c r="AQ3189" s="13"/>
      <c r="AR3189" s="13"/>
      <c r="AS3189" s="13"/>
      <c r="AT3189" s="13"/>
      <c r="AU3189" s="13"/>
      <c r="AV3189" s="13"/>
      <c r="AW3189" s="13"/>
      <c r="AX3189" s="13"/>
    </row>
    <row r="3190" spans="1:50" s="61" customFormat="1" ht="15" x14ac:dyDescent="0.25">
      <c r="A3190" s="57"/>
      <c r="B3190" s="57"/>
      <c r="C3190" s="60"/>
      <c r="D3190" s="13"/>
      <c r="E3190" s="13"/>
      <c r="H3190" s="13"/>
      <c r="I3190" s="13"/>
      <c r="J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13"/>
      <c r="AQ3190" s="13"/>
      <c r="AR3190" s="13"/>
      <c r="AS3190" s="13"/>
      <c r="AT3190" s="13"/>
      <c r="AU3190" s="13"/>
      <c r="AV3190" s="13"/>
      <c r="AW3190" s="13"/>
      <c r="AX3190" s="13"/>
    </row>
    <row r="3191" spans="1:50" s="61" customFormat="1" ht="15" x14ac:dyDescent="0.25">
      <c r="A3191" s="57"/>
      <c r="B3191" s="57"/>
      <c r="C3191" s="60"/>
      <c r="D3191" s="13"/>
      <c r="E3191" s="13"/>
      <c r="H3191" s="13"/>
      <c r="I3191" s="13"/>
      <c r="J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3"/>
      <c r="AP3191" s="13"/>
      <c r="AQ3191" s="13"/>
      <c r="AR3191" s="13"/>
      <c r="AS3191" s="13"/>
      <c r="AT3191" s="13"/>
      <c r="AU3191" s="13"/>
      <c r="AV3191" s="13"/>
      <c r="AW3191" s="13"/>
      <c r="AX3191" s="13"/>
    </row>
    <row r="3192" spans="1:50" s="61" customFormat="1" ht="15" x14ac:dyDescent="0.25">
      <c r="A3192" s="57"/>
      <c r="B3192" s="57"/>
      <c r="C3192" s="60"/>
      <c r="D3192" s="13"/>
      <c r="E3192" s="13"/>
      <c r="H3192" s="13"/>
      <c r="I3192" s="13"/>
      <c r="J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13"/>
      <c r="AQ3192" s="13"/>
      <c r="AR3192" s="13"/>
      <c r="AS3192" s="13"/>
      <c r="AT3192" s="13"/>
      <c r="AU3192" s="13"/>
      <c r="AV3192" s="13"/>
      <c r="AW3192" s="13"/>
      <c r="AX3192" s="13"/>
    </row>
    <row r="3193" spans="1:50" s="61" customFormat="1" ht="15" x14ac:dyDescent="0.25">
      <c r="A3193" s="57"/>
      <c r="B3193" s="57"/>
      <c r="C3193" s="60"/>
      <c r="D3193" s="13"/>
      <c r="E3193" s="13"/>
      <c r="H3193" s="13"/>
      <c r="I3193" s="13"/>
      <c r="J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  <c r="AU3193" s="13"/>
      <c r="AV3193" s="13"/>
      <c r="AW3193" s="13"/>
      <c r="AX3193" s="13"/>
    </row>
    <row r="3194" spans="1:50" s="61" customFormat="1" ht="15" x14ac:dyDescent="0.25">
      <c r="A3194" s="57"/>
      <c r="B3194" s="57"/>
      <c r="C3194" s="60"/>
      <c r="D3194" s="13"/>
      <c r="E3194" s="13"/>
      <c r="H3194" s="13"/>
      <c r="I3194" s="13"/>
      <c r="J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13"/>
      <c r="AQ3194" s="13"/>
      <c r="AR3194" s="13"/>
      <c r="AS3194" s="13"/>
      <c r="AT3194" s="13"/>
      <c r="AU3194" s="13"/>
      <c r="AV3194" s="13"/>
      <c r="AW3194" s="13"/>
      <c r="AX3194" s="13"/>
    </row>
    <row r="3195" spans="1:50" s="61" customFormat="1" ht="15" x14ac:dyDescent="0.25">
      <c r="A3195" s="57"/>
      <c r="B3195" s="57"/>
      <c r="C3195" s="60"/>
      <c r="D3195" s="13"/>
      <c r="E3195" s="13"/>
      <c r="H3195" s="13"/>
      <c r="I3195" s="13"/>
      <c r="J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3"/>
      <c r="AP3195" s="13"/>
      <c r="AQ3195" s="13"/>
      <c r="AR3195" s="13"/>
      <c r="AS3195" s="13"/>
      <c r="AT3195" s="13"/>
      <c r="AU3195" s="13"/>
      <c r="AV3195" s="13"/>
      <c r="AW3195" s="13"/>
      <c r="AX3195" s="13"/>
    </row>
    <row r="3196" spans="1:50" s="61" customFormat="1" ht="15" x14ac:dyDescent="0.25">
      <c r="A3196" s="57"/>
      <c r="B3196" s="57"/>
      <c r="C3196" s="60"/>
      <c r="D3196" s="13"/>
      <c r="E3196" s="13"/>
      <c r="H3196" s="13"/>
      <c r="I3196" s="13"/>
      <c r="J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3"/>
      <c r="AP3196" s="13"/>
      <c r="AQ3196" s="13"/>
      <c r="AR3196" s="13"/>
      <c r="AS3196" s="13"/>
      <c r="AT3196" s="13"/>
      <c r="AU3196" s="13"/>
      <c r="AV3196" s="13"/>
      <c r="AW3196" s="13"/>
      <c r="AX3196" s="13"/>
    </row>
    <row r="3197" spans="1:50" s="61" customFormat="1" ht="15" x14ac:dyDescent="0.25">
      <c r="A3197" s="57"/>
      <c r="B3197" s="57"/>
      <c r="C3197" s="60"/>
      <c r="D3197" s="13"/>
      <c r="E3197" s="13"/>
      <c r="H3197" s="13"/>
      <c r="I3197" s="13"/>
      <c r="J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3"/>
      <c r="AP3197" s="13"/>
      <c r="AQ3197" s="13"/>
      <c r="AR3197" s="13"/>
      <c r="AS3197" s="13"/>
      <c r="AT3197" s="13"/>
      <c r="AU3197" s="13"/>
      <c r="AV3197" s="13"/>
      <c r="AW3197" s="13"/>
      <c r="AX3197" s="13"/>
    </row>
    <row r="3198" spans="1:50" s="61" customFormat="1" ht="15" x14ac:dyDescent="0.25">
      <c r="A3198" s="57"/>
      <c r="B3198" s="57"/>
      <c r="C3198" s="60"/>
      <c r="D3198" s="13"/>
      <c r="E3198" s="13"/>
      <c r="H3198" s="13"/>
      <c r="I3198" s="13"/>
      <c r="J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F3198" s="13"/>
      <c r="AG3198" s="13"/>
      <c r="AH3198" s="13"/>
      <c r="AI3198" s="13"/>
      <c r="AJ3198" s="13"/>
      <c r="AK3198" s="13"/>
      <c r="AL3198" s="13"/>
      <c r="AM3198" s="13"/>
      <c r="AN3198" s="13"/>
      <c r="AO3198" s="13"/>
      <c r="AP3198" s="13"/>
      <c r="AQ3198" s="13"/>
      <c r="AR3198" s="13"/>
      <c r="AS3198" s="13"/>
      <c r="AT3198" s="13"/>
      <c r="AU3198" s="13"/>
      <c r="AV3198" s="13"/>
      <c r="AW3198" s="13"/>
      <c r="AX3198" s="13"/>
    </row>
    <row r="3199" spans="1:50" s="61" customFormat="1" ht="15" x14ac:dyDescent="0.25">
      <c r="A3199" s="57"/>
      <c r="B3199" s="57"/>
      <c r="C3199" s="60"/>
      <c r="D3199" s="13"/>
      <c r="E3199" s="13"/>
      <c r="H3199" s="13"/>
      <c r="I3199" s="13"/>
      <c r="J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F3199" s="13"/>
      <c r="AG3199" s="13"/>
      <c r="AH3199" s="13"/>
      <c r="AI3199" s="13"/>
      <c r="AJ3199" s="13"/>
      <c r="AK3199" s="13"/>
      <c r="AL3199" s="13"/>
      <c r="AM3199" s="13"/>
      <c r="AN3199" s="13"/>
      <c r="AO3199" s="13"/>
      <c r="AP3199" s="13"/>
      <c r="AQ3199" s="13"/>
      <c r="AR3199" s="13"/>
      <c r="AS3199" s="13"/>
      <c r="AT3199" s="13"/>
      <c r="AU3199" s="13"/>
      <c r="AV3199" s="13"/>
      <c r="AW3199" s="13"/>
      <c r="AX3199" s="13"/>
    </row>
    <row r="3200" spans="1:50" s="61" customFormat="1" ht="15" x14ac:dyDescent="0.25">
      <c r="A3200" s="57"/>
      <c r="B3200" s="57"/>
      <c r="C3200" s="60"/>
      <c r="D3200" s="13"/>
      <c r="E3200" s="13"/>
      <c r="H3200" s="13"/>
      <c r="I3200" s="13"/>
      <c r="J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F3200" s="13"/>
      <c r="AG3200" s="13"/>
      <c r="AH3200" s="13"/>
      <c r="AI3200" s="13"/>
      <c r="AJ3200" s="13"/>
      <c r="AK3200" s="13"/>
      <c r="AL3200" s="13"/>
      <c r="AM3200" s="13"/>
      <c r="AN3200" s="13"/>
      <c r="AO3200" s="13"/>
      <c r="AP3200" s="13"/>
      <c r="AQ3200" s="13"/>
      <c r="AR3200" s="13"/>
      <c r="AS3200" s="13"/>
      <c r="AT3200" s="13"/>
      <c r="AU3200" s="13"/>
      <c r="AV3200" s="13"/>
      <c r="AW3200" s="13"/>
      <c r="AX3200" s="13"/>
    </row>
    <row r="3201" spans="1:50" s="61" customFormat="1" ht="15" x14ac:dyDescent="0.25">
      <c r="A3201" s="57"/>
      <c r="B3201" s="57"/>
      <c r="C3201" s="60"/>
      <c r="D3201" s="13"/>
      <c r="E3201" s="13"/>
      <c r="H3201" s="13"/>
      <c r="I3201" s="13"/>
      <c r="J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  <c r="AB3201" s="13"/>
      <c r="AC3201" s="13"/>
      <c r="AD3201" s="13"/>
      <c r="AE3201" s="13"/>
      <c r="AF3201" s="13"/>
      <c r="AG3201" s="13"/>
      <c r="AH3201" s="13"/>
      <c r="AI3201" s="13"/>
      <c r="AJ3201" s="13"/>
      <c r="AK3201" s="13"/>
      <c r="AL3201" s="13"/>
      <c r="AM3201" s="13"/>
      <c r="AN3201" s="13"/>
      <c r="AO3201" s="13"/>
      <c r="AP3201" s="13"/>
      <c r="AQ3201" s="13"/>
      <c r="AR3201" s="13"/>
      <c r="AS3201" s="13"/>
      <c r="AT3201" s="13"/>
      <c r="AU3201" s="13"/>
      <c r="AV3201" s="13"/>
      <c r="AW3201" s="13"/>
      <c r="AX3201" s="13"/>
    </row>
    <row r="3202" spans="1:50" s="61" customFormat="1" ht="15" x14ac:dyDescent="0.25">
      <c r="A3202" s="57"/>
      <c r="B3202" s="57"/>
      <c r="C3202" s="60"/>
      <c r="D3202" s="13"/>
      <c r="E3202" s="13"/>
      <c r="H3202" s="13"/>
      <c r="I3202" s="13"/>
      <c r="J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F3202" s="13"/>
      <c r="AG3202" s="13"/>
      <c r="AH3202" s="13"/>
      <c r="AI3202" s="13"/>
      <c r="AJ3202" s="13"/>
      <c r="AK3202" s="13"/>
      <c r="AL3202" s="13"/>
      <c r="AM3202" s="13"/>
      <c r="AN3202" s="13"/>
      <c r="AO3202" s="13"/>
      <c r="AP3202" s="13"/>
      <c r="AQ3202" s="13"/>
      <c r="AR3202" s="13"/>
      <c r="AS3202" s="13"/>
      <c r="AT3202" s="13"/>
      <c r="AU3202" s="13"/>
      <c r="AV3202" s="13"/>
      <c r="AW3202" s="13"/>
      <c r="AX3202" s="13"/>
    </row>
    <row r="3203" spans="1:50" s="61" customFormat="1" ht="15" x14ac:dyDescent="0.25">
      <c r="A3203" s="57"/>
      <c r="B3203" s="57"/>
      <c r="C3203" s="60"/>
      <c r="D3203" s="13"/>
      <c r="E3203" s="13"/>
      <c r="H3203" s="13"/>
      <c r="I3203" s="13"/>
      <c r="J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F3203" s="13"/>
      <c r="AG3203" s="13"/>
      <c r="AH3203" s="13"/>
      <c r="AI3203" s="13"/>
      <c r="AJ3203" s="13"/>
      <c r="AK3203" s="13"/>
      <c r="AL3203" s="13"/>
      <c r="AM3203" s="13"/>
      <c r="AN3203" s="13"/>
      <c r="AO3203" s="13"/>
      <c r="AP3203" s="13"/>
      <c r="AQ3203" s="13"/>
      <c r="AR3203" s="13"/>
      <c r="AS3203" s="13"/>
      <c r="AT3203" s="13"/>
      <c r="AU3203" s="13"/>
      <c r="AV3203" s="13"/>
      <c r="AW3203" s="13"/>
      <c r="AX3203" s="13"/>
    </row>
    <row r="3204" spans="1:50" s="61" customFormat="1" ht="15" x14ac:dyDescent="0.25">
      <c r="A3204" s="57"/>
      <c r="B3204" s="57"/>
      <c r="C3204" s="60"/>
      <c r="D3204" s="13"/>
      <c r="E3204" s="13"/>
      <c r="H3204" s="13"/>
      <c r="I3204" s="13"/>
      <c r="J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F3204" s="13"/>
      <c r="AG3204" s="13"/>
      <c r="AH3204" s="13"/>
      <c r="AI3204" s="13"/>
      <c r="AJ3204" s="13"/>
      <c r="AK3204" s="13"/>
      <c r="AL3204" s="13"/>
      <c r="AM3204" s="13"/>
      <c r="AN3204" s="13"/>
      <c r="AO3204" s="13"/>
      <c r="AP3204" s="13"/>
      <c r="AQ3204" s="13"/>
      <c r="AR3204" s="13"/>
      <c r="AS3204" s="13"/>
      <c r="AT3204" s="13"/>
      <c r="AU3204" s="13"/>
      <c r="AV3204" s="13"/>
      <c r="AW3204" s="13"/>
      <c r="AX3204" s="13"/>
    </row>
    <row r="3205" spans="1:50" s="61" customFormat="1" ht="15" x14ac:dyDescent="0.25">
      <c r="A3205" s="57"/>
      <c r="B3205" s="57"/>
      <c r="C3205" s="60"/>
      <c r="D3205" s="13"/>
      <c r="E3205" s="13"/>
      <c r="H3205" s="13"/>
      <c r="I3205" s="13"/>
      <c r="J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F3205" s="13"/>
      <c r="AG3205" s="13"/>
      <c r="AH3205" s="13"/>
      <c r="AI3205" s="13"/>
      <c r="AJ3205" s="13"/>
      <c r="AK3205" s="13"/>
      <c r="AL3205" s="13"/>
      <c r="AM3205" s="13"/>
      <c r="AN3205" s="13"/>
      <c r="AO3205" s="13"/>
      <c r="AP3205" s="13"/>
      <c r="AQ3205" s="13"/>
      <c r="AR3205" s="13"/>
      <c r="AS3205" s="13"/>
      <c r="AT3205" s="13"/>
      <c r="AU3205" s="13"/>
      <c r="AV3205" s="13"/>
      <c r="AW3205" s="13"/>
      <c r="AX3205" s="13"/>
    </row>
    <row r="3206" spans="1:50" s="61" customFormat="1" ht="15" x14ac:dyDescent="0.25">
      <c r="A3206" s="57"/>
      <c r="B3206" s="57"/>
      <c r="C3206" s="60"/>
      <c r="D3206" s="13"/>
      <c r="E3206" s="13"/>
      <c r="H3206" s="13"/>
      <c r="I3206" s="13"/>
      <c r="J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F3206" s="13"/>
      <c r="AG3206" s="13"/>
      <c r="AH3206" s="13"/>
      <c r="AI3206" s="13"/>
      <c r="AJ3206" s="13"/>
      <c r="AK3206" s="13"/>
      <c r="AL3206" s="13"/>
      <c r="AM3206" s="13"/>
      <c r="AN3206" s="13"/>
      <c r="AO3206" s="13"/>
      <c r="AP3206" s="13"/>
      <c r="AQ3206" s="13"/>
      <c r="AR3206" s="13"/>
      <c r="AS3206" s="13"/>
      <c r="AT3206" s="13"/>
      <c r="AU3206" s="13"/>
      <c r="AV3206" s="13"/>
      <c r="AW3206" s="13"/>
      <c r="AX3206" s="13"/>
    </row>
    <row r="3207" spans="1:50" s="61" customFormat="1" ht="15" x14ac:dyDescent="0.25">
      <c r="A3207" s="57"/>
      <c r="B3207" s="57"/>
      <c r="C3207" s="60"/>
      <c r="D3207" s="13"/>
      <c r="E3207" s="13"/>
      <c r="H3207" s="13"/>
      <c r="I3207" s="13"/>
      <c r="J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F3207" s="13"/>
      <c r="AG3207" s="13"/>
      <c r="AH3207" s="13"/>
      <c r="AI3207" s="13"/>
      <c r="AJ3207" s="13"/>
      <c r="AK3207" s="13"/>
      <c r="AL3207" s="13"/>
      <c r="AM3207" s="13"/>
      <c r="AN3207" s="13"/>
      <c r="AO3207" s="13"/>
      <c r="AP3207" s="13"/>
      <c r="AQ3207" s="13"/>
      <c r="AR3207" s="13"/>
      <c r="AS3207" s="13"/>
      <c r="AT3207" s="13"/>
      <c r="AU3207" s="13"/>
      <c r="AV3207" s="13"/>
      <c r="AW3207" s="13"/>
      <c r="AX3207" s="13"/>
    </row>
    <row r="3208" spans="1:50" s="61" customFormat="1" ht="15" x14ac:dyDescent="0.25">
      <c r="A3208" s="57"/>
      <c r="B3208" s="57"/>
      <c r="C3208" s="60"/>
      <c r="D3208" s="13"/>
      <c r="E3208" s="13"/>
      <c r="H3208" s="13"/>
      <c r="I3208" s="13"/>
      <c r="J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  <c r="AB3208" s="13"/>
      <c r="AC3208" s="13"/>
      <c r="AD3208" s="13"/>
      <c r="AE3208" s="13"/>
      <c r="AF3208" s="13"/>
      <c r="AG3208" s="13"/>
      <c r="AH3208" s="13"/>
      <c r="AI3208" s="13"/>
      <c r="AJ3208" s="13"/>
      <c r="AK3208" s="13"/>
      <c r="AL3208" s="13"/>
      <c r="AM3208" s="13"/>
      <c r="AN3208" s="13"/>
      <c r="AO3208" s="13"/>
      <c r="AP3208" s="13"/>
      <c r="AQ3208" s="13"/>
      <c r="AR3208" s="13"/>
      <c r="AS3208" s="13"/>
      <c r="AT3208" s="13"/>
      <c r="AU3208" s="13"/>
      <c r="AV3208" s="13"/>
      <c r="AW3208" s="13"/>
      <c r="AX3208" s="13"/>
    </row>
    <row r="3209" spans="1:50" s="61" customFormat="1" ht="15" x14ac:dyDescent="0.25">
      <c r="A3209" s="57"/>
      <c r="B3209" s="57"/>
      <c r="C3209" s="60"/>
      <c r="D3209" s="13"/>
      <c r="E3209" s="13"/>
      <c r="H3209" s="13"/>
      <c r="I3209" s="13"/>
      <c r="J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F3209" s="13"/>
      <c r="AG3209" s="13"/>
      <c r="AH3209" s="13"/>
      <c r="AI3209" s="13"/>
      <c r="AJ3209" s="13"/>
      <c r="AK3209" s="13"/>
      <c r="AL3209" s="13"/>
      <c r="AM3209" s="13"/>
      <c r="AN3209" s="13"/>
      <c r="AO3209" s="13"/>
      <c r="AP3209" s="13"/>
      <c r="AQ3209" s="13"/>
      <c r="AR3209" s="13"/>
      <c r="AS3209" s="13"/>
      <c r="AT3209" s="13"/>
      <c r="AU3209" s="13"/>
      <c r="AV3209" s="13"/>
      <c r="AW3209" s="13"/>
      <c r="AX3209" s="13"/>
    </row>
    <row r="3210" spans="1:50" s="61" customFormat="1" ht="15" x14ac:dyDescent="0.25">
      <c r="A3210" s="57"/>
      <c r="B3210" s="57"/>
      <c r="C3210" s="60"/>
      <c r="D3210" s="13"/>
      <c r="E3210" s="13"/>
      <c r="H3210" s="13"/>
      <c r="I3210" s="13"/>
      <c r="J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  <c r="AB3210" s="13"/>
      <c r="AC3210" s="13"/>
      <c r="AD3210" s="13"/>
      <c r="AE3210" s="13"/>
      <c r="AF3210" s="13"/>
      <c r="AG3210" s="13"/>
      <c r="AH3210" s="13"/>
      <c r="AI3210" s="13"/>
      <c r="AJ3210" s="13"/>
      <c r="AK3210" s="13"/>
      <c r="AL3210" s="13"/>
      <c r="AM3210" s="13"/>
      <c r="AN3210" s="13"/>
      <c r="AO3210" s="13"/>
      <c r="AP3210" s="13"/>
      <c r="AQ3210" s="13"/>
      <c r="AR3210" s="13"/>
      <c r="AS3210" s="13"/>
      <c r="AT3210" s="13"/>
      <c r="AU3210" s="13"/>
      <c r="AV3210" s="13"/>
      <c r="AW3210" s="13"/>
      <c r="AX3210" s="13"/>
    </row>
    <row r="3211" spans="1:50" s="61" customFormat="1" ht="15" x14ac:dyDescent="0.25">
      <c r="A3211" s="57"/>
      <c r="B3211" s="57"/>
      <c r="C3211" s="60"/>
      <c r="D3211" s="13"/>
      <c r="E3211" s="13"/>
      <c r="H3211" s="13"/>
      <c r="I3211" s="13"/>
      <c r="J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  <c r="AB3211" s="13"/>
      <c r="AC3211" s="13"/>
      <c r="AD3211" s="13"/>
      <c r="AE3211" s="13"/>
      <c r="AF3211" s="13"/>
      <c r="AG3211" s="13"/>
      <c r="AH3211" s="13"/>
      <c r="AI3211" s="13"/>
      <c r="AJ3211" s="13"/>
      <c r="AK3211" s="13"/>
      <c r="AL3211" s="13"/>
      <c r="AM3211" s="13"/>
      <c r="AN3211" s="13"/>
      <c r="AO3211" s="13"/>
      <c r="AP3211" s="13"/>
      <c r="AQ3211" s="13"/>
      <c r="AR3211" s="13"/>
      <c r="AS3211" s="13"/>
      <c r="AT3211" s="13"/>
      <c r="AU3211" s="13"/>
      <c r="AV3211" s="13"/>
      <c r="AW3211" s="13"/>
      <c r="AX3211" s="13"/>
    </row>
    <row r="3212" spans="1:50" s="61" customFormat="1" ht="15" x14ac:dyDescent="0.25">
      <c r="A3212" s="57"/>
      <c r="B3212" s="57"/>
      <c r="C3212" s="60"/>
      <c r="D3212" s="13"/>
      <c r="E3212" s="13"/>
      <c r="H3212" s="13"/>
      <c r="I3212" s="13"/>
      <c r="J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F3212" s="13"/>
      <c r="AG3212" s="13"/>
      <c r="AH3212" s="13"/>
      <c r="AI3212" s="13"/>
      <c r="AJ3212" s="13"/>
      <c r="AK3212" s="13"/>
      <c r="AL3212" s="13"/>
      <c r="AM3212" s="13"/>
      <c r="AN3212" s="13"/>
      <c r="AO3212" s="13"/>
      <c r="AP3212" s="13"/>
      <c r="AQ3212" s="13"/>
      <c r="AR3212" s="13"/>
      <c r="AS3212" s="13"/>
      <c r="AT3212" s="13"/>
      <c r="AU3212" s="13"/>
      <c r="AV3212" s="13"/>
      <c r="AW3212" s="13"/>
      <c r="AX3212" s="13"/>
    </row>
    <row r="3213" spans="1:50" s="61" customFormat="1" ht="15" x14ac:dyDescent="0.25">
      <c r="A3213" s="57"/>
      <c r="B3213" s="57"/>
      <c r="C3213" s="60"/>
      <c r="D3213" s="13"/>
      <c r="E3213" s="13"/>
      <c r="H3213" s="13"/>
      <c r="I3213" s="13"/>
      <c r="J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F3213" s="13"/>
      <c r="AG3213" s="13"/>
      <c r="AH3213" s="13"/>
      <c r="AI3213" s="13"/>
      <c r="AJ3213" s="13"/>
      <c r="AK3213" s="13"/>
      <c r="AL3213" s="13"/>
      <c r="AM3213" s="13"/>
      <c r="AN3213" s="13"/>
      <c r="AO3213" s="13"/>
      <c r="AP3213" s="13"/>
      <c r="AQ3213" s="13"/>
      <c r="AR3213" s="13"/>
      <c r="AS3213" s="13"/>
      <c r="AT3213" s="13"/>
      <c r="AU3213" s="13"/>
      <c r="AV3213" s="13"/>
      <c r="AW3213" s="13"/>
      <c r="AX3213" s="13"/>
    </row>
    <row r="3214" spans="1:50" s="61" customFormat="1" ht="15" x14ac:dyDescent="0.25">
      <c r="A3214" s="57"/>
      <c r="B3214" s="57"/>
      <c r="C3214" s="60"/>
      <c r="D3214" s="13"/>
      <c r="E3214" s="13"/>
      <c r="H3214" s="13"/>
      <c r="I3214" s="13"/>
      <c r="J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F3214" s="13"/>
      <c r="AG3214" s="13"/>
      <c r="AH3214" s="13"/>
      <c r="AI3214" s="13"/>
      <c r="AJ3214" s="13"/>
      <c r="AK3214" s="13"/>
      <c r="AL3214" s="13"/>
      <c r="AM3214" s="13"/>
      <c r="AN3214" s="13"/>
      <c r="AO3214" s="13"/>
      <c r="AP3214" s="13"/>
      <c r="AQ3214" s="13"/>
      <c r="AR3214" s="13"/>
      <c r="AS3214" s="13"/>
      <c r="AT3214" s="13"/>
      <c r="AU3214" s="13"/>
      <c r="AV3214" s="13"/>
      <c r="AW3214" s="13"/>
      <c r="AX3214" s="13"/>
    </row>
    <row r="3215" spans="1:50" s="61" customFormat="1" ht="15" x14ac:dyDescent="0.25">
      <c r="A3215" s="57"/>
      <c r="B3215" s="57"/>
      <c r="C3215" s="60"/>
      <c r="D3215" s="13"/>
      <c r="E3215" s="13"/>
      <c r="H3215" s="13"/>
      <c r="I3215" s="13"/>
      <c r="J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  <c r="AB3215" s="13"/>
      <c r="AC3215" s="13"/>
      <c r="AD3215" s="13"/>
      <c r="AE3215" s="13"/>
      <c r="AF3215" s="13"/>
      <c r="AG3215" s="13"/>
      <c r="AH3215" s="13"/>
      <c r="AI3215" s="13"/>
      <c r="AJ3215" s="13"/>
      <c r="AK3215" s="13"/>
      <c r="AL3215" s="13"/>
      <c r="AM3215" s="13"/>
      <c r="AN3215" s="13"/>
      <c r="AO3215" s="13"/>
      <c r="AP3215" s="13"/>
      <c r="AQ3215" s="13"/>
      <c r="AR3215" s="13"/>
      <c r="AS3215" s="13"/>
      <c r="AT3215" s="13"/>
      <c r="AU3215" s="13"/>
      <c r="AV3215" s="13"/>
      <c r="AW3215" s="13"/>
      <c r="AX3215" s="13"/>
    </row>
    <row r="3216" spans="1:50" s="61" customFormat="1" ht="15" x14ac:dyDescent="0.25">
      <c r="A3216" s="57"/>
      <c r="B3216" s="57"/>
      <c r="C3216" s="60"/>
      <c r="D3216" s="13"/>
      <c r="E3216" s="13"/>
      <c r="H3216" s="13"/>
      <c r="I3216" s="13"/>
      <c r="J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F3216" s="13"/>
      <c r="AG3216" s="13"/>
      <c r="AH3216" s="13"/>
      <c r="AI3216" s="13"/>
      <c r="AJ3216" s="13"/>
      <c r="AK3216" s="13"/>
      <c r="AL3216" s="13"/>
      <c r="AM3216" s="13"/>
      <c r="AN3216" s="13"/>
      <c r="AO3216" s="13"/>
      <c r="AP3216" s="13"/>
      <c r="AQ3216" s="13"/>
      <c r="AR3216" s="13"/>
      <c r="AS3216" s="13"/>
      <c r="AT3216" s="13"/>
      <c r="AU3216" s="13"/>
      <c r="AV3216" s="13"/>
      <c r="AW3216" s="13"/>
      <c r="AX3216" s="13"/>
    </row>
    <row r="3217" spans="1:50" s="61" customFormat="1" ht="15" x14ac:dyDescent="0.25">
      <c r="A3217" s="57"/>
      <c r="B3217" s="57"/>
      <c r="C3217" s="60"/>
      <c r="D3217" s="13"/>
      <c r="E3217" s="13"/>
      <c r="H3217" s="13"/>
      <c r="I3217" s="13"/>
      <c r="J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F3217" s="13"/>
      <c r="AG3217" s="13"/>
      <c r="AH3217" s="13"/>
      <c r="AI3217" s="13"/>
      <c r="AJ3217" s="13"/>
      <c r="AK3217" s="13"/>
      <c r="AL3217" s="13"/>
      <c r="AM3217" s="13"/>
      <c r="AN3217" s="13"/>
      <c r="AO3217" s="13"/>
      <c r="AP3217" s="13"/>
      <c r="AQ3217" s="13"/>
      <c r="AR3217" s="13"/>
      <c r="AS3217" s="13"/>
      <c r="AT3217" s="13"/>
      <c r="AU3217" s="13"/>
      <c r="AV3217" s="13"/>
      <c r="AW3217" s="13"/>
      <c r="AX3217" s="13"/>
    </row>
    <row r="3218" spans="1:50" s="61" customFormat="1" ht="15" x14ac:dyDescent="0.25">
      <c r="A3218" s="57"/>
      <c r="B3218" s="57"/>
      <c r="C3218" s="60"/>
      <c r="D3218" s="13"/>
      <c r="E3218" s="13"/>
      <c r="H3218" s="13"/>
      <c r="I3218" s="13"/>
      <c r="J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F3218" s="13"/>
      <c r="AG3218" s="13"/>
      <c r="AH3218" s="13"/>
      <c r="AI3218" s="13"/>
      <c r="AJ3218" s="13"/>
      <c r="AK3218" s="13"/>
      <c r="AL3218" s="13"/>
      <c r="AM3218" s="13"/>
      <c r="AN3218" s="13"/>
      <c r="AO3218" s="13"/>
      <c r="AP3218" s="13"/>
      <c r="AQ3218" s="13"/>
      <c r="AR3218" s="13"/>
      <c r="AS3218" s="13"/>
      <c r="AT3218" s="13"/>
      <c r="AU3218" s="13"/>
      <c r="AV3218" s="13"/>
      <c r="AW3218" s="13"/>
      <c r="AX3218" s="13"/>
    </row>
    <row r="3219" spans="1:50" s="61" customFormat="1" ht="15" x14ac:dyDescent="0.25">
      <c r="A3219" s="57"/>
      <c r="B3219" s="57"/>
      <c r="C3219" s="60"/>
      <c r="D3219" s="13"/>
      <c r="E3219" s="13"/>
      <c r="H3219" s="13"/>
      <c r="I3219" s="13"/>
      <c r="J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F3219" s="13"/>
      <c r="AG3219" s="13"/>
      <c r="AH3219" s="13"/>
      <c r="AI3219" s="13"/>
      <c r="AJ3219" s="13"/>
      <c r="AK3219" s="13"/>
      <c r="AL3219" s="13"/>
      <c r="AM3219" s="13"/>
      <c r="AN3219" s="13"/>
      <c r="AO3219" s="13"/>
      <c r="AP3219" s="13"/>
      <c r="AQ3219" s="13"/>
      <c r="AR3219" s="13"/>
      <c r="AS3219" s="13"/>
      <c r="AT3219" s="13"/>
      <c r="AU3219" s="13"/>
      <c r="AV3219" s="13"/>
      <c r="AW3219" s="13"/>
      <c r="AX3219" s="13"/>
    </row>
    <row r="3220" spans="1:50" s="61" customFormat="1" ht="15" x14ac:dyDescent="0.25">
      <c r="A3220" s="57"/>
      <c r="B3220" s="57"/>
      <c r="C3220" s="60"/>
      <c r="D3220" s="13"/>
      <c r="E3220" s="13"/>
      <c r="H3220" s="13"/>
      <c r="I3220" s="13"/>
      <c r="J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  <c r="AB3220" s="13"/>
      <c r="AC3220" s="13"/>
      <c r="AD3220" s="13"/>
      <c r="AE3220" s="13"/>
      <c r="AF3220" s="13"/>
      <c r="AG3220" s="13"/>
      <c r="AH3220" s="13"/>
      <c r="AI3220" s="13"/>
      <c r="AJ3220" s="13"/>
      <c r="AK3220" s="13"/>
      <c r="AL3220" s="13"/>
      <c r="AM3220" s="13"/>
      <c r="AN3220" s="13"/>
      <c r="AO3220" s="13"/>
      <c r="AP3220" s="13"/>
      <c r="AQ3220" s="13"/>
      <c r="AR3220" s="13"/>
      <c r="AS3220" s="13"/>
      <c r="AT3220" s="13"/>
      <c r="AU3220" s="13"/>
      <c r="AV3220" s="13"/>
      <c r="AW3220" s="13"/>
      <c r="AX3220" s="13"/>
    </row>
    <row r="3221" spans="1:50" s="61" customFormat="1" ht="15" x14ac:dyDescent="0.25">
      <c r="A3221" s="57"/>
      <c r="B3221" s="57"/>
      <c r="C3221" s="60"/>
      <c r="D3221" s="13"/>
      <c r="E3221" s="13"/>
      <c r="H3221" s="13"/>
      <c r="I3221" s="13"/>
      <c r="J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F3221" s="13"/>
      <c r="AG3221" s="13"/>
      <c r="AH3221" s="13"/>
      <c r="AI3221" s="13"/>
      <c r="AJ3221" s="13"/>
      <c r="AK3221" s="13"/>
      <c r="AL3221" s="13"/>
      <c r="AM3221" s="13"/>
      <c r="AN3221" s="13"/>
      <c r="AO3221" s="13"/>
      <c r="AP3221" s="13"/>
      <c r="AQ3221" s="13"/>
      <c r="AR3221" s="13"/>
      <c r="AS3221" s="13"/>
      <c r="AT3221" s="13"/>
      <c r="AU3221" s="13"/>
      <c r="AV3221" s="13"/>
      <c r="AW3221" s="13"/>
      <c r="AX3221" s="13"/>
    </row>
    <row r="3222" spans="1:50" s="61" customFormat="1" ht="15" x14ac:dyDescent="0.25">
      <c r="A3222" s="57"/>
      <c r="B3222" s="57"/>
      <c r="C3222" s="60"/>
      <c r="D3222" s="13"/>
      <c r="E3222" s="13"/>
      <c r="H3222" s="13"/>
      <c r="I3222" s="13"/>
      <c r="J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  <c r="AB3222" s="13"/>
      <c r="AC3222" s="13"/>
      <c r="AD3222" s="13"/>
      <c r="AE3222" s="13"/>
      <c r="AF3222" s="13"/>
      <c r="AG3222" s="13"/>
      <c r="AH3222" s="13"/>
      <c r="AI3222" s="13"/>
      <c r="AJ3222" s="13"/>
      <c r="AK3222" s="13"/>
      <c r="AL3222" s="13"/>
      <c r="AM3222" s="13"/>
      <c r="AN3222" s="13"/>
      <c r="AO3222" s="13"/>
      <c r="AP3222" s="13"/>
      <c r="AQ3222" s="13"/>
      <c r="AR3222" s="13"/>
      <c r="AS3222" s="13"/>
      <c r="AT3222" s="13"/>
      <c r="AU3222" s="13"/>
      <c r="AV3222" s="13"/>
      <c r="AW3222" s="13"/>
      <c r="AX3222" s="13"/>
    </row>
    <row r="3223" spans="1:50" s="61" customFormat="1" ht="15" x14ac:dyDescent="0.25">
      <c r="A3223" s="57"/>
      <c r="B3223" s="57"/>
      <c r="C3223" s="60"/>
      <c r="D3223" s="13"/>
      <c r="E3223" s="13"/>
      <c r="H3223" s="13"/>
      <c r="I3223" s="13"/>
      <c r="J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F3223" s="13"/>
      <c r="AG3223" s="13"/>
      <c r="AH3223" s="13"/>
      <c r="AI3223" s="13"/>
      <c r="AJ3223" s="13"/>
      <c r="AK3223" s="13"/>
      <c r="AL3223" s="13"/>
      <c r="AM3223" s="13"/>
      <c r="AN3223" s="13"/>
      <c r="AO3223" s="13"/>
      <c r="AP3223" s="13"/>
      <c r="AQ3223" s="13"/>
      <c r="AR3223" s="13"/>
      <c r="AS3223" s="13"/>
      <c r="AT3223" s="13"/>
      <c r="AU3223" s="13"/>
      <c r="AV3223" s="13"/>
      <c r="AW3223" s="13"/>
      <c r="AX3223" s="13"/>
    </row>
    <row r="3224" spans="1:50" s="61" customFormat="1" ht="15" x14ac:dyDescent="0.25">
      <c r="A3224" s="57"/>
      <c r="B3224" s="57"/>
      <c r="C3224" s="60"/>
      <c r="D3224" s="13"/>
      <c r="E3224" s="13"/>
      <c r="H3224" s="13"/>
      <c r="I3224" s="13"/>
      <c r="J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  <c r="AB3224" s="13"/>
      <c r="AC3224" s="13"/>
      <c r="AD3224" s="13"/>
      <c r="AE3224" s="13"/>
      <c r="AF3224" s="13"/>
      <c r="AG3224" s="13"/>
      <c r="AH3224" s="13"/>
      <c r="AI3224" s="13"/>
      <c r="AJ3224" s="13"/>
      <c r="AK3224" s="13"/>
      <c r="AL3224" s="13"/>
      <c r="AM3224" s="13"/>
      <c r="AN3224" s="13"/>
      <c r="AO3224" s="13"/>
      <c r="AP3224" s="13"/>
      <c r="AQ3224" s="13"/>
      <c r="AR3224" s="13"/>
      <c r="AS3224" s="13"/>
      <c r="AT3224" s="13"/>
      <c r="AU3224" s="13"/>
      <c r="AV3224" s="13"/>
      <c r="AW3224" s="13"/>
      <c r="AX3224" s="13"/>
    </row>
    <row r="3225" spans="1:50" s="61" customFormat="1" ht="15" x14ac:dyDescent="0.25">
      <c r="A3225" s="57"/>
      <c r="B3225" s="57"/>
      <c r="C3225" s="60"/>
      <c r="D3225" s="13"/>
      <c r="E3225" s="13"/>
      <c r="H3225" s="13"/>
      <c r="I3225" s="13"/>
      <c r="J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F3225" s="13"/>
      <c r="AG3225" s="13"/>
      <c r="AH3225" s="13"/>
      <c r="AI3225" s="13"/>
      <c r="AJ3225" s="13"/>
      <c r="AK3225" s="13"/>
      <c r="AL3225" s="13"/>
      <c r="AM3225" s="13"/>
      <c r="AN3225" s="13"/>
      <c r="AO3225" s="13"/>
      <c r="AP3225" s="13"/>
      <c r="AQ3225" s="13"/>
      <c r="AR3225" s="13"/>
      <c r="AS3225" s="13"/>
      <c r="AT3225" s="13"/>
      <c r="AU3225" s="13"/>
      <c r="AV3225" s="13"/>
      <c r="AW3225" s="13"/>
      <c r="AX3225" s="13"/>
    </row>
    <row r="3226" spans="1:50" s="61" customFormat="1" ht="15" x14ac:dyDescent="0.25">
      <c r="A3226" s="57"/>
      <c r="B3226" s="57"/>
      <c r="C3226" s="60"/>
      <c r="D3226" s="13"/>
      <c r="E3226" s="13"/>
      <c r="H3226" s="13"/>
      <c r="I3226" s="13"/>
      <c r="J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  <c r="AB3226" s="13"/>
      <c r="AC3226" s="13"/>
      <c r="AD3226" s="13"/>
      <c r="AE3226" s="13"/>
      <c r="AF3226" s="13"/>
      <c r="AG3226" s="13"/>
      <c r="AH3226" s="13"/>
      <c r="AI3226" s="13"/>
      <c r="AJ3226" s="13"/>
      <c r="AK3226" s="13"/>
      <c r="AL3226" s="13"/>
      <c r="AM3226" s="13"/>
      <c r="AN3226" s="13"/>
      <c r="AO3226" s="13"/>
      <c r="AP3226" s="13"/>
      <c r="AQ3226" s="13"/>
      <c r="AR3226" s="13"/>
      <c r="AS3226" s="13"/>
      <c r="AT3226" s="13"/>
      <c r="AU3226" s="13"/>
      <c r="AV3226" s="13"/>
      <c r="AW3226" s="13"/>
      <c r="AX3226" s="13"/>
    </row>
    <row r="3227" spans="1:50" s="61" customFormat="1" ht="15" x14ac:dyDescent="0.25">
      <c r="A3227" s="57"/>
      <c r="B3227" s="57"/>
      <c r="C3227" s="60"/>
      <c r="D3227" s="13"/>
      <c r="E3227" s="13"/>
      <c r="H3227" s="13"/>
      <c r="I3227" s="13"/>
      <c r="J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F3227" s="13"/>
      <c r="AG3227" s="13"/>
      <c r="AH3227" s="13"/>
      <c r="AI3227" s="13"/>
      <c r="AJ3227" s="13"/>
      <c r="AK3227" s="13"/>
      <c r="AL3227" s="13"/>
      <c r="AM3227" s="13"/>
      <c r="AN3227" s="13"/>
      <c r="AO3227" s="13"/>
      <c r="AP3227" s="13"/>
      <c r="AQ3227" s="13"/>
      <c r="AR3227" s="13"/>
      <c r="AS3227" s="13"/>
      <c r="AT3227" s="13"/>
      <c r="AU3227" s="13"/>
      <c r="AV3227" s="13"/>
      <c r="AW3227" s="13"/>
      <c r="AX3227" s="13"/>
    </row>
    <row r="3228" spans="1:50" s="61" customFormat="1" ht="15" x14ac:dyDescent="0.25">
      <c r="A3228" s="57"/>
      <c r="B3228" s="57"/>
      <c r="C3228" s="60"/>
      <c r="D3228" s="13"/>
      <c r="E3228" s="13"/>
      <c r="H3228" s="13"/>
      <c r="I3228" s="13"/>
      <c r="J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  <c r="AB3228" s="13"/>
      <c r="AC3228" s="13"/>
      <c r="AD3228" s="13"/>
      <c r="AE3228" s="13"/>
      <c r="AF3228" s="13"/>
      <c r="AG3228" s="13"/>
      <c r="AH3228" s="13"/>
      <c r="AI3228" s="13"/>
      <c r="AJ3228" s="13"/>
      <c r="AK3228" s="13"/>
      <c r="AL3228" s="13"/>
      <c r="AM3228" s="13"/>
      <c r="AN3228" s="13"/>
      <c r="AO3228" s="13"/>
      <c r="AP3228" s="13"/>
      <c r="AQ3228" s="13"/>
      <c r="AR3228" s="13"/>
      <c r="AS3228" s="13"/>
      <c r="AT3228" s="13"/>
      <c r="AU3228" s="13"/>
      <c r="AV3228" s="13"/>
      <c r="AW3228" s="13"/>
      <c r="AX3228" s="13"/>
    </row>
    <row r="3229" spans="1:50" s="61" customFormat="1" ht="15" x14ac:dyDescent="0.25">
      <c r="A3229" s="57"/>
      <c r="B3229" s="57"/>
      <c r="C3229" s="60"/>
      <c r="D3229" s="13"/>
      <c r="E3229" s="13"/>
      <c r="H3229" s="13"/>
      <c r="I3229" s="13"/>
      <c r="J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F3229" s="13"/>
      <c r="AG3229" s="13"/>
      <c r="AH3229" s="13"/>
      <c r="AI3229" s="13"/>
      <c r="AJ3229" s="13"/>
      <c r="AK3229" s="13"/>
      <c r="AL3229" s="13"/>
      <c r="AM3229" s="13"/>
      <c r="AN3229" s="13"/>
      <c r="AO3229" s="13"/>
      <c r="AP3229" s="13"/>
      <c r="AQ3229" s="13"/>
      <c r="AR3229" s="13"/>
      <c r="AS3229" s="13"/>
      <c r="AT3229" s="13"/>
      <c r="AU3229" s="13"/>
      <c r="AV3229" s="13"/>
      <c r="AW3229" s="13"/>
      <c r="AX3229" s="13"/>
    </row>
    <row r="3230" spans="1:50" s="61" customFormat="1" ht="15" x14ac:dyDescent="0.25">
      <c r="A3230" s="57"/>
      <c r="B3230" s="57"/>
      <c r="C3230" s="60"/>
      <c r="D3230" s="13"/>
      <c r="E3230" s="13"/>
      <c r="H3230" s="13"/>
      <c r="I3230" s="13"/>
      <c r="J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F3230" s="13"/>
      <c r="AG3230" s="13"/>
      <c r="AH3230" s="13"/>
      <c r="AI3230" s="13"/>
      <c r="AJ3230" s="13"/>
      <c r="AK3230" s="13"/>
      <c r="AL3230" s="13"/>
      <c r="AM3230" s="13"/>
      <c r="AN3230" s="13"/>
      <c r="AO3230" s="13"/>
      <c r="AP3230" s="13"/>
      <c r="AQ3230" s="13"/>
      <c r="AR3230" s="13"/>
      <c r="AS3230" s="13"/>
      <c r="AT3230" s="13"/>
      <c r="AU3230" s="13"/>
      <c r="AV3230" s="13"/>
      <c r="AW3230" s="13"/>
      <c r="AX3230" s="13"/>
    </row>
    <row r="3231" spans="1:50" s="61" customFormat="1" ht="15" x14ac:dyDescent="0.25">
      <c r="A3231" s="57"/>
      <c r="B3231" s="57"/>
      <c r="C3231" s="60"/>
      <c r="D3231" s="13"/>
      <c r="E3231" s="13"/>
      <c r="H3231" s="13"/>
      <c r="I3231" s="13"/>
      <c r="J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F3231" s="13"/>
      <c r="AG3231" s="13"/>
      <c r="AH3231" s="13"/>
      <c r="AI3231" s="13"/>
      <c r="AJ3231" s="13"/>
      <c r="AK3231" s="13"/>
      <c r="AL3231" s="13"/>
      <c r="AM3231" s="13"/>
      <c r="AN3231" s="13"/>
      <c r="AO3231" s="13"/>
      <c r="AP3231" s="13"/>
      <c r="AQ3231" s="13"/>
      <c r="AR3231" s="13"/>
      <c r="AS3231" s="13"/>
      <c r="AT3231" s="13"/>
      <c r="AU3231" s="13"/>
      <c r="AV3231" s="13"/>
      <c r="AW3231" s="13"/>
      <c r="AX3231" s="13"/>
    </row>
    <row r="3232" spans="1:50" s="61" customFormat="1" ht="15" x14ac:dyDescent="0.25">
      <c r="A3232" s="57"/>
      <c r="B3232" s="57"/>
      <c r="C3232" s="60"/>
      <c r="D3232" s="13"/>
      <c r="E3232" s="13"/>
      <c r="H3232" s="13"/>
      <c r="I3232" s="13"/>
      <c r="J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F3232" s="13"/>
      <c r="AG3232" s="13"/>
      <c r="AH3232" s="13"/>
      <c r="AI3232" s="13"/>
      <c r="AJ3232" s="13"/>
      <c r="AK3232" s="13"/>
      <c r="AL3232" s="13"/>
      <c r="AM3232" s="13"/>
      <c r="AN3232" s="13"/>
      <c r="AO3232" s="13"/>
      <c r="AP3232" s="13"/>
      <c r="AQ3232" s="13"/>
      <c r="AR3232" s="13"/>
      <c r="AS3232" s="13"/>
      <c r="AT3232" s="13"/>
      <c r="AU3232" s="13"/>
      <c r="AV3232" s="13"/>
      <c r="AW3232" s="13"/>
      <c r="AX3232" s="13"/>
    </row>
    <row r="3233" spans="1:50" s="61" customFormat="1" ht="15" x14ac:dyDescent="0.25">
      <c r="A3233" s="57"/>
      <c r="B3233" s="57"/>
      <c r="C3233" s="60"/>
      <c r="D3233" s="13"/>
      <c r="E3233" s="13"/>
      <c r="H3233" s="13"/>
      <c r="I3233" s="13"/>
      <c r="J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F3233" s="13"/>
      <c r="AG3233" s="13"/>
      <c r="AH3233" s="13"/>
      <c r="AI3233" s="13"/>
      <c r="AJ3233" s="13"/>
      <c r="AK3233" s="13"/>
      <c r="AL3233" s="13"/>
      <c r="AM3233" s="13"/>
      <c r="AN3233" s="13"/>
      <c r="AO3233" s="13"/>
      <c r="AP3233" s="13"/>
      <c r="AQ3233" s="13"/>
      <c r="AR3233" s="13"/>
      <c r="AS3233" s="13"/>
      <c r="AT3233" s="13"/>
      <c r="AU3233" s="13"/>
      <c r="AV3233" s="13"/>
      <c r="AW3233" s="13"/>
      <c r="AX3233" s="13"/>
    </row>
    <row r="3234" spans="1:50" s="61" customFormat="1" ht="15" x14ac:dyDescent="0.25">
      <c r="A3234" s="57"/>
      <c r="B3234" s="57"/>
      <c r="C3234" s="60"/>
      <c r="D3234" s="13"/>
      <c r="E3234" s="13"/>
      <c r="H3234" s="13"/>
      <c r="I3234" s="13"/>
      <c r="J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3"/>
      <c r="AP3234" s="13"/>
      <c r="AQ3234" s="13"/>
      <c r="AR3234" s="13"/>
      <c r="AS3234" s="13"/>
      <c r="AT3234" s="13"/>
      <c r="AU3234" s="13"/>
      <c r="AV3234" s="13"/>
      <c r="AW3234" s="13"/>
      <c r="AX3234" s="13"/>
    </row>
    <row r="3235" spans="1:50" s="61" customFormat="1" ht="15" x14ac:dyDescent="0.25">
      <c r="A3235" s="57"/>
      <c r="B3235" s="57"/>
      <c r="C3235" s="60"/>
      <c r="D3235" s="13"/>
      <c r="E3235" s="13"/>
      <c r="H3235" s="13"/>
      <c r="I3235" s="13"/>
      <c r="J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F3235" s="13"/>
      <c r="AG3235" s="13"/>
      <c r="AH3235" s="13"/>
      <c r="AI3235" s="13"/>
      <c r="AJ3235" s="13"/>
      <c r="AK3235" s="13"/>
      <c r="AL3235" s="13"/>
      <c r="AM3235" s="13"/>
      <c r="AN3235" s="13"/>
      <c r="AO3235" s="13"/>
      <c r="AP3235" s="13"/>
      <c r="AQ3235" s="13"/>
      <c r="AR3235" s="13"/>
      <c r="AS3235" s="13"/>
      <c r="AT3235" s="13"/>
      <c r="AU3235" s="13"/>
      <c r="AV3235" s="13"/>
      <c r="AW3235" s="13"/>
      <c r="AX3235" s="13"/>
    </row>
    <row r="3236" spans="1:50" s="61" customFormat="1" ht="15" x14ac:dyDescent="0.25">
      <c r="A3236" s="57"/>
      <c r="B3236" s="57"/>
      <c r="C3236" s="60"/>
      <c r="D3236" s="13"/>
      <c r="E3236" s="13"/>
      <c r="H3236" s="13"/>
      <c r="I3236" s="13"/>
      <c r="J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  <c r="AB3236" s="13"/>
      <c r="AC3236" s="13"/>
      <c r="AD3236" s="13"/>
      <c r="AE3236" s="13"/>
      <c r="AF3236" s="13"/>
      <c r="AG3236" s="13"/>
      <c r="AH3236" s="13"/>
      <c r="AI3236" s="13"/>
      <c r="AJ3236" s="13"/>
      <c r="AK3236" s="13"/>
      <c r="AL3236" s="13"/>
      <c r="AM3236" s="13"/>
      <c r="AN3236" s="13"/>
      <c r="AO3236" s="13"/>
      <c r="AP3236" s="13"/>
      <c r="AQ3236" s="13"/>
      <c r="AR3236" s="13"/>
      <c r="AS3236" s="13"/>
      <c r="AT3236" s="13"/>
      <c r="AU3236" s="13"/>
      <c r="AV3236" s="13"/>
      <c r="AW3236" s="13"/>
      <c r="AX3236" s="13"/>
    </row>
    <row r="3237" spans="1:50" s="61" customFormat="1" ht="15" x14ac:dyDescent="0.25">
      <c r="A3237" s="57"/>
      <c r="B3237" s="57"/>
      <c r="C3237" s="60"/>
      <c r="D3237" s="13"/>
      <c r="E3237" s="13"/>
      <c r="H3237" s="13"/>
      <c r="I3237" s="13"/>
      <c r="J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F3237" s="13"/>
      <c r="AG3237" s="13"/>
      <c r="AH3237" s="13"/>
      <c r="AI3237" s="13"/>
      <c r="AJ3237" s="13"/>
      <c r="AK3237" s="13"/>
      <c r="AL3237" s="13"/>
      <c r="AM3237" s="13"/>
      <c r="AN3237" s="13"/>
      <c r="AO3237" s="13"/>
      <c r="AP3237" s="13"/>
      <c r="AQ3237" s="13"/>
      <c r="AR3237" s="13"/>
      <c r="AS3237" s="13"/>
      <c r="AT3237" s="13"/>
      <c r="AU3237" s="13"/>
      <c r="AV3237" s="13"/>
      <c r="AW3237" s="13"/>
      <c r="AX3237" s="13"/>
    </row>
    <row r="3238" spans="1:50" s="61" customFormat="1" ht="15" x14ac:dyDescent="0.25">
      <c r="A3238" s="57"/>
      <c r="B3238" s="57"/>
      <c r="C3238" s="60"/>
      <c r="D3238" s="13"/>
      <c r="E3238" s="13"/>
      <c r="H3238" s="13"/>
      <c r="I3238" s="13"/>
      <c r="J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  <c r="AB3238" s="13"/>
      <c r="AC3238" s="13"/>
      <c r="AD3238" s="13"/>
      <c r="AE3238" s="13"/>
      <c r="AF3238" s="13"/>
      <c r="AG3238" s="13"/>
      <c r="AH3238" s="13"/>
      <c r="AI3238" s="13"/>
      <c r="AJ3238" s="13"/>
      <c r="AK3238" s="13"/>
      <c r="AL3238" s="13"/>
      <c r="AM3238" s="13"/>
      <c r="AN3238" s="13"/>
      <c r="AO3238" s="13"/>
      <c r="AP3238" s="13"/>
      <c r="AQ3238" s="13"/>
      <c r="AR3238" s="13"/>
      <c r="AS3238" s="13"/>
      <c r="AT3238" s="13"/>
      <c r="AU3238" s="13"/>
      <c r="AV3238" s="13"/>
      <c r="AW3238" s="13"/>
      <c r="AX3238" s="13"/>
    </row>
    <row r="3239" spans="1:50" s="61" customFormat="1" ht="15" x14ac:dyDescent="0.25">
      <c r="A3239" s="57"/>
      <c r="B3239" s="57"/>
      <c r="C3239" s="60"/>
      <c r="D3239" s="13"/>
      <c r="E3239" s="13"/>
      <c r="H3239" s="13"/>
      <c r="I3239" s="13"/>
      <c r="J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F3239" s="13"/>
      <c r="AG3239" s="13"/>
      <c r="AH3239" s="13"/>
      <c r="AI3239" s="13"/>
      <c r="AJ3239" s="13"/>
      <c r="AK3239" s="13"/>
      <c r="AL3239" s="13"/>
      <c r="AM3239" s="13"/>
      <c r="AN3239" s="13"/>
      <c r="AO3239" s="13"/>
      <c r="AP3239" s="13"/>
      <c r="AQ3239" s="13"/>
      <c r="AR3239" s="13"/>
      <c r="AS3239" s="13"/>
      <c r="AT3239" s="13"/>
      <c r="AU3239" s="13"/>
      <c r="AV3239" s="13"/>
      <c r="AW3239" s="13"/>
      <c r="AX3239" s="13"/>
    </row>
    <row r="3240" spans="1:50" s="61" customFormat="1" ht="15" x14ac:dyDescent="0.25">
      <c r="A3240" s="57"/>
      <c r="B3240" s="57"/>
      <c r="C3240" s="60"/>
      <c r="D3240" s="13"/>
      <c r="E3240" s="13"/>
      <c r="H3240" s="13"/>
      <c r="I3240" s="13"/>
      <c r="J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F3240" s="13"/>
      <c r="AG3240" s="13"/>
      <c r="AH3240" s="13"/>
      <c r="AI3240" s="13"/>
      <c r="AJ3240" s="13"/>
      <c r="AK3240" s="13"/>
      <c r="AL3240" s="13"/>
      <c r="AM3240" s="13"/>
      <c r="AN3240" s="13"/>
      <c r="AO3240" s="13"/>
      <c r="AP3240" s="13"/>
      <c r="AQ3240" s="13"/>
      <c r="AR3240" s="13"/>
      <c r="AS3240" s="13"/>
      <c r="AT3240" s="13"/>
      <c r="AU3240" s="13"/>
      <c r="AV3240" s="13"/>
      <c r="AW3240" s="13"/>
      <c r="AX3240" s="13"/>
    </row>
    <row r="3241" spans="1:50" s="61" customFormat="1" ht="15" x14ac:dyDescent="0.25">
      <c r="A3241" s="57"/>
      <c r="B3241" s="57"/>
      <c r="C3241" s="60"/>
      <c r="D3241" s="13"/>
      <c r="E3241" s="13"/>
      <c r="H3241" s="13"/>
      <c r="I3241" s="13"/>
      <c r="J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F3241" s="13"/>
      <c r="AG3241" s="13"/>
      <c r="AH3241" s="13"/>
      <c r="AI3241" s="13"/>
      <c r="AJ3241" s="13"/>
      <c r="AK3241" s="13"/>
      <c r="AL3241" s="13"/>
      <c r="AM3241" s="13"/>
      <c r="AN3241" s="13"/>
      <c r="AO3241" s="13"/>
      <c r="AP3241" s="13"/>
      <c r="AQ3241" s="13"/>
      <c r="AR3241" s="13"/>
      <c r="AS3241" s="13"/>
      <c r="AT3241" s="13"/>
      <c r="AU3241" s="13"/>
      <c r="AV3241" s="13"/>
      <c r="AW3241" s="13"/>
      <c r="AX3241" s="13"/>
    </row>
    <row r="3242" spans="1:50" s="61" customFormat="1" ht="15" x14ac:dyDescent="0.25">
      <c r="A3242" s="57"/>
      <c r="B3242" s="57"/>
      <c r="C3242" s="60"/>
      <c r="D3242" s="13"/>
      <c r="E3242" s="13"/>
      <c r="H3242" s="13"/>
      <c r="I3242" s="13"/>
      <c r="J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F3242" s="13"/>
      <c r="AG3242" s="13"/>
      <c r="AH3242" s="13"/>
      <c r="AI3242" s="13"/>
      <c r="AJ3242" s="13"/>
      <c r="AK3242" s="13"/>
      <c r="AL3242" s="13"/>
      <c r="AM3242" s="13"/>
      <c r="AN3242" s="13"/>
      <c r="AO3242" s="13"/>
      <c r="AP3242" s="13"/>
      <c r="AQ3242" s="13"/>
      <c r="AR3242" s="13"/>
      <c r="AS3242" s="13"/>
      <c r="AT3242" s="13"/>
      <c r="AU3242" s="13"/>
      <c r="AV3242" s="13"/>
      <c r="AW3242" s="13"/>
      <c r="AX3242" s="13"/>
    </row>
    <row r="3243" spans="1:50" s="61" customFormat="1" ht="15" x14ac:dyDescent="0.25">
      <c r="A3243" s="57"/>
      <c r="B3243" s="57"/>
      <c r="C3243" s="60"/>
      <c r="D3243" s="13"/>
      <c r="E3243" s="13"/>
      <c r="H3243" s="13"/>
      <c r="I3243" s="13"/>
      <c r="J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F3243" s="13"/>
      <c r="AG3243" s="13"/>
      <c r="AH3243" s="13"/>
      <c r="AI3243" s="13"/>
      <c r="AJ3243" s="13"/>
      <c r="AK3243" s="13"/>
      <c r="AL3243" s="13"/>
      <c r="AM3243" s="13"/>
      <c r="AN3243" s="13"/>
      <c r="AO3243" s="13"/>
      <c r="AP3243" s="13"/>
      <c r="AQ3243" s="13"/>
      <c r="AR3243" s="13"/>
      <c r="AS3243" s="13"/>
      <c r="AT3243" s="13"/>
      <c r="AU3243" s="13"/>
      <c r="AV3243" s="13"/>
      <c r="AW3243" s="13"/>
      <c r="AX3243" s="13"/>
    </row>
    <row r="3244" spans="1:50" s="61" customFormat="1" ht="15" x14ac:dyDescent="0.25">
      <c r="A3244" s="57"/>
      <c r="B3244" s="57"/>
      <c r="C3244" s="60"/>
      <c r="D3244" s="13"/>
      <c r="E3244" s="13"/>
      <c r="H3244" s="13"/>
      <c r="I3244" s="13"/>
      <c r="J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F3244" s="13"/>
      <c r="AG3244" s="13"/>
      <c r="AH3244" s="13"/>
      <c r="AI3244" s="13"/>
      <c r="AJ3244" s="13"/>
      <c r="AK3244" s="13"/>
      <c r="AL3244" s="13"/>
      <c r="AM3244" s="13"/>
      <c r="AN3244" s="13"/>
      <c r="AO3244" s="13"/>
      <c r="AP3244" s="13"/>
      <c r="AQ3244" s="13"/>
      <c r="AR3244" s="13"/>
      <c r="AS3244" s="13"/>
      <c r="AT3244" s="13"/>
      <c r="AU3244" s="13"/>
      <c r="AV3244" s="13"/>
      <c r="AW3244" s="13"/>
      <c r="AX3244" s="13"/>
    </row>
    <row r="3245" spans="1:50" s="61" customFormat="1" ht="15" x14ac:dyDescent="0.25">
      <c r="A3245" s="57"/>
      <c r="B3245" s="57"/>
      <c r="C3245" s="60"/>
      <c r="D3245" s="13"/>
      <c r="E3245" s="13"/>
      <c r="H3245" s="13"/>
      <c r="I3245" s="13"/>
      <c r="J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F3245" s="13"/>
      <c r="AG3245" s="13"/>
      <c r="AH3245" s="13"/>
      <c r="AI3245" s="13"/>
      <c r="AJ3245" s="13"/>
      <c r="AK3245" s="13"/>
      <c r="AL3245" s="13"/>
      <c r="AM3245" s="13"/>
      <c r="AN3245" s="13"/>
      <c r="AO3245" s="13"/>
      <c r="AP3245" s="13"/>
      <c r="AQ3245" s="13"/>
      <c r="AR3245" s="13"/>
      <c r="AS3245" s="13"/>
      <c r="AT3245" s="13"/>
      <c r="AU3245" s="13"/>
      <c r="AV3245" s="13"/>
      <c r="AW3245" s="13"/>
      <c r="AX3245" s="13"/>
    </row>
    <row r="3246" spans="1:50" s="61" customFormat="1" ht="15" x14ac:dyDescent="0.25">
      <c r="A3246" s="57"/>
      <c r="B3246" s="57"/>
      <c r="C3246" s="60"/>
      <c r="D3246" s="13"/>
      <c r="E3246" s="13"/>
      <c r="H3246" s="13"/>
      <c r="I3246" s="13"/>
      <c r="J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  <c r="AB3246" s="13"/>
      <c r="AC3246" s="13"/>
      <c r="AD3246" s="13"/>
      <c r="AE3246" s="13"/>
      <c r="AF3246" s="13"/>
      <c r="AG3246" s="13"/>
      <c r="AH3246" s="13"/>
      <c r="AI3246" s="13"/>
      <c r="AJ3246" s="13"/>
      <c r="AK3246" s="13"/>
      <c r="AL3246" s="13"/>
      <c r="AM3246" s="13"/>
      <c r="AN3246" s="13"/>
      <c r="AO3246" s="13"/>
      <c r="AP3246" s="13"/>
      <c r="AQ3246" s="13"/>
      <c r="AR3246" s="13"/>
      <c r="AS3246" s="13"/>
      <c r="AT3246" s="13"/>
      <c r="AU3246" s="13"/>
      <c r="AV3246" s="13"/>
      <c r="AW3246" s="13"/>
      <c r="AX3246" s="13"/>
    </row>
    <row r="3247" spans="1:50" s="61" customFormat="1" ht="15" x14ac:dyDescent="0.25">
      <c r="A3247" s="57"/>
      <c r="B3247" s="57"/>
      <c r="C3247" s="60"/>
      <c r="D3247" s="13"/>
      <c r="E3247" s="13"/>
      <c r="H3247" s="13"/>
      <c r="I3247" s="13"/>
      <c r="J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F3247" s="13"/>
      <c r="AG3247" s="13"/>
      <c r="AH3247" s="13"/>
      <c r="AI3247" s="13"/>
      <c r="AJ3247" s="13"/>
      <c r="AK3247" s="13"/>
      <c r="AL3247" s="13"/>
      <c r="AM3247" s="13"/>
      <c r="AN3247" s="13"/>
      <c r="AO3247" s="13"/>
      <c r="AP3247" s="13"/>
      <c r="AQ3247" s="13"/>
      <c r="AR3247" s="13"/>
      <c r="AS3247" s="13"/>
      <c r="AT3247" s="13"/>
      <c r="AU3247" s="13"/>
      <c r="AV3247" s="13"/>
      <c r="AW3247" s="13"/>
      <c r="AX3247" s="13"/>
    </row>
    <row r="3248" spans="1:50" s="61" customFormat="1" ht="15" x14ac:dyDescent="0.25">
      <c r="A3248" s="57"/>
      <c r="B3248" s="57"/>
      <c r="C3248" s="60"/>
      <c r="D3248" s="13"/>
      <c r="E3248" s="13"/>
      <c r="H3248" s="13"/>
      <c r="I3248" s="13"/>
      <c r="J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  <c r="AB3248" s="13"/>
      <c r="AC3248" s="13"/>
      <c r="AD3248" s="13"/>
      <c r="AE3248" s="13"/>
      <c r="AF3248" s="13"/>
      <c r="AG3248" s="13"/>
      <c r="AH3248" s="13"/>
      <c r="AI3248" s="13"/>
      <c r="AJ3248" s="13"/>
      <c r="AK3248" s="13"/>
      <c r="AL3248" s="13"/>
      <c r="AM3248" s="13"/>
      <c r="AN3248" s="13"/>
      <c r="AO3248" s="13"/>
      <c r="AP3248" s="13"/>
      <c r="AQ3248" s="13"/>
      <c r="AR3248" s="13"/>
      <c r="AS3248" s="13"/>
      <c r="AT3248" s="13"/>
      <c r="AU3248" s="13"/>
      <c r="AV3248" s="13"/>
      <c r="AW3248" s="13"/>
      <c r="AX3248" s="13"/>
    </row>
    <row r="3249" spans="1:50" s="61" customFormat="1" ht="15" x14ac:dyDescent="0.25">
      <c r="A3249" s="57"/>
      <c r="B3249" s="57"/>
      <c r="C3249" s="60"/>
      <c r="D3249" s="13"/>
      <c r="E3249" s="13"/>
      <c r="H3249" s="13"/>
      <c r="I3249" s="13"/>
      <c r="J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F3249" s="13"/>
      <c r="AG3249" s="13"/>
      <c r="AH3249" s="13"/>
      <c r="AI3249" s="13"/>
      <c r="AJ3249" s="13"/>
      <c r="AK3249" s="13"/>
      <c r="AL3249" s="13"/>
      <c r="AM3249" s="13"/>
      <c r="AN3249" s="13"/>
      <c r="AO3249" s="13"/>
      <c r="AP3249" s="13"/>
      <c r="AQ3249" s="13"/>
      <c r="AR3249" s="13"/>
      <c r="AS3249" s="13"/>
      <c r="AT3249" s="13"/>
      <c r="AU3249" s="13"/>
      <c r="AV3249" s="13"/>
      <c r="AW3249" s="13"/>
      <c r="AX3249" s="13"/>
    </row>
    <row r="3250" spans="1:50" s="61" customFormat="1" ht="15" x14ac:dyDescent="0.25">
      <c r="A3250" s="57"/>
      <c r="B3250" s="57"/>
      <c r="C3250" s="60"/>
      <c r="D3250" s="13"/>
      <c r="E3250" s="13"/>
      <c r="H3250" s="13"/>
      <c r="I3250" s="13"/>
      <c r="J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F3250" s="13"/>
      <c r="AG3250" s="13"/>
      <c r="AH3250" s="13"/>
      <c r="AI3250" s="13"/>
      <c r="AJ3250" s="13"/>
      <c r="AK3250" s="13"/>
      <c r="AL3250" s="13"/>
      <c r="AM3250" s="13"/>
      <c r="AN3250" s="13"/>
      <c r="AO3250" s="13"/>
      <c r="AP3250" s="13"/>
      <c r="AQ3250" s="13"/>
      <c r="AR3250" s="13"/>
      <c r="AS3250" s="13"/>
      <c r="AT3250" s="13"/>
      <c r="AU3250" s="13"/>
      <c r="AV3250" s="13"/>
      <c r="AW3250" s="13"/>
      <c r="AX3250" s="13"/>
    </row>
    <row r="3251" spans="1:50" s="61" customFormat="1" ht="15" x14ac:dyDescent="0.25">
      <c r="A3251" s="57"/>
      <c r="B3251" s="57"/>
      <c r="C3251" s="60"/>
      <c r="D3251" s="13"/>
      <c r="E3251" s="13"/>
      <c r="H3251" s="13"/>
      <c r="I3251" s="13"/>
      <c r="J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F3251" s="13"/>
      <c r="AG3251" s="13"/>
      <c r="AH3251" s="13"/>
      <c r="AI3251" s="13"/>
      <c r="AJ3251" s="13"/>
      <c r="AK3251" s="13"/>
      <c r="AL3251" s="13"/>
      <c r="AM3251" s="13"/>
      <c r="AN3251" s="13"/>
      <c r="AO3251" s="13"/>
      <c r="AP3251" s="13"/>
      <c r="AQ3251" s="13"/>
      <c r="AR3251" s="13"/>
      <c r="AS3251" s="13"/>
      <c r="AT3251" s="13"/>
      <c r="AU3251" s="13"/>
      <c r="AV3251" s="13"/>
      <c r="AW3251" s="13"/>
      <c r="AX3251" s="13"/>
    </row>
    <row r="3252" spans="1:50" s="61" customFormat="1" ht="15" x14ac:dyDescent="0.25">
      <c r="A3252" s="57"/>
      <c r="B3252" s="57"/>
      <c r="C3252" s="60"/>
      <c r="D3252" s="13"/>
      <c r="E3252" s="13"/>
      <c r="H3252" s="13"/>
      <c r="I3252" s="13"/>
      <c r="J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F3252" s="13"/>
      <c r="AG3252" s="13"/>
      <c r="AH3252" s="13"/>
      <c r="AI3252" s="13"/>
      <c r="AJ3252" s="13"/>
      <c r="AK3252" s="13"/>
      <c r="AL3252" s="13"/>
      <c r="AM3252" s="13"/>
      <c r="AN3252" s="13"/>
      <c r="AO3252" s="13"/>
      <c r="AP3252" s="13"/>
      <c r="AQ3252" s="13"/>
      <c r="AR3252" s="13"/>
      <c r="AS3252" s="13"/>
      <c r="AT3252" s="13"/>
      <c r="AU3252" s="13"/>
      <c r="AV3252" s="13"/>
      <c r="AW3252" s="13"/>
      <c r="AX3252" s="13"/>
    </row>
    <row r="3253" spans="1:50" s="61" customFormat="1" ht="15" x14ac:dyDescent="0.25">
      <c r="A3253" s="57"/>
      <c r="B3253" s="57"/>
      <c r="C3253" s="60"/>
      <c r="D3253" s="13"/>
      <c r="E3253" s="13"/>
      <c r="H3253" s="13"/>
      <c r="I3253" s="13"/>
      <c r="J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F3253" s="13"/>
      <c r="AG3253" s="13"/>
      <c r="AH3253" s="13"/>
      <c r="AI3253" s="13"/>
      <c r="AJ3253" s="13"/>
      <c r="AK3253" s="13"/>
      <c r="AL3253" s="13"/>
      <c r="AM3253" s="13"/>
      <c r="AN3253" s="13"/>
      <c r="AO3253" s="13"/>
      <c r="AP3253" s="13"/>
      <c r="AQ3253" s="13"/>
      <c r="AR3253" s="13"/>
      <c r="AS3253" s="13"/>
      <c r="AT3253" s="13"/>
      <c r="AU3253" s="13"/>
      <c r="AV3253" s="13"/>
      <c r="AW3253" s="13"/>
      <c r="AX3253" s="13"/>
    </row>
    <row r="3254" spans="1:50" s="61" customFormat="1" ht="15" x14ac:dyDescent="0.25">
      <c r="A3254" s="57"/>
      <c r="B3254" s="57"/>
      <c r="C3254" s="60"/>
      <c r="D3254" s="13"/>
      <c r="E3254" s="13"/>
      <c r="H3254" s="13"/>
      <c r="I3254" s="13"/>
      <c r="J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  <c r="AB3254" s="13"/>
      <c r="AC3254" s="13"/>
      <c r="AD3254" s="13"/>
      <c r="AE3254" s="13"/>
      <c r="AF3254" s="13"/>
      <c r="AG3254" s="13"/>
      <c r="AH3254" s="13"/>
      <c r="AI3254" s="13"/>
      <c r="AJ3254" s="13"/>
      <c r="AK3254" s="13"/>
      <c r="AL3254" s="13"/>
      <c r="AM3254" s="13"/>
      <c r="AN3254" s="13"/>
      <c r="AO3254" s="13"/>
      <c r="AP3254" s="13"/>
      <c r="AQ3254" s="13"/>
      <c r="AR3254" s="13"/>
      <c r="AS3254" s="13"/>
      <c r="AT3254" s="13"/>
      <c r="AU3254" s="13"/>
      <c r="AV3254" s="13"/>
      <c r="AW3254" s="13"/>
      <c r="AX3254" s="13"/>
    </row>
    <row r="3255" spans="1:50" s="61" customFormat="1" ht="15" x14ac:dyDescent="0.25">
      <c r="A3255" s="57"/>
      <c r="B3255" s="57"/>
      <c r="C3255" s="60"/>
      <c r="D3255" s="13"/>
      <c r="E3255" s="13"/>
      <c r="H3255" s="13"/>
      <c r="I3255" s="13"/>
      <c r="J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F3255" s="13"/>
      <c r="AG3255" s="13"/>
      <c r="AH3255" s="13"/>
      <c r="AI3255" s="13"/>
      <c r="AJ3255" s="13"/>
      <c r="AK3255" s="13"/>
      <c r="AL3255" s="13"/>
      <c r="AM3255" s="13"/>
      <c r="AN3255" s="13"/>
      <c r="AO3255" s="13"/>
      <c r="AP3255" s="13"/>
      <c r="AQ3255" s="13"/>
      <c r="AR3255" s="13"/>
      <c r="AS3255" s="13"/>
      <c r="AT3255" s="13"/>
      <c r="AU3255" s="13"/>
      <c r="AV3255" s="13"/>
      <c r="AW3255" s="13"/>
      <c r="AX3255" s="13"/>
    </row>
    <row r="3256" spans="1:50" s="61" customFormat="1" ht="15" x14ac:dyDescent="0.25">
      <c r="A3256" s="57"/>
      <c r="B3256" s="57"/>
      <c r="C3256" s="60"/>
      <c r="D3256" s="13"/>
      <c r="E3256" s="13"/>
      <c r="H3256" s="13"/>
      <c r="I3256" s="13"/>
      <c r="J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F3256" s="13"/>
      <c r="AG3256" s="13"/>
      <c r="AH3256" s="13"/>
      <c r="AI3256" s="13"/>
      <c r="AJ3256" s="13"/>
      <c r="AK3256" s="13"/>
      <c r="AL3256" s="13"/>
      <c r="AM3256" s="13"/>
      <c r="AN3256" s="13"/>
      <c r="AO3256" s="13"/>
      <c r="AP3256" s="13"/>
      <c r="AQ3256" s="13"/>
      <c r="AR3256" s="13"/>
      <c r="AS3256" s="13"/>
      <c r="AT3256" s="13"/>
      <c r="AU3256" s="13"/>
      <c r="AV3256" s="13"/>
      <c r="AW3256" s="13"/>
      <c r="AX3256" s="13"/>
    </row>
    <row r="3257" spans="1:50" s="61" customFormat="1" ht="15" x14ac:dyDescent="0.25">
      <c r="A3257" s="57"/>
      <c r="B3257" s="57"/>
      <c r="C3257" s="60"/>
      <c r="D3257" s="13"/>
      <c r="E3257" s="13"/>
      <c r="H3257" s="13"/>
      <c r="I3257" s="13"/>
      <c r="J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F3257" s="13"/>
      <c r="AG3257" s="13"/>
      <c r="AH3257" s="13"/>
      <c r="AI3257" s="13"/>
      <c r="AJ3257" s="13"/>
      <c r="AK3257" s="13"/>
      <c r="AL3257" s="13"/>
      <c r="AM3257" s="13"/>
      <c r="AN3257" s="13"/>
      <c r="AO3257" s="13"/>
      <c r="AP3257" s="13"/>
      <c r="AQ3257" s="13"/>
      <c r="AR3257" s="13"/>
      <c r="AS3257" s="13"/>
      <c r="AT3257" s="13"/>
      <c r="AU3257" s="13"/>
      <c r="AV3257" s="13"/>
      <c r="AW3257" s="13"/>
      <c r="AX3257" s="13"/>
    </row>
    <row r="3258" spans="1:50" s="61" customFormat="1" ht="15" x14ac:dyDescent="0.25">
      <c r="A3258" s="57"/>
      <c r="B3258" s="57"/>
      <c r="C3258" s="60"/>
      <c r="D3258" s="13"/>
      <c r="E3258" s="13"/>
      <c r="H3258" s="13"/>
      <c r="I3258" s="13"/>
      <c r="J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  <c r="AB3258" s="13"/>
      <c r="AC3258" s="13"/>
      <c r="AD3258" s="13"/>
      <c r="AE3258" s="13"/>
      <c r="AF3258" s="13"/>
      <c r="AG3258" s="13"/>
      <c r="AH3258" s="13"/>
      <c r="AI3258" s="13"/>
      <c r="AJ3258" s="13"/>
      <c r="AK3258" s="13"/>
      <c r="AL3258" s="13"/>
      <c r="AM3258" s="13"/>
      <c r="AN3258" s="13"/>
      <c r="AO3258" s="13"/>
      <c r="AP3258" s="13"/>
      <c r="AQ3258" s="13"/>
      <c r="AR3258" s="13"/>
      <c r="AS3258" s="13"/>
      <c r="AT3258" s="13"/>
      <c r="AU3258" s="13"/>
      <c r="AV3258" s="13"/>
      <c r="AW3258" s="13"/>
      <c r="AX3258" s="13"/>
    </row>
    <row r="3259" spans="1:50" s="61" customFormat="1" ht="15" x14ac:dyDescent="0.25">
      <c r="A3259" s="57"/>
      <c r="B3259" s="57"/>
      <c r="C3259" s="60"/>
      <c r="D3259" s="13"/>
      <c r="E3259" s="13"/>
      <c r="H3259" s="13"/>
      <c r="I3259" s="13"/>
      <c r="J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F3259" s="13"/>
      <c r="AG3259" s="13"/>
      <c r="AH3259" s="13"/>
      <c r="AI3259" s="13"/>
      <c r="AJ3259" s="13"/>
      <c r="AK3259" s="13"/>
      <c r="AL3259" s="13"/>
      <c r="AM3259" s="13"/>
      <c r="AN3259" s="13"/>
      <c r="AO3259" s="13"/>
      <c r="AP3259" s="13"/>
      <c r="AQ3259" s="13"/>
      <c r="AR3259" s="13"/>
      <c r="AS3259" s="13"/>
      <c r="AT3259" s="13"/>
      <c r="AU3259" s="13"/>
      <c r="AV3259" s="13"/>
      <c r="AW3259" s="13"/>
      <c r="AX3259" s="13"/>
    </row>
    <row r="3260" spans="1:50" s="61" customFormat="1" ht="15" x14ac:dyDescent="0.25">
      <c r="A3260" s="57"/>
      <c r="B3260" s="57"/>
      <c r="C3260" s="60"/>
      <c r="D3260" s="13"/>
      <c r="E3260" s="13"/>
      <c r="H3260" s="13"/>
      <c r="I3260" s="13"/>
      <c r="J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F3260" s="13"/>
      <c r="AG3260" s="13"/>
      <c r="AH3260" s="13"/>
      <c r="AI3260" s="13"/>
      <c r="AJ3260" s="13"/>
      <c r="AK3260" s="13"/>
      <c r="AL3260" s="13"/>
      <c r="AM3260" s="13"/>
      <c r="AN3260" s="13"/>
      <c r="AO3260" s="13"/>
      <c r="AP3260" s="13"/>
      <c r="AQ3260" s="13"/>
      <c r="AR3260" s="13"/>
      <c r="AS3260" s="13"/>
      <c r="AT3260" s="13"/>
      <c r="AU3260" s="13"/>
      <c r="AV3260" s="13"/>
      <c r="AW3260" s="13"/>
      <c r="AX3260" s="13"/>
    </row>
    <row r="3261" spans="1:50" s="61" customFormat="1" ht="15" x14ac:dyDescent="0.25">
      <c r="A3261" s="57"/>
      <c r="B3261" s="57"/>
      <c r="C3261" s="60"/>
      <c r="D3261" s="13"/>
      <c r="E3261" s="13"/>
      <c r="H3261" s="13"/>
      <c r="I3261" s="13"/>
      <c r="J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F3261" s="13"/>
      <c r="AG3261" s="13"/>
      <c r="AH3261" s="13"/>
      <c r="AI3261" s="13"/>
      <c r="AJ3261" s="13"/>
      <c r="AK3261" s="13"/>
      <c r="AL3261" s="13"/>
      <c r="AM3261" s="13"/>
      <c r="AN3261" s="13"/>
      <c r="AO3261" s="13"/>
      <c r="AP3261" s="13"/>
      <c r="AQ3261" s="13"/>
      <c r="AR3261" s="13"/>
      <c r="AS3261" s="13"/>
      <c r="AT3261" s="13"/>
      <c r="AU3261" s="13"/>
      <c r="AV3261" s="13"/>
      <c r="AW3261" s="13"/>
      <c r="AX3261" s="13"/>
    </row>
    <row r="3262" spans="1:50" s="61" customFormat="1" ht="15" x14ac:dyDescent="0.25">
      <c r="A3262" s="57"/>
      <c r="B3262" s="57"/>
      <c r="C3262" s="60"/>
      <c r="D3262" s="13"/>
      <c r="E3262" s="13"/>
      <c r="H3262" s="13"/>
      <c r="I3262" s="13"/>
      <c r="J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F3262" s="13"/>
      <c r="AG3262" s="13"/>
      <c r="AH3262" s="13"/>
      <c r="AI3262" s="13"/>
      <c r="AJ3262" s="13"/>
      <c r="AK3262" s="13"/>
      <c r="AL3262" s="13"/>
      <c r="AM3262" s="13"/>
      <c r="AN3262" s="13"/>
      <c r="AO3262" s="13"/>
      <c r="AP3262" s="13"/>
      <c r="AQ3262" s="13"/>
      <c r="AR3262" s="13"/>
      <c r="AS3262" s="13"/>
      <c r="AT3262" s="13"/>
      <c r="AU3262" s="13"/>
      <c r="AV3262" s="13"/>
      <c r="AW3262" s="13"/>
      <c r="AX3262" s="13"/>
    </row>
    <row r="3263" spans="1:50" s="61" customFormat="1" ht="15" x14ac:dyDescent="0.25">
      <c r="A3263" s="57"/>
      <c r="B3263" s="57"/>
      <c r="C3263" s="60"/>
      <c r="D3263" s="13"/>
      <c r="E3263" s="13"/>
      <c r="H3263" s="13"/>
      <c r="I3263" s="13"/>
      <c r="J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F3263" s="13"/>
      <c r="AG3263" s="13"/>
      <c r="AH3263" s="13"/>
      <c r="AI3263" s="13"/>
      <c r="AJ3263" s="13"/>
      <c r="AK3263" s="13"/>
      <c r="AL3263" s="13"/>
      <c r="AM3263" s="13"/>
      <c r="AN3263" s="13"/>
      <c r="AO3263" s="13"/>
      <c r="AP3263" s="13"/>
      <c r="AQ3263" s="13"/>
      <c r="AR3263" s="13"/>
      <c r="AS3263" s="13"/>
      <c r="AT3263" s="13"/>
      <c r="AU3263" s="13"/>
      <c r="AV3263" s="13"/>
      <c r="AW3263" s="13"/>
      <c r="AX3263" s="13"/>
    </row>
    <row r="3264" spans="1:50" s="61" customFormat="1" ht="15" x14ac:dyDescent="0.25">
      <c r="A3264" s="57"/>
      <c r="B3264" s="57"/>
      <c r="C3264" s="60"/>
      <c r="D3264" s="13"/>
      <c r="E3264" s="13"/>
      <c r="H3264" s="13"/>
      <c r="I3264" s="13"/>
      <c r="J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  <c r="AB3264" s="13"/>
      <c r="AC3264" s="13"/>
      <c r="AD3264" s="13"/>
      <c r="AE3264" s="13"/>
      <c r="AF3264" s="13"/>
      <c r="AG3264" s="13"/>
      <c r="AH3264" s="13"/>
      <c r="AI3264" s="13"/>
      <c r="AJ3264" s="13"/>
      <c r="AK3264" s="13"/>
      <c r="AL3264" s="13"/>
      <c r="AM3264" s="13"/>
      <c r="AN3264" s="13"/>
      <c r="AO3264" s="13"/>
      <c r="AP3264" s="13"/>
      <c r="AQ3264" s="13"/>
      <c r="AR3264" s="13"/>
      <c r="AS3264" s="13"/>
      <c r="AT3264" s="13"/>
      <c r="AU3264" s="13"/>
      <c r="AV3264" s="13"/>
      <c r="AW3264" s="13"/>
      <c r="AX3264" s="13"/>
    </row>
    <row r="3265" spans="1:50" s="61" customFormat="1" ht="15" x14ac:dyDescent="0.25">
      <c r="A3265" s="57"/>
      <c r="B3265" s="57"/>
      <c r="C3265" s="60"/>
      <c r="D3265" s="13"/>
      <c r="E3265" s="13"/>
      <c r="H3265" s="13"/>
      <c r="I3265" s="13"/>
      <c r="J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F3265" s="13"/>
      <c r="AG3265" s="13"/>
      <c r="AH3265" s="13"/>
      <c r="AI3265" s="13"/>
      <c r="AJ3265" s="13"/>
      <c r="AK3265" s="13"/>
      <c r="AL3265" s="13"/>
      <c r="AM3265" s="13"/>
      <c r="AN3265" s="13"/>
      <c r="AO3265" s="13"/>
      <c r="AP3265" s="13"/>
      <c r="AQ3265" s="13"/>
      <c r="AR3265" s="13"/>
      <c r="AS3265" s="13"/>
      <c r="AT3265" s="13"/>
      <c r="AU3265" s="13"/>
      <c r="AV3265" s="13"/>
      <c r="AW3265" s="13"/>
      <c r="AX3265" s="13"/>
    </row>
    <row r="3266" spans="1:50" s="61" customFormat="1" ht="15" x14ac:dyDescent="0.25">
      <c r="A3266" s="57"/>
      <c r="B3266" s="57"/>
      <c r="C3266" s="60"/>
      <c r="D3266" s="13"/>
      <c r="E3266" s="13"/>
      <c r="H3266" s="13"/>
      <c r="I3266" s="13"/>
      <c r="J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F3266" s="13"/>
      <c r="AG3266" s="13"/>
      <c r="AH3266" s="13"/>
      <c r="AI3266" s="13"/>
      <c r="AJ3266" s="13"/>
      <c r="AK3266" s="13"/>
      <c r="AL3266" s="13"/>
      <c r="AM3266" s="13"/>
      <c r="AN3266" s="13"/>
      <c r="AO3266" s="13"/>
      <c r="AP3266" s="13"/>
      <c r="AQ3266" s="13"/>
      <c r="AR3266" s="13"/>
      <c r="AS3266" s="13"/>
      <c r="AT3266" s="13"/>
      <c r="AU3266" s="13"/>
      <c r="AV3266" s="13"/>
      <c r="AW3266" s="13"/>
      <c r="AX3266" s="13"/>
    </row>
    <row r="3267" spans="1:50" s="61" customFormat="1" ht="15" x14ac:dyDescent="0.25">
      <c r="A3267" s="57"/>
      <c r="B3267" s="57"/>
      <c r="C3267" s="60"/>
      <c r="D3267" s="13"/>
      <c r="E3267" s="13"/>
      <c r="H3267" s="13"/>
      <c r="I3267" s="13"/>
      <c r="J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  <c r="AB3267" s="13"/>
      <c r="AC3267" s="13"/>
      <c r="AD3267" s="13"/>
      <c r="AE3267" s="13"/>
      <c r="AF3267" s="13"/>
      <c r="AG3267" s="13"/>
      <c r="AH3267" s="13"/>
      <c r="AI3267" s="13"/>
      <c r="AJ3267" s="13"/>
      <c r="AK3267" s="13"/>
      <c r="AL3267" s="13"/>
      <c r="AM3267" s="13"/>
      <c r="AN3267" s="13"/>
      <c r="AO3267" s="13"/>
      <c r="AP3267" s="13"/>
      <c r="AQ3267" s="13"/>
      <c r="AR3267" s="13"/>
      <c r="AS3267" s="13"/>
      <c r="AT3267" s="13"/>
      <c r="AU3267" s="13"/>
      <c r="AV3267" s="13"/>
      <c r="AW3267" s="13"/>
      <c r="AX3267" s="13"/>
    </row>
    <row r="3268" spans="1:50" s="61" customFormat="1" ht="15" x14ac:dyDescent="0.25">
      <c r="A3268" s="57"/>
      <c r="B3268" s="57"/>
      <c r="C3268" s="60"/>
      <c r="D3268" s="13"/>
      <c r="E3268" s="13"/>
      <c r="H3268" s="13"/>
      <c r="I3268" s="13"/>
      <c r="J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  <c r="AB3268" s="13"/>
      <c r="AC3268" s="13"/>
      <c r="AD3268" s="13"/>
      <c r="AE3268" s="13"/>
      <c r="AF3268" s="13"/>
      <c r="AG3268" s="13"/>
      <c r="AH3268" s="13"/>
      <c r="AI3268" s="13"/>
      <c r="AJ3268" s="13"/>
      <c r="AK3268" s="13"/>
      <c r="AL3268" s="13"/>
      <c r="AM3268" s="13"/>
      <c r="AN3268" s="13"/>
      <c r="AO3268" s="13"/>
      <c r="AP3268" s="13"/>
      <c r="AQ3268" s="13"/>
      <c r="AR3268" s="13"/>
      <c r="AS3268" s="13"/>
      <c r="AT3268" s="13"/>
      <c r="AU3268" s="13"/>
      <c r="AV3268" s="13"/>
      <c r="AW3268" s="13"/>
      <c r="AX3268" s="13"/>
    </row>
    <row r="3269" spans="1:50" s="61" customFormat="1" ht="15" x14ac:dyDescent="0.25">
      <c r="A3269" s="57"/>
      <c r="B3269" s="57"/>
      <c r="C3269" s="60"/>
      <c r="D3269" s="13"/>
      <c r="E3269" s="13"/>
      <c r="H3269" s="13"/>
      <c r="I3269" s="13"/>
      <c r="J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  <c r="AB3269" s="13"/>
      <c r="AC3269" s="13"/>
      <c r="AD3269" s="13"/>
      <c r="AE3269" s="13"/>
      <c r="AF3269" s="13"/>
      <c r="AG3269" s="13"/>
      <c r="AH3269" s="13"/>
      <c r="AI3269" s="13"/>
      <c r="AJ3269" s="13"/>
      <c r="AK3269" s="13"/>
      <c r="AL3269" s="13"/>
      <c r="AM3269" s="13"/>
      <c r="AN3269" s="13"/>
      <c r="AO3269" s="13"/>
      <c r="AP3269" s="13"/>
      <c r="AQ3269" s="13"/>
      <c r="AR3269" s="13"/>
      <c r="AS3269" s="13"/>
      <c r="AT3269" s="13"/>
      <c r="AU3269" s="13"/>
      <c r="AV3269" s="13"/>
      <c r="AW3269" s="13"/>
      <c r="AX3269" s="13"/>
    </row>
    <row r="3270" spans="1:50" s="61" customFormat="1" ht="15" x14ac:dyDescent="0.25">
      <c r="A3270" s="57"/>
      <c r="B3270" s="57"/>
      <c r="C3270" s="60"/>
      <c r="D3270" s="13"/>
      <c r="E3270" s="13"/>
      <c r="H3270" s="13"/>
      <c r="I3270" s="13"/>
      <c r="J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F3270" s="13"/>
      <c r="AG3270" s="13"/>
      <c r="AH3270" s="13"/>
      <c r="AI3270" s="13"/>
      <c r="AJ3270" s="13"/>
      <c r="AK3270" s="13"/>
      <c r="AL3270" s="13"/>
      <c r="AM3270" s="13"/>
      <c r="AN3270" s="13"/>
      <c r="AO3270" s="13"/>
      <c r="AP3270" s="13"/>
      <c r="AQ3270" s="13"/>
      <c r="AR3270" s="13"/>
      <c r="AS3270" s="13"/>
      <c r="AT3270" s="13"/>
      <c r="AU3270" s="13"/>
      <c r="AV3270" s="13"/>
      <c r="AW3270" s="13"/>
      <c r="AX3270" s="13"/>
    </row>
    <row r="3271" spans="1:50" s="61" customFormat="1" ht="15" x14ac:dyDescent="0.25">
      <c r="A3271" s="57"/>
      <c r="B3271" s="57"/>
      <c r="C3271" s="60"/>
      <c r="D3271" s="13"/>
      <c r="E3271" s="13"/>
      <c r="H3271" s="13"/>
      <c r="I3271" s="13"/>
      <c r="J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F3271" s="13"/>
      <c r="AG3271" s="13"/>
      <c r="AH3271" s="13"/>
      <c r="AI3271" s="13"/>
      <c r="AJ3271" s="13"/>
      <c r="AK3271" s="13"/>
      <c r="AL3271" s="13"/>
      <c r="AM3271" s="13"/>
      <c r="AN3271" s="13"/>
      <c r="AO3271" s="13"/>
      <c r="AP3271" s="13"/>
      <c r="AQ3271" s="13"/>
      <c r="AR3271" s="13"/>
      <c r="AS3271" s="13"/>
      <c r="AT3271" s="13"/>
      <c r="AU3271" s="13"/>
      <c r="AV3271" s="13"/>
      <c r="AW3271" s="13"/>
      <c r="AX3271" s="13"/>
    </row>
    <row r="3272" spans="1:50" s="61" customFormat="1" ht="15" x14ac:dyDescent="0.25">
      <c r="A3272" s="57"/>
      <c r="B3272" s="57"/>
      <c r="C3272" s="60"/>
      <c r="D3272" s="13"/>
      <c r="E3272" s="13"/>
      <c r="H3272" s="13"/>
      <c r="I3272" s="13"/>
      <c r="J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F3272" s="13"/>
      <c r="AG3272" s="13"/>
      <c r="AH3272" s="13"/>
      <c r="AI3272" s="13"/>
      <c r="AJ3272" s="13"/>
      <c r="AK3272" s="13"/>
      <c r="AL3272" s="13"/>
      <c r="AM3272" s="13"/>
      <c r="AN3272" s="13"/>
      <c r="AO3272" s="13"/>
      <c r="AP3272" s="13"/>
      <c r="AQ3272" s="13"/>
      <c r="AR3272" s="13"/>
      <c r="AS3272" s="13"/>
      <c r="AT3272" s="13"/>
      <c r="AU3272" s="13"/>
      <c r="AV3272" s="13"/>
      <c r="AW3272" s="13"/>
      <c r="AX3272" s="13"/>
    </row>
    <row r="3273" spans="1:50" s="61" customFormat="1" ht="15" x14ac:dyDescent="0.25">
      <c r="A3273" s="57"/>
      <c r="B3273" s="57"/>
      <c r="C3273" s="60"/>
      <c r="D3273" s="13"/>
      <c r="E3273" s="13"/>
      <c r="H3273" s="13"/>
      <c r="I3273" s="13"/>
      <c r="J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F3273" s="13"/>
      <c r="AG3273" s="13"/>
      <c r="AH3273" s="13"/>
      <c r="AI3273" s="13"/>
      <c r="AJ3273" s="13"/>
      <c r="AK3273" s="13"/>
      <c r="AL3273" s="13"/>
      <c r="AM3273" s="13"/>
      <c r="AN3273" s="13"/>
      <c r="AO3273" s="13"/>
      <c r="AP3273" s="13"/>
      <c r="AQ3273" s="13"/>
      <c r="AR3273" s="13"/>
      <c r="AS3273" s="13"/>
      <c r="AT3273" s="13"/>
      <c r="AU3273" s="13"/>
      <c r="AV3273" s="13"/>
      <c r="AW3273" s="13"/>
      <c r="AX3273" s="13"/>
    </row>
    <row r="3274" spans="1:50" s="61" customFormat="1" ht="15" x14ac:dyDescent="0.25">
      <c r="A3274" s="57"/>
      <c r="B3274" s="57"/>
      <c r="C3274" s="60"/>
      <c r="D3274" s="13"/>
      <c r="E3274" s="13"/>
      <c r="H3274" s="13"/>
      <c r="I3274" s="13"/>
      <c r="J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F3274" s="13"/>
      <c r="AG3274" s="13"/>
      <c r="AH3274" s="13"/>
      <c r="AI3274" s="13"/>
      <c r="AJ3274" s="13"/>
      <c r="AK3274" s="13"/>
      <c r="AL3274" s="13"/>
      <c r="AM3274" s="13"/>
      <c r="AN3274" s="13"/>
      <c r="AO3274" s="13"/>
      <c r="AP3274" s="13"/>
      <c r="AQ3274" s="13"/>
      <c r="AR3274" s="13"/>
      <c r="AS3274" s="13"/>
      <c r="AT3274" s="13"/>
      <c r="AU3274" s="13"/>
      <c r="AV3274" s="13"/>
      <c r="AW3274" s="13"/>
      <c r="AX3274" s="13"/>
    </row>
    <row r="3275" spans="1:50" s="61" customFormat="1" ht="15" x14ac:dyDescent="0.25">
      <c r="A3275" s="57"/>
      <c r="B3275" s="57"/>
      <c r="C3275" s="60"/>
      <c r="D3275" s="13"/>
      <c r="E3275" s="13"/>
      <c r="H3275" s="13"/>
      <c r="I3275" s="13"/>
      <c r="J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F3275" s="13"/>
      <c r="AG3275" s="13"/>
      <c r="AH3275" s="13"/>
      <c r="AI3275" s="13"/>
      <c r="AJ3275" s="13"/>
      <c r="AK3275" s="13"/>
      <c r="AL3275" s="13"/>
      <c r="AM3275" s="13"/>
      <c r="AN3275" s="13"/>
      <c r="AO3275" s="13"/>
      <c r="AP3275" s="13"/>
      <c r="AQ3275" s="13"/>
      <c r="AR3275" s="13"/>
      <c r="AS3275" s="13"/>
      <c r="AT3275" s="13"/>
      <c r="AU3275" s="13"/>
      <c r="AV3275" s="13"/>
      <c r="AW3275" s="13"/>
      <c r="AX3275" s="13"/>
    </row>
    <row r="3276" spans="1:50" s="61" customFormat="1" ht="15" x14ac:dyDescent="0.25">
      <c r="A3276" s="57"/>
      <c r="B3276" s="57"/>
      <c r="C3276" s="60"/>
      <c r="D3276" s="13"/>
      <c r="E3276" s="13"/>
      <c r="H3276" s="13"/>
      <c r="I3276" s="13"/>
      <c r="J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  <c r="AB3276" s="13"/>
      <c r="AC3276" s="13"/>
      <c r="AD3276" s="13"/>
      <c r="AE3276" s="13"/>
      <c r="AF3276" s="13"/>
      <c r="AG3276" s="13"/>
      <c r="AH3276" s="13"/>
      <c r="AI3276" s="13"/>
      <c r="AJ3276" s="13"/>
      <c r="AK3276" s="13"/>
      <c r="AL3276" s="13"/>
      <c r="AM3276" s="13"/>
      <c r="AN3276" s="13"/>
      <c r="AO3276" s="13"/>
      <c r="AP3276" s="13"/>
      <c r="AQ3276" s="13"/>
      <c r="AR3276" s="13"/>
      <c r="AS3276" s="13"/>
      <c r="AT3276" s="13"/>
      <c r="AU3276" s="13"/>
      <c r="AV3276" s="13"/>
      <c r="AW3276" s="13"/>
      <c r="AX3276" s="13"/>
    </row>
    <row r="3277" spans="1:50" s="61" customFormat="1" ht="15" x14ac:dyDescent="0.25">
      <c r="A3277" s="57"/>
      <c r="B3277" s="57"/>
      <c r="C3277" s="60"/>
      <c r="D3277" s="13"/>
      <c r="E3277" s="13"/>
      <c r="H3277" s="13"/>
      <c r="I3277" s="13"/>
      <c r="J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F3277" s="13"/>
      <c r="AG3277" s="13"/>
      <c r="AH3277" s="13"/>
      <c r="AI3277" s="13"/>
      <c r="AJ3277" s="13"/>
      <c r="AK3277" s="13"/>
      <c r="AL3277" s="13"/>
      <c r="AM3277" s="13"/>
      <c r="AN3277" s="13"/>
      <c r="AO3277" s="13"/>
      <c r="AP3277" s="13"/>
      <c r="AQ3277" s="13"/>
      <c r="AR3277" s="13"/>
      <c r="AS3277" s="13"/>
      <c r="AT3277" s="13"/>
      <c r="AU3277" s="13"/>
      <c r="AV3277" s="13"/>
      <c r="AW3277" s="13"/>
      <c r="AX3277" s="13"/>
    </row>
    <row r="3278" spans="1:50" s="61" customFormat="1" ht="15" x14ac:dyDescent="0.25">
      <c r="A3278" s="57"/>
      <c r="B3278" s="57"/>
      <c r="C3278" s="60"/>
      <c r="D3278" s="13"/>
      <c r="E3278" s="13"/>
      <c r="H3278" s="13"/>
      <c r="I3278" s="13"/>
      <c r="J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  <c r="AB3278" s="13"/>
      <c r="AC3278" s="13"/>
      <c r="AD3278" s="13"/>
      <c r="AE3278" s="13"/>
      <c r="AF3278" s="13"/>
      <c r="AG3278" s="13"/>
      <c r="AH3278" s="13"/>
      <c r="AI3278" s="13"/>
      <c r="AJ3278" s="13"/>
      <c r="AK3278" s="13"/>
      <c r="AL3278" s="13"/>
      <c r="AM3278" s="13"/>
      <c r="AN3278" s="13"/>
      <c r="AO3278" s="13"/>
      <c r="AP3278" s="13"/>
      <c r="AQ3278" s="13"/>
      <c r="AR3278" s="13"/>
      <c r="AS3278" s="13"/>
      <c r="AT3278" s="13"/>
      <c r="AU3278" s="13"/>
      <c r="AV3278" s="13"/>
      <c r="AW3278" s="13"/>
      <c r="AX3278" s="13"/>
    </row>
    <row r="3279" spans="1:50" s="61" customFormat="1" ht="15" x14ac:dyDescent="0.25">
      <c r="A3279" s="57"/>
      <c r="B3279" s="57"/>
      <c r="C3279" s="60"/>
      <c r="D3279" s="13"/>
      <c r="E3279" s="13"/>
      <c r="H3279" s="13"/>
      <c r="I3279" s="13"/>
      <c r="J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F3279" s="13"/>
      <c r="AG3279" s="13"/>
      <c r="AH3279" s="13"/>
      <c r="AI3279" s="13"/>
      <c r="AJ3279" s="13"/>
      <c r="AK3279" s="13"/>
      <c r="AL3279" s="13"/>
      <c r="AM3279" s="13"/>
      <c r="AN3279" s="13"/>
      <c r="AO3279" s="13"/>
      <c r="AP3279" s="13"/>
      <c r="AQ3279" s="13"/>
      <c r="AR3279" s="13"/>
      <c r="AS3279" s="13"/>
      <c r="AT3279" s="13"/>
      <c r="AU3279" s="13"/>
      <c r="AV3279" s="13"/>
      <c r="AW3279" s="13"/>
      <c r="AX3279" s="13"/>
    </row>
    <row r="3280" spans="1:50" s="61" customFormat="1" ht="15" x14ac:dyDescent="0.25">
      <c r="A3280" s="57"/>
      <c r="B3280" s="57"/>
      <c r="C3280" s="60"/>
      <c r="D3280" s="13"/>
      <c r="E3280" s="13"/>
      <c r="H3280" s="13"/>
      <c r="I3280" s="13"/>
      <c r="J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  <c r="AB3280" s="13"/>
      <c r="AC3280" s="13"/>
      <c r="AD3280" s="13"/>
      <c r="AE3280" s="13"/>
      <c r="AF3280" s="13"/>
      <c r="AG3280" s="13"/>
      <c r="AH3280" s="13"/>
      <c r="AI3280" s="13"/>
      <c r="AJ3280" s="13"/>
      <c r="AK3280" s="13"/>
      <c r="AL3280" s="13"/>
      <c r="AM3280" s="13"/>
      <c r="AN3280" s="13"/>
      <c r="AO3280" s="13"/>
      <c r="AP3280" s="13"/>
      <c r="AQ3280" s="13"/>
      <c r="AR3280" s="13"/>
      <c r="AS3280" s="13"/>
      <c r="AT3280" s="13"/>
      <c r="AU3280" s="13"/>
      <c r="AV3280" s="13"/>
      <c r="AW3280" s="13"/>
      <c r="AX3280" s="13"/>
    </row>
    <row r="3281" spans="1:50" s="61" customFormat="1" ht="15" x14ac:dyDescent="0.25">
      <c r="A3281" s="57"/>
      <c r="B3281" s="57"/>
      <c r="C3281" s="60"/>
      <c r="D3281" s="13"/>
      <c r="E3281" s="13"/>
      <c r="H3281" s="13"/>
      <c r="I3281" s="13"/>
      <c r="J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F3281" s="13"/>
      <c r="AG3281" s="13"/>
      <c r="AH3281" s="13"/>
      <c r="AI3281" s="13"/>
      <c r="AJ3281" s="13"/>
      <c r="AK3281" s="13"/>
      <c r="AL3281" s="13"/>
      <c r="AM3281" s="13"/>
      <c r="AN3281" s="13"/>
      <c r="AO3281" s="13"/>
      <c r="AP3281" s="13"/>
      <c r="AQ3281" s="13"/>
      <c r="AR3281" s="13"/>
      <c r="AS3281" s="13"/>
      <c r="AT3281" s="13"/>
      <c r="AU3281" s="13"/>
      <c r="AV3281" s="13"/>
      <c r="AW3281" s="13"/>
      <c r="AX3281" s="13"/>
    </row>
    <row r="3282" spans="1:50" s="61" customFormat="1" ht="15" x14ac:dyDescent="0.25">
      <c r="A3282" s="57"/>
      <c r="B3282" s="57"/>
      <c r="C3282" s="60"/>
      <c r="D3282" s="13"/>
      <c r="E3282" s="13"/>
      <c r="H3282" s="13"/>
      <c r="I3282" s="13"/>
      <c r="J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F3282" s="13"/>
      <c r="AG3282" s="13"/>
      <c r="AH3282" s="13"/>
      <c r="AI3282" s="13"/>
      <c r="AJ3282" s="13"/>
      <c r="AK3282" s="13"/>
      <c r="AL3282" s="13"/>
      <c r="AM3282" s="13"/>
      <c r="AN3282" s="13"/>
      <c r="AO3282" s="13"/>
      <c r="AP3282" s="13"/>
      <c r="AQ3282" s="13"/>
      <c r="AR3282" s="13"/>
      <c r="AS3282" s="13"/>
      <c r="AT3282" s="13"/>
      <c r="AU3282" s="13"/>
      <c r="AV3282" s="13"/>
      <c r="AW3282" s="13"/>
      <c r="AX3282" s="13"/>
    </row>
    <row r="3283" spans="1:50" s="61" customFormat="1" ht="15" x14ac:dyDescent="0.25">
      <c r="A3283" s="57"/>
      <c r="B3283" s="57"/>
      <c r="C3283" s="60"/>
      <c r="D3283" s="13"/>
      <c r="E3283" s="13"/>
      <c r="H3283" s="13"/>
      <c r="I3283" s="13"/>
      <c r="J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F3283" s="13"/>
      <c r="AG3283" s="13"/>
      <c r="AH3283" s="13"/>
      <c r="AI3283" s="13"/>
      <c r="AJ3283" s="13"/>
      <c r="AK3283" s="13"/>
      <c r="AL3283" s="13"/>
      <c r="AM3283" s="13"/>
      <c r="AN3283" s="13"/>
      <c r="AO3283" s="13"/>
      <c r="AP3283" s="13"/>
      <c r="AQ3283" s="13"/>
      <c r="AR3283" s="13"/>
      <c r="AS3283" s="13"/>
      <c r="AT3283" s="13"/>
      <c r="AU3283" s="13"/>
      <c r="AV3283" s="13"/>
      <c r="AW3283" s="13"/>
      <c r="AX3283" s="13"/>
    </row>
    <row r="3284" spans="1:50" s="61" customFormat="1" ht="15" x14ac:dyDescent="0.25">
      <c r="A3284" s="57"/>
      <c r="B3284" s="57"/>
      <c r="C3284" s="60"/>
      <c r="D3284" s="13"/>
      <c r="E3284" s="13"/>
      <c r="H3284" s="13"/>
      <c r="I3284" s="13"/>
      <c r="J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F3284" s="13"/>
      <c r="AG3284" s="13"/>
      <c r="AH3284" s="13"/>
      <c r="AI3284" s="13"/>
      <c r="AJ3284" s="13"/>
      <c r="AK3284" s="13"/>
      <c r="AL3284" s="13"/>
      <c r="AM3284" s="13"/>
      <c r="AN3284" s="13"/>
      <c r="AO3284" s="13"/>
      <c r="AP3284" s="13"/>
      <c r="AQ3284" s="13"/>
      <c r="AR3284" s="13"/>
      <c r="AS3284" s="13"/>
      <c r="AT3284" s="13"/>
      <c r="AU3284" s="13"/>
      <c r="AV3284" s="13"/>
      <c r="AW3284" s="13"/>
      <c r="AX3284" s="13"/>
    </row>
    <row r="3285" spans="1:50" s="61" customFormat="1" ht="15" x14ac:dyDescent="0.25">
      <c r="A3285" s="57"/>
      <c r="B3285" s="57"/>
      <c r="C3285" s="60"/>
      <c r="D3285" s="13"/>
      <c r="E3285" s="13"/>
      <c r="H3285" s="13"/>
      <c r="I3285" s="13"/>
      <c r="J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F3285" s="13"/>
      <c r="AG3285" s="13"/>
      <c r="AH3285" s="13"/>
      <c r="AI3285" s="13"/>
      <c r="AJ3285" s="13"/>
      <c r="AK3285" s="13"/>
      <c r="AL3285" s="13"/>
      <c r="AM3285" s="13"/>
      <c r="AN3285" s="13"/>
      <c r="AO3285" s="13"/>
      <c r="AP3285" s="13"/>
      <c r="AQ3285" s="13"/>
      <c r="AR3285" s="13"/>
      <c r="AS3285" s="13"/>
      <c r="AT3285" s="13"/>
      <c r="AU3285" s="13"/>
      <c r="AV3285" s="13"/>
      <c r="AW3285" s="13"/>
      <c r="AX3285" s="13"/>
    </row>
    <row r="3286" spans="1:50" s="61" customFormat="1" ht="15" x14ac:dyDescent="0.25">
      <c r="A3286" s="57"/>
      <c r="B3286" s="57"/>
      <c r="C3286" s="60"/>
      <c r="D3286" s="13"/>
      <c r="E3286" s="13"/>
      <c r="H3286" s="13"/>
      <c r="I3286" s="13"/>
      <c r="J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F3286" s="13"/>
      <c r="AG3286" s="13"/>
      <c r="AH3286" s="13"/>
      <c r="AI3286" s="13"/>
      <c r="AJ3286" s="13"/>
      <c r="AK3286" s="13"/>
      <c r="AL3286" s="13"/>
      <c r="AM3286" s="13"/>
      <c r="AN3286" s="13"/>
      <c r="AO3286" s="13"/>
      <c r="AP3286" s="13"/>
      <c r="AQ3286" s="13"/>
      <c r="AR3286" s="13"/>
      <c r="AS3286" s="13"/>
      <c r="AT3286" s="13"/>
      <c r="AU3286" s="13"/>
      <c r="AV3286" s="13"/>
      <c r="AW3286" s="13"/>
      <c r="AX3286" s="13"/>
    </row>
    <row r="3287" spans="1:50" s="61" customFormat="1" ht="15" x14ac:dyDescent="0.25">
      <c r="A3287" s="57"/>
      <c r="B3287" s="57"/>
      <c r="C3287" s="60"/>
      <c r="D3287" s="13"/>
      <c r="E3287" s="13"/>
      <c r="H3287" s="13"/>
      <c r="I3287" s="13"/>
      <c r="J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F3287" s="13"/>
      <c r="AG3287" s="13"/>
      <c r="AH3287" s="13"/>
      <c r="AI3287" s="13"/>
      <c r="AJ3287" s="13"/>
      <c r="AK3287" s="13"/>
      <c r="AL3287" s="13"/>
      <c r="AM3287" s="13"/>
      <c r="AN3287" s="13"/>
      <c r="AO3287" s="13"/>
      <c r="AP3287" s="13"/>
      <c r="AQ3287" s="13"/>
      <c r="AR3287" s="13"/>
      <c r="AS3287" s="13"/>
      <c r="AT3287" s="13"/>
      <c r="AU3287" s="13"/>
      <c r="AV3287" s="13"/>
      <c r="AW3287" s="13"/>
      <c r="AX3287" s="13"/>
    </row>
    <row r="3288" spans="1:50" s="61" customFormat="1" ht="15" x14ac:dyDescent="0.25">
      <c r="A3288" s="57"/>
      <c r="B3288" s="57"/>
      <c r="C3288" s="60"/>
      <c r="D3288" s="13"/>
      <c r="E3288" s="13"/>
      <c r="H3288" s="13"/>
      <c r="I3288" s="13"/>
      <c r="J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  <c r="AB3288" s="13"/>
      <c r="AC3288" s="13"/>
      <c r="AD3288" s="13"/>
      <c r="AE3288" s="13"/>
      <c r="AF3288" s="13"/>
      <c r="AG3288" s="13"/>
      <c r="AH3288" s="13"/>
      <c r="AI3288" s="13"/>
      <c r="AJ3288" s="13"/>
      <c r="AK3288" s="13"/>
      <c r="AL3288" s="13"/>
      <c r="AM3288" s="13"/>
      <c r="AN3288" s="13"/>
      <c r="AO3288" s="13"/>
      <c r="AP3288" s="13"/>
      <c r="AQ3288" s="13"/>
      <c r="AR3288" s="13"/>
      <c r="AS3288" s="13"/>
      <c r="AT3288" s="13"/>
      <c r="AU3288" s="13"/>
      <c r="AV3288" s="13"/>
      <c r="AW3288" s="13"/>
      <c r="AX3288" s="13"/>
    </row>
    <row r="3289" spans="1:50" s="61" customFormat="1" ht="15" x14ac:dyDescent="0.25">
      <c r="A3289" s="57"/>
      <c r="B3289" s="57"/>
      <c r="C3289" s="60"/>
      <c r="D3289" s="13"/>
      <c r="E3289" s="13"/>
      <c r="H3289" s="13"/>
      <c r="I3289" s="13"/>
      <c r="J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F3289" s="13"/>
      <c r="AG3289" s="13"/>
      <c r="AH3289" s="13"/>
      <c r="AI3289" s="13"/>
      <c r="AJ3289" s="13"/>
      <c r="AK3289" s="13"/>
      <c r="AL3289" s="13"/>
      <c r="AM3289" s="13"/>
      <c r="AN3289" s="13"/>
      <c r="AO3289" s="13"/>
      <c r="AP3289" s="13"/>
      <c r="AQ3289" s="13"/>
      <c r="AR3289" s="13"/>
      <c r="AS3289" s="13"/>
      <c r="AT3289" s="13"/>
      <c r="AU3289" s="13"/>
      <c r="AV3289" s="13"/>
      <c r="AW3289" s="13"/>
      <c r="AX3289" s="13"/>
    </row>
    <row r="3290" spans="1:50" s="61" customFormat="1" ht="15" x14ac:dyDescent="0.25">
      <c r="A3290" s="57"/>
      <c r="B3290" s="57"/>
      <c r="C3290" s="60"/>
      <c r="D3290" s="13"/>
      <c r="E3290" s="13"/>
      <c r="H3290" s="13"/>
      <c r="I3290" s="13"/>
      <c r="J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F3290" s="13"/>
      <c r="AG3290" s="13"/>
      <c r="AH3290" s="13"/>
      <c r="AI3290" s="13"/>
      <c r="AJ3290" s="13"/>
      <c r="AK3290" s="13"/>
      <c r="AL3290" s="13"/>
      <c r="AM3290" s="13"/>
      <c r="AN3290" s="13"/>
      <c r="AO3290" s="13"/>
      <c r="AP3290" s="13"/>
      <c r="AQ3290" s="13"/>
      <c r="AR3290" s="13"/>
      <c r="AS3290" s="13"/>
      <c r="AT3290" s="13"/>
      <c r="AU3290" s="13"/>
      <c r="AV3290" s="13"/>
      <c r="AW3290" s="13"/>
      <c r="AX3290" s="13"/>
    </row>
    <row r="3291" spans="1:50" s="61" customFormat="1" ht="15" x14ac:dyDescent="0.25">
      <c r="A3291" s="57"/>
      <c r="B3291" s="57"/>
      <c r="C3291" s="60"/>
      <c r="D3291" s="13"/>
      <c r="E3291" s="13"/>
      <c r="H3291" s="13"/>
      <c r="I3291" s="13"/>
      <c r="J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F3291" s="13"/>
      <c r="AG3291" s="13"/>
      <c r="AH3291" s="13"/>
      <c r="AI3291" s="13"/>
      <c r="AJ3291" s="13"/>
      <c r="AK3291" s="13"/>
      <c r="AL3291" s="13"/>
      <c r="AM3291" s="13"/>
      <c r="AN3291" s="13"/>
      <c r="AO3291" s="13"/>
      <c r="AP3291" s="13"/>
      <c r="AQ3291" s="13"/>
      <c r="AR3291" s="13"/>
      <c r="AS3291" s="13"/>
      <c r="AT3291" s="13"/>
      <c r="AU3291" s="13"/>
      <c r="AV3291" s="13"/>
      <c r="AW3291" s="13"/>
      <c r="AX3291" s="13"/>
    </row>
    <row r="3292" spans="1:50" s="61" customFormat="1" ht="15" x14ac:dyDescent="0.25">
      <c r="A3292" s="57"/>
      <c r="B3292" s="57"/>
      <c r="C3292" s="60"/>
      <c r="D3292" s="13"/>
      <c r="E3292" s="13"/>
      <c r="H3292" s="13"/>
      <c r="I3292" s="13"/>
      <c r="J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F3292" s="13"/>
      <c r="AG3292" s="13"/>
      <c r="AH3292" s="13"/>
      <c r="AI3292" s="13"/>
      <c r="AJ3292" s="13"/>
      <c r="AK3292" s="13"/>
      <c r="AL3292" s="13"/>
      <c r="AM3292" s="13"/>
      <c r="AN3292" s="13"/>
      <c r="AO3292" s="13"/>
      <c r="AP3292" s="13"/>
      <c r="AQ3292" s="13"/>
      <c r="AR3292" s="13"/>
      <c r="AS3292" s="13"/>
      <c r="AT3292" s="13"/>
      <c r="AU3292" s="13"/>
      <c r="AV3292" s="13"/>
      <c r="AW3292" s="13"/>
      <c r="AX3292" s="13"/>
    </row>
    <row r="3293" spans="1:50" s="61" customFormat="1" ht="15" x14ac:dyDescent="0.25">
      <c r="A3293" s="57"/>
      <c r="B3293" s="57"/>
      <c r="C3293" s="60"/>
      <c r="D3293" s="13"/>
      <c r="E3293" s="13"/>
      <c r="H3293" s="13"/>
      <c r="I3293" s="13"/>
      <c r="J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F3293" s="13"/>
      <c r="AG3293" s="13"/>
      <c r="AH3293" s="13"/>
      <c r="AI3293" s="13"/>
      <c r="AJ3293" s="13"/>
      <c r="AK3293" s="13"/>
      <c r="AL3293" s="13"/>
      <c r="AM3293" s="13"/>
      <c r="AN3293" s="13"/>
      <c r="AO3293" s="13"/>
      <c r="AP3293" s="13"/>
      <c r="AQ3293" s="13"/>
      <c r="AR3293" s="13"/>
      <c r="AS3293" s="13"/>
      <c r="AT3293" s="13"/>
      <c r="AU3293" s="13"/>
      <c r="AV3293" s="13"/>
      <c r="AW3293" s="13"/>
      <c r="AX3293" s="13"/>
    </row>
    <row r="3294" spans="1:50" s="61" customFormat="1" ht="15" x14ac:dyDescent="0.25">
      <c r="A3294" s="57"/>
      <c r="B3294" s="57"/>
      <c r="C3294" s="60"/>
      <c r="D3294" s="13"/>
      <c r="E3294" s="13"/>
      <c r="H3294" s="13"/>
      <c r="I3294" s="13"/>
      <c r="J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  <c r="AB3294" s="13"/>
      <c r="AC3294" s="13"/>
      <c r="AD3294" s="13"/>
      <c r="AE3294" s="13"/>
      <c r="AF3294" s="13"/>
      <c r="AG3294" s="13"/>
      <c r="AH3294" s="13"/>
      <c r="AI3294" s="13"/>
      <c r="AJ3294" s="13"/>
      <c r="AK3294" s="13"/>
      <c r="AL3294" s="13"/>
      <c r="AM3294" s="13"/>
      <c r="AN3294" s="13"/>
      <c r="AO3294" s="13"/>
      <c r="AP3294" s="13"/>
      <c r="AQ3294" s="13"/>
      <c r="AR3294" s="13"/>
      <c r="AS3294" s="13"/>
      <c r="AT3294" s="13"/>
      <c r="AU3294" s="13"/>
      <c r="AV3294" s="13"/>
      <c r="AW3294" s="13"/>
      <c r="AX3294" s="13"/>
    </row>
    <row r="3295" spans="1:50" s="61" customFormat="1" ht="15" x14ac:dyDescent="0.25">
      <c r="A3295" s="57"/>
      <c r="B3295" s="57"/>
      <c r="C3295" s="60"/>
      <c r="D3295" s="13"/>
      <c r="E3295" s="13"/>
      <c r="H3295" s="13"/>
      <c r="I3295" s="13"/>
      <c r="J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F3295" s="13"/>
      <c r="AG3295" s="13"/>
      <c r="AH3295" s="13"/>
      <c r="AI3295" s="13"/>
      <c r="AJ3295" s="13"/>
      <c r="AK3295" s="13"/>
      <c r="AL3295" s="13"/>
      <c r="AM3295" s="13"/>
      <c r="AN3295" s="13"/>
      <c r="AO3295" s="13"/>
      <c r="AP3295" s="13"/>
      <c r="AQ3295" s="13"/>
      <c r="AR3295" s="13"/>
      <c r="AS3295" s="13"/>
      <c r="AT3295" s="13"/>
      <c r="AU3295" s="13"/>
      <c r="AV3295" s="13"/>
      <c r="AW3295" s="13"/>
      <c r="AX3295" s="13"/>
    </row>
    <row r="3296" spans="1:50" s="61" customFormat="1" ht="15" x14ac:dyDescent="0.25">
      <c r="A3296" s="57"/>
      <c r="B3296" s="57"/>
      <c r="C3296" s="60"/>
      <c r="D3296" s="13"/>
      <c r="E3296" s="13"/>
      <c r="H3296" s="13"/>
      <c r="I3296" s="13"/>
      <c r="J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  <c r="AB3296" s="13"/>
      <c r="AC3296" s="13"/>
      <c r="AD3296" s="13"/>
      <c r="AE3296" s="13"/>
      <c r="AF3296" s="13"/>
      <c r="AG3296" s="13"/>
      <c r="AH3296" s="13"/>
      <c r="AI3296" s="13"/>
      <c r="AJ3296" s="13"/>
      <c r="AK3296" s="13"/>
      <c r="AL3296" s="13"/>
      <c r="AM3296" s="13"/>
      <c r="AN3296" s="13"/>
      <c r="AO3296" s="13"/>
      <c r="AP3296" s="13"/>
      <c r="AQ3296" s="13"/>
      <c r="AR3296" s="13"/>
      <c r="AS3296" s="13"/>
      <c r="AT3296" s="13"/>
      <c r="AU3296" s="13"/>
      <c r="AV3296" s="13"/>
      <c r="AW3296" s="13"/>
      <c r="AX3296" s="13"/>
    </row>
    <row r="3297" spans="1:50" s="61" customFormat="1" ht="15" x14ac:dyDescent="0.25">
      <c r="A3297" s="57"/>
      <c r="B3297" s="57"/>
      <c r="C3297" s="60"/>
      <c r="D3297" s="13"/>
      <c r="E3297" s="13"/>
      <c r="H3297" s="13"/>
      <c r="I3297" s="13"/>
      <c r="J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F3297" s="13"/>
      <c r="AG3297" s="13"/>
      <c r="AH3297" s="13"/>
      <c r="AI3297" s="13"/>
      <c r="AJ3297" s="13"/>
      <c r="AK3297" s="13"/>
      <c r="AL3297" s="13"/>
      <c r="AM3297" s="13"/>
      <c r="AN3297" s="13"/>
      <c r="AO3297" s="13"/>
      <c r="AP3297" s="13"/>
      <c r="AQ3297" s="13"/>
      <c r="AR3297" s="13"/>
      <c r="AS3297" s="13"/>
      <c r="AT3297" s="13"/>
      <c r="AU3297" s="13"/>
      <c r="AV3297" s="13"/>
      <c r="AW3297" s="13"/>
      <c r="AX3297" s="13"/>
    </row>
    <row r="3298" spans="1:50" s="61" customFormat="1" ht="15" x14ac:dyDescent="0.25">
      <c r="A3298" s="57"/>
      <c r="B3298" s="57"/>
      <c r="C3298" s="60"/>
      <c r="D3298" s="13"/>
      <c r="E3298" s="13"/>
      <c r="H3298" s="13"/>
      <c r="I3298" s="13"/>
      <c r="J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  <c r="AB3298" s="13"/>
      <c r="AC3298" s="13"/>
      <c r="AD3298" s="13"/>
      <c r="AE3298" s="13"/>
      <c r="AF3298" s="13"/>
      <c r="AG3298" s="13"/>
      <c r="AH3298" s="13"/>
      <c r="AI3298" s="13"/>
      <c r="AJ3298" s="13"/>
      <c r="AK3298" s="13"/>
      <c r="AL3298" s="13"/>
      <c r="AM3298" s="13"/>
      <c r="AN3298" s="13"/>
      <c r="AO3298" s="13"/>
      <c r="AP3298" s="13"/>
      <c r="AQ3298" s="13"/>
      <c r="AR3298" s="13"/>
      <c r="AS3298" s="13"/>
      <c r="AT3298" s="13"/>
      <c r="AU3298" s="13"/>
      <c r="AV3298" s="13"/>
      <c r="AW3298" s="13"/>
      <c r="AX3298" s="13"/>
    </row>
    <row r="3299" spans="1:50" s="61" customFormat="1" ht="15" x14ac:dyDescent="0.25">
      <c r="A3299" s="57"/>
      <c r="B3299" s="57"/>
      <c r="C3299" s="60"/>
      <c r="D3299" s="13"/>
      <c r="E3299" s="13"/>
      <c r="H3299" s="13"/>
      <c r="I3299" s="13"/>
      <c r="J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F3299" s="13"/>
      <c r="AG3299" s="13"/>
      <c r="AH3299" s="13"/>
      <c r="AI3299" s="13"/>
      <c r="AJ3299" s="13"/>
      <c r="AK3299" s="13"/>
      <c r="AL3299" s="13"/>
      <c r="AM3299" s="13"/>
      <c r="AN3299" s="13"/>
      <c r="AO3299" s="13"/>
      <c r="AP3299" s="13"/>
      <c r="AQ3299" s="13"/>
      <c r="AR3299" s="13"/>
      <c r="AS3299" s="13"/>
      <c r="AT3299" s="13"/>
      <c r="AU3299" s="13"/>
      <c r="AV3299" s="13"/>
      <c r="AW3299" s="13"/>
      <c r="AX3299" s="13"/>
    </row>
    <row r="3300" spans="1:50" s="61" customFormat="1" ht="15" x14ac:dyDescent="0.25">
      <c r="A3300" s="57"/>
      <c r="B3300" s="57"/>
      <c r="C3300" s="60"/>
      <c r="D3300" s="13"/>
      <c r="E3300" s="13"/>
      <c r="H3300" s="13"/>
      <c r="I3300" s="13"/>
      <c r="J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F3300" s="13"/>
      <c r="AG3300" s="13"/>
      <c r="AH3300" s="13"/>
      <c r="AI3300" s="13"/>
      <c r="AJ3300" s="13"/>
      <c r="AK3300" s="13"/>
      <c r="AL3300" s="13"/>
      <c r="AM3300" s="13"/>
      <c r="AN3300" s="13"/>
      <c r="AO3300" s="13"/>
      <c r="AP3300" s="13"/>
      <c r="AQ3300" s="13"/>
      <c r="AR3300" s="13"/>
      <c r="AS3300" s="13"/>
      <c r="AT3300" s="13"/>
      <c r="AU3300" s="13"/>
      <c r="AV3300" s="13"/>
      <c r="AW3300" s="13"/>
      <c r="AX3300" s="13"/>
    </row>
    <row r="3301" spans="1:50" s="61" customFormat="1" ht="15" x14ac:dyDescent="0.25">
      <c r="A3301" s="57"/>
      <c r="B3301" s="57"/>
      <c r="C3301" s="60"/>
      <c r="D3301" s="13"/>
      <c r="E3301" s="13"/>
      <c r="H3301" s="13"/>
      <c r="I3301" s="13"/>
      <c r="J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F3301" s="13"/>
      <c r="AG3301" s="13"/>
      <c r="AH3301" s="13"/>
      <c r="AI3301" s="13"/>
      <c r="AJ3301" s="13"/>
      <c r="AK3301" s="13"/>
      <c r="AL3301" s="13"/>
      <c r="AM3301" s="13"/>
      <c r="AN3301" s="13"/>
      <c r="AO3301" s="13"/>
      <c r="AP3301" s="13"/>
      <c r="AQ3301" s="13"/>
      <c r="AR3301" s="13"/>
      <c r="AS3301" s="13"/>
      <c r="AT3301" s="13"/>
      <c r="AU3301" s="13"/>
      <c r="AV3301" s="13"/>
      <c r="AW3301" s="13"/>
      <c r="AX3301" s="13"/>
    </row>
    <row r="3302" spans="1:50" s="61" customFormat="1" ht="15" x14ac:dyDescent="0.25">
      <c r="A3302" s="57"/>
      <c r="B3302" s="57"/>
      <c r="C3302" s="60"/>
      <c r="D3302" s="13"/>
      <c r="E3302" s="13"/>
      <c r="H3302" s="13"/>
      <c r="I3302" s="13"/>
      <c r="J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F3302" s="13"/>
      <c r="AG3302" s="13"/>
      <c r="AH3302" s="13"/>
      <c r="AI3302" s="13"/>
      <c r="AJ3302" s="13"/>
      <c r="AK3302" s="13"/>
      <c r="AL3302" s="13"/>
      <c r="AM3302" s="13"/>
      <c r="AN3302" s="13"/>
      <c r="AO3302" s="13"/>
      <c r="AP3302" s="13"/>
      <c r="AQ3302" s="13"/>
      <c r="AR3302" s="13"/>
      <c r="AS3302" s="13"/>
      <c r="AT3302" s="13"/>
      <c r="AU3302" s="13"/>
      <c r="AV3302" s="13"/>
      <c r="AW3302" s="13"/>
      <c r="AX3302" s="13"/>
    </row>
    <row r="3303" spans="1:50" s="61" customFormat="1" ht="15" x14ac:dyDescent="0.25">
      <c r="A3303" s="57"/>
      <c r="B3303" s="57"/>
      <c r="C3303" s="60"/>
      <c r="D3303" s="13"/>
      <c r="E3303" s="13"/>
      <c r="H3303" s="13"/>
      <c r="I3303" s="13"/>
      <c r="J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F3303" s="13"/>
      <c r="AG3303" s="13"/>
      <c r="AH3303" s="13"/>
      <c r="AI3303" s="13"/>
      <c r="AJ3303" s="13"/>
      <c r="AK3303" s="13"/>
      <c r="AL3303" s="13"/>
      <c r="AM3303" s="13"/>
      <c r="AN3303" s="13"/>
      <c r="AO3303" s="13"/>
      <c r="AP3303" s="13"/>
      <c r="AQ3303" s="13"/>
      <c r="AR3303" s="13"/>
      <c r="AS3303" s="13"/>
      <c r="AT3303" s="13"/>
      <c r="AU3303" s="13"/>
      <c r="AV3303" s="13"/>
      <c r="AW3303" s="13"/>
      <c r="AX3303" s="13"/>
    </row>
    <row r="3304" spans="1:50" s="61" customFormat="1" ht="15" x14ac:dyDescent="0.25">
      <c r="A3304" s="57"/>
      <c r="B3304" s="57"/>
      <c r="C3304" s="60"/>
      <c r="D3304" s="13"/>
      <c r="E3304" s="13"/>
      <c r="H3304" s="13"/>
      <c r="I3304" s="13"/>
      <c r="J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F3304" s="13"/>
      <c r="AG3304" s="13"/>
      <c r="AH3304" s="13"/>
      <c r="AI3304" s="13"/>
      <c r="AJ3304" s="13"/>
      <c r="AK3304" s="13"/>
      <c r="AL3304" s="13"/>
      <c r="AM3304" s="13"/>
      <c r="AN3304" s="13"/>
      <c r="AO3304" s="13"/>
      <c r="AP3304" s="13"/>
      <c r="AQ3304" s="13"/>
      <c r="AR3304" s="13"/>
      <c r="AS3304" s="13"/>
      <c r="AT3304" s="13"/>
      <c r="AU3304" s="13"/>
      <c r="AV3304" s="13"/>
      <c r="AW3304" s="13"/>
      <c r="AX3304" s="13"/>
    </row>
    <row r="3305" spans="1:50" s="61" customFormat="1" ht="15" x14ac:dyDescent="0.25">
      <c r="A3305" s="57"/>
      <c r="B3305" s="57"/>
      <c r="C3305" s="60"/>
      <c r="D3305" s="13"/>
      <c r="E3305" s="13"/>
      <c r="H3305" s="13"/>
      <c r="I3305" s="13"/>
      <c r="J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F3305" s="13"/>
      <c r="AG3305" s="13"/>
      <c r="AH3305" s="13"/>
      <c r="AI3305" s="13"/>
      <c r="AJ3305" s="13"/>
      <c r="AK3305" s="13"/>
      <c r="AL3305" s="13"/>
      <c r="AM3305" s="13"/>
      <c r="AN3305" s="13"/>
      <c r="AO3305" s="13"/>
      <c r="AP3305" s="13"/>
      <c r="AQ3305" s="13"/>
      <c r="AR3305" s="13"/>
      <c r="AS3305" s="13"/>
      <c r="AT3305" s="13"/>
      <c r="AU3305" s="13"/>
      <c r="AV3305" s="13"/>
      <c r="AW3305" s="13"/>
      <c r="AX3305" s="13"/>
    </row>
    <row r="3306" spans="1:50" s="61" customFormat="1" ht="15" x14ac:dyDescent="0.25">
      <c r="A3306" s="57"/>
      <c r="B3306" s="57"/>
      <c r="C3306" s="60"/>
      <c r="D3306" s="13"/>
      <c r="E3306" s="13"/>
      <c r="H3306" s="13"/>
      <c r="I3306" s="13"/>
      <c r="J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  <c r="AB3306" s="13"/>
      <c r="AC3306" s="13"/>
      <c r="AD3306" s="13"/>
      <c r="AE3306" s="13"/>
      <c r="AF3306" s="13"/>
      <c r="AG3306" s="13"/>
      <c r="AH3306" s="13"/>
      <c r="AI3306" s="13"/>
      <c r="AJ3306" s="13"/>
      <c r="AK3306" s="13"/>
      <c r="AL3306" s="13"/>
      <c r="AM3306" s="13"/>
      <c r="AN3306" s="13"/>
      <c r="AO3306" s="13"/>
      <c r="AP3306" s="13"/>
      <c r="AQ3306" s="13"/>
      <c r="AR3306" s="13"/>
      <c r="AS3306" s="13"/>
      <c r="AT3306" s="13"/>
      <c r="AU3306" s="13"/>
      <c r="AV3306" s="13"/>
      <c r="AW3306" s="13"/>
      <c r="AX3306" s="13"/>
    </row>
    <row r="3307" spans="1:50" s="61" customFormat="1" ht="15" x14ac:dyDescent="0.25">
      <c r="A3307" s="57"/>
      <c r="B3307" s="57"/>
      <c r="C3307" s="60"/>
      <c r="D3307" s="13"/>
      <c r="E3307" s="13"/>
      <c r="H3307" s="13"/>
      <c r="I3307" s="13"/>
      <c r="J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  <c r="AB3307" s="13"/>
      <c r="AC3307" s="13"/>
      <c r="AD3307" s="13"/>
      <c r="AE3307" s="13"/>
      <c r="AF3307" s="13"/>
      <c r="AG3307" s="13"/>
      <c r="AH3307" s="13"/>
      <c r="AI3307" s="13"/>
      <c r="AJ3307" s="13"/>
      <c r="AK3307" s="13"/>
      <c r="AL3307" s="13"/>
      <c r="AM3307" s="13"/>
      <c r="AN3307" s="13"/>
      <c r="AO3307" s="13"/>
      <c r="AP3307" s="13"/>
      <c r="AQ3307" s="13"/>
      <c r="AR3307" s="13"/>
      <c r="AS3307" s="13"/>
      <c r="AT3307" s="13"/>
      <c r="AU3307" s="13"/>
      <c r="AV3307" s="13"/>
      <c r="AW3307" s="13"/>
      <c r="AX3307" s="13"/>
    </row>
    <row r="3308" spans="1:50" s="61" customFormat="1" ht="15" x14ac:dyDescent="0.25">
      <c r="A3308" s="57"/>
      <c r="B3308" s="57"/>
      <c r="C3308" s="60"/>
      <c r="D3308" s="13"/>
      <c r="E3308" s="13"/>
      <c r="H3308" s="13"/>
      <c r="I3308" s="13"/>
      <c r="J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  <c r="AB3308" s="13"/>
      <c r="AC3308" s="13"/>
      <c r="AD3308" s="13"/>
      <c r="AE3308" s="13"/>
      <c r="AF3308" s="13"/>
      <c r="AG3308" s="13"/>
      <c r="AH3308" s="13"/>
      <c r="AI3308" s="13"/>
      <c r="AJ3308" s="13"/>
      <c r="AK3308" s="13"/>
      <c r="AL3308" s="13"/>
      <c r="AM3308" s="13"/>
      <c r="AN3308" s="13"/>
      <c r="AO3308" s="13"/>
      <c r="AP3308" s="13"/>
      <c r="AQ3308" s="13"/>
      <c r="AR3308" s="13"/>
      <c r="AS3308" s="13"/>
      <c r="AT3308" s="13"/>
      <c r="AU3308" s="13"/>
      <c r="AV3308" s="13"/>
      <c r="AW3308" s="13"/>
      <c r="AX3308" s="13"/>
    </row>
    <row r="3309" spans="1:50" s="61" customFormat="1" ht="15" x14ac:dyDescent="0.25">
      <c r="A3309" s="57"/>
      <c r="B3309" s="57"/>
      <c r="C3309" s="60"/>
      <c r="D3309" s="13"/>
      <c r="E3309" s="13"/>
      <c r="H3309" s="13"/>
      <c r="I3309" s="13"/>
      <c r="J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  <c r="AB3309" s="13"/>
      <c r="AC3309" s="13"/>
      <c r="AD3309" s="13"/>
      <c r="AE3309" s="13"/>
      <c r="AF3309" s="13"/>
      <c r="AG3309" s="13"/>
      <c r="AH3309" s="13"/>
      <c r="AI3309" s="13"/>
      <c r="AJ3309" s="13"/>
      <c r="AK3309" s="13"/>
      <c r="AL3309" s="13"/>
      <c r="AM3309" s="13"/>
      <c r="AN3309" s="13"/>
      <c r="AO3309" s="13"/>
      <c r="AP3309" s="13"/>
      <c r="AQ3309" s="13"/>
      <c r="AR3309" s="13"/>
      <c r="AS3309" s="13"/>
      <c r="AT3309" s="13"/>
      <c r="AU3309" s="13"/>
      <c r="AV3309" s="13"/>
      <c r="AW3309" s="13"/>
      <c r="AX3309" s="13"/>
    </row>
    <row r="3310" spans="1:50" s="61" customFormat="1" ht="15" x14ac:dyDescent="0.25">
      <c r="A3310" s="57"/>
      <c r="B3310" s="57"/>
      <c r="C3310" s="60"/>
      <c r="D3310" s="13"/>
      <c r="E3310" s="13"/>
      <c r="H3310" s="13"/>
      <c r="I3310" s="13"/>
      <c r="J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F3310" s="13"/>
      <c r="AG3310" s="13"/>
      <c r="AH3310" s="13"/>
      <c r="AI3310" s="13"/>
      <c r="AJ3310" s="13"/>
      <c r="AK3310" s="13"/>
      <c r="AL3310" s="13"/>
      <c r="AM3310" s="13"/>
      <c r="AN3310" s="13"/>
      <c r="AO3310" s="13"/>
      <c r="AP3310" s="13"/>
      <c r="AQ3310" s="13"/>
      <c r="AR3310" s="13"/>
      <c r="AS3310" s="13"/>
      <c r="AT3310" s="13"/>
      <c r="AU3310" s="13"/>
      <c r="AV3310" s="13"/>
      <c r="AW3310" s="13"/>
      <c r="AX3310" s="13"/>
    </row>
    <row r="3311" spans="1:50" s="61" customFormat="1" ht="15" x14ac:dyDescent="0.25">
      <c r="A3311" s="57"/>
      <c r="B3311" s="57"/>
      <c r="C3311" s="60"/>
      <c r="D3311" s="13"/>
      <c r="E3311" s="13"/>
      <c r="H3311" s="13"/>
      <c r="I3311" s="13"/>
      <c r="J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F3311" s="13"/>
      <c r="AG3311" s="13"/>
      <c r="AH3311" s="13"/>
      <c r="AI3311" s="13"/>
      <c r="AJ3311" s="13"/>
      <c r="AK3311" s="13"/>
      <c r="AL3311" s="13"/>
      <c r="AM3311" s="13"/>
      <c r="AN3311" s="13"/>
      <c r="AO3311" s="13"/>
      <c r="AP3311" s="13"/>
      <c r="AQ3311" s="13"/>
      <c r="AR3311" s="13"/>
      <c r="AS3311" s="13"/>
      <c r="AT3311" s="13"/>
      <c r="AU3311" s="13"/>
      <c r="AV3311" s="13"/>
      <c r="AW3311" s="13"/>
      <c r="AX3311" s="13"/>
    </row>
    <row r="3312" spans="1:50" s="61" customFormat="1" ht="15" x14ac:dyDescent="0.25">
      <c r="A3312" s="57"/>
      <c r="B3312" s="57"/>
      <c r="C3312" s="60"/>
      <c r="D3312" s="13"/>
      <c r="E3312" s="13"/>
      <c r="H3312" s="13"/>
      <c r="I3312" s="13"/>
      <c r="J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F3312" s="13"/>
      <c r="AG3312" s="13"/>
      <c r="AH3312" s="13"/>
      <c r="AI3312" s="13"/>
      <c r="AJ3312" s="13"/>
      <c r="AK3312" s="13"/>
      <c r="AL3312" s="13"/>
      <c r="AM3312" s="13"/>
      <c r="AN3312" s="13"/>
      <c r="AO3312" s="13"/>
      <c r="AP3312" s="13"/>
      <c r="AQ3312" s="13"/>
      <c r="AR3312" s="13"/>
      <c r="AS3312" s="13"/>
      <c r="AT3312" s="13"/>
      <c r="AU3312" s="13"/>
      <c r="AV3312" s="13"/>
      <c r="AW3312" s="13"/>
      <c r="AX3312" s="13"/>
    </row>
    <row r="3313" spans="1:50" s="61" customFormat="1" ht="15" x14ac:dyDescent="0.25">
      <c r="A3313" s="57"/>
      <c r="B3313" s="57"/>
      <c r="C3313" s="60"/>
      <c r="D3313" s="13"/>
      <c r="E3313" s="13"/>
      <c r="H3313" s="13"/>
      <c r="I3313" s="13"/>
      <c r="J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  <c r="AB3313" s="13"/>
      <c r="AC3313" s="13"/>
      <c r="AD3313" s="13"/>
      <c r="AE3313" s="13"/>
      <c r="AF3313" s="13"/>
      <c r="AG3313" s="13"/>
      <c r="AH3313" s="13"/>
      <c r="AI3313" s="13"/>
      <c r="AJ3313" s="13"/>
      <c r="AK3313" s="13"/>
      <c r="AL3313" s="13"/>
      <c r="AM3313" s="13"/>
      <c r="AN3313" s="13"/>
      <c r="AO3313" s="13"/>
      <c r="AP3313" s="13"/>
      <c r="AQ3313" s="13"/>
      <c r="AR3313" s="13"/>
      <c r="AS3313" s="13"/>
      <c r="AT3313" s="13"/>
      <c r="AU3313" s="13"/>
      <c r="AV3313" s="13"/>
      <c r="AW3313" s="13"/>
      <c r="AX3313" s="13"/>
    </row>
    <row r="3314" spans="1:50" s="61" customFormat="1" ht="15" x14ac:dyDescent="0.25">
      <c r="A3314" s="57"/>
      <c r="B3314" s="57"/>
      <c r="C3314" s="60"/>
      <c r="D3314" s="13"/>
      <c r="E3314" s="13"/>
      <c r="H3314" s="13"/>
      <c r="I3314" s="13"/>
      <c r="J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F3314" s="13"/>
      <c r="AG3314" s="13"/>
      <c r="AH3314" s="13"/>
      <c r="AI3314" s="13"/>
      <c r="AJ3314" s="13"/>
      <c r="AK3314" s="13"/>
      <c r="AL3314" s="13"/>
      <c r="AM3314" s="13"/>
      <c r="AN3314" s="13"/>
      <c r="AO3314" s="13"/>
      <c r="AP3314" s="13"/>
      <c r="AQ3314" s="13"/>
      <c r="AR3314" s="13"/>
      <c r="AS3314" s="13"/>
      <c r="AT3314" s="13"/>
      <c r="AU3314" s="13"/>
      <c r="AV3314" s="13"/>
      <c r="AW3314" s="13"/>
      <c r="AX3314" s="13"/>
    </row>
    <row r="3315" spans="1:50" s="61" customFormat="1" ht="15" x14ac:dyDescent="0.25">
      <c r="A3315" s="57"/>
      <c r="B3315" s="57"/>
      <c r="C3315" s="60"/>
      <c r="D3315" s="13"/>
      <c r="E3315" s="13"/>
      <c r="H3315" s="13"/>
      <c r="I3315" s="13"/>
      <c r="J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F3315" s="13"/>
      <c r="AG3315" s="13"/>
      <c r="AH3315" s="13"/>
      <c r="AI3315" s="13"/>
      <c r="AJ3315" s="13"/>
      <c r="AK3315" s="13"/>
      <c r="AL3315" s="13"/>
      <c r="AM3315" s="13"/>
      <c r="AN3315" s="13"/>
      <c r="AO3315" s="13"/>
      <c r="AP3315" s="13"/>
      <c r="AQ3315" s="13"/>
      <c r="AR3315" s="13"/>
      <c r="AS3315" s="13"/>
      <c r="AT3315" s="13"/>
      <c r="AU3315" s="13"/>
      <c r="AV3315" s="13"/>
      <c r="AW3315" s="13"/>
      <c r="AX3315" s="13"/>
    </row>
    <row r="3316" spans="1:50" s="61" customFormat="1" ht="15" x14ac:dyDescent="0.25">
      <c r="A3316" s="57"/>
      <c r="B3316" s="57"/>
      <c r="C3316" s="60"/>
      <c r="D3316" s="13"/>
      <c r="E3316" s="13"/>
      <c r="H3316" s="13"/>
      <c r="I3316" s="13"/>
      <c r="J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F3316" s="13"/>
      <c r="AG3316" s="13"/>
      <c r="AH3316" s="13"/>
      <c r="AI3316" s="13"/>
      <c r="AJ3316" s="13"/>
      <c r="AK3316" s="13"/>
      <c r="AL3316" s="13"/>
      <c r="AM3316" s="13"/>
      <c r="AN3316" s="13"/>
      <c r="AO3316" s="13"/>
      <c r="AP3316" s="13"/>
      <c r="AQ3316" s="13"/>
      <c r="AR3316" s="13"/>
      <c r="AS3316" s="13"/>
      <c r="AT3316" s="13"/>
      <c r="AU3316" s="13"/>
      <c r="AV3316" s="13"/>
      <c r="AW3316" s="13"/>
      <c r="AX3316" s="13"/>
    </row>
    <row r="3317" spans="1:50" s="61" customFormat="1" ht="15" x14ac:dyDescent="0.25">
      <c r="A3317" s="57"/>
      <c r="B3317" s="57"/>
      <c r="C3317" s="60"/>
      <c r="D3317" s="13"/>
      <c r="E3317" s="13"/>
      <c r="H3317" s="13"/>
      <c r="I3317" s="13"/>
      <c r="J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F3317" s="13"/>
      <c r="AG3317" s="13"/>
      <c r="AH3317" s="13"/>
      <c r="AI3317" s="13"/>
      <c r="AJ3317" s="13"/>
      <c r="AK3317" s="13"/>
      <c r="AL3317" s="13"/>
      <c r="AM3317" s="13"/>
      <c r="AN3317" s="13"/>
      <c r="AO3317" s="13"/>
      <c r="AP3317" s="13"/>
      <c r="AQ3317" s="13"/>
      <c r="AR3317" s="13"/>
      <c r="AS3317" s="13"/>
      <c r="AT3317" s="13"/>
      <c r="AU3317" s="13"/>
      <c r="AV3317" s="13"/>
      <c r="AW3317" s="13"/>
      <c r="AX3317" s="13"/>
    </row>
    <row r="3318" spans="1:50" s="61" customFormat="1" ht="15" x14ac:dyDescent="0.25">
      <c r="A3318" s="57"/>
      <c r="B3318" s="57"/>
      <c r="C3318" s="60"/>
      <c r="D3318" s="13"/>
      <c r="E3318" s="13"/>
      <c r="H3318" s="13"/>
      <c r="I3318" s="13"/>
      <c r="J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F3318" s="13"/>
      <c r="AG3318" s="13"/>
      <c r="AH3318" s="13"/>
      <c r="AI3318" s="13"/>
      <c r="AJ3318" s="13"/>
      <c r="AK3318" s="13"/>
      <c r="AL3318" s="13"/>
      <c r="AM3318" s="13"/>
      <c r="AN3318" s="13"/>
      <c r="AO3318" s="13"/>
      <c r="AP3318" s="13"/>
      <c r="AQ3318" s="13"/>
      <c r="AR3318" s="13"/>
      <c r="AS3318" s="13"/>
      <c r="AT3318" s="13"/>
      <c r="AU3318" s="13"/>
      <c r="AV3318" s="13"/>
      <c r="AW3318" s="13"/>
      <c r="AX3318" s="13"/>
    </row>
    <row r="3319" spans="1:50" s="61" customFormat="1" ht="15" x14ac:dyDescent="0.25">
      <c r="A3319" s="57"/>
      <c r="B3319" s="57"/>
      <c r="C3319" s="60"/>
      <c r="D3319" s="13"/>
      <c r="E3319" s="13"/>
      <c r="H3319" s="13"/>
      <c r="I3319" s="13"/>
      <c r="J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F3319" s="13"/>
      <c r="AG3319" s="13"/>
      <c r="AH3319" s="13"/>
      <c r="AI3319" s="13"/>
      <c r="AJ3319" s="13"/>
      <c r="AK3319" s="13"/>
      <c r="AL3319" s="13"/>
      <c r="AM3319" s="13"/>
      <c r="AN3319" s="13"/>
      <c r="AO3319" s="13"/>
      <c r="AP3319" s="13"/>
      <c r="AQ3319" s="13"/>
      <c r="AR3319" s="13"/>
      <c r="AS3319" s="13"/>
      <c r="AT3319" s="13"/>
      <c r="AU3319" s="13"/>
      <c r="AV3319" s="13"/>
      <c r="AW3319" s="13"/>
      <c r="AX3319" s="13"/>
    </row>
    <row r="3320" spans="1:50" s="61" customFormat="1" ht="15" x14ac:dyDescent="0.25">
      <c r="A3320" s="57"/>
      <c r="B3320" s="57"/>
      <c r="C3320" s="60"/>
      <c r="D3320" s="13"/>
      <c r="E3320" s="13"/>
      <c r="H3320" s="13"/>
      <c r="I3320" s="13"/>
      <c r="J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  <c r="AB3320" s="13"/>
      <c r="AC3320" s="13"/>
      <c r="AD3320" s="13"/>
      <c r="AE3320" s="13"/>
      <c r="AF3320" s="13"/>
      <c r="AG3320" s="13"/>
      <c r="AH3320" s="13"/>
      <c r="AI3320" s="13"/>
      <c r="AJ3320" s="13"/>
      <c r="AK3320" s="13"/>
      <c r="AL3320" s="13"/>
      <c r="AM3320" s="13"/>
      <c r="AN3320" s="13"/>
      <c r="AO3320" s="13"/>
      <c r="AP3320" s="13"/>
      <c r="AQ3320" s="13"/>
      <c r="AR3320" s="13"/>
      <c r="AS3320" s="13"/>
      <c r="AT3320" s="13"/>
      <c r="AU3320" s="13"/>
      <c r="AV3320" s="13"/>
      <c r="AW3320" s="13"/>
      <c r="AX3320" s="13"/>
    </row>
    <row r="3321" spans="1:50" s="61" customFormat="1" ht="15" x14ac:dyDescent="0.25">
      <c r="A3321" s="57"/>
      <c r="B3321" s="57"/>
      <c r="C3321" s="60"/>
      <c r="D3321" s="13"/>
      <c r="E3321" s="13"/>
      <c r="H3321" s="13"/>
      <c r="I3321" s="13"/>
      <c r="J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F3321" s="13"/>
      <c r="AG3321" s="13"/>
      <c r="AH3321" s="13"/>
      <c r="AI3321" s="13"/>
      <c r="AJ3321" s="13"/>
      <c r="AK3321" s="13"/>
      <c r="AL3321" s="13"/>
      <c r="AM3321" s="13"/>
      <c r="AN3321" s="13"/>
      <c r="AO3321" s="13"/>
      <c r="AP3321" s="13"/>
      <c r="AQ3321" s="13"/>
      <c r="AR3321" s="13"/>
      <c r="AS3321" s="13"/>
      <c r="AT3321" s="13"/>
      <c r="AU3321" s="13"/>
      <c r="AV3321" s="13"/>
      <c r="AW3321" s="13"/>
      <c r="AX3321" s="13"/>
    </row>
    <row r="3322" spans="1:50" s="61" customFormat="1" ht="15" x14ac:dyDescent="0.25">
      <c r="A3322" s="57"/>
      <c r="B3322" s="57"/>
      <c r="C3322" s="60"/>
      <c r="D3322" s="13"/>
      <c r="E3322" s="13"/>
      <c r="H3322" s="13"/>
      <c r="I3322" s="13"/>
      <c r="J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  <c r="AB3322" s="13"/>
      <c r="AC3322" s="13"/>
      <c r="AD3322" s="13"/>
      <c r="AE3322" s="13"/>
      <c r="AF3322" s="13"/>
      <c r="AG3322" s="13"/>
      <c r="AH3322" s="13"/>
      <c r="AI3322" s="13"/>
      <c r="AJ3322" s="13"/>
      <c r="AK3322" s="13"/>
      <c r="AL3322" s="13"/>
      <c r="AM3322" s="13"/>
      <c r="AN3322" s="13"/>
      <c r="AO3322" s="13"/>
      <c r="AP3322" s="13"/>
      <c r="AQ3322" s="13"/>
      <c r="AR3322" s="13"/>
      <c r="AS3322" s="13"/>
      <c r="AT3322" s="13"/>
      <c r="AU3322" s="13"/>
      <c r="AV3322" s="13"/>
      <c r="AW3322" s="13"/>
      <c r="AX3322" s="13"/>
    </row>
    <row r="3323" spans="1:50" s="61" customFormat="1" ht="15" x14ac:dyDescent="0.25">
      <c r="A3323" s="57"/>
      <c r="B3323" s="57"/>
      <c r="C3323" s="60"/>
      <c r="D3323" s="13"/>
      <c r="E3323" s="13"/>
      <c r="H3323" s="13"/>
      <c r="I3323" s="13"/>
      <c r="J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F3323" s="13"/>
      <c r="AG3323" s="13"/>
      <c r="AH3323" s="13"/>
      <c r="AI3323" s="13"/>
      <c r="AJ3323" s="13"/>
      <c r="AK3323" s="13"/>
      <c r="AL3323" s="13"/>
      <c r="AM3323" s="13"/>
      <c r="AN3323" s="13"/>
      <c r="AO3323" s="13"/>
      <c r="AP3323" s="13"/>
      <c r="AQ3323" s="13"/>
      <c r="AR3323" s="13"/>
      <c r="AS3323" s="13"/>
      <c r="AT3323" s="13"/>
      <c r="AU3323" s="13"/>
      <c r="AV3323" s="13"/>
      <c r="AW3323" s="13"/>
      <c r="AX3323" s="13"/>
    </row>
    <row r="3324" spans="1:50" s="61" customFormat="1" ht="15" x14ac:dyDescent="0.25">
      <c r="A3324" s="57"/>
      <c r="B3324" s="57"/>
      <c r="C3324" s="60"/>
      <c r="D3324" s="13"/>
      <c r="E3324" s="13"/>
      <c r="H3324" s="13"/>
      <c r="I3324" s="13"/>
      <c r="J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  <c r="AB3324" s="13"/>
      <c r="AC3324" s="13"/>
      <c r="AD3324" s="13"/>
      <c r="AE3324" s="13"/>
      <c r="AF3324" s="13"/>
      <c r="AG3324" s="13"/>
      <c r="AH3324" s="13"/>
      <c r="AI3324" s="13"/>
      <c r="AJ3324" s="13"/>
      <c r="AK3324" s="13"/>
      <c r="AL3324" s="13"/>
      <c r="AM3324" s="13"/>
      <c r="AN3324" s="13"/>
      <c r="AO3324" s="13"/>
      <c r="AP3324" s="13"/>
      <c r="AQ3324" s="13"/>
      <c r="AR3324" s="13"/>
      <c r="AS3324" s="13"/>
      <c r="AT3324" s="13"/>
      <c r="AU3324" s="13"/>
      <c r="AV3324" s="13"/>
      <c r="AW3324" s="13"/>
      <c r="AX3324" s="13"/>
    </row>
    <row r="3325" spans="1:50" s="61" customFormat="1" ht="15" x14ac:dyDescent="0.25">
      <c r="A3325" s="57"/>
      <c r="B3325" s="57"/>
      <c r="C3325" s="60"/>
      <c r="D3325" s="13"/>
      <c r="E3325" s="13"/>
      <c r="H3325" s="13"/>
      <c r="I3325" s="13"/>
      <c r="J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F3325" s="13"/>
      <c r="AG3325" s="13"/>
      <c r="AH3325" s="13"/>
      <c r="AI3325" s="13"/>
      <c r="AJ3325" s="13"/>
      <c r="AK3325" s="13"/>
      <c r="AL3325" s="13"/>
      <c r="AM3325" s="13"/>
      <c r="AN3325" s="13"/>
      <c r="AO3325" s="13"/>
      <c r="AP3325" s="13"/>
      <c r="AQ3325" s="13"/>
      <c r="AR3325" s="13"/>
      <c r="AS3325" s="13"/>
      <c r="AT3325" s="13"/>
      <c r="AU3325" s="13"/>
      <c r="AV3325" s="13"/>
      <c r="AW3325" s="13"/>
      <c r="AX3325" s="13"/>
    </row>
    <row r="3326" spans="1:50" s="61" customFormat="1" ht="15" x14ac:dyDescent="0.25">
      <c r="A3326" s="57"/>
      <c r="B3326" s="57"/>
      <c r="C3326" s="60"/>
      <c r="D3326" s="13"/>
      <c r="E3326" s="13"/>
      <c r="H3326" s="13"/>
      <c r="I3326" s="13"/>
      <c r="J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F3326" s="13"/>
      <c r="AG3326" s="13"/>
      <c r="AH3326" s="13"/>
      <c r="AI3326" s="13"/>
      <c r="AJ3326" s="13"/>
      <c r="AK3326" s="13"/>
      <c r="AL3326" s="13"/>
      <c r="AM3326" s="13"/>
      <c r="AN3326" s="13"/>
      <c r="AO3326" s="13"/>
      <c r="AP3326" s="13"/>
      <c r="AQ3326" s="13"/>
      <c r="AR3326" s="13"/>
      <c r="AS3326" s="13"/>
      <c r="AT3326" s="13"/>
      <c r="AU3326" s="13"/>
      <c r="AV3326" s="13"/>
      <c r="AW3326" s="13"/>
      <c r="AX3326" s="13"/>
    </row>
    <row r="3327" spans="1:50" s="61" customFormat="1" ht="15" x14ac:dyDescent="0.25">
      <c r="A3327" s="57"/>
      <c r="B3327" s="57"/>
      <c r="C3327" s="60"/>
      <c r="D3327" s="13"/>
      <c r="E3327" s="13"/>
      <c r="H3327" s="13"/>
      <c r="I3327" s="13"/>
      <c r="J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F3327" s="13"/>
      <c r="AG3327" s="13"/>
      <c r="AH3327" s="13"/>
      <c r="AI3327" s="13"/>
      <c r="AJ3327" s="13"/>
      <c r="AK3327" s="13"/>
      <c r="AL3327" s="13"/>
      <c r="AM3327" s="13"/>
      <c r="AN3327" s="13"/>
      <c r="AO3327" s="13"/>
      <c r="AP3327" s="13"/>
      <c r="AQ3327" s="13"/>
      <c r="AR3327" s="13"/>
      <c r="AS3327" s="13"/>
      <c r="AT3327" s="13"/>
      <c r="AU3327" s="13"/>
      <c r="AV3327" s="13"/>
      <c r="AW3327" s="13"/>
      <c r="AX3327" s="13"/>
    </row>
    <row r="3328" spans="1:50" s="61" customFormat="1" ht="15" x14ac:dyDescent="0.25">
      <c r="A3328" s="57"/>
      <c r="B3328" s="57"/>
      <c r="C3328" s="60"/>
      <c r="D3328" s="13"/>
      <c r="E3328" s="13"/>
      <c r="H3328" s="13"/>
      <c r="I3328" s="13"/>
      <c r="J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  <c r="AB3328" s="13"/>
      <c r="AC3328" s="13"/>
      <c r="AD3328" s="13"/>
      <c r="AE3328" s="13"/>
      <c r="AF3328" s="13"/>
      <c r="AG3328" s="13"/>
      <c r="AH3328" s="13"/>
      <c r="AI3328" s="13"/>
      <c r="AJ3328" s="13"/>
      <c r="AK3328" s="13"/>
      <c r="AL3328" s="13"/>
      <c r="AM3328" s="13"/>
      <c r="AN3328" s="13"/>
      <c r="AO3328" s="13"/>
      <c r="AP3328" s="13"/>
      <c r="AQ3328" s="13"/>
      <c r="AR3328" s="13"/>
      <c r="AS3328" s="13"/>
      <c r="AT3328" s="13"/>
      <c r="AU3328" s="13"/>
      <c r="AV3328" s="13"/>
      <c r="AW3328" s="13"/>
      <c r="AX3328" s="13"/>
    </row>
    <row r="3329" spans="1:50" s="61" customFormat="1" ht="15" x14ac:dyDescent="0.25">
      <c r="A3329" s="57"/>
      <c r="B3329" s="57"/>
      <c r="C3329" s="60"/>
      <c r="D3329" s="13"/>
      <c r="E3329" s="13"/>
      <c r="H3329" s="13"/>
      <c r="I3329" s="13"/>
      <c r="J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F3329" s="13"/>
      <c r="AG3329" s="13"/>
      <c r="AH3329" s="13"/>
      <c r="AI3329" s="13"/>
      <c r="AJ3329" s="13"/>
      <c r="AK3329" s="13"/>
      <c r="AL3329" s="13"/>
      <c r="AM3329" s="13"/>
      <c r="AN3329" s="13"/>
      <c r="AO3329" s="13"/>
      <c r="AP3329" s="13"/>
      <c r="AQ3329" s="13"/>
      <c r="AR3329" s="13"/>
      <c r="AS3329" s="13"/>
      <c r="AT3329" s="13"/>
      <c r="AU3329" s="13"/>
      <c r="AV3329" s="13"/>
      <c r="AW3329" s="13"/>
      <c r="AX3329" s="13"/>
    </row>
    <row r="3330" spans="1:50" s="61" customFormat="1" ht="15" x14ac:dyDescent="0.25">
      <c r="A3330" s="57"/>
      <c r="B3330" s="57"/>
      <c r="C3330" s="60"/>
      <c r="D3330" s="13"/>
      <c r="E3330" s="13"/>
      <c r="H3330" s="13"/>
      <c r="I3330" s="13"/>
      <c r="J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  <c r="AB3330" s="13"/>
      <c r="AC3330" s="13"/>
      <c r="AD3330" s="13"/>
      <c r="AE3330" s="13"/>
      <c r="AF3330" s="13"/>
      <c r="AG3330" s="13"/>
      <c r="AH3330" s="13"/>
      <c r="AI3330" s="13"/>
      <c r="AJ3330" s="13"/>
      <c r="AK3330" s="13"/>
      <c r="AL3330" s="13"/>
      <c r="AM3330" s="13"/>
      <c r="AN3330" s="13"/>
      <c r="AO3330" s="13"/>
      <c r="AP3330" s="13"/>
      <c r="AQ3330" s="13"/>
      <c r="AR3330" s="13"/>
      <c r="AS3330" s="13"/>
      <c r="AT3330" s="13"/>
      <c r="AU3330" s="13"/>
      <c r="AV3330" s="13"/>
      <c r="AW3330" s="13"/>
      <c r="AX3330" s="13"/>
    </row>
    <row r="3331" spans="1:50" s="61" customFormat="1" ht="15" x14ac:dyDescent="0.25">
      <c r="A3331" s="57"/>
      <c r="B3331" s="57"/>
      <c r="C3331" s="60"/>
      <c r="D3331" s="13"/>
      <c r="E3331" s="13"/>
      <c r="H3331" s="13"/>
      <c r="I3331" s="13"/>
      <c r="J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F3331" s="13"/>
      <c r="AG3331" s="13"/>
      <c r="AH3331" s="13"/>
      <c r="AI3331" s="13"/>
      <c r="AJ3331" s="13"/>
      <c r="AK3331" s="13"/>
      <c r="AL3331" s="13"/>
      <c r="AM3331" s="13"/>
      <c r="AN3331" s="13"/>
      <c r="AO3331" s="13"/>
      <c r="AP3331" s="13"/>
      <c r="AQ3331" s="13"/>
      <c r="AR3331" s="13"/>
      <c r="AS3331" s="13"/>
      <c r="AT3331" s="13"/>
      <c r="AU3331" s="13"/>
      <c r="AV3331" s="13"/>
      <c r="AW3331" s="13"/>
      <c r="AX3331" s="13"/>
    </row>
    <row r="3332" spans="1:50" s="61" customFormat="1" ht="15" x14ac:dyDescent="0.25">
      <c r="A3332" s="57"/>
      <c r="B3332" s="57"/>
      <c r="C3332" s="60"/>
      <c r="D3332" s="13"/>
      <c r="E3332" s="13"/>
      <c r="H3332" s="13"/>
      <c r="I3332" s="13"/>
      <c r="J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  <c r="AB3332" s="13"/>
      <c r="AC3332" s="13"/>
      <c r="AD3332" s="13"/>
      <c r="AE3332" s="13"/>
      <c r="AF3332" s="13"/>
      <c r="AG3332" s="13"/>
      <c r="AH3332" s="13"/>
      <c r="AI3332" s="13"/>
      <c r="AJ3332" s="13"/>
      <c r="AK3332" s="13"/>
      <c r="AL3332" s="13"/>
      <c r="AM3332" s="13"/>
      <c r="AN3332" s="13"/>
      <c r="AO3332" s="13"/>
      <c r="AP3332" s="13"/>
      <c r="AQ3332" s="13"/>
      <c r="AR3332" s="13"/>
      <c r="AS3332" s="13"/>
      <c r="AT3332" s="13"/>
      <c r="AU3332" s="13"/>
      <c r="AV3332" s="13"/>
      <c r="AW3332" s="13"/>
      <c r="AX3332" s="13"/>
    </row>
    <row r="3333" spans="1:50" s="61" customFormat="1" ht="15" x14ac:dyDescent="0.25">
      <c r="A3333" s="57"/>
      <c r="B3333" s="57"/>
      <c r="C3333" s="60"/>
      <c r="D3333" s="13"/>
      <c r="E3333" s="13"/>
      <c r="H3333" s="13"/>
      <c r="I3333" s="13"/>
      <c r="J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  <c r="AB3333" s="13"/>
      <c r="AC3333" s="13"/>
      <c r="AD3333" s="13"/>
      <c r="AE3333" s="13"/>
      <c r="AF3333" s="13"/>
      <c r="AG3333" s="13"/>
      <c r="AH3333" s="13"/>
      <c r="AI3333" s="13"/>
      <c r="AJ3333" s="13"/>
      <c r="AK3333" s="13"/>
      <c r="AL3333" s="13"/>
      <c r="AM3333" s="13"/>
      <c r="AN3333" s="13"/>
      <c r="AO3333" s="13"/>
      <c r="AP3333" s="13"/>
      <c r="AQ3333" s="13"/>
      <c r="AR3333" s="13"/>
      <c r="AS3333" s="13"/>
      <c r="AT3333" s="13"/>
      <c r="AU3333" s="13"/>
      <c r="AV3333" s="13"/>
      <c r="AW3333" s="13"/>
      <c r="AX3333" s="13"/>
    </row>
    <row r="3334" spans="1:50" s="61" customFormat="1" ht="15" x14ac:dyDescent="0.25">
      <c r="A3334" s="57"/>
      <c r="B3334" s="57"/>
      <c r="C3334" s="60"/>
      <c r="D3334" s="13"/>
      <c r="E3334" s="13"/>
      <c r="H3334" s="13"/>
      <c r="I3334" s="13"/>
      <c r="J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  <c r="AB3334" s="13"/>
      <c r="AC3334" s="13"/>
      <c r="AD3334" s="13"/>
      <c r="AE3334" s="13"/>
      <c r="AF3334" s="13"/>
      <c r="AG3334" s="13"/>
      <c r="AH3334" s="13"/>
      <c r="AI3334" s="13"/>
      <c r="AJ3334" s="13"/>
      <c r="AK3334" s="13"/>
      <c r="AL3334" s="13"/>
      <c r="AM3334" s="13"/>
      <c r="AN3334" s="13"/>
      <c r="AO3334" s="13"/>
      <c r="AP3334" s="13"/>
      <c r="AQ3334" s="13"/>
      <c r="AR3334" s="13"/>
      <c r="AS3334" s="13"/>
      <c r="AT3334" s="13"/>
      <c r="AU3334" s="13"/>
      <c r="AV3334" s="13"/>
      <c r="AW3334" s="13"/>
      <c r="AX3334" s="13"/>
    </row>
    <row r="3335" spans="1:50" s="61" customFormat="1" ht="15" x14ac:dyDescent="0.25">
      <c r="A3335" s="57"/>
      <c r="B3335" s="57"/>
      <c r="C3335" s="60"/>
      <c r="D3335" s="13"/>
      <c r="E3335" s="13"/>
      <c r="H3335" s="13"/>
      <c r="I3335" s="13"/>
      <c r="J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  <c r="AB3335" s="13"/>
      <c r="AC3335" s="13"/>
      <c r="AD3335" s="13"/>
      <c r="AE3335" s="13"/>
      <c r="AF3335" s="13"/>
      <c r="AG3335" s="13"/>
      <c r="AH3335" s="13"/>
      <c r="AI3335" s="13"/>
      <c r="AJ3335" s="13"/>
      <c r="AK3335" s="13"/>
      <c r="AL3335" s="13"/>
      <c r="AM3335" s="13"/>
      <c r="AN3335" s="13"/>
      <c r="AO3335" s="13"/>
      <c r="AP3335" s="13"/>
      <c r="AQ3335" s="13"/>
      <c r="AR3335" s="13"/>
      <c r="AS3335" s="13"/>
      <c r="AT3335" s="13"/>
      <c r="AU3335" s="13"/>
      <c r="AV3335" s="13"/>
      <c r="AW3335" s="13"/>
      <c r="AX3335" s="13"/>
    </row>
    <row r="3336" spans="1:50" s="61" customFormat="1" ht="15" x14ac:dyDescent="0.25">
      <c r="A3336" s="57"/>
      <c r="B3336" s="57"/>
      <c r="C3336" s="60"/>
      <c r="D3336" s="13"/>
      <c r="E3336" s="13"/>
      <c r="H3336" s="13"/>
      <c r="I3336" s="13"/>
      <c r="J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F3336" s="13"/>
      <c r="AG3336" s="13"/>
      <c r="AH3336" s="13"/>
      <c r="AI3336" s="13"/>
      <c r="AJ3336" s="13"/>
      <c r="AK3336" s="13"/>
      <c r="AL3336" s="13"/>
      <c r="AM3336" s="13"/>
      <c r="AN3336" s="13"/>
      <c r="AO3336" s="13"/>
      <c r="AP3336" s="13"/>
      <c r="AQ3336" s="13"/>
      <c r="AR3336" s="13"/>
      <c r="AS3336" s="13"/>
      <c r="AT3336" s="13"/>
      <c r="AU3336" s="13"/>
      <c r="AV3336" s="13"/>
      <c r="AW3336" s="13"/>
      <c r="AX3336" s="13"/>
    </row>
    <row r="3337" spans="1:50" s="61" customFormat="1" ht="15" x14ac:dyDescent="0.25">
      <c r="A3337" s="57"/>
      <c r="B3337" s="57"/>
      <c r="C3337" s="60"/>
      <c r="D3337" s="13"/>
      <c r="E3337" s="13"/>
      <c r="H3337" s="13"/>
      <c r="I3337" s="13"/>
      <c r="J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  <c r="AB3337" s="13"/>
      <c r="AC3337" s="13"/>
      <c r="AD3337" s="13"/>
      <c r="AE3337" s="13"/>
      <c r="AF3337" s="13"/>
      <c r="AG3337" s="13"/>
      <c r="AH3337" s="13"/>
      <c r="AI3337" s="13"/>
      <c r="AJ3337" s="13"/>
      <c r="AK3337" s="13"/>
      <c r="AL3337" s="13"/>
      <c r="AM3337" s="13"/>
      <c r="AN3337" s="13"/>
      <c r="AO3337" s="13"/>
      <c r="AP3337" s="13"/>
      <c r="AQ3337" s="13"/>
      <c r="AR3337" s="13"/>
      <c r="AS3337" s="13"/>
      <c r="AT3337" s="13"/>
      <c r="AU3337" s="13"/>
      <c r="AV3337" s="13"/>
      <c r="AW3337" s="13"/>
      <c r="AX3337" s="13"/>
    </row>
    <row r="3338" spans="1:50" s="61" customFormat="1" ht="15" x14ac:dyDescent="0.25">
      <c r="A3338" s="57"/>
      <c r="B3338" s="57"/>
      <c r="C3338" s="60"/>
      <c r="D3338" s="13"/>
      <c r="E3338" s="13"/>
      <c r="H3338" s="13"/>
      <c r="I3338" s="13"/>
      <c r="J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  <c r="AB3338" s="13"/>
      <c r="AC3338" s="13"/>
      <c r="AD3338" s="13"/>
      <c r="AE3338" s="13"/>
      <c r="AF3338" s="13"/>
      <c r="AG3338" s="13"/>
      <c r="AH3338" s="13"/>
      <c r="AI3338" s="13"/>
      <c r="AJ3338" s="13"/>
      <c r="AK3338" s="13"/>
      <c r="AL3338" s="13"/>
      <c r="AM3338" s="13"/>
      <c r="AN3338" s="13"/>
      <c r="AO3338" s="13"/>
      <c r="AP3338" s="13"/>
      <c r="AQ3338" s="13"/>
      <c r="AR3338" s="13"/>
      <c r="AS3338" s="13"/>
      <c r="AT3338" s="13"/>
      <c r="AU3338" s="13"/>
      <c r="AV3338" s="13"/>
      <c r="AW3338" s="13"/>
      <c r="AX3338" s="13"/>
    </row>
    <row r="3339" spans="1:50" s="61" customFormat="1" ht="15" x14ac:dyDescent="0.25">
      <c r="A3339" s="57"/>
      <c r="B3339" s="57"/>
      <c r="C3339" s="60"/>
      <c r="D3339" s="13"/>
      <c r="E3339" s="13"/>
      <c r="H3339" s="13"/>
      <c r="I3339" s="13"/>
      <c r="J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F3339" s="13"/>
      <c r="AG3339" s="13"/>
      <c r="AH3339" s="13"/>
      <c r="AI3339" s="13"/>
      <c r="AJ3339" s="13"/>
      <c r="AK3339" s="13"/>
      <c r="AL3339" s="13"/>
      <c r="AM3339" s="13"/>
      <c r="AN3339" s="13"/>
      <c r="AO3339" s="13"/>
      <c r="AP3339" s="13"/>
      <c r="AQ3339" s="13"/>
      <c r="AR3339" s="13"/>
      <c r="AS3339" s="13"/>
      <c r="AT3339" s="13"/>
      <c r="AU3339" s="13"/>
      <c r="AV3339" s="13"/>
      <c r="AW3339" s="13"/>
      <c r="AX3339" s="13"/>
    </row>
    <row r="3340" spans="1:50" s="61" customFormat="1" ht="15" x14ac:dyDescent="0.25">
      <c r="A3340" s="57"/>
      <c r="B3340" s="57"/>
      <c r="C3340" s="60"/>
      <c r="D3340" s="13"/>
      <c r="E3340" s="13"/>
      <c r="H3340" s="13"/>
      <c r="I3340" s="13"/>
      <c r="J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F3340" s="13"/>
      <c r="AG3340" s="13"/>
      <c r="AH3340" s="13"/>
      <c r="AI3340" s="13"/>
      <c r="AJ3340" s="13"/>
      <c r="AK3340" s="13"/>
      <c r="AL3340" s="13"/>
      <c r="AM3340" s="13"/>
      <c r="AN3340" s="13"/>
      <c r="AO3340" s="13"/>
      <c r="AP3340" s="13"/>
      <c r="AQ3340" s="13"/>
      <c r="AR3340" s="13"/>
      <c r="AS3340" s="13"/>
      <c r="AT3340" s="13"/>
      <c r="AU3340" s="13"/>
      <c r="AV3340" s="13"/>
      <c r="AW3340" s="13"/>
      <c r="AX3340" s="13"/>
    </row>
    <row r="3341" spans="1:50" s="61" customFormat="1" ht="15" x14ac:dyDescent="0.25">
      <c r="A3341" s="57"/>
      <c r="B3341" s="57"/>
      <c r="C3341" s="60"/>
      <c r="D3341" s="13"/>
      <c r="E3341" s="13"/>
      <c r="H3341" s="13"/>
      <c r="I3341" s="13"/>
      <c r="J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F3341" s="13"/>
      <c r="AG3341" s="13"/>
      <c r="AH3341" s="13"/>
      <c r="AI3341" s="13"/>
      <c r="AJ3341" s="13"/>
      <c r="AK3341" s="13"/>
      <c r="AL3341" s="13"/>
      <c r="AM3341" s="13"/>
      <c r="AN3341" s="13"/>
      <c r="AO3341" s="13"/>
      <c r="AP3341" s="13"/>
      <c r="AQ3341" s="13"/>
      <c r="AR3341" s="13"/>
      <c r="AS3341" s="13"/>
      <c r="AT3341" s="13"/>
      <c r="AU3341" s="13"/>
      <c r="AV3341" s="13"/>
      <c r="AW3341" s="13"/>
      <c r="AX3341" s="13"/>
    </row>
    <row r="3342" spans="1:50" s="61" customFormat="1" ht="15" x14ac:dyDescent="0.25">
      <c r="A3342" s="57"/>
      <c r="B3342" s="57"/>
      <c r="C3342" s="60"/>
      <c r="D3342" s="13"/>
      <c r="E3342" s="13"/>
      <c r="H3342" s="13"/>
      <c r="I3342" s="13"/>
      <c r="J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F3342" s="13"/>
      <c r="AG3342" s="13"/>
      <c r="AH3342" s="13"/>
      <c r="AI3342" s="13"/>
      <c r="AJ3342" s="13"/>
      <c r="AK3342" s="13"/>
      <c r="AL3342" s="13"/>
      <c r="AM3342" s="13"/>
      <c r="AN3342" s="13"/>
      <c r="AO3342" s="13"/>
      <c r="AP3342" s="13"/>
      <c r="AQ3342" s="13"/>
      <c r="AR3342" s="13"/>
      <c r="AS3342" s="13"/>
      <c r="AT3342" s="13"/>
      <c r="AU3342" s="13"/>
      <c r="AV3342" s="13"/>
      <c r="AW3342" s="13"/>
      <c r="AX3342" s="13"/>
    </row>
    <row r="3343" spans="1:50" s="61" customFormat="1" ht="15" x14ac:dyDescent="0.25">
      <c r="A3343" s="57"/>
      <c r="B3343" s="57"/>
      <c r="C3343" s="60"/>
      <c r="D3343" s="13"/>
      <c r="E3343" s="13"/>
      <c r="H3343" s="13"/>
      <c r="I3343" s="13"/>
      <c r="J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F3343" s="13"/>
      <c r="AG3343" s="13"/>
      <c r="AH3343" s="13"/>
      <c r="AI3343" s="13"/>
      <c r="AJ3343" s="13"/>
      <c r="AK3343" s="13"/>
      <c r="AL3343" s="13"/>
      <c r="AM3343" s="13"/>
      <c r="AN3343" s="13"/>
      <c r="AO3343" s="13"/>
      <c r="AP3343" s="13"/>
      <c r="AQ3343" s="13"/>
      <c r="AR3343" s="13"/>
      <c r="AS3343" s="13"/>
      <c r="AT3343" s="13"/>
      <c r="AU3343" s="13"/>
      <c r="AV3343" s="13"/>
      <c r="AW3343" s="13"/>
      <c r="AX3343" s="13"/>
    </row>
    <row r="3344" spans="1:50" s="61" customFormat="1" ht="15" x14ac:dyDescent="0.25">
      <c r="A3344" s="57"/>
      <c r="B3344" s="57"/>
      <c r="C3344" s="60"/>
      <c r="D3344" s="13"/>
      <c r="E3344" s="13"/>
      <c r="H3344" s="13"/>
      <c r="I3344" s="13"/>
      <c r="J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F3344" s="13"/>
      <c r="AG3344" s="13"/>
      <c r="AH3344" s="13"/>
      <c r="AI3344" s="13"/>
      <c r="AJ3344" s="13"/>
      <c r="AK3344" s="13"/>
      <c r="AL3344" s="13"/>
      <c r="AM3344" s="13"/>
      <c r="AN3344" s="13"/>
      <c r="AO3344" s="13"/>
      <c r="AP3344" s="13"/>
      <c r="AQ3344" s="13"/>
      <c r="AR3344" s="13"/>
      <c r="AS3344" s="13"/>
      <c r="AT3344" s="13"/>
      <c r="AU3344" s="13"/>
      <c r="AV3344" s="13"/>
      <c r="AW3344" s="13"/>
      <c r="AX3344" s="13"/>
    </row>
    <row r="3345" spans="1:50" s="61" customFormat="1" ht="15" x14ac:dyDescent="0.25">
      <c r="A3345" s="57"/>
      <c r="B3345" s="57"/>
      <c r="C3345" s="60"/>
      <c r="D3345" s="13"/>
      <c r="E3345" s="13"/>
      <c r="H3345" s="13"/>
      <c r="I3345" s="13"/>
      <c r="J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  <c r="AB3345" s="13"/>
      <c r="AC3345" s="13"/>
      <c r="AD3345" s="13"/>
      <c r="AE3345" s="13"/>
      <c r="AF3345" s="13"/>
      <c r="AG3345" s="13"/>
      <c r="AH3345" s="13"/>
      <c r="AI3345" s="13"/>
      <c r="AJ3345" s="13"/>
      <c r="AK3345" s="13"/>
      <c r="AL3345" s="13"/>
      <c r="AM3345" s="13"/>
      <c r="AN3345" s="13"/>
      <c r="AO3345" s="13"/>
      <c r="AP3345" s="13"/>
      <c r="AQ3345" s="13"/>
      <c r="AR3345" s="13"/>
      <c r="AS3345" s="13"/>
      <c r="AT3345" s="13"/>
      <c r="AU3345" s="13"/>
      <c r="AV3345" s="13"/>
      <c r="AW3345" s="13"/>
      <c r="AX3345" s="13"/>
    </row>
    <row r="3346" spans="1:50" s="61" customFormat="1" ht="15" x14ac:dyDescent="0.25">
      <c r="A3346" s="57"/>
      <c r="B3346" s="57"/>
      <c r="C3346" s="60"/>
      <c r="D3346" s="13"/>
      <c r="E3346" s="13"/>
      <c r="H3346" s="13"/>
      <c r="I3346" s="13"/>
      <c r="J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  <c r="AB3346" s="13"/>
      <c r="AC3346" s="13"/>
      <c r="AD3346" s="13"/>
      <c r="AE3346" s="13"/>
      <c r="AF3346" s="13"/>
      <c r="AG3346" s="13"/>
      <c r="AH3346" s="13"/>
      <c r="AI3346" s="13"/>
      <c r="AJ3346" s="13"/>
      <c r="AK3346" s="13"/>
      <c r="AL3346" s="13"/>
      <c r="AM3346" s="13"/>
      <c r="AN3346" s="13"/>
      <c r="AO3346" s="13"/>
      <c r="AP3346" s="13"/>
      <c r="AQ3346" s="13"/>
      <c r="AR3346" s="13"/>
      <c r="AS3346" s="13"/>
      <c r="AT3346" s="13"/>
      <c r="AU3346" s="13"/>
      <c r="AV3346" s="13"/>
      <c r="AW3346" s="13"/>
      <c r="AX3346" s="13"/>
    </row>
    <row r="3347" spans="1:50" s="61" customFormat="1" ht="15" x14ac:dyDescent="0.25">
      <c r="A3347" s="57"/>
      <c r="B3347" s="57"/>
      <c r="C3347" s="60"/>
      <c r="D3347" s="13"/>
      <c r="E3347" s="13"/>
      <c r="H3347" s="13"/>
      <c r="I3347" s="13"/>
      <c r="J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F3347" s="13"/>
      <c r="AG3347" s="13"/>
      <c r="AH3347" s="13"/>
      <c r="AI3347" s="13"/>
      <c r="AJ3347" s="13"/>
      <c r="AK3347" s="13"/>
      <c r="AL3347" s="13"/>
      <c r="AM3347" s="13"/>
      <c r="AN3347" s="13"/>
      <c r="AO3347" s="13"/>
      <c r="AP3347" s="13"/>
      <c r="AQ3347" s="13"/>
      <c r="AR3347" s="13"/>
      <c r="AS3347" s="13"/>
      <c r="AT3347" s="13"/>
      <c r="AU3347" s="13"/>
      <c r="AV3347" s="13"/>
      <c r="AW3347" s="13"/>
      <c r="AX3347" s="13"/>
    </row>
    <row r="3348" spans="1:50" s="61" customFormat="1" ht="15" x14ac:dyDescent="0.25">
      <c r="A3348" s="57"/>
      <c r="B3348" s="57"/>
      <c r="C3348" s="60"/>
      <c r="D3348" s="13"/>
      <c r="E3348" s="13"/>
      <c r="H3348" s="13"/>
      <c r="I3348" s="13"/>
      <c r="J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F3348" s="13"/>
      <c r="AG3348" s="13"/>
      <c r="AH3348" s="13"/>
      <c r="AI3348" s="13"/>
      <c r="AJ3348" s="13"/>
      <c r="AK3348" s="13"/>
      <c r="AL3348" s="13"/>
      <c r="AM3348" s="13"/>
      <c r="AN3348" s="13"/>
      <c r="AO3348" s="13"/>
      <c r="AP3348" s="13"/>
      <c r="AQ3348" s="13"/>
      <c r="AR3348" s="13"/>
      <c r="AS3348" s="13"/>
      <c r="AT3348" s="13"/>
      <c r="AU3348" s="13"/>
      <c r="AV3348" s="13"/>
      <c r="AW3348" s="13"/>
      <c r="AX3348" s="13"/>
    </row>
    <row r="3349" spans="1:50" s="61" customFormat="1" ht="15" x14ac:dyDescent="0.25">
      <c r="A3349" s="57"/>
      <c r="B3349" s="57"/>
      <c r="C3349" s="60"/>
      <c r="D3349" s="13"/>
      <c r="E3349" s="13"/>
      <c r="H3349" s="13"/>
      <c r="I3349" s="13"/>
      <c r="J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F3349" s="13"/>
      <c r="AG3349" s="13"/>
      <c r="AH3349" s="13"/>
      <c r="AI3349" s="13"/>
      <c r="AJ3349" s="13"/>
      <c r="AK3349" s="13"/>
      <c r="AL3349" s="13"/>
      <c r="AM3349" s="13"/>
      <c r="AN3349" s="13"/>
      <c r="AO3349" s="13"/>
      <c r="AP3349" s="13"/>
      <c r="AQ3349" s="13"/>
      <c r="AR3349" s="13"/>
      <c r="AS3349" s="13"/>
      <c r="AT3349" s="13"/>
      <c r="AU3349" s="13"/>
      <c r="AV3349" s="13"/>
      <c r="AW3349" s="13"/>
      <c r="AX3349" s="13"/>
    </row>
    <row r="3350" spans="1:50" s="61" customFormat="1" ht="15" x14ac:dyDescent="0.25">
      <c r="A3350" s="57"/>
      <c r="B3350" s="57"/>
      <c r="C3350" s="60"/>
      <c r="D3350" s="13"/>
      <c r="E3350" s="13"/>
      <c r="H3350" s="13"/>
      <c r="I3350" s="13"/>
      <c r="J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F3350" s="13"/>
      <c r="AG3350" s="13"/>
      <c r="AH3350" s="13"/>
      <c r="AI3350" s="13"/>
      <c r="AJ3350" s="13"/>
      <c r="AK3350" s="13"/>
      <c r="AL3350" s="13"/>
      <c r="AM3350" s="13"/>
      <c r="AN3350" s="13"/>
      <c r="AO3350" s="13"/>
      <c r="AP3350" s="13"/>
      <c r="AQ3350" s="13"/>
      <c r="AR3350" s="13"/>
      <c r="AS3350" s="13"/>
      <c r="AT3350" s="13"/>
      <c r="AU3350" s="13"/>
      <c r="AV3350" s="13"/>
      <c r="AW3350" s="13"/>
      <c r="AX3350" s="13"/>
    </row>
    <row r="3351" spans="1:50" s="61" customFormat="1" ht="15" x14ac:dyDescent="0.25">
      <c r="A3351" s="57"/>
      <c r="B3351" s="57"/>
      <c r="C3351" s="60"/>
      <c r="D3351" s="13"/>
      <c r="E3351" s="13"/>
      <c r="H3351" s="13"/>
      <c r="I3351" s="13"/>
      <c r="J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  <c r="AB3351" s="13"/>
      <c r="AC3351" s="13"/>
      <c r="AD3351" s="13"/>
      <c r="AE3351" s="13"/>
      <c r="AF3351" s="13"/>
      <c r="AG3351" s="13"/>
      <c r="AH3351" s="13"/>
      <c r="AI3351" s="13"/>
      <c r="AJ3351" s="13"/>
      <c r="AK3351" s="13"/>
      <c r="AL3351" s="13"/>
      <c r="AM3351" s="13"/>
      <c r="AN3351" s="13"/>
      <c r="AO3351" s="13"/>
      <c r="AP3351" s="13"/>
      <c r="AQ3351" s="13"/>
      <c r="AR3351" s="13"/>
      <c r="AS3351" s="13"/>
      <c r="AT3351" s="13"/>
      <c r="AU3351" s="13"/>
      <c r="AV3351" s="13"/>
      <c r="AW3351" s="13"/>
      <c r="AX3351" s="13"/>
    </row>
    <row r="3352" spans="1:50" s="61" customFormat="1" ht="15" x14ac:dyDescent="0.25">
      <c r="A3352" s="57"/>
      <c r="B3352" s="57"/>
      <c r="C3352" s="60"/>
      <c r="D3352" s="13"/>
      <c r="E3352" s="13"/>
      <c r="H3352" s="13"/>
      <c r="I3352" s="13"/>
      <c r="J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F3352" s="13"/>
      <c r="AG3352" s="13"/>
      <c r="AH3352" s="13"/>
      <c r="AI3352" s="13"/>
      <c r="AJ3352" s="13"/>
      <c r="AK3352" s="13"/>
      <c r="AL3352" s="13"/>
      <c r="AM3352" s="13"/>
      <c r="AN3352" s="13"/>
      <c r="AO3352" s="13"/>
      <c r="AP3352" s="13"/>
      <c r="AQ3352" s="13"/>
      <c r="AR3352" s="13"/>
      <c r="AS3352" s="13"/>
      <c r="AT3352" s="13"/>
      <c r="AU3352" s="13"/>
      <c r="AV3352" s="13"/>
      <c r="AW3352" s="13"/>
      <c r="AX3352" s="13"/>
    </row>
    <row r="3353" spans="1:50" s="61" customFormat="1" ht="15" x14ac:dyDescent="0.25">
      <c r="A3353" s="57"/>
      <c r="B3353" s="57"/>
      <c r="C3353" s="60"/>
      <c r="D3353" s="13"/>
      <c r="E3353" s="13"/>
      <c r="H3353" s="13"/>
      <c r="I3353" s="13"/>
      <c r="J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F3353" s="13"/>
      <c r="AG3353" s="13"/>
      <c r="AH3353" s="13"/>
      <c r="AI3353" s="13"/>
      <c r="AJ3353" s="13"/>
      <c r="AK3353" s="13"/>
      <c r="AL3353" s="13"/>
      <c r="AM3353" s="13"/>
      <c r="AN3353" s="13"/>
      <c r="AO3353" s="13"/>
      <c r="AP3353" s="13"/>
      <c r="AQ3353" s="13"/>
      <c r="AR3353" s="13"/>
      <c r="AS3353" s="13"/>
      <c r="AT3353" s="13"/>
      <c r="AU3353" s="13"/>
      <c r="AV3353" s="13"/>
      <c r="AW3353" s="13"/>
      <c r="AX3353" s="13"/>
    </row>
    <row r="3354" spans="1:50" s="61" customFormat="1" ht="15" x14ac:dyDescent="0.25">
      <c r="A3354" s="57"/>
      <c r="B3354" s="57"/>
      <c r="C3354" s="60"/>
      <c r="D3354" s="13"/>
      <c r="E3354" s="13"/>
      <c r="H3354" s="13"/>
      <c r="I3354" s="13"/>
      <c r="J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  <c r="AB3354" s="13"/>
      <c r="AC3354" s="13"/>
      <c r="AD3354" s="13"/>
      <c r="AE3354" s="13"/>
      <c r="AF3354" s="13"/>
      <c r="AG3354" s="13"/>
      <c r="AH3354" s="13"/>
      <c r="AI3354" s="13"/>
      <c r="AJ3354" s="13"/>
      <c r="AK3354" s="13"/>
      <c r="AL3354" s="13"/>
      <c r="AM3354" s="13"/>
      <c r="AN3354" s="13"/>
      <c r="AO3354" s="13"/>
      <c r="AP3354" s="13"/>
      <c r="AQ3354" s="13"/>
      <c r="AR3354" s="13"/>
      <c r="AS3354" s="13"/>
      <c r="AT3354" s="13"/>
      <c r="AU3354" s="13"/>
      <c r="AV3354" s="13"/>
      <c r="AW3354" s="13"/>
      <c r="AX3354" s="13"/>
    </row>
    <row r="3355" spans="1:50" s="61" customFormat="1" ht="15" x14ac:dyDescent="0.25">
      <c r="A3355" s="57"/>
      <c r="B3355" s="57"/>
      <c r="C3355" s="60"/>
      <c r="D3355" s="13"/>
      <c r="E3355" s="13"/>
      <c r="H3355" s="13"/>
      <c r="I3355" s="13"/>
      <c r="J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  <c r="AB3355" s="13"/>
      <c r="AC3355" s="13"/>
      <c r="AD3355" s="13"/>
      <c r="AE3355" s="13"/>
      <c r="AF3355" s="13"/>
      <c r="AG3355" s="13"/>
      <c r="AH3355" s="13"/>
      <c r="AI3355" s="13"/>
      <c r="AJ3355" s="13"/>
      <c r="AK3355" s="13"/>
      <c r="AL3355" s="13"/>
      <c r="AM3355" s="13"/>
      <c r="AN3355" s="13"/>
      <c r="AO3355" s="13"/>
      <c r="AP3355" s="13"/>
      <c r="AQ3355" s="13"/>
      <c r="AR3355" s="13"/>
      <c r="AS3355" s="13"/>
      <c r="AT3355" s="13"/>
      <c r="AU3355" s="13"/>
      <c r="AV3355" s="13"/>
      <c r="AW3355" s="13"/>
      <c r="AX3355" s="13"/>
    </row>
    <row r="3356" spans="1:50" s="61" customFormat="1" ht="15" x14ac:dyDescent="0.25">
      <c r="A3356" s="57"/>
      <c r="B3356" s="57"/>
      <c r="C3356" s="60"/>
      <c r="D3356" s="13"/>
      <c r="E3356" s="13"/>
      <c r="H3356" s="13"/>
      <c r="I3356" s="13"/>
      <c r="J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  <c r="AB3356" s="13"/>
      <c r="AC3356" s="13"/>
      <c r="AD3356" s="13"/>
      <c r="AE3356" s="13"/>
      <c r="AF3356" s="13"/>
      <c r="AG3356" s="13"/>
      <c r="AH3356" s="13"/>
      <c r="AI3356" s="13"/>
      <c r="AJ3356" s="13"/>
      <c r="AK3356" s="13"/>
      <c r="AL3356" s="13"/>
      <c r="AM3356" s="13"/>
      <c r="AN3356" s="13"/>
      <c r="AO3356" s="13"/>
      <c r="AP3356" s="13"/>
      <c r="AQ3356" s="13"/>
      <c r="AR3356" s="13"/>
      <c r="AS3356" s="13"/>
      <c r="AT3356" s="13"/>
      <c r="AU3356" s="13"/>
      <c r="AV3356" s="13"/>
      <c r="AW3356" s="13"/>
      <c r="AX3356" s="13"/>
    </row>
    <row r="3357" spans="1:50" s="61" customFormat="1" ht="15" x14ac:dyDescent="0.25">
      <c r="A3357" s="57"/>
      <c r="B3357" s="57"/>
      <c r="C3357" s="60"/>
      <c r="D3357" s="13"/>
      <c r="E3357" s="13"/>
      <c r="H3357" s="13"/>
      <c r="I3357" s="13"/>
      <c r="J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F3357" s="13"/>
      <c r="AG3357" s="13"/>
      <c r="AH3357" s="13"/>
      <c r="AI3357" s="13"/>
      <c r="AJ3357" s="13"/>
      <c r="AK3357" s="13"/>
      <c r="AL3357" s="13"/>
      <c r="AM3357" s="13"/>
      <c r="AN3357" s="13"/>
      <c r="AO3357" s="13"/>
      <c r="AP3357" s="13"/>
      <c r="AQ3357" s="13"/>
      <c r="AR3357" s="13"/>
      <c r="AS3357" s="13"/>
      <c r="AT3357" s="13"/>
      <c r="AU3357" s="13"/>
      <c r="AV3357" s="13"/>
      <c r="AW3357" s="13"/>
      <c r="AX3357" s="13"/>
    </row>
    <row r="3358" spans="1:50" s="61" customFormat="1" ht="15" x14ac:dyDescent="0.25">
      <c r="A3358" s="57"/>
      <c r="B3358" s="57"/>
      <c r="C3358" s="60"/>
      <c r="D3358" s="13"/>
      <c r="E3358" s="13"/>
      <c r="H3358" s="13"/>
      <c r="I3358" s="13"/>
      <c r="J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F3358" s="13"/>
      <c r="AG3358" s="13"/>
      <c r="AH3358" s="13"/>
      <c r="AI3358" s="13"/>
      <c r="AJ3358" s="13"/>
      <c r="AK3358" s="13"/>
      <c r="AL3358" s="13"/>
      <c r="AM3358" s="13"/>
      <c r="AN3358" s="13"/>
      <c r="AO3358" s="13"/>
      <c r="AP3358" s="13"/>
      <c r="AQ3358" s="13"/>
      <c r="AR3358" s="13"/>
      <c r="AS3358" s="13"/>
      <c r="AT3358" s="13"/>
      <c r="AU3358" s="13"/>
      <c r="AV3358" s="13"/>
      <c r="AW3358" s="13"/>
      <c r="AX3358" s="13"/>
    </row>
    <row r="3359" spans="1:50" s="61" customFormat="1" ht="15" x14ac:dyDescent="0.25">
      <c r="A3359" s="57"/>
      <c r="B3359" s="57"/>
      <c r="C3359" s="60"/>
      <c r="D3359" s="13"/>
      <c r="E3359" s="13"/>
      <c r="H3359" s="13"/>
      <c r="I3359" s="13"/>
      <c r="J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F3359" s="13"/>
      <c r="AG3359" s="13"/>
      <c r="AH3359" s="13"/>
      <c r="AI3359" s="13"/>
      <c r="AJ3359" s="13"/>
      <c r="AK3359" s="13"/>
      <c r="AL3359" s="13"/>
      <c r="AM3359" s="13"/>
      <c r="AN3359" s="13"/>
      <c r="AO3359" s="13"/>
      <c r="AP3359" s="13"/>
      <c r="AQ3359" s="13"/>
      <c r="AR3359" s="13"/>
      <c r="AS3359" s="13"/>
      <c r="AT3359" s="13"/>
      <c r="AU3359" s="13"/>
      <c r="AV3359" s="13"/>
      <c r="AW3359" s="13"/>
      <c r="AX3359" s="13"/>
    </row>
    <row r="3360" spans="1:50" s="61" customFormat="1" ht="15" x14ac:dyDescent="0.25">
      <c r="A3360" s="57"/>
      <c r="B3360" s="57"/>
      <c r="C3360" s="60"/>
      <c r="D3360" s="13"/>
      <c r="E3360" s="13"/>
      <c r="H3360" s="13"/>
      <c r="I3360" s="13"/>
      <c r="J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  <c r="AB3360" s="13"/>
      <c r="AC3360" s="13"/>
      <c r="AD3360" s="13"/>
      <c r="AE3360" s="13"/>
      <c r="AF3360" s="13"/>
      <c r="AG3360" s="13"/>
      <c r="AH3360" s="13"/>
      <c r="AI3360" s="13"/>
      <c r="AJ3360" s="13"/>
      <c r="AK3360" s="13"/>
      <c r="AL3360" s="13"/>
      <c r="AM3360" s="13"/>
      <c r="AN3360" s="13"/>
      <c r="AO3360" s="13"/>
      <c r="AP3360" s="13"/>
      <c r="AQ3360" s="13"/>
      <c r="AR3360" s="13"/>
      <c r="AS3360" s="13"/>
      <c r="AT3360" s="13"/>
      <c r="AU3360" s="13"/>
      <c r="AV3360" s="13"/>
      <c r="AW3360" s="13"/>
      <c r="AX3360" s="13"/>
    </row>
    <row r="3361" spans="1:50" s="61" customFormat="1" ht="15" x14ac:dyDescent="0.25">
      <c r="A3361" s="57"/>
      <c r="B3361" s="57"/>
      <c r="C3361" s="60"/>
      <c r="D3361" s="13"/>
      <c r="E3361" s="13"/>
      <c r="H3361" s="13"/>
      <c r="I3361" s="13"/>
      <c r="J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F3361" s="13"/>
      <c r="AG3361" s="13"/>
      <c r="AH3361" s="13"/>
      <c r="AI3361" s="13"/>
      <c r="AJ3361" s="13"/>
      <c r="AK3361" s="13"/>
      <c r="AL3361" s="13"/>
      <c r="AM3361" s="13"/>
      <c r="AN3361" s="13"/>
      <c r="AO3361" s="13"/>
      <c r="AP3361" s="13"/>
      <c r="AQ3361" s="13"/>
      <c r="AR3361" s="13"/>
      <c r="AS3361" s="13"/>
      <c r="AT3361" s="13"/>
      <c r="AU3361" s="13"/>
      <c r="AV3361" s="13"/>
      <c r="AW3361" s="13"/>
      <c r="AX3361" s="13"/>
    </row>
    <row r="3362" spans="1:50" s="61" customFormat="1" ht="15" x14ac:dyDescent="0.25">
      <c r="A3362" s="57"/>
      <c r="B3362" s="57"/>
      <c r="C3362" s="60"/>
      <c r="D3362" s="13"/>
      <c r="E3362" s="13"/>
      <c r="H3362" s="13"/>
      <c r="I3362" s="13"/>
      <c r="J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  <c r="AB3362" s="13"/>
      <c r="AC3362" s="13"/>
      <c r="AD3362" s="13"/>
      <c r="AE3362" s="13"/>
      <c r="AF3362" s="13"/>
      <c r="AG3362" s="13"/>
      <c r="AH3362" s="13"/>
      <c r="AI3362" s="13"/>
      <c r="AJ3362" s="13"/>
      <c r="AK3362" s="13"/>
      <c r="AL3362" s="13"/>
      <c r="AM3362" s="13"/>
      <c r="AN3362" s="13"/>
      <c r="AO3362" s="13"/>
      <c r="AP3362" s="13"/>
      <c r="AQ3362" s="13"/>
      <c r="AR3362" s="13"/>
      <c r="AS3362" s="13"/>
      <c r="AT3362" s="13"/>
      <c r="AU3362" s="13"/>
      <c r="AV3362" s="13"/>
      <c r="AW3362" s="13"/>
      <c r="AX3362" s="13"/>
    </row>
    <row r="3363" spans="1:50" s="61" customFormat="1" ht="15" x14ac:dyDescent="0.25">
      <c r="A3363" s="57"/>
      <c r="B3363" s="57"/>
      <c r="C3363" s="60"/>
      <c r="D3363" s="13"/>
      <c r="E3363" s="13"/>
      <c r="H3363" s="13"/>
      <c r="I3363" s="13"/>
      <c r="J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  <c r="AB3363" s="13"/>
      <c r="AC3363" s="13"/>
      <c r="AD3363" s="13"/>
      <c r="AE3363" s="13"/>
      <c r="AF3363" s="13"/>
      <c r="AG3363" s="13"/>
      <c r="AH3363" s="13"/>
      <c r="AI3363" s="13"/>
      <c r="AJ3363" s="13"/>
      <c r="AK3363" s="13"/>
      <c r="AL3363" s="13"/>
      <c r="AM3363" s="13"/>
      <c r="AN3363" s="13"/>
      <c r="AO3363" s="13"/>
      <c r="AP3363" s="13"/>
      <c r="AQ3363" s="13"/>
      <c r="AR3363" s="13"/>
      <c r="AS3363" s="13"/>
      <c r="AT3363" s="13"/>
      <c r="AU3363" s="13"/>
      <c r="AV3363" s="13"/>
      <c r="AW3363" s="13"/>
      <c r="AX3363" s="13"/>
    </row>
    <row r="3364" spans="1:50" s="61" customFormat="1" ht="15" x14ac:dyDescent="0.25">
      <c r="A3364" s="57"/>
      <c r="B3364" s="57"/>
      <c r="C3364" s="60"/>
      <c r="D3364" s="13"/>
      <c r="E3364" s="13"/>
      <c r="H3364" s="13"/>
      <c r="I3364" s="13"/>
      <c r="J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  <c r="AB3364" s="13"/>
      <c r="AC3364" s="13"/>
      <c r="AD3364" s="13"/>
      <c r="AE3364" s="13"/>
      <c r="AF3364" s="13"/>
      <c r="AG3364" s="13"/>
      <c r="AH3364" s="13"/>
      <c r="AI3364" s="13"/>
      <c r="AJ3364" s="13"/>
      <c r="AK3364" s="13"/>
      <c r="AL3364" s="13"/>
      <c r="AM3364" s="13"/>
      <c r="AN3364" s="13"/>
      <c r="AO3364" s="13"/>
      <c r="AP3364" s="13"/>
      <c r="AQ3364" s="13"/>
      <c r="AR3364" s="13"/>
      <c r="AS3364" s="13"/>
      <c r="AT3364" s="13"/>
      <c r="AU3364" s="13"/>
      <c r="AV3364" s="13"/>
      <c r="AW3364" s="13"/>
      <c r="AX3364" s="13"/>
    </row>
    <row r="3365" spans="1:50" s="61" customFormat="1" ht="15" x14ac:dyDescent="0.25">
      <c r="A3365" s="57"/>
      <c r="B3365" s="57"/>
      <c r="C3365" s="60"/>
      <c r="D3365" s="13"/>
      <c r="E3365" s="13"/>
      <c r="H3365" s="13"/>
      <c r="I3365" s="13"/>
      <c r="J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F3365" s="13"/>
      <c r="AG3365" s="13"/>
      <c r="AH3365" s="13"/>
      <c r="AI3365" s="13"/>
      <c r="AJ3365" s="13"/>
      <c r="AK3365" s="13"/>
      <c r="AL3365" s="13"/>
      <c r="AM3365" s="13"/>
      <c r="AN3365" s="13"/>
      <c r="AO3365" s="13"/>
      <c r="AP3365" s="13"/>
      <c r="AQ3365" s="13"/>
      <c r="AR3365" s="13"/>
      <c r="AS3365" s="13"/>
      <c r="AT3365" s="13"/>
      <c r="AU3365" s="13"/>
      <c r="AV3365" s="13"/>
      <c r="AW3365" s="13"/>
      <c r="AX3365" s="13"/>
    </row>
    <row r="3366" spans="1:50" s="61" customFormat="1" ht="15" x14ac:dyDescent="0.25">
      <c r="A3366" s="57"/>
      <c r="B3366" s="57"/>
      <c r="C3366" s="60"/>
      <c r="D3366" s="13"/>
      <c r="E3366" s="13"/>
      <c r="H3366" s="13"/>
      <c r="I3366" s="13"/>
      <c r="J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F3366" s="13"/>
      <c r="AG3366" s="13"/>
      <c r="AH3366" s="13"/>
      <c r="AI3366" s="13"/>
      <c r="AJ3366" s="13"/>
      <c r="AK3366" s="13"/>
      <c r="AL3366" s="13"/>
      <c r="AM3366" s="13"/>
      <c r="AN3366" s="13"/>
      <c r="AO3366" s="13"/>
      <c r="AP3366" s="13"/>
      <c r="AQ3366" s="13"/>
      <c r="AR3366" s="13"/>
      <c r="AS3366" s="13"/>
      <c r="AT3366" s="13"/>
      <c r="AU3366" s="13"/>
      <c r="AV3366" s="13"/>
      <c r="AW3366" s="13"/>
      <c r="AX3366" s="13"/>
    </row>
    <row r="3367" spans="1:50" s="61" customFormat="1" ht="15" x14ac:dyDescent="0.25">
      <c r="A3367" s="57"/>
      <c r="B3367" s="57"/>
      <c r="C3367" s="60"/>
      <c r="D3367" s="13"/>
      <c r="E3367" s="13"/>
      <c r="H3367" s="13"/>
      <c r="I3367" s="13"/>
      <c r="J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F3367" s="13"/>
      <c r="AG3367" s="13"/>
      <c r="AH3367" s="13"/>
      <c r="AI3367" s="13"/>
      <c r="AJ3367" s="13"/>
      <c r="AK3367" s="13"/>
      <c r="AL3367" s="13"/>
      <c r="AM3367" s="13"/>
      <c r="AN3367" s="13"/>
      <c r="AO3367" s="13"/>
      <c r="AP3367" s="13"/>
      <c r="AQ3367" s="13"/>
      <c r="AR3367" s="13"/>
      <c r="AS3367" s="13"/>
      <c r="AT3367" s="13"/>
      <c r="AU3367" s="13"/>
      <c r="AV3367" s="13"/>
      <c r="AW3367" s="13"/>
      <c r="AX3367" s="13"/>
    </row>
    <row r="3368" spans="1:50" s="61" customFormat="1" ht="15" x14ac:dyDescent="0.25">
      <c r="A3368" s="57"/>
      <c r="B3368" s="57"/>
      <c r="C3368" s="60"/>
      <c r="D3368" s="13"/>
      <c r="E3368" s="13"/>
      <c r="H3368" s="13"/>
      <c r="I3368" s="13"/>
      <c r="J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F3368" s="13"/>
      <c r="AG3368" s="13"/>
      <c r="AH3368" s="13"/>
      <c r="AI3368" s="13"/>
      <c r="AJ3368" s="13"/>
      <c r="AK3368" s="13"/>
      <c r="AL3368" s="13"/>
      <c r="AM3368" s="13"/>
      <c r="AN3368" s="13"/>
      <c r="AO3368" s="13"/>
      <c r="AP3368" s="13"/>
      <c r="AQ3368" s="13"/>
      <c r="AR3368" s="13"/>
      <c r="AS3368" s="13"/>
      <c r="AT3368" s="13"/>
      <c r="AU3368" s="13"/>
      <c r="AV3368" s="13"/>
      <c r="AW3368" s="13"/>
      <c r="AX3368" s="13"/>
    </row>
    <row r="3369" spans="1:50" s="61" customFormat="1" ht="15" x14ac:dyDescent="0.25">
      <c r="A3369" s="57"/>
      <c r="B3369" s="57"/>
      <c r="C3369" s="60"/>
      <c r="D3369" s="13"/>
      <c r="E3369" s="13"/>
      <c r="H3369" s="13"/>
      <c r="I3369" s="13"/>
      <c r="J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F3369" s="13"/>
      <c r="AG3369" s="13"/>
      <c r="AH3369" s="13"/>
      <c r="AI3369" s="13"/>
      <c r="AJ3369" s="13"/>
      <c r="AK3369" s="13"/>
      <c r="AL3369" s="13"/>
      <c r="AM3369" s="13"/>
      <c r="AN3369" s="13"/>
      <c r="AO3369" s="13"/>
      <c r="AP3369" s="13"/>
      <c r="AQ3369" s="13"/>
      <c r="AR3369" s="13"/>
      <c r="AS3369" s="13"/>
      <c r="AT3369" s="13"/>
      <c r="AU3369" s="13"/>
      <c r="AV3369" s="13"/>
      <c r="AW3369" s="13"/>
      <c r="AX3369" s="13"/>
    </row>
    <row r="3370" spans="1:50" s="61" customFormat="1" ht="15" x14ac:dyDescent="0.25">
      <c r="A3370" s="57"/>
      <c r="B3370" s="57"/>
      <c r="C3370" s="60"/>
      <c r="D3370" s="13"/>
      <c r="E3370" s="13"/>
      <c r="H3370" s="13"/>
      <c r="I3370" s="13"/>
      <c r="J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  <c r="AB3370" s="13"/>
      <c r="AC3370" s="13"/>
      <c r="AD3370" s="13"/>
      <c r="AE3370" s="13"/>
      <c r="AF3370" s="13"/>
      <c r="AG3370" s="13"/>
      <c r="AH3370" s="13"/>
      <c r="AI3370" s="13"/>
      <c r="AJ3370" s="13"/>
      <c r="AK3370" s="13"/>
      <c r="AL3370" s="13"/>
      <c r="AM3370" s="13"/>
      <c r="AN3370" s="13"/>
      <c r="AO3370" s="13"/>
      <c r="AP3370" s="13"/>
      <c r="AQ3370" s="13"/>
      <c r="AR3370" s="13"/>
      <c r="AS3370" s="13"/>
      <c r="AT3370" s="13"/>
      <c r="AU3370" s="13"/>
      <c r="AV3370" s="13"/>
      <c r="AW3370" s="13"/>
      <c r="AX3370" s="13"/>
    </row>
    <row r="3371" spans="1:50" s="61" customFormat="1" ht="15" x14ac:dyDescent="0.25">
      <c r="A3371" s="57"/>
      <c r="B3371" s="57"/>
      <c r="C3371" s="60"/>
      <c r="D3371" s="13"/>
      <c r="E3371" s="13"/>
      <c r="H3371" s="13"/>
      <c r="I3371" s="13"/>
      <c r="J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  <c r="AB3371" s="13"/>
      <c r="AC3371" s="13"/>
      <c r="AD3371" s="13"/>
      <c r="AE3371" s="13"/>
      <c r="AF3371" s="13"/>
      <c r="AG3371" s="13"/>
      <c r="AH3371" s="13"/>
      <c r="AI3371" s="13"/>
      <c r="AJ3371" s="13"/>
      <c r="AK3371" s="13"/>
      <c r="AL3371" s="13"/>
      <c r="AM3371" s="13"/>
      <c r="AN3371" s="13"/>
      <c r="AO3371" s="13"/>
      <c r="AP3371" s="13"/>
      <c r="AQ3371" s="13"/>
      <c r="AR3371" s="13"/>
      <c r="AS3371" s="13"/>
      <c r="AT3371" s="13"/>
      <c r="AU3371" s="13"/>
      <c r="AV3371" s="13"/>
      <c r="AW3371" s="13"/>
      <c r="AX3371" s="13"/>
    </row>
    <row r="3372" spans="1:50" s="61" customFormat="1" ht="15" x14ac:dyDescent="0.25">
      <c r="A3372" s="57"/>
      <c r="B3372" s="57"/>
      <c r="C3372" s="60"/>
      <c r="D3372" s="13"/>
      <c r="E3372" s="13"/>
      <c r="H3372" s="13"/>
      <c r="I3372" s="13"/>
      <c r="J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  <c r="AB3372" s="13"/>
      <c r="AC3372" s="13"/>
      <c r="AD3372" s="13"/>
      <c r="AE3372" s="13"/>
      <c r="AF3372" s="13"/>
      <c r="AG3372" s="13"/>
      <c r="AH3372" s="13"/>
      <c r="AI3372" s="13"/>
      <c r="AJ3372" s="13"/>
      <c r="AK3372" s="13"/>
      <c r="AL3372" s="13"/>
      <c r="AM3372" s="13"/>
      <c r="AN3372" s="13"/>
      <c r="AO3372" s="13"/>
      <c r="AP3372" s="13"/>
      <c r="AQ3372" s="13"/>
      <c r="AR3372" s="13"/>
      <c r="AS3372" s="13"/>
      <c r="AT3372" s="13"/>
      <c r="AU3372" s="13"/>
      <c r="AV3372" s="13"/>
      <c r="AW3372" s="13"/>
      <c r="AX3372" s="13"/>
    </row>
    <row r="3373" spans="1:50" s="61" customFormat="1" ht="15" x14ac:dyDescent="0.25">
      <c r="A3373" s="57"/>
      <c r="B3373" s="57"/>
      <c r="C3373" s="60"/>
      <c r="D3373" s="13"/>
      <c r="E3373" s="13"/>
      <c r="H3373" s="13"/>
      <c r="I3373" s="13"/>
      <c r="J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  <c r="AB3373" s="13"/>
      <c r="AC3373" s="13"/>
      <c r="AD3373" s="13"/>
      <c r="AE3373" s="13"/>
      <c r="AF3373" s="13"/>
      <c r="AG3373" s="13"/>
      <c r="AH3373" s="13"/>
      <c r="AI3373" s="13"/>
      <c r="AJ3373" s="13"/>
      <c r="AK3373" s="13"/>
      <c r="AL3373" s="13"/>
      <c r="AM3373" s="13"/>
      <c r="AN3373" s="13"/>
      <c r="AO3373" s="13"/>
      <c r="AP3373" s="13"/>
      <c r="AQ3373" s="13"/>
      <c r="AR3373" s="13"/>
      <c r="AS3373" s="13"/>
      <c r="AT3373" s="13"/>
      <c r="AU3373" s="13"/>
      <c r="AV3373" s="13"/>
      <c r="AW3373" s="13"/>
      <c r="AX3373" s="13"/>
    </row>
    <row r="3374" spans="1:50" s="61" customFormat="1" ht="15" x14ac:dyDescent="0.25">
      <c r="A3374" s="57"/>
      <c r="B3374" s="57"/>
      <c r="C3374" s="60"/>
      <c r="D3374" s="13"/>
      <c r="E3374" s="13"/>
      <c r="H3374" s="13"/>
      <c r="I3374" s="13"/>
      <c r="J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  <c r="AB3374" s="13"/>
      <c r="AC3374" s="13"/>
      <c r="AD3374" s="13"/>
      <c r="AE3374" s="13"/>
      <c r="AF3374" s="13"/>
      <c r="AG3374" s="13"/>
      <c r="AH3374" s="13"/>
      <c r="AI3374" s="13"/>
      <c r="AJ3374" s="13"/>
      <c r="AK3374" s="13"/>
      <c r="AL3374" s="13"/>
      <c r="AM3374" s="13"/>
      <c r="AN3374" s="13"/>
      <c r="AO3374" s="13"/>
      <c r="AP3374" s="13"/>
      <c r="AQ3374" s="13"/>
      <c r="AR3374" s="13"/>
      <c r="AS3374" s="13"/>
      <c r="AT3374" s="13"/>
      <c r="AU3374" s="13"/>
      <c r="AV3374" s="13"/>
      <c r="AW3374" s="13"/>
      <c r="AX3374" s="13"/>
    </row>
    <row r="3375" spans="1:50" s="61" customFormat="1" ht="15" x14ac:dyDescent="0.25">
      <c r="A3375" s="57"/>
      <c r="B3375" s="57"/>
      <c r="C3375" s="60"/>
      <c r="D3375" s="13"/>
      <c r="E3375" s="13"/>
      <c r="H3375" s="13"/>
      <c r="I3375" s="13"/>
      <c r="J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F3375" s="13"/>
      <c r="AG3375" s="13"/>
      <c r="AH3375" s="13"/>
      <c r="AI3375" s="13"/>
      <c r="AJ3375" s="13"/>
      <c r="AK3375" s="13"/>
      <c r="AL3375" s="13"/>
      <c r="AM3375" s="13"/>
      <c r="AN3375" s="13"/>
      <c r="AO3375" s="13"/>
      <c r="AP3375" s="13"/>
      <c r="AQ3375" s="13"/>
      <c r="AR3375" s="13"/>
      <c r="AS3375" s="13"/>
      <c r="AT3375" s="13"/>
      <c r="AU3375" s="13"/>
      <c r="AV3375" s="13"/>
      <c r="AW3375" s="13"/>
      <c r="AX3375" s="13"/>
    </row>
    <row r="3376" spans="1:50" s="61" customFormat="1" ht="15" x14ac:dyDescent="0.25">
      <c r="A3376" s="57"/>
      <c r="B3376" s="57"/>
      <c r="C3376" s="60"/>
      <c r="D3376" s="13"/>
      <c r="E3376" s="13"/>
      <c r="H3376" s="13"/>
      <c r="I3376" s="13"/>
      <c r="J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F3376" s="13"/>
      <c r="AG3376" s="13"/>
      <c r="AH3376" s="13"/>
      <c r="AI3376" s="13"/>
      <c r="AJ3376" s="13"/>
      <c r="AK3376" s="13"/>
      <c r="AL3376" s="13"/>
      <c r="AM3376" s="13"/>
      <c r="AN3376" s="13"/>
      <c r="AO3376" s="13"/>
      <c r="AP3376" s="13"/>
      <c r="AQ3376" s="13"/>
      <c r="AR3376" s="13"/>
      <c r="AS3376" s="13"/>
      <c r="AT3376" s="13"/>
      <c r="AU3376" s="13"/>
      <c r="AV3376" s="13"/>
      <c r="AW3376" s="13"/>
      <c r="AX3376" s="13"/>
    </row>
    <row r="3377" spans="1:50" s="61" customFormat="1" ht="15" x14ac:dyDescent="0.25">
      <c r="A3377" s="57"/>
      <c r="B3377" s="57"/>
      <c r="C3377" s="60"/>
      <c r="D3377" s="13"/>
      <c r="E3377" s="13"/>
      <c r="H3377" s="13"/>
      <c r="I3377" s="13"/>
      <c r="J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F3377" s="13"/>
      <c r="AG3377" s="13"/>
      <c r="AH3377" s="13"/>
      <c r="AI3377" s="13"/>
      <c r="AJ3377" s="13"/>
      <c r="AK3377" s="13"/>
      <c r="AL3377" s="13"/>
      <c r="AM3377" s="13"/>
      <c r="AN3377" s="13"/>
      <c r="AO3377" s="13"/>
      <c r="AP3377" s="13"/>
      <c r="AQ3377" s="13"/>
      <c r="AR3377" s="13"/>
      <c r="AS3377" s="13"/>
      <c r="AT3377" s="13"/>
      <c r="AU3377" s="13"/>
      <c r="AV3377" s="13"/>
      <c r="AW3377" s="13"/>
      <c r="AX3377" s="13"/>
    </row>
    <row r="3378" spans="1:50" s="61" customFormat="1" ht="15" x14ac:dyDescent="0.25">
      <c r="A3378" s="57"/>
      <c r="B3378" s="57"/>
      <c r="C3378" s="60"/>
      <c r="D3378" s="13"/>
      <c r="E3378" s="13"/>
      <c r="H3378" s="13"/>
      <c r="I3378" s="13"/>
      <c r="J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  <c r="AB3378" s="13"/>
      <c r="AC3378" s="13"/>
      <c r="AD3378" s="13"/>
      <c r="AE3378" s="13"/>
      <c r="AF3378" s="13"/>
      <c r="AG3378" s="13"/>
      <c r="AH3378" s="13"/>
      <c r="AI3378" s="13"/>
      <c r="AJ3378" s="13"/>
      <c r="AK3378" s="13"/>
      <c r="AL3378" s="13"/>
      <c r="AM3378" s="13"/>
      <c r="AN3378" s="13"/>
      <c r="AO3378" s="13"/>
      <c r="AP3378" s="13"/>
      <c r="AQ3378" s="13"/>
      <c r="AR3378" s="13"/>
      <c r="AS3378" s="13"/>
      <c r="AT3378" s="13"/>
      <c r="AU3378" s="13"/>
      <c r="AV3378" s="13"/>
      <c r="AW3378" s="13"/>
      <c r="AX3378" s="13"/>
    </row>
    <row r="3379" spans="1:50" s="61" customFormat="1" ht="15" x14ac:dyDescent="0.25">
      <c r="A3379" s="57"/>
      <c r="B3379" s="57"/>
      <c r="C3379" s="60"/>
      <c r="D3379" s="13"/>
      <c r="E3379" s="13"/>
      <c r="H3379" s="13"/>
      <c r="I3379" s="13"/>
      <c r="J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F3379" s="13"/>
      <c r="AG3379" s="13"/>
      <c r="AH3379" s="13"/>
      <c r="AI3379" s="13"/>
      <c r="AJ3379" s="13"/>
      <c r="AK3379" s="13"/>
      <c r="AL3379" s="13"/>
      <c r="AM3379" s="13"/>
      <c r="AN3379" s="13"/>
      <c r="AO3379" s="13"/>
      <c r="AP3379" s="13"/>
      <c r="AQ3379" s="13"/>
      <c r="AR3379" s="13"/>
      <c r="AS3379" s="13"/>
      <c r="AT3379" s="13"/>
      <c r="AU3379" s="13"/>
      <c r="AV3379" s="13"/>
      <c r="AW3379" s="13"/>
      <c r="AX3379" s="13"/>
    </row>
    <row r="3380" spans="1:50" s="61" customFormat="1" ht="15" x14ac:dyDescent="0.25">
      <c r="A3380" s="57"/>
      <c r="B3380" s="57"/>
      <c r="C3380" s="60"/>
      <c r="D3380" s="13"/>
      <c r="E3380" s="13"/>
      <c r="H3380" s="13"/>
      <c r="I3380" s="13"/>
      <c r="J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F3380" s="13"/>
      <c r="AG3380" s="13"/>
      <c r="AH3380" s="13"/>
      <c r="AI3380" s="13"/>
      <c r="AJ3380" s="13"/>
      <c r="AK3380" s="13"/>
      <c r="AL3380" s="13"/>
      <c r="AM3380" s="13"/>
      <c r="AN3380" s="13"/>
      <c r="AO3380" s="13"/>
      <c r="AP3380" s="13"/>
      <c r="AQ3380" s="13"/>
      <c r="AR3380" s="13"/>
      <c r="AS3380" s="13"/>
      <c r="AT3380" s="13"/>
      <c r="AU3380" s="13"/>
      <c r="AV3380" s="13"/>
      <c r="AW3380" s="13"/>
      <c r="AX3380" s="13"/>
    </row>
    <row r="3381" spans="1:50" s="61" customFormat="1" ht="15" x14ac:dyDescent="0.25">
      <c r="A3381" s="57"/>
      <c r="B3381" s="57"/>
      <c r="C3381" s="60"/>
      <c r="D3381" s="13"/>
      <c r="E3381" s="13"/>
      <c r="H3381" s="13"/>
      <c r="I3381" s="13"/>
      <c r="J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F3381" s="13"/>
      <c r="AG3381" s="13"/>
      <c r="AH3381" s="13"/>
      <c r="AI3381" s="13"/>
      <c r="AJ3381" s="13"/>
      <c r="AK3381" s="13"/>
      <c r="AL3381" s="13"/>
      <c r="AM3381" s="13"/>
      <c r="AN3381" s="13"/>
      <c r="AO3381" s="13"/>
      <c r="AP3381" s="13"/>
      <c r="AQ3381" s="13"/>
      <c r="AR3381" s="13"/>
      <c r="AS3381" s="13"/>
      <c r="AT3381" s="13"/>
      <c r="AU3381" s="13"/>
      <c r="AV3381" s="13"/>
      <c r="AW3381" s="13"/>
      <c r="AX3381" s="13"/>
    </row>
    <row r="3382" spans="1:50" s="61" customFormat="1" ht="15" x14ac:dyDescent="0.25">
      <c r="A3382" s="57"/>
      <c r="B3382" s="57"/>
      <c r="C3382" s="60"/>
      <c r="D3382" s="13"/>
      <c r="E3382" s="13"/>
      <c r="H3382" s="13"/>
      <c r="I3382" s="13"/>
      <c r="J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  <c r="AB3382" s="13"/>
      <c r="AC3382" s="13"/>
      <c r="AD3382" s="13"/>
      <c r="AE3382" s="13"/>
      <c r="AF3382" s="13"/>
      <c r="AG3382" s="13"/>
      <c r="AH3382" s="13"/>
      <c r="AI3382" s="13"/>
      <c r="AJ3382" s="13"/>
      <c r="AK3382" s="13"/>
      <c r="AL3382" s="13"/>
      <c r="AM3382" s="13"/>
      <c r="AN3382" s="13"/>
      <c r="AO3382" s="13"/>
      <c r="AP3382" s="13"/>
      <c r="AQ3382" s="13"/>
      <c r="AR3382" s="13"/>
      <c r="AS3382" s="13"/>
      <c r="AT3382" s="13"/>
      <c r="AU3382" s="13"/>
      <c r="AV3382" s="13"/>
      <c r="AW3382" s="13"/>
      <c r="AX3382" s="13"/>
    </row>
    <row r="3383" spans="1:50" s="61" customFormat="1" ht="15" x14ac:dyDescent="0.25">
      <c r="A3383" s="57"/>
      <c r="B3383" s="57"/>
      <c r="C3383" s="60"/>
      <c r="D3383" s="13"/>
      <c r="E3383" s="13"/>
      <c r="H3383" s="13"/>
      <c r="I3383" s="13"/>
      <c r="J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  <c r="AB3383" s="13"/>
      <c r="AC3383" s="13"/>
      <c r="AD3383" s="13"/>
      <c r="AE3383" s="13"/>
      <c r="AF3383" s="13"/>
      <c r="AG3383" s="13"/>
      <c r="AH3383" s="13"/>
      <c r="AI3383" s="13"/>
      <c r="AJ3383" s="13"/>
      <c r="AK3383" s="13"/>
      <c r="AL3383" s="13"/>
      <c r="AM3383" s="13"/>
      <c r="AN3383" s="13"/>
      <c r="AO3383" s="13"/>
      <c r="AP3383" s="13"/>
      <c r="AQ3383" s="13"/>
      <c r="AR3383" s="13"/>
      <c r="AS3383" s="13"/>
      <c r="AT3383" s="13"/>
      <c r="AU3383" s="13"/>
      <c r="AV3383" s="13"/>
      <c r="AW3383" s="13"/>
      <c r="AX3383" s="13"/>
    </row>
    <row r="3384" spans="1:50" s="61" customFormat="1" ht="15" x14ac:dyDescent="0.25">
      <c r="A3384" s="57"/>
      <c r="B3384" s="57"/>
      <c r="C3384" s="60"/>
      <c r="D3384" s="13"/>
      <c r="E3384" s="13"/>
      <c r="H3384" s="13"/>
      <c r="I3384" s="13"/>
      <c r="J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F3384" s="13"/>
      <c r="AG3384" s="13"/>
      <c r="AH3384" s="13"/>
      <c r="AI3384" s="13"/>
      <c r="AJ3384" s="13"/>
      <c r="AK3384" s="13"/>
      <c r="AL3384" s="13"/>
      <c r="AM3384" s="13"/>
      <c r="AN3384" s="13"/>
      <c r="AO3384" s="13"/>
      <c r="AP3384" s="13"/>
      <c r="AQ3384" s="13"/>
      <c r="AR3384" s="13"/>
      <c r="AS3384" s="13"/>
      <c r="AT3384" s="13"/>
      <c r="AU3384" s="13"/>
      <c r="AV3384" s="13"/>
      <c r="AW3384" s="13"/>
      <c r="AX3384" s="13"/>
    </row>
    <row r="3385" spans="1:50" s="61" customFormat="1" ht="15" x14ac:dyDescent="0.25">
      <c r="A3385" s="57"/>
      <c r="B3385" s="57"/>
      <c r="C3385" s="60"/>
      <c r="D3385" s="13"/>
      <c r="E3385" s="13"/>
      <c r="H3385" s="13"/>
      <c r="I3385" s="13"/>
      <c r="J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F3385" s="13"/>
      <c r="AG3385" s="13"/>
      <c r="AH3385" s="13"/>
      <c r="AI3385" s="13"/>
      <c r="AJ3385" s="13"/>
      <c r="AK3385" s="13"/>
      <c r="AL3385" s="13"/>
      <c r="AM3385" s="13"/>
      <c r="AN3385" s="13"/>
      <c r="AO3385" s="13"/>
      <c r="AP3385" s="13"/>
      <c r="AQ3385" s="13"/>
      <c r="AR3385" s="13"/>
      <c r="AS3385" s="13"/>
      <c r="AT3385" s="13"/>
      <c r="AU3385" s="13"/>
      <c r="AV3385" s="13"/>
      <c r="AW3385" s="13"/>
      <c r="AX3385" s="13"/>
    </row>
    <row r="3386" spans="1:50" s="61" customFormat="1" ht="15" x14ac:dyDescent="0.25">
      <c r="A3386" s="57"/>
      <c r="B3386" s="57"/>
      <c r="C3386" s="60"/>
      <c r="D3386" s="13"/>
      <c r="E3386" s="13"/>
      <c r="H3386" s="13"/>
      <c r="I3386" s="13"/>
      <c r="J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F3386" s="13"/>
      <c r="AG3386" s="13"/>
      <c r="AH3386" s="13"/>
      <c r="AI3386" s="13"/>
      <c r="AJ3386" s="13"/>
      <c r="AK3386" s="13"/>
      <c r="AL3386" s="13"/>
      <c r="AM3386" s="13"/>
      <c r="AN3386" s="13"/>
      <c r="AO3386" s="13"/>
      <c r="AP3386" s="13"/>
      <c r="AQ3386" s="13"/>
      <c r="AR3386" s="13"/>
      <c r="AS3386" s="13"/>
      <c r="AT3386" s="13"/>
      <c r="AU3386" s="13"/>
      <c r="AV3386" s="13"/>
      <c r="AW3386" s="13"/>
      <c r="AX3386" s="13"/>
    </row>
    <row r="3387" spans="1:50" s="61" customFormat="1" ht="15" x14ac:dyDescent="0.25">
      <c r="A3387" s="57"/>
      <c r="B3387" s="57"/>
      <c r="C3387" s="60"/>
      <c r="D3387" s="13"/>
      <c r="E3387" s="13"/>
      <c r="H3387" s="13"/>
      <c r="I3387" s="13"/>
      <c r="J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F3387" s="13"/>
      <c r="AG3387" s="13"/>
      <c r="AH3387" s="13"/>
      <c r="AI3387" s="13"/>
      <c r="AJ3387" s="13"/>
      <c r="AK3387" s="13"/>
      <c r="AL3387" s="13"/>
      <c r="AM3387" s="13"/>
      <c r="AN3387" s="13"/>
      <c r="AO3387" s="13"/>
      <c r="AP3387" s="13"/>
      <c r="AQ3387" s="13"/>
      <c r="AR3387" s="13"/>
      <c r="AS3387" s="13"/>
      <c r="AT3387" s="13"/>
      <c r="AU3387" s="13"/>
      <c r="AV3387" s="13"/>
      <c r="AW3387" s="13"/>
      <c r="AX3387" s="13"/>
    </row>
    <row r="3388" spans="1:50" s="61" customFormat="1" ht="15" x14ac:dyDescent="0.25">
      <c r="A3388" s="57"/>
      <c r="B3388" s="57"/>
      <c r="C3388" s="60"/>
      <c r="D3388" s="13"/>
      <c r="E3388" s="13"/>
      <c r="H3388" s="13"/>
      <c r="I3388" s="13"/>
      <c r="J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  <c r="AB3388" s="13"/>
      <c r="AC3388" s="13"/>
      <c r="AD3388" s="13"/>
      <c r="AE3388" s="13"/>
      <c r="AF3388" s="13"/>
      <c r="AG3388" s="13"/>
      <c r="AH3388" s="13"/>
      <c r="AI3388" s="13"/>
      <c r="AJ3388" s="13"/>
      <c r="AK3388" s="13"/>
      <c r="AL3388" s="13"/>
      <c r="AM3388" s="13"/>
      <c r="AN3388" s="13"/>
      <c r="AO3388" s="13"/>
      <c r="AP3388" s="13"/>
      <c r="AQ3388" s="13"/>
      <c r="AR3388" s="13"/>
      <c r="AS3388" s="13"/>
      <c r="AT3388" s="13"/>
      <c r="AU3388" s="13"/>
      <c r="AV3388" s="13"/>
      <c r="AW3388" s="13"/>
      <c r="AX3388" s="13"/>
    </row>
    <row r="3389" spans="1:50" s="61" customFormat="1" ht="15" x14ac:dyDescent="0.25">
      <c r="A3389" s="57"/>
      <c r="B3389" s="57"/>
      <c r="C3389" s="60"/>
      <c r="D3389" s="13"/>
      <c r="E3389" s="13"/>
      <c r="H3389" s="13"/>
      <c r="I3389" s="13"/>
      <c r="J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  <c r="AB3389" s="13"/>
      <c r="AC3389" s="13"/>
      <c r="AD3389" s="13"/>
      <c r="AE3389" s="13"/>
      <c r="AF3389" s="13"/>
      <c r="AG3389" s="13"/>
      <c r="AH3389" s="13"/>
      <c r="AI3389" s="13"/>
      <c r="AJ3389" s="13"/>
      <c r="AK3389" s="13"/>
      <c r="AL3389" s="13"/>
      <c r="AM3389" s="13"/>
      <c r="AN3389" s="13"/>
      <c r="AO3389" s="13"/>
      <c r="AP3389" s="13"/>
      <c r="AQ3389" s="13"/>
      <c r="AR3389" s="13"/>
      <c r="AS3389" s="13"/>
      <c r="AT3389" s="13"/>
      <c r="AU3389" s="13"/>
      <c r="AV3389" s="13"/>
      <c r="AW3389" s="13"/>
      <c r="AX3389" s="13"/>
    </row>
    <row r="3390" spans="1:50" s="61" customFormat="1" ht="15" x14ac:dyDescent="0.25">
      <c r="A3390" s="57"/>
      <c r="B3390" s="57"/>
      <c r="C3390" s="60"/>
      <c r="D3390" s="13"/>
      <c r="E3390" s="13"/>
      <c r="H3390" s="13"/>
      <c r="I3390" s="13"/>
      <c r="J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F3390" s="13"/>
      <c r="AG3390" s="13"/>
      <c r="AH3390" s="13"/>
      <c r="AI3390" s="13"/>
      <c r="AJ3390" s="13"/>
      <c r="AK3390" s="13"/>
      <c r="AL3390" s="13"/>
      <c r="AM3390" s="13"/>
      <c r="AN3390" s="13"/>
      <c r="AO3390" s="13"/>
      <c r="AP3390" s="13"/>
      <c r="AQ3390" s="13"/>
      <c r="AR3390" s="13"/>
      <c r="AS3390" s="13"/>
      <c r="AT3390" s="13"/>
      <c r="AU3390" s="13"/>
      <c r="AV3390" s="13"/>
      <c r="AW3390" s="13"/>
      <c r="AX3390" s="13"/>
    </row>
    <row r="3391" spans="1:50" s="61" customFormat="1" ht="15" x14ac:dyDescent="0.25">
      <c r="A3391" s="57"/>
      <c r="B3391" s="57"/>
      <c r="C3391" s="60"/>
      <c r="D3391" s="13"/>
      <c r="E3391" s="13"/>
      <c r="H3391" s="13"/>
      <c r="I3391" s="13"/>
      <c r="J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  <c r="AB3391" s="13"/>
      <c r="AC3391" s="13"/>
      <c r="AD3391" s="13"/>
      <c r="AE3391" s="13"/>
      <c r="AF3391" s="13"/>
      <c r="AG3391" s="13"/>
      <c r="AH3391" s="13"/>
      <c r="AI3391" s="13"/>
      <c r="AJ3391" s="13"/>
      <c r="AK3391" s="13"/>
      <c r="AL3391" s="13"/>
      <c r="AM3391" s="13"/>
      <c r="AN3391" s="13"/>
      <c r="AO3391" s="13"/>
      <c r="AP3391" s="13"/>
      <c r="AQ3391" s="13"/>
      <c r="AR3391" s="13"/>
      <c r="AS3391" s="13"/>
      <c r="AT3391" s="13"/>
      <c r="AU3391" s="13"/>
      <c r="AV3391" s="13"/>
      <c r="AW3391" s="13"/>
      <c r="AX3391" s="13"/>
    </row>
    <row r="3392" spans="1:50" s="61" customFormat="1" ht="15" x14ac:dyDescent="0.25">
      <c r="A3392" s="57"/>
      <c r="B3392" s="57"/>
      <c r="C3392" s="60"/>
      <c r="D3392" s="13"/>
      <c r="E3392" s="13"/>
      <c r="H3392" s="13"/>
      <c r="I3392" s="13"/>
      <c r="J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  <c r="AB3392" s="13"/>
      <c r="AC3392" s="13"/>
      <c r="AD3392" s="13"/>
      <c r="AE3392" s="13"/>
      <c r="AF3392" s="13"/>
      <c r="AG3392" s="13"/>
      <c r="AH3392" s="13"/>
      <c r="AI3392" s="13"/>
      <c r="AJ3392" s="13"/>
      <c r="AK3392" s="13"/>
      <c r="AL3392" s="13"/>
      <c r="AM3392" s="13"/>
      <c r="AN3392" s="13"/>
      <c r="AO3392" s="13"/>
      <c r="AP3392" s="13"/>
      <c r="AQ3392" s="13"/>
      <c r="AR3392" s="13"/>
      <c r="AS3392" s="13"/>
      <c r="AT3392" s="13"/>
      <c r="AU3392" s="13"/>
      <c r="AV3392" s="13"/>
      <c r="AW3392" s="13"/>
      <c r="AX3392" s="13"/>
    </row>
    <row r="3393" spans="1:50" s="61" customFormat="1" ht="15" x14ac:dyDescent="0.25">
      <c r="A3393" s="57"/>
      <c r="B3393" s="57"/>
      <c r="C3393" s="60"/>
      <c r="D3393" s="13"/>
      <c r="E3393" s="13"/>
      <c r="H3393" s="13"/>
      <c r="I3393" s="13"/>
      <c r="J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F3393" s="13"/>
      <c r="AG3393" s="13"/>
      <c r="AH3393" s="13"/>
      <c r="AI3393" s="13"/>
      <c r="AJ3393" s="13"/>
      <c r="AK3393" s="13"/>
      <c r="AL3393" s="13"/>
      <c r="AM3393" s="13"/>
      <c r="AN3393" s="13"/>
      <c r="AO3393" s="13"/>
      <c r="AP3393" s="13"/>
      <c r="AQ3393" s="13"/>
      <c r="AR3393" s="13"/>
      <c r="AS3393" s="13"/>
      <c r="AT3393" s="13"/>
      <c r="AU3393" s="13"/>
      <c r="AV3393" s="13"/>
      <c r="AW3393" s="13"/>
      <c r="AX3393" s="13"/>
    </row>
    <row r="3394" spans="1:50" s="61" customFormat="1" ht="15" x14ac:dyDescent="0.25">
      <c r="A3394" s="57"/>
      <c r="B3394" s="57"/>
      <c r="C3394" s="60"/>
      <c r="D3394" s="13"/>
      <c r="E3394" s="13"/>
      <c r="H3394" s="13"/>
      <c r="I3394" s="13"/>
      <c r="J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  <c r="AB3394" s="13"/>
      <c r="AC3394" s="13"/>
      <c r="AD3394" s="13"/>
      <c r="AE3394" s="13"/>
      <c r="AF3394" s="13"/>
      <c r="AG3394" s="13"/>
      <c r="AH3394" s="13"/>
      <c r="AI3394" s="13"/>
      <c r="AJ3394" s="13"/>
      <c r="AK3394" s="13"/>
      <c r="AL3394" s="13"/>
      <c r="AM3394" s="13"/>
      <c r="AN3394" s="13"/>
      <c r="AO3394" s="13"/>
      <c r="AP3394" s="13"/>
      <c r="AQ3394" s="13"/>
      <c r="AR3394" s="13"/>
      <c r="AS3394" s="13"/>
      <c r="AT3394" s="13"/>
      <c r="AU3394" s="13"/>
      <c r="AV3394" s="13"/>
      <c r="AW3394" s="13"/>
      <c r="AX3394" s="13"/>
    </row>
    <row r="3395" spans="1:50" s="61" customFormat="1" ht="15" x14ac:dyDescent="0.25">
      <c r="A3395" s="57"/>
      <c r="B3395" s="57"/>
      <c r="C3395" s="60"/>
      <c r="D3395" s="13"/>
      <c r="E3395" s="13"/>
      <c r="H3395" s="13"/>
      <c r="I3395" s="13"/>
      <c r="J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  <c r="AB3395" s="13"/>
      <c r="AC3395" s="13"/>
      <c r="AD3395" s="13"/>
      <c r="AE3395" s="13"/>
      <c r="AF3395" s="13"/>
      <c r="AG3395" s="13"/>
      <c r="AH3395" s="13"/>
      <c r="AI3395" s="13"/>
      <c r="AJ3395" s="13"/>
      <c r="AK3395" s="13"/>
      <c r="AL3395" s="13"/>
      <c r="AM3395" s="13"/>
      <c r="AN3395" s="13"/>
      <c r="AO3395" s="13"/>
      <c r="AP3395" s="13"/>
      <c r="AQ3395" s="13"/>
      <c r="AR3395" s="13"/>
      <c r="AS3395" s="13"/>
      <c r="AT3395" s="13"/>
      <c r="AU3395" s="13"/>
      <c r="AV3395" s="13"/>
      <c r="AW3395" s="13"/>
      <c r="AX3395" s="13"/>
    </row>
    <row r="3396" spans="1:50" s="61" customFormat="1" ht="15" x14ac:dyDescent="0.25">
      <c r="A3396" s="57"/>
      <c r="B3396" s="57"/>
      <c r="C3396" s="60"/>
      <c r="D3396" s="13"/>
      <c r="E3396" s="13"/>
      <c r="H3396" s="13"/>
      <c r="I3396" s="13"/>
      <c r="J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F3396" s="13"/>
      <c r="AG3396" s="13"/>
      <c r="AH3396" s="13"/>
      <c r="AI3396" s="13"/>
      <c r="AJ3396" s="13"/>
      <c r="AK3396" s="13"/>
      <c r="AL3396" s="13"/>
      <c r="AM3396" s="13"/>
      <c r="AN3396" s="13"/>
      <c r="AO3396" s="13"/>
      <c r="AP3396" s="13"/>
      <c r="AQ3396" s="13"/>
      <c r="AR3396" s="13"/>
      <c r="AS3396" s="13"/>
      <c r="AT3396" s="13"/>
      <c r="AU3396" s="13"/>
      <c r="AV3396" s="13"/>
      <c r="AW3396" s="13"/>
      <c r="AX3396" s="13"/>
    </row>
    <row r="3397" spans="1:50" s="61" customFormat="1" ht="15" x14ac:dyDescent="0.25">
      <c r="A3397" s="57"/>
      <c r="B3397" s="57"/>
      <c r="C3397" s="60"/>
      <c r="D3397" s="13"/>
      <c r="E3397" s="13"/>
      <c r="H3397" s="13"/>
      <c r="I3397" s="13"/>
      <c r="J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  <c r="AB3397" s="13"/>
      <c r="AC3397" s="13"/>
      <c r="AD3397" s="13"/>
      <c r="AE3397" s="13"/>
      <c r="AF3397" s="13"/>
      <c r="AG3397" s="13"/>
      <c r="AH3397" s="13"/>
      <c r="AI3397" s="13"/>
      <c r="AJ3397" s="13"/>
      <c r="AK3397" s="13"/>
      <c r="AL3397" s="13"/>
      <c r="AM3397" s="13"/>
      <c r="AN3397" s="13"/>
      <c r="AO3397" s="13"/>
      <c r="AP3397" s="13"/>
      <c r="AQ3397" s="13"/>
      <c r="AR3397" s="13"/>
      <c r="AS3397" s="13"/>
      <c r="AT3397" s="13"/>
      <c r="AU3397" s="13"/>
      <c r="AV3397" s="13"/>
      <c r="AW3397" s="13"/>
      <c r="AX3397" s="13"/>
    </row>
    <row r="3398" spans="1:50" s="61" customFormat="1" ht="15" x14ac:dyDescent="0.25">
      <c r="A3398" s="57"/>
      <c r="B3398" s="57"/>
      <c r="C3398" s="60"/>
      <c r="D3398" s="13"/>
      <c r="E3398" s="13"/>
      <c r="H3398" s="13"/>
      <c r="I3398" s="13"/>
      <c r="J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F3398" s="13"/>
      <c r="AG3398" s="13"/>
      <c r="AH3398" s="13"/>
      <c r="AI3398" s="13"/>
      <c r="AJ3398" s="13"/>
      <c r="AK3398" s="13"/>
      <c r="AL3398" s="13"/>
      <c r="AM3398" s="13"/>
      <c r="AN3398" s="13"/>
      <c r="AO3398" s="13"/>
      <c r="AP3398" s="13"/>
      <c r="AQ3398" s="13"/>
      <c r="AR3398" s="13"/>
      <c r="AS3398" s="13"/>
      <c r="AT3398" s="13"/>
      <c r="AU3398" s="13"/>
      <c r="AV3398" s="13"/>
      <c r="AW3398" s="13"/>
      <c r="AX3398" s="13"/>
    </row>
    <row r="3399" spans="1:50" s="61" customFormat="1" ht="15" x14ac:dyDescent="0.25">
      <c r="A3399" s="57"/>
      <c r="B3399" s="57"/>
      <c r="C3399" s="60"/>
      <c r="D3399" s="13"/>
      <c r="E3399" s="13"/>
      <c r="H3399" s="13"/>
      <c r="I3399" s="13"/>
      <c r="J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  <c r="AB3399" s="13"/>
      <c r="AC3399" s="13"/>
      <c r="AD3399" s="13"/>
      <c r="AE3399" s="13"/>
      <c r="AF3399" s="13"/>
      <c r="AG3399" s="13"/>
      <c r="AH3399" s="13"/>
      <c r="AI3399" s="13"/>
      <c r="AJ3399" s="13"/>
      <c r="AK3399" s="13"/>
      <c r="AL3399" s="13"/>
      <c r="AM3399" s="13"/>
      <c r="AN3399" s="13"/>
      <c r="AO3399" s="13"/>
      <c r="AP3399" s="13"/>
      <c r="AQ3399" s="13"/>
      <c r="AR3399" s="13"/>
      <c r="AS3399" s="13"/>
      <c r="AT3399" s="13"/>
      <c r="AU3399" s="13"/>
      <c r="AV3399" s="13"/>
      <c r="AW3399" s="13"/>
      <c r="AX3399" s="13"/>
    </row>
    <row r="3400" spans="1:50" s="61" customFormat="1" ht="15" x14ac:dyDescent="0.25">
      <c r="A3400" s="57"/>
      <c r="B3400" s="57"/>
      <c r="C3400" s="60"/>
      <c r="D3400" s="13"/>
      <c r="E3400" s="13"/>
      <c r="H3400" s="13"/>
      <c r="I3400" s="13"/>
      <c r="J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F3400" s="13"/>
      <c r="AG3400" s="13"/>
      <c r="AH3400" s="13"/>
      <c r="AI3400" s="13"/>
      <c r="AJ3400" s="13"/>
      <c r="AK3400" s="13"/>
      <c r="AL3400" s="13"/>
      <c r="AM3400" s="13"/>
      <c r="AN3400" s="13"/>
      <c r="AO3400" s="13"/>
      <c r="AP3400" s="13"/>
      <c r="AQ3400" s="13"/>
      <c r="AR3400" s="13"/>
      <c r="AS3400" s="13"/>
      <c r="AT3400" s="13"/>
      <c r="AU3400" s="13"/>
      <c r="AV3400" s="13"/>
      <c r="AW3400" s="13"/>
      <c r="AX3400" s="13"/>
    </row>
    <row r="3401" spans="1:50" s="61" customFormat="1" ht="15" x14ac:dyDescent="0.25">
      <c r="A3401" s="57"/>
      <c r="B3401" s="57"/>
      <c r="C3401" s="60"/>
      <c r="D3401" s="13"/>
      <c r="E3401" s="13"/>
      <c r="H3401" s="13"/>
      <c r="I3401" s="13"/>
      <c r="J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F3401" s="13"/>
      <c r="AG3401" s="13"/>
      <c r="AH3401" s="13"/>
      <c r="AI3401" s="13"/>
      <c r="AJ3401" s="13"/>
      <c r="AK3401" s="13"/>
      <c r="AL3401" s="13"/>
      <c r="AM3401" s="13"/>
      <c r="AN3401" s="13"/>
      <c r="AO3401" s="13"/>
      <c r="AP3401" s="13"/>
      <c r="AQ3401" s="13"/>
      <c r="AR3401" s="13"/>
      <c r="AS3401" s="13"/>
      <c r="AT3401" s="13"/>
      <c r="AU3401" s="13"/>
      <c r="AV3401" s="13"/>
      <c r="AW3401" s="13"/>
      <c r="AX3401" s="13"/>
    </row>
    <row r="3402" spans="1:50" s="61" customFormat="1" ht="15" x14ac:dyDescent="0.25">
      <c r="A3402" s="57"/>
      <c r="B3402" s="57"/>
      <c r="C3402" s="60"/>
      <c r="D3402" s="13"/>
      <c r="E3402" s="13"/>
      <c r="H3402" s="13"/>
      <c r="I3402" s="13"/>
      <c r="J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F3402" s="13"/>
      <c r="AG3402" s="13"/>
      <c r="AH3402" s="13"/>
      <c r="AI3402" s="13"/>
      <c r="AJ3402" s="13"/>
      <c r="AK3402" s="13"/>
      <c r="AL3402" s="13"/>
      <c r="AM3402" s="13"/>
      <c r="AN3402" s="13"/>
      <c r="AO3402" s="13"/>
      <c r="AP3402" s="13"/>
      <c r="AQ3402" s="13"/>
      <c r="AR3402" s="13"/>
      <c r="AS3402" s="13"/>
      <c r="AT3402" s="13"/>
      <c r="AU3402" s="13"/>
      <c r="AV3402" s="13"/>
      <c r="AW3402" s="13"/>
      <c r="AX3402" s="13"/>
    </row>
    <row r="3403" spans="1:50" s="61" customFormat="1" ht="15" x14ac:dyDescent="0.25">
      <c r="A3403" s="57"/>
      <c r="B3403" s="57"/>
      <c r="C3403" s="60"/>
      <c r="D3403" s="13"/>
      <c r="E3403" s="13"/>
      <c r="H3403" s="13"/>
      <c r="I3403" s="13"/>
      <c r="J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  <c r="AB3403" s="13"/>
      <c r="AC3403" s="13"/>
      <c r="AD3403" s="13"/>
      <c r="AE3403" s="13"/>
      <c r="AF3403" s="13"/>
      <c r="AG3403" s="13"/>
      <c r="AH3403" s="13"/>
      <c r="AI3403" s="13"/>
      <c r="AJ3403" s="13"/>
      <c r="AK3403" s="13"/>
      <c r="AL3403" s="13"/>
      <c r="AM3403" s="13"/>
      <c r="AN3403" s="13"/>
      <c r="AO3403" s="13"/>
      <c r="AP3403" s="13"/>
      <c r="AQ3403" s="13"/>
      <c r="AR3403" s="13"/>
      <c r="AS3403" s="13"/>
      <c r="AT3403" s="13"/>
      <c r="AU3403" s="13"/>
      <c r="AV3403" s="13"/>
      <c r="AW3403" s="13"/>
      <c r="AX3403" s="13"/>
    </row>
    <row r="3404" spans="1:50" s="61" customFormat="1" ht="15" x14ac:dyDescent="0.25">
      <c r="A3404" s="57"/>
      <c r="B3404" s="57"/>
      <c r="C3404" s="60"/>
      <c r="D3404" s="13"/>
      <c r="E3404" s="13"/>
      <c r="H3404" s="13"/>
      <c r="I3404" s="13"/>
      <c r="J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F3404" s="13"/>
      <c r="AG3404" s="13"/>
      <c r="AH3404" s="13"/>
      <c r="AI3404" s="13"/>
      <c r="AJ3404" s="13"/>
      <c r="AK3404" s="13"/>
      <c r="AL3404" s="13"/>
      <c r="AM3404" s="13"/>
      <c r="AN3404" s="13"/>
      <c r="AO3404" s="13"/>
      <c r="AP3404" s="13"/>
      <c r="AQ3404" s="13"/>
      <c r="AR3404" s="13"/>
      <c r="AS3404" s="13"/>
      <c r="AT3404" s="13"/>
      <c r="AU3404" s="13"/>
      <c r="AV3404" s="13"/>
      <c r="AW3404" s="13"/>
      <c r="AX3404" s="13"/>
    </row>
    <row r="3405" spans="1:50" s="61" customFormat="1" ht="15" x14ac:dyDescent="0.25">
      <c r="A3405" s="57"/>
      <c r="B3405" s="57"/>
      <c r="C3405" s="60"/>
      <c r="D3405" s="13"/>
      <c r="E3405" s="13"/>
      <c r="H3405" s="13"/>
      <c r="I3405" s="13"/>
      <c r="J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F3405" s="13"/>
      <c r="AG3405" s="13"/>
      <c r="AH3405" s="13"/>
      <c r="AI3405" s="13"/>
      <c r="AJ3405" s="13"/>
      <c r="AK3405" s="13"/>
      <c r="AL3405" s="13"/>
      <c r="AM3405" s="13"/>
      <c r="AN3405" s="13"/>
      <c r="AO3405" s="13"/>
      <c r="AP3405" s="13"/>
      <c r="AQ3405" s="13"/>
      <c r="AR3405" s="13"/>
      <c r="AS3405" s="13"/>
      <c r="AT3405" s="13"/>
      <c r="AU3405" s="13"/>
      <c r="AV3405" s="13"/>
      <c r="AW3405" s="13"/>
      <c r="AX3405" s="13"/>
    </row>
    <row r="3406" spans="1:50" s="61" customFormat="1" ht="15" x14ac:dyDescent="0.25">
      <c r="A3406" s="57"/>
      <c r="B3406" s="57"/>
      <c r="C3406" s="60"/>
      <c r="D3406" s="13"/>
      <c r="E3406" s="13"/>
      <c r="H3406" s="13"/>
      <c r="I3406" s="13"/>
      <c r="J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  <c r="AB3406" s="13"/>
      <c r="AC3406" s="13"/>
      <c r="AD3406" s="13"/>
      <c r="AE3406" s="13"/>
      <c r="AF3406" s="13"/>
      <c r="AG3406" s="13"/>
      <c r="AH3406" s="13"/>
      <c r="AI3406" s="13"/>
      <c r="AJ3406" s="13"/>
      <c r="AK3406" s="13"/>
      <c r="AL3406" s="13"/>
      <c r="AM3406" s="13"/>
      <c r="AN3406" s="13"/>
      <c r="AO3406" s="13"/>
      <c r="AP3406" s="13"/>
      <c r="AQ3406" s="13"/>
      <c r="AR3406" s="13"/>
      <c r="AS3406" s="13"/>
      <c r="AT3406" s="13"/>
      <c r="AU3406" s="13"/>
      <c r="AV3406" s="13"/>
      <c r="AW3406" s="13"/>
      <c r="AX3406" s="13"/>
    </row>
    <row r="3407" spans="1:50" s="61" customFormat="1" ht="15" x14ac:dyDescent="0.25">
      <c r="A3407" s="57"/>
      <c r="B3407" s="57"/>
      <c r="C3407" s="60"/>
      <c r="D3407" s="13"/>
      <c r="E3407" s="13"/>
      <c r="H3407" s="13"/>
      <c r="I3407" s="13"/>
      <c r="J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F3407" s="13"/>
      <c r="AG3407" s="13"/>
      <c r="AH3407" s="13"/>
      <c r="AI3407" s="13"/>
      <c r="AJ3407" s="13"/>
      <c r="AK3407" s="13"/>
      <c r="AL3407" s="13"/>
      <c r="AM3407" s="13"/>
      <c r="AN3407" s="13"/>
      <c r="AO3407" s="13"/>
      <c r="AP3407" s="13"/>
      <c r="AQ3407" s="13"/>
      <c r="AR3407" s="13"/>
      <c r="AS3407" s="13"/>
      <c r="AT3407" s="13"/>
      <c r="AU3407" s="13"/>
      <c r="AV3407" s="13"/>
      <c r="AW3407" s="13"/>
      <c r="AX3407" s="13"/>
    </row>
    <row r="3408" spans="1:50" s="61" customFormat="1" ht="15" x14ac:dyDescent="0.25">
      <c r="A3408" s="57"/>
      <c r="B3408" s="57"/>
      <c r="C3408" s="60"/>
      <c r="D3408" s="13"/>
      <c r="E3408" s="13"/>
      <c r="H3408" s="13"/>
      <c r="I3408" s="13"/>
      <c r="J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F3408" s="13"/>
      <c r="AG3408" s="13"/>
      <c r="AH3408" s="13"/>
      <c r="AI3408" s="13"/>
      <c r="AJ3408" s="13"/>
      <c r="AK3408" s="13"/>
      <c r="AL3408" s="13"/>
      <c r="AM3408" s="13"/>
      <c r="AN3408" s="13"/>
      <c r="AO3408" s="13"/>
      <c r="AP3408" s="13"/>
      <c r="AQ3408" s="13"/>
      <c r="AR3408" s="13"/>
      <c r="AS3408" s="13"/>
      <c r="AT3408" s="13"/>
      <c r="AU3408" s="13"/>
      <c r="AV3408" s="13"/>
      <c r="AW3408" s="13"/>
      <c r="AX3408" s="13"/>
    </row>
    <row r="3409" spans="1:50" s="61" customFormat="1" ht="15" x14ac:dyDescent="0.25">
      <c r="A3409" s="57"/>
      <c r="B3409" s="57"/>
      <c r="C3409" s="60"/>
      <c r="D3409" s="13"/>
      <c r="E3409" s="13"/>
      <c r="H3409" s="13"/>
      <c r="I3409" s="13"/>
      <c r="J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F3409" s="13"/>
      <c r="AG3409" s="13"/>
      <c r="AH3409" s="13"/>
      <c r="AI3409" s="13"/>
      <c r="AJ3409" s="13"/>
      <c r="AK3409" s="13"/>
      <c r="AL3409" s="13"/>
      <c r="AM3409" s="13"/>
      <c r="AN3409" s="13"/>
      <c r="AO3409" s="13"/>
      <c r="AP3409" s="13"/>
      <c r="AQ3409" s="13"/>
      <c r="AR3409" s="13"/>
      <c r="AS3409" s="13"/>
      <c r="AT3409" s="13"/>
      <c r="AU3409" s="13"/>
      <c r="AV3409" s="13"/>
      <c r="AW3409" s="13"/>
      <c r="AX3409" s="13"/>
    </row>
    <row r="3410" spans="1:50" s="61" customFormat="1" ht="15" x14ac:dyDescent="0.25">
      <c r="A3410" s="57"/>
      <c r="B3410" s="57"/>
      <c r="C3410" s="60"/>
      <c r="D3410" s="13"/>
      <c r="E3410" s="13"/>
      <c r="H3410" s="13"/>
      <c r="I3410" s="13"/>
      <c r="J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  <c r="AB3410" s="13"/>
      <c r="AC3410" s="13"/>
      <c r="AD3410" s="13"/>
      <c r="AE3410" s="13"/>
      <c r="AF3410" s="13"/>
      <c r="AG3410" s="13"/>
      <c r="AH3410" s="13"/>
      <c r="AI3410" s="13"/>
      <c r="AJ3410" s="13"/>
      <c r="AK3410" s="13"/>
      <c r="AL3410" s="13"/>
      <c r="AM3410" s="13"/>
      <c r="AN3410" s="13"/>
      <c r="AO3410" s="13"/>
      <c r="AP3410" s="13"/>
      <c r="AQ3410" s="13"/>
      <c r="AR3410" s="13"/>
      <c r="AS3410" s="13"/>
      <c r="AT3410" s="13"/>
      <c r="AU3410" s="13"/>
      <c r="AV3410" s="13"/>
      <c r="AW3410" s="13"/>
      <c r="AX3410" s="13"/>
    </row>
    <row r="3411" spans="1:50" s="61" customFormat="1" ht="15" x14ac:dyDescent="0.25">
      <c r="A3411" s="57"/>
      <c r="B3411" s="57"/>
      <c r="C3411" s="60"/>
      <c r="D3411" s="13"/>
      <c r="E3411" s="13"/>
      <c r="H3411" s="13"/>
      <c r="I3411" s="13"/>
      <c r="J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F3411" s="13"/>
      <c r="AG3411" s="13"/>
      <c r="AH3411" s="13"/>
      <c r="AI3411" s="13"/>
      <c r="AJ3411" s="13"/>
      <c r="AK3411" s="13"/>
      <c r="AL3411" s="13"/>
      <c r="AM3411" s="13"/>
      <c r="AN3411" s="13"/>
      <c r="AO3411" s="13"/>
      <c r="AP3411" s="13"/>
      <c r="AQ3411" s="13"/>
      <c r="AR3411" s="13"/>
      <c r="AS3411" s="13"/>
      <c r="AT3411" s="13"/>
      <c r="AU3411" s="13"/>
      <c r="AV3411" s="13"/>
      <c r="AW3411" s="13"/>
      <c r="AX3411" s="13"/>
    </row>
    <row r="3412" spans="1:50" s="61" customFormat="1" ht="15" x14ac:dyDescent="0.25">
      <c r="A3412" s="57"/>
      <c r="B3412" s="57"/>
      <c r="C3412" s="60"/>
      <c r="D3412" s="13"/>
      <c r="E3412" s="13"/>
      <c r="H3412" s="13"/>
      <c r="I3412" s="13"/>
      <c r="J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  <c r="AB3412" s="13"/>
      <c r="AC3412" s="13"/>
      <c r="AD3412" s="13"/>
      <c r="AE3412" s="13"/>
      <c r="AF3412" s="13"/>
      <c r="AG3412" s="13"/>
      <c r="AH3412" s="13"/>
      <c r="AI3412" s="13"/>
      <c r="AJ3412" s="13"/>
      <c r="AK3412" s="13"/>
      <c r="AL3412" s="13"/>
      <c r="AM3412" s="13"/>
      <c r="AN3412" s="13"/>
      <c r="AO3412" s="13"/>
      <c r="AP3412" s="13"/>
      <c r="AQ3412" s="13"/>
      <c r="AR3412" s="13"/>
      <c r="AS3412" s="13"/>
      <c r="AT3412" s="13"/>
      <c r="AU3412" s="13"/>
      <c r="AV3412" s="13"/>
      <c r="AW3412" s="13"/>
      <c r="AX3412" s="13"/>
    </row>
    <row r="3413" spans="1:50" s="61" customFormat="1" ht="15" x14ac:dyDescent="0.25">
      <c r="A3413" s="57"/>
      <c r="B3413" s="57"/>
      <c r="C3413" s="60"/>
      <c r="D3413" s="13"/>
      <c r="E3413" s="13"/>
      <c r="H3413" s="13"/>
      <c r="I3413" s="13"/>
      <c r="J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F3413" s="13"/>
      <c r="AG3413" s="13"/>
      <c r="AH3413" s="13"/>
      <c r="AI3413" s="13"/>
      <c r="AJ3413" s="13"/>
      <c r="AK3413" s="13"/>
      <c r="AL3413" s="13"/>
      <c r="AM3413" s="13"/>
      <c r="AN3413" s="13"/>
      <c r="AO3413" s="13"/>
      <c r="AP3413" s="13"/>
      <c r="AQ3413" s="13"/>
      <c r="AR3413" s="13"/>
      <c r="AS3413" s="13"/>
      <c r="AT3413" s="13"/>
      <c r="AU3413" s="13"/>
      <c r="AV3413" s="13"/>
      <c r="AW3413" s="13"/>
      <c r="AX3413" s="13"/>
    </row>
    <row r="3414" spans="1:50" s="61" customFormat="1" ht="15" x14ac:dyDescent="0.25">
      <c r="A3414" s="57"/>
      <c r="B3414" s="57"/>
      <c r="C3414" s="60"/>
      <c r="D3414" s="13"/>
      <c r="E3414" s="13"/>
      <c r="H3414" s="13"/>
      <c r="I3414" s="13"/>
      <c r="J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F3414" s="13"/>
      <c r="AG3414" s="13"/>
      <c r="AH3414" s="13"/>
      <c r="AI3414" s="13"/>
      <c r="AJ3414" s="13"/>
      <c r="AK3414" s="13"/>
      <c r="AL3414" s="13"/>
      <c r="AM3414" s="13"/>
      <c r="AN3414" s="13"/>
      <c r="AO3414" s="13"/>
      <c r="AP3414" s="13"/>
      <c r="AQ3414" s="13"/>
      <c r="AR3414" s="13"/>
      <c r="AS3414" s="13"/>
      <c r="AT3414" s="13"/>
      <c r="AU3414" s="13"/>
      <c r="AV3414" s="13"/>
      <c r="AW3414" s="13"/>
      <c r="AX3414" s="13"/>
    </row>
    <row r="3415" spans="1:50" s="61" customFormat="1" ht="15" x14ac:dyDescent="0.25">
      <c r="A3415" s="57"/>
      <c r="B3415" s="57"/>
      <c r="C3415" s="60"/>
      <c r="D3415" s="13"/>
      <c r="E3415" s="13"/>
      <c r="H3415" s="13"/>
      <c r="I3415" s="13"/>
      <c r="J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F3415" s="13"/>
      <c r="AG3415" s="13"/>
      <c r="AH3415" s="13"/>
      <c r="AI3415" s="13"/>
      <c r="AJ3415" s="13"/>
      <c r="AK3415" s="13"/>
      <c r="AL3415" s="13"/>
      <c r="AM3415" s="13"/>
      <c r="AN3415" s="13"/>
      <c r="AO3415" s="13"/>
      <c r="AP3415" s="13"/>
      <c r="AQ3415" s="13"/>
      <c r="AR3415" s="13"/>
      <c r="AS3415" s="13"/>
      <c r="AT3415" s="13"/>
      <c r="AU3415" s="13"/>
      <c r="AV3415" s="13"/>
      <c r="AW3415" s="13"/>
      <c r="AX3415" s="13"/>
    </row>
    <row r="3416" spans="1:50" s="61" customFormat="1" ht="15" x14ac:dyDescent="0.25">
      <c r="A3416" s="57"/>
      <c r="B3416" s="57"/>
      <c r="C3416" s="60"/>
      <c r="D3416" s="13"/>
      <c r="E3416" s="13"/>
      <c r="H3416" s="13"/>
      <c r="I3416" s="13"/>
      <c r="J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F3416" s="13"/>
      <c r="AG3416" s="13"/>
      <c r="AH3416" s="13"/>
      <c r="AI3416" s="13"/>
      <c r="AJ3416" s="13"/>
      <c r="AK3416" s="13"/>
      <c r="AL3416" s="13"/>
      <c r="AM3416" s="13"/>
      <c r="AN3416" s="13"/>
      <c r="AO3416" s="13"/>
      <c r="AP3416" s="13"/>
      <c r="AQ3416" s="13"/>
      <c r="AR3416" s="13"/>
      <c r="AS3416" s="13"/>
      <c r="AT3416" s="13"/>
      <c r="AU3416" s="13"/>
      <c r="AV3416" s="13"/>
      <c r="AW3416" s="13"/>
      <c r="AX3416" s="13"/>
    </row>
    <row r="3417" spans="1:50" s="61" customFormat="1" ht="15" x14ac:dyDescent="0.25">
      <c r="A3417" s="57"/>
      <c r="B3417" s="57"/>
      <c r="C3417" s="60"/>
      <c r="D3417" s="13"/>
      <c r="E3417" s="13"/>
      <c r="H3417" s="13"/>
      <c r="I3417" s="13"/>
      <c r="J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  <c r="AB3417" s="13"/>
      <c r="AC3417" s="13"/>
      <c r="AD3417" s="13"/>
      <c r="AE3417" s="13"/>
      <c r="AF3417" s="13"/>
      <c r="AG3417" s="13"/>
      <c r="AH3417" s="13"/>
      <c r="AI3417" s="13"/>
      <c r="AJ3417" s="13"/>
      <c r="AK3417" s="13"/>
      <c r="AL3417" s="13"/>
      <c r="AM3417" s="13"/>
      <c r="AN3417" s="13"/>
      <c r="AO3417" s="13"/>
      <c r="AP3417" s="13"/>
      <c r="AQ3417" s="13"/>
      <c r="AR3417" s="13"/>
      <c r="AS3417" s="13"/>
      <c r="AT3417" s="13"/>
      <c r="AU3417" s="13"/>
      <c r="AV3417" s="13"/>
      <c r="AW3417" s="13"/>
      <c r="AX3417" s="13"/>
    </row>
    <row r="3418" spans="1:50" s="61" customFormat="1" ht="15" x14ac:dyDescent="0.25">
      <c r="A3418" s="57"/>
      <c r="B3418" s="57"/>
      <c r="C3418" s="60"/>
      <c r="D3418" s="13"/>
      <c r="E3418" s="13"/>
      <c r="H3418" s="13"/>
      <c r="I3418" s="13"/>
      <c r="J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F3418" s="13"/>
      <c r="AG3418" s="13"/>
      <c r="AH3418" s="13"/>
      <c r="AI3418" s="13"/>
      <c r="AJ3418" s="13"/>
      <c r="AK3418" s="13"/>
      <c r="AL3418" s="13"/>
      <c r="AM3418" s="13"/>
      <c r="AN3418" s="13"/>
      <c r="AO3418" s="13"/>
      <c r="AP3418" s="13"/>
      <c r="AQ3418" s="13"/>
      <c r="AR3418" s="13"/>
      <c r="AS3418" s="13"/>
      <c r="AT3418" s="13"/>
      <c r="AU3418" s="13"/>
      <c r="AV3418" s="13"/>
      <c r="AW3418" s="13"/>
      <c r="AX3418" s="13"/>
    </row>
    <row r="3419" spans="1:50" s="61" customFormat="1" ht="15" x14ac:dyDescent="0.25">
      <c r="A3419" s="57"/>
      <c r="B3419" s="57"/>
      <c r="C3419" s="60"/>
      <c r="D3419" s="13"/>
      <c r="E3419" s="13"/>
      <c r="H3419" s="13"/>
      <c r="I3419" s="13"/>
      <c r="J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F3419" s="13"/>
      <c r="AG3419" s="13"/>
      <c r="AH3419" s="13"/>
      <c r="AI3419" s="13"/>
      <c r="AJ3419" s="13"/>
      <c r="AK3419" s="13"/>
      <c r="AL3419" s="13"/>
      <c r="AM3419" s="13"/>
      <c r="AN3419" s="13"/>
      <c r="AO3419" s="13"/>
      <c r="AP3419" s="13"/>
      <c r="AQ3419" s="13"/>
      <c r="AR3419" s="13"/>
      <c r="AS3419" s="13"/>
      <c r="AT3419" s="13"/>
      <c r="AU3419" s="13"/>
      <c r="AV3419" s="13"/>
      <c r="AW3419" s="13"/>
      <c r="AX3419" s="13"/>
    </row>
    <row r="3420" spans="1:50" s="61" customFormat="1" ht="15" x14ac:dyDescent="0.25">
      <c r="A3420" s="57"/>
      <c r="B3420" s="57"/>
      <c r="C3420" s="60"/>
      <c r="D3420" s="13"/>
      <c r="E3420" s="13"/>
      <c r="H3420" s="13"/>
      <c r="I3420" s="13"/>
      <c r="J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  <c r="AB3420" s="13"/>
      <c r="AC3420" s="13"/>
      <c r="AD3420" s="13"/>
      <c r="AE3420" s="13"/>
      <c r="AF3420" s="13"/>
      <c r="AG3420" s="13"/>
      <c r="AH3420" s="13"/>
      <c r="AI3420" s="13"/>
      <c r="AJ3420" s="13"/>
      <c r="AK3420" s="13"/>
      <c r="AL3420" s="13"/>
      <c r="AM3420" s="13"/>
      <c r="AN3420" s="13"/>
      <c r="AO3420" s="13"/>
      <c r="AP3420" s="13"/>
      <c r="AQ3420" s="13"/>
      <c r="AR3420" s="13"/>
      <c r="AS3420" s="13"/>
      <c r="AT3420" s="13"/>
      <c r="AU3420" s="13"/>
      <c r="AV3420" s="13"/>
      <c r="AW3420" s="13"/>
      <c r="AX3420" s="13"/>
    </row>
    <row r="3421" spans="1:50" s="61" customFormat="1" ht="15" x14ac:dyDescent="0.25">
      <c r="A3421" s="57"/>
      <c r="B3421" s="57"/>
      <c r="C3421" s="60"/>
      <c r="D3421" s="13"/>
      <c r="E3421" s="13"/>
      <c r="H3421" s="13"/>
      <c r="I3421" s="13"/>
      <c r="J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  <c r="AB3421" s="13"/>
      <c r="AC3421" s="13"/>
      <c r="AD3421" s="13"/>
      <c r="AE3421" s="13"/>
      <c r="AF3421" s="13"/>
      <c r="AG3421" s="13"/>
      <c r="AH3421" s="13"/>
      <c r="AI3421" s="13"/>
      <c r="AJ3421" s="13"/>
      <c r="AK3421" s="13"/>
      <c r="AL3421" s="13"/>
      <c r="AM3421" s="13"/>
      <c r="AN3421" s="13"/>
      <c r="AO3421" s="13"/>
      <c r="AP3421" s="13"/>
      <c r="AQ3421" s="13"/>
      <c r="AR3421" s="13"/>
      <c r="AS3421" s="13"/>
      <c r="AT3421" s="13"/>
      <c r="AU3421" s="13"/>
      <c r="AV3421" s="13"/>
      <c r="AW3421" s="13"/>
      <c r="AX3421" s="13"/>
    </row>
    <row r="3422" spans="1:50" s="61" customFormat="1" ht="15" x14ac:dyDescent="0.25">
      <c r="A3422" s="57"/>
      <c r="B3422" s="57"/>
      <c r="C3422" s="60"/>
      <c r="D3422" s="13"/>
      <c r="E3422" s="13"/>
      <c r="H3422" s="13"/>
      <c r="I3422" s="13"/>
      <c r="J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F3422" s="13"/>
      <c r="AG3422" s="13"/>
      <c r="AH3422" s="13"/>
      <c r="AI3422" s="13"/>
      <c r="AJ3422" s="13"/>
      <c r="AK3422" s="13"/>
      <c r="AL3422" s="13"/>
      <c r="AM3422" s="13"/>
      <c r="AN3422" s="13"/>
      <c r="AO3422" s="13"/>
      <c r="AP3422" s="13"/>
      <c r="AQ3422" s="13"/>
      <c r="AR3422" s="13"/>
      <c r="AS3422" s="13"/>
      <c r="AT3422" s="13"/>
      <c r="AU3422" s="13"/>
      <c r="AV3422" s="13"/>
      <c r="AW3422" s="13"/>
      <c r="AX3422" s="13"/>
    </row>
    <row r="3423" spans="1:50" s="61" customFormat="1" ht="15" x14ac:dyDescent="0.25">
      <c r="A3423" s="57"/>
      <c r="B3423" s="57"/>
      <c r="C3423" s="60"/>
      <c r="D3423" s="13"/>
      <c r="E3423" s="13"/>
      <c r="H3423" s="13"/>
      <c r="I3423" s="13"/>
      <c r="J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F3423" s="13"/>
      <c r="AG3423" s="13"/>
      <c r="AH3423" s="13"/>
      <c r="AI3423" s="13"/>
      <c r="AJ3423" s="13"/>
      <c r="AK3423" s="13"/>
      <c r="AL3423" s="13"/>
      <c r="AM3423" s="13"/>
      <c r="AN3423" s="13"/>
      <c r="AO3423" s="13"/>
      <c r="AP3423" s="13"/>
      <c r="AQ3423" s="13"/>
      <c r="AR3423" s="13"/>
      <c r="AS3423" s="13"/>
      <c r="AT3423" s="13"/>
      <c r="AU3423" s="13"/>
      <c r="AV3423" s="13"/>
      <c r="AW3423" s="13"/>
      <c r="AX3423" s="13"/>
    </row>
    <row r="3424" spans="1:50" s="61" customFormat="1" ht="15" x14ac:dyDescent="0.25">
      <c r="A3424" s="57"/>
      <c r="B3424" s="57"/>
      <c r="C3424" s="60"/>
      <c r="D3424" s="13"/>
      <c r="E3424" s="13"/>
      <c r="H3424" s="13"/>
      <c r="I3424" s="13"/>
      <c r="J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  <c r="AB3424" s="13"/>
      <c r="AC3424" s="13"/>
      <c r="AD3424" s="13"/>
      <c r="AE3424" s="13"/>
      <c r="AF3424" s="13"/>
      <c r="AG3424" s="13"/>
      <c r="AH3424" s="13"/>
      <c r="AI3424" s="13"/>
      <c r="AJ3424" s="13"/>
      <c r="AK3424" s="13"/>
      <c r="AL3424" s="13"/>
      <c r="AM3424" s="13"/>
      <c r="AN3424" s="13"/>
      <c r="AO3424" s="13"/>
      <c r="AP3424" s="13"/>
      <c r="AQ3424" s="13"/>
      <c r="AR3424" s="13"/>
      <c r="AS3424" s="13"/>
      <c r="AT3424" s="13"/>
      <c r="AU3424" s="13"/>
      <c r="AV3424" s="13"/>
      <c r="AW3424" s="13"/>
      <c r="AX3424" s="13"/>
    </row>
    <row r="3425" spans="1:50" s="61" customFormat="1" ht="15" x14ac:dyDescent="0.25">
      <c r="A3425" s="57"/>
      <c r="B3425" s="57"/>
      <c r="C3425" s="60"/>
      <c r="D3425" s="13"/>
      <c r="E3425" s="13"/>
      <c r="H3425" s="13"/>
      <c r="I3425" s="13"/>
      <c r="J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F3425" s="13"/>
      <c r="AG3425" s="13"/>
      <c r="AH3425" s="13"/>
      <c r="AI3425" s="13"/>
      <c r="AJ3425" s="13"/>
      <c r="AK3425" s="13"/>
      <c r="AL3425" s="13"/>
      <c r="AM3425" s="13"/>
      <c r="AN3425" s="13"/>
      <c r="AO3425" s="13"/>
      <c r="AP3425" s="13"/>
      <c r="AQ3425" s="13"/>
      <c r="AR3425" s="13"/>
      <c r="AS3425" s="13"/>
      <c r="AT3425" s="13"/>
      <c r="AU3425" s="13"/>
      <c r="AV3425" s="13"/>
      <c r="AW3425" s="13"/>
      <c r="AX3425" s="13"/>
    </row>
    <row r="3426" spans="1:50" s="61" customFormat="1" ht="15" x14ac:dyDescent="0.25">
      <c r="A3426" s="57"/>
      <c r="B3426" s="57"/>
      <c r="C3426" s="60"/>
      <c r="D3426" s="13"/>
      <c r="E3426" s="13"/>
      <c r="H3426" s="13"/>
      <c r="I3426" s="13"/>
      <c r="J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  <c r="AB3426" s="13"/>
      <c r="AC3426" s="13"/>
      <c r="AD3426" s="13"/>
      <c r="AE3426" s="13"/>
      <c r="AF3426" s="13"/>
      <c r="AG3426" s="13"/>
      <c r="AH3426" s="13"/>
      <c r="AI3426" s="13"/>
      <c r="AJ3426" s="13"/>
      <c r="AK3426" s="13"/>
      <c r="AL3426" s="13"/>
      <c r="AM3426" s="13"/>
      <c r="AN3426" s="13"/>
      <c r="AO3426" s="13"/>
      <c r="AP3426" s="13"/>
      <c r="AQ3426" s="13"/>
      <c r="AR3426" s="13"/>
      <c r="AS3426" s="13"/>
      <c r="AT3426" s="13"/>
      <c r="AU3426" s="13"/>
      <c r="AV3426" s="13"/>
      <c r="AW3426" s="13"/>
      <c r="AX3426" s="13"/>
    </row>
    <row r="3427" spans="1:50" s="61" customFormat="1" ht="15" x14ac:dyDescent="0.25">
      <c r="A3427" s="57"/>
      <c r="B3427" s="57"/>
      <c r="C3427" s="60"/>
      <c r="D3427" s="13"/>
      <c r="E3427" s="13"/>
      <c r="H3427" s="13"/>
      <c r="I3427" s="13"/>
      <c r="J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F3427" s="13"/>
      <c r="AG3427" s="13"/>
      <c r="AH3427" s="13"/>
      <c r="AI3427" s="13"/>
      <c r="AJ3427" s="13"/>
      <c r="AK3427" s="13"/>
      <c r="AL3427" s="13"/>
      <c r="AM3427" s="13"/>
      <c r="AN3427" s="13"/>
      <c r="AO3427" s="13"/>
      <c r="AP3427" s="13"/>
      <c r="AQ3427" s="13"/>
      <c r="AR3427" s="13"/>
      <c r="AS3427" s="13"/>
      <c r="AT3427" s="13"/>
      <c r="AU3427" s="13"/>
      <c r="AV3427" s="13"/>
      <c r="AW3427" s="13"/>
      <c r="AX3427" s="13"/>
    </row>
    <row r="3428" spans="1:50" s="61" customFormat="1" ht="15" x14ac:dyDescent="0.25">
      <c r="A3428" s="57"/>
      <c r="B3428" s="57"/>
      <c r="C3428" s="60"/>
      <c r="D3428" s="13"/>
      <c r="E3428" s="13"/>
      <c r="H3428" s="13"/>
      <c r="I3428" s="13"/>
      <c r="J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  <c r="AB3428" s="13"/>
      <c r="AC3428" s="13"/>
      <c r="AD3428" s="13"/>
      <c r="AE3428" s="13"/>
      <c r="AF3428" s="13"/>
      <c r="AG3428" s="13"/>
      <c r="AH3428" s="13"/>
      <c r="AI3428" s="13"/>
      <c r="AJ3428" s="13"/>
      <c r="AK3428" s="13"/>
      <c r="AL3428" s="13"/>
      <c r="AM3428" s="13"/>
      <c r="AN3428" s="13"/>
      <c r="AO3428" s="13"/>
      <c r="AP3428" s="13"/>
      <c r="AQ3428" s="13"/>
      <c r="AR3428" s="13"/>
      <c r="AS3428" s="13"/>
      <c r="AT3428" s="13"/>
      <c r="AU3428" s="13"/>
      <c r="AV3428" s="13"/>
      <c r="AW3428" s="13"/>
      <c r="AX3428" s="13"/>
    </row>
    <row r="3429" spans="1:50" s="61" customFormat="1" ht="15" x14ac:dyDescent="0.25">
      <c r="A3429" s="57"/>
      <c r="B3429" s="57"/>
      <c r="C3429" s="60"/>
      <c r="D3429" s="13"/>
      <c r="E3429" s="13"/>
      <c r="H3429" s="13"/>
      <c r="I3429" s="13"/>
      <c r="J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F3429" s="13"/>
      <c r="AG3429" s="13"/>
      <c r="AH3429" s="13"/>
      <c r="AI3429" s="13"/>
      <c r="AJ3429" s="13"/>
      <c r="AK3429" s="13"/>
      <c r="AL3429" s="13"/>
      <c r="AM3429" s="13"/>
      <c r="AN3429" s="13"/>
      <c r="AO3429" s="13"/>
      <c r="AP3429" s="13"/>
      <c r="AQ3429" s="13"/>
      <c r="AR3429" s="13"/>
      <c r="AS3429" s="13"/>
      <c r="AT3429" s="13"/>
      <c r="AU3429" s="13"/>
      <c r="AV3429" s="13"/>
      <c r="AW3429" s="13"/>
      <c r="AX3429" s="13"/>
    </row>
    <row r="3430" spans="1:50" s="61" customFormat="1" ht="15" x14ac:dyDescent="0.25">
      <c r="A3430" s="57"/>
      <c r="B3430" s="57"/>
      <c r="C3430" s="60"/>
      <c r="D3430" s="13"/>
      <c r="E3430" s="13"/>
      <c r="H3430" s="13"/>
      <c r="I3430" s="13"/>
      <c r="J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F3430" s="13"/>
      <c r="AG3430" s="13"/>
      <c r="AH3430" s="13"/>
      <c r="AI3430" s="13"/>
      <c r="AJ3430" s="13"/>
      <c r="AK3430" s="13"/>
      <c r="AL3430" s="13"/>
      <c r="AM3430" s="13"/>
      <c r="AN3430" s="13"/>
      <c r="AO3430" s="13"/>
      <c r="AP3430" s="13"/>
      <c r="AQ3430" s="13"/>
      <c r="AR3430" s="13"/>
      <c r="AS3430" s="13"/>
      <c r="AT3430" s="13"/>
      <c r="AU3430" s="13"/>
      <c r="AV3430" s="13"/>
      <c r="AW3430" s="13"/>
      <c r="AX3430" s="13"/>
    </row>
    <row r="3431" spans="1:50" s="61" customFormat="1" ht="15" x14ac:dyDescent="0.25">
      <c r="A3431" s="57"/>
      <c r="B3431" s="57"/>
      <c r="C3431" s="60"/>
      <c r="D3431" s="13"/>
      <c r="E3431" s="13"/>
      <c r="H3431" s="13"/>
      <c r="I3431" s="13"/>
      <c r="J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F3431" s="13"/>
      <c r="AG3431" s="13"/>
      <c r="AH3431" s="13"/>
      <c r="AI3431" s="13"/>
      <c r="AJ3431" s="13"/>
      <c r="AK3431" s="13"/>
      <c r="AL3431" s="13"/>
      <c r="AM3431" s="13"/>
      <c r="AN3431" s="13"/>
      <c r="AO3431" s="13"/>
      <c r="AP3431" s="13"/>
      <c r="AQ3431" s="13"/>
      <c r="AR3431" s="13"/>
      <c r="AS3431" s="13"/>
      <c r="AT3431" s="13"/>
      <c r="AU3431" s="13"/>
      <c r="AV3431" s="13"/>
      <c r="AW3431" s="13"/>
      <c r="AX3431" s="13"/>
    </row>
    <row r="3432" spans="1:50" s="61" customFormat="1" ht="15" x14ac:dyDescent="0.25">
      <c r="A3432" s="57"/>
      <c r="B3432" s="57"/>
      <c r="C3432" s="60"/>
      <c r="D3432" s="13"/>
      <c r="E3432" s="13"/>
      <c r="H3432" s="13"/>
      <c r="I3432" s="13"/>
      <c r="J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  <c r="AB3432" s="13"/>
      <c r="AC3432" s="13"/>
      <c r="AD3432" s="13"/>
      <c r="AE3432" s="13"/>
      <c r="AF3432" s="13"/>
      <c r="AG3432" s="13"/>
      <c r="AH3432" s="13"/>
      <c r="AI3432" s="13"/>
      <c r="AJ3432" s="13"/>
      <c r="AK3432" s="13"/>
      <c r="AL3432" s="13"/>
      <c r="AM3432" s="13"/>
      <c r="AN3432" s="13"/>
      <c r="AO3432" s="13"/>
      <c r="AP3432" s="13"/>
      <c r="AQ3432" s="13"/>
      <c r="AR3432" s="13"/>
      <c r="AS3432" s="13"/>
      <c r="AT3432" s="13"/>
      <c r="AU3432" s="13"/>
      <c r="AV3432" s="13"/>
      <c r="AW3432" s="13"/>
      <c r="AX3432" s="13"/>
    </row>
    <row r="3433" spans="1:50" s="61" customFormat="1" ht="15" x14ac:dyDescent="0.25">
      <c r="A3433" s="57"/>
      <c r="B3433" s="57"/>
      <c r="C3433" s="60"/>
      <c r="D3433" s="13"/>
      <c r="E3433" s="13"/>
      <c r="H3433" s="13"/>
      <c r="I3433" s="13"/>
      <c r="J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  <c r="AB3433" s="13"/>
      <c r="AC3433" s="13"/>
      <c r="AD3433" s="13"/>
      <c r="AE3433" s="13"/>
      <c r="AF3433" s="13"/>
      <c r="AG3433" s="13"/>
      <c r="AH3433" s="13"/>
      <c r="AI3433" s="13"/>
      <c r="AJ3433" s="13"/>
      <c r="AK3433" s="13"/>
      <c r="AL3433" s="13"/>
      <c r="AM3433" s="13"/>
      <c r="AN3433" s="13"/>
      <c r="AO3433" s="13"/>
      <c r="AP3433" s="13"/>
      <c r="AQ3433" s="13"/>
      <c r="AR3433" s="13"/>
      <c r="AS3433" s="13"/>
      <c r="AT3433" s="13"/>
      <c r="AU3433" s="13"/>
      <c r="AV3433" s="13"/>
      <c r="AW3433" s="13"/>
      <c r="AX3433" s="13"/>
    </row>
    <row r="3434" spans="1:50" s="61" customFormat="1" ht="15" x14ac:dyDescent="0.25">
      <c r="A3434" s="57"/>
      <c r="B3434" s="57"/>
      <c r="C3434" s="60"/>
      <c r="D3434" s="13"/>
      <c r="E3434" s="13"/>
      <c r="H3434" s="13"/>
      <c r="I3434" s="13"/>
      <c r="J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F3434" s="13"/>
      <c r="AG3434" s="13"/>
      <c r="AH3434" s="13"/>
      <c r="AI3434" s="13"/>
      <c r="AJ3434" s="13"/>
      <c r="AK3434" s="13"/>
      <c r="AL3434" s="13"/>
      <c r="AM3434" s="13"/>
      <c r="AN3434" s="13"/>
      <c r="AO3434" s="13"/>
      <c r="AP3434" s="13"/>
      <c r="AQ3434" s="13"/>
      <c r="AR3434" s="13"/>
      <c r="AS3434" s="13"/>
      <c r="AT3434" s="13"/>
      <c r="AU3434" s="13"/>
      <c r="AV3434" s="13"/>
      <c r="AW3434" s="13"/>
      <c r="AX3434" s="13"/>
    </row>
    <row r="3435" spans="1:50" s="61" customFormat="1" ht="15" x14ac:dyDescent="0.25">
      <c r="A3435" s="57"/>
      <c r="B3435" s="57"/>
      <c r="C3435" s="60"/>
      <c r="D3435" s="13"/>
      <c r="E3435" s="13"/>
      <c r="H3435" s="13"/>
      <c r="I3435" s="13"/>
      <c r="J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  <c r="AB3435" s="13"/>
      <c r="AC3435" s="13"/>
      <c r="AD3435" s="13"/>
      <c r="AE3435" s="13"/>
      <c r="AF3435" s="13"/>
      <c r="AG3435" s="13"/>
      <c r="AH3435" s="13"/>
      <c r="AI3435" s="13"/>
      <c r="AJ3435" s="13"/>
      <c r="AK3435" s="13"/>
      <c r="AL3435" s="13"/>
      <c r="AM3435" s="13"/>
      <c r="AN3435" s="13"/>
      <c r="AO3435" s="13"/>
      <c r="AP3435" s="13"/>
      <c r="AQ3435" s="13"/>
      <c r="AR3435" s="13"/>
      <c r="AS3435" s="13"/>
      <c r="AT3435" s="13"/>
      <c r="AU3435" s="13"/>
      <c r="AV3435" s="13"/>
      <c r="AW3435" s="13"/>
      <c r="AX3435" s="13"/>
    </row>
    <row r="3436" spans="1:50" s="61" customFormat="1" ht="15" x14ac:dyDescent="0.25">
      <c r="A3436" s="57"/>
      <c r="B3436" s="57"/>
      <c r="C3436" s="60"/>
      <c r="D3436" s="13"/>
      <c r="E3436" s="13"/>
      <c r="H3436" s="13"/>
      <c r="I3436" s="13"/>
      <c r="J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  <c r="AB3436" s="13"/>
      <c r="AC3436" s="13"/>
      <c r="AD3436" s="13"/>
      <c r="AE3436" s="13"/>
      <c r="AF3436" s="13"/>
      <c r="AG3436" s="13"/>
      <c r="AH3436" s="13"/>
      <c r="AI3436" s="13"/>
      <c r="AJ3436" s="13"/>
      <c r="AK3436" s="13"/>
      <c r="AL3436" s="13"/>
      <c r="AM3436" s="13"/>
      <c r="AN3436" s="13"/>
      <c r="AO3436" s="13"/>
      <c r="AP3436" s="13"/>
      <c r="AQ3436" s="13"/>
      <c r="AR3436" s="13"/>
      <c r="AS3436" s="13"/>
      <c r="AT3436" s="13"/>
      <c r="AU3436" s="13"/>
      <c r="AV3436" s="13"/>
      <c r="AW3436" s="13"/>
      <c r="AX3436" s="13"/>
    </row>
    <row r="3437" spans="1:50" s="61" customFormat="1" ht="15" x14ac:dyDescent="0.25">
      <c r="A3437" s="57"/>
      <c r="B3437" s="57"/>
      <c r="C3437" s="60"/>
      <c r="D3437" s="13"/>
      <c r="E3437" s="13"/>
      <c r="H3437" s="13"/>
      <c r="I3437" s="13"/>
      <c r="J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  <c r="AB3437" s="13"/>
      <c r="AC3437" s="13"/>
      <c r="AD3437" s="13"/>
      <c r="AE3437" s="13"/>
      <c r="AF3437" s="13"/>
      <c r="AG3437" s="13"/>
      <c r="AH3437" s="13"/>
      <c r="AI3437" s="13"/>
      <c r="AJ3437" s="13"/>
      <c r="AK3437" s="13"/>
      <c r="AL3437" s="13"/>
      <c r="AM3437" s="13"/>
      <c r="AN3437" s="13"/>
      <c r="AO3437" s="13"/>
      <c r="AP3437" s="13"/>
      <c r="AQ3437" s="13"/>
      <c r="AR3437" s="13"/>
      <c r="AS3437" s="13"/>
      <c r="AT3437" s="13"/>
      <c r="AU3437" s="13"/>
      <c r="AV3437" s="13"/>
      <c r="AW3437" s="13"/>
      <c r="AX3437" s="13"/>
    </row>
    <row r="3438" spans="1:50" s="61" customFormat="1" ht="15" x14ac:dyDescent="0.25">
      <c r="A3438" s="57"/>
      <c r="B3438" s="57"/>
      <c r="C3438" s="60"/>
      <c r="D3438" s="13"/>
      <c r="E3438" s="13"/>
      <c r="H3438" s="13"/>
      <c r="I3438" s="13"/>
      <c r="J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F3438" s="13"/>
      <c r="AG3438" s="13"/>
      <c r="AH3438" s="13"/>
      <c r="AI3438" s="13"/>
      <c r="AJ3438" s="13"/>
      <c r="AK3438" s="13"/>
      <c r="AL3438" s="13"/>
      <c r="AM3438" s="13"/>
      <c r="AN3438" s="13"/>
      <c r="AO3438" s="13"/>
      <c r="AP3438" s="13"/>
      <c r="AQ3438" s="13"/>
      <c r="AR3438" s="13"/>
      <c r="AS3438" s="13"/>
      <c r="AT3438" s="13"/>
      <c r="AU3438" s="13"/>
      <c r="AV3438" s="13"/>
      <c r="AW3438" s="13"/>
      <c r="AX3438" s="13"/>
    </row>
    <row r="3439" spans="1:50" s="61" customFormat="1" ht="15" x14ac:dyDescent="0.25">
      <c r="A3439" s="57"/>
      <c r="B3439" s="57"/>
      <c r="C3439" s="60"/>
      <c r="D3439" s="13"/>
      <c r="E3439" s="13"/>
      <c r="H3439" s="13"/>
      <c r="I3439" s="13"/>
      <c r="J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  <c r="AB3439" s="13"/>
      <c r="AC3439" s="13"/>
      <c r="AD3439" s="13"/>
      <c r="AE3439" s="13"/>
      <c r="AF3439" s="13"/>
      <c r="AG3439" s="13"/>
      <c r="AH3439" s="13"/>
      <c r="AI3439" s="13"/>
      <c r="AJ3439" s="13"/>
      <c r="AK3439" s="13"/>
      <c r="AL3439" s="13"/>
      <c r="AM3439" s="13"/>
      <c r="AN3439" s="13"/>
      <c r="AO3439" s="13"/>
      <c r="AP3439" s="13"/>
      <c r="AQ3439" s="13"/>
      <c r="AR3439" s="13"/>
      <c r="AS3439" s="13"/>
      <c r="AT3439" s="13"/>
      <c r="AU3439" s="13"/>
      <c r="AV3439" s="13"/>
      <c r="AW3439" s="13"/>
      <c r="AX3439" s="13"/>
    </row>
    <row r="3440" spans="1:50" s="61" customFormat="1" ht="15" x14ac:dyDescent="0.25">
      <c r="A3440" s="57"/>
      <c r="B3440" s="57"/>
      <c r="C3440" s="60"/>
      <c r="D3440" s="13"/>
      <c r="E3440" s="13"/>
      <c r="H3440" s="13"/>
      <c r="I3440" s="13"/>
      <c r="J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  <c r="AB3440" s="13"/>
      <c r="AC3440" s="13"/>
      <c r="AD3440" s="13"/>
      <c r="AE3440" s="13"/>
      <c r="AF3440" s="13"/>
      <c r="AG3440" s="13"/>
      <c r="AH3440" s="13"/>
      <c r="AI3440" s="13"/>
      <c r="AJ3440" s="13"/>
      <c r="AK3440" s="13"/>
      <c r="AL3440" s="13"/>
      <c r="AM3440" s="13"/>
      <c r="AN3440" s="13"/>
      <c r="AO3440" s="13"/>
      <c r="AP3440" s="13"/>
      <c r="AQ3440" s="13"/>
      <c r="AR3440" s="13"/>
      <c r="AS3440" s="13"/>
      <c r="AT3440" s="13"/>
      <c r="AU3440" s="13"/>
      <c r="AV3440" s="13"/>
      <c r="AW3440" s="13"/>
      <c r="AX3440" s="13"/>
    </row>
    <row r="3441" spans="1:50" s="61" customFormat="1" ht="15" x14ac:dyDescent="0.25">
      <c r="A3441" s="57"/>
      <c r="B3441" s="57"/>
      <c r="C3441" s="60"/>
      <c r="D3441" s="13"/>
      <c r="E3441" s="13"/>
      <c r="H3441" s="13"/>
      <c r="I3441" s="13"/>
      <c r="J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F3441" s="13"/>
      <c r="AG3441" s="13"/>
      <c r="AH3441" s="13"/>
      <c r="AI3441" s="13"/>
      <c r="AJ3441" s="13"/>
      <c r="AK3441" s="13"/>
      <c r="AL3441" s="13"/>
      <c r="AM3441" s="13"/>
      <c r="AN3441" s="13"/>
      <c r="AO3441" s="13"/>
      <c r="AP3441" s="13"/>
      <c r="AQ3441" s="13"/>
      <c r="AR3441" s="13"/>
      <c r="AS3441" s="13"/>
      <c r="AT3441" s="13"/>
      <c r="AU3441" s="13"/>
      <c r="AV3441" s="13"/>
      <c r="AW3441" s="13"/>
      <c r="AX3441" s="13"/>
    </row>
    <row r="3442" spans="1:50" s="61" customFormat="1" ht="15" x14ac:dyDescent="0.25">
      <c r="A3442" s="57"/>
      <c r="B3442" s="57"/>
      <c r="C3442" s="60"/>
      <c r="D3442" s="13"/>
      <c r="E3442" s="13"/>
      <c r="H3442" s="13"/>
      <c r="I3442" s="13"/>
      <c r="J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F3442" s="13"/>
      <c r="AG3442" s="13"/>
      <c r="AH3442" s="13"/>
      <c r="AI3442" s="13"/>
      <c r="AJ3442" s="13"/>
      <c r="AK3442" s="13"/>
      <c r="AL3442" s="13"/>
      <c r="AM3442" s="13"/>
      <c r="AN3442" s="13"/>
      <c r="AO3442" s="13"/>
      <c r="AP3442" s="13"/>
      <c r="AQ3442" s="13"/>
      <c r="AR3442" s="13"/>
      <c r="AS3442" s="13"/>
      <c r="AT3442" s="13"/>
      <c r="AU3442" s="13"/>
      <c r="AV3442" s="13"/>
      <c r="AW3442" s="13"/>
      <c r="AX3442" s="13"/>
    </row>
    <row r="3443" spans="1:50" s="61" customFormat="1" ht="15" x14ac:dyDescent="0.25">
      <c r="A3443" s="57"/>
      <c r="B3443" s="57"/>
      <c r="C3443" s="60"/>
      <c r="D3443" s="13"/>
      <c r="E3443" s="13"/>
      <c r="H3443" s="13"/>
      <c r="I3443" s="13"/>
      <c r="J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F3443" s="13"/>
      <c r="AG3443" s="13"/>
      <c r="AH3443" s="13"/>
      <c r="AI3443" s="13"/>
      <c r="AJ3443" s="13"/>
      <c r="AK3443" s="13"/>
      <c r="AL3443" s="13"/>
      <c r="AM3443" s="13"/>
      <c r="AN3443" s="13"/>
      <c r="AO3443" s="13"/>
      <c r="AP3443" s="13"/>
      <c r="AQ3443" s="13"/>
      <c r="AR3443" s="13"/>
      <c r="AS3443" s="13"/>
      <c r="AT3443" s="13"/>
      <c r="AU3443" s="13"/>
      <c r="AV3443" s="13"/>
      <c r="AW3443" s="13"/>
      <c r="AX3443" s="13"/>
    </row>
    <row r="3444" spans="1:50" s="61" customFormat="1" ht="15" x14ac:dyDescent="0.25">
      <c r="A3444" s="57"/>
      <c r="B3444" s="57"/>
      <c r="C3444" s="60"/>
      <c r="D3444" s="13"/>
      <c r="E3444" s="13"/>
      <c r="H3444" s="13"/>
      <c r="I3444" s="13"/>
      <c r="J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F3444" s="13"/>
      <c r="AG3444" s="13"/>
      <c r="AH3444" s="13"/>
      <c r="AI3444" s="13"/>
      <c r="AJ3444" s="13"/>
      <c r="AK3444" s="13"/>
      <c r="AL3444" s="13"/>
      <c r="AM3444" s="13"/>
      <c r="AN3444" s="13"/>
      <c r="AO3444" s="13"/>
      <c r="AP3444" s="13"/>
      <c r="AQ3444" s="13"/>
      <c r="AR3444" s="13"/>
      <c r="AS3444" s="13"/>
      <c r="AT3444" s="13"/>
      <c r="AU3444" s="13"/>
      <c r="AV3444" s="13"/>
      <c r="AW3444" s="13"/>
      <c r="AX3444" s="13"/>
    </row>
    <row r="3445" spans="1:50" s="61" customFormat="1" ht="15" x14ac:dyDescent="0.25">
      <c r="A3445" s="57"/>
      <c r="B3445" s="57"/>
      <c r="C3445" s="60"/>
      <c r="D3445" s="13"/>
      <c r="E3445" s="13"/>
      <c r="H3445" s="13"/>
      <c r="I3445" s="13"/>
      <c r="J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  <c r="AB3445" s="13"/>
      <c r="AC3445" s="13"/>
      <c r="AD3445" s="13"/>
      <c r="AE3445" s="13"/>
      <c r="AF3445" s="13"/>
      <c r="AG3445" s="13"/>
      <c r="AH3445" s="13"/>
      <c r="AI3445" s="13"/>
      <c r="AJ3445" s="13"/>
      <c r="AK3445" s="13"/>
      <c r="AL3445" s="13"/>
      <c r="AM3445" s="13"/>
      <c r="AN3445" s="13"/>
      <c r="AO3445" s="13"/>
      <c r="AP3445" s="13"/>
      <c r="AQ3445" s="13"/>
      <c r="AR3445" s="13"/>
      <c r="AS3445" s="13"/>
      <c r="AT3445" s="13"/>
      <c r="AU3445" s="13"/>
      <c r="AV3445" s="13"/>
      <c r="AW3445" s="13"/>
      <c r="AX3445" s="13"/>
    </row>
    <row r="3446" spans="1:50" s="61" customFormat="1" ht="15" x14ac:dyDescent="0.25">
      <c r="A3446" s="57"/>
      <c r="B3446" s="57"/>
      <c r="C3446" s="60"/>
      <c r="D3446" s="13"/>
      <c r="E3446" s="13"/>
      <c r="H3446" s="13"/>
      <c r="I3446" s="13"/>
      <c r="J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F3446" s="13"/>
      <c r="AG3446" s="13"/>
      <c r="AH3446" s="13"/>
      <c r="AI3446" s="13"/>
      <c r="AJ3446" s="13"/>
      <c r="AK3446" s="13"/>
      <c r="AL3446" s="13"/>
      <c r="AM3446" s="13"/>
      <c r="AN3446" s="13"/>
      <c r="AO3446" s="13"/>
      <c r="AP3446" s="13"/>
      <c r="AQ3446" s="13"/>
      <c r="AR3446" s="13"/>
      <c r="AS3446" s="13"/>
      <c r="AT3446" s="13"/>
      <c r="AU3446" s="13"/>
      <c r="AV3446" s="13"/>
      <c r="AW3446" s="13"/>
      <c r="AX3446" s="13"/>
    </row>
    <row r="3447" spans="1:50" s="61" customFormat="1" ht="15" x14ac:dyDescent="0.25">
      <c r="A3447" s="57"/>
      <c r="B3447" s="57"/>
      <c r="C3447" s="60"/>
      <c r="D3447" s="13"/>
      <c r="E3447" s="13"/>
      <c r="H3447" s="13"/>
      <c r="I3447" s="13"/>
      <c r="J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F3447" s="13"/>
      <c r="AG3447" s="13"/>
      <c r="AH3447" s="13"/>
      <c r="AI3447" s="13"/>
      <c r="AJ3447" s="13"/>
      <c r="AK3447" s="13"/>
      <c r="AL3447" s="13"/>
      <c r="AM3447" s="13"/>
      <c r="AN3447" s="13"/>
      <c r="AO3447" s="13"/>
      <c r="AP3447" s="13"/>
      <c r="AQ3447" s="13"/>
      <c r="AR3447" s="13"/>
      <c r="AS3447" s="13"/>
      <c r="AT3447" s="13"/>
      <c r="AU3447" s="13"/>
      <c r="AV3447" s="13"/>
      <c r="AW3447" s="13"/>
      <c r="AX3447" s="13"/>
    </row>
    <row r="3448" spans="1:50" s="61" customFormat="1" ht="15" x14ac:dyDescent="0.25">
      <c r="A3448" s="57"/>
      <c r="B3448" s="57"/>
      <c r="C3448" s="60"/>
      <c r="D3448" s="13"/>
      <c r="E3448" s="13"/>
      <c r="H3448" s="13"/>
      <c r="I3448" s="13"/>
      <c r="J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  <c r="AB3448" s="13"/>
      <c r="AC3448" s="13"/>
      <c r="AD3448" s="13"/>
      <c r="AE3448" s="13"/>
      <c r="AF3448" s="13"/>
      <c r="AG3448" s="13"/>
      <c r="AH3448" s="13"/>
      <c r="AI3448" s="13"/>
      <c r="AJ3448" s="13"/>
      <c r="AK3448" s="13"/>
      <c r="AL3448" s="13"/>
      <c r="AM3448" s="13"/>
      <c r="AN3448" s="13"/>
      <c r="AO3448" s="13"/>
      <c r="AP3448" s="13"/>
      <c r="AQ3448" s="13"/>
      <c r="AR3448" s="13"/>
      <c r="AS3448" s="13"/>
      <c r="AT3448" s="13"/>
      <c r="AU3448" s="13"/>
      <c r="AV3448" s="13"/>
      <c r="AW3448" s="13"/>
      <c r="AX3448" s="13"/>
    </row>
    <row r="3449" spans="1:50" s="61" customFormat="1" ht="15" x14ac:dyDescent="0.25">
      <c r="A3449" s="57"/>
      <c r="B3449" s="57"/>
      <c r="C3449" s="60"/>
      <c r="D3449" s="13"/>
      <c r="E3449" s="13"/>
      <c r="H3449" s="13"/>
      <c r="I3449" s="13"/>
      <c r="J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F3449" s="13"/>
      <c r="AG3449" s="13"/>
      <c r="AH3449" s="13"/>
      <c r="AI3449" s="13"/>
      <c r="AJ3449" s="13"/>
      <c r="AK3449" s="13"/>
      <c r="AL3449" s="13"/>
      <c r="AM3449" s="13"/>
      <c r="AN3449" s="13"/>
      <c r="AO3449" s="13"/>
      <c r="AP3449" s="13"/>
      <c r="AQ3449" s="13"/>
      <c r="AR3449" s="13"/>
      <c r="AS3449" s="13"/>
      <c r="AT3449" s="13"/>
      <c r="AU3449" s="13"/>
      <c r="AV3449" s="13"/>
      <c r="AW3449" s="13"/>
      <c r="AX3449" s="13"/>
    </row>
    <row r="3450" spans="1:50" s="61" customFormat="1" ht="15" x14ac:dyDescent="0.25">
      <c r="A3450" s="57"/>
      <c r="B3450" s="57"/>
      <c r="C3450" s="60"/>
      <c r="D3450" s="13"/>
      <c r="E3450" s="13"/>
      <c r="H3450" s="13"/>
      <c r="I3450" s="13"/>
      <c r="J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  <c r="AB3450" s="13"/>
      <c r="AC3450" s="13"/>
      <c r="AD3450" s="13"/>
      <c r="AE3450" s="13"/>
      <c r="AF3450" s="13"/>
      <c r="AG3450" s="13"/>
      <c r="AH3450" s="13"/>
      <c r="AI3450" s="13"/>
      <c r="AJ3450" s="13"/>
      <c r="AK3450" s="13"/>
      <c r="AL3450" s="13"/>
      <c r="AM3450" s="13"/>
      <c r="AN3450" s="13"/>
      <c r="AO3450" s="13"/>
      <c r="AP3450" s="13"/>
      <c r="AQ3450" s="13"/>
      <c r="AR3450" s="13"/>
      <c r="AS3450" s="13"/>
      <c r="AT3450" s="13"/>
      <c r="AU3450" s="13"/>
      <c r="AV3450" s="13"/>
      <c r="AW3450" s="13"/>
      <c r="AX3450" s="13"/>
    </row>
    <row r="3451" spans="1:50" s="61" customFormat="1" ht="15" x14ac:dyDescent="0.25">
      <c r="A3451" s="57"/>
      <c r="B3451" s="57"/>
      <c r="C3451" s="60"/>
      <c r="D3451" s="13"/>
      <c r="E3451" s="13"/>
      <c r="H3451" s="13"/>
      <c r="I3451" s="13"/>
      <c r="J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F3451" s="13"/>
      <c r="AG3451" s="13"/>
      <c r="AH3451" s="13"/>
      <c r="AI3451" s="13"/>
      <c r="AJ3451" s="13"/>
      <c r="AK3451" s="13"/>
      <c r="AL3451" s="13"/>
      <c r="AM3451" s="13"/>
      <c r="AN3451" s="13"/>
      <c r="AO3451" s="13"/>
      <c r="AP3451" s="13"/>
      <c r="AQ3451" s="13"/>
      <c r="AR3451" s="13"/>
      <c r="AS3451" s="13"/>
      <c r="AT3451" s="13"/>
      <c r="AU3451" s="13"/>
      <c r="AV3451" s="13"/>
      <c r="AW3451" s="13"/>
      <c r="AX3451" s="13"/>
    </row>
    <row r="3452" spans="1:50" s="61" customFormat="1" ht="15" x14ac:dyDescent="0.25">
      <c r="A3452" s="57"/>
      <c r="B3452" s="57"/>
      <c r="C3452" s="60"/>
      <c r="D3452" s="13"/>
      <c r="E3452" s="13"/>
      <c r="H3452" s="13"/>
      <c r="I3452" s="13"/>
      <c r="J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F3452" s="13"/>
      <c r="AG3452" s="13"/>
      <c r="AH3452" s="13"/>
      <c r="AI3452" s="13"/>
      <c r="AJ3452" s="13"/>
      <c r="AK3452" s="13"/>
      <c r="AL3452" s="13"/>
      <c r="AM3452" s="13"/>
      <c r="AN3452" s="13"/>
      <c r="AO3452" s="13"/>
      <c r="AP3452" s="13"/>
      <c r="AQ3452" s="13"/>
      <c r="AR3452" s="13"/>
      <c r="AS3452" s="13"/>
      <c r="AT3452" s="13"/>
      <c r="AU3452" s="13"/>
      <c r="AV3452" s="13"/>
      <c r="AW3452" s="13"/>
      <c r="AX3452" s="13"/>
    </row>
    <row r="3453" spans="1:50" s="61" customFormat="1" ht="15" x14ac:dyDescent="0.25">
      <c r="A3453" s="57"/>
      <c r="B3453" s="57"/>
      <c r="C3453" s="60"/>
      <c r="D3453" s="13"/>
      <c r="E3453" s="13"/>
      <c r="H3453" s="13"/>
      <c r="I3453" s="13"/>
      <c r="J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  <c r="AB3453" s="13"/>
      <c r="AC3453" s="13"/>
      <c r="AD3453" s="13"/>
      <c r="AE3453" s="13"/>
      <c r="AF3453" s="13"/>
      <c r="AG3453" s="13"/>
      <c r="AH3453" s="13"/>
      <c r="AI3453" s="13"/>
      <c r="AJ3453" s="13"/>
      <c r="AK3453" s="13"/>
      <c r="AL3453" s="13"/>
      <c r="AM3453" s="13"/>
      <c r="AN3453" s="13"/>
      <c r="AO3453" s="13"/>
      <c r="AP3453" s="13"/>
      <c r="AQ3453" s="13"/>
      <c r="AR3453" s="13"/>
      <c r="AS3453" s="13"/>
      <c r="AT3453" s="13"/>
      <c r="AU3453" s="13"/>
      <c r="AV3453" s="13"/>
      <c r="AW3453" s="13"/>
      <c r="AX3453" s="13"/>
    </row>
    <row r="3454" spans="1:50" s="61" customFormat="1" ht="15" x14ac:dyDescent="0.25">
      <c r="A3454" s="57"/>
      <c r="B3454" s="57"/>
      <c r="C3454" s="60"/>
      <c r="D3454" s="13"/>
      <c r="E3454" s="13"/>
      <c r="H3454" s="13"/>
      <c r="I3454" s="13"/>
      <c r="J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F3454" s="13"/>
      <c r="AG3454" s="13"/>
      <c r="AH3454" s="13"/>
      <c r="AI3454" s="13"/>
      <c r="AJ3454" s="13"/>
      <c r="AK3454" s="13"/>
      <c r="AL3454" s="13"/>
      <c r="AM3454" s="13"/>
      <c r="AN3454" s="13"/>
      <c r="AO3454" s="13"/>
      <c r="AP3454" s="13"/>
      <c r="AQ3454" s="13"/>
      <c r="AR3454" s="13"/>
      <c r="AS3454" s="13"/>
      <c r="AT3454" s="13"/>
      <c r="AU3454" s="13"/>
      <c r="AV3454" s="13"/>
      <c r="AW3454" s="13"/>
      <c r="AX3454" s="13"/>
    </row>
    <row r="3455" spans="1:50" s="61" customFormat="1" ht="15" x14ac:dyDescent="0.25">
      <c r="A3455" s="57"/>
      <c r="B3455" s="57"/>
      <c r="C3455" s="60"/>
      <c r="D3455" s="13"/>
      <c r="E3455" s="13"/>
      <c r="H3455" s="13"/>
      <c r="I3455" s="13"/>
      <c r="J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F3455" s="13"/>
      <c r="AG3455" s="13"/>
      <c r="AH3455" s="13"/>
      <c r="AI3455" s="13"/>
      <c r="AJ3455" s="13"/>
      <c r="AK3455" s="13"/>
      <c r="AL3455" s="13"/>
      <c r="AM3455" s="13"/>
      <c r="AN3455" s="13"/>
      <c r="AO3455" s="13"/>
      <c r="AP3455" s="13"/>
      <c r="AQ3455" s="13"/>
      <c r="AR3455" s="13"/>
      <c r="AS3455" s="13"/>
      <c r="AT3455" s="13"/>
      <c r="AU3455" s="13"/>
      <c r="AV3455" s="13"/>
      <c r="AW3455" s="13"/>
      <c r="AX3455" s="13"/>
    </row>
    <row r="3456" spans="1:50" s="61" customFormat="1" ht="15" x14ac:dyDescent="0.25">
      <c r="A3456" s="57"/>
      <c r="B3456" s="57"/>
      <c r="C3456" s="60"/>
      <c r="D3456" s="13"/>
      <c r="E3456" s="13"/>
      <c r="H3456" s="13"/>
      <c r="I3456" s="13"/>
      <c r="J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  <c r="AB3456" s="13"/>
      <c r="AC3456" s="13"/>
      <c r="AD3456" s="13"/>
      <c r="AE3456" s="13"/>
      <c r="AF3456" s="13"/>
      <c r="AG3456" s="13"/>
      <c r="AH3456" s="13"/>
      <c r="AI3456" s="13"/>
      <c r="AJ3456" s="13"/>
      <c r="AK3456" s="13"/>
      <c r="AL3456" s="13"/>
      <c r="AM3456" s="13"/>
      <c r="AN3456" s="13"/>
      <c r="AO3456" s="13"/>
      <c r="AP3456" s="13"/>
      <c r="AQ3456" s="13"/>
      <c r="AR3456" s="13"/>
      <c r="AS3456" s="13"/>
      <c r="AT3456" s="13"/>
      <c r="AU3456" s="13"/>
      <c r="AV3456" s="13"/>
      <c r="AW3456" s="13"/>
      <c r="AX3456" s="13"/>
    </row>
    <row r="3457" spans="1:50" s="61" customFormat="1" ht="15" x14ac:dyDescent="0.25">
      <c r="A3457" s="57"/>
      <c r="B3457" s="57"/>
      <c r="C3457" s="60"/>
      <c r="D3457" s="13"/>
      <c r="E3457" s="13"/>
      <c r="H3457" s="13"/>
      <c r="I3457" s="13"/>
      <c r="J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  <c r="AB3457" s="13"/>
      <c r="AC3457" s="13"/>
      <c r="AD3457" s="13"/>
      <c r="AE3457" s="13"/>
      <c r="AF3457" s="13"/>
      <c r="AG3457" s="13"/>
      <c r="AH3457" s="13"/>
      <c r="AI3457" s="13"/>
      <c r="AJ3457" s="13"/>
      <c r="AK3457" s="13"/>
      <c r="AL3457" s="13"/>
      <c r="AM3457" s="13"/>
      <c r="AN3457" s="13"/>
      <c r="AO3457" s="13"/>
      <c r="AP3457" s="13"/>
      <c r="AQ3457" s="13"/>
      <c r="AR3457" s="13"/>
      <c r="AS3457" s="13"/>
      <c r="AT3457" s="13"/>
      <c r="AU3457" s="13"/>
      <c r="AV3457" s="13"/>
      <c r="AW3457" s="13"/>
      <c r="AX3457" s="13"/>
    </row>
    <row r="3458" spans="1:50" s="61" customFormat="1" ht="15" x14ac:dyDescent="0.25">
      <c r="A3458" s="57"/>
      <c r="B3458" s="57"/>
      <c r="C3458" s="60"/>
      <c r="D3458" s="13"/>
      <c r="E3458" s="13"/>
      <c r="H3458" s="13"/>
      <c r="I3458" s="13"/>
      <c r="J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F3458" s="13"/>
      <c r="AG3458" s="13"/>
      <c r="AH3458" s="13"/>
      <c r="AI3458" s="13"/>
      <c r="AJ3458" s="13"/>
      <c r="AK3458" s="13"/>
      <c r="AL3458" s="13"/>
      <c r="AM3458" s="13"/>
      <c r="AN3458" s="13"/>
      <c r="AO3458" s="13"/>
      <c r="AP3458" s="13"/>
      <c r="AQ3458" s="13"/>
      <c r="AR3458" s="13"/>
      <c r="AS3458" s="13"/>
      <c r="AT3458" s="13"/>
      <c r="AU3458" s="13"/>
      <c r="AV3458" s="13"/>
      <c r="AW3458" s="13"/>
      <c r="AX3458" s="13"/>
    </row>
    <row r="3459" spans="1:50" s="61" customFormat="1" ht="15" x14ac:dyDescent="0.25">
      <c r="A3459" s="57"/>
      <c r="B3459" s="57"/>
      <c r="C3459" s="60"/>
      <c r="D3459" s="13"/>
      <c r="E3459" s="13"/>
      <c r="H3459" s="13"/>
      <c r="I3459" s="13"/>
      <c r="J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  <c r="AB3459" s="13"/>
      <c r="AC3459" s="13"/>
      <c r="AD3459" s="13"/>
      <c r="AE3459" s="13"/>
      <c r="AF3459" s="13"/>
      <c r="AG3459" s="13"/>
      <c r="AH3459" s="13"/>
      <c r="AI3459" s="13"/>
      <c r="AJ3459" s="13"/>
      <c r="AK3459" s="13"/>
      <c r="AL3459" s="13"/>
      <c r="AM3459" s="13"/>
      <c r="AN3459" s="13"/>
      <c r="AO3459" s="13"/>
      <c r="AP3459" s="13"/>
      <c r="AQ3459" s="13"/>
      <c r="AR3459" s="13"/>
      <c r="AS3459" s="13"/>
      <c r="AT3459" s="13"/>
      <c r="AU3459" s="13"/>
      <c r="AV3459" s="13"/>
      <c r="AW3459" s="13"/>
      <c r="AX3459" s="13"/>
    </row>
    <row r="3460" spans="1:50" s="61" customFormat="1" ht="15" x14ac:dyDescent="0.25">
      <c r="A3460" s="57"/>
      <c r="B3460" s="57"/>
      <c r="C3460" s="60"/>
      <c r="D3460" s="13"/>
      <c r="E3460" s="13"/>
      <c r="H3460" s="13"/>
      <c r="I3460" s="13"/>
      <c r="J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F3460" s="13"/>
      <c r="AG3460" s="13"/>
      <c r="AH3460" s="13"/>
      <c r="AI3460" s="13"/>
      <c r="AJ3460" s="13"/>
      <c r="AK3460" s="13"/>
      <c r="AL3460" s="13"/>
      <c r="AM3460" s="13"/>
      <c r="AN3460" s="13"/>
      <c r="AO3460" s="13"/>
      <c r="AP3460" s="13"/>
      <c r="AQ3460" s="13"/>
      <c r="AR3460" s="13"/>
      <c r="AS3460" s="13"/>
      <c r="AT3460" s="13"/>
      <c r="AU3460" s="13"/>
      <c r="AV3460" s="13"/>
      <c r="AW3460" s="13"/>
      <c r="AX3460" s="13"/>
    </row>
    <row r="3461" spans="1:50" s="61" customFormat="1" ht="15" x14ac:dyDescent="0.25">
      <c r="A3461" s="57"/>
      <c r="B3461" s="57"/>
      <c r="C3461" s="60"/>
      <c r="D3461" s="13"/>
      <c r="E3461" s="13"/>
      <c r="H3461" s="13"/>
      <c r="I3461" s="13"/>
      <c r="J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F3461" s="13"/>
      <c r="AG3461" s="13"/>
      <c r="AH3461" s="13"/>
      <c r="AI3461" s="13"/>
      <c r="AJ3461" s="13"/>
      <c r="AK3461" s="13"/>
      <c r="AL3461" s="13"/>
      <c r="AM3461" s="13"/>
      <c r="AN3461" s="13"/>
      <c r="AO3461" s="13"/>
      <c r="AP3461" s="13"/>
      <c r="AQ3461" s="13"/>
      <c r="AR3461" s="13"/>
      <c r="AS3461" s="13"/>
      <c r="AT3461" s="13"/>
      <c r="AU3461" s="13"/>
      <c r="AV3461" s="13"/>
      <c r="AW3461" s="13"/>
      <c r="AX3461" s="13"/>
    </row>
    <row r="3462" spans="1:50" s="61" customFormat="1" ht="15" x14ac:dyDescent="0.25">
      <c r="A3462" s="57"/>
      <c r="B3462" s="57"/>
      <c r="C3462" s="60"/>
      <c r="D3462" s="13"/>
      <c r="E3462" s="13"/>
      <c r="H3462" s="13"/>
      <c r="I3462" s="13"/>
      <c r="J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F3462" s="13"/>
      <c r="AG3462" s="13"/>
      <c r="AH3462" s="13"/>
      <c r="AI3462" s="13"/>
      <c r="AJ3462" s="13"/>
      <c r="AK3462" s="13"/>
      <c r="AL3462" s="13"/>
      <c r="AM3462" s="13"/>
      <c r="AN3462" s="13"/>
      <c r="AO3462" s="13"/>
      <c r="AP3462" s="13"/>
      <c r="AQ3462" s="13"/>
      <c r="AR3462" s="13"/>
      <c r="AS3462" s="13"/>
      <c r="AT3462" s="13"/>
      <c r="AU3462" s="13"/>
      <c r="AV3462" s="13"/>
      <c r="AW3462" s="13"/>
      <c r="AX3462" s="13"/>
    </row>
    <row r="3463" spans="1:50" s="61" customFormat="1" ht="15" x14ac:dyDescent="0.25">
      <c r="A3463" s="57"/>
      <c r="B3463" s="57"/>
      <c r="C3463" s="60"/>
      <c r="D3463" s="13"/>
      <c r="E3463" s="13"/>
      <c r="H3463" s="13"/>
      <c r="I3463" s="13"/>
      <c r="J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  <c r="AB3463" s="13"/>
      <c r="AC3463" s="13"/>
      <c r="AD3463" s="13"/>
      <c r="AE3463" s="13"/>
      <c r="AF3463" s="13"/>
      <c r="AG3463" s="13"/>
      <c r="AH3463" s="13"/>
      <c r="AI3463" s="13"/>
      <c r="AJ3463" s="13"/>
      <c r="AK3463" s="13"/>
      <c r="AL3463" s="13"/>
      <c r="AM3463" s="13"/>
      <c r="AN3463" s="13"/>
      <c r="AO3463" s="13"/>
      <c r="AP3463" s="13"/>
      <c r="AQ3463" s="13"/>
      <c r="AR3463" s="13"/>
      <c r="AS3463" s="13"/>
      <c r="AT3463" s="13"/>
      <c r="AU3463" s="13"/>
      <c r="AV3463" s="13"/>
      <c r="AW3463" s="13"/>
      <c r="AX3463" s="13"/>
    </row>
    <row r="3464" spans="1:50" s="61" customFormat="1" ht="15" x14ac:dyDescent="0.25">
      <c r="A3464" s="57"/>
      <c r="B3464" s="57"/>
      <c r="C3464" s="60"/>
      <c r="D3464" s="13"/>
      <c r="E3464" s="13"/>
      <c r="H3464" s="13"/>
      <c r="I3464" s="13"/>
      <c r="J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F3464" s="13"/>
      <c r="AG3464" s="13"/>
      <c r="AH3464" s="13"/>
      <c r="AI3464" s="13"/>
      <c r="AJ3464" s="13"/>
      <c r="AK3464" s="13"/>
      <c r="AL3464" s="13"/>
      <c r="AM3464" s="13"/>
      <c r="AN3464" s="13"/>
      <c r="AO3464" s="13"/>
      <c r="AP3464" s="13"/>
      <c r="AQ3464" s="13"/>
      <c r="AR3464" s="13"/>
      <c r="AS3464" s="13"/>
      <c r="AT3464" s="13"/>
      <c r="AU3464" s="13"/>
      <c r="AV3464" s="13"/>
      <c r="AW3464" s="13"/>
      <c r="AX3464" s="13"/>
    </row>
    <row r="3465" spans="1:50" s="61" customFormat="1" ht="15" x14ac:dyDescent="0.25">
      <c r="A3465" s="57"/>
      <c r="B3465" s="57"/>
      <c r="C3465" s="60"/>
      <c r="D3465" s="13"/>
      <c r="E3465" s="13"/>
      <c r="H3465" s="13"/>
      <c r="I3465" s="13"/>
      <c r="J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  <c r="AB3465" s="13"/>
      <c r="AC3465" s="13"/>
      <c r="AD3465" s="13"/>
      <c r="AE3465" s="13"/>
      <c r="AF3465" s="13"/>
      <c r="AG3465" s="13"/>
      <c r="AH3465" s="13"/>
      <c r="AI3465" s="13"/>
      <c r="AJ3465" s="13"/>
      <c r="AK3465" s="13"/>
      <c r="AL3465" s="13"/>
      <c r="AM3465" s="13"/>
      <c r="AN3465" s="13"/>
      <c r="AO3465" s="13"/>
      <c r="AP3465" s="13"/>
      <c r="AQ3465" s="13"/>
      <c r="AR3465" s="13"/>
      <c r="AS3465" s="13"/>
      <c r="AT3465" s="13"/>
      <c r="AU3465" s="13"/>
      <c r="AV3465" s="13"/>
      <c r="AW3465" s="13"/>
      <c r="AX3465" s="13"/>
    </row>
    <row r="3466" spans="1:50" s="61" customFormat="1" ht="15" x14ac:dyDescent="0.25">
      <c r="A3466" s="57"/>
      <c r="B3466" s="57"/>
      <c r="C3466" s="60"/>
      <c r="D3466" s="13"/>
      <c r="E3466" s="13"/>
      <c r="H3466" s="13"/>
      <c r="I3466" s="13"/>
      <c r="J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F3466" s="13"/>
      <c r="AG3466" s="13"/>
      <c r="AH3466" s="13"/>
      <c r="AI3466" s="13"/>
      <c r="AJ3466" s="13"/>
      <c r="AK3466" s="13"/>
      <c r="AL3466" s="13"/>
      <c r="AM3466" s="13"/>
      <c r="AN3466" s="13"/>
      <c r="AO3466" s="13"/>
      <c r="AP3466" s="13"/>
      <c r="AQ3466" s="13"/>
      <c r="AR3466" s="13"/>
      <c r="AS3466" s="13"/>
      <c r="AT3466" s="13"/>
      <c r="AU3466" s="13"/>
      <c r="AV3466" s="13"/>
      <c r="AW3466" s="13"/>
      <c r="AX3466" s="13"/>
    </row>
    <row r="3467" spans="1:50" s="61" customFormat="1" ht="15" x14ac:dyDescent="0.25">
      <c r="A3467" s="57"/>
      <c r="B3467" s="57"/>
      <c r="C3467" s="60"/>
      <c r="D3467" s="13"/>
      <c r="E3467" s="13"/>
      <c r="H3467" s="13"/>
      <c r="I3467" s="13"/>
      <c r="J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F3467" s="13"/>
      <c r="AG3467" s="13"/>
      <c r="AH3467" s="13"/>
      <c r="AI3467" s="13"/>
      <c r="AJ3467" s="13"/>
      <c r="AK3467" s="13"/>
      <c r="AL3467" s="13"/>
      <c r="AM3467" s="13"/>
      <c r="AN3467" s="13"/>
      <c r="AO3467" s="13"/>
      <c r="AP3467" s="13"/>
      <c r="AQ3467" s="13"/>
      <c r="AR3467" s="13"/>
      <c r="AS3467" s="13"/>
      <c r="AT3467" s="13"/>
      <c r="AU3467" s="13"/>
      <c r="AV3467" s="13"/>
      <c r="AW3467" s="13"/>
      <c r="AX3467" s="13"/>
    </row>
    <row r="3468" spans="1:50" s="61" customFormat="1" ht="15" x14ac:dyDescent="0.25">
      <c r="A3468" s="57"/>
      <c r="B3468" s="57"/>
      <c r="C3468" s="60"/>
      <c r="D3468" s="13"/>
      <c r="E3468" s="13"/>
      <c r="H3468" s="13"/>
      <c r="I3468" s="13"/>
      <c r="J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  <c r="AB3468" s="13"/>
      <c r="AC3468" s="13"/>
      <c r="AD3468" s="13"/>
      <c r="AE3468" s="13"/>
      <c r="AF3468" s="13"/>
      <c r="AG3468" s="13"/>
      <c r="AH3468" s="13"/>
      <c r="AI3468" s="13"/>
      <c r="AJ3468" s="13"/>
      <c r="AK3468" s="13"/>
      <c r="AL3468" s="13"/>
      <c r="AM3468" s="13"/>
      <c r="AN3468" s="13"/>
      <c r="AO3468" s="13"/>
      <c r="AP3468" s="13"/>
      <c r="AQ3468" s="13"/>
      <c r="AR3468" s="13"/>
      <c r="AS3468" s="13"/>
      <c r="AT3468" s="13"/>
      <c r="AU3468" s="13"/>
      <c r="AV3468" s="13"/>
      <c r="AW3468" s="13"/>
      <c r="AX3468" s="13"/>
    </row>
    <row r="3469" spans="1:50" s="61" customFormat="1" ht="15" x14ac:dyDescent="0.25">
      <c r="A3469" s="57"/>
      <c r="B3469" s="57"/>
      <c r="C3469" s="60"/>
      <c r="D3469" s="13"/>
      <c r="E3469" s="13"/>
      <c r="H3469" s="13"/>
      <c r="I3469" s="13"/>
      <c r="J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  <c r="AB3469" s="13"/>
      <c r="AC3469" s="13"/>
      <c r="AD3469" s="13"/>
      <c r="AE3469" s="13"/>
      <c r="AF3469" s="13"/>
      <c r="AG3469" s="13"/>
      <c r="AH3469" s="13"/>
      <c r="AI3469" s="13"/>
      <c r="AJ3469" s="13"/>
      <c r="AK3469" s="13"/>
      <c r="AL3469" s="13"/>
      <c r="AM3469" s="13"/>
      <c r="AN3469" s="13"/>
      <c r="AO3469" s="13"/>
      <c r="AP3469" s="13"/>
      <c r="AQ3469" s="13"/>
      <c r="AR3469" s="13"/>
      <c r="AS3469" s="13"/>
      <c r="AT3469" s="13"/>
      <c r="AU3469" s="13"/>
      <c r="AV3469" s="13"/>
      <c r="AW3469" s="13"/>
      <c r="AX3469" s="13"/>
    </row>
    <row r="3470" spans="1:50" s="61" customFormat="1" ht="15" x14ac:dyDescent="0.25">
      <c r="A3470" s="57"/>
      <c r="B3470" s="57"/>
      <c r="C3470" s="60"/>
      <c r="D3470" s="13"/>
      <c r="E3470" s="13"/>
      <c r="H3470" s="13"/>
      <c r="I3470" s="13"/>
      <c r="J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F3470" s="13"/>
      <c r="AG3470" s="13"/>
      <c r="AH3470" s="13"/>
      <c r="AI3470" s="13"/>
      <c r="AJ3470" s="13"/>
      <c r="AK3470" s="13"/>
      <c r="AL3470" s="13"/>
      <c r="AM3470" s="13"/>
      <c r="AN3470" s="13"/>
      <c r="AO3470" s="13"/>
      <c r="AP3470" s="13"/>
      <c r="AQ3470" s="13"/>
      <c r="AR3470" s="13"/>
      <c r="AS3470" s="13"/>
      <c r="AT3470" s="13"/>
      <c r="AU3470" s="13"/>
      <c r="AV3470" s="13"/>
      <c r="AW3470" s="13"/>
      <c r="AX3470" s="13"/>
    </row>
    <row r="3471" spans="1:50" s="61" customFormat="1" ht="15" x14ac:dyDescent="0.25">
      <c r="A3471" s="57"/>
      <c r="B3471" s="57"/>
      <c r="C3471" s="60"/>
      <c r="D3471" s="13"/>
      <c r="E3471" s="13"/>
      <c r="H3471" s="13"/>
      <c r="I3471" s="13"/>
      <c r="J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  <c r="AB3471" s="13"/>
      <c r="AC3471" s="13"/>
      <c r="AD3471" s="13"/>
      <c r="AE3471" s="13"/>
      <c r="AF3471" s="13"/>
      <c r="AG3471" s="13"/>
      <c r="AH3471" s="13"/>
      <c r="AI3471" s="13"/>
      <c r="AJ3471" s="13"/>
      <c r="AK3471" s="13"/>
      <c r="AL3471" s="13"/>
      <c r="AM3471" s="13"/>
      <c r="AN3471" s="13"/>
      <c r="AO3471" s="13"/>
      <c r="AP3471" s="13"/>
      <c r="AQ3471" s="13"/>
      <c r="AR3471" s="13"/>
      <c r="AS3471" s="13"/>
      <c r="AT3471" s="13"/>
      <c r="AU3471" s="13"/>
      <c r="AV3471" s="13"/>
      <c r="AW3471" s="13"/>
      <c r="AX3471" s="13"/>
    </row>
    <row r="3472" spans="1:50" s="61" customFormat="1" ht="15" x14ac:dyDescent="0.25">
      <c r="A3472" s="57"/>
      <c r="B3472" s="57"/>
      <c r="C3472" s="60"/>
      <c r="D3472" s="13"/>
      <c r="E3472" s="13"/>
      <c r="H3472" s="13"/>
      <c r="I3472" s="13"/>
      <c r="J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  <c r="AB3472" s="13"/>
      <c r="AC3472" s="13"/>
      <c r="AD3472" s="13"/>
      <c r="AE3472" s="13"/>
      <c r="AF3472" s="13"/>
      <c r="AG3472" s="13"/>
      <c r="AH3472" s="13"/>
      <c r="AI3472" s="13"/>
      <c r="AJ3472" s="13"/>
      <c r="AK3472" s="13"/>
      <c r="AL3472" s="13"/>
      <c r="AM3472" s="13"/>
      <c r="AN3472" s="13"/>
      <c r="AO3472" s="13"/>
      <c r="AP3472" s="13"/>
      <c r="AQ3472" s="13"/>
      <c r="AR3472" s="13"/>
      <c r="AS3472" s="13"/>
      <c r="AT3472" s="13"/>
      <c r="AU3472" s="13"/>
      <c r="AV3472" s="13"/>
      <c r="AW3472" s="13"/>
      <c r="AX3472" s="13"/>
    </row>
    <row r="3473" spans="1:50" s="61" customFormat="1" ht="15" x14ac:dyDescent="0.25">
      <c r="A3473" s="57"/>
      <c r="B3473" s="57"/>
      <c r="C3473" s="60"/>
      <c r="D3473" s="13"/>
      <c r="E3473" s="13"/>
      <c r="H3473" s="13"/>
      <c r="I3473" s="13"/>
      <c r="J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F3473" s="13"/>
      <c r="AG3473" s="13"/>
      <c r="AH3473" s="13"/>
      <c r="AI3473" s="13"/>
      <c r="AJ3473" s="13"/>
      <c r="AK3473" s="13"/>
      <c r="AL3473" s="13"/>
      <c r="AM3473" s="13"/>
      <c r="AN3473" s="13"/>
      <c r="AO3473" s="13"/>
      <c r="AP3473" s="13"/>
      <c r="AQ3473" s="13"/>
      <c r="AR3473" s="13"/>
      <c r="AS3473" s="13"/>
      <c r="AT3473" s="13"/>
      <c r="AU3473" s="13"/>
      <c r="AV3473" s="13"/>
      <c r="AW3473" s="13"/>
      <c r="AX3473" s="13"/>
    </row>
    <row r="3474" spans="1:50" s="61" customFormat="1" ht="15" x14ac:dyDescent="0.25">
      <c r="A3474" s="57"/>
      <c r="B3474" s="57"/>
      <c r="C3474" s="60"/>
      <c r="D3474" s="13"/>
      <c r="E3474" s="13"/>
      <c r="H3474" s="13"/>
      <c r="I3474" s="13"/>
      <c r="J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  <c r="AB3474" s="13"/>
      <c r="AC3474" s="13"/>
      <c r="AD3474" s="13"/>
      <c r="AE3474" s="13"/>
      <c r="AF3474" s="13"/>
      <c r="AG3474" s="13"/>
      <c r="AH3474" s="13"/>
      <c r="AI3474" s="13"/>
      <c r="AJ3474" s="13"/>
      <c r="AK3474" s="13"/>
      <c r="AL3474" s="13"/>
      <c r="AM3474" s="13"/>
      <c r="AN3474" s="13"/>
      <c r="AO3474" s="13"/>
      <c r="AP3474" s="13"/>
      <c r="AQ3474" s="13"/>
      <c r="AR3474" s="13"/>
      <c r="AS3474" s="13"/>
      <c r="AT3474" s="13"/>
      <c r="AU3474" s="13"/>
      <c r="AV3474" s="13"/>
      <c r="AW3474" s="13"/>
      <c r="AX3474" s="13"/>
    </row>
    <row r="3475" spans="1:50" s="61" customFormat="1" ht="15" x14ac:dyDescent="0.25">
      <c r="A3475" s="57"/>
      <c r="B3475" s="57"/>
      <c r="C3475" s="60"/>
      <c r="D3475" s="13"/>
      <c r="E3475" s="13"/>
      <c r="H3475" s="13"/>
      <c r="I3475" s="13"/>
      <c r="J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F3475" s="13"/>
      <c r="AG3475" s="13"/>
      <c r="AH3475" s="13"/>
      <c r="AI3475" s="13"/>
      <c r="AJ3475" s="13"/>
      <c r="AK3475" s="13"/>
      <c r="AL3475" s="13"/>
      <c r="AM3475" s="13"/>
      <c r="AN3475" s="13"/>
      <c r="AO3475" s="13"/>
      <c r="AP3475" s="13"/>
      <c r="AQ3475" s="13"/>
      <c r="AR3475" s="13"/>
      <c r="AS3475" s="13"/>
      <c r="AT3475" s="13"/>
      <c r="AU3475" s="13"/>
      <c r="AV3475" s="13"/>
      <c r="AW3475" s="13"/>
      <c r="AX3475" s="13"/>
    </row>
    <row r="3476" spans="1:50" s="61" customFormat="1" ht="15" x14ac:dyDescent="0.25">
      <c r="A3476" s="57"/>
      <c r="B3476" s="57"/>
      <c r="C3476" s="60"/>
      <c r="D3476" s="13"/>
      <c r="E3476" s="13"/>
      <c r="H3476" s="13"/>
      <c r="I3476" s="13"/>
      <c r="J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  <c r="AB3476" s="13"/>
      <c r="AC3476" s="13"/>
      <c r="AD3476" s="13"/>
      <c r="AE3476" s="13"/>
      <c r="AF3476" s="13"/>
      <c r="AG3476" s="13"/>
      <c r="AH3476" s="13"/>
      <c r="AI3476" s="13"/>
      <c r="AJ3476" s="13"/>
      <c r="AK3476" s="13"/>
      <c r="AL3476" s="13"/>
      <c r="AM3476" s="13"/>
      <c r="AN3476" s="13"/>
      <c r="AO3476" s="13"/>
      <c r="AP3476" s="13"/>
      <c r="AQ3476" s="13"/>
      <c r="AR3476" s="13"/>
      <c r="AS3476" s="13"/>
      <c r="AT3476" s="13"/>
      <c r="AU3476" s="13"/>
      <c r="AV3476" s="13"/>
      <c r="AW3476" s="13"/>
      <c r="AX3476" s="13"/>
    </row>
    <row r="3477" spans="1:50" s="61" customFormat="1" ht="15" x14ac:dyDescent="0.25">
      <c r="A3477" s="57"/>
      <c r="B3477" s="57"/>
      <c r="C3477" s="60"/>
      <c r="D3477" s="13"/>
      <c r="E3477" s="13"/>
      <c r="H3477" s="13"/>
      <c r="I3477" s="13"/>
      <c r="J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F3477" s="13"/>
      <c r="AG3477" s="13"/>
      <c r="AH3477" s="13"/>
      <c r="AI3477" s="13"/>
      <c r="AJ3477" s="13"/>
      <c r="AK3477" s="13"/>
      <c r="AL3477" s="13"/>
      <c r="AM3477" s="13"/>
      <c r="AN3477" s="13"/>
      <c r="AO3477" s="13"/>
      <c r="AP3477" s="13"/>
      <c r="AQ3477" s="13"/>
      <c r="AR3477" s="13"/>
      <c r="AS3477" s="13"/>
      <c r="AT3477" s="13"/>
      <c r="AU3477" s="13"/>
      <c r="AV3477" s="13"/>
      <c r="AW3477" s="13"/>
      <c r="AX3477" s="13"/>
    </row>
    <row r="3478" spans="1:50" s="61" customFormat="1" ht="15" x14ac:dyDescent="0.25">
      <c r="A3478" s="57"/>
      <c r="B3478" s="57"/>
      <c r="C3478" s="60"/>
      <c r="D3478" s="13"/>
      <c r="E3478" s="13"/>
      <c r="H3478" s="13"/>
      <c r="I3478" s="13"/>
      <c r="J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F3478" s="13"/>
      <c r="AG3478" s="13"/>
      <c r="AH3478" s="13"/>
      <c r="AI3478" s="13"/>
      <c r="AJ3478" s="13"/>
      <c r="AK3478" s="13"/>
      <c r="AL3478" s="13"/>
      <c r="AM3478" s="13"/>
      <c r="AN3478" s="13"/>
      <c r="AO3478" s="13"/>
      <c r="AP3478" s="13"/>
      <c r="AQ3478" s="13"/>
      <c r="AR3478" s="13"/>
      <c r="AS3478" s="13"/>
      <c r="AT3478" s="13"/>
      <c r="AU3478" s="13"/>
      <c r="AV3478" s="13"/>
      <c r="AW3478" s="13"/>
      <c r="AX3478" s="13"/>
    </row>
    <row r="3479" spans="1:50" s="61" customFormat="1" ht="15" x14ac:dyDescent="0.25">
      <c r="A3479" s="57"/>
      <c r="B3479" s="57"/>
      <c r="C3479" s="60"/>
      <c r="D3479" s="13"/>
      <c r="E3479" s="13"/>
      <c r="H3479" s="13"/>
      <c r="I3479" s="13"/>
      <c r="J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F3479" s="13"/>
      <c r="AG3479" s="13"/>
      <c r="AH3479" s="13"/>
      <c r="AI3479" s="13"/>
      <c r="AJ3479" s="13"/>
      <c r="AK3479" s="13"/>
      <c r="AL3479" s="13"/>
      <c r="AM3479" s="13"/>
      <c r="AN3479" s="13"/>
      <c r="AO3479" s="13"/>
      <c r="AP3479" s="13"/>
      <c r="AQ3479" s="13"/>
      <c r="AR3479" s="13"/>
      <c r="AS3479" s="13"/>
      <c r="AT3479" s="13"/>
      <c r="AU3479" s="13"/>
      <c r="AV3479" s="13"/>
      <c r="AW3479" s="13"/>
      <c r="AX3479" s="13"/>
    </row>
    <row r="3480" spans="1:50" s="61" customFormat="1" ht="15" x14ac:dyDescent="0.25">
      <c r="A3480" s="57"/>
      <c r="B3480" s="57"/>
      <c r="C3480" s="60"/>
      <c r="D3480" s="13"/>
      <c r="E3480" s="13"/>
      <c r="H3480" s="13"/>
      <c r="I3480" s="13"/>
      <c r="J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F3480" s="13"/>
      <c r="AG3480" s="13"/>
      <c r="AH3480" s="13"/>
      <c r="AI3480" s="13"/>
      <c r="AJ3480" s="13"/>
      <c r="AK3480" s="13"/>
      <c r="AL3480" s="13"/>
      <c r="AM3480" s="13"/>
      <c r="AN3480" s="13"/>
      <c r="AO3480" s="13"/>
      <c r="AP3480" s="13"/>
      <c r="AQ3480" s="13"/>
      <c r="AR3480" s="13"/>
      <c r="AS3480" s="13"/>
      <c r="AT3480" s="13"/>
      <c r="AU3480" s="13"/>
      <c r="AV3480" s="13"/>
      <c r="AW3480" s="13"/>
      <c r="AX3480" s="13"/>
    </row>
    <row r="3481" spans="1:50" s="61" customFormat="1" ht="15" x14ac:dyDescent="0.25">
      <c r="A3481" s="57"/>
      <c r="B3481" s="57"/>
      <c r="C3481" s="60"/>
      <c r="D3481" s="13"/>
      <c r="E3481" s="13"/>
      <c r="H3481" s="13"/>
      <c r="I3481" s="13"/>
      <c r="J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F3481" s="13"/>
      <c r="AG3481" s="13"/>
      <c r="AH3481" s="13"/>
      <c r="AI3481" s="13"/>
      <c r="AJ3481" s="13"/>
      <c r="AK3481" s="13"/>
      <c r="AL3481" s="13"/>
      <c r="AM3481" s="13"/>
      <c r="AN3481" s="13"/>
      <c r="AO3481" s="13"/>
      <c r="AP3481" s="13"/>
      <c r="AQ3481" s="13"/>
      <c r="AR3481" s="13"/>
      <c r="AS3481" s="13"/>
      <c r="AT3481" s="13"/>
      <c r="AU3481" s="13"/>
      <c r="AV3481" s="13"/>
      <c r="AW3481" s="13"/>
      <c r="AX3481" s="13"/>
    </row>
    <row r="3482" spans="1:50" s="61" customFormat="1" ht="15" x14ac:dyDescent="0.25">
      <c r="A3482" s="57"/>
      <c r="B3482" s="57"/>
      <c r="C3482" s="60"/>
      <c r="D3482" s="13"/>
      <c r="E3482" s="13"/>
      <c r="H3482" s="13"/>
      <c r="I3482" s="13"/>
      <c r="J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  <c r="AB3482" s="13"/>
      <c r="AC3482" s="13"/>
      <c r="AD3482" s="13"/>
      <c r="AE3482" s="13"/>
      <c r="AF3482" s="13"/>
      <c r="AG3482" s="13"/>
      <c r="AH3482" s="13"/>
      <c r="AI3482" s="13"/>
      <c r="AJ3482" s="13"/>
      <c r="AK3482" s="13"/>
      <c r="AL3482" s="13"/>
      <c r="AM3482" s="13"/>
      <c r="AN3482" s="13"/>
      <c r="AO3482" s="13"/>
      <c r="AP3482" s="13"/>
      <c r="AQ3482" s="13"/>
      <c r="AR3482" s="13"/>
      <c r="AS3482" s="13"/>
      <c r="AT3482" s="13"/>
      <c r="AU3482" s="13"/>
      <c r="AV3482" s="13"/>
      <c r="AW3482" s="13"/>
      <c r="AX3482" s="13"/>
    </row>
    <row r="3483" spans="1:50" s="61" customFormat="1" ht="15" x14ac:dyDescent="0.25">
      <c r="A3483" s="57"/>
      <c r="B3483" s="57"/>
      <c r="C3483" s="60"/>
      <c r="D3483" s="13"/>
      <c r="E3483" s="13"/>
      <c r="H3483" s="13"/>
      <c r="I3483" s="13"/>
      <c r="J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  <c r="AB3483" s="13"/>
      <c r="AC3483" s="13"/>
      <c r="AD3483" s="13"/>
      <c r="AE3483" s="13"/>
      <c r="AF3483" s="13"/>
      <c r="AG3483" s="13"/>
      <c r="AH3483" s="13"/>
      <c r="AI3483" s="13"/>
      <c r="AJ3483" s="13"/>
      <c r="AK3483" s="13"/>
      <c r="AL3483" s="13"/>
      <c r="AM3483" s="13"/>
      <c r="AN3483" s="13"/>
      <c r="AO3483" s="13"/>
      <c r="AP3483" s="13"/>
      <c r="AQ3483" s="13"/>
      <c r="AR3483" s="13"/>
      <c r="AS3483" s="13"/>
      <c r="AT3483" s="13"/>
      <c r="AU3483" s="13"/>
      <c r="AV3483" s="13"/>
      <c r="AW3483" s="13"/>
      <c r="AX3483" s="13"/>
    </row>
    <row r="3484" spans="1:50" s="61" customFormat="1" ht="15" x14ac:dyDescent="0.25">
      <c r="A3484" s="57"/>
      <c r="B3484" s="57"/>
      <c r="C3484" s="60"/>
      <c r="D3484" s="13"/>
      <c r="E3484" s="13"/>
      <c r="H3484" s="13"/>
      <c r="I3484" s="13"/>
      <c r="J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F3484" s="13"/>
      <c r="AG3484" s="13"/>
      <c r="AH3484" s="13"/>
      <c r="AI3484" s="13"/>
      <c r="AJ3484" s="13"/>
      <c r="AK3484" s="13"/>
      <c r="AL3484" s="13"/>
      <c r="AM3484" s="13"/>
      <c r="AN3484" s="13"/>
      <c r="AO3484" s="13"/>
      <c r="AP3484" s="13"/>
      <c r="AQ3484" s="13"/>
      <c r="AR3484" s="13"/>
      <c r="AS3484" s="13"/>
      <c r="AT3484" s="13"/>
      <c r="AU3484" s="13"/>
      <c r="AV3484" s="13"/>
      <c r="AW3484" s="13"/>
      <c r="AX3484" s="13"/>
    </row>
    <row r="3485" spans="1:50" s="61" customFormat="1" ht="15" x14ac:dyDescent="0.25">
      <c r="A3485" s="57"/>
      <c r="B3485" s="57"/>
      <c r="C3485" s="60"/>
      <c r="D3485" s="13"/>
      <c r="E3485" s="13"/>
      <c r="H3485" s="13"/>
      <c r="I3485" s="13"/>
      <c r="J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  <c r="AB3485" s="13"/>
      <c r="AC3485" s="13"/>
      <c r="AD3485" s="13"/>
      <c r="AE3485" s="13"/>
      <c r="AF3485" s="13"/>
      <c r="AG3485" s="13"/>
      <c r="AH3485" s="13"/>
      <c r="AI3485" s="13"/>
      <c r="AJ3485" s="13"/>
      <c r="AK3485" s="13"/>
      <c r="AL3485" s="13"/>
      <c r="AM3485" s="13"/>
      <c r="AN3485" s="13"/>
      <c r="AO3485" s="13"/>
      <c r="AP3485" s="13"/>
      <c r="AQ3485" s="13"/>
      <c r="AR3485" s="13"/>
      <c r="AS3485" s="13"/>
      <c r="AT3485" s="13"/>
      <c r="AU3485" s="13"/>
      <c r="AV3485" s="13"/>
      <c r="AW3485" s="13"/>
      <c r="AX3485" s="13"/>
    </row>
    <row r="3486" spans="1:50" s="61" customFormat="1" ht="15" x14ac:dyDescent="0.25">
      <c r="A3486" s="57"/>
      <c r="B3486" s="57"/>
      <c r="C3486" s="60"/>
      <c r="D3486" s="13"/>
      <c r="E3486" s="13"/>
      <c r="H3486" s="13"/>
      <c r="I3486" s="13"/>
      <c r="J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F3486" s="13"/>
      <c r="AG3486" s="13"/>
      <c r="AH3486" s="13"/>
      <c r="AI3486" s="13"/>
      <c r="AJ3486" s="13"/>
      <c r="AK3486" s="13"/>
      <c r="AL3486" s="13"/>
      <c r="AM3486" s="13"/>
      <c r="AN3486" s="13"/>
      <c r="AO3486" s="13"/>
      <c r="AP3486" s="13"/>
      <c r="AQ3486" s="13"/>
      <c r="AR3486" s="13"/>
      <c r="AS3486" s="13"/>
      <c r="AT3486" s="13"/>
      <c r="AU3486" s="13"/>
      <c r="AV3486" s="13"/>
      <c r="AW3486" s="13"/>
      <c r="AX3486" s="13"/>
    </row>
    <row r="3487" spans="1:50" s="61" customFormat="1" ht="15" x14ac:dyDescent="0.25">
      <c r="A3487" s="57"/>
      <c r="B3487" s="57"/>
      <c r="C3487" s="60"/>
      <c r="D3487" s="13"/>
      <c r="E3487" s="13"/>
      <c r="H3487" s="13"/>
      <c r="I3487" s="13"/>
      <c r="J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F3487" s="13"/>
      <c r="AG3487" s="13"/>
      <c r="AH3487" s="13"/>
      <c r="AI3487" s="13"/>
      <c r="AJ3487" s="13"/>
      <c r="AK3487" s="13"/>
      <c r="AL3487" s="13"/>
      <c r="AM3487" s="13"/>
      <c r="AN3487" s="13"/>
      <c r="AO3487" s="13"/>
      <c r="AP3487" s="13"/>
      <c r="AQ3487" s="13"/>
      <c r="AR3487" s="13"/>
      <c r="AS3487" s="13"/>
      <c r="AT3487" s="13"/>
      <c r="AU3487" s="13"/>
      <c r="AV3487" s="13"/>
      <c r="AW3487" s="13"/>
      <c r="AX3487" s="13"/>
    </row>
    <row r="3488" spans="1:50" s="61" customFormat="1" ht="15" x14ac:dyDescent="0.25">
      <c r="A3488" s="57"/>
      <c r="B3488" s="57"/>
      <c r="C3488" s="60"/>
      <c r="D3488" s="13"/>
      <c r="E3488" s="13"/>
      <c r="H3488" s="13"/>
      <c r="I3488" s="13"/>
      <c r="J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  <c r="AB3488" s="13"/>
      <c r="AC3488" s="13"/>
      <c r="AD3488" s="13"/>
      <c r="AE3488" s="13"/>
      <c r="AF3488" s="13"/>
      <c r="AG3488" s="13"/>
      <c r="AH3488" s="13"/>
      <c r="AI3488" s="13"/>
      <c r="AJ3488" s="13"/>
      <c r="AK3488" s="13"/>
      <c r="AL3488" s="13"/>
      <c r="AM3488" s="13"/>
      <c r="AN3488" s="13"/>
      <c r="AO3488" s="13"/>
      <c r="AP3488" s="13"/>
      <c r="AQ3488" s="13"/>
      <c r="AR3488" s="13"/>
      <c r="AS3488" s="13"/>
      <c r="AT3488" s="13"/>
      <c r="AU3488" s="13"/>
      <c r="AV3488" s="13"/>
      <c r="AW3488" s="13"/>
      <c r="AX3488" s="13"/>
    </row>
    <row r="3489" spans="1:50" s="61" customFormat="1" ht="15" x14ac:dyDescent="0.25">
      <c r="A3489" s="57"/>
      <c r="B3489" s="57"/>
      <c r="C3489" s="60"/>
      <c r="D3489" s="13"/>
      <c r="E3489" s="13"/>
      <c r="H3489" s="13"/>
      <c r="I3489" s="13"/>
      <c r="J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F3489" s="13"/>
      <c r="AG3489" s="13"/>
      <c r="AH3489" s="13"/>
      <c r="AI3489" s="13"/>
      <c r="AJ3489" s="13"/>
      <c r="AK3489" s="13"/>
      <c r="AL3489" s="13"/>
      <c r="AM3489" s="13"/>
      <c r="AN3489" s="13"/>
      <c r="AO3489" s="13"/>
      <c r="AP3489" s="13"/>
      <c r="AQ3489" s="13"/>
      <c r="AR3489" s="13"/>
      <c r="AS3489" s="13"/>
      <c r="AT3489" s="13"/>
      <c r="AU3489" s="13"/>
      <c r="AV3489" s="13"/>
      <c r="AW3489" s="13"/>
      <c r="AX3489" s="13"/>
    </row>
    <row r="3490" spans="1:50" s="61" customFormat="1" ht="15" x14ac:dyDescent="0.25">
      <c r="A3490" s="57"/>
      <c r="B3490" s="57"/>
      <c r="C3490" s="60"/>
      <c r="D3490" s="13"/>
      <c r="E3490" s="13"/>
      <c r="H3490" s="13"/>
      <c r="I3490" s="13"/>
      <c r="J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F3490" s="13"/>
      <c r="AG3490" s="13"/>
      <c r="AH3490" s="13"/>
      <c r="AI3490" s="13"/>
      <c r="AJ3490" s="13"/>
      <c r="AK3490" s="13"/>
      <c r="AL3490" s="13"/>
      <c r="AM3490" s="13"/>
      <c r="AN3490" s="13"/>
      <c r="AO3490" s="13"/>
      <c r="AP3490" s="13"/>
      <c r="AQ3490" s="13"/>
      <c r="AR3490" s="13"/>
      <c r="AS3490" s="13"/>
      <c r="AT3490" s="13"/>
      <c r="AU3490" s="13"/>
      <c r="AV3490" s="13"/>
      <c r="AW3490" s="13"/>
      <c r="AX3490" s="13"/>
    </row>
    <row r="3491" spans="1:50" s="61" customFormat="1" ht="15" x14ac:dyDescent="0.25">
      <c r="A3491" s="57"/>
      <c r="B3491" s="57"/>
      <c r="C3491" s="60"/>
      <c r="D3491" s="13"/>
      <c r="E3491" s="13"/>
      <c r="H3491" s="13"/>
      <c r="I3491" s="13"/>
      <c r="J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F3491" s="13"/>
      <c r="AG3491" s="13"/>
      <c r="AH3491" s="13"/>
      <c r="AI3491" s="13"/>
      <c r="AJ3491" s="13"/>
      <c r="AK3491" s="13"/>
      <c r="AL3491" s="13"/>
      <c r="AM3491" s="13"/>
      <c r="AN3491" s="13"/>
      <c r="AO3491" s="13"/>
      <c r="AP3491" s="13"/>
      <c r="AQ3491" s="13"/>
      <c r="AR3491" s="13"/>
      <c r="AS3491" s="13"/>
      <c r="AT3491" s="13"/>
      <c r="AU3491" s="13"/>
      <c r="AV3491" s="13"/>
      <c r="AW3491" s="13"/>
      <c r="AX3491" s="13"/>
    </row>
    <row r="3492" spans="1:50" s="61" customFormat="1" ht="15" x14ac:dyDescent="0.25">
      <c r="A3492" s="57"/>
      <c r="B3492" s="57"/>
      <c r="C3492" s="60"/>
      <c r="D3492" s="13"/>
      <c r="E3492" s="13"/>
      <c r="H3492" s="13"/>
      <c r="I3492" s="13"/>
      <c r="J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  <c r="AB3492" s="13"/>
      <c r="AC3492" s="13"/>
      <c r="AD3492" s="13"/>
      <c r="AE3492" s="13"/>
      <c r="AF3492" s="13"/>
      <c r="AG3492" s="13"/>
      <c r="AH3492" s="13"/>
      <c r="AI3492" s="13"/>
      <c r="AJ3492" s="13"/>
      <c r="AK3492" s="13"/>
      <c r="AL3492" s="13"/>
      <c r="AM3492" s="13"/>
      <c r="AN3492" s="13"/>
      <c r="AO3492" s="13"/>
      <c r="AP3492" s="13"/>
      <c r="AQ3492" s="13"/>
      <c r="AR3492" s="13"/>
      <c r="AS3492" s="13"/>
      <c r="AT3492" s="13"/>
      <c r="AU3492" s="13"/>
      <c r="AV3492" s="13"/>
      <c r="AW3492" s="13"/>
      <c r="AX3492" s="13"/>
    </row>
    <row r="3493" spans="1:50" s="61" customFormat="1" ht="15" x14ac:dyDescent="0.25">
      <c r="A3493" s="57"/>
      <c r="B3493" s="57"/>
      <c r="C3493" s="60"/>
      <c r="D3493" s="13"/>
      <c r="E3493" s="13"/>
      <c r="H3493" s="13"/>
      <c r="I3493" s="13"/>
      <c r="J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F3493" s="13"/>
      <c r="AG3493" s="13"/>
      <c r="AH3493" s="13"/>
      <c r="AI3493" s="13"/>
      <c r="AJ3493" s="13"/>
      <c r="AK3493" s="13"/>
      <c r="AL3493" s="13"/>
      <c r="AM3493" s="13"/>
      <c r="AN3493" s="13"/>
      <c r="AO3493" s="13"/>
      <c r="AP3493" s="13"/>
      <c r="AQ3493" s="13"/>
      <c r="AR3493" s="13"/>
      <c r="AS3493" s="13"/>
      <c r="AT3493" s="13"/>
      <c r="AU3493" s="13"/>
      <c r="AV3493" s="13"/>
      <c r="AW3493" s="13"/>
      <c r="AX3493" s="13"/>
    </row>
    <row r="3494" spans="1:50" s="61" customFormat="1" ht="15" x14ac:dyDescent="0.25">
      <c r="A3494" s="57"/>
      <c r="B3494" s="57"/>
      <c r="C3494" s="60"/>
      <c r="D3494" s="13"/>
      <c r="E3494" s="13"/>
      <c r="H3494" s="13"/>
      <c r="I3494" s="13"/>
      <c r="J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  <c r="AB3494" s="13"/>
      <c r="AC3494" s="13"/>
      <c r="AD3494" s="13"/>
      <c r="AE3494" s="13"/>
      <c r="AF3494" s="13"/>
      <c r="AG3494" s="13"/>
      <c r="AH3494" s="13"/>
      <c r="AI3494" s="13"/>
      <c r="AJ3494" s="13"/>
      <c r="AK3494" s="13"/>
      <c r="AL3494" s="13"/>
      <c r="AM3494" s="13"/>
      <c r="AN3494" s="13"/>
      <c r="AO3494" s="13"/>
      <c r="AP3494" s="13"/>
      <c r="AQ3494" s="13"/>
      <c r="AR3494" s="13"/>
      <c r="AS3494" s="13"/>
      <c r="AT3494" s="13"/>
      <c r="AU3494" s="13"/>
      <c r="AV3494" s="13"/>
      <c r="AW3494" s="13"/>
      <c r="AX3494" s="13"/>
    </row>
    <row r="3495" spans="1:50" s="61" customFormat="1" ht="15" x14ac:dyDescent="0.25">
      <c r="A3495" s="57"/>
      <c r="B3495" s="57"/>
      <c r="C3495" s="60"/>
      <c r="D3495" s="13"/>
      <c r="E3495" s="13"/>
      <c r="H3495" s="13"/>
      <c r="I3495" s="13"/>
      <c r="J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  <c r="AB3495" s="13"/>
      <c r="AC3495" s="13"/>
      <c r="AD3495" s="13"/>
      <c r="AE3495" s="13"/>
      <c r="AF3495" s="13"/>
      <c r="AG3495" s="13"/>
      <c r="AH3495" s="13"/>
      <c r="AI3495" s="13"/>
      <c r="AJ3495" s="13"/>
      <c r="AK3495" s="13"/>
      <c r="AL3495" s="13"/>
      <c r="AM3495" s="13"/>
      <c r="AN3495" s="13"/>
      <c r="AO3495" s="13"/>
      <c r="AP3495" s="13"/>
      <c r="AQ3495" s="13"/>
      <c r="AR3495" s="13"/>
      <c r="AS3495" s="13"/>
      <c r="AT3495" s="13"/>
      <c r="AU3495" s="13"/>
      <c r="AV3495" s="13"/>
      <c r="AW3495" s="13"/>
      <c r="AX3495" s="13"/>
    </row>
    <row r="3496" spans="1:50" s="61" customFormat="1" ht="15" x14ac:dyDescent="0.25">
      <c r="A3496" s="57"/>
      <c r="B3496" s="57"/>
      <c r="C3496" s="60"/>
      <c r="D3496" s="13"/>
      <c r="E3496" s="13"/>
      <c r="H3496" s="13"/>
      <c r="I3496" s="13"/>
      <c r="J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F3496" s="13"/>
      <c r="AG3496" s="13"/>
      <c r="AH3496" s="13"/>
      <c r="AI3496" s="13"/>
      <c r="AJ3496" s="13"/>
      <c r="AK3496" s="13"/>
      <c r="AL3496" s="13"/>
      <c r="AM3496" s="13"/>
      <c r="AN3496" s="13"/>
      <c r="AO3496" s="13"/>
      <c r="AP3496" s="13"/>
      <c r="AQ3496" s="13"/>
      <c r="AR3496" s="13"/>
      <c r="AS3496" s="13"/>
      <c r="AT3496" s="13"/>
      <c r="AU3496" s="13"/>
      <c r="AV3496" s="13"/>
      <c r="AW3496" s="13"/>
      <c r="AX3496" s="13"/>
    </row>
    <row r="3497" spans="1:50" s="61" customFormat="1" ht="15" x14ac:dyDescent="0.25">
      <c r="A3497" s="57"/>
      <c r="B3497" s="57"/>
      <c r="C3497" s="60"/>
      <c r="D3497" s="13"/>
      <c r="E3497" s="13"/>
      <c r="H3497" s="13"/>
      <c r="I3497" s="13"/>
      <c r="J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  <c r="AB3497" s="13"/>
      <c r="AC3497" s="13"/>
      <c r="AD3497" s="13"/>
      <c r="AE3497" s="13"/>
      <c r="AF3497" s="13"/>
      <c r="AG3497" s="13"/>
      <c r="AH3497" s="13"/>
      <c r="AI3497" s="13"/>
      <c r="AJ3497" s="13"/>
      <c r="AK3497" s="13"/>
      <c r="AL3497" s="13"/>
      <c r="AM3497" s="13"/>
      <c r="AN3497" s="13"/>
      <c r="AO3497" s="13"/>
      <c r="AP3497" s="13"/>
      <c r="AQ3497" s="13"/>
      <c r="AR3497" s="13"/>
      <c r="AS3497" s="13"/>
      <c r="AT3497" s="13"/>
      <c r="AU3497" s="13"/>
      <c r="AV3497" s="13"/>
      <c r="AW3497" s="13"/>
      <c r="AX3497" s="13"/>
    </row>
    <row r="3498" spans="1:50" s="61" customFormat="1" ht="15" x14ac:dyDescent="0.25">
      <c r="A3498" s="57"/>
      <c r="B3498" s="57"/>
      <c r="C3498" s="60"/>
      <c r="D3498" s="13"/>
      <c r="E3498" s="13"/>
      <c r="H3498" s="13"/>
      <c r="I3498" s="13"/>
      <c r="J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  <c r="AB3498" s="13"/>
      <c r="AC3498" s="13"/>
      <c r="AD3498" s="13"/>
      <c r="AE3498" s="13"/>
      <c r="AF3498" s="13"/>
      <c r="AG3498" s="13"/>
      <c r="AH3498" s="13"/>
      <c r="AI3498" s="13"/>
      <c r="AJ3498" s="13"/>
      <c r="AK3498" s="13"/>
      <c r="AL3498" s="13"/>
      <c r="AM3498" s="13"/>
      <c r="AN3498" s="13"/>
      <c r="AO3498" s="13"/>
      <c r="AP3498" s="13"/>
      <c r="AQ3498" s="13"/>
      <c r="AR3498" s="13"/>
      <c r="AS3498" s="13"/>
      <c r="AT3498" s="13"/>
      <c r="AU3498" s="13"/>
      <c r="AV3498" s="13"/>
      <c r="AW3498" s="13"/>
      <c r="AX3498" s="13"/>
    </row>
    <row r="3499" spans="1:50" s="61" customFormat="1" ht="15" x14ac:dyDescent="0.25">
      <c r="A3499" s="57"/>
      <c r="B3499" s="57"/>
      <c r="C3499" s="60"/>
      <c r="D3499" s="13"/>
      <c r="E3499" s="13"/>
      <c r="H3499" s="13"/>
      <c r="I3499" s="13"/>
      <c r="J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  <c r="AB3499" s="13"/>
      <c r="AC3499" s="13"/>
      <c r="AD3499" s="13"/>
      <c r="AE3499" s="13"/>
      <c r="AF3499" s="13"/>
      <c r="AG3499" s="13"/>
      <c r="AH3499" s="13"/>
      <c r="AI3499" s="13"/>
      <c r="AJ3499" s="13"/>
      <c r="AK3499" s="13"/>
      <c r="AL3499" s="13"/>
      <c r="AM3499" s="13"/>
      <c r="AN3499" s="13"/>
      <c r="AO3499" s="13"/>
      <c r="AP3499" s="13"/>
      <c r="AQ3499" s="13"/>
      <c r="AR3499" s="13"/>
      <c r="AS3499" s="13"/>
      <c r="AT3499" s="13"/>
      <c r="AU3499" s="13"/>
      <c r="AV3499" s="13"/>
      <c r="AW3499" s="13"/>
      <c r="AX3499" s="13"/>
    </row>
    <row r="3500" spans="1:50" s="61" customFormat="1" ht="15" x14ac:dyDescent="0.25">
      <c r="A3500" s="57"/>
      <c r="B3500" s="57"/>
      <c r="C3500" s="60"/>
      <c r="D3500" s="13"/>
      <c r="E3500" s="13"/>
      <c r="H3500" s="13"/>
      <c r="I3500" s="13"/>
      <c r="J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F3500" s="13"/>
      <c r="AG3500" s="13"/>
      <c r="AH3500" s="13"/>
      <c r="AI3500" s="13"/>
      <c r="AJ3500" s="13"/>
      <c r="AK3500" s="13"/>
      <c r="AL3500" s="13"/>
      <c r="AM3500" s="13"/>
      <c r="AN3500" s="13"/>
      <c r="AO3500" s="13"/>
      <c r="AP3500" s="13"/>
      <c r="AQ3500" s="13"/>
      <c r="AR3500" s="13"/>
      <c r="AS3500" s="13"/>
      <c r="AT3500" s="13"/>
      <c r="AU3500" s="13"/>
      <c r="AV3500" s="13"/>
      <c r="AW3500" s="13"/>
      <c r="AX3500" s="13"/>
    </row>
    <row r="3501" spans="1:50" s="61" customFormat="1" ht="15" x14ac:dyDescent="0.25">
      <c r="A3501" s="57"/>
      <c r="B3501" s="57"/>
      <c r="C3501" s="60"/>
      <c r="D3501" s="13"/>
      <c r="E3501" s="13"/>
      <c r="H3501" s="13"/>
      <c r="I3501" s="13"/>
      <c r="J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  <c r="AB3501" s="13"/>
      <c r="AC3501" s="13"/>
      <c r="AD3501" s="13"/>
      <c r="AE3501" s="13"/>
      <c r="AF3501" s="13"/>
      <c r="AG3501" s="13"/>
      <c r="AH3501" s="13"/>
      <c r="AI3501" s="13"/>
      <c r="AJ3501" s="13"/>
      <c r="AK3501" s="13"/>
      <c r="AL3501" s="13"/>
      <c r="AM3501" s="13"/>
      <c r="AN3501" s="13"/>
      <c r="AO3501" s="13"/>
      <c r="AP3501" s="13"/>
      <c r="AQ3501" s="13"/>
      <c r="AR3501" s="13"/>
      <c r="AS3501" s="13"/>
      <c r="AT3501" s="13"/>
      <c r="AU3501" s="13"/>
      <c r="AV3501" s="13"/>
      <c r="AW3501" s="13"/>
      <c r="AX3501" s="13"/>
    </row>
    <row r="3502" spans="1:50" s="61" customFormat="1" ht="15" x14ac:dyDescent="0.25">
      <c r="A3502" s="57"/>
      <c r="B3502" s="57"/>
      <c r="C3502" s="60"/>
      <c r="D3502" s="13"/>
      <c r="E3502" s="13"/>
      <c r="H3502" s="13"/>
      <c r="I3502" s="13"/>
      <c r="J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F3502" s="13"/>
      <c r="AG3502" s="13"/>
      <c r="AH3502" s="13"/>
      <c r="AI3502" s="13"/>
      <c r="AJ3502" s="13"/>
      <c r="AK3502" s="13"/>
      <c r="AL3502" s="13"/>
      <c r="AM3502" s="13"/>
      <c r="AN3502" s="13"/>
      <c r="AO3502" s="13"/>
      <c r="AP3502" s="13"/>
      <c r="AQ3502" s="13"/>
      <c r="AR3502" s="13"/>
      <c r="AS3502" s="13"/>
      <c r="AT3502" s="13"/>
      <c r="AU3502" s="13"/>
      <c r="AV3502" s="13"/>
      <c r="AW3502" s="13"/>
      <c r="AX3502" s="13"/>
    </row>
    <row r="3503" spans="1:50" s="61" customFormat="1" ht="15" x14ac:dyDescent="0.25">
      <c r="A3503" s="57"/>
      <c r="B3503" s="57"/>
      <c r="C3503" s="60"/>
      <c r="D3503" s="13"/>
      <c r="E3503" s="13"/>
      <c r="H3503" s="13"/>
      <c r="I3503" s="13"/>
      <c r="J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F3503" s="13"/>
      <c r="AG3503" s="13"/>
      <c r="AH3503" s="13"/>
      <c r="AI3503" s="13"/>
      <c r="AJ3503" s="13"/>
      <c r="AK3503" s="13"/>
      <c r="AL3503" s="13"/>
      <c r="AM3503" s="13"/>
      <c r="AN3503" s="13"/>
      <c r="AO3503" s="13"/>
      <c r="AP3503" s="13"/>
      <c r="AQ3503" s="13"/>
      <c r="AR3503" s="13"/>
      <c r="AS3503" s="13"/>
      <c r="AT3503" s="13"/>
      <c r="AU3503" s="13"/>
      <c r="AV3503" s="13"/>
      <c r="AW3503" s="13"/>
      <c r="AX3503" s="13"/>
    </row>
    <row r="3504" spans="1:50" s="61" customFormat="1" ht="15" x14ac:dyDescent="0.25">
      <c r="A3504" s="57"/>
      <c r="B3504" s="57"/>
      <c r="C3504" s="60"/>
      <c r="D3504" s="13"/>
      <c r="E3504" s="13"/>
      <c r="H3504" s="13"/>
      <c r="I3504" s="13"/>
      <c r="J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F3504" s="13"/>
      <c r="AG3504" s="13"/>
      <c r="AH3504" s="13"/>
      <c r="AI3504" s="13"/>
      <c r="AJ3504" s="13"/>
      <c r="AK3504" s="13"/>
      <c r="AL3504" s="13"/>
      <c r="AM3504" s="13"/>
      <c r="AN3504" s="13"/>
      <c r="AO3504" s="13"/>
      <c r="AP3504" s="13"/>
      <c r="AQ3504" s="13"/>
      <c r="AR3504" s="13"/>
      <c r="AS3504" s="13"/>
      <c r="AT3504" s="13"/>
      <c r="AU3504" s="13"/>
      <c r="AV3504" s="13"/>
      <c r="AW3504" s="13"/>
      <c r="AX3504" s="13"/>
    </row>
    <row r="3505" spans="1:50" s="61" customFormat="1" ht="15" x14ac:dyDescent="0.25">
      <c r="A3505" s="57"/>
      <c r="B3505" s="57"/>
      <c r="C3505" s="60"/>
      <c r="D3505" s="13"/>
      <c r="E3505" s="13"/>
      <c r="H3505" s="13"/>
      <c r="I3505" s="13"/>
      <c r="J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  <c r="AB3505" s="13"/>
      <c r="AC3505" s="13"/>
      <c r="AD3505" s="13"/>
      <c r="AE3505" s="13"/>
      <c r="AF3505" s="13"/>
      <c r="AG3505" s="13"/>
      <c r="AH3505" s="13"/>
      <c r="AI3505" s="13"/>
      <c r="AJ3505" s="13"/>
      <c r="AK3505" s="13"/>
      <c r="AL3505" s="13"/>
      <c r="AM3505" s="13"/>
      <c r="AN3505" s="13"/>
      <c r="AO3505" s="13"/>
      <c r="AP3505" s="13"/>
      <c r="AQ3505" s="13"/>
      <c r="AR3505" s="13"/>
      <c r="AS3505" s="13"/>
      <c r="AT3505" s="13"/>
      <c r="AU3505" s="13"/>
      <c r="AV3505" s="13"/>
      <c r="AW3505" s="13"/>
      <c r="AX3505" s="13"/>
    </row>
    <row r="3506" spans="1:50" s="61" customFormat="1" ht="15" x14ac:dyDescent="0.25">
      <c r="A3506" s="57"/>
      <c r="B3506" s="57"/>
      <c r="C3506" s="60"/>
      <c r="D3506" s="13"/>
      <c r="E3506" s="13"/>
      <c r="H3506" s="13"/>
      <c r="I3506" s="13"/>
      <c r="J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  <c r="AB3506" s="13"/>
      <c r="AC3506" s="13"/>
      <c r="AD3506" s="13"/>
      <c r="AE3506" s="13"/>
      <c r="AF3506" s="13"/>
      <c r="AG3506" s="13"/>
      <c r="AH3506" s="13"/>
      <c r="AI3506" s="13"/>
      <c r="AJ3506" s="13"/>
      <c r="AK3506" s="13"/>
      <c r="AL3506" s="13"/>
      <c r="AM3506" s="13"/>
      <c r="AN3506" s="13"/>
      <c r="AO3506" s="13"/>
      <c r="AP3506" s="13"/>
      <c r="AQ3506" s="13"/>
      <c r="AR3506" s="13"/>
      <c r="AS3506" s="13"/>
      <c r="AT3506" s="13"/>
      <c r="AU3506" s="13"/>
      <c r="AV3506" s="13"/>
      <c r="AW3506" s="13"/>
      <c r="AX3506" s="13"/>
    </row>
    <row r="3507" spans="1:50" s="61" customFormat="1" ht="15" x14ac:dyDescent="0.25">
      <c r="A3507" s="57"/>
      <c r="B3507" s="57"/>
      <c r="C3507" s="60"/>
      <c r="D3507" s="13"/>
      <c r="E3507" s="13"/>
      <c r="H3507" s="13"/>
      <c r="I3507" s="13"/>
      <c r="J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F3507" s="13"/>
      <c r="AG3507" s="13"/>
      <c r="AH3507" s="13"/>
      <c r="AI3507" s="13"/>
      <c r="AJ3507" s="13"/>
      <c r="AK3507" s="13"/>
      <c r="AL3507" s="13"/>
      <c r="AM3507" s="13"/>
      <c r="AN3507" s="13"/>
      <c r="AO3507" s="13"/>
      <c r="AP3507" s="13"/>
      <c r="AQ3507" s="13"/>
      <c r="AR3507" s="13"/>
      <c r="AS3507" s="13"/>
      <c r="AT3507" s="13"/>
      <c r="AU3507" s="13"/>
      <c r="AV3507" s="13"/>
      <c r="AW3507" s="13"/>
      <c r="AX3507" s="13"/>
    </row>
    <row r="3508" spans="1:50" s="61" customFormat="1" ht="15" x14ac:dyDescent="0.25">
      <c r="A3508" s="57"/>
      <c r="B3508" s="57"/>
      <c r="C3508" s="60"/>
      <c r="D3508" s="13"/>
      <c r="E3508" s="13"/>
      <c r="H3508" s="13"/>
      <c r="I3508" s="13"/>
      <c r="J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  <c r="AB3508" s="13"/>
      <c r="AC3508" s="13"/>
      <c r="AD3508" s="13"/>
      <c r="AE3508" s="13"/>
      <c r="AF3508" s="13"/>
      <c r="AG3508" s="13"/>
      <c r="AH3508" s="13"/>
      <c r="AI3508" s="13"/>
      <c r="AJ3508" s="13"/>
      <c r="AK3508" s="13"/>
      <c r="AL3508" s="13"/>
      <c r="AM3508" s="13"/>
      <c r="AN3508" s="13"/>
      <c r="AO3508" s="13"/>
      <c r="AP3508" s="13"/>
      <c r="AQ3508" s="13"/>
      <c r="AR3508" s="13"/>
      <c r="AS3508" s="13"/>
      <c r="AT3508" s="13"/>
      <c r="AU3508" s="13"/>
      <c r="AV3508" s="13"/>
      <c r="AW3508" s="13"/>
      <c r="AX3508" s="13"/>
    </row>
    <row r="3509" spans="1:50" s="61" customFormat="1" ht="15" x14ac:dyDescent="0.25">
      <c r="A3509" s="57"/>
      <c r="B3509" s="57"/>
      <c r="C3509" s="60"/>
      <c r="D3509" s="13"/>
      <c r="E3509" s="13"/>
      <c r="H3509" s="13"/>
      <c r="I3509" s="13"/>
      <c r="J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  <c r="AB3509" s="13"/>
      <c r="AC3509" s="13"/>
      <c r="AD3509" s="13"/>
      <c r="AE3509" s="13"/>
      <c r="AF3509" s="13"/>
      <c r="AG3509" s="13"/>
      <c r="AH3509" s="13"/>
      <c r="AI3509" s="13"/>
      <c r="AJ3509" s="13"/>
      <c r="AK3509" s="13"/>
      <c r="AL3509" s="13"/>
      <c r="AM3509" s="13"/>
      <c r="AN3509" s="13"/>
      <c r="AO3509" s="13"/>
      <c r="AP3509" s="13"/>
      <c r="AQ3509" s="13"/>
      <c r="AR3509" s="13"/>
      <c r="AS3509" s="13"/>
      <c r="AT3509" s="13"/>
      <c r="AU3509" s="13"/>
      <c r="AV3509" s="13"/>
      <c r="AW3509" s="13"/>
      <c r="AX3509" s="13"/>
    </row>
    <row r="3510" spans="1:50" s="61" customFormat="1" ht="15" x14ac:dyDescent="0.25">
      <c r="A3510" s="57"/>
      <c r="B3510" s="57"/>
      <c r="C3510" s="60"/>
      <c r="D3510" s="13"/>
      <c r="E3510" s="13"/>
      <c r="H3510" s="13"/>
      <c r="I3510" s="13"/>
      <c r="J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/>
      <c r="AQ3510" s="13"/>
      <c r="AR3510" s="13"/>
      <c r="AS3510" s="13"/>
      <c r="AT3510" s="13"/>
      <c r="AU3510" s="13"/>
      <c r="AV3510" s="13"/>
      <c r="AW3510" s="13"/>
      <c r="AX3510" s="13"/>
    </row>
    <row r="3511" spans="1:50" s="61" customFormat="1" ht="15" x14ac:dyDescent="0.25">
      <c r="A3511" s="57"/>
      <c r="B3511" s="57"/>
      <c r="C3511" s="60"/>
      <c r="D3511" s="13"/>
      <c r="E3511" s="13"/>
      <c r="H3511" s="13"/>
      <c r="I3511" s="13"/>
      <c r="J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13"/>
      <c r="AQ3511" s="13"/>
      <c r="AR3511" s="13"/>
      <c r="AS3511" s="13"/>
      <c r="AT3511" s="13"/>
      <c r="AU3511" s="13"/>
      <c r="AV3511" s="13"/>
      <c r="AW3511" s="13"/>
      <c r="AX3511" s="13"/>
    </row>
    <row r="3512" spans="1:50" s="61" customFormat="1" ht="15" x14ac:dyDescent="0.25">
      <c r="A3512" s="57"/>
      <c r="B3512" s="57"/>
      <c r="C3512" s="60"/>
      <c r="D3512" s="13"/>
      <c r="E3512" s="13"/>
      <c r="H3512" s="13"/>
      <c r="I3512" s="13"/>
      <c r="J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/>
      <c r="AV3512" s="13"/>
      <c r="AW3512" s="13"/>
      <c r="AX3512" s="13"/>
    </row>
    <row r="3513" spans="1:50" s="61" customFormat="1" ht="15" x14ac:dyDescent="0.25">
      <c r="A3513" s="57"/>
      <c r="B3513" s="57"/>
      <c r="C3513" s="60"/>
      <c r="D3513" s="13"/>
      <c r="E3513" s="13"/>
      <c r="H3513" s="13"/>
      <c r="I3513" s="13"/>
      <c r="J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</row>
    <row r="3514" spans="1:50" s="61" customFormat="1" ht="15" x14ac:dyDescent="0.25">
      <c r="A3514" s="57"/>
      <c r="B3514" s="57"/>
      <c r="C3514" s="60"/>
      <c r="D3514" s="13"/>
      <c r="E3514" s="13"/>
      <c r="H3514" s="13"/>
      <c r="I3514" s="13"/>
      <c r="J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3"/>
      <c r="AP3514" s="13"/>
      <c r="AQ3514" s="13"/>
      <c r="AR3514" s="13"/>
      <c r="AS3514" s="13"/>
      <c r="AT3514" s="13"/>
      <c r="AU3514" s="13"/>
      <c r="AV3514" s="13"/>
      <c r="AW3514" s="13"/>
      <c r="AX3514" s="13"/>
    </row>
    <row r="3515" spans="1:50" s="61" customFormat="1" ht="15" x14ac:dyDescent="0.25">
      <c r="A3515" s="57"/>
      <c r="B3515" s="57"/>
      <c r="C3515" s="60"/>
      <c r="D3515" s="13"/>
      <c r="E3515" s="13"/>
      <c r="H3515" s="13"/>
      <c r="I3515" s="13"/>
      <c r="J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13"/>
      <c r="AQ3515" s="13"/>
      <c r="AR3515" s="13"/>
      <c r="AS3515" s="13"/>
      <c r="AT3515" s="13"/>
      <c r="AU3515" s="13"/>
      <c r="AV3515" s="13"/>
      <c r="AW3515" s="13"/>
      <c r="AX3515" s="13"/>
    </row>
    <row r="3516" spans="1:50" s="61" customFormat="1" ht="15" x14ac:dyDescent="0.25">
      <c r="A3516" s="57"/>
      <c r="B3516" s="57"/>
      <c r="C3516" s="60"/>
      <c r="D3516" s="13"/>
      <c r="E3516" s="13"/>
      <c r="H3516" s="13"/>
      <c r="I3516" s="13"/>
      <c r="J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3"/>
      <c r="AS3516" s="13"/>
      <c r="AT3516" s="13"/>
      <c r="AU3516" s="13"/>
      <c r="AV3516" s="13"/>
      <c r="AW3516" s="13"/>
      <c r="AX3516" s="13"/>
    </row>
    <row r="3517" spans="1:50" s="61" customFormat="1" ht="15" x14ac:dyDescent="0.25">
      <c r="A3517" s="57"/>
      <c r="B3517" s="57"/>
      <c r="C3517" s="60"/>
      <c r="D3517" s="13"/>
      <c r="E3517" s="13"/>
      <c r="H3517" s="13"/>
      <c r="I3517" s="13"/>
      <c r="J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13"/>
      <c r="AQ3517" s="13"/>
      <c r="AR3517" s="13"/>
      <c r="AS3517" s="13"/>
      <c r="AT3517" s="13"/>
      <c r="AU3517" s="13"/>
      <c r="AV3517" s="13"/>
      <c r="AW3517" s="13"/>
      <c r="AX3517" s="13"/>
    </row>
    <row r="3518" spans="1:50" s="61" customFormat="1" ht="15" x14ac:dyDescent="0.25">
      <c r="A3518" s="57"/>
      <c r="B3518" s="57"/>
      <c r="C3518" s="60"/>
      <c r="D3518" s="13"/>
      <c r="E3518" s="13"/>
      <c r="H3518" s="13"/>
      <c r="I3518" s="13"/>
      <c r="J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13"/>
      <c r="AQ3518" s="13"/>
      <c r="AR3518" s="13"/>
      <c r="AS3518" s="13"/>
      <c r="AT3518" s="13"/>
      <c r="AU3518" s="13"/>
      <c r="AV3518" s="13"/>
      <c r="AW3518" s="13"/>
      <c r="AX3518" s="13"/>
    </row>
    <row r="3519" spans="1:50" s="61" customFormat="1" ht="15" x14ac:dyDescent="0.25">
      <c r="A3519" s="57"/>
      <c r="B3519" s="57"/>
      <c r="C3519" s="60"/>
      <c r="D3519" s="13"/>
      <c r="E3519" s="13"/>
      <c r="H3519" s="13"/>
      <c r="I3519" s="13"/>
      <c r="J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3"/>
      <c r="AP3519" s="13"/>
      <c r="AQ3519" s="13"/>
      <c r="AR3519" s="13"/>
      <c r="AS3519" s="13"/>
      <c r="AT3519" s="13"/>
      <c r="AU3519" s="13"/>
      <c r="AV3519" s="13"/>
      <c r="AW3519" s="13"/>
      <c r="AX3519" s="13"/>
    </row>
    <row r="3520" spans="1:50" s="61" customFormat="1" ht="15" x14ac:dyDescent="0.25">
      <c r="A3520" s="57"/>
      <c r="B3520" s="57"/>
      <c r="C3520" s="60"/>
      <c r="D3520" s="13"/>
      <c r="E3520" s="13"/>
      <c r="H3520" s="13"/>
      <c r="I3520" s="13"/>
      <c r="J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3"/>
      <c r="AP3520" s="13"/>
      <c r="AQ3520" s="13"/>
      <c r="AR3520" s="13"/>
      <c r="AS3520" s="13"/>
      <c r="AT3520" s="13"/>
      <c r="AU3520" s="13"/>
      <c r="AV3520" s="13"/>
      <c r="AW3520" s="13"/>
      <c r="AX3520" s="13"/>
    </row>
    <row r="3521" spans="1:50" s="61" customFormat="1" ht="15" x14ac:dyDescent="0.25">
      <c r="A3521" s="57"/>
      <c r="B3521" s="57"/>
      <c r="C3521" s="60"/>
      <c r="D3521" s="13"/>
      <c r="E3521" s="13"/>
      <c r="H3521" s="13"/>
      <c r="I3521" s="13"/>
      <c r="J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13"/>
      <c r="AQ3521" s="13"/>
      <c r="AR3521" s="13"/>
      <c r="AS3521" s="13"/>
      <c r="AT3521" s="13"/>
      <c r="AU3521" s="13"/>
      <c r="AV3521" s="13"/>
      <c r="AW3521" s="13"/>
      <c r="AX3521" s="13"/>
    </row>
    <row r="3522" spans="1:50" s="61" customFormat="1" ht="15" x14ac:dyDescent="0.25">
      <c r="A3522" s="57"/>
      <c r="B3522" s="57"/>
      <c r="C3522" s="60"/>
      <c r="D3522" s="13"/>
      <c r="E3522" s="13"/>
      <c r="H3522" s="13"/>
      <c r="I3522" s="13"/>
      <c r="J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13"/>
      <c r="AQ3522" s="13"/>
      <c r="AR3522" s="13"/>
      <c r="AS3522" s="13"/>
      <c r="AT3522" s="13"/>
      <c r="AU3522" s="13"/>
      <c r="AV3522" s="13"/>
      <c r="AW3522" s="13"/>
      <c r="AX3522" s="13"/>
    </row>
    <row r="3523" spans="1:50" s="61" customFormat="1" ht="15" x14ac:dyDescent="0.25">
      <c r="A3523" s="57"/>
      <c r="B3523" s="57"/>
      <c r="C3523" s="60"/>
      <c r="D3523" s="13"/>
      <c r="E3523" s="13"/>
      <c r="H3523" s="13"/>
      <c r="I3523" s="13"/>
      <c r="J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13"/>
      <c r="AQ3523" s="13"/>
      <c r="AR3523" s="13"/>
      <c r="AS3523" s="13"/>
      <c r="AT3523" s="13"/>
      <c r="AU3523" s="13"/>
      <c r="AV3523" s="13"/>
      <c r="AW3523" s="13"/>
      <c r="AX3523" s="13"/>
    </row>
    <row r="3524" spans="1:50" s="61" customFormat="1" ht="15" x14ac:dyDescent="0.25">
      <c r="A3524" s="57"/>
      <c r="B3524" s="57"/>
      <c r="C3524" s="60"/>
      <c r="D3524" s="13"/>
      <c r="E3524" s="13"/>
      <c r="H3524" s="13"/>
      <c r="I3524" s="13"/>
      <c r="J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3"/>
      <c r="AP3524" s="13"/>
      <c r="AQ3524" s="13"/>
      <c r="AR3524" s="13"/>
      <c r="AS3524" s="13"/>
      <c r="AT3524" s="13"/>
      <c r="AU3524" s="13"/>
      <c r="AV3524" s="13"/>
      <c r="AW3524" s="13"/>
      <c r="AX3524" s="13"/>
    </row>
    <row r="3525" spans="1:50" s="61" customFormat="1" ht="15" x14ac:dyDescent="0.25">
      <c r="A3525" s="57"/>
      <c r="B3525" s="57"/>
      <c r="C3525" s="60"/>
      <c r="D3525" s="13"/>
      <c r="E3525" s="13"/>
      <c r="H3525" s="13"/>
      <c r="I3525" s="13"/>
      <c r="J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3"/>
      <c r="AP3525" s="13"/>
      <c r="AQ3525" s="13"/>
      <c r="AR3525" s="13"/>
      <c r="AS3525" s="13"/>
      <c r="AT3525" s="13"/>
      <c r="AU3525" s="13"/>
      <c r="AV3525" s="13"/>
      <c r="AW3525" s="13"/>
      <c r="AX3525" s="13"/>
    </row>
    <row r="3526" spans="1:50" s="61" customFormat="1" ht="15" x14ac:dyDescent="0.25">
      <c r="A3526" s="57"/>
      <c r="B3526" s="57"/>
      <c r="C3526" s="60"/>
      <c r="D3526" s="13"/>
      <c r="E3526" s="13"/>
      <c r="H3526" s="13"/>
      <c r="I3526" s="13"/>
      <c r="J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K3526" s="13"/>
      <c r="AL3526" s="13"/>
      <c r="AM3526" s="13"/>
      <c r="AN3526" s="13"/>
      <c r="AO3526" s="13"/>
      <c r="AP3526" s="13"/>
      <c r="AQ3526" s="13"/>
      <c r="AR3526" s="13"/>
      <c r="AS3526" s="13"/>
      <c r="AT3526" s="13"/>
      <c r="AU3526" s="13"/>
      <c r="AV3526" s="13"/>
      <c r="AW3526" s="13"/>
      <c r="AX3526" s="13"/>
    </row>
    <row r="3527" spans="1:50" s="61" customFormat="1" ht="15" x14ac:dyDescent="0.25">
      <c r="A3527" s="57"/>
      <c r="B3527" s="57"/>
      <c r="C3527" s="60"/>
      <c r="D3527" s="13"/>
      <c r="E3527" s="13"/>
      <c r="H3527" s="13"/>
      <c r="I3527" s="13"/>
      <c r="J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3"/>
      <c r="AL3527" s="13"/>
      <c r="AM3527" s="13"/>
      <c r="AN3527" s="13"/>
      <c r="AO3527" s="13"/>
      <c r="AP3527" s="13"/>
      <c r="AQ3527" s="13"/>
      <c r="AR3527" s="13"/>
      <c r="AS3527" s="13"/>
      <c r="AT3527" s="13"/>
      <c r="AU3527" s="13"/>
      <c r="AV3527" s="13"/>
      <c r="AW3527" s="13"/>
      <c r="AX3527" s="13"/>
    </row>
    <row r="3528" spans="1:50" s="61" customFormat="1" ht="15" x14ac:dyDescent="0.25">
      <c r="A3528" s="57"/>
      <c r="B3528" s="57"/>
      <c r="C3528" s="60"/>
      <c r="D3528" s="13"/>
      <c r="E3528" s="13"/>
      <c r="H3528" s="13"/>
      <c r="I3528" s="13"/>
      <c r="J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/>
      <c r="AW3528" s="13"/>
      <c r="AX3528" s="13"/>
    </row>
    <row r="3529" spans="1:50" s="61" customFormat="1" ht="15" x14ac:dyDescent="0.25">
      <c r="A3529" s="57"/>
      <c r="B3529" s="57"/>
      <c r="C3529" s="60"/>
      <c r="D3529" s="13"/>
      <c r="E3529" s="13"/>
      <c r="H3529" s="13"/>
      <c r="I3529" s="13"/>
      <c r="J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K3529" s="13"/>
      <c r="AL3529" s="13"/>
      <c r="AM3529" s="13"/>
      <c r="AN3529" s="13"/>
      <c r="AO3529" s="13"/>
      <c r="AP3529" s="13"/>
      <c r="AQ3529" s="13"/>
      <c r="AR3529" s="13"/>
      <c r="AS3529" s="13"/>
      <c r="AT3529" s="13"/>
      <c r="AU3529" s="13"/>
      <c r="AV3529" s="13"/>
      <c r="AW3529" s="13"/>
      <c r="AX3529" s="13"/>
    </row>
    <row r="3530" spans="1:50" s="61" customFormat="1" ht="15" x14ac:dyDescent="0.25">
      <c r="A3530" s="57"/>
      <c r="B3530" s="57"/>
      <c r="C3530" s="60"/>
      <c r="D3530" s="13"/>
      <c r="E3530" s="13"/>
      <c r="H3530" s="13"/>
      <c r="I3530" s="13"/>
      <c r="J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3"/>
      <c r="AP3530" s="13"/>
      <c r="AQ3530" s="13"/>
      <c r="AR3530" s="13"/>
      <c r="AS3530" s="13"/>
      <c r="AT3530" s="13"/>
      <c r="AU3530" s="13"/>
      <c r="AV3530" s="13"/>
      <c r="AW3530" s="13"/>
      <c r="AX3530" s="13"/>
    </row>
    <row r="3531" spans="1:50" s="61" customFormat="1" ht="15" x14ac:dyDescent="0.25">
      <c r="A3531" s="57"/>
      <c r="B3531" s="57"/>
      <c r="C3531" s="60"/>
      <c r="D3531" s="13"/>
      <c r="E3531" s="13"/>
      <c r="H3531" s="13"/>
      <c r="I3531" s="13"/>
      <c r="J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  <c r="AK3531" s="13"/>
      <c r="AL3531" s="13"/>
      <c r="AM3531" s="13"/>
      <c r="AN3531" s="13"/>
      <c r="AO3531" s="13"/>
      <c r="AP3531" s="13"/>
      <c r="AQ3531" s="13"/>
      <c r="AR3531" s="13"/>
      <c r="AS3531" s="13"/>
      <c r="AT3531" s="13"/>
      <c r="AU3531" s="13"/>
      <c r="AV3531" s="13"/>
      <c r="AW3531" s="13"/>
      <c r="AX3531" s="13"/>
    </row>
    <row r="3532" spans="1:50" s="61" customFormat="1" ht="15" x14ac:dyDescent="0.25">
      <c r="A3532" s="57"/>
      <c r="B3532" s="57"/>
      <c r="C3532" s="60"/>
      <c r="D3532" s="13"/>
      <c r="E3532" s="13"/>
      <c r="H3532" s="13"/>
      <c r="I3532" s="13"/>
      <c r="J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3"/>
      <c r="AL3532" s="13"/>
      <c r="AM3532" s="13"/>
      <c r="AN3532" s="13"/>
      <c r="AO3532" s="13"/>
      <c r="AP3532" s="13"/>
      <c r="AQ3532" s="13"/>
      <c r="AR3532" s="13"/>
      <c r="AS3532" s="13"/>
      <c r="AT3532" s="13"/>
      <c r="AU3532" s="13"/>
      <c r="AV3532" s="13"/>
      <c r="AW3532" s="13"/>
      <c r="AX3532" s="13"/>
    </row>
    <row r="3533" spans="1:50" s="61" customFormat="1" ht="15" x14ac:dyDescent="0.25">
      <c r="A3533" s="57"/>
      <c r="B3533" s="57"/>
      <c r="C3533" s="60"/>
      <c r="D3533" s="13"/>
      <c r="E3533" s="13"/>
      <c r="H3533" s="13"/>
      <c r="I3533" s="13"/>
      <c r="J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K3533" s="13"/>
      <c r="AL3533" s="13"/>
      <c r="AM3533" s="13"/>
      <c r="AN3533" s="13"/>
      <c r="AO3533" s="13"/>
      <c r="AP3533" s="13"/>
      <c r="AQ3533" s="13"/>
      <c r="AR3533" s="13"/>
      <c r="AS3533" s="13"/>
      <c r="AT3533" s="13"/>
      <c r="AU3533" s="13"/>
      <c r="AV3533" s="13"/>
      <c r="AW3533" s="13"/>
      <c r="AX3533" s="13"/>
    </row>
    <row r="3534" spans="1:50" s="61" customFormat="1" ht="15" x14ac:dyDescent="0.25">
      <c r="A3534" s="57"/>
      <c r="B3534" s="57"/>
      <c r="C3534" s="60"/>
      <c r="D3534" s="13"/>
      <c r="E3534" s="13"/>
      <c r="H3534" s="13"/>
      <c r="I3534" s="13"/>
      <c r="J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13"/>
      <c r="AQ3534" s="13"/>
      <c r="AR3534" s="13"/>
      <c r="AS3534" s="13"/>
      <c r="AT3534" s="13"/>
      <c r="AU3534" s="13"/>
      <c r="AV3534" s="13"/>
      <c r="AW3534" s="13"/>
      <c r="AX3534" s="13"/>
    </row>
    <row r="3535" spans="1:50" s="61" customFormat="1" ht="15" x14ac:dyDescent="0.25">
      <c r="A3535" s="57"/>
      <c r="B3535" s="57"/>
      <c r="C3535" s="60"/>
      <c r="D3535" s="13"/>
      <c r="E3535" s="13"/>
      <c r="H3535" s="13"/>
      <c r="I3535" s="13"/>
      <c r="J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3"/>
      <c r="AL3535" s="13"/>
      <c r="AM3535" s="13"/>
      <c r="AN3535" s="13"/>
      <c r="AO3535" s="13"/>
      <c r="AP3535" s="13"/>
      <c r="AQ3535" s="13"/>
      <c r="AR3535" s="13"/>
      <c r="AS3535" s="13"/>
      <c r="AT3535" s="13"/>
      <c r="AU3535" s="13"/>
      <c r="AV3535" s="13"/>
      <c r="AW3535" s="13"/>
      <c r="AX3535" s="13"/>
    </row>
    <row r="3536" spans="1:50" s="61" customFormat="1" ht="15" x14ac:dyDescent="0.25">
      <c r="A3536" s="57"/>
      <c r="B3536" s="57"/>
      <c r="C3536" s="60"/>
      <c r="D3536" s="13"/>
      <c r="E3536" s="13"/>
      <c r="H3536" s="13"/>
      <c r="I3536" s="13"/>
      <c r="J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K3536" s="13"/>
      <c r="AL3536" s="13"/>
      <c r="AM3536" s="13"/>
      <c r="AN3536" s="13"/>
      <c r="AO3536" s="13"/>
      <c r="AP3536" s="13"/>
      <c r="AQ3536" s="13"/>
      <c r="AR3536" s="13"/>
      <c r="AS3536" s="13"/>
      <c r="AT3536" s="13"/>
      <c r="AU3536" s="13"/>
      <c r="AV3536" s="13"/>
      <c r="AW3536" s="13"/>
      <c r="AX3536" s="13"/>
    </row>
    <row r="3537" spans="1:50" s="61" customFormat="1" ht="15" x14ac:dyDescent="0.25">
      <c r="A3537" s="57"/>
      <c r="B3537" s="57"/>
      <c r="C3537" s="60"/>
      <c r="D3537" s="13"/>
      <c r="E3537" s="13"/>
      <c r="H3537" s="13"/>
      <c r="I3537" s="13"/>
      <c r="J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3"/>
      <c r="AL3537" s="13"/>
      <c r="AM3537" s="13"/>
      <c r="AN3537" s="13"/>
      <c r="AO3537" s="13"/>
      <c r="AP3537" s="13"/>
      <c r="AQ3537" s="13"/>
      <c r="AR3537" s="13"/>
      <c r="AS3537" s="13"/>
      <c r="AT3537" s="13"/>
      <c r="AU3537" s="13"/>
      <c r="AV3537" s="13"/>
      <c r="AW3537" s="13"/>
      <c r="AX3537" s="13"/>
    </row>
    <row r="3538" spans="1:50" s="61" customFormat="1" ht="15" x14ac:dyDescent="0.25">
      <c r="A3538" s="57"/>
      <c r="B3538" s="57"/>
      <c r="C3538" s="60"/>
      <c r="D3538" s="13"/>
      <c r="E3538" s="13"/>
      <c r="H3538" s="13"/>
      <c r="I3538" s="13"/>
      <c r="J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  <c r="AK3538" s="13"/>
      <c r="AL3538" s="13"/>
      <c r="AM3538" s="13"/>
      <c r="AN3538" s="13"/>
      <c r="AO3538" s="13"/>
      <c r="AP3538" s="13"/>
      <c r="AQ3538" s="13"/>
      <c r="AR3538" s="13"/>
      <c r="AS3538" s="13"/>
      <c r="AT3538" s="13"/>
      <c r="AU3538" s="13"/>
      <c r="AV3538" s="13"/>
      <c r="AW3538" s="13"/>
      <c r="AX3538" s="13"/>
    </row>
    <row r="3539" spans="1:50" s="61" customFormat="1" ht="15" x14ac:dyDescent="0.25">
      <c r="A3539" s="57"/>
      <c r="B3539" s="57"/>
      <c r="C3539" s="60"/>
      <c r="D3539" s="13"/>
      <c r="E3539" s="13"/>
      <c r="H3539" s="13"/>
      <c r="I3539" s="13"/>
      <c r="J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3"/>
      <c r="AL3539" s="13"/>
      <c r="AM3539" s="13"/>
      <c r="AN3539" s="13"/>
      <c r="AO3539" s="13"/>
      <c r="AP3539" s="13"/>
      <c r="AQ3539" s="13"/>
      <c r="AR3539" s="13"/>
      <c r="AS3539" s="13"/>
      <c r="AT3539" s="13"/>
      <c r="AU3539" s="13"/>
      <c r="AV3539" s="13"/>
      <c r="AW3539" s="13"/>
      <c r="AX3539" s="13"/>
    </row>
    <row r="3540" spans="1:50" s="61" customFormat="1" ht="15" x14ac:dyDescent="0.25">
      <c r="A3540" s="57"/>
      <c r="B3540" s="57"/>
      <c r="C3540" s="60"/>
      <c r="D3540" s="13"/>
      <c r="E3540" s="13"/>
      <c r="H3540" s="13"/>
      <c r="I3540" s="13"/>
      <c r="J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K3540" s="13"/>
      <c r="AL3540" s="13"/>
      <c r="AM3540" s="13"/>
      <c r="AN3540" s="13"/>
      <c r="AO3540" s="13"/>
      <c r="AP3540" s="13"/>
      <c r="AQ3540" s="13"/>
      <c r="AR3540" s="13"/>
      <c r="AS3540" s="13"/>
      <c r="AT3540" s="13"/>
      <c r="AU3540" s="13"/>
      <c r="AV3540" s="13"/>
      <c r="AW3540" s="13"/>
      <c r="AX3540" s="13"/>
    </row>
    <row r="3541" spans="1:50" s="61" customFormat="1" ht="15" x14ac:dyDescent="0.25">
      <c r="A3541" s="57"/>
      <c r="B3541" s="57"/>
      <c r="C3541" s="60"/>
      <c r="D3541" s="13"/>
      <c r="E3541" s="13"/>
      <c r="H3541" s="13"/>
      <c r="I3541" s="13"/>
      <c r="J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  <c r="AK3541" s="13"/>
      <c r="AL3541" s="13"/>
      <c r="AM3541" s="13"/>
      <c r="AN3541" s="13"/>
      <c r="AO3541" s="13"/>
      <c r="AP3541" s="13"/>
      <c r="AQ3541" s="13"/>
      <c r="AR3541" s="13"/>
      <c r="AS3541" s="13"/>
      <c r="AT3541" s="13"/>
      <c r="AU3541" s="13"/>
      <c r="AV3541" s="13"/>
      <c r="AW3541" s="13"/>
      <c r="AX3541" s="13"/>
    </row>
    <row r="3542" spans="1:50" s="61" customFormat="1" ht="15" x14ac:dyDescent="0.25">
      <c r="A3542" s="57"/>
      <c r="B3542" s="57"/>
      <c r="C3542" s="60"/>
      <c r="D3542" s="13"/>
      <c r="E3542" s="13"/>
      <c r="H3542" s="13"/>
      <c r="I3542" s="13"/>
      <c r="J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  <c r="AK3542" s="13"/>
      <c r="AL3542" s="13"/>
      <c r="AM3542" s="13"/>
      <c r="AN3542" s="13"/>
      <c r="AO3542" s="13"/>
      <c r="AP3542" s="13"/>
      <c r="AQ3542" s="13"/>
      <c r="AR3542" s="13"/>
      <c r="AS3542" s="13"/>
      <c r="AT3542" s="13"/>
      <c r="AU3542" s="13"/>
      <c r="AV3542" s="13"/>
      <c r="AW3542" s="13"/>
      <c r="AX3542" s="13"/>
    </row>
    <row r="3543" spans="1:50" s="61" customFormat="1" ht="15" x14ac:dyDescent="0.25">
      <c r="A3543" s="57"/>
      <c r="B3543" s="57"/>
      <c r="C3543" s="60"/>
      <c r="D3543" s="13"/>
      <c r="E3543" s="13"/>
      <c r="H3543" s="13"/>
      <c r="I3543" s="13"/>
      <c r="J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3"/>
      <c r="AL3543" s="13"/>
      <c r="AM3543" s="13"/>
      <c r="AN3543" s="13"/>
      <c r="AO3543" s="13"/>
      <c r="AP3543" s="13"/>
      <c r="AQ3543" s="13"/>
      <c r="AR3543" s="13"/>
      <c r="AS3543" s="13"/>
      <c r="AT3543" s="13"/>
      <c r="AU3543" s="13"/>
      <c r="AV3543" s="13"/>
      <c r="AW3543" s="13"/>
      <c r="AX3543" s="13"/>
    </row>
    <row r="3544" spans="1:50" s="61" customFormat="1" ht="15" x14ac:dyDescent="0.25">
      <c r="A3544" s="57"/>
      <c r="B3544" s="57"/>
      <c r="C3544" s="60"/>
      <c r="D3544" s="13"/>
      <c r="E3544" s="13"/>
      <c r="H3544" s="13"/>
      <c r="I3544" s="13"/>
      <c r="J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  <c r="AK3544" s="13"/>
      <c r="AL3544" s="13"/>
      <c r="AM3544" s="13"/>
      <c r="AN3544" s="13"/>
      <c r="AO3544" s="13"/>
      <c r="AP3544" s="13"/>
      <c r="AQ3544" s="13"/>
      <c r="AR3544" s="13"/>
      <c r="AS3544" s="13"/>
      <c r="AT3544" s="13"/>
      <c r="AU3544" s="13"/>
      <c r="AV3544" s="13"/>
      <c r="AW3544" s="13"/>
      <c r="AX3544" s="13"/>
    </row>
    <row r="3545" spans="1:50" s="61" customFormat="1" ht="15" x14ac:dyDescent="0.25">
      <c r="A3545" s="57"/>
      <c r="B3545" s="57"/>
      <c r="C3545" s="60"/>
      <c r="D3545" s="13"/>
      <c r="E3545" s="13"/>
      <c r="H3545" s="13"/>
      <c r="I3545" s="13"/>
      <c r="J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3"/>
      <c r="AL3545" s="13"/>
      <c r="AM3545" s="13"/>
      <c r="AN3545" s="13"/>
      <c r="AO3545" s="13"/>
      <c r="AP3545" s="13"/>
      <c r="AQ3545" s="13"/>
      <c r="AR3545" s="13"/>
      <c r="AS3545" s="13"/>
      <c r="AT3545" s="13"/>
      <c r="AU3545" s="13"/>
      <c r="AV3545" s="13"/>
      <c r="AW3545" s="13"/>
      <c r="AX3545" s="13"/>
    </row>
    <row r="3546" spans="1:50" s="61" customFormat="1" ht="15" x14ac:dyDescent="0.25">
      <c r="A3546" s="57"/>
      <c r="B3546" s="57"/>
      <c r="C3546" s="60"/>
      <c r="D3546" s="13"/>
      <c r="E3546" s="13"/>
      <c r="H3546" s="13"/>
      <c r="I3546" s="13"/>
      <c r="J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/>
      <c r="AM3546" s="13"/>
      <c r="AN3546" s="13"/>
      <c r="AO3546" s="13"/>
      <c r="AP3546" s="13"/>
      <c r="AQ3546" s="13"/>
      <c r="AR3546" s="13"/>
      <c r="AS3546" s="13"/>
      <c r="AT3546" s="13"/>
      <c r="AU3546" s="13"/>
      <c r="AV3546" s="13"/>
      <c r="AW3546" s="13"/>
      <c r="AX3546" s="13"/>
    </row>
    <row r="3547" spans="1:50" s="61" customFormat="1" ht="15" x14ac:dyDescent="0.25">
      <c r="A3547" s="57"/>
      <c r="B3547" s="57"/>
      <c r="C3547" s="60"/>
      <c r="D3547" s="13"/>
      <c r="E3547" s="13"/>
      <c r="H3547" s="13"/>
      <c r="I3547" s="13"/>
      <c r="J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K3547" s="13"/>
      <c r="AL3547" s="13"/>
      <c r="AM3547" s="13"/>
      <c r="AN3547" s="13"/>
      <c r="AO3547" s="13"/>
      <c r="AP3547" s="13"/>
      <c r="AQ3547" s="13"/>
      <c r="AR3547" s="13"/>
      <c r="AS3547" s="13"/>
      <c r="AT3547" s="13"/>
      <c r="AU3547" s="13"/>
      <c r="AV3547" s="13"/>
      <c r="AW3547" s="13"/>
      <c r="AX3547" s="13"/>
    </row>
    <row r="3548" spans="1:50" s="61" customFormat="1" ht="15" x14ac:dyDescent="0.25">
      <c r="A3548" s="57"/>
      <c r="B3548" s="57"/>
      <c r="C3548" s="60"/>
      <c r="D3548" s="13"/>
      <c r="E3548" s="13"/>
      <c r="H3548" s="13"/>
      <c r="I3548" s="13"/>
      <c r="J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3"/>
      <c r="AL3548" s="13"/>
      <c r="AM3548" s="13"/>
      <c r="AN3548" s="13"/>
      <c r="AO3548" s="13"/>
      <c r="AP3548" s="13"/>
      <c r="AQ3548" s="13"/>
      <c r="AR3548" s="13"/>
      <c r="AS3548" s="13"/>
      <c r="AT3548" s="13"/>
      <c r="AU3548" s="13"/>
      <c r="AV3548" s="13"/>
      <c r="AW3548" s="13"/>
      <c r="AX3548" s="13"/>
    </row>
    <row r="3549" spans="1:50" s="61" customFormat="1" ht="15" x14ac:dyDescent="0.25">
      <c r="A3549" s="57"/>
      <c r="B3549" s="57"/>
      <c r="C3549" s="60"/>
      <c r="D3549" s="13"/>
      <c r="E3549" s="13"/>
      <c r="H3549" s="13"/>
      <c r="I3549" s="13"/>
      <c r="J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3"/>
      <c r="AL3549" s="13"/>
      <c r="AM3549" s="13"/>
      <c r="AN3549" s="13"/>
      <c r="AO3549" s="13"/>
      <c r="AP3549" s="13"/>
      <c r="AQ3549" s="13"/>
      <c r="AR3549" s="13"/>
      <c r="AS3549" s="13"/>
      <c r="AT3549" s="13"/>
      <c r="AU3549" s="13"/>
      <c r="AV3549" s="13"/>
      <c r="AW3549" s="13"/>
      <c r="AX3549" s="13"/>
    </row>
    <row r="3550" spans="1:50" s="61" customFormat="1" ht="15" x14ac:dyDescent="0.25">
      <c r="A3550" s="57"/>
      <c r="B3550" s="57"/>
      <c r="C3550" s="60"/>
      <c r="D3550" s="13"/>
      <c r="E3550" s="13"/>
      <c r="H3550" s="13"/>
      <c r="I3550" s="13"/>
      <c r="J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K3550" s="13"/>
      <c r="AL3550" s="13"/>
      <c r="AM3550" s="13"/>
      <c r="AN3550" s="13"/>
      <c r="AO3550" s="13"/>
      <c r="AP3550" s="13"/>
      <c r="AQ3550" s="13"/>
      <c r="AR3550" s="13"/>
      <c r="AS3550" s="13"/>
      <c r="AT3550" s="13"/>
      <c r="AU3550" s="13"/>
      <c r="AV3550" s="13"/>
      <c r="AW3550" s="13"/>
      <c r="AX3550" s="13"/>
    </row>
    <row r="3551" spans="1:50" s="61" customFormat="1" ht="15" x14ac:dyDescent="0.25">
      <c r="A3551" s="57"/>
      <c r="B3551" s="57"/>
      <c r="C3551" s="60"/>
      <c r="D3551" s="13"/>
      <c r="E3551" s="13"/>
      <c r="H3551" s="13"/>
      <c r="I3551" s="13"/>
      <c r="J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K3551" s="13"/>
      <c r="AL3551" s="13"/>
      <c r="AM3551" s="13"/>
      <c r="AN3551" s="13"/>
      <c r="AO3551" s="13"/>
      <c r="AP3551" s="13"/>
      <c r="AQ3551" s="13"/>
      <c r="AR3551" s="13"/>
      <c r="AS3551" s="13"/>
      <c r="AT3551" s="13"/>
      <c r="AU3551" s="13"/>
      <c r="AV3551" s="13"/>
      <c r="AW3551" s="13"/>
      <c r="AX3551" s="13"/>
    </row>
    <row r="3552" spans="1:50" s="61" customFormat="1" ht="15" x14ac:dyDescent="0.25">
      <c r="A3552" s="57"/>
      <c r="B3552" s="57"/>
      <c r="C3552" s="60"/>
      <c r="D3552" s="13"/>
      <c r="E3552" s="13"/>
      <c r="H3552" s="13"/>
      <c r="I3552" s="13"/>
      <c r="J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K3552" s="13"/>
      <c r="AL3552" s="13"/>
      <c r="AM3552" s="13"/>
      <c r="AN3552" s="13"/>
      <c r="AO3552" s="13"/>
      <c r="AP3552" s="13"/>
      <c r="AQ3552" s="13"/>
      <c r="AR3552" s="13"/>
      <c r="AS3552" s="13"/>
      <c r="AT3552" s="13"/>
      <c r="AU3552" s="13"/>
      <c r="AV3552" s="13"/>
      <c r="AW3552" s="13"/>
      <c r="AX3552" s="13"/>
    </row>
    <row r="3553" spans="1:50" s="61" customFormat="1" ht="15" x14ac:dyDescent="0.25">
      <c r="A3553" s="57"/>
      <c r="B3553" s="57"/>
      <c r="C3553" s="60"/>
      <c r="D3553" s="13"/>
      <c r="E3553" s="13"/>
      <c r="H3553" s="13"/>
      <c r="I3553" s="13"/>
      <c r="J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K3553" s="13"/>
      <c r="AL3553" s="13"/>
      <c r="AM3553" s="13"/>
      <c r="AN3553" s="13"/>
      <c r="AO3553" s="13"/>
      <c r="AP3553" s="13"/>
      <c r="AQ3553" s="13"/>
      <c r="AR3553" s="13"/>
      <c r="AS3553" s="13"/>
      <c r="AT3553" s="13"/>
      <c r="AU3553" s="13"/>
      <c r="AV3553" s="13"/>
      <c r="AW3553" s="13"/>
      <c r="AX3553" s="13"/>
    </row>
    <row r="3554" spans="1:50" s="61" customFormat="1" ht="15" x14ac:dyDescent="0.25">
      <c r="A3554" s="57"/>
      <c r="B3554" s="57"/>
      <c r="C3554" s="60"/>
      <c r="D3554" s="13"/>
      <c r="E3554" s="13"/>
      <c r="H3554" s="13"/>
      <c r="I3554" s="13"/>
      <c r="J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3"/>
      <c r="AL3554" s="13"/>
      <c r="AM3554" s="13"/>
      <c r="AN3554" s="13"/>
      <c r="AO3554" s="13"/>
      <c r="AP3554" s="13"/>
      <c r="AQ3554" s="13"/>
      <c r="AR3554" s="13"/>
      <c r="AS3554" s="13"/>
      <c r="AT3554" s="13"/>
      <c r="AU3554" s="13"/>
      <c r="AV3554" s="13"/>
      <c r="AW3554" s="13"/>
      <c r="AX3554" s="13"/>
    </row>
    <row r="3555" spans="1:50" s="61" customFormat="1" ht="15" x14ac:dyDescent="0.25">
      <c r="A3555" s="57"/>
      <c r="B3555" s="57"/>
      <c r="C3555" s="60"/>
      <c r="D3555" s="13"/>
      <c r="E3555" s="13"/>
      <c r="H3555" s="13"/>
      <c r="I3555" s="13"/>
      <c r="J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  <c r="AK3555" s="13"/>
      <c r="AL3555" s="13"/>
      <c r="AM3555" s="13"/>
      <c r="AN3555" s="13"/>
      <c r="AO3555" s="13"/>
      <c r="AP3555" s="13"/>
      <c r="AQ3555" s="13"/>
      <c r="AR3555" s="13"/>
      <c r="AS3555" s="13"/>
      <c r="AT3555" s="13"/>
      <c r="AU3555" s="13"/>
      <c r="AV3555" s="13"/>
      <c r="AW3555" s="13"/>
      <c r="AX3555" s="13"/>
    </row>
    <row r="3556" spans="1:50" s="61" customFormat="1" ht="15" x14ac:dyDescent="0.25">
      <c r="A3556" s="57"/>
      <c r="B3556" s="57"/>
      <c r="C3556" s="60"/>
      <c r="D3556" s="13"/>
      <c r="E3556" s="13"/>
      <c r="H3556" s="13"/>
      <c r="I3556" s="13"/>
      <c r="J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3"/>
      <c r="AL3556" s="13"/>
      <c r="AM3556" s="13"/>
      <c r="AN3556" s="13"/>
      <c r="AO3556" s="13"/>
      <c r="AP3556" s="13"/>
      <c r="AQ3556" s="13"/>
      <c r="AR3556" s="13"/>
      <c r="AS3556" s="13"/>
      <c r="AT3556" s="13"/>
      <c r="AU3556" s="13"/>
      <c r="AV3556" s="13"/>
      <c r="AW3556" s="13"/>
      <c r="AX3556" s="13"/>
    </row>
    <row r="3557" spans="1:50" s="61" customFormat="1" ht="15" x14ac:dyDescent="0.25">
      <c r="A3557" s="57"/>
      <c r="B3557" s="57"/>
      <c r="C3557" s="60"/>
      <c r="D3557" s="13"/>
      <c r="E3557" s="13"/>
      <c r="H3557" s="13"/>
      <c r="I3557" s="13"/>
      <c r="J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  <c r="AK3557" s="13"/>
      <c r="AL3557" s="13"/>
      <c r="AM3557" s="13"/>
      <c r="AN3557" s="13"/>
      <c r="AO3557" s="13"/>
      <c r="AP3557" s="13"/>
      <c r="AQ3557" s="13"/>
      <c r="AR3557" s="13"/>
      <c r="AS3557" s="13"/>
      <c r="AT3557" s="13"/>
      <c r="AU3557" s="13"/>
      <c r="AV3557" s="13"/>
      <c r="AW3557" s="13"/>
      <c r="AX3557" s="13"/>
    </row>
    <row r="3558" spans="1:50" s="61" customFormat="1" ht="15" x14ac:dyDescent="0.25">
      <c r="A3558" s="57"/>
      <c r="B3558" s="57"/>
      <c r="C3558" s="60"/>
      <c r="D3558" s="13"/>
      <c r="E3558" s="13"/>
      <c r="H3558" s="13"/>
      <c r="I3558" s="13"/>
      <c r="J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3"/>
      <c r="AP3558" s="13"/>
      <c r="AQ3558" s="13"/>
      <c r="AR3558" s="13"/>
      <c r="AS3558" s="13"/>
      <c r="AT3558" s="13"/>
      <c r="AU3558" s="13"/>
      <c r="AV3558" s="13"/>
      <c r="AW3558" s="13"/>
      <c r="AX3558" s="13"/>
    </row>
    <row r="3559" spans="1:50" s="61" customFormat="1" ht="15" x14ac:dyDescent="0.25">
      <c r="A3559" s="57"/>
      <c r="B3559" s="57"/>
      <c r="C3559" s="60"/>
      <c r="D3559" s="13"/>
      <c r="E3559" s="13"/>
      <c r="H3559" s="13"/>
      <c r="I3559" s="13"/>
      <c r="J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K3559" s="13"/>
      <c r="AL3559" s="13"/>
      <c r="AM3559" s="13"/>
      <c r="AN3559" s="13"/>
      <c r="AO3559" s="13"/>
      <c r="AP3559" s="13"/>
      <c r="AQ3559" s="13"/>
      <c r="AR3559" s="13"/>
      <c r="AS3559" s="13"/>
      <c r="AT3559" s="13"/>
      <c r="AU3559" s="13"/>
      <c r="AV3559" s="13"/>
      <c r="AW3559" s="13"/>
      <c r="AX3559" s="13"/>
    </row>
    <row r="3560" spans="1:50" s="61" customFormat="1" ht="15" x14ac:dyDescent="0.25">
      <c r="A3560" s="57"/>
      <c r="B3560" s="57"/>
      <c r="C3560" s="60"/>
      <c r="D3560" s="13"/>
      <c r="E3560" s="13"/>
      <c r="H3560" s="13"/>
      <c r="I3560" s="13"/>
      <c r="J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K3560" s="13"/>
      <c r="AL3560" s="13"/>
      <c r="AM3560" s="13"/>
      <c r="AN3560" s="13"/>
      <c r="AO3560" s="13"/>
      <c r="AP3560" s="13"/>
      <c r="AQ3560" s="13"/>
      <c r="AR3560" s="13"/>
      <c r="AS3560" s="13"/>
      <c r="AT3560" s="13"/>
      <c r="AU3560" s="13"/>
      <c r="AV3560" s="13"/>
      <c r="AW3560" s="13"/>
      <c r="AX3560" s="13"/>
    </row>
    <row r="3561" spans="1:50" s="61" customFormat="1" ht="15" x14ac:dyDescent="0.25">
      <c r="A3561" s="57"/>
      <c r="B3561" s="57"/>
      <c r="C3561" s="60"/>
      <c r="D3561" s="13"/>
      <c r="E3561" s="13"/>
      <c r="H3561" s="13"/>
      <c r="I3561" s="13"/>
      <c r="J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3"/>
      <c r="AL3561" s="13"/>
      <c r="AM3561" s="13"/>
      <c r="AN3561" s="13"/>
      <c r="AO3561" s="13"/>
      <c r="AP3561" s="13"/>
      <c r="AQ3561" s="13"/>
      <c r="AR3561" s="13"/>
      <c r="AS3561" s="13"/>
      <c r="AT3561" s="13"/>
      <c r="AU3561" s="13"/>
      <c r="AV3561" s="13"/>
      <c r="AW3561" s="13"/>
      <c r="AX3561" s="13"/>
    </row>
    <row r="3562" spans="1:50" s="61" customFormat="1" ht="15" x14ac:dyDescent="0.25">
      <c r="A3562" s="57"/>
      <c r="B3562" s="57"/>
      <c r="C3562" s="60"/>
      <c r="D3562" s="13"/>
      <c r="E3562" s="13"/>
      <c r="H3562" s="13"/>
      <c r="I3562" s="13"/>
      <c r="J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  <c r="AK3562" s="13"/>
      <c r="AL3562" s="13"/>
      <c r="AM3562" s="13"/>
      <c r="AN3562" s="13"/>
      <c r="AO3562" s="13"/>
      <c r="AP3562" s="13"/>
      <c r="AQ3562" s="13"/>
      <c r="AR3562" s="13"/>
      <c r="AS3562" s="13"/>
      <c r="AT3562" s="13"/>
      <c r="AU3562" s="13"/>
      <c r="AV3562" s="13"/>
      <c r="AW3562" s="13"/>
      <c r="AX3562" s="13"/>
    </row>
    <row r="3563" spans="1:50" s="61" customFormat="1" ht="15" x14ac:dyDescent="0.25">
      <c r="A3563" s="57"/>
      <c r="B3563" s="57"/>
      <c r="C3563" s="60"/>
      <c r="D3563" s="13"/>
      <c r="E3563" s="13"/>
      <c r="H3563" s="13"/>
      <c r="I3563" s="13"/>
      <c r="J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  <c r="AK3563" s="13"/>
      <c r="AL3563" s="13"/>
      <c r="AM3563" s="13"/>
      <c r="AN3563" s="13"/>
      <c r="AO3563" s="13"/>
      <c r="AP3563" s="13"/>
      <c r="AQ3563" s="13"/>
      <c r="AR3563" s="13"/>
      <c r="AS3563" s="13"/>
      <c r="AT3563" s="13"/>
      <c r="AU3563" s="13"/>
      <c r="AV3563" s="13"/>
      <c r="AW3563" s="13"/>
      <c r="AX3563" s="13"/>
    </row>
    <row r="3564" spans="1:50" s="61" customFormat="1" ht="15" x14ac:dyDescent="0.25">
      <c r="A3564" s="57"/>
      <c r="B3564" s="57"/>
      <c r="C3564" s="60"/>
      <c r="D3564" s="13"/>
      <c r="E3564" s="13"/>
      <c r="H3564" s="13"/>
      <c r="I3564" s="13"/>
      <c r="J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3"/>
      <c r="AP3564" s="13"/>
      <c r="AQ3564" s="13"/>
      <c r="AR3564" s="13"/>
      <c r="AS3564" s="13"/>
      <c r="AT3564" s="13"/>
      <c r="AU3564" s="13"/>
      <c r="AV3564" s="13"/>
      <c r="AW3564" s="13"/>
      <c r="AX3564" s="13"/>
    </row>
    <row r="3565" spans="1:50" s="61" customFormat="1" ht="15" x14ac:dyDescent="0.25">
      <c r="A3565" s="57"/>
      <c r="B3565" s="57"/>
      <c r="C3565" s="60"/>
      <c r="D3565" s="13"/>
      <c r="E3565" s="13"/>
      <c r="H3565" s="13"/>
      <c r="I3565" s="13"/>
      <c r="J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F3565" s="13"/>
      <c r="AG3565" s="13"/>
      <c r="AH3565" s="13"/>
      <c r="AI3565" s="13"/>
      <c r="AJ3565" s="13"/>
      <c r="AK3565" s="13"/>
      <c r="AL3565" s="13"/>
      <c r="AM3565" s="13"/>
      <c r="AN3565" s="13"/>
      <c r="AO3565" s="13"/>
      <c r="AP3565" s="13"/>
      <c r="AQ3565" s="13"/>
      <c r="AR3565" s="13"/>
      <c r="AS3565" s="13"/>
      <c r="AT3565" s="13"/>
      <c r="AU3565" s="13"/>
      <c r="AV3565" s="13"/>
      <c r="AW3565" s="13"/>
      <c r="AX3565" s="13"/>
    </row>
    <row r="3566" spans="1:50" s="61" customFormat="1" ht="15" x14ac:dyDescent="0.25">
      <c r="A3566" s="57"/>
      <c r="B3566" s="57"/>
      <c r="C3566" s="60"/>
      <c r="D3566" s="13"/>
      <c r="E3566" s="13"/>
      <c r="H3566" s="13"/>
      <c r="I3566" s="13"/>
      <c r="J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F3566" s="13"/>
      <c r="AG3566" s="13"/>
      <c r="AH3566" s="13"/>
      <c r="AI3566" s="13"/>
      <c r="AJ3566" s="13"/>
      <c r="AK3566" s="13"/>
      <c r="AL3566" s="13"/>
      <c r="AM3566" s="13"/>
      <c r="AN3566" s="13"/>
      <c r="AO3566" s="13"/>
      <c r="AP3566" s="13"/>
      <c r="AQ3566" s="13"/>
      <c r="AR3566" s="13"/>
      <c r="AS3566" s="13"/>
      <c r="AT3566" s="13"/>
      <c r="AU3566" s="13"/>
      <c r="AV3566" s="13"/>
      <c r="AW3566" s="13"/>
      <c r="AX3566" s="13"/>
    </row>
    <row r="3567" spans="1:50" s="61" customFormat="1" ht="15" x14ac:dyDescent="0.25">
      <c r="A3567" s="57"/>
      <c r="B3567" s="57"/>
      <c r="C3567" s="60"/>
      <c r="D3567" s="13"/>
      <c r="E3567" s="13"/>
      <c r="H3567" s="13"/>
      <c r="I3567" s="13"/>
      <c r="J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K3567" s="13"/>
      <c r="AL3567" s="13"/>
      <c r="AM3567" s="13"/>
      <c r="AN3567" s="13"/>
      <c r="AO3567" s="13"/>
      <c r="AP3567" s="13"/>
      <c r="AQ3567" s="13"/>
      <c r="AR3567" s="13"/>
      <c r="AS3567" s="13"/>
      <c r="AT3567" s="13"/>
      <c r="AU3567" s="13"/>
      <c r="AV3567" s="13"/>
      <c r="AW3567" s="13"/>
      <c r="AX3567" s="13"/>
    </row>
    <row r="3568" spans="1:50" s="61" customFormat="1" ht="15" x14ac:dyDescent="0.25">
      <c r="A3568" s="57"/>
      <c r="B3568" s="57"/>
      <c r="C3568" s="60"/>
      <c r="D3568" s="13"/>
      <c r="E3568" s="13"/>
      <c r="H3568" s="13"/>
      <c r="I3568" s="13"/>
      <c r="J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3"/>
      <c r="AL3568" s="13"/>
      <c r="AM3568" s="13"/>
      <c r="AN3568" s="13"/>
      <c r="AO3568" s="13"/>
      <c r="AP3568" s="13"/>
      <c r="AQ3568" s="13"/>
      <c r="AR3568" s="13"/>
      <c r="AS3568" s="13"/>
      <c r="AT3568" s="13"/>
      <c r="AU3568" s="13"/>
      <c r="AV3568" s="13"/>
      <c r="AW3568" s="13"/>
      <c r="AX3568" s="13"/>
    </row>
    <row r="3569" spans="1:50" s="61" customFormat="1" ht="15" x14ac:dyDescent="0.25">
      <c r="A3569" s="57"/>
      <c r="B3569" s="57"/>
      <c r="C3569" s="60"/>
      <c r="D3569" s="13"/>
      <c r="E3569" s="13"/>
      <c r="H3569" s="13"/>
      <c r="I3569" s="13"/>
      <c r="J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K3569" s="13"/>
      <c r="AL3569" s="13"/>
      <c r="AM3569" s="13"/>
      <c r="AN3569" s="13"/>
      <c r="AO3569" s="13"/>
      <c r="AP3569" s="13"/>
      <c r="AQ3569" s="13"/>
      <c r="AR3569" s="13"/>
      <c r="AS3569" s="13"/>
      <c r="AT3569" s="13"/>
      <c r="AU3569" s="13"/>
      <c r="AV3569" s="13"/>
      <c r="AW3569" s="13"/>
      <c r="AX3569" s="13"/>
    </row>
    <row r="3570" spans="1:50" s="61" customFormat="1" ht="15" x14ac:dyDescent="0.25">
      <c r="A3570" s="57"/>
      <c r="B3570" s="57"/>
      <c r="C3570" s="60"/>
      <c r="D3570" s="13"/>
      <c r="E3570" s="13"/>
      <c r="H3570" s="13"/>
      <c r="I3570" s="13"/>
      <c r="J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  <c r="AB3570" s="13"/>
      <c r="AC3570" s="13"/>
      <c r="AD3570" s="13"/>
      <c r="AE3570" s="13"/>
      <c r="AF3570" s="13"/>
      <c r="AG3570" s="13"/>
      <c r="AH3570" s="13"/>
      <c r="AI3570" s="13"/>
      <c r="AJ3570" s="13"/>
      <c r="AK3570" s="13"/>
      <c r="AL3570" s="13"/>
      <c r="AM3570" s="13"/>
      <c r="AN3570" s="13"/>
      <c r="AO3570" s="13"/>
      <c r="AP3570" s="13"/>
      <c r="AQ3570" s="13"/>
      <c r="AR3570" s="13"/>
      <c r="AS3570" s="13"/>
      <c r="AT3570" s="13"/>
      <c r="AU3570" s="13"/>
      <c r="AV3570" s="13"/>
      <c r="AW3570" s="13"/>
      <c r="AX3570" s="13"/>
    </row>
    <row r="3571" spans="1:50" s="61" customFormat="1" ht="15" x14ac:dyDescent="0.25">
      <c r="A3571" s="57"/>
      <c r="B3571" s="57"/>
      <c r="C3571" s="60"/>
      <c r="D3571" s="13"/>
      <c r="E3571" s="13"/>
      <c r="H3571" s="13"/>
      <c r="I3571" s="13"/>
      <c r="J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  <c r="AB3571" s="13"/>
      <c r="AC3571" s="13"/>
      <c r="AD3571" s="13"/>
      <c r="AE3571" s="13"/>
      <c r="AF3571" s="13"/>
      <c r="AG3571" s="13"/>
      <c r="AH3571" s="13"/>
      <c r="AI3571" s="13"/>
      <c r="AJ3571" s="13"/>
      <c r="AK3571" s="13"/>
      <c r="AL3571" s="13"/>
      <c r="AM3571" s="13"/>
      <c r="AN3571" s="13"/>
      <c r="AO3571" s="13"/>
      <c r="AP3571" s="13"/>
      <c r="AQ3571" s="13"/>
      <c r="AR3571" s="13"/>
      <c r="AS3571" s="13"/>
      <c r="AT3571" s="13"/>
      <c r="AU3571" s="13"/>
      <c r="AV3571" s="13"/>
      <c r="AW3571" s="13"/>
      <c r="AX3571" s="13"/>
    </row>
    <row r="3572" spans="1:50" s="61" customFormat="1" ht="15" x14ac:dyDescent="0.25">
      <c r="A3572" s="57"/>
      <c r="B3572" s="57"/>
      <c r="C3572" s="60"/>
      <c r="D3572" s="13"/>
      <c r="E3572" s="13"/>
      <c r="H3572" s="13"/>
      <c r="I3572" s="13"/>
      <c r="J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F3572" s="13"/>
      <c r="AG3572" s="13"/>
      <c r="AH3572" s="13"/>
      <c r="AI3572" s="13"/>
      <c r="AJ3572" s="13"/>
      <c r="AK3572" s="13"/>
      <c r="AL3572" s="13"/>
      <c r="AM3572" s="13"/>
      <c r="AN3572" s="13"/>
      <c r="AO3572" s="13"/>
      <c r="AP3572" s="13"/>
      <c r="AQ3572" s="13"/>
      <c r="AR3572" s="13"/>
      <c r="AS3572" s="13"/>
      <c r="AT3572" s="13"/>
      <c r="AU3572" s="13"/>
      <c r="AV3572" s="13"/>
      <c r="AW3572" s="13"/>
      <c r="AX3572" s="13"/>
    </row>
    <row r="3573" spans="1:50" s="61" customFormat="1" ht="15" x14ac:dyDescent="0.25">
      <c r="A3573" s="57"/>
      <c r="B3573" s="57"/>
      <c r="C3573" s="60"/>
      <c r="D3573" s="13"/>
      <c r="E3573" s="13"/>
      <c r="H3573" s="13"/>
      <c r="I3573" s="13"/>
      <c r="J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  <c r="AB3573" s="13"/>
      <c r="AC3573" s="13"/>
      <c r="AD3573" s="13"/>
      <c r="AE3573" s="13"/>
      <c r="AF3573" s="13"/>
      <c r="AG3573" s="13"/>
      <c r="AH3573" s="13"/>
      <c r="AI3573" s="13"/>
      <c r="AJ3573" s="13"/>
      <c r="AK3573" s="13"/>
      <c r="AL3573" s="13"/>
      <c r="AM3573" s="13"/>
      <c r="AN3573" s="13"/>
      <c r="AO3573" s="13"/>
      <c r="AP3573" s="13"/>
      <c r="AQ3573" s="13"/>
      <c r="AR3573" s="13"/>
      <c r="AS3573" s="13"/>
      <c r="AT3573" s="13"/>
      <c r="AU3573" s="13"/>
      <c r="AV3573" s="13"/>
      <c r="AW3573" s="13"/>
      <c r="AX3573" s="13"/>
    </row>
    <row r="3574" spans="1:50" s="61" customFormat="1" ht="15" x14ac:dyDescent="0.25">
      <c r="A3574" s="57"/>
      <c r="B3574" s="57"/>
      <c r="C3574" s="60"/>
      <c r="D3574" s="13"/>
      <c r="E3574" s="13"/>
      <c r="H3574" s="13"/>
      <c r="I3574" s="13"/>
      <c r="J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  <c r="AB3574" s="13"/>
      <c r="AC3574" s="13"/>
      <c r="AD3574" s="13"/>
      <c r="AE3574" s="13"/>
      <c r="AF3574" s="13"/>
      <c r="AG3574" s="13"/>
      <c r="AH3574" s="13"/>
      <c r="AI3574" s="13"/>
      <c r="AJ3574" s="13"/>
      <c r="AK3574" s="13"/>
      <c r="AL3574" s="13"/>
      <c r="AM3574" s="13"/>
      <c r="AN3574" s="13"/>
      <c r="AO3574" s="13"/>
      <c r="AP3574" s="13"/>
      <c r="AQ3574" s="13"/>
      <c r="AR3574" s="13"/>
      <c r="AS3574" s="13"/>
      <c r="AT3574" s="13"/>
      <c r="AU3574" s="13"/>
      <c r="AV3574" s="13"/>
      <c r="AW3574" s="13"/>
      <c r="AX3574" s="13"/>
    </row>
    <row r="3575" spans="1:50" s="61" customFormat="1" ht="15" x14ac:dyDescent="0.25">
      <c r="A3575" s="57"/>
      <c r="B3575" s="57"/>
      <c r="C3575" s="60"/>
      <c r="D3575" s="13"/>
      <c r="E3575" s="13"/>
      <c r="H3575" s="13"/>
      <c r="I3575" s="13"/>
      <c r="J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F3575" s="13"/>
      <c r="AG3575" s="13"/>
      <c r="AH3575" s="13"/>
      <c r="AI3575" s="13"/>
      <c r="AJ3575" s="13"/>
      <c r="AK3575" s="13"/>
      <c r="AL3575" s="13"/>
      <c r="AM3575" s="13"/>
      <c r="AN3575" s="13"/>
      <c r="AO3575" s="13"/>
      <c r="AP3575" s="13"/>
      <c r="AQ3575" s="13"/>
      <c r="AR3575" s="13"/>
      <c r="AS3575" s="13"/>
      <c r="AT3575" s="13"/>
      <c r="AU3575" s="13"/>
      <c r="AV3575" s="13"/>
      <c r="AW3575" s="13"/>
      <c r="AX3575" s="13"/>
    </row>
    <row r="3576" spans="1:50" s="61" customFormat="1" ht="15" x14ac:dyDescent="0.25">
      <c r="A3576" s="57"/>
      <c r="B3576" s="57"/>
      <c r="C3576" s="60"/>
      <c r="D3576" s="13"/>
      <c r="E3576" s="13"/>
      <c r="H3576" s="13"/>
      <c r="I3576" s="13"/>
      <c r="J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F3576" s="13"/>
      <c r="AG3576" s="13"/>
      <c r="AH3576" s="13"/>
      <c r="AI3576" s="13"/>
      <c r="AJ3576" s="13"/>
      <c r="AK3576" s="13"/>
      <c r="AL3576" s="13"/>
      <c r="AM3576" s="13"/>
      <c r="AN3576" s="13"/>
      <c r="AO3576" s="13"/>
      <c r="AP3576" s="13"/>
      <c r="AQ3576" s="13"/>
      <c r="AR3576" s="13"/>
      <c r="AS3576" s="13"/>
      <c r="AT3576" s="13"/>
      <c r="AU3576" s="13"/>
      <c r="AV3576" s="13"/>
      <c r="AW3576" s="13"/>
      <c r="AX3576" s="13"/>
    </row>
    <row r="3577" spans="1:50" s="61" customFormat="1" ht="15" x14ac:dyDescent="0.25">
      <c r="A3577" s="57"/>
      <c r="B3577" s="57"/>
      <c r="C3577" s="60"/>
      <c r="D3577" s="13"/>
      <c r="E3577" s="13"/>
      <c r="H3577" s="13"/>
      <c r="I3577" s="13"/>
      <c r="J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F3577" s="13"/>
      <c r="AG3577" s="13"/>
      <c r="AH3577" s="13"/>
      <c r="AI3577" s="13"/>
      <c r="AJ3577" s="13"/>
      <c r="AK3577" s="13"/>
      <c r="AL3577" s="13"/>
      <c r="AM3577" s="13"/>
      <c r="AN3577" s="13"/>
      <c r="AO3577" s="13"/>
      <c r="AP3577" s="13"/>
      <c r="AQ3577" s="13"/>
      <c r="AR3577" s="13"/>
      <c r="AS3577" s="13"/>
      <c r="AT3577" s="13"/>
      <c r="AU3577" s="13"/>
      <c r="AV3577" s="13"/>
      <c r="AW3577" s="13"/>
      <c r="AX3577" s="13"/>
    </row>
    <row r="3578" spans="1:50" s="61" customFormat="1" ht="15" x14ac:dyDescent="0.25">
      <c r="A3578" s="57"/>
      <c r="B3578" s="57"/>
      <c r="C3578" s="60"/>
      <c r="D3578" s="13"/>
      <c r="E3578" s="13"/>
      <c r="H3578" s="13"/>
      <c r="I3578" s="13"/>
      <c r="J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  <c r="AB3578" s="13"/>
      <c r="AC3578" s="13"/>
      <c r="AD3578" s="13"/>
      <c r="AE3578" s="13"/>
      <c r="AF3578" s="13"/>
      <c r="AG3578" s="13"/>
      <c r="AH3578" s="13"/>
      <c r="AI3578" s="13"/>
      <c r="AJ3578" s="13"/>
      <c r="AK3578" s="13"/>
      <c r="AL3578" s="13"/>
      <c r="AM3578" s="13"/>
      <c r="AN3578" s="13"/>
      <c r="AO3578" s="13"/>
      <c r="AP3578" s="13"/>
      <c r="AQ3578" s="13"/>
      <c r="AR3578" s="13"/>
      <c r="AS3578" s="13"/>
      <c r="AT3578" s="13"/>
      <c r="AU3578" s="13"/>
      <c r="AV3578" s="13"/>
      <c r="AW3578" s="13"/>
      <c r="AX3578" s="13"/>
    </row>
    <row r="3579" spans="1:50" s="61" customFormat="1" ht="15" x14ac:dyDescent="0.25">
      <c r="A3579" s="57"/>
      <c r="B3579" s="57"/>
      <c r="C3579" s="60"/>
      <c r="D3579" s="13"/>
      <c r="E3579" s="13"/>
      <c r="H3579" s="13"/>
      <c r="I3579" s="13"/>
      <c r="J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  <c r="AB3579" s="13"/>
      <c r="AC3579" s="13"/>
      <c r="AD3579" s="13"/>
      <c r="AE3579" s="13"/>
      <c r="AF3579" s="13"/>
      <c r="AG3579" s="13"/>
      <c r="AH3579" s="13"/>
      <c r="AI3579" s="13"/>
      <c r="AJ3579" s="13"/>
      <c r="AK3579" s="13"/>
      <c r="AL3579" s="13"/>
      <c r="AM3579" s="13"/>
      <c r="AN3579" s="13"/>
      <c r="AO3579" s="13"/>
      <c r="AP3579" s="13"/>
      <c r="AQ3579" s="13"/>
      <c r="AR3579" s="13"/>
      <c r="AS3579" s="13"/>
      <c r="AT3579" s="13"/>
      <c r="AU3579" s="13"/>
      <c r="AV3579" s="13"/>
      <c r="AW3579" s="13"/>
      <c r="AX3579" s="13"/>
    </row>
    <row r="3580" spans="1:50" s="61" customFormat="1" ht="15" x14ac:dyDescent="0.25">
      <c r="A3580" s="57"/>
      <c r="B3580" s="57"/>
      <c r="C3580" s="60"/>
      <c r="D3580" s="13"/>
      <c r="E3580" s="13"/>
      <c r="H3580" s="13"/>
      <c r="I3580" s="13"/>
      <c r="J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F3580" s="13"/>
      <c r="AG3580" s="13"/>
      <c r="AH3580" s="13"/>
      <c r="AI3580" s="13"/>
      <c r="AJ3580" s="13"/>
      <c r="AK3580" s="13"/>
      <c r="AL3580" s="13"/>
      <c r="AM3580" s="13"/>
      <c r="AN3580" s="13"/>
      <c r="AO3580" s="13"/>
      <c r="AP3580" s="13"/>
      <c r="AQ3580" s="13"/>
      <c r="AR3580" s="13"/>
      <c r="AS3580" s="13"/>
      <c r="AT3580" s="13"/>
      <c r="AU3580" s="13"/>
      <c r="AV3580" s="13"/>
      <c r="AW3580" s="13"/>
      <c r="AX3580" s="13"/>
    </row>
    <row r="3581" spans="1:50" s="61" customFormat="1" ht="15" x14ac:dyDescent="0.25">
      <c r="A3581" s="57"/>
      <c r="B3581" s="57"/>
      <c r="C3581" s="60"/>
      <c r="D3581" s="13"/>
      <c r="E3581" s="13"/>
      <c r="H3581" s="13"/>
      <c r="I3581" s="13"/>
      <c r="J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F3581" s="13"/>
      <c r="AG3581" s="13"/>
      <c r="AH3581" s="13"/>
      <c r="AI3581" s="13"/>
      <c r="AJ3581" s="13"/>
      <c r="AK3581" s="13"/>
      <c r="AL3581" s="13"/>
      <c r="AM3581" s="13"/>
      <c r="AN3581" s="13"/>
      <c r="AO3581" s="13"/>
      <c r="AP3581" s="13"/>
      <c r="AQ3581" s="13"/>
      <c r="AR3581" s="13"/>
      <c r="AS3581" s="13"/>
      <c r="AT3581" s="13"/>
      <c r="AU3581" s="13"/>
      <c r="AV3581" s="13"/>
      <c r="AW3581" s="13"/>
      <c r="AX3581" s="13"/>
    </row>
    <row r="3582" spans="1:50" s="61" customFormat="1" ht="15" x14ac:dyDescent="0.25">
      <c r="A3582" s="57"/>
      <c r="B3582" s="57"/>
      <c r="C3582" s="60"/>
      <c r="D3582" s="13"/>
      <c r="E3582" s="13"/>
      <c r="H3582" s="13"/>
      <c r="I3582" s="13"/>
      <c r="J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  <c r="AB3582" s="13"/>
      <c r="AC3582" s="13"/>
      <c r="AD3582" s="13"/>
      <c r="AE3582" s="13"/>
      <c r="AF3582" s="13"/>
      <c r="AG3582" s="13"/>
      <c r="AH3582" s="13"/>
      <c r="AI3582" s="13"/>
      <c r="AJ3582" s="13"/>
      <c r="AK3582" s="13"/>
      <c r="AL3582" s="13"/>
      <c r="AM3582" s="13"/>
      <c r="AN3582" s="13"/>
      <c r="AO3582" s="13"/>
      <c r="AP3582" s="13"/>
      <c r="AQ3582" s="13"/>
      <c r="AR3582" s="13"/>
      <c r="AS3582" s="13"/>
      <c r="AT3582" s="13"/>
      <c r="AU3582" s="13"/>
      <c r="AV3582" s="13"/>
      <c r="AW3582" s="13"/>
      <c r="AX3582" s="13"/>
    </row>
    <row r="3583" spans="1:50" s="61" customFormat="1" ht="15" x14ac:dyDescent="0.25">
      <c r="A3583" s="57"/>
      <c r="B3583" s="57"/>
      <c r="C3583" s="60"/>
      <c r="D3583" s="13"/>
      <c r="E3583" s="13"/>
      <c r="H3583" s="13"/>
      <c r="I3583" s="13"/>
      <c r="J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F3583" s="13"/>
      <c r="AG3583" s="13"/>
      <c r="AH3583" s="13"/>
      <c r="AI3583" s="13"/>
      <c r="AJ3583" s="13"/>
      <c r="AK3583" s="13"/>
      <c r="AL3583" s="13"/>
      <c r="AM3583" s="13"/>
      <c r="AN3583" s="13"/>
      <c r="AO3583" s="13"/>
      <c r="AP3583" s="13"/>
      <c r="AQ3583" s="13"/>
      <c r="AR3583" s="13"/>
      <c r="AS3583" s="13"/>
      <c r="AT3583" s="13"/>
      <c r="AU3583" s="13"/>
      <c r="AV3583" s="13"/>
      <c r="AW3583" s="13"/>
      <c r="AX3583" s="13"/>
    </row>
    <row r="3584" spans="1:50" s="61" customFormat="1" ht="15" x14ac:dyDescent="0.25">
      <c r="A3584" s="57"/>
      <c r="B3584" s="57"/>
      <c r="C3584" s="60"/>
      <c r="D3584" s="13"/>
      <c r="E3584" s="13"/>
      <c r="H3584" s="13"/>
      <c r="I3584" s="13"/>
      <c r="J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  <c r="AB3584" s="13"/>
      <c r="AC3584" s="13"/>
      <c r="AD3584" s="13"/>
      <c r="AE3584" s="13"/>
      <c r="AF3584" s="13"/>
      <c r="AG3584" s="13"/>
      <c r="AH3584" s="13"/>
      <c r="AI3584" s="13"/>
      <c r="AJ3584" s="13"/>
      <c r="AK3584" s="13"/>
      <c r="AL3584" s="13"/>
      <c r="AM3584" s="13"/>
      <c r="AN3584" s="13"/>
      <c r="AO3584" s="13"/>
      <c r="AP3584" s="13"/>
      <c r="AQ3584" s="13"/>
      <c r="AR3584" s="13"/>
      <c r="AS3584" s="13"/>
      <c r="AT3584" s="13"/>
      <c r="AU3584" s="13"/>
      <c r="AV3584" s="13"/>
      <c r="AW3584" s="13"/>
      <c r="AX3584" s="13"/>
    </row>
    <row r="3585" spans="1:50" s="61" customFormat="1" ht="15" x14ac:dyDescent="0.25">
      <c r="A3585" s="57"/>
      <c r="B3585" s="57"/>
      <c r="C3585" s="60"/>
      <c r="D3585" s="13"/>
      <c r="E3585" s="13"/>
      <c r="H3585" s="13"/>
      <c r="I3585" s="13"/>
      <c r="J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F3585" s="13"/>
      <c r="AG3585" s="13"/>
      <c r="AH3585" s="13"/>
      <c r="AI3585" s="13"/>
      <c r="AJ3585" s="13"/>
      <c r="AK3585" s="13"/>
      <c r="AL3585" s="13"/>
      <c r="AM3585" s="13"/>
      <c r="AN3585" s="13"/>
      <c r="AO3585" s="13"/>
      <c r="AP3585" s="13"/>
      <c r="AQ3585" s="13"/>
      <c r="AR3585" s="13"/>
      <c r="AS3585" s="13"/>
      <c r="AT3585" s="13"/>
      <c r="AU3585" s="13"/>
      <c r="AV3585" s="13"/>
      <c r="AW3585" s="13"/>
      <c r="AX3585" s="13"/>
    </row>
    <row r="3586" spans="1:50" s="61" customFormat="1" ht="15" x14ac:dyDescent="0.25">
      <c r="A3586" s="57"/>
      <c r="B3586" s="57"/>
      <c r="C3586" s="60"/>
      <c r="D3586" s="13"/>
      <c r="E3586" s="13"/>
      <c r="H3586" s="13"/>
      <c r="I3586" s="13"/>
      <c r="J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  <c r="AB3586" s="13"/>
      <c r="AC3586" s="13"/>
      <c r="AD3586" s="13"/>
      <c r="AE3586" s="13"/>
      <c r="AF3586" s="13"/>
      <c r="AG3586" s="13"/>
      <c r="AH3586" s="13"/>
      <c r="AI3586" s="13"/>
      <c r="AJ3586" s="13"/>
      <c r="AK3586" s="13"/>
      <c r="AL3586" s="13"/>
      <c r="AM3586" s="13"/>
      <c r="AN3586" s="13"/>
      <c r="AO3586" s="13"/>
      <c r="AP3586" s="13"/>
      <c r="AQ3586" s="13"/>
      <c r="AR3586" s="13"/>
      <c r="AS3586" s="13"/>
      <c r="AT3586" s="13"/>
      <c r="AU3586" s="13"/>
      <c r="AV3586" s="13"/>
      <c r="AW3586" s="13"/>
      <c r="AX3586" s="13"/>
    </row>
    <row r="3587" spans="1:50" s="61" customFormat="1" ht="15" x14ac:dyDescent="0.25">
      <c r="A3587" s="57"/>
      <c r="B3587" s="57"/>
      <c r="C3587" s="60"/>
      <c r="D3587" s="13"/>
      <c r="E3587" s="13"/>
      <c r="H3587" s="13"/>
      <c r="I3587" s="13"/>
      <c r="J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F3587" s="13"/>
      <c r="AG3587" s="13"/>
      <c r="AH3587" s="13"/>
      <c r="AI3587" s="13"/>
      <c r="AJ3587" s="13"/>
      <c r="AK3587" s="13"/>
      <c r="AL3587" s="13"/>
      <c r="AM3587" s="13"/>
      <c r="AN3587" s="13"/>
      <c r="AO3587" s="13"/>
      <c r="AP3587" s="13"/>
      <c r="AQ3587" s="13"/>
      <c r="AR3587" s="13"/>
      <c r="AS3587" s="13"/>
      <c r="AT3587" s="13"/>
      <c r="AU3587" s="13"/>
      <c r="AV3587" s="13"/>
      <c r="AW3587" s="13"/>
      <c r="AX3587" s="13"/>
    </row>
    <row r="3588" spans="1:50" s="61" customFormat="1" ht="15" x14ac:dyDescent="0.25">
      <c r="A3588" s="57"/>
      <c r="B3588" s="57"/>
      <c r="C3588" s="60"/>
      <c r="D3588" s="13"/>
      <c r="E3588" s="13"/>
      <c r="H3588" s="13"/>
      <c r="I3588" s="13"/>
      <c r="J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  <c r="AB3588" s="13"/>
      <c r="AC3588" s="13"/>
      <c r="AD3588" s="13"/>
      <c r="AE3588" s="13"/>
      <c r="AF3588" s="13"/>
      <c r="AG3588" s="13"/>
      <c r="AH3588" s="13"/>
      <c r="AI3588" s="13"/>
      <c r="AJ3588" s="13"/>
      <c r="AK3588" s="13"/>
      <c r="AL3588" s="13"/>
      <c r="AM3588" s="13"/>
      <c r="AN3588" s="13"/>
      <c r="AO3588" s="13"/>
      <c r="AP3588" s="13"/>
      <c r="AQ3588" s="13"/>
      <c r="AR3588" s="13"/>
      <c r="AS3588" s="13"/>
      <c r="AT3588" s="13"/>
      <c r="AU3588" s="13"/>
      <c r="AV3588" s="13"/>
      <c r="AW3588" s="13"/>
      <c r="AX3588" s="13"/>
    </row>
    <row r="3589" spans="1:50" s="61" customFormat="1" ht="15" x14ac:dyDescent="0.25">
      <c r="A3589" s="57"/>
      <c r="B3589" s="57"/>
      <c r="C3589" s="60"/>
      <c r="D3589" s="13"/>
      <c r="E3589" s="13"/>
      <c r="H3589" s="13"/>
      <c r="I3589" s="13"/>
      <c r="J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  <c r="AB3589" s="13"/>
      <c r="AC3589" s="13"/>
      <c r="AD3589" s="13"/>
      <c r="AE3589" s="13"/>
      <c r="AF3589" s="13"/>
      <c r="AG3589" s="13"/>
      <c r="AH3589" s="13"/>
      <c r="AI3589" s="13"/>
      <c r="AJ3589" s="13"/>
      <c r="AK3589" s="13"/>
      <c r="AL3589" s="13"/>
      <c r="AM3589" s="13"/>
      <c r="AN3589" s="13"/>
      <c r="AO3589" s="13"/>
      <c r="AP3589" s="13"/>
      <c r="AQ3589" s="13"/>
      <c r="AR3589" s="13"/>
      <c r="AS3589" s="13"/>
      <c r="AT3589" s="13"/>
      <c r="AU3589" s="13"/>
      <c r="AV3589" s="13"/>
      <c r="AW3589" s="13"/>
      <c r="AX3589" s="13"/>
    </row>
    <row r="3590" spans="1:50" s="61" customFormat="1" ht="15" x14ac:dyDescent="0.25">
      <c r="A3590" s="57"/>
      <c r="B3590" s="57"/>
      <c r="C3590" s="60"/>
      <c r="D3590" s="13"/>
      <c r="E3590" s="13"/>
      <c r="H3590" s="13"/>
      <c r="I3590" s="13"/>
      <c r="J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F3590" s="13"/>
      <c r="AG3590" s="13"/>
      <c r="AH3590" s="13"/>
      <c r="AI3590" s="13"/>
      <c r="AJ3590" s="13"/>
      <c r="AK3590" s="13"/>
      <c r="AL3590" s="13"/>
      <c r="AM3590" s="13"/>
      <c r="AN3590" s="13"/>
      <c r="AO3590" s="13"/>
      <c r="AP3590" s="13"/>
      <c r="AQ3590" s="13"/>
      <c r="AR3590" s="13"/>
      <c r="AS3590" s="13"/>
      <c r="AT3590" s="13"/>
      <c r="AU3590" s="13"/>
      <c r="AV3590" s="13"/>
      <c r="AW3590" s="13"/>
      <c r="AX3590" s="13"/>
    </row>
    <row r="3591" spans="1:50" s="61" customFormat="1" ht="15" x14ac:dyDescent="0.25">
      <c r="A3591" s="57"/>
      <c r="B3591" s="57"/>
      <c r="C3591" s="60"/>
      <c r="D3591" s="13"/>
      <c r="E3591" s="13"/>
      <c r="H3591" s="13"/>
      <c r="I3591" s="13"/>
      <c r="J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F3591" s="13"/>
      <c r="AG3591" s="13"/>
      <c r="AH3591" s="13"/>
      <c r="AI3591" s="13"/>
      <c r="AJ3591" s="13"/>
      <c r="AK3591" s="13"/>
      <c r="AL3591" s="13"/>
      <c r="AM3591" s="13"/>
      <c r="AN3591" s="13"/>
      <c r="AO3591" s="13"/>
      <c r="AP3591" s="13"/>
      <c r="AQ3591" s="13"/>
      <c r="AR3591" s="13"/>
      <c r="AS3591" s="13"/>
      <c r="AT3591" s="13"/>
      <c r="AU3591" s="13"/>
      <c r="AV3591" s="13"/>
      <c r="AW3591" s="13"/>
      <c r="AX3591" s="13"/>
    </row>
    <row r="3592" spans="1:50" s="61" customFormat="1" ht="15" x14ac:dyDescent="0.25">
      <c r="A3592" s="57"/>
      <c r="B3592" s="57"/>
      <c r="C3592" s="60"/>
      <c r="D3592" s="13"/>
      <c r="E3592" s="13"/>
      <c r="H3592" s="13"/>
      <c r="I3592" s="13"/>
      <c r="J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F3592" s="13"/>
      <c r="AG3592" s="13"/>
      <c r="AH3592" s="13"/>
      <c r="AI3592" s="13"/>
      <c r="AJ3592" s="13"/>
      <c r="AK3592" s="13"/>
      <c r="AL3592" s="13"/>
      <c r="AM3592" s="13"/>
      <c r="AN3592" s="13"/>
      <c r="AO3592" s="13"/>
      <c r="AP3592" s="13"/>
      <c r="AQ3592" s="13"/>
      <c r="AR3592" s="13"/>
      <c r="AS3592" s="13"/>
      <c r="AT3592" s="13"/>
      <c r="AU3592" s="13"/>
      <c r="AV3592" s="13"/>
      <c r="AW3592" s="13"/>
      <c r="AX3592" s="13"/>
    </row>
    <row r="3593" spans="1:50" s="61" customFormat="1" ht="15" x14ac:dyDescent="0.25">
      <c r="A3593" s="57"/>
      <c r="B3593" s="57"/>
      <c r="C3593" s="60"/>
      <c r="D3593" s="13"/>
      <c r="E3593" s="13"/>
      <c r="H3593" s="13"/>
      <c r="I3593" s="13"/>
      <c r="J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  <c r="AB3593" s="13"/>
      <c r="AC3593" s="13"/>
      <c r="AD3593" s="13"/>
      <c r="AE3593" s="13"/>
      <c r="AF3593" s="13"/>
      <c r="AG3593" s="13"/>
      <c r="AH3593" s="13"/>
      <c r="AI3593" s="13"/>
      <c r="AJ3593" s="13"/>
      <c r="AK3593" s="13"/>
      <c r="AL3593" s="13"/>
      <c r="AM3593" s="13"/>
      <c r="AN3593" s="13"/>
      <c r="AO3593" s="13"/>
      <c r="AP3593" s="13"/>
      <c r="AQ3593" s="13"/>
      <c r="AR3593" s="13"/>
      <c r="AS3593" s="13"/>
      <c r="AT3593" s="13"/>
      <c r="AU3593" s="13"/>
      <c r="AV3593" s="13"/>
      <c r="AW3593" s="13"/>
      <c r="AX3593" s="13"/>
    </row>
    <row r="3594" spans="1:50" s="61" customFormat="1" ht="15" x14ac:dyDescent="0.25">
      <c r="A3594" s="57"/>
      <c r="B3594" s="57"/>
      <c r="C3594" s="60"/>
      <c r="D3594" s="13"/>
      <c r="E3594" s="13"/>
      <c r="H3594" s="13"/>
      <c r="I3594" s="13"/>
      <c r="J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  <c r="AB3594" s="13"/>
      <c r="AC3594" s="13"/>
      <c r="AD3594" s="13"/>
      <c r="AE3594" s="13"/>
      <c r="AF3594" s="13"/>
      <c r="AG3594" s="13"/>
      <c r="AH3594" s="13"/>
      <c r="AI3594" s="13"/>
      <c r="AJ3594" s="13"/>
      <c r="AK3594" s="13"/>
      <c r="AL3594" s="13"/>
      <c r="AM3594" s="13"/>
      <c r="AN3594" s="13"/>
      <c r="AO3594" s="13"/>
      <c r="AP3594" s="13"/>
      <c r="AQ3594" s="13"/>
      <c r="AR3594" s="13"/>
      <c r="AS3594" s="13"/>
      <c r="AT3594" s="13"/>
      <c r="AU3594" s="13"/>
      <c r="AV3594" s="13"/>
      <c r="AW3594" s="13"/>
      <c r="AX3594" s="13"/>
    </row>
    <row r="3595" spans="1:50" s="61" customFormat="1" ht="15" x14ac:dyDescent="0.25">
      <c r="A3595" s="57"/>
      <c r="B3595" s="57"/>
      <c r="C3595" s="60"/>
      <c r="D3595" s="13"/>
      <c r="E3595" s="13"/>
      <c r="H3595" s="13"/>
      <c r="I3595" s="13"/>
      <c r="J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F3595" s="13"/>
      <c r="AG3595" s="13"/>
      <c r="AH3595" s="13"/>
      <c r="AI3595" s="13"/>
      <c r="AJ3595" s="13"/>
      <c r="AK3595" s="13"/>
      <c r="AL3595" s="13"/>
      <c r="AM3595" s="13"/>
      <c r="AN3595" s="13"/>
      <c r="AO3595" s="13"/>
      <c r="AP3595" s="13"/>
      <c r="AQ3595" s="13"/>
      <c r="AR3595" s="13"/>
      <c r="AS3595" s="13"/>
      <c r="AT3595" s="13"/>
      <c r="AU3595" s="13"/>
      <c r="AV3595" s="13"/>
      <c r="AW3595" s="13"/>
      <c r="AX3595" s="13"/>
    </row>
    <row r="3596" spans="1:50" s="61" customFormat="1" ht="15" x14ac:dyDescent="0.25">
      <c r="A3596" s="57"/>
      <c r="B3596" s="57"/>
      <c r="C3596" s="60"/>
      <c r="D3596" s="13"/>
      <c r="E3596" s="13"/>
      <c r="H3596" s="13"/>
      <c r="I3596" s="13"/>
      <c r="J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F3596" s="13"/>
      <c r="AG3596" s="13"/>
      <c r="AH3596" s="13"/>
      <c r="AI3596" s="13"/>
      <c r="AJ3596" s="13"/>
      <c r="AK3596" s="13"/>
      <c r="AL3596" s="13"/>
      <c r="AM3596" s="13"/>
      <c r="AN3596" s="13"/>
      <c r="AO3596" s="13"/>
      <c r="AP3596" s="13"/>
      <c r="AQ3596" s="13"/>
      <c r="AR3596" s="13"/>
      <c r="AS3596" s="13"/>
      <c r="AT3596" s="13"/>
      <c r="AU3596" s="13"/>
      <c r="AV3596" s="13"/>
      <c r="AW3596" s="13"/>
      <c r="AX3596" s="13"/>
    </row>
    <row r="3597" spans="1:50" s="61" customFormat="1" ht="15" x14ac:dyDescent="0.25">
      <c r="A3597" s="57"/>
      <c r="B3597" s="57"/>
      <c r="C3597" s="60"/>
      <c r="D3597" s="13"/>
      <c r="E3597" s="13"/>
      <c r="H3597" s="13"/>
      <c r="I3597" s="13"/>
      <c r="J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F3597" s="13"/>
      <c r="AG3597" s="13"/>
      <c r="AH3597" s="13"/>
      <c r="AI3597" s="13"/>
      <c r="AJ3597" s="13"/>
      <c r="AK3597" s="13"/>
      <c r="AL3597" s="13"/>
      <c r="AM3597" s="13"/>
      <c r="AN3597" s="13"/>
      <c r="AO3597" s="13"/>
      <c r="AP3597" s="13"/>
      <c r="AQ3597" s="13"/>
      <c r="AR3597" s="13"/>
      <c r="AS3597" s="13"/>
      <c r="AT3597" s="13"/>
      <c r="AU3597" s="13"/>
      <c r="AV3597" s="13"/>
      <c r="AW3597" s="13"/>
      <c r="AX3597" s="13"/>
    </row>
    <row r="3598" spans="1:50" s="61" customFormat="1" ht="15" x14ac:dyDescent="0.25">
      <c r="A3598" s="57"/>
      <c r="B3598" s="57"/>
      <c r="C3598" s="60"/>
      <c r="D3598" s="13"/>
      <c r="E3598" s="13"/>
      <c r="H3598" s="13"/>
      <c r="I3598" s="13"/>
      <c r="J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F3598" s="13"/>
      <c r="AG3598" s="13"/>
      <c r="AH3598" s="13"/>
      <c r="AI3598" s="13"/>
      <c r="AJ3598" s="13"/>
      <c r="AK3598" s="13"/>
      <c r="AL3598" s="13"/>
      <c r="AM3598" s="13"/>
      <c r="AN3598" s="13"/>
      <c r="AO3598" s="13"/>
      <c r="AP3598" s="13"/>
      <c r="AQ3598" s="13"/>
      <c r="AR3598" s="13"/>
      <c r="AS3598" s="13"/>
      <c r="AT3598" s="13"/>
      <c r="AU3598" s="13"/>
      <c r="AV3598" s="13"/>
      <c r="AW3598" s="13"/>
      <c r="AX3598" s="13"/>
    </row>
    <row r="3599" spans="1:50" s="61" customFormat="1" ht="15" x14ac:dyDescent="0.25">
      <c r="A3599" s="57"/>
      <c r="B3599" s="57"/>
      <c r="C3599" s="60"/>
      <c r="D3599" s="13"/>
      <c r="E3599" s="13"/>
      <c r="H3599" s="13"/>
      <c r="I3599" s="13"/>
      <c r="J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  <c r="AB3599" s="13"/>
      <c r="AC3599" s="13"/>
      <c r="AD3599" s="13"/>
      <c r="AE3599" s="13"/>
      <c r="AF3599" s="13"/>
      <c r="AG3599" s="13"/>
      <c r="AH3599" s="13"/>
      <c r="AI3599" s="13"/>
      <c r="AJ3599" s="13"/>
      <c r="AK3599" s="13"/>
      <c r="AL3599" s="13"/>
      <c r="AM3599" s="13"/>
      <c r="AN3599" s="13"/>
      <c r="AO3599" s="13"/>
      <c r="AP3599" s="13"/>
      <c r="AQ3599" s="13"/>
      <c r="AR3599" s="13"/>
      <c r="AS3599" s="13"/>
      <c r="AT3599" s="13"/>
      <c r="AU3599" s="13"/>
      <c r="AV3599" s="13"/>
      <c r="AW3599" s="13"/>
      <c r="AX3599" s="13"/>
    </row>
    <row r="3600" spans="1:50" s="61" customFormat="1" ht="15" x14ac:dyDescent="0.25">
      <c r="A3600" s="57"/>
      <c r="B3600" s="57"/>
      <c r="C3600" s="60"/>
      <c r="D3600" s="13"/>
      <c r="E3600" s="13"/>
      <c r="H3600" s="13"/>
      <c r="I3600" s="13"/>
      <c r="J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F3600" s="13"/>
      <c r="AG3600" s="13"/>
      <c r="AH3600" s="13"/>
      <c r="AI3600" s="13"/>
      <c r="AJ3600" s="13"/>
      <c r="AK3600" s="13"/>
      <c r="AL3600" s="13"/>
      <c r="AM3600" s="13"/>
      <c r="AN3600" s="13"/>
      <c r="AO3600" s="13"/>
      <c r="AP3600" s="13"/>
      <c r="AQ3600" s="13"/>
      <c r="AR3600" s="13"/>
      <c r="AS3600" s="13"/>
      <c r="AT3600" s="13"/>
      <c r="AU3600" s="13"/>
      <c r="AV3600" s="13"/>
      <c r="AW3600" s="13"/>
      <c r="AX3600" s="13"/>
    </row>
    <row r="3601" spans="1:50" s="61" customFormat="1" ht="15" x14ac:dyDescent="0.25">
      <c r="A3601" s="57"/>
      <c r="B3601" s="57"/>
      <c r="C3601" s="60"/>
      <c r="D3601" s="13"/>
      <c r="E3601" s="13"/>
      <c r="H3601" s="13"/>
      <c r="I3601" s="13"/>
      <c r="J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  <c r="AB3601" s="13"/>
      <c r="AC3601" s="13"/>
      <c r="AD3601" s="13"/>
      <c r="AE3601" s="13"/>
      <c r="AF3601" s="13"/>
      <c r="AG3601" s="13"/>
      <c r="AH3601" s="13"/>
      <c r="AI3601" s="13"/>
      <c r="AJ3601" s="13"/>
      <c r="AK3601" s="13"/>
      <c r="AL3601" s="13"/>
      <c r="AM3601" s="13"/>
      <c r="AN3601" s="13"/>
      <c r="AO3601" s="13"/>
      <c r="AP3601" s="13"/>
      <c r="AQ3601" s="13"/>
      <c r="AR3601" s="13"/>
      <c r="AS3601" s="13"/>
      <c r="AT3601" s="13"/>
      <c r="AU3601" s="13"/>
      <c r="AV3601" s="13"/>
      <c r="AW3601" s="13"/>
      <c r="AX3601" s="13"/>
    </row>
    <row r="3602" spans="1:50" s="61" customFormat="1" ht="15" x14ac:dyDescent="0.25">
      <c r="A3602" s="57"/>
      <c r="B3602" s="57"/>
      <c r="C3602" s="60"/>
      <c r="D3602" s="13"/>
      <c r="E3602" s="13"/>
      <c r="H3602" s="13"/>
      <c r="I3602" s="13"/>
      <c r="J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  <c r="AB3602" s="13"/>
      <c r="AC3602" s="13"/>
      <c r="AD3602" s="13"/>
      <c r="AE3602" s="13"/>
      <c r="AF3602" s="13"/>
      <c r="AG3602" s="13"/>
      <c r="AH3602" s="13"/>
      <c r="AI3602" s="13"/>
      <c r="AJ3602" s="13"/>
      <c r="AK3602" s="13"/>
      <c r="AL3602" s="13"/>
      <c r="AM3602" s="13"/>
      <c r="AN3602" s="13"/>
      <c r="AO3602" s="13"/>
      <c r="AP3602" s="13"/>
      <c r="AQ3602" s="13"/>
      <c r="AR3602" s="13"/>
      <c r="AS3602" s="13"/>
      <c r="AT3602" s="13"/>
      <c r="AU3602" s="13"/>
      <c r="AV3602" s="13"/>
      <c r="AW3602" s="13"/>
      <c r="AX3602" s="13"/>
    </row>
    <row r="3603" spans="1:50" s="61" customFormat="1" ht="15" x14ac:dyDescent="0.25">
      <c r="A3603" s="57"/>
      <c r="B3603" s="57"/>
      <c r="C3603" s="60"/>
      <c r="D3603" s="13"/>
      <c r="E3603" s="13"/>
      <c r="H3603" s="13"/>
      <c r="I3603" s="13"/>
      <c r="J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  <c r="AB3603" s="13"/>
      <c r="AC3603" s="13"/>
      <c r="AD3603" s="13"/>
      <c r="AE3603" s="13"/>
      <c r="AF3603" s="13"/>
      <c r="AG3603" s="13"/>
      <c r="AH3603" s="13"/>
      <c r="AI3603" s="13"/>
      <c r="AJ3603" s="13"/>
      <c r="AK3603" s="13"/>
      <c r="AL3603" s="13"/>
      <c r="AM3603" s="13"/>
      <c r="AN3603" s="13"/>
      <c r="AO3603" s="13"/>
      <c r="AP3603" s="13"/>
      <c r="AQ3603" s="13"/>
      <c r="AR3603" s="13"/>
      <c r="AS3603" s="13"/>
      <c r="AT3603" s="13"/>
      <c r="AU3603" s="13"/>
      <c r="AV3603" s="13"/>
      <c r="AW3603" s="13"/>
      <c r="AX3603" s="13"/>
    </row>
    <row r="3604" spans="1:50" s="61" customFormat="1" ht="15" x14ac:dyDescent="0.25">
      <c r="A3604" s="57"/>
      <c r="B3604" s="57"/>
      <c r="C3604" s="60"/>
      <c r="D3604" s="13"/>
      <c r="E3604" s="13"/>
      <c r="H3604" s="13"/>
      <c r="I3604" s="13"/>
      <c r="J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F3604" s="13"/>
      <c r="AG3604" s="13"/>
      <c r="AH3604" s="13"/>
      <c r="AI3604" s="13"/>
      <c r="AJ3604" s="13"/>
      <c r="AK3604" s="13"/>
      <c r="AL3604" s="13"/>
      <c r="AM3604" s="13"/>
      <c r="AN3604" s="13"/>
      <c r="AO3604" s="13"/>
      <c r="AP3604" s="13"/>
      <c r="AQ3604" s="13"/>
      <c r="AR3604" s="13"/>
      <c r="AS3604" s="13"/>
      <c r="AT3604" s="13"/>
      <c r="AU3604" s="13"/>
      <c r="AV3604" s="13"/>
      <c r="AW3604" s="13"/>
      <c r="AX3604" s="13"/>
    </row>
    <row r="3605" spans="1:50" s="61" customFormat="1" ht="15" x14ac:dyDescent="0.25">
      <c r="A3605" s="57"/>
      <c r="B3605" s="57"/>
      <c r="C3605" s="60"/>
      <c r="D3605" s="13"/>
      <c r="E3605" s="13"/>
      <c r="H3605" s="13"/>
      <c r="I3605" s="13"/>
      <c r="J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  <c r="AB3605" s="13"/>
      <c r="AC3605" s="13"/>
      <c r="AD3605" s="13"/>
      <c r="AE3605" s="13"/>
      <c r="AF3605" s="13"/>
      <c r="AG3605" s="13"/>
      <c r="AH3605" s="13"/>
      <c r="AI3605" s="13"/>
      <c r="AJ3605" s="13"/>
      <c r="AK3605" s="13"/>
      <c r="AL3605" s="13"/>
      <c r="AM3605" s="13"/>
      <c r="AN3605" s="13"/>
      <c r="AO3605" s="13"/>
      <c r="AP3605" s="13"/>
      <c r="AQ3605" s="13"/>
      <c r="AR3605" s="13"/>
      <c r="AS3605" s="13"/>
      <c r="AT3605" s="13"/>
      <c r="AU3605" s="13"/>
      <c r="AV3605" s="13"/>
      <c r="AW3605" s="13"/>
      <c r="AX3605" s="13"/>
    </row>
    <row r="3606" spans="1:50" s="61" customFormat="1" ht="15" x14ac:dyDescent="0.25">
      <c r="A3606" s="57"/>
      <c r="B3606" s="57"/>
      <c r="C3606" s="60"/>
      <c r="D3606" s="13"/>
      <c r="E3606" s="13"/>
      <c r="H3606" s="13"/>
      <c r="I3606" s="13"/>
      <c r="J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  <c r="AB3606" s="13"/>
      <c r="AC3606" s="13"/>
      <c r="AD3606" s="13"/>
      <c r="AE3606" s="13"/>
      <c r="AF3606" s="13"/>
      <c r="AG3606" s="13"/>
      <c r="AH3606" s="13"/>
      <c r="AI3606" s="13"/>
      <c r="AJ3606" s="13"/>
      <c r="AK3606" s="13"/>
      <c r="AL3606" s="13"/>
      <c r="AM3606" s="13"/>
      <c r="AN3606" s="13"/>
      <c r="AO3606" s="13"/>
      <c r="AP3606" s="13"/>
      <c r="AQ3606" s="13"/>
      <c r="AR3606" s="13"/>
      <c r="AS3606" s="13"/>
      <c r="AT3606" s="13"/>
      <c r="AU3606" s="13"/>
      <c r="AV3606" s="13"/>
      <c r="AW3606" s="13"/>
      <c r="AX3606" s="13"/>
    </row>
    <row r="3607" spans="1:50" s="61" customFormat="1" ht="15" x14ac:dyDescent="0.25">
      <c r="A3607" s="57"/>
      <c r="B3607" s="57"/>
      <c r="C3607" s="60"/>
      <c r="D3607" s="13"/>
      <c r="E3607" s="13"/>
      <c r="H3607" s="13"/>
      <c r="I3607" s="13"/>
      <c r="J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F3607" s="13"/>
      <c r="AG3607" s="13"/>
      <c r="AH3607" s="13"/>
      <c r="AI3607" s="13"/>
      <c r="AJ3607" s="13"/>
      <c r="AK3607" s="13"/>
      <c r="AL3607" s="13"/>
      <c r="AM3607" s="13"/>
      <c r="AN3607" s="13"/>
      <c r="AO3607" s="13"/>
      <c r="AP3607" s="13"/>
      <c r="AQ3607" s="13"/>
      <c r="AR3607" s="13"/>
      <c r="AS3607" s="13"/>
      <c r="AT3607" s="13"/>
      <c r="AU3607" s="13"/>
      <c r="AV3607" s="13"/>
      <c r="AW3607" s="13"/>
      <c r="AX3607" s="13"/>
    </row>
    <row r="3608" spans="1:50" s="61" customFormat="1" ht="15" x14ac:dyDescent="0.25">
      <c r="A3608" s="57"/>
      <c r="B3608" s="57"/>
      <c r="C3608" s="60"/>
      <c r="D3608" s="13"/>
      <c r="E3608" s="13"/>
      <c r="H3608" s="13"/>
      <c r="I3608" s="13"/>
      <c r="J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F3608" s="13"/>
      <c r="AG3608" s="13"/>
      <c r="AH3608" s="13"/>
      <c r="AI3608" s="13"/>
      <c r="AJ3608" s="13"/>
      <c r="AK3608" s="13"/>
      <c r="AL3608" s="13"/>
      <c r="AM3608" s="13"/>
      <c r="AN3608" s="13"/>
      <c r="AO3608" s="13"/>
      <c r="AP3608" s="13"/>
      <c r="AQ3608" s="13"/>
      <c r="AR3608" s="13"/>
      <c r="AS3608" s="13"/>
      <c r="AT3608" s="13"/>
      <c r="AU3608" s="13"/>
      <c r="AV3608" s="13"/>
      <c r="AW3608" s="13"/>
      <c r="AX3608" s="13"/>
    </row>
    <row r="3609" spans="1:50" s="61" customFormat="1" ht="15" x14ac:dyDescent="0.25">
      <c r="A3609" s="57"/>
      <c r="B3609" s="57"/>
      <c r="C3609" s="60"/>
      <c r="D3609" s="13"/>
      <c r="E3609" s="13"/>
      <c r="H3609" s="13"/>
      <c r="I3609" s="13"/>
      <c r="J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F3609" s="13"/>
      <c r="AG3609" s="13"/>
      <c r="AH3609" s="13"/>
      <c r="AI3609" s="13"/>
      <c r="AJ3609" s="13"/>
      <c r="AK3609" s="13"/>
      <c r="AL3609" s="13"/>
      <c r="AM3609" s="13"/>
      <c r="AN3609" s="13"/>
      <c r="AO3609" s="13"/>
      <c r="AP3609" s="13"/>
      <c r="AQ3609" s="13"/>
      <c r="AR3609" s="13"/>
      <c r="AS3609" s="13"/>
      <c r="AT3609" s="13"/>
      <c r="AU3609" s="13"/>
      <c r="AV3609" s="13"/>
      <c r="AW3609" s="13"/>
      <c r="AX3609" s="13"/>
    </row>
    <row r="3610" spans="1:50" s="61" customFormat="1" ht="15" x14ac:dyDescent="0.25">
      <c r="A3610" s="57"/>
      <c r="B3610" s="57"/>
      <c r="C3610" s="60"/>
      <c r="D3610" s="13"/>
      <c r="E3610" s="13"/>
      <c r="H3610" s="13"/>
      <c r="I3610" s="13"/>
      <c r="J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  <c r="AB3610" s="13"/>
      <c r="AC3610" s="13"/>
      <c r="AD3610" s="13"/>
      <c r="AE3610" s="13"/>
      <c r="AF3610" s="13"/>
      <c r="AG3610" s="13"/>
      <c r="AH3610" s="13"/>
      <c r="AI3610" s="13"/>
      <c r="AJ3610" s="13"/>
      <c r="AK3610" s="13"/>
      <c r="AL3610" s="13"/>
      <c r="AM3610" s="13"/>
      <c r="AN3610" s="13"/>
      <c r="AO3610" s="13"/>
      <c r="AP3610" s="13"/>
      <c r="AQ3610" s="13"/>
      <c r="AR3610" s="13"/>
      <c r="AS3610" s="13"/>
      <c r="AT3610" s="13"/>
      <c r="AU3610" s="13"/>
      <c r="AV3610" s="13"/>
      <c r="AW3610" s="13"/>
      <c r="AX3610" s="13"/>
    </row>
    <row r="3611" spans="1:50" s="61" customFormat="1" ht="15" x14ac:dyDescent="0.25">
      <c r="A3611" s="57"/>
      <c r="B3611" s="57"/>
      <c r="C3611" s="60"/>
      <c r="D3611" s="13"/>
      <c r="E3611" s="13"/>
      <c r="H3611" s="13"/>
      <c r="I3611" s="13"/>
      <c r="J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F3611" s="13"/>
      <c r="AG3611" s="13"/>
      <c r="AH3611" s="13"/>
      <c r="AI3611" s="13"/>
      <c r="AJ3611" s="13"/>
      <c r="AK3611" s="13"/>
      <c r="AL3611" s="13"/>
      <c r="AM3611" s="13"/>
      <c r="AN3611" s="13"/>
      <c r="AO3611" s="13"/>
      <c r="AP3611" s="13"/>
      <c r="AQ3611" s="13"/>
      <c r="AR3611" s="13"/>
      <c r="AS3611" s="13"/>
      <c r="AT3611" s="13"/>
      <c r="AU3611" s="13"/>
      <c r="AV3611" s="13"/>
      <c r="AW3611" s="13"/>
      <c r="AX3611" s="13"/>
    </row>
    <row r="3612" spans="1:50" s="61" customFormat="1" ht="15" x14ac:dyDescent="0.25">
      <c r="A3612" s="57"/>
      <c r="B3612" s="57"/>
      <c r="C3612" s="60"/>
      <c r="D3612" s="13"/>
      <c r="E3612" s="13"/>
      <c r="H3612" s="13"/>
      <c r="I3612" s="13"/>
      <c r="J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  <c r="AB3612" s="13"/>
      <c r="AC3612" s="13"/>
      <c r="AD3612" s="13"/>
      <c r="AE3612" s="13"/>
      <c r="AF3612" s="13"/>
      <c r="AG3612" s="13"/>
      <c r="AH3612" s="13"/>
      <c r="AI3612" s="13"/>
      <c r="AJ3612" s="13"/>
      <c r="AK3612" s="13"/>
      <c r="AL3612" s="13"/>
      <c r="AM3612" s="13"/>
      <c r="AN3612" s="13"/>
      <c r="AO3612" s="13"/>
      <c r="AP3612" s="13"/>
      <c r="AQ3612" s="13"/>
      <c r="AR3612" s="13"/>
      <c r="AS3612" s="13"/>
      <c r="AT3612" s="13"/>
      <c r="AU3612" s="13"/>
      <c r="AV3612" s="13"/>
      <c r="AW3612" s="13"/>
      <c r="AX3612" s="13"/>
    </row>
    <row r="3613" spans="1:50" s="61" customFormat="1" ht="15" x14ac:dyDescent="0.25">
      <c r="A3613" s="57"/>
      <c r="B3613" s="57"/>
      <c r="C3613" s="60"/>
      <c r="D3613" s="13"/>
      <c r="E3613" s="13"/>
      <c r="H3613" s="13"/>
      <c r="I3613" s="13"/>
      <c r="J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  <c r="AB3613" s="13"/>
      <c r="AC3613" s="13"/>
      <c r="AD3613" s="13"/>
      <c r="AE3613" s="13"/>
      <c r="AF3613" s="13"/>
      <c r="AG3613" s="13"/>
      <c r="AH3613" s="13"/>
      <c r="AI3613" s="13"/>
      <c r="AJ3613" s="13"/>
      <c r="AK3613" s="13"/>
      <c r="AL3613" s="13"/>
      <c r="AM3613" s="13"/>
      <c r="AN3613" s="13"/>
      <c r="AO3613" s="13"/>
      <c r="AP3613" s="13"/>
      <c r="AQ3613" s="13"/>
      <c r="AR3613" s="13"/>
      <c r="AS3613" s="13"/>
      <c r="AT3613" s="13"/>
      <c r="AU3613" s="13"/>
      <c r="AV3613" s="13"/>
      <c r="AW3613" s="13"/>
      <c r="AX3613" s="13"/>
    </row>
    <row r="3614" spans="1:50" s="61" customFormat="1" ht="15" x14ac:dyDescent="0.25">
      <c r="A3614" s="57"/>
      <c r="B3614" s="57"/>
      <c r="C3614" s="60"/>
      <c r="D3614" s="13"/>
      <c r="E3614" s="13"/>
      <c r="H3614" s="13"/>
      <c r="I3614" s="13"/>
      <c r="J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F3614" s="13"/>
      <c r="AG3614" s="13"/>
      <c r="AH3614" s="13"/>
      <c r="AI3614" s="13"/>
      <c r="AJ3614" s="13"/>
      <c r="AK3614" s="13"/>
      <c r="AL3614" s="13"/>
      <c r="AM3614" s="13"/>
      <c r="AN3614" s="13"/>
      <c r="AO3614" s="13"/>
      <c r="AP3614" s="13"/>
      <c r="AQ3614" s="13"/>
      <c r="AR3614" s="13"/>
      <c r="AS3614" s="13"/>
      <c r="AT3614" s="13"/>
      <c r="AU3614" s="13"/>
      <c r="AV3614" s="13"/>
      <c r="AW3614" s="13"/>
      <c r="AX3614" s="13"/>
    </row>
    <row r="3615" spans="1:50" s="61" customFormat="1" ht="15" x14ac:dyDescent="0.25">
      <c r="A3615" s="57"/>
      <c r="B3615" s="57"/>
      <c r="C3615" s="60"/>
      <c r="D3615" s="13"/>
      <c r="E3615" s="13"/>
      <c r="H3615" s="13"/>
      <c r="I3615" s="13"/>
      <c r="J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  <c r="AB3615" s="13"/>
      <c r="AC3615" s="13"/>
      <c r="AD3615" s="13"/>
      <c r="AE3615" s="13"/>
      <c r="AF3615" s="13"/>
      <c r="AG3615" s="13"/>
      <c r="AH3615" s="13"/>
      <c r="AI3615" s="13"/>
      <c r="AJ3615" s="13"/>
      <c r="AK3615" s="13"/>
      <c r="AL3615" s="13"/>
      <c r="AM3615" s="13"/>
      <c r="AN3615" s="13"/>
      <c r="AO3615" s="13"/>
      <c r="AP3615" s="13"/>
      <c r="AQ3615" s="13"/>
      <c r="AR3615" s="13"/>
      <c r="AS3615" s="13"/>
      <c r="AT3615" s="13"/>
      <c r="AU3615" s="13"/>
      <c r="AV3615" s="13"/>
      <c r="AW3615" s="13"/>
      <c r="AX3615" s="13"/>
    </row>
    <row r="3616" spans="1:50" s="61" customFormat="1" ht="15" x14ac:dyDescent="0.25">
      <c r="A3616" s="57"/>
      <c r="B3616" s="57"/>
      <c r="C3616" s="60"/>
      <c r="D3616" s="13"/>
      <c r="E3616" s="13"/>
      <c r="H3616" s="13"/>
      <c r="I3616" s="13"/>
      <c r="J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  <c r="AB3616" s="13"/>
      <c r="AC3616" s="13"/>
      <c r="AD3616" s="13"/>
      <c r="AE3616" s="13"/>
      <c r="AF3616" s="13"/>
      <c r="AG3616" s="13"/>
      <c r="AH3616" s="13"/>
      <c r="AI3616" s="13"/>
      <c r="AJ3616" s="13"/>
      <c r="AK3616" s="13"/>
      <c r="AL3616" s="13"/>
      <c r="AM3616" s="13"/>
      <c r="AN3616" s="13"/>
      <c r="AO3616" s="13"/>
      <c r="AP3616" s="13"/>
      <c r="AQ3616" s="13"/>
      <c r="AR3616" s="13"/>
      <c r="AS3616" s="13"/>
      <c r="AT3616" s="13"/>
      <c r="AU3616" s="13"/>
      <c r="AV3616" s="13"/>
      <c r="AW3616" s="13"/>
      <c r="AX3616" s="13"/>
    </row>
    <row r="3617" spans="1:50" s="61" customFormat="1" ht="15" x14ac:dyDescent="0.25">
      <c r="A3617" s="57"/>
      <c r="B3617" s="57"/>
      <c r="C3617" s="60"/>
      <c r="D3617" s="13"/>
      <c r="E3617" s="13"/>
      <c r="H3617" s="13"/>
      <c r="I3617" s="13"/>
      <c r="J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F3617" s="13"/>
      <c r="AG3617" s="13"/>
      <c r="AH3617" s="13"/>
      <c r="AI3617" s="13"/>
      <c r="AJ3617" s="13"/>
      <c r="AK3617" s="13"/>
      <c r="AL3617" s="13"/>
      <c r="AM3617" s="13"/>
      <c r="AN3617" s="13"/>
      <c r="AO3617" s="13"/>
      <c r="AP3617" s="13"/>
      <c r="AQ3617" s="13"/>
      <c r="AR3617" s="13"/>
      <c r="AS3617" s="13"/>
      <c r="AT3617" s="13"/>
      <c r="AU3617" s="13"/>
      <c r="AV3617" s="13"/>
      <c r="AW3617" s="13"/>
      <c r="AX3617" s="13"/>
    </row>
    <row r="3618" spans="1:50" s="61" customFormat="1" ht="15" x14ac:dyDescent="0.25">
      <c r="A3618" s="57"/>
      <c r="B3618" s="57"/>
      <c r="C3618" s="60"/>
      <c r="D3618" s="13"/>
      <c r="E3618" s="13"/>
      <c r="H3618" s="13"/>
      <c r="I3618" s="13"/>
      <c r="J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  <c r="AB3618" s="13"/>
      <c r="AC3618" s="13"/>
      <c r="AD3618" s="13"/>
      <c r="AE3618" s="13"/>
      <c r="AF3618" s="13"/>
      <c r="AG3618" s="13"/>
      <c r="AH3618" s="13"/>
      <c r="AI3618" s="13"/>
      <c r="AJ3618" s="13"/>
      <c r="AK3618" s="13"/>
      <c r="AL3618" s="13"/>
      <c r="AM3618" s="13"/>
      <c r="AN3618" s="13"/>
      <c r="AO3618" s="13"/>
      <c r="AP3618" s="13"/>
      <c r="AQ3618" s="13"/>
      <c r="AR3618" s="13"/>
      <c r="AS3618" s="13"/>
      <c r="AT3618" s="13"/>
      <c r="AU3618" s="13"/>
      <c r="AV3618" s="13"/>
      <c r="AW3618" s="13"/>
      <c r="AX3618" s="13"/>
    </row>
    <row r="3619" spans="1:50" s="61" customFormat="1" ht="15" x14ac:dyDescent="0.25">
      <c r="A3619" s="57"/>
      <c r="B3619" s="57"/>
      <c r="C3619" s="60"/>
      <c r="D3619" s="13"/>
      <c r="E3619" s="13"/>
      <c r="H3619" s="13"/>
      <c r="I3619" s="13"/>
      <c r="J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  <c r="AB3619" s="13"/>
      <c r="AC3619" s="13"/>
      <c r="AD3619" s="13"/>
      <c r="AE3619" s="13"/>
      <c r="AF3619" s="13"/>
      <c r="AG3619" s="13"/>
      <c r="AH3619" s="13"/>
      <c r="AI3619" s="13"/>
      <c r="AJ3619" s="13"/>
      <c r="AK3619" s="13"/>
      <c r="AL3619" s="13"/>
      <c r="AM3619" s="13"/>
      <c r="AN3619" s="13"/>
      <c r="AO3619" s="13"/>
      <c r="AP3619" s="13"/>
      <c r="AQ3619" s="13"/>
      <c r="AR3619" s="13"/>
      <c r="AS3619" s="13"/>
      <c r="AT3619" s="13"/>
      <c r="AU3619" s="13"/>
      <c r="AV3619" s="13"/>
      <c r="AW3619" s="13"/>
      <c r="AX3619" s="13"/>
    </row>
    <row r="3620" spans="1:50" s="61" customFormat="1" ht="15" x14ac:dyDescent="0.25">
      <c r="A3620" s="57"/>
      <c r="B3620" s="57"/>
      <c r="C3620" s="60"/>
      <c r="D3620" s="13"/>
      <c r="E3620" s="13"/>
      <c r="H3620" s="13"/>
      <c r="I3620" s="13"/>
      <c r="J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F3620" s="13"/>
      <c r="AG3620" s="13"/>
      <c r="AH3620" s="13"/>
      <c r="AI3620" s="13"/>
      <c r="AJ3620" s="13"/>
      <c r="AK3620" s="13"/>
      <c r="AL3620" s="13"/>
      <c r="AM3620" s="13"/>
      <c r="AN3620" s="13"/>
      <c r="AO3620" s="13"/>
      <c r="AP3620" s="13"/>
      <c r="AQ3620" s="13"/>
      <c r="AR3620" s="13"/>
      <c r="AS3620" s="13"/>
      <c r="AT3620" s="13"/>
      <c r="AU3620" s="13"/>
      <c r="AV3620" s="13"/>
      <c r="AW3620" s="13"/>
      <c r="AX3620" s="13"/>
    </row>
    <row r="3621" spans="1:50" s="61" customFormat="1" ht="15" x14ac:dyDescent="0.25">
      <c r="A3621" s="57"/>
      <c r="B3621" s="57"/>
      <c r="C3621" s="60"/>
      <c r="D3621" s="13"/>
      <c r="E3621" s="13"/>
      <c r="H3621" s="13"/>
      <c r="I3621" s="13"/>
      <c r="J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  <c r="AB3621" s="13"/>
      <c r="AC3621" s="13"/>
      <c r="AD3621" s="13"/>
      <c r="AE3621" s="13"/>
      <c r="AF3621" s="13"/>
      <c r="AG3621" s="13"/>
      <c r="AH3621" s="13"/>
      <c r="AI3621" s="13"/>
      <c r="AJ3621" s="13"/>
      <c r="AK3621" s="13"/>
      <c r="AL3621" s="13"/>
      <c r="AM3621" s="13"/>
      <c r="AN3621" s="13"/>
      <c r="AO3621" s="13"/>
      <c r="AP3621" s="13"/>
      <c r="AQ3621" s="13"/>
      <c r="AR3621" s="13"/>
      <c r="AS3621" s="13"/>
      <c r="AT3621" s="13"/>
      <c r="AU3621" s="13"/>
      <c r="AV3621" s="13"/>
      <c r="AW3621" s="13"/>
      <c r="AX3621" s="13"/>
    </row>
    <row r="3622" spans="1:50" s="61" customFormat="1" ht="15" x14ac:dyDescent="0.25">
      <c r="A3622" s="57"/>
      <c r="B3622" s="57"/>
      <c r="C3622" s="60"/>
      <c r="D3622" s="13"/>
      <c r="E3622" s="13"/>
      <c r="H3622" s="13"/>
      <c r="I3622" s="13"/>
      <c r="J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  <c r="AB3622" s="13"/>
      <c r="AC3622" s="13"/>
      <c r="AD3622" s="13"/>
      <c r="AE3622" s="13"/>
      <c r="AF3622" s="13"/>
      <c r="AG3622" s="13"/>
      <c r="AH3622" s="13"/>
      <c r="AI3622" s="13"/>
      <c r="AJ3622" s="13"/>
      <c r="AK3622" s="13"/>
      <c r="AL3622" s="13"/>
      <c r="AM3622" s="13"/>
      <c r="AN3622" s="13"/>
      <c r="AO3622" s="13"/>
      <c r="AP3622" s="13"/>
      <c r="AQ3622" s="13"/>
      <c r="AR3622" s="13"/>
      <c r="AS3622" s="13"/>
      <c r="AT3622" s="13"/>
      <c r="AU3622" s="13"/>
      <c r="AV3622" s="13"/>
      <c r="AW3622" s="13"/>
      <c r="AX3622" s="13"/>
    </row>
    <row r="3623" spans="1:50" s="61" customFormat="1" ht="15" x14ac:dyDescent="0.25">
      <c r="A3623" s="57"/>
      <c r="B3623" s="57"/>
      <c r="C3623" s="60"/>
      <c r="D3623" s="13"/>
      <c r="E3623" s="13"/>
      <c r="H3623" s="13"/>
      <c r="I3623" s="13"/>
      <c r="J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F3623" s="13"/>
      <c r="AG3623" s="13"/>
      <c r="AH3623" s="13"/>
      <c r="AI3623" s="13"/>
      <c r="AJ3623" s="13"/>
      <c r="AK3623" s="13"/>
      <c r="AL3623" s="13"/>
      <c r="AM3623" s="13"/>
      <c r="AN3623" s="13"/>
      <c r="AO3623" s="13"/>
      <c r="AP3623" s="13"/>
      <c r="AQ3623" s="13"/>
      <c r="AR3623" s="13"/>
      <c r="AS3623" s="13"/>
      <c r="AT3623" s="13"/>
      <c r="AU3623" s="13"/>
      <c r="AV3623" s="13"/>
      <c r="AW3623" s="13"/>
      <c r="AX3623" s="13"/>
    </row>
    <row r="3624" spans="1:50" s="61" customFormat="1" ht="15" x14ac:dyDescent="0.25">
      <c r="A3624" s="57"/>
      <c r="B3624" s="57"/>
      <c r="C3624" s="60"/>
      <c r="D3624" s="13"/>
      <c r="E3624" s="13"/>
      <c r="H3624" s="13"/>
      <c r="I3624" s="13"/>
      <c r="J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  <c r="AB3624" s="13"/>
      <c r="AC3624" s="13"/>
      <c r="AD3624" s="13"/>
      <c r="AE3624" s="13"/>
      <c r="AF3624" s="13"/>
      <c r="AG3624" s="13"/>
      <c r="AH3624" s="13"/>
      <c r="AI3624" s="13"/>
      <c r="AJ3624" s="13"/>
      <c r="AK3624" s="13"/>
      <c r="AL3624" s="13"/>
      <c r="AM3624" s="13"/>
      <c r="AN3624" s="13"/>
      <c r="AO3624" s="13"/>
      <c r="AP3624" s="13"/>
      <c r="AQ3624" s="13"/>
      <c r="AR3624" s="13"/>
      <c r="AS3624" s="13"/>
      <c r="AT3624" s="13"/>
      <c r="AU3624" s="13"/>
      <c r="AV3624" s="13"/>
      <c r="AW3624" s="13"/>
      <c r="AX3624" s="13"/>
    </row>
    <row r="3625" spans="1:50" s="61" customFormat="1" ht="15" x14ac:dyDescent="0.25">
      <c r="A3625" s="57"/>
      <c r="B3625" s="57"/>
      <c r="C3625" s="60"/>
      <c r="D3625" s="13"/>
      <c r="E3625" s="13"/>
      <c r="H3625" s="13"/>
      <c r="I3625" s="13"/>
      <c r="J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F3625" s="13"/>
      <c r="AG3625" s="13"/>
      <c r="AH3625" s="13"/>
      <c r="AI3625" s="13"/>
      <c r="AJ3625" s="13"/>
      <c r="AK3625" s="13"/>
      <c r="AL3625" s="13"/>
      <c r="AM3625" s="13"/>
      <c r="AN3625" s="13"/>
      <c r="AO3625" s="13"/>
      <c r="AP3625" s="13"/>
      <c r="AQ3625" s="13"/>
      <c r="AR3625" s="13"/>
      <c r="AS3625" s="13"/>
      <c r="AT3625" s="13"/>
      <c r="AU3625" s="13"/>
      <c r="AV3625" s="13"/>
      <c r="AW3625" s="13"/>
      <c r="AX3625" s="13"/>
    </row>
    <row r="3626" spans="1:50" s="61" customFormat="1" ht="15" x14ac:dyDescent="0.25">
      <c r="A3626" s="57"/>
      <c r="B3626" s="57"/>
      <c r="C3626" s="60"/>
      <c r="D3626" s="13"/>
      <c r="E3626" s="13"/>
      <c r="H3626" s="13"/>
      <c r="I3626" s="13"/>
      <c r="J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  <c r="AB3626" s="13"/>
      <c r="AC3626" s="13"/>
      <c r="AD3626" s="13"/>
      <c r="AE3626" s="13"/>
      <c r="AF3626" s="13"/>
      <c r="AG3626" s="13"/>
      <c r="AH3626" s="13"/>
      <c r="AI3626" s="13"/>
      <c r="AJ3626" s="13"/>
      <c r="AK3626" s="13"/>
      <c r="AL3626" s="13"/>
      <c r="AM3626" s="13"/>
      <c r="AN3626" s="13"/>
      <c r="AO3626" s="13"/>
      <c r="AP3626" s="13"/>
      <c r="AQ3626" s="13"/>
      <c r="AR3626" s="13"/>
      <c r="AS3626" s="13"/>
      <c r="AT3626" s="13"/>
      <c r="AU3626" s="13"/>
      <c r="AV3626" s="13"/>
      <c r="AW3626" s="13"/>
      <c r="AX3626" s="13"/>
    </row>
    <row r="3627" spans="1:50" s="61" customFormat="1" ht="15" x14ac:dyDescent="0.25">
      <c r="A3627" s="57"/>
      <c r="B3627" s="57"/>
      <c r="C3627" s="60"/>
      <c r="D3627" s="13"/>
      <c r="E3627" s="13"/>
      <c r="H3627" s="13"/>
      <c r="I3627" s="13"/>
      <c r="J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F3627" s="13"/>
      <c r="AG3627" s="13"/>
      <c r="AH3627" s="13"/>
      <c r="AI3627" s="13"/>
      <c r="AJ3627" s="13"/>
      <c r="AK3627" s="13"/>
      <c r="AL3627" s="13"/>
      <c r="AM3627" s="13"/>
      <c r="AN3627" s="13"/>
      <c r="AO3627" s="13"/>
      <c r="AP3627" s="13"/>
      <c r="AQ3627" s="13"/>
      <c r="AR3627" s="13"/>
      <c r="AS3627" s="13"/>
      <c r="AT3627" s="13"/>
      <c r="AU3627" s="13"/>
      <c r="AV3627" s="13"/>
      <c r="AW3627" s="13"/>
      <c r="AX3627" s="13"/>
    </row>
    <row r="3628" spans="1:50" s="61" customFormat="1" ht="15" x14ac:dyDescent="0.25">
      <c r="A3628" s="57"/>
      <c r="B3628" s="57"/>
      <c r="C3628" s="60"/>
      <c r="D3628" s="13"/>
      <c r="E3628" s="13"/>
      <c r="H3628" s="13"/>
      <c r="I3628" s="13"/>
      <c r="J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  <c r="AB3628" s="13"/>
      <c r="AC3628" s="13"/>
      <c r="AD3628" s="13"/>
      <c r="AE3628" s="13"/>
      <c r="AF3628" s="13"/>
      <c r="AG3628" s="13"/>
      <c r="AH3628" s="13"/>
      <c r="AI3628" s="13"/>
      <c r="AJ3628" s="13"/>
      <c r="AK3628" s="13"/>
      <c r="AL3628" s="13"/>
      <c r="AM3628" s="13"/>
      <c r="AN3628" s="13"/>
      <c r="AO3628" s="13"/>
      <c r="AP3628" s="13"/>
      <c r="AQ3628" s="13"/>
      <c r="AR3628" s="13"/>
      <c r="AS3628" s="13"/>
      <c r="AT3628" s="13"/>
      <c r="AU3628" s="13"/>
      <c r="AV3628" s="13"/>
      <c r="AW3628" s="13"/>
      <c r="AX3628" s="13"/>
    </row>
    <row r="3629" spans="1:50" s="61" customFormat="1" ht="15" x14ac:dyDescent="0.25">
      <c r="A3629" s="57"/>
      <c r="B3629" s="57"/>
      <c r="C3629" s="60"/>
      <c r="D3629" s="13"/>
      <c r="E3629" s="13"/>
      <c r="H3629" s="13"/>
      <c r="I3629" s="13"/>
      <c r="J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  <c r="AB3629" s="13"/>
      <c r="AC3629" s="13"/>
      <c r="AD3629" s="13"/>
      <c r="AE3629" s="13"/>
      <c r="AF3629" s="13"/>
      <c r="AG3629" s="13"/>
      <c r="AH3629" s="13"/>
      <c r="AI3629" s="13"/>
      <c r="AJ3629" s="13"/>
      <c r="AK3629" s="13"/>
      <c r="AL3629" s="13"/>
      <c r="AM3629" s="13"/>
      <c r="AN3629" s="13"/>
      <c r="AO3629" s="13"/>
      <c r="AP3629" s="13"/>
      <c r="AQ3629" s="13"/>
      <c r="AR3629" s="13"/>
      <c r="AS3629" s="13"/>
      <c r="AT3629" s="13"/>
      <c r="AU3629" s="13"/>
      <c r="AV3629" s="13"/>
      <c r="AW3629" s="13"/>
      <c r="AX3629" s="13"/>
    </row>
    <row r="3630" spans="1:50" s="61" customFormat="1" ht="15" x14ac:dyDescent="0.25">
      <c r="A3630" s="57"/>
      <c r="B3630" s="57"/>
      <c r="C3630" s="60"/>
      <c r="D3630" s="13"/>
      <c r="E3630" s="13"/>
      <c r="H3630" s="13"/>
      <c r="I3630" s="13"/>
      <c r="J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  <c r="AB3630" s="13"/>
      <c r="AC3630" s="13"/>
      <c r="AD3630" s="13"/>
      <c r="AE3630" s="13"/>
      <c r="AF3630" s="13"/>
      <c r="AG3630" s="13"/>
      <c r="AH3630" s="13"/>
      <c r="AI3630" s="13"/>
      <c r="AJ3630" s="13"/>
      <c r="AK3630" s="13"/>
      <c r="AL3630" s="13"/>
      <c r="AM3630" s="13"/>
      <c r="AN3630" s="13"/>
      <c r="AO3630" s="13"/>
      <c r="AP3630" s="13"/>
      <c r="AQ3630" s="13"/>
      <c r="AR3630" s="13"/>
      <c r="AS3630" s="13"/>
      <c r="AT3630" s="13"/>
      <c r="AU3630" s="13"/>
      <c r="AV3630" s="13"/>
      <c r="AW3630" s="13"/>
      <c r="AX3630" s="13"/>
    </row>
    <row r="3631" spans="1:50" s="61" customFormat="1" ht="15" x14ac:dyDescent="0.25">
      <c r="A3631" s="57"/>
      <c r="B3631" s="57"/>
      <c r="C3631" s="60"/>
      <c r="D3631" s="13"/>
      <c r="E3631" s="13"/>
      <c r="H3631" s="13"/>
      <c r="I3631" s="13"/>
      <c r="J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F3631" s="13"/>
      <c r="AG3631" s="13"/>
      <c r="AH3631" s="13"/>
      <c r="AI3631" s="13"/>
      <c r="AJ3631" s="13"/>
      <c r="AK3631" s="13"/>
      <c r="AL3631" s="13"/>
      <c r="AM3631" s="13"/>
      <c r="AN3631" s="13"/>
      <c r="AO3631" s="13"/>
      <c r="AP3631" s="13"/>
      <c r="AQ3631" s="13"/>
      <c r="AR3631" s="13"/>
      <c r="AS3631" s="13"/>
      <c r="AT3631" s="13"/>
      <c r="AU3631" s="13"/>
      <c r="AV3631" s="13"/>
      <c r="AW3631" s="13"/>
      <c r="AX3631" s="13"/>
    </row>
    <row r="3632" spans="1:50" s="61" customFormat="1" ht="15" x14ac:dyDescent="0.25">
      <c r="A3632" s="57"/>
      <c r="B3632" s="57"/>
      <c r="C3632" s="60"/>
      <c r="D3632" s="13"/>
      <c r="E3632" s="13"/>
      <c r="H3632" s="13"/>
      <c r="I3632" s="13"/>
      <c r="J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F3632" s="13"/>
      <c r="AG3632" s="13"/>
      <c r="AH3632" s="13"/>
      <c r="AI3632" s="13"/>
      <c r="AJ3632" s="13"/>
      <c r="AK3632" s="13"/>
      <c r="AL3632" s="13"/>
      <c r="AM3632" s="13"/>
      <c r="AN3632" s="13"/>
      <c r="AO3632" s="13"/>
      <c r="AP3632" s="13"/>
      <c r="AQ3632" s="13"/>
      <c r="AR3632" s="13"/>
      <c r="AS3632" s="13"/>
      <c r="AT3632" s="13"/>
      <c r="AU3632" s="13"/>
      <c r="AV3632" s="13"/>
      <c r="AW3632" s="13"/>
      <c r="AX3632" s="13"/>
    </row>
    <row r="3633" spans="1:50" s="61" customFormat="1" ht="15" x14ac:dyDescent="0.25">
      <c r="A3633" s="57"/>
      <c r="B3633" s="57"/>
      <c r="C3633" s="60"/>
      <c r="D3633" s="13"/>
      <c r="E3633" s="13"/>
      <c r="H3633" s="13"/>
      <c r="I3633" s="13"/>
      <c r="J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F3633" s="13"/>
      <c r="AG3633" s="13"/>
      <c r="AH3633" s="13"/>
      <c r="AI3633" s="13"/>
      <c r="AJ3633" s="13"/>
      <c r="AK3633" s="13"/>
      <c r="AL3633" s="13"/>
      <c r="AM3633" s="13"/>
      <c r="AN3633" s="13"/>
      <c r="AO3633" s="13"/>
      <c r="AP3633" s="13"/>
      <c r="AQ3633" s="13"/>
      <c r="AR3633" s="13"/>
      <c r="AS3633" s="13"/>
      <c r="AT3633" s="13"/>
      <c r="AU3633" s="13"/>
      <c r="AV3633" s="13"/>
      <c r="AW3633" s="13"/>
      <c r="AX3633" s="13"/>
    </row>
    <row r="3634" spans="1:50" s="61" customFormat="1" ht="15" x14ac:dyDescent="0.25">
      <c r="A3634" s="57"/>
      <c r="B3634" s="57"/>
      <c r="C3634" s="60"/>
      <c r="D3634" s="13"/>
      <c r="E3634" s="13"/>
      <c r="H3634" s="13"/>
      <c r="I3634" s="13"/>
      <c r="J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  <c r="AB3634" s="13"/>
      <c r="AC3634" s="13"/>
      <c r="AD3634" s="13"/>
      <c r="AE3634" s="13"/>
      <c r="AF3634" s="13"/>
      <c r="AG3634" s="13"/>
      <c r="AH3634" s="13"/>
      <c r="AI3634" s="13"/>
      <c r="AJ3634" s="13"/>
      <c r="AK3634" s="13"/>
      <c r="AL3634" s="13"/>
      <c r="AM3634" s="13"/>
      <c r="AN3634" s="13"/>
      <c r="AO3634" s="13"/>
      <c r="AP3634" s="13"/>
      <c r="AQ3634" s="13"/>
      <c r="AR3634" s="13"/>
      <c r="AS3634" s="13"/>
      <c r="AT3634" s="13"/>
      <c r="AU3634" s="13"/>
      <c r="AV3634" s="13"/>
      <c r="AW3634" s="13"/>
      <c r="AX3634" s="13"/>
    </row>
    <row r="3635" spans="1:50" s="61" customFormat="1" ht="15" x14ac:dyDescent="0.25">
      <c r="A3635" s="57"/>
      <c r="B3635" s="57"/>
      <c r="C3635" s="60"/>
      <c r="D3635" s="13"/>
      <c r="E3635" s="13"/>
      <c r="H3635" s="13"/>
      <c r="I3635" s="13"/>
      <c r="J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F3635" s="13"/>
      <c r="AG3635" s="13"/>
      <c r="AH3635" s="13"/>
      <c r="AI3635" s="13"/>
      <c r="AJ3635" s="13"/>
      <c r="AK3635" s="13"/>
      <c r="AL3635" s="13"/>
      <c r="AM3635" s="13"/>
      <c r="AN3635" s="13"/>
      <c r="AO3635" s="13"/>
      <c r="AP3635" s="13"/>
      <c r="AQ3635" s="13"/>
      <c r="AR3635" s="13"/>
      <c r="AS3635" s="13"/>
      <c r="AT3635" s="13"/>
      <c r="AU3635" s="13"/>
      <c r="AV3635" s="13"/>
      <c r="AW3635" s="13"/>
      <c r="AX3635" s="13"/>
    </row>
    <row r="3636" spans="1:50" s="61" customFormat="1" ht="15" x14ac:dyDescent="0.25">
      <c r="A3636" s="57"/>
      <c r="B3636" s="57"/>
      <c r="C3636" s="60"/>
      <c r="D3636" s="13"/>
      <c r="E3636" s="13"/>
      <c r="H3636" s="13"/>
      <c r="I3636" s="13"/>
      <c r="J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  <c r="AB3636" s="13"/>
      <c r="AC3636" s="13"/>
      <c r="AD3636" s="13"/>
      <c r="AE3636" s="13"/>
      <c r="AF3636" s="13"/>
      <c r="AG3636" s="13"/>
      <c r="AH3636" s="13"/>
      <c r="AI3636" s="13"/>
      <c r="AJ3636" s="13"/>
      <c r="AK3636" s="13"/>
      <c r="AL3636" s="13"/>
      <c r="AM3636" s="13"/>
      <c r="AN3636" s="13"/>
      <c r="AO3636" s="13"/>
      <c r="AP3636" s="13"/>
      <c r="AQ3636" s="13"/>
      <c r="AR3636" s="13"/>
      <c r="AS3636" s="13"/>
      <c r="AT3636" s="13"/>
      <c r="AU3636" s="13"/>
      <c r="AV3636" s="13"/>
      <c r="AW3636" s="13"/>
      <c r="AX3636" s="13"/>
    </row>
    <row r="3637" spans="1:50" s="61" customFormat="1" ht="15" x14ac:dyDescent="0.25">
      <c r="A3637" s="57"/>
      <c r="B3637" s="57"/>
      <c r="C3637" s="60"/>
      <c r="D3637" s="13"/>
      <c r="E3637" s="13"/>
      <c r="H3637" s="13"/>
      <c r="I3637" s="13"/>
      <c r="J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  <c r="AB3637" s="13"/>
      <c r="AC3637" s="13"/>
      <c r="AD3637" s="13"/>
      <c r="AE3637" s="13"/>
      <c r="AF3637" s="13"/>
      <c r="AG3637" s="13"/>
      <c r="AH3637" s="13"/>
      <c r="AI3637" s="13"/>
      <c r="AJ3637" s="13"/>
      <c r="AK3637" s="13"/>
      <c r="AL3637" s="13"/>
      <c r="AM3637" s="13"/>
      <c r="AN3637" s="13"/>
      <c r="AO3637" s="13"/>
      <c r="AP3637" s="13"/>
      <c r="AQ3637" s="13"/>
      <c r="AR3637" s="13"/>
      <c r="AS3637" s="13"/>
      <c r="AT3637" s="13"/>
      <c r="AU3637" s="13"/>
      <c r="AV3637" s="13"/>
      <c r="AW3637" s="13"/>
      <c r="AX3637" s="13"/>
    </row>
    <row r="3638" spans="1:50" s="61" customFormat="1" ht="15" x14ac:dyDescent="0.25">
      <c r="A3638" s="57"/>
      <c r="B3638" s="57"/>
      <c r="C3638" s="60"/>
      <c r="D3638" s="13"/>
      <c r="E3638" s="13"/>
      <c r="H3638" s="13"/>
      <c r="I3638" s="13"/>
      <c r="J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F3638" s="13"/>
      <c r="AG3638" s="13"/>
      <c r="AH3638" s="13"/>
      <c r="AI3638" s="13"/>
      <c r="AJ3638" s="13"/>
      <c r="AK3638" s="13"/>
      <c r="AL3638" s="13"/>
      <c r="AM3638" s="13"/>
      <c r="AN3638" s="13"/>
      <c r="AO3638" s="13"/>
      <c r="AP3638" s="13"/>
      <c r="AQ3638" s="13"/>
      <c r="AR3638" s="13"/>
      <c r="AS3638" s="13"/>
      <c r="AT3638" s="13"/>
      <c r="AU3638" s="13"/>
      <c r="AV3638" s="13"/>
      <c r="AW3638" s="13"/>
      <c r="AX3638" s="13"/>
    </row>
    <row r="3639" spans="1:50" s="61" customFormat="1" ht="15" x14ac:dyDescent="0.25">
      <c r="A3639" s="57"/>
      <c r="B3639" s="57"/>
      <c r="C3639" s="60"/>
      <c r="D3639" s="13"/>
      <c r="E3639" s="13"/>
      <c r="H3639" s="13"/>
      <c r="I3639" s="13"/>
      <c r="J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  <c r="AB3639" s="13"/>
      <c r="AC3639" s="13"/>
      <c r="AD3639" s="13"/>
      <c r="AE3639" s="13"/>
      <c r="AF3639" s="13"/>
      <c r="AG3639" s="13"/>
      <c r="AH3639" s="13"/>
      <c r="AI3639" s="13"/>
      <c r="AJ3639" s="13"/>
      <c r="AK3639" s="13"/>
      <c r="AL3639" s="13"/>
      <c r="AM3639" s="13"/>
      <c r="AN3639" s="13"/>
      <c r="AO3639" s="13"/>
      <c r="AP3639" s="13"/>
      <c r="AQ3639" s="13"/>
      <c r="AR3639" s="13"/>
      <c r="AS3639" s="13"/>
      <c r="AT3639" s="13"/>
      <c r="AU3639" s="13"/>
      <c r="AV3639" s="13"/>
      <c r="AW3639" s="13"/>
      <c r="AX3639" s="13"/>
    </row>
    <row r="3640" spans="1:50" s="61" customFormat="1" ht="15" x14ac:dyDescent="0.25">
      <c r="A3640" s="57"/>
      <c r="B3640" s="57"/>
      <c r="C3640" s="60"/>
      <c r="D3640" s="13"/>
      <c r="E3640" s="13"/>
      <c r="H3640" s="13"/>
      <c r="I3640" s="13"/>
      <c r="J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  <c r="AB3640" s="13"/>
      <c r="AC3640" s="13"/>
      <c r="AD3640" s="13"/>
      <c r="AE3640" s="13"/>
      <c r="AF3640" s="13"/>
      <c r="AG3640" s="13"/>
      <c r="AH3640" s="13"/>
      <c r="AI3640" s="13"/>
      <c r="AJ3640" s="13"/>
      <c r="AK3640" s="13"/>
      <c r="AL3640" s="13"/>
      <c r="AM3640" s="13"/>
      <c r="AN3640" s="13"/>
      <c r="AO3640" s="13"/>
      <c r="AP3640" s="13"/>
      <c r="AQ3640" s="13"/>
      <c r="AR3640" s="13"/>
      <c r="AS3640" s="13"/>
      <c r="AT3640" s="13"/>
      <c r="AU3640" s="13"/>
      <c r="AV3640" s="13"/>
      <c r="AW3640" s="13"/>
      <c r="AX3640" s="13"/>
    </row>
    <row r="3641" spans="1:50" s="61" customFormat="1" ht="15" x14ac:dyDescent="0.25">
      <c r="A3641" s="57"/>
      <c r="B3641" s="57"/>
      <c r="C3641" s="60"/>
      <c r="D3641" s="13"/>
      <c r="E3641" s="13"/>
      <c r="H3641" s="13"/>
      <c r="I3641" s="13"/>
      <c r="J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F3641" s="13"/>
      <c r="AG3641" s="13"/>
      <c r="AH3641" s="13"/>
      <c r="AI3641" s="13"/>
      <c r="AJ3641" s="13"/>
      <c r="AK3641" s="13"/>
      <c r="AL3641" s="13"/>
      <c r="AM3641" s="13"/>
      <c r="AN3641" s="13"/>
      <c r="AO3641" s="13"/>
      <c r="AP3641" s="13"/>
      <c r="AQ3641" s="13"/>
      <c r="AR3641" s="13"/>
      <c r="AS3641" s="13"/>
      <c r="AT3641" s="13"/>
      <c r="AU3641" s="13"/>
      <c r="AV3641" s="13"/>
      <c r="AW3641" s="13"/>
      <c r="AX3641" s="13"/>
    </row>
    <row r="3642" spans="1:50" s="61" customFormat="1" ht="15" x14ac:dyDescent="0.25">
      <c r="A3642" s="57"/>
      <c r="B3642" s="57"/>
      <c r="C3642" s="60"/>
      <c r="D3642" s="13"/>
      <c r="E3642" s="13"/>
      <c r="H3642" s="13"/>
      <c r="I3642" s="13"/>
      <c r="J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F3642" s="13"/>
      <c r="AG3642" s="13"/>
      <c r="AH3642" s="13"/>
      <c r="AI3642" s="13"/>
      <c r="AJ3642" s="13"/>
      <c r="AK3642" s="13"/>
      <c r="AL3642" s="13"/>
      <c r="AM3642" s="13"/>
      <c r="AN3642" s="13"/>
      <c r="AO3642" s="13"/>
      <c r="AP3642" s="13"/>
      <c r="AQ3642" s="13"/>
      <c r="AR3642" s="13"/>
      <c r="AS3642" s="13"/>
      <c r="AT3642" s="13"/>
      <c r="AU3642" s="13"/>
      <c r="AV3642" s="13"/>
      <c r="AW3642" s="13"/>
      <c r="AX3642" s="13"/>
    </row>
    <row r="3643" spans="1:50" s="61" customFormat="1" ht="15" x14ac:dyDescent="0.25">
      <c r="A3643" s="57"/>
      <c r="B3643" s="57"/>
      <c r="C3643" s="60"/>
      <c r="D3643" s="13"/>
      <c r="E3643" s="13"/>
      <c r="H3643" s="13"/>
      <c r="I3643" s="13"/>
      <c r="J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F3643" s="13"/>
      <c r="AG3643" s="13"/>
      <c r="AH3643" s="13"/>
      <c r="AI3643" s="13"/>
      <c r="AJ3643" s="13"/>
      <c r="AK3643" s="13"/>
      <c r="AL3643" s="13"/>
      <c r="AM3643" s="13"/>
      <c r="AN3643" s="13"/>
      <c r="AO3643" s="13"/>
      <c r="AP3643" s="13"/>
      <c r="AQ3643" s="13"/>
      <c r="AR3643" s="13"/>
      <c r="AS3643" s="13"/>
      <c r="AT3643" s="13"/>
      <c r="AU3643" s="13"/>
      <c r="AV3643" s="13"/>
      <c r="AW3643" s="13"/>
      <c r="AX3643" s="13"/>
    </row>
    <row r="3644" spans="1:50" s="61" customFormat="1" ht="15" x14ac:dyDescent="0.25">
      <c r="A3644" s="57"/>
      <c r="B3644" s="57"/>
      <c r="C3644" s="60"/>
      <c r="D3644" s="13"/>
      <c r="E3644" s="13"/>
      <c r="H3644" s="13"/>
      <c r="I3644" s="13"/>
      <c r="J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  <c r="AB3644" s="13"/>
      <c r="AC3644" s="13"/>
      <c r="AD3644" s="13"/>
      <c r="AE3644" s="13"/>
      <c r="AF3644" s="13"/>
      <c r="AG3644" s="13"/>
      <c r="AH3644" s="13"/>
      <c r="AI3644" s="13"/>
      <c r="AJ3644" s="13"/>
      <c r="AK3644" s="13"/>
      <c r="AL3644" s="13"/>
      <c r="AM3644" s="13"/>
      <c r="AN3644" s="13"/>
      <c r="AO3644" s="13"/>
      <c r="AP3644" s="13"/>
      <c r="AQ3644" s="13"/>
      <c r="AR3644" s="13"/>
      <c r="AS3644" s="13"/>
      <c r="AT3644" s="13"/>
      <c r="AU3644" s="13"/>
      <c r="AV3644" s="13"/>
      <c r="AW3644" s="13"/>
      <c r="AX3644" s="13"/>
    </row>
    <row r="3645" spans="1:50" s="61" customFormat="1" ht="15" x14ac:dyDescent="0.25">
      <c r="A3645" s="57"/>
      <c r="B3645" s="57"/>
      <c r="C3645" s="60"/>
      <c r="D3645" s="13"/>
      <c r="E3645" s="13"/>
      <c r="H3645" s="13"/>
      <c r="I3645" s="13"/>
      <c r="J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F3645" s="13"/>
      <c r="AG3645" s="13"/>
      <c r="AH3645" s="13"/>
      <c r="AI3645" s="13"/>
      <c r="AJ3645" s="13"/>
      <c r="AK3645" s="13"/>
      <c r="AL3645" s="13"/>
      <c r="AM3645" s="13"/>
      <c r="AN3645" s="13"/>
      <c r="AO3645" s="13"/>
      <c r="AP3645" s="13"/>
      <c r="AQ3645" s="13"/>
      <c r="AR3645" s="13"/>
      <c r="AS3645" s="13"/>
      <c r="AT3645" s="13"/>
      <c r="AU3645" s="13"/>
      <c r="AV3645" s="13"/>
      <c r="AW3645" s="13"/>
      <c r="AX3645" s="13"/>
    </row>
    <row r="3646" spans="1:50" s="61" customFormat="1" ht="15" x14ac:dyDescent="0.25">
      <c r="A3646" s="57"/>
      <c r="B3646" s="57"/>
      <c r="C3646" s="60"/>
      <c r="D3646" s="13"/>
      <c r="E3646" s="13"/>
      <c r="H3646" s="13"/>
      <c r="I3646" s="13"/>
      <c r="J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F3646" s="13"/>
      <c r="AG3646" s="13"/>
      <c r="AH3646" s="13"/>
      <c r="AI3646" s="13"/>
      <c r="AJ3646" s="13"/>
      <c r="AK3646" s="13"/>
      <c r="AL3646" s="13"/>
      <c r="AM3646" s="13"/>
      <c r="AN3646" s="13"/>
      <c r="AO3646" s="13"/>
      <c r="AP3646" s="13"/>
      <c r="AQ3646" s="13"/>
      <c r="AR3646" s="13"/>
      <c r="AS3646" s="13"/>
      <c r="AT3646" s="13"/>
      <c r="AU3646" s="13"/>
      <c r="AV3646" s="13"/>
      <c r="AW3646" s="13"/>
      <c r="AX3646" s="13"/>
    </row>
    <row r="3647" spans="1:50" s="61" customFormat="1" ht="15" x14ac:dyDescent="0.25">
      <c r="A3647" s="57"/>
      <c r="B3647" s="57"/>
      <c r="C3647" s="60"/>
      <c r="D3647" s="13"/>
      <c r="E3647" s="13"/>
      <c r="H3647" s="13"/>
      <c r="I3647" s="13"/>
      <c r="J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F3647" s="13"/>
      <c r="AG3647" s="13"/>
      <c r="AH3647" s="13"/>
      <c r="AI3647" s="13"/>
      <c r="AJ3647" s="13"/>
      <c r="AK3647" s="13"/>
      <c r="AL3647" s="13"/>
      <c r="AM3647" s="13"/>
      <c r="AN3647" s="13"/>
      <c r="AO3647" s="13"/>
      <c r="AP3647" s="13"/>
      <c r="AQ3647" s="13"/>
      <c r="AR3647" s="13"/>
      <c r="AS3647" s="13"/>
      <c r="AT3647" s="13"/>
      <c r="AU3647" s="13"/>
      <c r="AV3647" s="13"/>
      <c r="AW3647" s="13"/>
      <c r="AX3647" s="13"/>
    </row>
    <row r="3648" spans="1:50" s="61" customFormat="1" ht="15" x14ac:dyDescent="0.25">
      <c r="A3648" s="57"/>
      <c r="B3648" s="57"/>
      <c r="C3648" s="60"/>
      <c r="D3648" s="13"/>
      <c r="E3648" s="13"/>
      <c r="H3648" s="13"/>
      <c r="I3648" s="13"/>
      <c r="J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  <c r="AB3648" s="13"/>
      <c r="AC3648" s="13"/>
      <c r="AD3648" s="13"/>
      <c r="AE3648" s="13"/>
      <c r="AF3648" s="13"/>
      <c r="AG3648" s="13"/>
      <c r="AH3648" s="13"/>
      <c r="AI3648" s="13"/>
      <c r="AJ3648" s="13"/>
      <c r="AK3648" s="13"/>
      <c r="AL3648" s="13"/>
      <c r="AM3648" s="13"/>
      <c r="AN3648" s="13"/>
      <c r="AO3648" s="13"/>
      <c r="AP3648" s="13"/>
      <c r="AQ3648" s="13"/>
      <c r="AR3648" s="13"/>
      <c r="AS3648" s="13"/>
      <c r="AT3648" s="13"/>
      <c r="AU3648" s="13"/>
      <c r="AV3648" s="13"/>
      <c r="AW3648" s="13"/>
      <c r="AX3648" s="13"/>
    </row>
    <row r="3649" spans="1:50" s="61" customFormat="1" ht="15" x14ac:dyDescent="0.25">
      <c r="A3649" s="57"/>
      <c r="B3649" s="57"/>
      <c r="C3649" s="60"/>
      <c r="D3649" s="13"/>
      <c r="E3649" s="13"/>
      <c r="H3649" s="13"/>
      <c r="I3649" s="13"/>
      <c r="J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F3649" s="13"/>
      <c r="AG3649" s="13"/>
      <c r="AH3649" s="13"/>
      <c r="AI3649" s="13"/>
      <c r="AJ3649" s="13"/>
      <c r="AK3649" s="13"/>
      <c r="AL3649" s="13"/>
      <c r="AM3649" s="13"/>
      <c r="AN3649" s="13"/>
      <c r="AO3649" s="13"/>
      <c r="AP3649" s="13"/>
      <c r="AQ3649" s="13"/>
      <c r="AR3649" s="13"/>
      <c r="AS3649" s="13"/>
      <c r="AT3649" s="13"/>
      <c r="AU3649" s="13"/>
      <c r="AV3649" s="13"/>
      <c r="AW3649" s="13"/>
      <c r="AX3649" s="13"/>
    </row>
    <row r="3650" spans="1:50" s="61" customFormat="1" ht="15" x14ac:dyDescent="0.25">
      <c r="A3650" s="57"/>
      <c r="B3650" s="57"/>
      <c r="C3650" s="60"/>
      <c r="D3650" s="13"/>
      <c r="E3650" s="13"/>
      <c r="H3650" s="13"/>
      <c r="I3650" s="13"/>
      <c r="J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  <c r="AB3650" s="13"/>
      <c r="AC3650" s="13"/>
      <c r="AD3650" s="13"/>
      <c r="AE3650" s="13"/>
      <c r="AF3650" s="13"/>
      <c r="AG3650" s="13"/>
      <c r="AH3650" s="13"/>
      <c r="AI3650" s="13"/>
      <c r="AJ3650" s="13"/>
      <c r="AK3650" s="13"/>
      <c r="AL3650" s="13"/>
      <c r="AM3650" s="13"/>
      <c r="AN3650" s="13"/>
      <c r="AO3650" s="13"/>
      <c r="AP3650" s="13"/>
      <c r="AQ3650" s="13"/>
      <c r="AR3650" s="13"/>
      <c r="AS3650" s="13"/>
      <c r="AT3650" s="13"/>
      <c r="AU3650" s="13"/>
      <c r="AV3650" s="13"/>
      <c r="AW3650" s="13"/>
      <c r="AX3650" s="13"/>
    </row>
    <row r="3651" spans="1:50" s="61" customFormat="1" ht="15" x14ac:dyDescent="0.25">
      <c r="A3651" s="57"/>
      <c r="B3651" s="57"/>
      <c r="C3651" s="60"/>
      <c r="D3651" s="13"/>
      <c r="E3651" s="13"/>
      <c r="H3651" s="13"/>
      <c r="I3651" s="13"/>
      <c r="J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F3651" s="13"/>
      <c r="AG3651" s="13"/>
      <c r="AH3651" s="13"/>
      <c r="AI3651" s="13"/>
      <c r="AJ3651" s="13"/>
      <c r="AK3651" s="13"/>
      <c r="AL3651" s="13"/>
      <c r="AM3651" s="13"/>
      <c r="AN3651" s="13"/>
      <c r="AO3651" s="13"/>
      <c r="AP3651" s="13"/>
      <c r="AQ3651" s="13"/>
      <c r="AR3651" s="13"/>
      <c r="AS3651" s="13"/>
      <c r="AT3651" s="13"/>
      <c r="AU3651" s="13"/>
      <c r="AV3651" s="13"/>
      <c r="AW3651" s="13"/>
      <c r="AX3651" s="13"/>
    </row>
    <row r="3652" spans="1:50" s="61" customFormat="1" ht="15" x14ac:dyDescent="0.25">
      <c r="A3652" s="57"/>
      <c r="B3652" s="57"/>
      <c r="C3652" s="60"/>
      <c r="D3652" s="13"/>
      <c r="E3652" s="13"/>
      <c r="H3652" s="13"/>
      <c r="I3652" s="13"/>
      <c r="J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  <c r="AB3652" s="13"/>
      <c r="AC3652" s="13"/>
      <c r="AD3652" s="13"/>
      <c r="AE3652" s="13"/>
      <c r="AF3652" s="13"/>
      <c r="AG3652" s="13"/>
      <c r="AH3652" s="13"/>
      <c r="AI3652" s="13"/>
      <c r="AJ3652" s="13"/>
      <c r="AK3652" s="13"/>
      <c r="AL3652" s="13"/>
      <c r="AM3652" s="13"/>
      <c r="AN3652" s="13"/>
      <c r="AO3652" s="13"/>
      <c r="AP3652" s="13"/>
      <c r="AQ3652" s="13"/>
      <c r="AR3652" s="13"/>
      <c r="AS3652" s="13"/>
      <c r="AT3652" s="13"/>
      <c r="AU3652" s="13"/>
      <c r="AV3652" s="13"/>
      <c r="AW3652" s="13"/>
      <c r="AX3652" s="13"/>
    </row>
    <row r="3653" spans="1:50" s="61" customFormat="1" ht="15" x14ac:dyDescent="0.25">
      <c r="A3653" s="57"/>
      <c r="B3653" s="57"/>
      <c r="C3653" s="60"/>
      <c r="D3653" s="13"/>
      <c r="E3653" s="13"/>
      <c r="H3653" s="13"/>
      <c r="I3653" s="13"/>
      <c r="J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F3653" s="13"/>
      <c r="AG3653" s="13"/>
      <c r="AH3653" s="13"/>
      <c r="AI3653" s="13"/>
      <c r="AJ3653" s="13"/>
      <c r="AK3653" s="13"/>
      <c r="AL3653" s="13"/>
      <c r="AM3653" s="13"/>
      <c r="AN3653" s="13"/>
      <c r="AO3653" s="13"/>
      <c r="AP3653" s="13"/>
      <c r="AQ3653" s="13"/>
      <c r="AR3653" s="13"/>
      <c r="AS3653" s="13"/>
      <c r="AT3653" s="13"/>
      <c r="AU3653" s="13"/>
      <c r="AV3653" s="13"/>
      <c r="AW3653" s="13"/>
      <c r="AX3653" s="13"/>
    </row>
    <row r="3654" spans="1:50" s="61" customFormat="1" ht="15" x14ac:dyDescent="0.25">
      <c r="A3654" s="57"/>
      <c r="B3654" s="57"/>
      <c r="C3654" s="60"/>
      <c r="D3654" s="13"/>
      <c r="E3654" s="13"/>
      <c r="H3654" s="13"/>
      <c r="I3654" s="13"/>
      <c r="J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F3654" s="13"/>
      <c r="AG3654" s="13"/>
      <c r="AH3654" s="13"/>
      <c r="AI3654" s="13"/>
      <c r="AJ3654" s="13"/>
      <c r="AK3654" s="13"/>
      <c r="AL3654" s="13"/>
      <c r="AM3654" s="13"/>
      <c r="AN3654" s="13"/>
      <c r="AO3654" s="13"/>
      <c r="AP3654" s="13"/>
      <c r="AQ3654" s="13"/>
      <c r="AR3654" s="13"/>
      <c r="AS3654" s="13"/>
      <c r="AT3654" s="13"/>
      <c r="AU3654" s="13"/>
      <c r="AV3654" s="13"/>
      <c r="AW3654" s="13"/>
      <c r="AX3654" s="13"/>
    </row>
    <row r="3655" spans="1:50" s="61" customFormat="1" ht="15" x14ac:dyDescent="0.25">
      <c r="A3655" s="57"/>
      <c r="B3655" s="57"/>
      <c r="C3655" s="60"/>
      <c r="D3655" s="13"/>
      <c r="E3655" s="13"/>
      <c r="H3655" s="13"/>
      <c r="I3655" s="13"/>
      <c r="J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F3655" s="13"/>
      <c r="AG3655" s="13"/>
      <c r="AH3655" s="13"/>
      <c r="AI3655" s="13"/>
      <c r="AJ3655" s="13"/>
      <c r="AK3655" s="13"/>
      <c r="AL3655" s="13"/>
      <c r="AM3655" s="13"/>
      <c r="AN3655" s="13"/>
      <c r="AO3655" s="13"/>
      <c r="AP3655" s="13"/>
      <c r="AQ3655" s="13"/>
      <c r="AR3655" s="13"/>
      <c r="AS3655" s="13"/>
      <c r="AT3655" s="13"/>
      <c r="AU3655" s="13"/>
      <c r="AV3655" s="13"/>
      <c r="AW3655" s="13"/>
      <c r="AX3655" s="13"/>
    </row>
    <row r="3656" spans="1:50" s="61" customFormat="1" ht="15" x14ac:dyDescent="0.25">
      <c r="A3656" s="57"/>
      <c r="B3656" s="57"/>
      <c r="C3656" s="60"/>
      <c r="D3656" s="13"/>
      <c r="E3656" s="13"/>
      <c r="H3656" s="13"/>
      <c r="I3656" s="13"/>
      <c r="J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  <c r="AB3656" s="13"/>
      <c r="AC3656" s="13"/>
      <c r="AD3656" s="13"/>
      <c r="AE3656" s="13"/>
      <c r="AF3656" s="13"/>
      <c r="AG3656" s="13"/>
      <c r="AH3656" s="13"/>
      <c r="AI3656" s="13"/>
      <c r="AJ3656" s="13"/>
      <c r="AK3656" s="13"/>
      <c r="AL3656" s="13"/>
      <c r="AM3656" s="13"/>
      <c r="AN3656" s="13"/>
      <c r="AO3656" s="13"/>
      <c r="AP3656" s="13"/>
      <c r="AQ3656" s="13"/>
      <c r="AR3656" s="13"/>
      <c r="AS3656" s="13"/>
      <c r="AT3656" s="13"/>
      <c r="AU3656" s="13"/>
      <c r="AV3656" s="13"/>
      <c r="AW3656" s="13"/>
      <c r="AX3656" s="13"/>
    </row>
    <row r="3657" spans="1:50" s="61" customFormat="1" ht="15" x14ac:dyDescent="0.25">
      <c r="A3657" s="57"/>
      <c r="B3657" s="57"/>
      <c r="C3657" s="60"/>
      <c r="D3657" s="13"/>
      <c r="E3657" s="13"/>
      <c r="H3657" s="13"/>
      <c r="I3657" s="13"/>
      <c r="J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F3657" s="13"/>
      <c r="AG3657" s="13"/>
      <c r="AH3657" s="13"/>
      <c r="AI3657" s="13"/>
      <c r="AJ3657" s="13"/>
      <c r="AK3657" s="13"/>
      <c r="AL3657" s="13"/>
      <c r="AM3657" s="13"/>
      <c r="AN3657" s="13"/>
      <c r="AO3657" s="13"/>
      <c r="AP3657" s="13"/>
      <c r="AQ3657" s="13"/>
      <c r="AR3657" s="13"/>
      <c r="AS3657" s="13"/>
      <c r="AT3657" s="13"/>
      <c r="AU3657" s="13"/>
      <c r="AV3657" s="13"/>
      <c r="AW3657" s="13"/>
      <c r="AX3657" s="13"/>
    </row>
    <row r="3658" spans="1:50" s="61" customFormat="1" ht="15" x14ac:dyDescent="0.25">
      <c r="A3658" s="57"/>
      <c r="B3658" s="57"/>
      <c r="C3658" s="60"/>
      <c r="D3658" s="13"/>
      <c r="E3658" s="13"/>
      <c r="H3658" s="13"/>
      <c r="I3658" s="13"/>
      <c r="J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  <c r="AB3658" s="13"/>
      <c r="AC3658" s="13"/>
      <c r="AD3658" s="13"/>
      <c r="AE3658" s="13"/>
      <c r="AF3658" s="13"/>
      <c r="AG3658" s="13"/>
      <c r="AH3658" s="13"/>
      <c r="AI3658" s="13"/>
      <c r="AJ3658" s="13"/>
      <c r="AK3658" s="13"/>
      <c r="AL3658" s="13"/>
      <c r="AM3658" s="13"/>
      <c r="AN3658" s="13"/>
      <c r="AO3658" s="13"/>
      <c r="AP3658" s="13"/>
      <c r="AQ3658" s="13"/>
      <c r="AR3658" s="13"/>
      <c r="AS3658" s="13"/>
      <c r="AT3658" s="13"/>
      <c r="AU3658" s="13"/>
      <c r="AV3658" s="13"/>
      <c r="AW3658" s="13"/>
      <c r="AX3658" s="13"/>
    </row>
    <row r="3659" spans="1:50" s="61" customFormat="1" ht="15" x14ac:dyDescent="0.25">
      <c r="A3659" s="57"/>
      <c r="B3659" s="57"/>
      <c r="C3659" s="60"/>
      <c r="D3659" s="13"/>
      <c r="E3659" s="13"/>
      <c r="H3659" s="13"/>
      <c r="I3659" s="13"/>
      <c r="J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F3659" s="13"/>
      <c r="AG3659" s="13"/>
      <c r="AH3659" s="13"/>
      <c r="AI3659" s="13"/>
      <c r="AJ3659" s="13"/>
      <c r="AK3659" s="13"/>
      <c r="AL3659" s="13"/>
      <c r="AM3659" s="13"/>
      <c r="AN3659" s="13"/>
      <c r="AO3659" s="13"/>
      <c r="AP3659" s="13"/>
      <c r="AQ3659" s="13"/>
      <c r="AR3659" s="13"/>
      <c r="AS3659" s="13"/>
      <c r="AT3659" s="13"/>
      <c r="AU3659" s="13"/>
      <c r="AV3659" s="13"/>
      <c r="AW3659" s="13"/>
      <c r="AX3659" s="13"/>
    </row>
    <row r="3660" spans="1:50" s="61" customFormat="1" ht="15" x14ac:dyDescent="0.25">
      <c r="A3660" s="57"/>
      <c r="B3660" s="57"/>
      <c r="C3660" s="60"/>
      <c r="D3660" s="13"/>
      <c r="E3660" s="13"/>
      <c r="H3660" s="13"/>
      <c r="I3660" s="13"/>
      <c r="J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F3660" s="13"/>
      <c r="AG3660" s="13"/>
      <c r="AH3660" s="13"/>
      <c r="AI3660" s="13"/>
      <c r="AJ3660" s="13"/>
      <c r="AK3660" s="13"/>
      <c r="AL3660" s="13"/>
      <c r="AM3660" s="13"/>
      <c r="AN3660" s="13"/>
      <c r="AO3660" s="13"/>
      <c r="AP3660" s="13"/>
      <c r="AQ3660" s="13"/>
      <c r="AR3660" s="13"/>
      <c r="AS3660" s="13"/>
      <c r="AT3660" s="13"/>
      <c r="AU3660" s="13"/>
      <c r="AV3660" s="13"/>
      <c r="AW3660" s="13"/>
      <c r="AX3660" s="13"/>
    </row>
    <row r="3661" spans="1:50" s="61" customFormat="1" ht="15" x14ac:dyDescent="0.25">
      <c r="A3661" s="57"/>
      <c r="B3661" s="57"/>
      <c r="C3661" s="60"/>
      <c r="D3661" s="13"/>
      <c r="E3661" s="13"/>
      <c r="H3661" s="13"/>
      <c r="I3661" s="13"/>
      <c r="J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F3661" s="13"/>
      <c r="AG3661" s="13"/>
      <c r="AH3661" s="13"/>
      <c r="AI3661" s="13"/>
      <c r="AJ3661" s="13"/>
      <c r="AK3661" s="13"/>
      <c r="AL3661" s="13"/>
      <c r="AM3661" s="13"/>
      <c r="AN3661" s="13"/>
      <c r="AO3661" s="13"/>
      <c r="AP3661" s="13"/>
      <c r="AQ3661" s="13"/>
      <c r="AR3661" s="13"/>
      <c r="AS3661" s="13"/>
      <c r="AT3661" s="13"/>
      <c r="AU3661" s="13"/>
      <c r="AV3661" s="13"/>
      <c r="AW3661" s="13"/>
      <c r="AX3661" s="13"/>
    </row>
    <row r="3662" spans="1:50" s="61" customFormat="1" ht="15" x14ac:dyDescent="0.25">
      <c r="A3662" s="57"/>
      <c r="B3662" s="57"/>
      <c r="C3662" s="60"/>
      <c r="D3662" s="13"/>
      <c r="E3662" s="13"/>
      <c r="H3662" s="13"/>
      <c r="I3662" s="13"/>
      <c r="J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F3662" s="13"/>
      <c r="AG3662" s="13"/>
      <c r="AH3662" s="13"/>
      <c r="AI3662" s="13"/>
      <c r="AJ3662" s="13"/>
      <c r="AK3662" s="13"/>
      <c r="AL3662" s="13"/>
      <c r="AM3662" s="13"/>
      <c r="AN3662" s="13"/>
      <c r="AO3662" s="13"/>
      <c r="AP3662" s="13"/>
      <c r="AQ3662" s="13"/>
      <c r="AR3662" s="13"/>
      <c r="AS3662" s="13"/>
      <c r="AT3662" s="13"/>
      <c r="AU3662" s="13"/>
      <c r="AV3662" s="13"/>
      <c r="AW3662" s="13"/>
      <c r="AX3662" s="13"/>
    </row>
    <row r="3663" spans="1:50" s="61" customFormat="1" ht="15" x14ac:dyDescent="0.25">
      <c r="A3663" s="57"/>
      <c r="B3663" s="57"/>
      <c r="C3663" s="60"/>
      <c r="D3663" s="13"/>
      <c r="E3663" s="13"/>
      <c r="H3663" s="13"/>
      <c r="I3663" s="13"/>
      <c r="J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F3663" s="13"/>
      <c r="AG3663" s="13"/>
      <c r="AH3663" s="13"/>
      <c r="AI3663" s="13"/>
      <c r="AJ3663" s="13"/>
      <c r="AK3663" s="13"/>
      <c r="AL3663" s="13"/>
      <c r="AM3663" s="13"/>
      <c r="AN3663" s="13"/>
      <c r="AO3663" s="13"/>
      <c r="AP3663" s="13"/>
      <c r="AQ3663" s="13"/>
      <c r="AR3663" s="13"/>
      <c r="AS3663" s="13"/>
      <c r="AT3663" s="13"/>
      <c r="AU3663" s="13"/>
      <c r="AV3663" s="13"/>
      <c r="AW3663" s="13"/>
      <c r="AX3663" s="13"/>
    </row>
    <row r="3664" spans="1:50" s="61" customFormat="1" ht="15" x14ac:dyDescent="0.25">
      <c r="A3664" s="57"/>
      <c r="B3664" s="57"/>
      <c r="C3664" s="60"/>
      <c r="D3664" s="13"/>
      <c r="E3664" s="13"/>
      <c r="H3664" s="13"/>
      <c r="I3664" s="13"/>
      <c r="J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F3664" s="13"/>
      <c r="AG3664" s="13"/>
      <c r="AH3664" s="13"/>
      <c r="AI3664" s="13"/>
      <c r="AJ3664" s="13"/>
      <c r="AK3664" s="13"/>
      <c r="AL3664" s="13"/>
      <c r="AM3664" s="13"/>
      <c r="AN3664" s="13"/>
      <c r="AO3664" s="13"/>
      <c r="AP3664" s="13"/>
      <c r="AQ3664" s="13"/>
      <c r="AR3664" s="13"/>
      <c r="AS3664" s="13"/>
      <c r="AT3664" s="13"/>
      <c r="AU3664" s="13"/>
      <c r="AV3664" s="13"/>
      <c r="AW3664" s="13"/>
      <c r="AX3664" s="13"/>
    </row>
    <row r="3665" spans="1:50" s="61" customFormat="1" ht="15" x14ac:dyDescent="0.25">
      <c r="A3665" s="57"/>
      <c r="B3665" s="57"/>
      <c r="C3665" s="60"/>
      <c r="D3665" s="13"/>
      <c r="E3665" s="13"/>
      <c r="H3665" s="13"/>
      <c r="I3665" s="13"/>
      <c r="J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F3665" s="13"/>
      <c r="AG3665" s="13"/>
      <c r="AH3665" s="13"/>
      <c r="AI3665" s="13"/>
      <c r="AJ3665" s="13"/>
      <c r="AK3665" s="13"/>
      <c r="AL3665" s="13"/>
      <c r="AM3665" s="13"/>
      <c r="AN3665" s="13"/>
      <c r="AO3665" s="13"/>
      <c r="AP3665" s="13"/>
      <c r="AQ3665" s="13"/>
      <c r="AR3665" s="13"/>
      <c r="AS3665" s="13"/>
      <c r="AT3665" s="13"/>
      <c r="AU3665" s="13"/>
      <c r="AV3665" s="13"/>
      <c r="AW3665" s="13"/>
      <c r="AX3665" s="13"/>
    </row>
    <row r="3666" spans="1:50" s="61" customFormat="1" ht="15" x14ac:dyDescent="0.25">
      <c r="A3666" s="57"/>
      <c r="B3666" s="57"/>
      <c r="C3666" s="60"/>
      <c r="D3666" s="13"/>
      <c r="E3666" s="13"/>
      <c r="H3666" s="13"/>
      <c r="I3666" s="13"/>
      <c r="J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  <c r="AB3666" s="13"/>
      <c r="AC3666" s="13"/>
      <c r="AD3666" s="13"/>
      <c r="AE3666" s="13"/>
      <c r="AF3666" s="13"/>
      <c r="AG3666" s="13"/>
      <c r="AH3666" s="13"/>
      <c r="AI3666" s="13"/>
      <c r="AJ3666" s="13"/>
      <c r="AK3666" s="13"/>
      <c r="AL3666" s="13"/>
      <c r="AM3666" s="13"/>
      <c r="AN3666" s="13"/>
      <c r="AO3666" s="13"/>
      <c r="AP3666" s="13"/>
      <c r="AQ3666" s="13"/>
      <c r="AR3666" s="13"/>
      <c r="AS3666" s="13"/>
      <c r="AT3666" s="13"/>
      <c r="AU3666" s="13"/>
      <c r="AV3666" s="13"/>
      <c r="AW3666" s="13"/>
      <c r="AX3666" s="13"/>
    </row>
    <row r="3667" spans="1:50" s="61" customFormat="1" ht="15" x14ac:dyDescent="0.25">
      <c r="A3667" s="57"/>
      <c r="B3667" s="57"/>
      <c r="C3667" s="60"/>
      <c r="D3667" s="13"/>
      <c r="E3667" s="13"/>
      <c r="H3667" s="13"/>
      <c r="I3667" s="13"/>
      <c r="J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F3667" s="13"/>
      <c r="AG3667" s="13"/>
      <c r="AH3667" s="13"/>
      <c r="AI3667" s="13"/>
      <c r="AJ3667" s="13"/>
      <c r="AK3667" s="13"/>
      <c r="AL3667" s="13"/>
      <c r="AM3667" s="13"/>
      <c r="AN3667" s="13"/>
      <c r="AO3667" s="13"/>
      <c r="AP3667" s="13"/>
      <c r="AQ3667" s="13"/>
      <c r="AR3667" s="13"/>
      <c r="AS3667" s="13"/>
      <c r="AT3667" s="13"/>
      <c r="AU3667" s="13"/>
      <c r="AV3667" s="13"/>
      <c r="AW3667" s="13"/>
      <c r="AX3667" s="13"/>
    </row>
    <row r="3668" spans="1:50" s="61" customFormat="1" ht="15" x14ac:dyDescent="0.25">
      <c r="A3668" s="57"/>
      <c r="B3668" s="57"/>
      <c r="C3668" s="60"/>
      <c r="D3668" s="13"/>
      <c r="E3668" s="13"/>
      <c r="H3668" s="13"/>
      <c r="I3668" s="13"/>
      <c r="J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  <c r="AB3668" s="13"/>
      <c r="AC3668" s="13"/>
      <c r="AD3668" s="13"/>
      <c r="AE3668" s="13"/>
      <c r="AF3668" s="13"/>
      <c r="AG3668" s="13"/>
      <c r="AH3668" s="13"/>
      <c r="AI3668" s="13"/>
      <c r="AJ3668" s="13"/>
      <c r="AK3668" s="13"/>
      <c r="AL3668" s="13"/>
      <c r="AM3668" s="13"/>
      <c r="AN3668" s="13"/>
      <c r="AO3668" s="13"/>
      <c r="AP3668" s="13"/>
      <c r="AQ3668" s="13"/>
      <c r="AR3668" s="13"/>
      <c r="AS3668" s="13"/>
      <c r="AT3668" s="13"/>
      <c r="AU3668" s="13"/>
      <c r="AV3668" s="13"/>
      <c r="AW3668" s="13"/>
      <c r="AX3668" s="13"/>
    </row>
    <row r="3669" spans="1:50" s="61" customFormat="1" ht="15" x14ac:dyDescent="0.25">
      <c r="A3669" s="57"/>
      <c r="B3669" s="57"/>
      <c r="C3669" s="60"/>
      <c r="D3669" s="13"/>
      <c r="E3669" s="13"/>
      <c r="H3669" s="13"/>
      <c r="I3669" s="13"/>
      <c r="J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  <c r="AB3669" s="13"/>
      <c r="AC3669" s="13"/>
      <c r="AD3669" s="13"/>
      <c r="AE3669" s="13"/>
      <c r="AF3669" s="13"/>
      <c r="AG3669" s="13"/>
      <c r="AH3669" s="13"/>
      <c r="AI3669" s="13"/>
      <c r="AJ3669" s="13"/>
      <c r="AK3669" s="13"/>
      <c r="AL3669" s="13"/>
      <c r="AM3669" s="13"/>
      <c r="AN3669" s="13"/>
      <c r="AO3669" s="13"/>
      <c r="AP3669" s="13"/>
      <c r="AQ3669" s="13"/>
      <c r="AR3669" s="13"/>
      <c r="AS3669" s="13"/>
      <c r="AT3669" s="13"/>
      <c r="AU3669" s="13"/>
      <c r="AV3669" s="13"/>
      <c r="AW3669" s="13"/>
      <c r="AX3669" s="13"/>
    </row>
    <row r="3670" spans="1:50" s="61" customFormat="1" ht="15" x14ac:dyDescent="0.25">
      <c r="A3670" s="57"/>
      <c r="B3670" s="57"/>
      <c r="C3670" s="60"/>
      <c r="D3670" s="13"/>
      <c r="E3670" s="13"/>
      <c r="H3670" s="13"/>
      <c r="I3670" s="13"/>
      <c r="J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F3670" s="13"/>
      <c r="AG3670" s="13"/>
      <c r="AH3670" s="13"/>
      <c r="AI3670" s="13"/>
      <c r="AJ3670" s="13"/>
      <c r="AK3670" s="13"/>
      <c r="AL3670" s="13"/>
      <c r="AM3670" s="13"/>
      <c r="AN3670" s="13"/>
      <c r="AO3670" s="13"/>
      <c r="AP3670" s="13"/>
      <c r="AQ3670" s="13"/>
      <c r="AR3670" s="13"/>
      <c r="AS3670" s="13"/>
      <c r="AT3670" s="13"/>
      <c r="AU3670" s="13"/>
      <c r="AV3670" s="13"/>
      <c r="AW3670" s="13"/>
      <c r="AX3670" s="13"/>
    </row>
    <row r="3671" spans="1:50" s="61" customFormat="1" ht="15" x14ac:dyDescent="0.25">
      <c r="A3671" s="57"/>
      <c r="B3671" s="57"/>
      <c r="C3671" s="60"/>
      <c r="D3671" s="13"/>
      <c r="E3671" s="13"/>
      <c r="H3671" s="13"/>
      <c r="I3671" s="13"/>
      <c r="J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F3671" s="13"/>
      <c r="AG3671" s="13"/>
      <c r="AH3671" s="13"/>
      <c r="AI3671" s="13"/>
      <c r="AJ3671" s="13"/>
      <c r="AK3671" s="13"/>
      <c r="AL3671" s="13"/>
      <c r="AM3671" s="13"/>
      <c r="AN3671" s="13"/>
      <c r="AO3671" s="13"/>
      <c r="AP3671" s="13"/>
      <c r="AQ3671" s="13"/>
      <c r="AR3671" s="13"/>
      <c r="AS3671" s="13"/>
      <c r="AT3671" s="13"/>
      <c r="AU3671" s="13"/>
      <c r="AV3671" s="13"/>
      <c r="AW3671" s="13"/>
      <c r="AX3671" s="13"/>
    </row>
    <row r="3672" spans="1:50" s="61" customFormat="1" ht="15" x14ac:dyDescent="0.25">
      <c r="A3672" s="57"/>
      <c r="B3672" s="57"/>
      <c r="C3672" s="60"/>
      <c r="D3672" s="13"/>
      <c r="E3672" s="13"/>
      <c r="H3672" s="13"/>
      <c r="I3672" s="13"/>
      <c r="J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F3672" s="13"/>
      <c r="AG3672" s="13"/>
      <c r="AH3672" s="13"/>
      <c r="AI3672" s="13"/>
      <c r="AJ3672" s="13"/>
      <c r="AK3672" s="13"/>
      <c r="AL3672" s="13"/>
      <c r="AM3672" s="13"/>
      <c r="AN3672" s="13"/>
      <c r="AO3672" s="13"/>
      <c r="AP3672" s="13"/>
      <c r="AQ3672" s="13"/>
      <c r="AR3672" s="13"/>
      <c r="AS3672" s="13"/>
      <c r="AT3672" s="13"/>
      <c r="AU3672" s="13"/>
      <c r="AV3672" s="13"/>
      <c r="AW3672" s="13"/>
      <c r="AX3672" s="13"/>
    </row>
    <row r="3673" spans="1:50" s="61" customFormat="1" ht="15" x14ac:dyDescent="0.25">
      <c r="A3673" s="57"/>
      <c r="B3673" s="57"/>
      <c r="C3673" s="60"/>
      <c r="D3673" s="13"/>
      <c r="E3673" s="13"/>
      <c r="H3673" s="13"/>
      <c r="I3673" s="13"/>
      <c r="J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F3673" s="13"/>
      <c r="AG3673" s="13"/>
      <c r="AH3673" s="13"/>
      <c r="AI3673" s="13"/>
      <c r="AJ3673" s="13"/>
      <c r="AK3673" s="13"/>
      <c r="AL3673" s="13"/>
      <c r="AM3673" s="13"/>
      <c r="AN3673" s="13"/>
      <c r="AO3673" s="13"/>
      <c r="AP3673" s="13"/>
      <c r="AQ3673" s="13"/>
      <c r="AR3673" s="13"/>
      <c r="AS3673" s="13"/>
      <c r="AT3673" s="13"/>
      <c r="AU3673" s="13"/>
      <c r="AV3673" s="13"/>
      <c r="AW3673" s="13"/>
      <c r="AX3673" s="13"/>
    </row>
    <row r="3674" spans="1:50" s="61" customFormat="1" ht="15" x14ac:dyDescent="0.25">
      <c r="A3674" s="57"/>
      <c r="B3674" s="57"/>
      <c r="C3674" s="60"/>
      <c r="D3674" s="13"/>
      <c r="E3674" s="13"/>
      <c r="H3674" s="13"/>
      <c r="I3674" s="13"/>
      <c r="J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  <c r="AB3674" s="13"/>
      <c r="AC3674" s="13"/>
      <c r="AD3674" s="13"/>
      <c r="AE3674" s="13"/>
      <c r="AF3674" s="13"/>
      <c r="AG3674" s="13"/>
      <c r="AH3674" s="13"/>
      <c r="AI3674" s="13"/>
      <c r="AJ3674" s="13"/>
      <c r="AK3674" s="13"/>
      <c r="AL3674" s="13"/>
      <c r="AM3674" s="13"/>
      <c r="AN3674" s="13"/>
      <c r="AO3674" s="13"/>
      <c r="AP3674" s="13"/>
      <c r="AQ3674" s="13"/>
      <c r="AR3674" s="13"/>
      <c r="AS3674" s="13"/>
      <c r="AT3674" s="13"/>
      <c r="AU3674" s="13"/>
      <c r="AV3674" s="13"/>
      <c r="AW3674" s="13"/>
      <c r="AX3674" s="13"/>
    </row>
    <row r="3675" spans="1:50" s="61" customFormat="1" ht="15" x14ac:dyDescent="0.25">
      <c r="A3675" s="57"/>
      <c r="B3675" s="57"/>
      <c r="C3675" s="60"/>
      <c r="D3675" s="13"/>
      <c r="E3675" s="13"/>
      <c r="H3675" s="13"/>
      <c r="I3675" s="13"/>
      <c r="J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  <c r="AB3675" s="13"/>
      <c r="AC3675" s="13"/>
      <c r="AD3675" s="13"/>
      <c r="AE3675" s="13"/>
      <c r="AF3675" s="13"/>
      <c r="AG3675" s="13"/>
      <c r="AH3675" s="13"/>
      <c r="AI3675" s="13"/>
      <c r="AJ3675" s="13"/>
      <c r="AK3675" s="13"/>
      <c r="AL3675" s="13"/>
      <c r="AM3675" s="13"/>
      <c r="AN3675" s="13"/>
      <c r="AO3675" s="13"/>
      <c r="AP3675" s="13"/>
      <c r="AQ3675" s="13"/>
      <c r="AR3675" s="13"/>
      <c r="AS3675" s="13"/>
      <c r="AT3675" s="13"/>
      <c r="AU3675" s="13"/>
      <c r="AV3675" s="13"/>
      <c r="AW3675" s="13"/>
      <c r="AX3675" s="13"/>
    </row>
    <row r="3676" spans="1:50" s="61" customFormat="1" ht="15" x14ac:dyDescent="0.25">
      <c r="A3676" s="57"/>
      <c r="B3676" s="57"/>
      <c r="C3676" s="60"/>
      <c r="D3676" s="13"/>
      <c r="E3676" s="13"/>
      <c r="H3676" s="13"/>
      <c r="I3676" s="13"/>
      <c r="J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F3676" s="13"/>
      <c r="AG3676" s="13"/>
      <c r="AH3676" s="13"/>
      <c r="AI3676" s="13"/>
      <c r="AJ3676" s="13"/>
      <c r="AK3676" s="13"/>
      <c r="AL3676" s="13"/>
      <c r="AM3676" s="13"/>
      <c r="AN3676" s="13"/>
      <c r="AO3676" s="13"/>
      <c r="AP3676" s="13"/>
      <c r="AQ3676" s="13"/>
      <c r="AR3676" s="13"/>
      <c r="AS3676" s="13"/>
      <c r="AT3676" s="13"/>
      <c r="AU3676" s="13"/>
      <c r="AV3676" s="13"/>
      <c r="AW3676" s="13"/>
      <c r="AX3676" s="13"/>
    </row>
    <row r="3677" spans="1:50" s="61" customFormat="1" ht="15" x14ac:dyDescent="0.25">
      <c r="A3677" s="57"/>
      <c r="B3677" s="57"/>
      <c r="C3677" s="60"/>
      <c r="D3677" s="13"/>
      <c r="E3677" s="13"/>
      <c r="H3677" s="13"/>
      <c r="I3677" s="13"/>
      <c r="J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  <c r="AB3677" s="13"/>
      <c r="AC3677" s="13"/>
      <c r="AD3677" s="13"/>
      <c r="AE3677" s="13"/>
      <c r="AF3677" s="13"/>
      <c r="AG3677" s="13"/>
      <c r="AH3677" s="13"/>
      <c r="AI3677" s="13"/>
      <c r="AJ3677" s="13"/>
      <c r="AK3677" s="13"/>
      <c r="AL3677" s="13"/>
      <c r="AM3677" s="13"/>
      <c r="AN3677" s="13"/>
      <c r="AO3677" s="13"/>
      <c r="AP3677" s="13"/>
      <c r="AQ3677" s="13"/>
      <c r="AR3677" s="13"/>
      <c r="AS3677" s="13"/>
      <c r="AT3677" s="13"/>
      <c r="AU3677" s="13"/>
      <c r="AV3677" s="13"/>
      <c r="AW3677" s="13"/>
      <c r="AX3677" s="13"/>
    </row>
    <row r="3678" spans="1:50" s="61" customFormat="1" ht="15" x14ac:dyDescent="0.25">
      <c r="A3678" s="57"/>
      <c r="B3678" s="57"/>
      <c r="C3678" s="60"/>
      <c r="D3678" s="13"/>
      <c r="E3678" s="13"/>
      <c r="H3678" s="13"/>
      <c r="I3678" s="13"/>
      <c r="J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F3678" s="13"/>
      <c r="AG3678" s="13"/>
      <c r="AH3678" s="13"/>
      <c r="AI3678" s="13"/>
      <c r="AJ3678" s="13"/>
      <c r="AK3678" s="13"/>
      <c r="AL3678" s="13"/>
      <c r="AM3678" s="13"/>
      <c r="AN3678" s="13"/>
      <c r="AO3678" s="13"/>
      <c r="AP3678" s="13"/>
      <c r="AQ3678" s="13"/>
      <c r="AR3678" s="13"/>
      <c r="AS3678" s="13"/>
      <c r="AT3678" s="13"/>
      <c r="AU3678" s="13"/>
      <c r="AV3678" s="13"/>
      <c r="AW3678" s="13"/>
      <c r="AX3678" s="13"/>
    </row>
    <row r="3679" spans="1:50" s="61" customFormat="1" ht="15" x14ac:dyDescent="0.25">
      <c r="A3679" s="57"/>
      <c r="B3679" s="57"/>
      <c r="C3679" s="60"/>
      <c r="D3679" s="13"/>
      <c r="E3679" s="13"/>
      <c r="H3679" s="13"/>
      <c r="I3679" s="13"/>
      <c r="J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F3679" s="13"/>
      <c r="AG3679" s="13"/>
      <c r="AH3679" s="13"/>
      <c r="AI3679" s="13"/>
      <c r="AJ3679" s="13"/>
      <c r="AK3679" s="13"/>
      <c r="AL3679" s="13"/>
      <c r="AM3679" s="13"/>
      <c r="AN3679" s="13"/>
      <c r="AO3679" s="13"/>
      <c r="AP3679" s="13"/>
      <c r="AQ3679" s="13"/>
      <c r="AR3679" s="13"/>
      <c r="AS3679" s="13"/>
      <c r="AT3679" s="13"/>
      <c r="AU3679" s="13"/>
      <c r="AV3679" s="13"/>
      <c r="AW3679" s="13"/>
      <c r="AX3679" s="13"/>
    </row>
    <row r="3680" spans="1:50" s="61" customFormat="1" ht="15" x14ac:dyDescent="0.25">
      <c r="A3680" s="57"/>
      <c r="B3680" s="57"/>
      <c r="C3680" s="60"/>
      <c r="D3680" s="13"/>
      <c r="E3680" s="13"/>
      <c r="H3680" s="13"/>
      <c r="I3680" s="13"/>
      <c r="J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F3680" s="13"/>
      <c r="AG3680" s="13"/>
      <c r="AH3680" s="13"/>
      <c r="AI3680" s="13"/>
      <c r="AJ3680" s="13"/>
      <c r="AK3680" s="13"/>
      <c r="AL3680" s="13"/>
      <c r="AM3680" s="13"/>
      <c r="AN3680" s="13"/>
      <c r="AO3680" s="13"/>
      <c r="AP3680" s="13"/>
      <c r="AQ3680" s="13"/>
      <c r="AR3680" s="13"/>
      <c r="AS3680" s="13"/>
      <c r="AT3680" s="13"/>
      <c r="AU3680" s="13"/>
      <c r="AV3680" s="13"/>
      <c r="AW3680" s="13"/>
      <c r="AX3680" s="13"/>
    </row>
    <row r="3681" spans="1:50" s="61" customFormat="1" ht="15" x14ac:dyDescent="0.25">
      <c r="A3681" s="57"/>
      <c r="B3681" s="57"/>
      <c r="C3681" s="60"/>
      <c r="D3681" s="13"/>
      <c r="E3681" s="13"/>
      <c r="H3681" s="13"/>
      <c r="I3681" s="13"/>
      <c r="J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F3681" s="13"/>
      <c r="AG3681" s="13"/>
      <c r="AH3681" s="13"/>
      <c r="AI3681" s="13"/>
      <c r="AJ3681" s="13"/>
      <c r="AK3681" s="13"/>
      <c r="AL3681" s="13"/>
      <c r="AM3681" s="13"/>
      <c r="AN3681" s="13"/>
      <c r="AO3681" s="13"/>
      <c r="AP3681" s="13"/>
      <c r="AQ3681" s="13"/>
      <c r="AR3681" s="13"/>
      <c r="AS3681" s="13"/>
      <c r="AT3681" s="13"/>
      <c r="AU3681" s="13"/>
      <c r="AV3681" s="13"/>
      <c r="AW3681" s="13"/>
      <c r="AX3681" s="13"/>
    </row>
    <row r="3682" spans="1:50" s="61" customFormat="1" ht="15" x14ac:dyDescent="0.25">
      <c r="A3682" s="57"/>
      <c r="B3682" s="57"/>
      <c r="C3682" s="60"/>
      <c r="D3682" s="13"/>
      <c r="E3682" s="13"/>
      <c r="H3682" s="13"/>
      <c r="I3682" s="13"/>
      <c r="J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  <c r="AB3682" s="13"/>
      <c r="AC3682" s="13"/>
      <c r="AD3682" s="13"/>
      <c r="AE3682" s="13"/>
      <c r="AF3682" s="13"/>
      <c r="AG3682" s="13"/>
      <c r="AH3682" s="13"/>
      <c r="AI3682" s="13"/>
      <c r="AJ3682" s="13"/>
      <c r="AK3682" s="13"/>
      <c r="AL3682" s="13"/>
      <c r="AM3682" s="13"/>
      <c r="AN3682" s="13"/>
      <c r="AO3682" s="13"/>
      <c r="AP3682" s="13"/>
      <c r="AQ3682" s="13"/>
      <c r="AR3682" s="13"/>
      <c r="AS3682" s="13"/>
      <c r="AT3682" s="13"/>
      <c r="AU3682" s="13"/>
      <c r="AV3682" s="13"/>
      <c r="AW3682" s="13"/>
      <c r="AX3682" s="13"/>
    </row>
    <row r="3683" spans="1:50" s="61" customFormat="1" ht="15" x14ac:dyDescent="0.25">
      <c r="A3683" s="57"/>
      <c r="B3683" s="57"/>
      <c r="C3683" s="60"/>
      <c r="D3683" s="13"/>
      <c r="E3683" s="13"/>
      <c r="H3683" s="13"/>
      <c r="I3683" s="13"/>
      <c r="J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F3683" s="13"/>
      <c r="AG3683" s="13"/>
      <c r="AH3683" s="13"/>
      <c r="AI3683" s="13"/>
      <c r="AJ3683" s="13"/>
      <c r="AK3683" s="13"/>
      <c r="AL3683" s="13"/>
      <c r="AM3683" s="13"/>
      <c r="AN3683" s="13"/>
      <c r="AO3683" s="13"/>
      <c r="AP3683" s="13"/>
      <c r="AQ3683" s="13"/>
      <c r="AR3683" s="13"/>
      <c r="AS3683" s="13"/>
      <c r="AT3683" s="13"/>
      <c r="AU3683" s="13"/>
      <c r="AV3683" s="13"/>
      <c r="AW3683" s="13"/>
      <c r="AX3683" s="13"/>
    </row>
    <row r="3684" spans="1:50" s="61" customFormat="1" ht="15" x14ac:dyDescent="0.25">
      <c r="A3684" s="57"/>
      <c r="B3684" s="57"/>
      <c r="C3684" s="60"/>
      <c r="D3684" s="13"/>
      <c r="E3684" s="13"/>
      <c r="H3684" s="13"/>
      <c r="I3684" s="13"/>
      <c r="J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  <c r="AB3684" s="13"/>
      <c r="AC3684" s="13"/>
      <c r="AD3684" s="13"/>
      <c r="AE3684" s="13"/>
      <c r="AF3684" s="13"/>
      <c r="AG3684" s="13"/>
      <c r="AH3684" s="13"/>
      <c r="AI3684" s="13"/>
      <c r="AJ3684" s="13"/>
      <c r="AK3684" s="13"/>
      <c r="AL3684" s="13"/>
      <c r="AM3684" s="13"/>
      <c r="AN3684" s="13"/>
      <c r="AO3684" s="13"/>
      <c r="AP3684" s="13"/>
      <c r="AQ3684" s="13"/>
      <c r="AR3684" s="13"/>
      <c r="AS3684" s="13"/>
      <c r="AT3684" s="13"/>
      <c r="AU3684" s="13"/>
      <c r="AV3684" s="13"/>
      <c r="AW3684" s="13"/>
      <c r="AX3684" s="13"/>
    </row>
    <row r="3685" spans="1:50" s="61" customFormat="1" ht="15" x14ac:dyDescent="0.25">
      <c r="A3685" s="57"/>
      <c r="B3685" s="57"/>
      <c r="C3685" s="60"/>
      <c r="D3685" s="13"/>
      <c r="E3685" s="13"/>
      <c r="H3685" s="13"/>
      <c r="I3685" s="13"/>
      <c r="J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F3685" s="13"/>
      <c r="AG3685" s="13"/>
      <c r="AH3685" s="13"/>
      <c r="AI3685" s="13"/>
      <c r="AJ3685" s="13"/>
      <c r="AK3685" s="13"/>
      <c r="AL3685" s="13"/>
      <c r="AM3685" s="13"/>
      <c r="AN3685" s="13"/>
      <c r="AO3685" s="13"/>
      <c r="AP3685" s="13"/>
      <c r="AQ3685" s="13"/>
      <c r="AR3685" s="13"/>
      <c r="AS3685" s="13"/>
      <c r="AT3685" s="13"/>
      <c r="AU3685" s="13"/>
      <c r="AV3685" s="13"/>
      <c r="AW3685" s="13"/>
      <c r="AX3685" s="13"/>
    </row>
    <row r="3686" spans="1:50" s="61" customFormat="1" ht="15" x14ac:dyDescent="0.25">
      <c r="A3686" s="57"/>
      <c r="B3686" s="57"/>
      <c r="C3686" s="60"/>
      <c r="D3686" s="13"/>
      <c r="E3686" s="13"/>
      <c r="H3686" s="13"/>
      <c r="I3686" s="13"/>
      <c r="J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F3686" s="13"/>
      <c r="AG3686" s="13"/>
      <c r="AH3686" s="13"/>
      <c r="AI3686" s="13"/>
      <c r="AJ3686" s="13"/>
      <c r="AK3686" s="13"/>
      <c r="AL3686" s="13"/>
      <c r="AM3686" s="13"/>
      <c r="AN3686" s="13"/>
      <c r="AO3686" s="13"/>
      <c r="AP3686" s="13"/>
      <c r="AQ3686" s="13"/>
      <c r="AR3686" s="13"/>
      <c r="AS3686" s="13"/>
      <c r="AT3686" s="13"/>
      <c r="AU3686" s="13"/>
      <c r="AV3686" s="13"/>
      <c r="AW3686" s="13"/>
      <c r="AX3686" s="13"/>
    </row>
    <row r="3687" spans="1:50" s="61" customFormat="1" ht="15" x14ac:dyDescent="0.25">
      <c r="A3687" s="57"/>
      <c r="B3687" s="57"/>
      <c r="C3687" s="60"/>
      <c r="D3687" s="13"/>
      <c r="E3687" s="13"/>
      <c r="H3687" s="13"/>
      <c r="I3687" s="13"/>
      <c r="J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F3687" s="13"/>
      <c r="AG3687" s="13"/>
      <c r="AH3687" s="13"/>
      <c r="AI3687" s="13"/>
      <c r="AJ3687" s="13"/>
      <c r="AK3687" s="13"/>
      <c r="AL3687" s="13"/>
      <c r="AM3687" s="13"/>
      <c r="AN3687" s="13"/>
      <c r="AO3687" s="13"/>
      <c r="AP3687" s="13"/>
      <c r="AQ3687" s="13"/>
      <c r="AR3687" s="13"/>
      <c r="AS3687" s="13"/>
      <c r="AT3687" s="13"/>
      <c r="AU3687" s="13"/>
      <c r="AV3687" s="13"/>
      <c r="AW3687" s="13"/>
      <c r="AX3687" s="13"/>
    </row>
    <row r="3688" spans="1:50" s="61" customFormat="1" ht="15" x14ac:dyDescent="0.25">
      <c r="A3688" s="57"/>
      <c r="B3688" s="57"/>
      <c r="C3688" s="60"/>
      <c r="D3688" s="13"/>
      <c r="E3688" s="13"/>
      <c r="H3688" s="13"/>
      <c r="I3688" s="13"/>
      <c r="J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F3688" s="13"/>
      <c r="AG3688" s="13"/>
      <c r="AH3688" s="13"/>
      <c r="AI3688" s="13"/>
      <c r="AJ3688" s="13"/>
      <c r="AK3688" s="13"/>
      <c r="AL3688" s="13"/>
      <c r="AM3688" s="13"/>
      <c r="AN3688" s="13"/>
      <c r="AO3688" s="13"/>
      <c r="AP3688" s="13"/>
      <c r="AQ3688" s="13"/>
      <c r="AR3688" s="13"/>
      <c r="AS3688" s="13"/>
      <c r="AT3688" s="13"/>
      <c r="AU3688" s="13"/>
      <c r="AV3688" s="13"/>
      <c r="AW3688" s="13"/>
      <c r="AX3688" s="13"/>
    </row>
    <row r="3689" spans="1:50" s="61" customFormat="1" ht="15" x14ac:dyDescent="0.25">
      <c r="A3689" s="57"/>
      <c r="B3689" s="57"/>
      <c r="C3689" s="60"/>
      <c r="D3689" s="13"/>
      <c r="E3689" s="13"/>
      <c r="H3689" s="13"/>
      <c r="I3689" s="13"/>
      <c r="J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F3689" s="13"/>
      <c r="AG3689" s="13"/>
      <c r="AH3689" s="13"/>
      <c r="AI3689" s="13"/>
      <c r="AJ3689" s="13"/>
      <c r="AK3689" s="13"/>
      <c r="AL3689" s="13"/>
      <c r="AM3689" s="13"/>
      <c r="AN3689" s="13"/>
      <c r="AO3689" s="13"/>
      <c r="AP3689" s="13"/>
      <c r="AQ3689" s="13"/>
      <c r="AR3689" s="13"/>
      <c r="AS3689" s="13"/>
      <c r="AT3689" s="13"/>
      <c r="AU3689" s="13"/>
      <c r="AV3689" s="13"/>
      <c r="AW3689" s="13"/>
      <c r="AX3689" s="13"/>
    </row>
    <row r="3690" spans="1:50" s="61" customFormat="1" ht="15" x14ac:dyDescent="0.25">
      <c r="A3690" s="57"/>
      <c r="B3690" s="57"/>
      <c r="C3690" s="60"/>
      <c r="D3690" s="13"/>
      <c r="E3690" s="13"/>
      <c r="H3690" s="13"/>
      <c r="I3690" s="13"/>
      <c r="J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  <c r="AB3690" s="13"/>
      <c r="AC3690" s="13"/>
      <c r="AD3690" s="13"/>
      <c r="AE3690" s="13"/>
      <c r="AF3690" s="13"/>
      <c r="AG3690" s="13"/>
      <c r="AH3690" s="13"/>
      <c r="AI3690" s="13"/>
      <c r="AJ3690" s="13"/>
      <c r="AK3690" s="13"/>
      <c r="AL3690" s="13"/>
      <c r="AM3690" s="13"/>
      <c r="AN3690" s="13"/>
      <c r="AO3690" s="13"/>
      <c r="AP3690" s="13"/>
      <c r="AQ3690" s="13"/>
      <c r="AR3690" s="13"/>
      <c r="AS3690" s="13"/>
      <c r="AT3690" s="13"/>
      <c r="AU3690" s="13"/>
      <c r="AV3690" s="13"/>
      <c r="AW3690" s="13"/>
      <c r="AX3690" s="13"/>
    </row>
    <row r="3691" spans="1:50" s="61" customFormat="1" ht="15" x14ac:dyDescent="0.25">
      <c r="A3691" s="57"/>
      <c r="B3691" s="57"/>
      <c r="C3691" s="60"/>
      <c r="D3691" s="13"/>
      <c r="E3691" s="13"/>
      <c r="H3691" s="13"/>
      <c r="I3691" s="13"/>
      <c r="J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F3691" s="13"/>
      <c r="AG3691" s="13"/>
      <c r="AH3691" s="13"/>
      <c r="AI3691" s="13"/>
      <c r="AJ3691" s="13"/>
      <c r="AK3691" s="13"/>
      <c r="AL3691" s="13"/>
      <c r="AM3691" s="13"/>
      <c r="AN3691" s="13"/>
      <c r="AO3691" s="13"/>
      <c r="AP3691" s="13"/>
      <c r="AQ3691" s="13"/>
      <c r="AR3691" s="13"/>
      <c r="AS3691" s="13"/>
      <c r="AT3691" s="13"/>
      <c r="AU3691" s="13"/>
      <c r="AV3691" s="13"/>
      <c r="AW3691" s="13"/>
      <c r="AX3691" s="13"/>
    </row>
    <row r="3692" spans="1:50" s="61" customFormat="1" ht="15" x14ac:dyDescent="0.25">
      <c r="A3692" s="57"/>
      <c r="B3692" s="57"/>
      <c r="C3692" s="60"/>
      <c r="D3692" s="13"/>
      <c r="E3692" s="13"/>
      <c r="H3692" s="13"/>
      <c r="I3692" s="13"/>
      <c r="J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  <c r="AB3692" s="13"/>
      <c r="AC3692" s="13"/>
      <c r="AD3692" s="13"/>
      <c r="AE3692" s="13"/>
      <c r="AF3692" s="13"/>
      <c r="AG3692" s="13"/>
      <c r="AH3692" s="13"/>
      <c r="AI3692" s="13"/>
      <c r="AJ3692" s="13"/>
      <c r="AK3692" s="13"/>
      <c r="AL3692" s="13"/>
      <c r="AM3692" s="13"/>
      <c r="AN3692" s="13"/>
      <c r="AO3692" s="13"/>
      <c r="AP3692" s="13"/>
      <c r="AQ3692" s="13"/>
      <c r="AR3692" s="13"/>
      <c r="AS3692" s="13"/>
      <c r="AT3692" s="13"/>
      <c r="AU3692" s="13"/>
      <c r="AV3692" s="13"/>
      <c r="AW3692" s="13"/>
      <c r="AX3692" s="13"/>
    </row>
    <row r="3693" spans="1:50" s="61" customFormat="1" ht="15" x14ac:dyDescent="0.25">
      <c r="A3693" s="57"/>
      <c r="B3693" s="57"/>
      <c r="C3693" s="60"/>
      <c r="D3693" s="13"/>
      <c r="E3693" s="13"/>
      <c r="H3693" s="13"/>
      <c r="I3693" s="13"/>
      <c r="J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F3693" s="13"/>
      <c r="AG3693" s="13"/>
      <c r="AH3693" s="13"/>
      <c r="AI3693" s="13"/>
      <c r="AJ3693" s="13"/>
      <c r="AK3693" s="13"/>
      <c r="AL3693" s="13"/>
      <c r="AM3693" s="13"/>
      <c r="AN3693" s="13"/>
      <c r="AO3693" s="13"/>
      <c r="AP3693" s="13"/>
      <c r="AQ3693" s="13"/>
      <c r="AR3693" s="13"/>
      <c r="AS3693" s="13"/>
      <c r="AT3693" s="13"/>
      <c r="AU3693" s="13"/>
      <c r="AV3693" s="13"/>
      <c r="AW3693" s="13"/>
      <c r="AX3693" s="13"/>
    </row>
    <row r="3694" spans="1:50" s="61" customFormat="1" ht="15" x14ac:dyDescent="0.25">
      <c r="A3694" s="57"/>
      <c r="B3694" s="57"/>
      <c r="C3694" s="60"/>
      <c r="D3694" s="13"/>
      <c r="E3694" s="13"/>
      <c r="H3694" s="13"/>
      <c r="I3694" s="13"/>
      <c r="J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F3694" s="13"/>
      <c r="AG3694" s="13"/>
      <c r="AH3694" s="13"/>
      <c r="AI3694" s="13"/>
      <c r="AJ3694" s="13"/>
      <c r="AK3694" s="13"/>
      <c r="AL3694" s="13"/>
      <c r="AM3694" s="13"/>
      <c r="AN3694" s="13"/>
      <c r="AO3694" s="13"/>
      <c r="AP3694" s="13"/>
      <c r="AQ3694" s="13"/>
      <c r="AR3694" s="13"/>
      <c r="AS3694" s="13"/>
      <c r="AT3694" s="13"/>
      <c r="AU3694" s="13"/>
      <c r="AV3694" s="13"/>
      <c r="AW3694" s="13"/>
      <c r="AX3694" s="13"/>
    </row>
    <row r="3695" spans="1:50" s="61" customFormat="1" ht="15" x14ac:dyDescent="0.25">
      <c r="A3695" s="57"/>
      <c r="B3695" s="57"/>
      <c r="C3695" s="60"/>
      <c r="D3695" s="13"/>
      <c r="E3695" s="13"/>
      <c r="H3695" s="13"/>
      <c r="I3695" s="13"/>
      <c r="J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F3695" s="13"/>
      <c r="AG3695" s="13"/>
      <c r="AH3695" s="13"/>
      <c r="AI3695" s="13"/>
      <c r="AJ3695" s="13"/>
      <c r="AK3695" s="13"/>
      <c r="AL3695" s="13"/>
      <c r="AM3695" s="13"/>
      <c r="AN3695" s="13"/>
      <c r="AO3695" s="13"/>
      <c r="AP3695" s="13"/>
      <c r="AQ3695" s="13"/>
      <c r="AR3695" s="13"/>
      <c r="AS3695" s="13"/>
      <c r="AT3695" s="13"/>
      <c r="AU3695" s="13"/>
      <c r="AV3695" s="13"/>
      <c r="AW3695" s="13"/>
      <c r="AX3695" s="13"/>
    </row>
    <row r="3696" spans="1:50" s="61" customFormat="1" ht="15" x14ac:dyDescent="0.25">
      <c r="A3696" s="57"/>
      <c r="B3696" s="57"/>
      <c r="C3696" s="60"/>
      <c r="D3696" s="13"/>
      <c r="E3696" s="13"/>
      <c r="H3696" s="13"/>
      <c r="I3696" s="13"/>
      <c r="J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  <c r="AB3696" s="13"/>
      <c r="AC3696" s="13"/>
      <c r="AD3696" s="13"/>
      <c r="AE3696" s="13"/>
      <c r="AF3696" s="13"/>
      <c r="AG3696" s="13"/>
      <c r="AH3696" s="13"/>
      <c r="AI3696" s="13"/>
      <c r="AJ3696" s="13"/>
      <c r="AK3696" s="13"/>
      <c r="AL3696" s="13"/>
      <c r="AM3696" s="13"/>
      <c r="AN3696" s="13"/>
      <c r="AO3696" s="13"/>
      <c r="AP3696" s="13"/>
      <c r="AQ3696" s="13"/>
      <c r="AR3696" s="13"/>
      <c r="AS3696" s="13"/>
      <c r="AT3696" s="13"/>
      <c r="AU3696" s="13"/>
      <c r="AV3696" s="13"/>
      <c r="AW3696" s="13"/>
      <c r="AX3696" s="13"/>
    </row>
    <row r="3697" spans="1:50" s="61" customFormat="1" ht="15" x14ac:dyDescent="0.25">
      <c r="A3697" s="57"/>
      <c r="B3697" s="57"/>
      <c r="C3697" s="60"/>
      <c r="D3697" s="13"/>
      <c r="E3697" s="13"/>
      <c r="H3697" s="13"/>
      <c r="I3697" s="13"/>
      <c r="J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F3697" s="13"/>
      <c r="AG3697" s="13"/>
      <c r="AH3697" s="13"/>
      <c r="AI3697" s="13"/>
      <c r="AJ3697" s="13"/>
      <c r="AK3697" s="13"/>
      <c r="AL3697" s="13"/>
      <c r="AM3697" s="13"/>
      <c r="AN3697" s="13"/>
      <c r="AO3697" s="13"/>
      <c r="AP3697" s="13"/>
      <c r="AQ3697" s="13"/>
      <c r="AR3697" s="13"/>
      <c r="AS3697" s="13"/>
      <c r="AT3697" s="13"/>
      <c r="AU3697" s="13"/>
      <c r="AV3697" s="13"/>
      <c r="AW3697" s="13"/>
      <c r="AX3697" s="13"/>
    </row>
    <row r="3698" spans="1:50" s="61" customFormat="1" ht="15" x14ac:dyDescent="0.25">
      <c r="A3698" s="57"/>
      <c r="B3698" s="57"/>
      <c r="C3698" s="60"/>
      <c r="D3698" s="13"/>
      <c r="E3698" s="13"/>
      <c r="H3698" s="13"/>
      <c r="I3698" s="13"/>
      <c r="J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F3698" s="13"/>
      <c r="AG3698" s="13"/>
      <c r="AH3698" s="13"/>
      <c r="AI3698" s="13"/>
      <c r="AJ3698" s="13"/>
      <c r="AK3698" s="13"/>
      <c r="AL3698" s="13"/>
      <c r="AM3698" s="13"/>
      <c r="AN3698" s="13"/>
      <c r="AO3698" s="13"/>
      <c r="AP3698" s="13"/>
      <c r="AQ3698" s="13"/>
      <c r="AR3698" s="13"/>
      <c r="AS3698" s="13"/>
      <c r="AT3698" s="13"/>
      <c r="AU3698" s="13"/>
      <c r="AV3698" s="13"/>
      <c r="AW3698" s="13"/>
      <c r="AX3698" s="13"/>
    </row>
    <row r="3699" spans="1:50" s="61" customFormat="1" ht="15" x14ac:dyDescent="0.25">
      <c r="A3699" s="57"/>
      <c r="B3699" s="57"/>
      <c r="C3699" s="60"/>
      <c r="D3699" s="13"/>
      <c r="E3699" s="13"/>
      <c r="H3699" s="13"/>
      <c r="I3699" s="13"/>
      <c r="J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  <c r="AB3699" s="13"/>
      <c r="AC3699" s="13"/>
      <c r="AD3699" s="13"/>
      <c r="AE3699" s="13"/>
      <c r="AF3699" s="13"/>
      <c r="AG3699" s="13"/>
      <c r="AH3699" s="13"/>
      <c r="AI3699" s="13"/>
      <c r="AJ3699" s="13"/>
      <c r="AK3699" s="13"/>
      <c r="AL3699" s="13"/>
      <c r="AM3699" s="13"/>
      <c r="AN3699" s="13"/>
      <c r="AO3699" s="13"/>
      <c r="AP3699" s="13"/>
      <c r="AQ3699" s="13"/>
      <c r="AR3699" s="13"/>
      <c r="AS3699" s="13"/>
      <c r="AT3699" s="13"/>
      <c r="AU3699" s="13"/>
      <c r="AV3699" s="13"/>
      <c r="AW3699" s="13"/>
      <c r="AX3699" s="13"/>
    </row>
    <row r="3700" spans="1:50" s="61" customFormat="1" ht="15" x14ac:dyDescent="0.25">
      <c r="A3700" s="57"/>
      <c r="B3700" s="57"/>
      <c r="C3700" s="60"/>
      <c r="D3700" s="13"/>
      <c r="E3700" s="13"/>
      <c r="H3700" s="13"/>
      <c r="I3700" s="13"/>
      <c r="J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F3700" s="13"/>
      <c r="AG3700" s="13"/>
      <c r="AH3700" s="13"/>
      <c r="AI3700" s="13"/>
      <c r="AJ3700" s="13"/>
      <c r="AK3700" s="13"/>
      <c r="AL3700" s="13"/>
      <c r="AM3700" s="13"/>
      <c r="AN3700" s="13"/>
      <c r="AO3700" s="13"/>
      <c r="AP3700" s="13"/>
      <c r="AQ3700" s="13"/>
      <c r="AR3700" s="13"/>
      <c r="AS3700" s="13"/>
      <c r="AT3700" s="13"/>
      <c r="AU3700" s="13"/>
      <c r="AV3700" s="13"/>
      <c r="AW3700" s="13"/>
      <c r="AX3700" s="13"/>
    </row>
    <row r="3701" spans="1:50" s="61" customFormat="1" ht="15" x14ac:dyDescent="0.25">
      <c r="A3701" s="57"/>
      <c r="B3701" s="57"/>
      <c r="C3701" s="60"/>
      <c r="D3701" s="13"/>
      <c r="E3701" s="13"/>
      <c r="H3701" s="13"/>
      <c r="I3701" s="13"/>
      <c r="J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  <c r="AB3701" s="13"/>
      <c r="AC3701" s="13"/>
      <c r="AD3701" s="13"/>
      <c r="AE3701" s="13"/>
      <c r="AF3701" s="13"/>
      <c r="AG3701" s="13"/>
      <c r="AH3701" s="13"/>
      <c r="AI3701" s="13"/>
      <c r="AJ3701" s="13"/>
      <c r="AK3701" s="13"/>
      <c r="AL3701" s="13"/>
      <c r="AM3701" s="13"/>
      <c r="AN3701" s="13"/>
      <c r="AO3701" s="13"/>
      <c r="AP3701" s="13"/>
      <c r="AQ3701" s="13"/>
      <c r="AR3701" s="13"/>
      <c r="AS3701" s="13"/>
      <c r="AT3701" s="13"/>
      <c r="AU3701" s="13"/>
      <c r="AV3701" s="13"/>
      <c r="AW3701" s="13"/>
      <c r="AX3701" s="13"/>
    </row>
    <row r="3702" spans="1:50" s="61" customFormat="1" ht="15" x14ac:dyDescent="0.25">
      <c r="A3702" s="57"/>
      <c r="B3702" s="57"/>
      <c r="C3702" s="60"/>
      <c r="D3702" s="13"/>
      <c r="E3702" s="13"/>
      <c r="H3702" s="13"/>
      <c r="I3702" s="13"/>
      <c r="J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F3702" s="13"/>
      <c r="AG3702" s="13"/>
      <c r="AH3702" s="13"/>
      <c r="AI3702" s="13"/>
      <c r="AJ3702" s="13"/>
      <c r="AK3702" s="13"/>
      <c r="AL3702" s="13"/>
      <c r="AM3702" s="13"/>
      <c r="AN3702" s="13"/>
      <c r="AO3702" s="13"/>
      <c r="AP3702" s="13"/>
      <c r="AQ3702" s="13"/>
      <c r="AR3702" s="13"/>
      <c r="AS3702" s="13"/>
      <c r="AT3702" s="13"/>
      <c r="AU3702" s="13"/>
      <c r="AV3702" s="13"/>
      <c r="AW3702" s="13"/>
      <c r="AX3702" s="13"/>
    </row>
    <row r="3703" spans="1:50" s="61" customFormat="1" ht="15" x14ac:dyDescent="0.25">
      <c r="A3703" s="57"/>
      <c r="B3703" s="57"/>
      <c r="C3703" s="60"/>
      <c r="D3703" s="13"/>
      <c r="E3703" s="13"/>
      <c r="H3703" s="13"/>
      <c r="I3703" s="13"/>
      <c r="J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F3703" s="13"/>
      <c r="AG3703" s="13"/>
      <c r="AH3703" s="13"/>
      <c r="AI3703" s="13"/>
      <c r="AJ3703" s="13"/>
      <c r="AK3703" s="13"/>
      <c r="AL3703" s="13"/>
      <c r="AM3703" s="13"/>
      <c r="AN3703" s="13"/>
      <c r="AO3703" s="13"/>
      <c r="AP3703" s="13"/>
      <c r="AQ3703" s="13"/>
      <c r="AR3703" s="13"/>
      <c r="AS3703" s="13"/>
      <c r="AT3703" s="13"/>
      <c r="AU3703" s="13"/>
      <c r="AV3703" s="13"/>
      <c r="AW3703" s="13"/>
      <c r="AX3703" s="13"/>
    </row>
    <row r="3704" spans="1:50" s="61" customFormat="1" ht="15" x14ac:dyDescent="0.25">
      <c r="A3704" s="57"/>
      <c r="B3704" s="57"/>
      <c r="C3704" s="60"/>
      <c r="D3704" s="13"/>
      <c r="E3704" s="13"/>
      <c r="H3704" s="13"/>
      <c r="I3704" s="13"/>
      <c r="J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F3704" s="13"/>
      <c r="AG3704" s="13"/>
      <c r="AH3704" s="13"/>
      <c r="AI3704" s="13"/>
      <c r="AJ3704" s="13"/>
      <c r="AK3704" s="13"/>
      <c r="AL3704" s="13"/>
      <c r="AM3704" s="13"/>
      <c r="AN3704" s="13"/>
      <c r="AO3704" s="13"/>
      <c r="AP3704" s="13"/>
      <c r="AQ3704" s="13"/>
      <c r="AR3704" s="13"/>
      <c r="AS3704" s="13"/>
      <c r="AT3704" s="13"/>
      <c r="AU3704" s="13"/>
      <c r="AV3704" s="13"/>
      <c r="AW3704" s="13"/>
      <c r="AX3704" s="13"/>
    </row>
    <row r="3705" spans="1:50" s="61" customFormat="1" ht="15" x14ac:dyDescent="0.25">
      <c r="A3705" s="57"/>
      <c r="B3705" s="57"/>
      <c r="C3705" s="60"/>
      <c r="D3705" s="13"/>
      <c r="E3705" s="13"/>
      <c r="H3705" s="13"/>
      <c r="I3705" s="13"/>
      <c r="J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F3705" s="13"/>
      <c r="AG3705" s="13"/>
      <c r="AH3705" s="13"/>
      <c r="AI3705" s="13"/>
      <c r="AJ3705" s="13"/>
      <c r="AK3705" s="13"/>
      <c r="AL3705" s="13"/>
      <c r="AM3705" s="13"/>
      <c r="AN3705" s="13"/>
      <c r="AO3705" s="13"/>
      <c r="AP3705" s="13"/>
      <c r="AQ3705" s="13"/>
      <c r="AR3705" s="13"/>
      <c r="AS3705" s="13"/>
      <c r="AT3705" s="13"/>
      <c r="AU3705" s="13"/>
      <c r="AV3705" s="13"/>
      <c r="AW3705" s="13"/>
      <c r="AX3705" s="13"/>
    </row>
    <row r="3706" spans="1:50" s="61" customFormat="1" ht="15" x14ac:dyDescent="0.25">
      <c r="A3706" s="57"/>
      <c r="B3706" s="57"/>
      <c r="C3706" s="60"/>
      <c r="D3706" s="13"/>
      <c r="E3706" s="13"/>
      <c r="H3706" s="13"/>
      <c r="I3706" s="13"/>
      <c r="J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  <c r="AB3706" s="13"/>
      <c r="AC3706" s="13"/>
      <c r="AD3706" s="13"/>
      <c r="AE3706" s="13"/>
      <c r="AF3706" s="13"/>
      <c r="AG3706" s="13"/>
      <c r="AH3706" s="13"/>
      <c r="AI3706" s="13"/>
      <c r="AJ3706" s="13"/>
      <c r="AK3706" s="13"/>
      <c r="AL3706" s="13"/>
      <c r="AM3706" s="13"/>
      <c r="AN3706" s="13"/>
      <c r="AO3706" s="13"/>
      <c r="AP3706" s="13"/>
      <c r="AQ3706" s="13"/>
      <c r="AR3706" s="13"/>
      <c r="AS3706" s="13"/>
      <c r="AT3706" s="13"/>
      <c r="AU3706" s="13"/>
      <c r="AV3706" s="13"/>
      <c r="AW3706" s="13"/>
      <c r="AX3706" s="13"/>
    </row>
    <row r="3707" spans="1:50" s="61" customFormat="1" ht="15" x14ac:dyDescent="0.25">
      <c r="A3707" s="57"/>
      <c r="B3707" s="57"/>
      <c r="C3707" s="60"/>
      <c r="D3707" s="13"/>
      <c r="E3707" s="13"/>
      <c r="H3707" s="13"/>
      <c r="I3707" s="13"/>
      <c r="J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F3707" s="13"/>
      <c r="AG3707" s="13"/>
      <c r="AH3707" s="13"/>
      <c r="AI3707" s="13"/>
      <c r="AJ3707" s="13"/>
      <c r="AK3707" s="13"/>
      <c r="AL3707" s="13"/>
      <c r="AM3707" s="13"/>
      <c r="AN3707" s="13"/>
      <c r="AO3707" s="13"/>
      <c r="AP3707" s="13"/>
      <c r="AQ3707" s="13"/>
      <c r="AR3707" s="13"/>
      <c r="AS3707" s="13"/>
      <c r="AT3707" s="13"/>
      <c r="AU3707" s="13"/>
      <c r="AV3707" s="13"/>
      <c r="AW3707" s="13"/>
      <c r="AX3707" s="13"/>
    </row>
    <row r="3708" spans="1:50" s="61" customFormat="1" ht="15" x14ac:dyDescent="0.25">
      <c r="A3708" s="57"/>
      <c r="B3708" s="57"/>
      <c r="C3708" s="60"/>
      <c r="D3708" s="13"/>
      <c r="E3708" s="13"/>
      <c r="H3708" s="13"/>
      <c r="I3708" s="13"/>
      <c r="J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F3708" s="13"/>
      <c r="AG3708" s="13"/>
      <c r="AH3708" s="13"/>
      <c r="AI3708" s="13"/>
      <c r="AJ3708" s="13"/>
      <c r="AK3708" s="13"/>
      <c r="AL3708" s="13"/>
      <c r="AM3708" s="13"/>
      <c r="AN3708" s="13"/>
      <c r="AO3708" s="13"/>
      <c r="AP3708" s="13"/>
      <c r="AQ3708" s="13"/>
      <c r="AR3708" s="13"/>
      <c r="AS3708" s="13"/>
      <c r="AT3708" s="13"/>
      <c r="AU3708" s="13"/>
      <c r="AV3708" s="13"/>
      <c r="AW3708" s="13"/>
      <c r="AX3708" s="13"/>
    </row>
    <row r="3709" spans="1:50" s="61" customFormat="1" ht="15" x14ac:dyDescent="0.25">
      <c r="A3709" s="57"/>
      <c r="B3709" s="57"/>
      <c r="C3709" s="60"/>
      <c r="D3709" s="13"/>
      <c r="E3709" s="13"/>
      <c r="H3709" s="13"/>
      <c r="I3709" s="13"/>
      <c r="J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  <c r="AB3709" s="13"/>
      <c r="AC3709" s="13"/>
      <c r="AD3709" s="13"/>
      <c r="AE3709" s="13"/>
      <c r="AF3709" s="13"/>
      <c r="AG3709" s="13"/>
      <c r="AH3709" s="13"/>
      <c r="AI3709" s="13"/>
      <c r="AJ3709" s="13"/>
      <c r="AK3709" s="13"/>
      <c r="AL3709" s="13"/>
      <c r="AM3709" s="13"/>
      <c r="AN3709" s="13"/>
      <c r="AO3709" s="13"/>
      <c r="AP3709" s="13"/>
      <c r="AQ3709" s="13"/>
      <c r="AR3709" s="13"/>
      <c r="AS3709" s="13"/>
      <c r="AT3709" s="13"/>
      <c r="AU3709" s="13"/>
      <c r="AV3709" s="13"/>
      <c r="AW3709" s="13"/>
      <c r="AX3709" s="13"/>
    </row>
    <row r="3710" spans="1:50" s="61" customFormat="1" ht="15" x14ac:dyDescent="0.25">
      <c r="A3710" s="57"/>
      <c r="B3710" s="57"/>
      <c r="C3710" s="60"/>
      <c r="D3710" s="13"/>
      <c r="E3710" s="13"/>
      <c r="H3710" s="13"/>
      <c r="I3710" s="13"/>
      <c r="J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  <c r="AB3710" s="13"/>
      <c r="AC3710" s="13"/>
      <c r="AD3710" s="13"/>
      <c r="AE3710" s="13"/>
      <c r="AF3710" s="13"/>
      <c r="AG3710" s="13"/>
      <c r="AH3710" s="13"/>
      <c r="AI3710" s="13"/>
      <c r="AJ3710" s="13"/>
      <c r="AK3710" s="13"/>
      <c r="AL3710" s="13"/>
      <c r="AM3710" s="13"/>
      <c r="AN3710" s="13"/>
      <c r="AO3710" s="13"/>
      <c r="AP3710" s="13"/>
      <c r="AQ3710" s="13"/>
      <c r="AR3710" s="13"/>
      <c r="AS3710" s="13"/>
      <c r="AT3710" s="13"/>
      <c r="AU3710" s="13"/>
      <c r="AV3710" s="13"/>
      <c r="AW3710" s="13"/>
      <c r="AX3710" s="13"/>
    </row>
    <row r="3711" spans="1:50" s="61" customFormat="1" ht="15" x14ac:dyDescent="0.25">
      <c r="A3711" s="57"/>
      <c r="B3711" s="57"/>
      <c r="C3711" s="60"/>
      <c r="D3711" s="13"/>
      <c r="E3711" s="13"/>
      <c r="H3711" s="13"/>
      <c r="I3711" s="13"/>
      <c r="J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  <c r="AB3711" s="13"/>
      <c r="AC3711" s="13"/>
      <c r="AD3711" s="13"/>
      <c r="AE3711" s="13"/>
      <c r="AF3711" s="13"/>
      <c r="AG3711" s="13"/>
      <c r="AH3711" s="13"/>
      <c r="AI3711" s="13"/>
      <c r="AJ3711" s="13"/>
      <c r="AK3711" s="13"/>
      <c r="AL3711" s="13"/>
      <c r="AM3711" s="13"/>
      <c r="AN3711" s="13"/>
      <c r="AO3711" s="13"/>
      <c r="AP3711" s="13"/>
      <c r="AQ3711" s="13"/>
      <c r="AR3711" s="13"/>
      <c r="AS3711" s="13"/>
      <c r="AT3711" s="13"/>
      <c r="AU3711" s="13"/>
      <c r="AV3711" s="13"/>
      <c r="AW3711" s="13"/>
      <c r="AX3711" s="13"/>
    </row>
    <row r="3712" spans="1:50" s="61" customFormat="1" ht="15" x14ac:dyDescent="0.25">
      <c r="A3712" s="57"/>
      <c r="B3712" s="57"/>
      <c r="C3712" s="60"/>
      <c r="D3712" s="13"/>
      <c r="E3712" s="13"/>
      <c r="H3712" s="13"/>
      <c r="I3712" s="13"/>
      <c r="J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F3712" s="13"/>
      <c r="AG3712" s="13"/>
      <c r="AH3712" s="13"/>
      <c r="AI3712" s="13"/>
      <c r="AJ3712" s="13"/>
      <c r="AK3712" s="13"/>
      <c r="AL3712" s="13"/>
      <c r="AM3712" s="13"/>
      <c r="AN3712" s="13"/>
      <c r="AO3712" s="13"/>
      <c r="AP3712" s="13"/>
      <c r="AQ3712" s="13"/>
      <c r="AR3712" s="13"/>
      <c r="AS3712" s="13"/>
      <c r="AT3712" s="13"/>
      <c r="AU3712" s="13"/>
      <c r="AV3712" s="13"/>
      <c r="AW3712" s="13"/>
      <c r="AX3712" s="13"/>
    </row>
    <row r="3713" spans="1:50" s="61" customFormat="1" ht="15" x14ac:dyDescent="0.25">
      <c r="A3713" s="57"/>
      <c r="B3713" s="57"/>
      <c r="C3713" s="60"/>
      <c r="D3713" s="13"/>
      <c r="E3713" s="13"/>
      <c r="H3713" s="13"/>
      <c r="I3713" s="13"/>
      <c r="J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F3713" s="13"/>
      <c r="AG3713" s="13"/>
      <c r="AH3713" s="13"/>
      <c r="AI3713" s="13"/>
      <c r="AJ3713" s="13"/>
      <c r="AK3713" s="13"/>
      <c r="AL3713" s="13"/>
      <c r="AM3713" s="13"/>
      <c r="AN3713" s="13"/>
      <c r="AO3713" s="13"/>
      <c r="AP3713" s="13"/>
      <c r="AQ3713" s="13"/>
      <c r="AR3713" s="13"/>
      <c r="AS3713" s="13"/>
      <c r="AT3713" s="13"/>
      <c r="AU3713" s="13"/>
      <c r="AV3713" s="13"/>
      <c r="AW3713" s="13"/>
      <c r="AX3713" s="13"/>
    </row>
    <row r="3714" spans="1:50" s="61" customFormat="1" ht="15" x14ac:dyDescent="0.25">
      <c r="A3714" s="57"/>
      <c r="B3714" s="57"/>
      <c r="C3714" s="60"/>
      <c r="D3714" s="13"/>
      <c r="E3714" s="13"/>
      <c r="H3714" s="13"/>
      <c r="I3714" s="13"/>
      <c r="J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  <c r="AB3714" s="13"/>
      <c r="AC3714" s="13"/>
      <c r="AD3714" s="13"/>
      <c r="AE3714" s="13"/>
      <c r="AF3714" s="13"/>
      <c r="AG3714" s="13"/>
      <c r="AH3714" s="13"/>
      <c r="AI3714" s="13"/>
      <c r="AJ3714" s="13"/>
      <c r="AK3714" s="13"/>
      <c r="AL3714" s="13"/>
      <c r="AM3714" s="13"/>
      <c r="AN3714" s="13"/>
      <c r="AO3714" s="13"/>
      <c r="AP3714" s="13"/>
      <c r="AQ3714" s="13"/>
      <c r="AR3714" s="13"/>
      <c r="AS3714" s="13"/>
      <c r="AT3714" s="13"/>
      <c r="AU3714" s="13"/>
      <c r="AV3714" s="13"/>
      <c r="AW3714" s="13"/>
      <c r="AX3714" s="13"/>
    </row>
    <row r="3715" spans="1:50" s="61" customFormat="1" ht="15" x14ac:dyDescent="0.25">
      <c r="A3715" s="57"/>
      <c r="B3715" s="57"/>
      <c r="C3715" s="60"/>
      <c r="D3715" s="13"/>
      <c r="E3715" s="13"/>
      <c r="H3715" s="13"/>
      <c r="I3715" s="13"/>
      <c r="J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F3715" s="13"/>
      <c r="AG3715" s="13"/>
      <c r="AH3715" s="13"/>
      <c r="AI3715" s="13"/>
      <c r="AJ3715" s="13"/>
      <c r="AK3715" s="13"/>
      <c r="AL3715" s="13"/>
      <c r="AM3715" s="13"/>
      <c r="AN3715" s="13"/>
      <c r="AO3715" s="13"/>
      <c r="AP3715" s="13"/>
      <c r="AQ3715" s="13"/>
      <c r="AR3715" s="13"/>
      <c r="AS3715" s="13"/>
      <c r="AT3715" s="13"/>
      <c r="AU3715" s="13"/>
      <c r="AV3715" s="13"/>
      <c r="AW3715" s="13"/>
      <c r="AX3715" s="13"/>
    </row>
    <row r="3716" spans="1:50" s="61" customFormat="1" ht="15" x14ac:dyDescent="0.25">
      <c r="A3716" s="57"/>
      <c r="B3716" s="57"/>
      <c r="C3716" s="60"/>
      <c r="D3716" s="13"/>
      <c r="E3716" s="13"/>
      <c r="H3716" s="13"/>
      <c r="I3716" s="13"/>
      <c r="J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F3716" s="13"/>
      <c r="AG3716" s="13"/>
      <c r="AH3716" s="13"/>
      <c r="AI3716" s="13"/>
      <c r="AJ3716" s="13"/>
      <c r="AK3716" s="13"/>
      <c r="AL3716" s="13"/>
      <c r="AM3716" s="13"/>
      <c r="AN3716" s="13"/>
      <c r="AO3716" s="13"/>
      <c r="AP3716" s="13"/>
      <c r="AQ3716" s="13"/>
      <c r="AR3716" s="13"/>
      <c r="AS3716" s="13"/>
      <c r="AT3716" s="13"/>
      <c r="AU3716" s="13"/>
      <c r="AV3716" s="13"/>
      <c r="AW3716" s="13"/>
      <c r="AX3716" s="13"/>
    </row>
    <row r="3717" spans="1:50" s="61" customFormat="1" ht="15" x14ac:dyDescent="0.25">
      <c r="A3717" s="57"/>
      <c r="B3717" s="57"/>
      <c r="C3717" s="60"/>
      <c r="D3717" s="13"/>
      <c r="E3717" s="13"/>
      <c r="H3717" s="13"/>
      <c r="I3717" s="13"/>
      <c r="J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F3717" s="13"/>
      <c r="AG3717" s="13"/>
      <c r="AH3717" s="13"/>
      <c r="AI3717" s="13"/>
      <c r="AJ3717" s="13"/>
      <c r="AK3717" s="13"/>
      <c r="AL3717" s="13"/>
      <c r="AM3717" s="13"/>
      <c r="AN3717" s="13"/>
      <c r="AO3717" s="13"/>
      <c r="AP3717" s="13"/>
      <c r="AQ3717" s="13"/>
      <c r="AR3717" s="13"/>
      <c r="AS3717" s="13"/>
      <c r="AT3717" s="13"/>
      <c r="AU3717" s="13"/>
      <c r="AV3717" s="13"/>
      <c r="AW3717" s="13"/>
      <c r="AX3717" s="13"/>
    </row>
    <row r="3718" spans="1:50" s="61" customFormat="1" ht="15" x14ac:dyDescent="0.25">
      <c r="A3718" s="57"/>
      <c r="B3718" s="57"/>
      <c r="C3718" s="60"/>
      <c r="D3718" s="13"/>
      <c r="E3718" s="13"/>
      <c r="H3718" s="13"/>
      <c r="I3718" s="13"/>
      <c r="J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F3718" s="13"/>
      <c r="AG3718" s="13"/>
      <c r="AH3718" s="13"/>
      <c r="AI3718" s="13"/>
      <c r="AJ3718" s="13"/>
      <c r="AK3718" s="13"/>
      <c r="AL3718" s="13"/>
      <c r="AM3718" s="13"/>
      <c r="AN3718" s="13"/>
      <c r="AO3718" s="13"/>
      <c r="AP3718" s="13"/>
      <c r="AQ3718" s="13"/>
      <c r="AR3718" s="13"/>
      <c r="AS3718" s="13"/>
      <c r="AT3718" s="13"/>
      <c r="AU3718" s="13"/>
      <c r="AV3718" s="13"/>
      <c r="AW3718" s="13"/>
      <c r="AX3718" s="13"/>
    </row>
    <row r="3719" spans="1:50" s="61" customFormat="1" ht="15" x14ac:dyDescent="0.25">
      <c r="A3719" s="57"/>
      <c r="B3719" s="57"/>
      <c r="C3719" s="60"/>
      <c r="D3719" s="13"/>
      <c r="E3719" s="13"/>
      <c r="H3719" s="13"/>
      <c r="I3719" s="13"/>
      <c r="J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  <c r="AB3719" s="13"/>
      <c r="AC3719" s="13"/>
      <c r="AD3719" s="13"/>
      <c r="AE3719" s="13"/>
      <c r="AF3719" s="13"/>
      <c r="AG3719" s="13"/>
      <c r="AH3719" s="13"/>
      <c r="AI3719" s="13"/>
      <c r="AJ3719" s="13"/>
      <c r="AK3719" s="13"/>
      <c r="AL3719" s="13"/>
      <c r="AM3719" s="13"/>
      <c r="AN3719" s="13"/>
      <c r="AO3719" s="13"/>
      <c r="AP3719" s="13"/>
      <c r="AQ3719" s="13"/>
      <c r="AR3719" s="13"/>
      <c r="AS3719" s="13"/>
      <c r="AT3719" s="13"/>
      <c r="AU3719" s="13"/>
      <c r="AV3719" s="13"/>
      <c r="AW3719" s="13"/>
      <c r="AX3719" s="13"/>
    </row>
    <row r="3720" spans="1:50" s="61" customFormat="1" ht="15" x14ac:dyDescent="0.25">
      <c r="A3720" s="57"/>
      <c r="B3720" s="57"/>
      <c r="C3720" s="60"/>
      <c r="D3720" s="13"/>
      <c r="E3720" s="13"/>
      <c r="H3720" s="13"/>
      <c r="I3720" s="13"/>
      <c r="J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F3720" s="13"/>
      <c r="AG3720" s="13"/>
      <c r="AH3720" s="13"/>
      <c r="AI3720" s="13"/>
      <c r="AJ3720" s="13"/>
      <c r="AK3720" s="13"/>
      <c r="AL3720" s="13"/>
      <c r="AM3720" s="13"/>
      <c r="AN3720" s="13"/>
      <c r="AO3720" s="13"/>
      <c r="AP3720" s="13"/>
      <c r="AQ3720" s="13"/>
      <c r="AR3720" s="13"/>
      <c r="AS3720" s="13"/>
      <c r="AT3720" s="13"/>
      <c r="AU3720" s="13"/>
      <c r="AV3720" s="13"/>
      <c r="AW3720" s="13"/>
      <c r="AX3720" s="13"/>
    </row>
    <row r="3721" spans="1:50" s="61" customFormat="1" ht="15" x14ac:dyDescent="0.25">
      <c r="A3721" s="57"/>
      <c r="B3721" s="57"/>
      <c r="C3721" s="60"/>
      <c r="D3721" s="13"/>
      <c r="E3721" s="13"/>
      <c r="H3721" s="13"/>
      <c r="I3721" s="13"/>
      <c r="J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F3721" s="13"/>
      <c r="AG3721" s="13"/>
      <c r="AH3721" s="13"/>
      <c r="AI3721" s="13"/>
      <c r="AJ3721" s="13"/>
      <c r="AK3721" s="13"/>
      <c r="AL3721" s="13"/>
      <c r="AM3721" s="13"/>
      <c r="AN3721" s="13"/>
      <c r="AO3721" s="13"/>
      <c r="AP3721" s="13"/>
      <c r="AQ3721" s="13"/>
      <c r="AR3721" s="13"/>
      <c r="AS3721" s="13"/>
      <c r="AT3721" s="13"/>
      <c r="AU3721" s="13"/>
      <c r="AV3721" s="13"/>
      <c r="AW3721" s="13"/>
      <c r="AX3721" s="13"/>
    </row>
    <row r="3722" spans="1:50" s="61" customFormat="1" ht="15" x14ac:dyDescent="0.25">
      <c r="A3722" s="57"/>
      <c r="B3722" s="57"/>
      <c r="C3722" s="60"/>
      <c r="D3722" s="13"/>
      <c r="E3722" s="13"/>
      <c r="H3722" s="13"/>
      <c r="I3722" s="13"/>
      <c r="J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F3722" s="13"/>
      <c r="AG3722" s="13"/>
      <c r="AH3722" s="13"/>
      <c r="AI3722" s="13"/>
      <c r="AJ3722" s="13"/>
      <c r="AK3722" s="13"/>
      <c r="AL3722" s="13"/>
      <c r="AM3722" s="13"/>
      <c r="AN3722" s="13"/>
      <c r="AO3722" s="13"/>
      <c r="AP3722" s="13"/>
      <c r="AQ3722" s="13"/>
      <c r="AR3722" s="13"/>
      <c r="AS3722" s="13"/>
      <c r="AT3722" s="13"/>
      <c r="AU3722" s="13"/>
      <c r="AV3722" s="13"/>
      <c r="AW3722" s="13"/>
      <c r="AX3722" s="13"/>
    </row>
    <row r="3723" spans="1:50" s="61" customFormat="1" ht="15" x14ac:dyDescent="0.25">
      <c r="A3723" s="57"/>
      <c r="B3723" s="57"/>
      <c r="C3723" s="60"/>
      <c r="D3723" s="13"/>
      <c r="E3723" s="13"/>
      <c r="H3723" s="13"/>
      <c r="I3723" s="13"/>
      <c r="J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  <c r="AB3723" s="13"/>
      <c r="AC3723" s="13"/>
      <c r="AD3723" s="13"/>
      <c r="AE3723" s="13"/>
      <c r="AF3723" s="13"/>
      <c r="AG3723" s="13"/>
      <c r="AH3723" s="13"/>
      <c r="AI3723" s="13"/>
      <c r="AJ3723" s="13"/>
      <c r="AK3723" s="13"/>
      <c r="AL3723" s="13"/>
      <c r="AM3723" s="13"/>
      <c r="AN3723" s="13"/>
      <c r="AO3723" s="13"/>
      <c r="AP3723" s="13"/>
      <c r="AQ3723" s="13"/>
      <c r="AR3723" s="13"/>
      <c r="AS3723" s="13"/>
      <c r="AT3723" s="13"/>
      <c r="AU3723" s="13"/>
      <c r="AV3723" s="13"/>
      <c r="AW3723" s="13"/>
      <c r="AX3723" s="13"/>
    </row>
    <row r="3724" spans="1:50" s="61" customFormat="1" ht="15" x14ac:dyDescent="0.25">
      <c r="A3724" s="57"/>
      <c r="B3724" s="57"/>
      <c r="C3724" s="60"/>
      <c r="D3724" s="13"/>
      <c r="E3724" s="13"/>
      <c r="H3724" s="13"/>
      <c r="I3724" s="13"/>
      <c r="J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  <c r="AB3724" s="13"/>
      <c r="AC3724" s="13"/>
      <c r="AD3724" s="13"/>
      <c r="AE3724" s="13"/>
      <c r="AF3724" s="13"/>
      <c r="AG3724" s="13"/>
      <c r="AH3724" s="13"/>
      <c r="AI3724" s="13"/>
      <c r="AJ3724" s="13"/>
      <c r="AK3724" s="13"/>
      <c r="AL3724" s="13"/>
      <c r="AM3724" s="13"/>
      <c r="AN3724" s="13"/>
      <c r="AO3724" s="13"/>
      <c r="AP3724" s="13"/>
      <c r="AQ3724" s="13"/>
      <c r="AR3724" s="13"/>
      <c r="AS3724" s="13"/>
      <c r="AT3724" s="13"/>
      <c r="AU3724" s="13"/>
      <c r="AV3724" s="13"/>
      <c r="AW3724" s="13"/>
      <c r="AX3724" s="13"/>
    </row>
    <row r="3725" spans="1:50" s="61" customFormat="1" ht="15" x14ac:dyDescent="0.25">
      <c r="A3725" s="57"/>
      <c r="B3725" s="57"/>
      <c r="C3725" s="60"/>
      <c r="D3725" s="13"/>
      <c r="E3725" s="13"/>
      <c r="H3725" s="13"/>
      <c r="I3725" s="13"/>
      <c r="J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  <c r="AB3725" s="13"/>
      <c r="AC3725" s="13"/>
      <c r="AD3725" s="13"/>
      <c r="AE3725" s="13"/>
      <c r="AF3725" s="13"/>
      <c r="AG3725" s="13"/>
      <c r="AH3725" s="13"/>
      <c r="AI3725" s="13"/>
      <c r="AJ3725" s="13"/>
      <c r="AK3725" s="13"/>
      <c r="AL3725" s="13"/>
      <c r="AM3725" s="13"/>
      <c r="AN3725" s="13"/>
      <c r="AO3725" s="13"/>
      <c r="AP3725" s="13"/>
      <c r="AQ3725" s="13"/>
      <c r="AR3725" s="13"/>
      <c r="AS3725" s="13"/>
      <c r="AT3725" s="13"/>
      <c r="AU3725" s="13"/>
      <c r="AV3725" s="13"/>
      <c r="AW3725" s="13"/>
      <c r="AX3725" s="13"/>
    </row>
    <row r="3726" spans="1:50" s="61" customFormat="1" ht="15" x14ac:dyDescent="0.25">
      <c r="A3726" s="57"/>
      <c r="B3726" s="57"/>
      <c r="C3726" s="60"/>
      <c r="D3726" s="13"/>
      <c r="E3726" s="13"/>
      <c r="H3726" s="13"/>
      <c r="I3726" s="13"/>
      <c r="J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F3726" s="13"/>
      <c r="AG3726" s="13"/>
      <c r="AH3726" s="13"/>
      <c r="AI3726" s="13"/>
      <c r="AJ3726" s="13"/>
      <c r="AK3726" s="13"/>
      <c r="AL3726" s="13"/>
      <c r="AM3726" s="13"/>
      <c r="AN3726" s="13"/>
      <c r="AO3726" s="13"/>
      <c r="AP3726" s="13"/>
      <c r="AQ3726" s="13"/>
      <c r="AR3726" s="13"/>
      <c r="AS3726" s="13"/>
      <c r="AT3726" s="13"/>
      <c r="AU3726" s="13"/>
      <c r="AV3726" s="13"/>
      <c r="AW3726" s="13"/>
      <c r="AX3726" s="13"/>
    </row>
    <row r="3727" spans="1:50" s="61" customFormat="1" ht="15" x14ac:dyDescent="0.25">
      <c r="A3727" s="57"/>
      <c r="B3727" s="57"/>
      <c r="C3727" s="60"/>
      <c r="D3727" s="13"/>
      <c r="E3727" s="13"/>
      <c r="H3727" s="13"/>
      <c r="I3727" s="13"/>
      <c r="J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F3727" s="13"/>
      <c r="AG3727" s="13"/>
      <c r="AH3727" s="13"/>
      <c r="AI3727" s="13"/>
      <c r="AJ3727" s="13"/>
      <c r="AK3727" s="13"/>
      <c r="AL3727" s="13"/>
      <c r="AM3727" s="13"/>
      <c r="AN3727" s="13"/>
      <c r="AO3727" s="13"/>
      <c r="AP3727" s="13"/>
      <c r="AQ3727" s="13"/>
      <c r="AR3727" s="13"/>
      <c r="AS3727" s="13"/>
      <c r="AT3727" s="13"/>
      <c r="AU3727" s="13"/>
      <c r="AV3727" s="13"/>
      <c r="AW3727" s="13"/>
      <c r="AX3727" s="13"/>
    </row>
    <row r="3728" spans="1:50" s="61" customFormat="1" ht="15" x14ac:dyDescent="0.25">
      <c r="A3728" s="57"/>
      <c r="B3728" s="57"/>
      <c r="C3728" s="60"/>
      <c r="D3728" s="13"/>
      <c r="E3728" s="13"/>
      <c r="H3728" s="13"/>
      <c r="I3728" s="13"/>
      <c r="J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F3728" s="13"/>
      <c r="AG3728" s="13"/>
      <c r="AH3728" s="13"/>
      <c r="AI3728" s="13"/>
      <c r="AJ3728" s="13"/>
      <c r="AK3728" s="13"/>
      <c r="AL3728" s="13"/>
      <c r="AM3728" s="13"/>
      <c r="AN3728" s="13"/>
      <c r="AO3728" s="13"/>
      <c r="AP3728" s="13"/>
      <c r="AQ3728" s="13"/>
      <c r="AR3728" s="13"/>
      <c r="AS3728" s="13"/>
      <c r="AT3728" s="13"/>
      <c r="AU3728" s="13"/>
      <c r="AV3728" s="13"/>
      <c r="AW3728" s="13"/>
      <c r="AX3728" s="13"/>
    </row>
    <row r="3729" spans="1:50" s="61" customFormat="1" ht="15" x14ac:dyDescent="0.25">
      <c r="A3729" s="57"/>
      <c r="B3729" s="57"/>
      <c r="C3729" s="60"/>
      <c r="D3729" s="13"/>
      <c r="E3729" s="13"/>
      <c r="H3729" s="13"/>
      <c r="I3729" s="13"/>
      <c r="J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F3729" s="13"/>
      <c r="AG3729" s="13"/>
      <c r="AH3729" s="13"/>
      <c r="AI3729" s="13"/>
      <c r="AJ3729" s="13"/>
      <c r="AK3729" s="13"/>
      <c r="AL3729" s="13"/>
      <c r="AM3729" s="13"/>
      <c r="AN3729" s="13"/>
      <c r="AO3729" s="13"/>
      <c r="AP3729" s="13"/>
      <c r="AQ3729" s="13"/>
      <c r="AR3729" s="13"/>
      <c r="AS3729" s="13"/>
      <c r="AT3729" s="13"/>
      <c r="AU3729" s="13"/>
      <c r="AV3729" s="13"/>
      <c r="AW3729" s="13"/>
      <c r="AX3729" s="13"/>
    </row>
    <row r="3730" spans="1:50" s="61" customFormat="1" ht="15" x14ac:dyDescent="0.25">
      <c r="A3730" s="57"/>
      <c r="B3730" s="57"/>
      <c r="C3730" s="60"/>
      <c r="D3730" s="13"/>
      <c r="E3730" s="13"/>
      <c r="H3730" s="13"/>
      <c r="I3730" s="13"/>
      <c r="J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  <c r="AB3730" s="13"/>
      <c r="AC3730" s="13"/>
      <c r="AD3730" s="13"/>
      <c r="AE3730" s="13"/>
      <c r="AF3730" s="13"/>
      <c r="AG3730" s="13"/>
      <c r="AH3730" s="13"/>
      <c r="AI3730" s="13"/>
      <c r="AJ3730" s="13"/>
      <c r="AK3730" s="13"/>
      <c r="AL3730" s="13"/>
      <c r="AM3730" s="13"/>
      <c r="AN3730" s="13"/>
      <c r="AO3730" s="13"/>
      <c r="AP3730" s="13"/>
      <c r="AQ3730" s="13"/>
      <c r="AR3730" s="13"/>
      <c r="AS3730" s="13"/>
      <c r="AT3730" s="13"/>
      <c r="AU3730" s="13"/>
      <c r="AV3730" s="13"/>
      <c r="AW3730" s="13"/>
      <c r="AX3730" s="13"/>
    </row>
    <row r="3731" spans="1:50" s="61" customFormat="1" ht="15" x14ac:dyDescent="0.25">
      <c r="A3731" s="57"/>
      <c r="B3731" s="57"/>
      <c r="C3731" s="60"/>
      <c r="D3731" s="13"/>
      <c r="E3731" s="13"/>
      <c r="H3731" s="13"/>
      <c r="I3731" s="13"/>
      <c r="J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F3731" s="13"/>
      <c r="AG3731" s="13"/>
      <c r="AH3731" s="13"/>
      <c r="AI3731" s="13"/>
      <c r="AJ3731" s="13"/>
      <c r="AK3731" s="13"/>
      <c r="AL3731" s="13"/>
      <c r="AM3731" s="13"/>
      <c r="AN3731" s="13"/>
      <c r="AO3731" s="13"/>
      <c r="AP3731" s="13"/>
      <c r="AQ3731" s="13"/>
      <c r="AR3731" s="13"/>
      <c r="AS3731" s="13"/>
      <c r="AT3731" s="13"/>
      <c r="AU3731" s="13"/>
      <c r="AV3731" s="13"/>
      <c r="AW3731" s="13"/>
      <c r="AX3731" s="13"/>
    </row>
    <row r="3732" spans="1:50" s="61" customFormat="1" ht="15" x14ac:dyDescent="0.25">
      <c r="A3732" s="57"/>
      <c r="B3732" s="57"/>
      <c r="C3732" s="60"/>
      <c r="D3732" s="13"/>
      <c r="E3732" s="13"/>
      <c r="H3732" s="13"/>
      <c r="I3732" s="13"/>
      <c r="J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F3732" s="13"/>
      <c r="AG3732" s="13"/>
      <c r="AH3732" s="13"/>
      <c r="AI3732" s="13"/>
      <c r="AJ3732" s="13"/>
      <c r="AK3732" s="13"/>
      <c r="AL3732" s="13"/>
      <c r="AM3732" s="13"/>
      <c r="AN3732" s="13"/>
      <c r="AO3732" s="13"/>
      <c r="AP3732" s="13"/>
      <c r="AQ3732" s="13"/>
      <c r="AR3732" s="13"/>
      <c r="AS3732" s="13"/>
      <c r="AT3732" s="13"/>
      <c r="AU3732" s="13"/>
      <c r="AV3732" s="13"/>
      <c r="AW3732" s="13"/>
      <c r="AX3732" s="13"/>
    </row>
    <row r="3733" spans="1:50" s="61" customFormat="1" ht="15" x14ac:dyDescent="0.25">
      <c r="A3733" s="57"/>
      <c r="B3733" s="57"/>
      <c r="C3733" s="60"/>
      <c r="D3733" s="13"/>
      <c r="E3733" s="13"/>
      <c r="H3733" s="13"/>
      <c r="I3733" s="13"/>
      <c r="J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F3733" s="13"/>
      <c r="AG3733" s="13"/>
      <c r="AH3733" s="13"/>
      <c r="AI3733" s="13"/>
      <c r="AJ3733" s="13"/>
      <c r="AK3733" s="13"/>
      <c r="AL3733" s="13"/>
      <c r="AM3733" s="13"/>
      <c r="AN3733" s="13"/>
      <c r="AO3733" s="13"/>
      <c r="AP3733" s="13"/>
      <c r="AQ3733" s="13"/>
      <c r="AR3733" s="13"/>
      <c r="AS3733" s="13"/>
      <c r="AT3733" s="13"/>
      <c r="AU3733" s="13"/>
      <c r="AV3733" s="13"/>
      <c r="AW3733" s="13"/>
      <c r="AX3733" s="13"/>
    </row>
    <row r="3734" spans="1:50" s="61" customFormat="1" ht="15" x14ac:dyDescent="0.25">
      <c r="A3734" s="57"/>
      <c r="B3734" s="57"/>
      <c r="C3734" s="60"/>
      <c r="D3734" s="13"/>
      <c r="E3734" s="13"/>
      <c r="H3734" s="13"/>
      <c r="I3734" s="13"/>
      <c r="J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  <c r="AB3734" s="13"/>
      <c r="AC3734" s="13"/>
      <c r="AD3734" s="13"/>
      <c r="AE3734" s="13"/>
      <c r="AF3734" s="13"/>
      <c r="AG3734" s="13"/>
      <c r="AH3734" s="13"/>
      <c r="AI3734" s="13"/>
      <c r="AJ3734" s="13"/>
      <c r="AK3734" s="13"/>
      <c r="AL3734" s="13"/>
      <c r="AM3734" s="13"/>
      <c r="AN3734" s="13"/>
      <c r="AO3734" s="13"/>
      <c r="AP3734" s="13"/>
      <c r="AQ3734" s="13"/>
      <c r="AR3734" s="13"/>
      <c r="AS3734" s="13"/>
      <c r="AT3734" s="13"/>
      <c r="AU3734" s="13"/>
      <c r="AV3734" s="13"/>
      <c r="AW3734" s="13"/>
      <c r="AX3734" s="13"/>
    </row>
    <row r="3735" spans="1:50" s="61" customFormat="1" ht="15" x14ac:dyDescent="0.25">
      <c r="A3735" s="57"/>
      <c r="B3735" s="57"/>
      <c r="C3735" s="60"/>
      <c r="D3735" s="13"/>
      <c r="E3735" s="13"/>
      <c r="H3735" s="13"/>
      <c r="I3735" s="13"/>
      <c r="J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  <c r="AB3735" s="13"/>
      <c r="AC3735" s="13"/>
      <c r="AD3735" s="13"/>
      <c r="AE3735" s="13"/>
      <c r="AF3735" s="13"/>
      <c r="AG3735" s="13"/>
      <c r="AH3735" s="13"/>
      <c r="AI3735" s="13"/>
      <c r="AJ3735" s="13"/>
      <c r="AK3735" s="13"/>
      <c r="AL3735" s="13"/>
      <c r="AM3735" s="13"/>
      <c r="AN3735" s="13"/>
      <c r="AO3735" s="13"/>
      <c r="AP3735" s="13"/>
      <c r="AQ3735" s="13"/>
      <c r="AR3735" s="13"/>
      <c r="AS3735" s="13"/>
      <c r="AT3735" s="13"/>
      <c r="AU3735" s="13"/>
      <c r="AV3735" s="13"/>
      <c r="AW3735" s="13"/>
      <c r="AX3735" s="13"/>
    </row>
    <row r="3736" spans="1:50" s="61" customFormat="1" ht="15" x14ac:dyDescent="0.25">
      <c r="A3736" s="57"/>
      <c r="B3736" s="57"/>
      <c r="C3736" s="60"/>
      <c r="D3736" s="13"/>
      <c r="E3736" s="13"/>
      <c r="H3736" s="13"/>
      <c r="I3736" s="13"/>
      <c r="J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  <c r="AB3736" s="13"/>
      <c r="AC3736" s="13"/>
      <c r="AD3736" s="13"/>
      <c r="AE3736" s="13"/>
      <c r="AF3736" s="13"/>
      <c r="AG3736" s="13"/>
      <c r="AH3736" s="13"/>
      <c r="AI3736" s="13"/>
      <c r="AJ3736" s="13"/>
      <c r="AK3736" s="13"/>
      <c r="AL3736" s="13"/>
      <c r="AM3736" s="13"/>
      <c r="AN3736" s="13"/>
      <c r="AO3736" s="13"/>
      <c r="AP3736" s="13"/>
      <c r="AQ3736" s="13"/>
      <c r="AR3736" s="13"/>
      <c r="AS3736" s="13"/>
      <c r="AT3736" s="13"/>
      <c r="AU3736" s="13"/>
      <c r="AV3736" s="13"/>
      <c r="AW3736" s="13"/>
      <c r="AX3736" s="13"/>
    </row>
    <row r="3737" spans="1:50" s="61" customFormat="1" ht="15" x14ac:dyDescent="0.25">
      <c r="A3737" s="57"/>
      <c r="B3737" s="57"/>
      <c r="C3737" s="60"/>
      <c r="D3737" s="13"/>
      <c r="E3737" s="13"/>
      <c r="H3737" s="13"/>
      <c r="I3737" s="13"/>
      <c r="J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F3737" s="13"/>
      <c r="AG3737" s="13"/>
      <c r="AH3737" s="13"/>
      <c r="AI3737" s="13"/>
      <c r="AJ3737" s="13"/>
      <c r="AK3737" s="13"/>
      <c r="AL3737" s="13"/>
      <c r="AM3737" s="13"/>
      <c r="AN3737" s="13"/>
      <c r="AO3737" s="13"/>
      <c r="AP3737" s="13"/>
      <c r="AQ3737" s="13"/>
      <c r="AR3737" s="13"/>
      <c r="AS3737" s="13"/>
      <c r="AT3737" s="13"/>
      <c r="AU3737" s="13"/>
      <c r="AV3737" s="13"/>
      <c r="AW3737" s="13"/>
      <c r="AX3737" s="13"/>
    </row>
    <row r="3738" spans="1:50" s="61" customFormat="1" ht="15" x14ac:dyDescent="0.25">
      <c r="A3738" s="57"/>
      <c r="B3738" s="57"/>
      <c r="C3738" s="60"/>
      <c r="D3738" s="13"/>
      <c r="E3738" s="13"/>
      <c r="H3738" s="13"/>
      <c r="I3738" s="13"/>
      <c r="J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  <c r="AB3738" s="13"/>
      <c r="AC3738" s="13"/>
      <c r="AD3738" s="13"/>
      <c r="AE3738" s="13"/>
      <c r="AF3738" s="13"/>
      <c r="AG3738" s="13"/>
      <c r="AH3738" s="13"/>
      <c r="AI3738" s="13"/>
      <c r="AJ3738" s="13"/>
      <c r="AK3738" s="13"/>
      <c r="AL3738" s="13"/>
      <c r="AM3738" s="13"/>
      <c r="AN3738" s="13"/>
      <c r="AO3738" s="13"/>
      <c r="AP3738" s="13"/>
      <c r="AQ3738" s="13"/>
      <c r="AR3738" s="13"/>
      <c r="AS3738" s="13"/>
      <c r="AT3738" s="13"/>
      <c r="AU3738" s="13"/>
      <c r="AV3738" s="13"/>
      <c r="AW3738" s="13"/>
      <c r="AX3738" s="13"/>
    </row>
    <row r="3739" spans="1:50" s="61" customFormat="1" ht="15" x14ac:dyDescent="0.25">
      <c r="A3739" s="57"/>
      <c r="B3739" s="57"/>
      <c r="C3739" s="60"/>
      <c r="D3739" s="13"/>
      <c r="E3739" s="13"/>
      <c r="H3739" s="13"/>
      <c r="I3739" s="13"/>
      <c r="J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F3739" s="13"/>
      <c r="AG3739" s="13"/>
      <c r="AH3739" s="13"/>
      <c r="AI3739" s="13"/>
      <c r="AJ3739" s="13"/>
      <c r="AK3739" s="13"/>
      <c r="AL3739" s="13"/>
      <c r="AM3739" s="13"/>
      <c r="AN3739" s="13"/>
      <c r="AO3739" s="13"/>
      <c r="AP3739" s="13"/>
      <c r="AQ3739" s="13"/>
      <c r="AR3739" s="13"/>
      <c r="AS3739" s="13"/>
      <c r="AT3739" s="13"/>
      <c r="AU3739" s="13"/>
      <c r="AV3739" s="13"/>
      <c r="AW3739" s="13"/>
      <c r="AX3739" s="13"/>
    </row>
    <row r="3740" spans="1:50" s="61" customFormat="1" ht="15" x14ac:dyDescent="0.25">
      <c r="A3740" s="57"/>
      <c r="B3740" s="57"/>
      <c r="C3740" s="60"/>
      <c r="D3740" s="13"/>
      <c r="E3740" s="13"/>
      <c r="H3740" s="13"/>
      <c r="I3740" s="13"/>
      <c r="J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F3740" s="13"/>
      <c r="AG3740" s="13"/>
      <c r="AH3740" s="13"/>
      <c r="AI3740" s="13"/>
      <c r="AJ3740" s="13"/>
      <c r="AK3740" s="13"/>
      <c r="AL3740" s="13"/>
      <c r="AM3740" s="13"/>
      <c r="AN3740" s="13"/>
      <c r="AO3740" s="13"/>
      <c r="AP3740" s="13"/>
      <c r="AQ3740" s="13"/>
      <c r="AR3740" s="13"/>
      <c r="AS3740" s="13"/>
      <c r="AT3740" s="13"/>
      <c r="AU3740" s="13"/>
      <c r="AV3740" s="13"/>
      <c r="AW3740" s="13"/>
      <c r="AX3740" s="13"/>
    </row>
    <row r="3741" spans="1:50" s="61" customFormat="1" ht="15" x14ac:dyDescent="0.25">
      <c r="A3741" s="57"/>
      <c r="B3741" s="57"/>
      <c r="C3741" s="60"/>
      <c r="D3741" s="13"/>
      <c r="E3741" s="13"/>
      <c r="H3741" s="13"/>
      <c r="I3741" s="13"/>
      <c r="J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F3741" s="13"/>
      <c r="AG3741" s="13"/>
      <c r="AH3741" s="13"/>
      <c r="AI3741" s="13"/>
      <c r="AJ3741" s="13"/>
      <c r="AK3741" s="13"/>
      <c r="AL3741" s="13"/>
      <c r="AM3741" s="13"/>
      <c r="AN3741" s="13"/>
      <c r="AO3741" s="13"/>
      <c r="AP3741" s="13"/>
      <c r="AQ3741" s="13"/>
      <c r="AR3741" s="13"/>
      <c r="AS3741" s="13"/>
      <c r="AT3741" s="13"/>
      <c r="AU3741" s="13"/>
      <c r="AV3741" s="13"/>
      <c r="AW3741" s="13"/>
      <c r="AX3741" s="13"/>
    </row>
    <row r="3742" spans="1:50" s="61" customFormat="1" ht="15" x14ac:dyDescent="0.25">
      <c r="A3742" s="57"/>
      <c r="B3742" s="57"/>
      <c r="C3742" s="60"/>
      <c r="D3742" s="13"/>
      <c r="E3742" s="13"/>
      <c r="H3742" s="13"/>
      <c r="I3742" s="13"/>
      <c r="J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  <c r="AB3742" s="13"/>
      <c r="AC3742" s="13"/>
      <c r="AD3742" s="13"/>
      <c r="AE3742" s="13"/>
      <c r="AF3742" s="13"/>
      <c r="AG3742" s="13"/>
      <c r="AH3742" s="13"/>
      <c r="AI3742" s="13"/>
      <c r="AJ3742" s="13"/>
      <c r="AK3742" s="13"/>
      <c r="AL3742" s="13"/>
      <c r="AM3742" s="13"/>
      <c r="AN3742" s="13"/>
      <c r="AO3742" s="13"/>
      <c r="AP3742" s="13"/>
      <c r="AQ3742" s="13"/>
      <c r="AR3742" s="13"/>
      <c r="AS3742" s="13"/>
      <c r="AT3742" s="13"/>
      <c r="AU3742" s="13"/>
      <c r="AV3742" s="13"/>
      <c r="AW3742" s="13"/>
      <c r="AX3742" s="13"/>
    </row>
    <row r="3743" spans="1:50" s="61" customFormat="1" ht="15" x14ac:dyDescent="0.25">
      <c r="A3743" s="57"/>
      <c r="B3743" s="57"/>
      <c r="C3743" s="60"/>
      <c r="D3743" s="13"/>
      <c r="E3743" s="13"/>
      <c r="H3743" s="13"/>
      <c r="I3743" s="13"/>
      <c r="J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F3743" s="13"/>
      <c r="AG3743" s="13"/>
      <c r="AH3743" s="13"/>
      <c r="AI3743" s="13"/>
      <c r="AJ3743" s="13"/>
      <c r="AK3743" s="13"/>
      <c r="AL3743" s="13"/>
      <c r="AM3743" s="13"/>
      <c r="AN3743" s="13"/>
      <c r="AO3743" s="13"/>
      <c r="AP3743" s="13"/>
      <c r="AQ3743" s="13"/>
      <c r="AR3743" s="13"/>
      <c r="AS3743" s="13"/>
      <c r="AT3743" s="13"/>
      <c r="AU3743" s="13"/>
      <c r="AV3743" s="13"/>
      <c r="AW3743" s="13"/>
      <c r="AX3743" s="13"/>
    </row>
    <row r="3744" spans="1:50" s="61" customFormat="1" ht="15" x14ac:dyDescent="0.25">
      <c r="A3744" s="57"/>
      <c r="B3744" s="57"/>
      <c r="C3744" s="60"/>
      <c r="D3744" s="13"/>
      <c r="E3744" s="13"/>
      <c r="H3744" s="13"/>
      <c r="I3744" s="13"/>
      <c r="J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F3744" s="13"/>
      <c r="AG3744" s="13"/>
      <c r="AH3744" s="13"/>
      <c r="AI3744" s="13"/>
      <c r="AJ3744" s="13"/>
      <c r="AK3744" s="13"/>
      <c r="AL3744" s="13"/>
      <c r="AM3744" s="13"/>
      <c r="AN3744" s="13"/>
      <c r="AO3744" s="13"/>
      <c r="AP3744" s="13"/>
      <c r="AQ3744" s="13"/>
      <c r="AR3744" s="13"/>
      <c r="AS3744" s="13"/>
      <c r="AT3744" s="13"/>
      <c r="AU3744" s="13"/>
      <c r="AV3744" s="13"/>
      <c r="AW3744" s="13"/>
      <c r="AX3744" s="13"/>
    </row>
    <row r="3745" spans="1:50" s="61" customFormat="1" ht="15" x14ac:dyDescent="0.25">
      <c r="A3745" s="57"/>
      <c r="B3745" s="57"/>
      <c r="C3745" s="60"/>
      <c r="D3745" s="13"/>
      <c r="E3745" s="13"/>
      <c r="H3745" s="13"/>
      <c r="I3745" s="13"/>
      <c r="J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F3745" s="13"/>
      <c r="AG3745" s="13"/>
      <c r="AH3745" s="13"/>
      <c r="AI3745" s="13"/>
      <c r="AJ3745" s="13"/>
      <c r="AK3745" s="13"/>
      <c r="AL3745" s="13"/>
      <c r="AM3745" s="13"/>
      <c r="AN3745" s="13"/>
      <c r="AO3745" s="13"/>
      <c r="AP3745" s="13"/>
      <c r="AQ3745" s="13"/>
      <c r="AR3745" s="13"/>
      <c r="AS3745" s="13"/>
      <c r="AT3745" s="13"/>
      <c r="AU3745" s="13"/>
      <c r="AV3745" s="13"/>
      <c r="AW3745" s="13"/>
      <c r="AX3745" s="13"/>
    </row>
    <row r="3746" spans="1:50" s="61" customFormat="1" ht="15" x14ac:dyDescent="0.25">
      <c r="A3746" s="57"/>
      <c r="B3746" s="57"/>
      <c r="C3746" s="60"/>
      <c r="D3746" s="13"/>
      <c r="E3746" s="13"/>
      <c r="H3746" s="13"/>
      <c r="I3746" s="13"/>
      <c r="J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F3746" s="13"/>
      <c r="AG3746" s="13"/>
      <c r="AH3746" s="13"/>
      <c r="AI3746" s="13"/>
      <c r="AJ3746" s="13"/>
      <c r="AK3746" s="13"/>
      <c r="AL3746" s="13"/>
      <c r="AM3746" s="13"/>
      <c r="AN3746" s="13"/>
      <c r="AO3746" s="13"/>
      <c r="AP3746" s="13"/>
      <c r="AQ3746" s="13"/>
      <c r="AR3746" s="13"/>
      <c r="AS3746" s="13"/>
      <c r="AT3746" s="13"/>
      <c r="AU3746" s="13"/>
      <c r="AV3746" s="13"/>
      <c r="AW3746" s="13"/>
      <c r="AX3746" s="13"/>
    </row>
    <row r="3747" spans="1:50" s="61" customFormat="1" ht="15" x14ac:dyDescent="0.25">
      <c r="A3747" s="57"/>
      <c r="B3747" s="57"/>
      <c r="C3747" s="60"/>
      <c r="D3747" s="13"/>
      <c r="E3747" s="13"/>
      <c r="H3747" s="13"/>
      <c r="I3747" s="13"/>
      <c r="J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  <c r="AB3747" s="13"/>
      <c r="AC3747" s="13"/>
      <c r="AD3747" s="13"/>
      <c r="AE3747" s="13"/>
      <c r="AF3747" s="13"/>
      <c r="AG3747" s="13"/>
      <c r="AH3747" s="13"/>
      <c r="AI3747" s="13"/>
      <c r="AJ3747" s="13"/>
      <c r="AK3747" s="13"/>
      <c r="AL3747" s="13"/>
      <c r="AM3747" s="13"/>
      <c r="AN3747" s="13"/>
      <c r="AO3747" s="13"/>
      <c r="AP3747" s="13"/>
      <c r="AQ3747" s="13"/>
      <c r="AR3747" s="13"/>
      <c r="AS3747" s="13"/>
      <c r="AT3747" s="13"/>
      <c r="AU3747" s="13"/>
      <c r="AV3747" s="13"/>
      <c r="AW3747" s="13"/>
      <c r="AX3747" s="13"/>
    </row>
    <row r="3748" spans="1:50" s="61" customFormat="1" ht="15" x14ac:dyDescent="0.25">
      <c r="A3748" s="57"/>
      <c r="B3748" s="57"/>
      <c r="C3748" s="60"/>
      <c r="D3748" s="13"/>
      <c r="E3748" s="13"/>
      <c r="H3748" s="13"/>
      <c r="I3748" s="13"/>
      <c r="J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  <c r="AB3748" s="13"/>
      <c r="AC3748" s="13"/>
      <c r="AD3748" s="13"/>
      <c r="AE3748" s="13"/>
      <c r="AF3748" s="13"/>
      <c r="AG3748" s="13"/>
      <c r="AH3748" s="13"/>
      <c r="AI3748" s="13"/>
      <c r="AJ3748" s="13"/>
      <c r="AK3748" s="13"/>
      <c r="AL3748" s="13"/>
      <c r="AM3748" s="13"/>
      <c r="AN3748" s="13"/>
      <c r="AO3748" s="13"/>
      <c r="AP3748" s="13"/>
      <c r="AQ3748" s="13"/>
      <c r="AR3748" s="13"/>
      <c r="AS3748" s="13"/>
      <c r="AT3748" s="13"/>
      <c r="AU3748" s="13"/>
      <c r="AV3748" s="13"/>
      <c r="AW3748" s="13"/>
      <c r="AX3748" s="13"/>
    </row>
    <row r="3749" spans="1:50" s="61" customFormat="1" ht="15" x14ac:dyDescent="0.25">
      <c r="A3749" s="57"/>
      <c r="B3749" s="57"/>
      <c r="C3749" s="60"/>
      <c r="D3749" s="13"/>
      <c r="E3749" s="13"/>
      <c r="H3749" s="13"/>
      <c r="I3749" s="13"/>
      <c r="J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  <c r="AB3749" s="13"/>
      <c r="AC3749" s="13"/>
      <c r="AD3749" s="13"/>
      <c r="AE3749" s="13"/>
      <c r="AF3749" s="13"/>
      <c r="AG3749" s="13"/>
      <c r="AH3749" s="13"/>
      <c r="AI3749" s="13"/>
      <c r="AJ3749" s="13"/>
      <c r="AK3749" s="13"/>
      <c r="AL3749" s="13"/>
      <c r="AM3749" s="13"/>
      <c r="AN3749" s="13"/>
      <c r="AO3749" s="13"/>
      <c r="AP3749" s="13"/>
      <c r="AQ3749" s="13"/>
      <c r="AR3749" s="13"/>
      <c r="AS3749" s="13"/>
      <c r="AT3749" s="13"/>
      <c r="AU3749" s="13"/>
      <c r="AV3749" s="13"/>
      <c r="AW3749" s="13"/>
      <c r="AX3749" s="13"/>
    </row>
    <row r="3750" spans="1:50" s="61" customFormat="1" ht="15" x14ac:dyDescent="0.25">
      <c r="A3750" s="57"/>
      <c r="B3750" s="57"/>
      <c r="C3750" s="60"/>
      <c r="D3750" s="13"/>
      <c r="E3750" s="13"/>
      <c r="H3750" s="13"/>
      <c r="I3750" s="13"/>
      <c r="J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F3750" s="13"/>
      <c r="AG3750" s="13"/>
      <c r="AH3750" s="13"/>
      <c r="AI3750" s="13"/>
      <c r="AJ3750" s="13"/>
      <c r="AK3750" s="13"/>
      <c r="AL3750" s="13"/>
      <c r="AM3750" s="13"/>
      <c r="AN3750" s="13"/>
      <c r="AO3750" s="13"/>
      <c r="AP3750" s="13"/>
      <c r="AQ3750" s="13"/>
      <c r="AR3750" s="13"/>
      <c r="AS3750" s="13"/>
      <c r="AT3750" s="13"/>
      <c r="AU3750" s="13"/>
      <c r="AV3750" s="13"/>
      <c r="AW3750" s="13"/>
      <c r="AX3750" s="13"/>
    </row>
    <row r="3751" spans="1:50" s="61" customFormat="1" ht="15" x14ac:dyDescent="0.25">
      <c r="A3751" s="57"/>
      <c r="B3751" s="57"/>
      <c r="C3751" s="60"/>
      <c r="D3751" s="13"/>
      <c r="E3751" s="13"/>
      <c r="H3751" s="13"/>
      <c r="I3751" s="13"/>
      <c r="J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F3751" s="13"/>
      <c r="AG3751" s="13"/>
      <c r="AH3751" s="13"/>
      <c r="AI3751" s="13"/>
      <c r="AJ3751" s="13"/>
      <c r="AK3751" s="13"/>
      <c r="AL3751" s="13"/>
      <c r="AM3751" s="13"/>
      <c r="AN3751" s="13"/>
      <c r="AO3751" s="13"/>
      <c r="AP3751" s="13"/>
      <c r="AQ3751" s="13"/>
      <c r="AR3751" s="13"/>
      <c r="AS3751" s="13"/>
      <c r="AT3751" s="13"/>
      <c r="AU3751" s="13"/>
      <c r="AV3751" s="13"/>
      <c r="AW3751" s="13"/>
      <c r="AX3751" s="13"/>
    </row>
    <row r="3752" spans="1:50" s="61" customFormat="1" ht="15" x14ac:dyDescent="0.25">
      <c r="A3752" s="57"/>
      <c r="B3752" s="57"/>
      <c r="C3752" s="60"/>
      <c r="D3752" s="13"/>
      <c r="E3752" s="13"/>
      <c r="H3752" s="13"/>
      <c r="I3752" s="13"/>
      <c r="J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F3752" s="13"/>
      <c r="AG3752" s="13"/>
      <c r="AH3752" s="13"/>
      <c r="AI3752" s="13"/>
      <c r="AJ3752" s="13"/>
      <c r="AK3752" s="13"/>
      <c r="AL3752" s="13"/>
      <c r="AM3752" s="13"/>
      <c r="AN3752" s="13"/>
      <c r="AO3752" s="13"/>
      <c r="AP3752" s="13"/>
      <c r="AQ3752" s="13"/>
      <c r="AR3752" s="13"/>
      <c r="AS3752" s="13"/>
      <c r="AT3752" s="13"/>
      <c r="AU3752" s="13"/>
      <c r="AV3752" s="13"/>
      <c r="AW3752" s="13"/>
      <c r="AX3752" s="13"/>
    </row>
    <row r="3753" spans="1:50" s="61" customFormat="1" ht="15" x14ac:dyDescent="0.25">
      <c r="A3753" s="57"/>
      <c r="B3753" s="57"/>
      <c r="C3753" s="60"/>
      <c r="D3753" s="13"/>
      <c r="E3753" s="13"/>
      <c r="H3753" s="13"/>
      <c r="I3753" s="13"/>
      <c r="J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F3753" s="13"/>
      <c r="AG3753" s="13"/>
      <c r="AH3753" s="13"/>
      <c r="AI3753" s="13"/>
      <c r="AJ3753" s="13"/>
      <c r="AK3753" s="13"/>
      <c r="AL3753" s="13"/>
      <c r="AM3753" s="13"/>
      <c r="AN3753" s="13"/>
      <c r="AO3753" s="13"/>
      <c r="AP3753" s="13"/>
      <c r="AQ3753" s="13"/>
      <c r="AR3753" s="13"/>
      <c r="AS3753" s="13"/>
      <c r="AT3753" s="13"/>
      <c r="AU3753" s="13"/>
      <c r="AV3753" s="13"/>
      <c r="AW3753" s="13"/>
      <c r="AX3753" s="13"/>
    </row>
    <row r="3754" spans="1:50" s="61" customFormat="1" ht="15" x14ac:dyDescent="0.25">
      <c r="A3754" s="57"/>
      <c r="B3754" s="57"/>
      <c r="C3754" s="60"/>
      <c r="D3754" s="13"/>
      <c r="E3754" s="13"/>
      <c r="H3754" s="13"/>
      <c r="I3754" s="13"/>
      <c r="J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  <c r="AB3754" s="13"/>
      <c r="AC3754" s="13"/>
      <c r="AD3754" s="13"/>
      <c r="AE3754" s="13"/>
      <c r="AF3754" s="13"/>
      <c r="AG3754" s="13"/>
      <c r="AH3754" s="13"/>
      <c r="AI3754" s="13"/>
      <c r="AJ3754" s="13"/>
      <c r="AK3754" s="13"/>
      <c r="AL3754" s="13"/>
      <c r="AM3754" s="13"/>
      <c r="AN3754" s="13"/>
      <c r="AO3754" s="13"/>
      <c r="AP3754" s="13"/>
      <c r="AQ3754" s="13"/>
      <c r="AR3754" s="13"/>
      <c r="AS3754" s="13"/>
      <c r="AT3754" s="13"/>
      <c r="AU3754" s="13"/>
      <c r="AV3754" s="13"/>
      <c r="AW3754" s="13"/>
      <c r="AX3754" s="13"/>
    </row>
    <row r="3755" spans="1:50" s="61" customFormat="1" ht="15" x14ac:dyDescent="0.25">
      <c r="A3755" s="57"/>
      <c r="B3755" s="57"/>
      <c r="C3755" s="60"/>
      <c r="D3755" s="13"/>
      <c r="E3755" s="13"/>
      <c r="H3755" s="13"/>
      <c r="I3755" s="13"/>
      <c r="J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F3755" s="13"/>
      <c r="AG3755" s="13"/>
      <c r="AH3755" s="13"/>
      <c r="AI3755" s="13"/>
      <c r="AJ3755" s="13"/>
      <c r="AK3755" s="13"/>
      <c r="AL3755" s="13"/>
      <c r="AM3755" s="13"/>
      <c r="AN3755" s="13"/>
      <c r="AO3755" s="13"/>
      <c r="AP3755" s="13"/>
      <c r="AQ3755" s="13"/>
      <c r="AR3755" s="13"/>
      <c r="AS3755" s="13"/>
      <c r="AT3755" s="13"/>
      <c r="AU3755" s="13"/>
      <c r="AV3755" s="13"/>
      <c r="AW3755" s="13"/>
      <c r="AX3755" s="13"/>
    </row>
    <row r="3756" spans="1:50" s="61" customFormat="1" ht="15" x14ac:dyDescent="0.25">
      <c r="A3756" s="57"/>
      <c r="B3756" s="57"/>
      <c r="C3756" s="60"/>
      <c r="D3756" s="13"/>
      <c r="E3756" s="13"/>
      <c r="H3756" s="13"/>
      <c r="I3756" s="13"/>
      <c r="J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F3756" s="13"/>
      <c r="AG3756" s="13"/>
      <c r="AH3756" s="13"/>
      <c r="AI3756" s="13"/>
      <c r="AJ3756" s="13"/>
      <c r="AK3756" s="13"/>
      <c r="AL3756" s="13"/>
      <c r="AM3756" s="13"/>
      <c r="AN3756" s="13"/>
      <c r="AO3756" s="13"/>
      <c r="AP3756" s="13"/>
      <c r="AQ3756" s="13"/>
      <c r="AR3756" s="13"/>
      <c r="AS3756" s="13"/>
      <c r="AT3756" s="13"/>
      <c r="AU3756" s="13"/>
      <c r="AV3756" s="13"/>
      <c r="AW3756" s="13"/>
      <c r="AX3756" s="13"/>
    </row>
    <row r="3757" spans="1:50" s="61" customFormat="1" ht="15" x14ac:dyDescent="0.25">
      <c r="A3757" s="57"/>
      <c r="B3757" s="57"/>
      <c r="C3757" s="60"/>
      <c r="D3757" s="13"/>
      <c r="E3757" s="13"/>
      <c r="H3757" s="13"/>
      <c r="I3757" s="13"/>
      <c r="J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  <c r="AB3757" s="13"/>
      <c r="AC3757" s="13"/>
      <c r="AD3757" s="13"/>
      <c r="AE3757" s="13"/>
      <c r="AF3757" s="13"/>
      <c r="AG3757" s="13"/>
      <c r="AH3757" s="13"/>
      <c r="AI3757" s="13"/>
      <c r="AJ3757" s="13"/>
      <c r="AK3757" s="13"/>
      <c r="AL3757" s="13"/>
      <c r="AM3757" s="13"/>
      <c r="AN3757" s="13"/>
      <c r="AO3757" s="13"/>
      <c r="AP3757" s="13"/>
      <c r="AQ3757" s="13"/>
      <c r="AR3757" s="13"/>
      <c r="AS3757" s="13"/>
      <c r="AT3757" s="13"/>
      <c r="AU3757" s="13"/>
      <c r="AV3757" s="13"/>
      <c r="AW3757" s="13"/>
      <c r="AX3757" s="13"/>
    </row>
    <row r="3758" spans="1:50" s="61" customFormat="1" ht="15" x14ac:dyDescent="0.25">
      <c r="A3758" s="57"/>
      <c r="B3758" s="57"/>
      <c r="C3758" s="60"/>
      <c r="D3758" s="13"/>
      <c r="E3758" s="13"/>
      <c r="H3758" s="13"/>
      <c r="I3758" s="13"/>
      <c r="J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  <c r="AB3758" s="13"/>
      <c r="AC3758" s="13"/>
      <c r="AD3758" s="13"/>
      <c r="AE3758" s="13"/>
      <c r="AF3758" s="13"/>
      <c r="AG3758" s="13"/>
      <c r="AH3758" s="13"/>
      <c r="AI3758" s="13"/>
      <c r="AJ3758" s="13"/>
      <c r="AK3758" s="13"/>
      <c r="AL3758" s="13"/>
      <c r="AM3758" s="13"/>
      <c r="AN3758" s="13"/>
      <c r="AO3758" s="13"/>
      <c r="AP3758" s="13"/>
      <c r="AQ3758" s="13"/>
      <c r="AR3758" s="13"/>
      <c r="AS3758" s="13"/>
      <c r="AT3758" s="13"/>
      <c r="AU3758" s="13"/>
      <c r="AV3758" s="13"/>
      <c r="AW3758" s="13"/>
      <c r="AX3758" s="13"/>
    </row>
    <row r="3759" spans="1:50" s="61" customFormat="1" ht="15" x14ac:dyDescent="0.25">
      <c r="A3759" s="57"/>
      <c r="B3759" s="57"/>
      <c r="C3759" s="60"/>
      <c r="D3759" s="13"/>
      <c r="E3759" s="13"/>
      <c r="H3759" s="13"/>
      <c r="I3759" s="13"/>
      <c r="J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F3759" s="13"/>
      <c r="AG3759" s="13"/>
      <c r="AH3759" s="13"/>
      <c r="AI3759" s="13"/>
      <c r="AJ3759" s="13"/>
      <c r="AK3759" s="13"/>
      <c r="AL3759" s="13"/>
      <c r="AM3759" s="13"/>
      <c r="AN3759" s="13"/>
      <c r="AO3759" s="13"/>
      <c r="AP3759" s="13"/>
      <c r="AQ3759" s="13"/>
      <c r="AR3759" s="13"/>
      <c r="AS3759" s="13"/>
      <c r="AT3759" s="13"/>
      <c r="AU3759" s="13"/>
      <c r="AV3759" s="13"/>
      <c r="AW3759" s="13"/>
      <c r="AX3759" s="13"/>
    </row>
    <row r="3760" spans="1:50" s="61" customFormat="1" ht="15" x14ac:dyDescent="0.25">
      <c r="A3760" s="57"/>
      <c r="B3760" s="57"/>
      <c r="C3760" s="60"/>
      <c r="D3760" s="13"/>
      <c r="E3760" s="13"/>
      <c r="H3760" s="13"/>
      <c r="I3760" s="13"/>
      <c r="J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  <c r="AB3760" s="13"/>
      <c r="AC3760" s="13"/>
      <c r="AD3760" s="13"/>
      <c r="AE3760" s="13"/>
      <c r="AF3760" s="13"/>
      <c r="AG3760" s="13"/>
      <c r="AH3760" s="13"/>
      <c r="AI3760" s="13"/>
      <c r="AJ3760" s="13"/>
      <c r="AK3760" s="13"/>
      <c r="AL3760" s="13"/>
      <c r="AM3760" s="13"/>
      <c r="AN3760" s="13"/>
      <c r="AO3760" s="13"/>
      <c r="AP3760" s="13"/>
      <c r="AQ3760" s="13"/>
      <c r="AR3760" s="13"/>
      <c r="AS3760" s="13"/>
      <c r="AT3760" s="13"/>
      <c r="AU3760" s="13"/>
      <c r="AV3760" s="13"/>
      <c r="AW3760" s="13"/>
      <c r="AX3760" s="13"/>
    </row>
    <row r="3761" spans="1:50" s="61" customFormat="1" ht="15" x14ac:dyDescent="0.25">
      <c r="A3761" s="57"/>
      <c r="B3761" s="57"/>
      <c r="C3761" s="60"/>
      <c r="D3761" s="13"/>
      <c r="E3761" s="13"/>
      <c r="H3761" s="13"/>
      <c r="I3761" s="13"/>
      <c r="J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  <c r="AB3761" s="13"/>
      <c r="AC3761" s="13"/>
      <c r="AD3761" s="13"/>
      <c r="AE3761" s="13"/>
      <c r="AF3761" s="13"/>
      <c r="AG3761" s="13"/>
      <c r="AH3761" s="13"/>
      <c r="AI3761" s="13"/>
      <c r="AJ3761" s="13"/>
      <c r="AK3761" s="13"/>
      <c r="AL3761" s="13"/>
      <c r="AM3761" s="13"/>
      <c r="AN3761" s="13"/>
      <c r="AO3761" s="13"/>
      <c r="AP3761" s="13"/>
      <c r="AQ3761" s="13"/>
      <c r="AR3761" s="13"/>
      <c r="AS3761" s="13"/>
      <c r="AT3761" s="13"/>
      <c r="AU3761" s="13"/>
      <c r="AV3761" s="13"/>
      <c r="AW3761" s="13"/>
      <c r="AX3761" s="13"/>
    </row>
    <row r="3762" spans="1:50" s="61" customFormat="1" ht="15" x14ac:dyDescent="0.25">
      <c r="A3762" s="57"/>
      <c r="B3762" s="57"/>
      <c r="C3762" s="60"/>
      <c r="D3762" s="13"/>
      <c r="E3762" s="13"/>
      <c r="H3762" s="13"/>
      <c r="I3762" s="13"/>
      <c r="J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F3762" s="13"/>
      <c r="AG3762" s="13"/>
      <c r="AH3762" s="13"/>
      <c r="AI3762" s="13"/>
      <c r="AJ3762" s="13"/>
      <c r="AK3762" s="13"/>
      <c r="AL3762" s="13"/>
      <c r="AM3762" s="13"/>
      <c r="AN3762" s="13"/>
      <c r="AO3762" s="13"/>
      <c r="AP3762" s="13"/>
      <c r="AQ3762" s="13"/>
      <c r="AR3762" s="13"/>
      <c r="AS3762" s="13"/>
      <c r="AT3762" s="13"/>
      <c r="AU3762" s="13"/>
      <c r="AV3762" s="13"/>
      <c r="AW3762" s="13"/>
      <c r="AX3762" s="13"/>
    </row>
    <row r="3763" spans="1:50" s="61" customFormat="1" ht="15" x14ac:dyDescent="0.25">
      <c r="A3763" s="57"/>
      <c r="B3763" s="57"/>
      <c r="C3763" s="60"/>
      <c r="D3763" s="13"/>
      <c r="E3763" s="13"/>
      <c r="H3763" s="13"/>
      <c r="I3763" s="13"/>
      <c r="J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  <c r="AB3763" s="13"/>
      <c r="AC3763" s="13"/>
      <c r="AD3763" s="13"/>
      <c r="AE3763" s="13"/>
      <c r="AF3763" s="13"/>
      <c r="AG3763" s="13"/>
      <c r="AH3763" s="13"/>
      <c r="AI3763" s="13"/>
      <c r="AJ3763" s="13"/>
      <c r="AK3763" s="13"/>
      <c r="AL3763" s="13"/>
      <c r="AM3763" s="13"/>
      <c r="AN3763" s="13"/>
      <c r="AO3763" s="13"/>
      <c r="AP3763" s="13"/>
      <c r="AQ3763" s="13"/>
      <c r="AR3763" s="13"/>
      <c r="AS3763" s="13"/>
      <c r="AT3763" s="13"/>
      <c r="AU3763" s="13"/>
      <c r="AV3763" s="13"/>
      <c r="AW3763" s="13"/>
      <c r="AX3763" s="13"/>
    </row>
    <row r="3764" spans="1:50" s="61" customFormat="1" ht="15" x14ac:dyDescent="0.25">
      <c r="A3764" s="57"/>
      <c r="B3764" s="57"/>
      <c r="C3764" s="60"/>
      <c r="D3764" s="13"/>
      <c r="E3764" s="13"/>
      <c r="H3764" s="13"/>
      <c r="I3764" s="13"/>
      <c r="J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  <c r="AB3764" s="13"/>
      <c r="AC3764" s="13"/>
      <c r="AD3764" s="13"/>
      <c r="AE3764" s="13"/>
      <c r="AF3764" s="13"/>
      <c r="AG3764" s="13"/>
      <c r="AH3764" s="13"/>
      <c r="AI3764" s="13"/>
      <c r="AJ3764" s="13"/>
      <c r="AK3764" s="13"/>
      <c r="AL3764" s="13"/>
      <c r="AM3764" s="13"/>
      <c r="AN3764" s="13"/>
      <c r="AO3764" s="13"/>
      <c r="AP3764" s="13"/>
      <c r="AQ3764" s="13"/>
      <c r="AR3764" s="13"/>
      <c r="AS3764" s="13"/>
      <c r="AT3764" s="13"/>
      <c r="AU3764" s="13"/>
      <c r="AV3764" s="13"/>
      <c r="AW3764" s="13"/>
      <c r="AX3764" s="13"/>
    </row>
    <row r="3765" spans="1:50" s="61" customFormat="1" ht="15" x14ac:dyDescent="0.25">
      <c r="A3765" s="57"/>
      <c r="B3765" s="57"/>
      <c r="C3765" s="60"/>
      <c r="D3765" s="13"/>
      <c r="E3765" s="13"/>
      <c r="H3765" s="13"/>
      <c r="I3765" s="13"/>
      <c r="J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F3765" s="13"/>
      <c r="AG3765" s="13"/>
      <c r="AH3765" s="13"/>
      <c r="AI3765" s="13"/>
      <c r="AJ3765" s="13"/>
      <c r="AK3765" s="13"/>
      <c r="AL3765" s="13"/>
      <c r="AM3765" s="13"/>
      <c r="AN3765" s="13"/>
      <c r="AO3765" s="13"/>
      <c r="AP3765" s="13"/>
      <c r="AQ3765" s="13"/>
      <c r="AR3765" s="13"/>
      <c r="AS3765" s="13"/>
      <c r="AT3765" s="13"/>
      <c r="AU3765" s="13"/>
      <c r="AV3765" s="13"/>
      <c r="AW3765" s="13"/>
      <c r="AX3765" s="13"/>
    </row>
    <row r="3766" spans="1:50" s="61" customFormat="1" ht="15" x14ac:dyDescent="0.25">
      <c r="A3766" s="57"/>
      <c r="B3766" s="57"/>
      <c r="C3766" s="60"/>
      <c r="D3766" s="13"/>
      <c r="E3766" s="13"/>
      <c r="H3766" s="13"/>
      <c r="I3766" s="13"/>
      <c r="J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F3766" s="13"/>
      <c r="AG3766" s="13"/>
      <c r="AH3766" s="13"/>
      <c r="AI3766" s="13"/>
      <c r="AJ3766" s="13"/>
      <c r="AK3766" s="13"/>
      <c r="AL3766" s="13"/>
      <c r="AM3766" s="13"/>
      <c r="AN3766" s="13"/>
      <c r="AO3766" s="13"/>
      <c r="AP3766" s="13"/>
      <c r="AQ3766" s="13"/>
      <c r="AR3766" s="13"/>
      <c r="AS3766" s="13"/>
      <c r="AT3766" s="13"/>
      <c r="AU3766" s="13"/>
      <c r="AV3766" s="13"/>
      <c r="AW3766" s="13"/>
      <c r="AX3766" s="13"/>
    </row>
    <row r="3767" spans="1:50" s="61" customFormat="1" ht="15" x14ac:dyDescent="0.25">
      <c r="A3767" s="57"/>
      <c r="B3767" s="57"/>
      <c r="C3767" s="60"/>
      <c r="D3767" s="13"/>
      <c r="E3767" s="13"/>
      <c r="H3767" s="13"/>
      <c r="I3767" s="13"/>
      <c r="J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F3767" s="13"/>
      <c r="AG3767" s="13"/>
      <c r="AH3767" s="13"/>
      <c r="AI3767" s="13"/>
      <c r="AJ3767" s="13"/>
      <c r="AK3767" s="13"/>
      <c r="AL3767" s="13"/>
      <c r="AM3767" s="13"/>
      <c r="AN3767" s="13"/>
      <c r="AO3767" s="13"/>
      <c r="AP3767" s="13"/>
      <c r="AQ3767" s="13"/>
      <c r="AR3767" s="13"/>
      <c r="AS3767" s="13"/>
      <c r="AT3767" s="13"/>
      <c r="AU3767" s="13"/>
      <c r="AV3767" s="13"/>
      <c r="AW3767" s="13"/>
      <c r="AX3767" s="13"/>
    </row>
    <row r="3768" spans="1:50" s="61" customFormat="1" ht="15" x14ac:dyDescent="0.25">
      <c r="A3768" s="57"/>
      <c r="B3768" s="57"/>
      <c r="C3768" s="60"/>
      <c r="D3768" s="13"/>
      <c r="E3768" s="13"/>
      <c r="H3768" s="13"/>
      <c r="I3768" s="13"/>
      <c r="J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F3768" s="13"/>
      <c r="AG3768" s="13"/>
      <c r="AH3768" s="13"/>
      <c r="AI3768" s="13"/>
      <c r="AJ3768" s="13"/>
      <c r="AK3768" s="13"/>
      <c r="AL3768" s="13"/>
      <c r="AM3768" s="13"/>
      <c r="AN3768" s="13"/>
      <c r="AO3768" s="13"/>
      <c r="AP3768" s="13"/>
      <c r="AQ3768" s="13"/>
      <c r="AR3768" s="13"/>
      <c r="AS3768" s="13"/>
      <c r="AT3768" s="13"/>
      <c r="AU3768" s="13"/>
      <c r="AV3768" s="13"/>
      <c r="AW3768" s="13"/>
      <c r="AX3768" s="13"/>
    </row>
    <row r="3769" spans="1:50" s="61" customFormat="1" ht="15" x14ac:dyDescent="0.25">
      <c r="A3769" s="57"/>
      <c r="B3769" s="57"/>
      <c r="C3769" s="60"/>
      <c r="D3769" s="13"/>
      <c r="E3769" s="13"/>
      <c r="H3769" s="13"/>
      <c r="I3769" s="13"/>
      <c r="J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F3769" s="13"/>
      <c r="AG3769" s="13"/>
      <c r="AH3769" s="13"/>
      <c r="AI3769" s="13"/>
      <c r="AJ3769" s="13"/>
      <c r="AK3769" s="13"/>
      <c r="AL3769" s="13"/>
      <c r="AM3769" s="13"/>
      <c r="AN3769" s="13"/>
      <c r="AO3769" s="13"/>
      <c r="AP3769" s="13"/>
      <c r="AQ3769" s="13"/>
      <c r="AR3769" s="13"/>
      <c r="AS3769" s="13"/>
      <c r="AT3769" s="13"/>
      <c r="AU3769" s="13"/>
      <c r="AV3769" s="13"/>
      <c r="AW3769" s="13"/>
      <c r="AX3769" s="13"/>
    </row>
    <row r="3770" spans="1:50" s="61" customFormat="1" ht="15" x14ac:dyDescent="0.25">
      <c r="A3770" s="57"/>
      <c r="B3770" s="57"/>
      <c r="C3770" s="60"/>
      <c r="D3770" s="13"/>
      <c r="E3770" s="13"/>
      <c r="H3770" s="13"/>
      <c r="I3770" s="13"/>
      <c r="J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  <c r="AB3770" s="13"/>
      <c r="AC3770" s="13"/>
      <c r="AD3770" s="13"/>
      <c r="AE3770" s="13"/>
      <c r="AF3770" s="13"/>
      <c r="AG3770" s="13"/>
      <c r="AH3770" s="13"/>
      <c r="AI3770" s="13"/>
      <c r="AJ3770" s="13"/>
      <c r="AK3770" s="13"/>
      <c r="AL3770" s="13"/>
      <c r="AM3770" s="13"/>
      <c r="AN3770" s="13"/>
      <c r="AO3770" s="13"/>
      <c r="AP3770" s="13"/>
      <c r="AQ3770" s="13"/>
      <c r="AR3770" s="13"/>
      <c r="AS3770" s="13"/>
      <c r="AT3770" s="13"/>
      <c r="AU3770" s="13"/>
      <c r="AV3770" s="13"/>
      <c r="AW3770" s="13"/>
      <c r="AX3770" s="13"/>
    </row>
    <row r="3771" spans="1:50" s="61" customFormat="1" ht="15" x14ac:dyDescent="0.25">
      <c r="A3771" s="57"/>
      <c r="B3771" s="57"/>
      <c r="C3771" s="60"/>
      <c r="D3771" s="13"/>
      <c r="E3771" s="13"/>
      <c r="H3771" s="13"/>
      <c r="I3771" s="13"/>
      <c r="J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  <c r="AB3771" s="13"/>
      <c r="AC3771" s="13"/>
      <c r="AD3771" s="13"/>
      <c r="AE3771" s="13"/>
      <c r="AF3771" s="13"/>
      <c r="AG3771" s="13"/>
      <c r="AH3771" s="13"/>
      <c r="AI3771" s="13"/>
      <c r="AJ3771" s="13"/>
      <c r="AK3771" s="13"/>
      <c r="AL3771" s="13"/>
      <c r="AM3771" s="13"/>
      <c r="AN3771" s="13"/>
      <c r="AO3771" s="13"/>
      <c r="AP3771" s="13"/>
      <c r="AQ3771" s="13"/>
      <c r="AR3771" s="13"/>
      <c r="AS3771" s="13"/>
      <c r="AT3771" s="13"/>
      <c r="AU3771" s="13"/>
      <c r="AV3771" s="13"/>
      <c r="AW3771" s="13"/>
      <c r="AX3771" s="13"/>
    </row>
    <row r="3772" spans="1:50" s="61" customFormat="1" ht="15" x14ac:dyDescent="0.25">
      <c r="A3772" s="57"/>
      <c r="B3772" s="57"/>
      <c r="C3772" s="60"/>
      <c r="D3772" s="13"/>
      <c r="E3772" s="13"/>
      <c r="H3772" s="13"/>
      <c r="I3772" s="13"/>
      <c r="J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  <c r="AB3772" s="13"/>
      <c r="AC3772" s="13"/>
      <c r="AD3772" s="13"/>
      <c r="AE3772" s="13"/>
      <c r="AF3772" s="13"/>
      <c r="AG3772" s="13"/>
      <c r="AH3772" s="13"/>
      <c r="AI3772" s="13"/>
      <c r="AJ3772" s="13"/>
      <c r="AK3772" s="13"/>
      <c r="AL3772" s="13"/>
      <c r="AM3772" s="13"/>
      <c r="AN3772" s="13"/>
      <c r="AO3772" s="13"/>
      <c r="AP3772" s="13"/>
      <c r="AQ3772" s="13"/>
      <c r="AR3772" s="13"/>
      <c r="AS3772" s="13"/>
      <c r="AT3772" s="13"/>
      <c r="AU3772" s="13"/>
      <c r="AV3772" s="13"/>
      <c r="AW3772" s="13"/>
      <c r="AX3772" s="13"/>
    </row>
    <row r="3773" spans="1:50" s="61" customFormat="1" ht="15" x14ac:dyDescent="0.25">
      <c r="A3773" s="57"/>
      <c r="B3773" s="57"/>
      <c r="C3773" s="60"/>
      <c r="D3773" s="13"/>
      <c r="E3773" s="13"/>
      <c r="H3773" s="13"/>
      <c r="I3773" s="13"/>
      <c r="J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  <c r="AB3773" s="13"/>
      <c r="AC3773" s="13"/>
      <c r="AD3773" s="13"/>
      <c r="AE3773" s="13"/>
      <c r="AF3773" s="13"/>
      <c r="AG3773" s="13"/>
      <c r="AH3773" s="13"/>
      <c r="AI3773" s="13"/>
      <c r="AJ3773" s="13"/>
      <c r="AK3773" s="13"/>
      <c r="AL3773" s="13"/>
      <c r="AM3773" s="13"/>
      <c r="AN3773" s="13"/>
      <c r="AO3773" s="13"/>
      <c r="AP3773" s="13"/>
      <c r="AQ3773" s="13"/>
      <c r="AR3773" s="13"/>
      <c r="AS3773" s="13"/>
      <c r="AT3773" s="13"/>
      <c r="AU3773" s="13"/>
      <c r="AV3773" s="13"/>
      <c r="AW3773" s="13"/>
      <c r="AX3773" s="13"/>
    </row>
    <row r="3774" spans="1:50" s="61" customFormat="1" ht="15" x14ac:dyDescent="0.25">
      <c r="A3774" s="57"/>
      <c r="B3774" s="57"/>
      <c r="C3774" s="60"/>
      <c r="D3774" s="13"/>
      <c r="E3774" s="13"/>
      <c r="H3774" s="13"/>
      <c r="I3774" s="13"/>
      <c r="J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F3774" s="13"/>
      <c r="AG3774" s="13"/>
      <c r="AH3774" s="13"/>
      <c r="AI3774" s="13"/>
      <c r="AJ3774" s="13"/>
      <c r="AK3774" s="13"/>
      <c r="AL3774" s="13"/>
      <c r="AM3774" s="13"/>
      <c r="AN3774" s="13"/>
      <c r="AO3774" s="13"/>
      <c r="AP3774" s="13"/>
      <c r="AQ3774" s="13"/>
      <c r="AR3774" s="13"/>
      <c r="AS3774" s="13"/>
      <c r="AT3774" s="13"/>
      <c r="AU3774" s="13"/>
      <c r="AV3774" s="13"/>
      <c r="AW3774" s="13"/>
      <c r="AX3774" s="13"/>
    </row>
    <row r="3775" spans="1:50" s="61" customFormat="1" ht="15" x14ac:dyDescent="0.25">
      <c r="A3775" s="57"/>
      <c r="B3775" s="57"/>
      <c r="C3775" s="60"/>
      <c r="D3775" s="13"/>
      <c r="E3775" s="13"/>
      <c r="H3775" s="13"/>
      <c r="I3775" s="13"/>
      <c r="J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F3775" s="13"/>
      <c r="AG3775" s="13"/>
      <c r="AH3775" s="13"/>
      <c r="AI3775" s="13"/>
      <c r="AJ3775" s="13"/>
      <c r="AK3775" s="13"/>
      <c r="AL3775" s="13"/>
      <c r="AM3775" s="13"/>
      <c r="AN3775" s="13"/>
      <c r="AO3775" s="13"/>
      <c r="AP3775" s="13"/>
      <c r="AQ3775" s="13"/>
      <c r="AR3775" s="13"/>
      <c r="AS3775" s="13"/>
      <c r="AT3775" s="13"/>
      <c r="AU3775" s="13"/>
      <c r="AV3775" s="13"/>
      <c r="AW3775" s="13"/>
      <c r="AX3775" s="13"/>
    </row>
    <row r="3776" spans="1:50" s="61" customFormat="1" ht="15" x14ac:dyDescent="0.25">
      <c r="A3776" s="57"/>
      <c r="B3776" s="57"/>
      <c r="C3776" s="60"/>
      <c r="D3776" s="13"/>
      <c r="E3776" s="13"/>
      <c r="H3776" s="13"/>
      <c r="I3776" s="13"/>
      <c r="J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F3776" s="13"/>
      <c r="AG3776" s="13"/>
      <c r="AH3776" s="13"/>
      <c r="AI3776" s="13"/>
      <c r="AJ3776" s="13"/>
      <c r="AK3776" s="13"/>
      <c r="AL3776" s="13"/>
      <c r="AM3776" s="13"/>
      <c r="AN3776" s="13"/>
      <c r="AO3776" s="13"/>
      <c r="AP3776" s="13"/>
      <c r="AQ3776" s="13"/>
      <c r="AR3776" s="13"/>
      <c r="AS3776" s="13"/>
      <c r="AT3776" s="13"/>
      <c r="AU3776" s="13"/>
      <c r="AV3776" s="13"/>
      <c r="AW3776" s="13"/>
      <c r="AX3776" s="13"/>
    </row>
    <row r="3777" spans="1:50" s="61" customFormat="1" ht="15" x14ac:dyDescent="0.25">
      <c r="A3777" s="57"/>
      <c r="B3777" s="57"/>
      <c r="C3777" s="60"/>
      <c r="D3777" s="13"/>
      <c r="E3777" s="13"/>
      <c r="H3777" s="13"/>
      <c r="I3777" s="13"/>
      <c r="J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F3777" s="13"/>
      <c r="AG3777" s="13"/>
      <c r="AH3777" s="13"/>
      <c r="AI3777" s="13"/>
      <c r="AJ3777" s="13"/>
      <c r="AK3777" s="13"/>
      <c r="AL3777" s="13"/>
      <c r="AM3777" s="13"/>
      <c r="AN3777" s="13"/>
      <c r="AO3777" s="13"/>
      <c r="AP3777" s="13"/>
      <c r="AQ3777" s="13"/>
      <c r="AR3777" s="13"/>
      <c r="AS3777" s="13"/>
      <c r="AT3777" s="13"/>
      <c r="AU3777" s="13"/>
      <c r="AV3777" s="13"/>
      <c r="AW3777" s="13"/>
      <c r="AX3777" s="13"/>
    </row>
    <row r="3778" spans="1:50" s="61" customFormat="1" ht="15" x14ac:dyDescent="0.25">
      <c r="A3778" s="57"/>
      <c r="B3778" s="57"/>
      <c r="C3778" s="60"/>
      <c r="D3778" s="13"/>
      <c r="E3778" s="13"/>
      <c r="H3778" s="13"/>
      <c r="I3778" s="13"/>
      <c r="J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  <c r="AB3778" s="13"/>
      <c r="AC3778" s="13"/>
      <c r="AD3778" s="13"/>
      <c r="AE3778" s="13"/>
      <c r="AF3778" s="13"/>
      <c r="AG3778" s="13"/>
      <c r="AH3778" s="13"/>
      <c r="AI3778" s="13"/>
      <c r="AJ3778" s="13"/>
      <c r="AK3778" s="13"/>
      <c r="AL3778" s="13"/>
      <c r="AM3778" s="13"/>
      <c r="AN3778" s="13"/>
      <c r="AO3778" s="13"/>
      <c r="AP3778" s="13"/>
      <c r="AQ3778" s="13"/>
      <c r="AR3778" s="13"/>
      <c r="AS3778" s="13"/>
      <c r="AT3778" s="13"/>
      <c r="AU3778" s="13"/>
      <c r="AV3778" s="13"/>
      <c r="AW3778" s="13"/>
      <c r="AX3778" s="13"/>
    </row>
    <row r="3779" spans="1:50" s="61" customFormat="1" ht="15" x14ac:dyDescent="0.25">
      <c r="A3779" s="57"/>
      <c r="B3779" s="57"/>
      <c r="C3779" s="60"/>
      <c r="D3779" s="13"/>
      <c r="E3779" s="13"/>
      <c r="H3779" s="13"/>
      <c r="I3779" s="13"/>
      <c r="J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F3779" s="13"/>
      <c r="AG3779" s="13"/>
      <c r="AH3779" s="13"/>
      <c r="AI3779" s="13"/>
      <c r="AJ3779" s="13"/>
      <c r="AK3779" s="13"/>
      <c r="AL3779" s="13"/>
      <c r="AM3779" s="13"/>
      <c r="AN3779" s="13"/>
      <c r="AO3779" s="13"/>
      <c r="AP3779" s="13"/>
      <c r="AQ3779" s="13"/>
      <c r="AR3779" s="13"/>
      <c r="AS3779" s="13"/>
      <c r="AT3779" s="13"/>
      <c r="AU3779" s="13"/>
      <c r="AV3779" s="13"/>
      <c r="AW3779" s="13"/>
      <c r="AX3779" s="13"/>
    </row>
    <row r="3780" spans="1:50" s="61" customFormat="1" ht="15" x14ac:dyDescent="0.25">
      <c r="A3780" s="57"/>
      <c r="B3780" s="57"/>
      <c r="C3780" s="60"/>
      <c r="D3780" s="13"/>
      <c r="E3780" s="13"/>
      <c r="H3780" s="13"/>
      <c r="I3780" s="13"/>
      <c r="J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  <c r="AB3780" s="13"/>
      <c r="AC3780" s="13"/>
      <c r="AD3780" s="13"/>
      <c r="AE3780" s="13"/>
      <c r="AF3780" s="13"/>
      <c r="AG3780" s="13"/>
      <c r="AH3780" s="13"/>
      <c r="AI3780" s="13"/>
      <c r="AJ3780" s="13"/>
      <c r="AK3780" s="13"/>
      <c r="AL3780" s="13"/>
      <c r="AM3780" s="13"/>
      <c r="AN3780" s="13"/>
      <c r="AO3780" s="13"/>
      <c r="AP3780" s="13"/>
      <c r="AQ3780" s="13"/>
      <c r="AR3780" s="13"/>
      <c r="AS3780" s="13"/>
      <c r="AT3780" s="13"/>
      <c r="AU3780" s="13"/>
      <c r="AV3780" s="13"/>
      <c r="AW3780" s="13"/>
      <c r="AX3780" s="13"/>
    </row>
    <row r="3781" spans="1:50" s="61" customFormat="1" ht="15" x14ac:dyDescent="0.25">
      <c r="A3781" s="57"/>
      <c r="B3781" s="57"/>
      <c r="C3781" s="60"/>
      <c r="D3781" s="13"/>
      <c r="E3781" s="13"/>
      <c r="H3781" s="13"/>
      <c r="I3781" s="13"/>
      <c r="J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  <c r="AB3781" s="13"/>
      <c r="AC3781" s="13"/>
      <c r="AD3781" s="13"/>
      <c r="AE3781" s="13"/>
      <c r="AF3781" s="13"/>
      <c r="AG3781" s="13"/>
      <c r="AH3781" s="13"/>
      <c r="AI3781" s="13"/>
      <c r="AJ3781" s="13"/>
      <c r="AK3781" s="13"/>
      <c r="AL3781" s="13"/>
      <c r="AM3781" s="13"/>
      <c r="AN3781" s="13"/>
      <c r="AO3781" s="13"/>
      <c r="AP3781" s="13"/>
      <c r="AQ3781" s="13"/>
      <c r="AR3781" s="13"/>
      <c r="AS3781" s="13"/>
      <c r="AT3781" s="13"/>
      <c r="AU3781" s="13"/>
      <c r="AV3781" s="13"/>
      <c r="AW3781" s="13"/>
      <c r="AX3781" s="13"/>
    </row>
    <row r="3782" spans="1:50" s="61" customFormat="1" ht="15" x14ac:dyDescent="0.25">
      <c r="A3782" s="57"/>
      <c r="B3782" s="57"/>
      <c r="C3782" s="60"/>
      <c r="D3782" s="13"/>
      <c r="E3782" s="13"/>
      <c r="H3782" s="13"/>
      <c r="I3782" s="13"/>
      <c r="J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F3782" s="13"/>
      <c r="AG3782" s="13"/>
      <c r="AH3782" s="13"/>
      <c r="AI3782" s="13"/>
      <c r="AJ3782" s="13"/>
      <c r="AK3782" s="13"/>
      <c r="AL3782" s="13"/>
      <c r="AM3782" s="13"/>
      <c r="AN3782" s="13"/>
      <c r="AO3782" s="13"/>
      <c r="AP3782" s="13"/>
      <c r="AQ3782" s="13"/>
      <c r="AR3782" s="13"/>
      <c r="AS3782" s="13"/>
      <c r="AT3782" s="13"/>
      <c r="AU3782" s="13"/>
      <c r="AV3782" s="13"/>
      <c r="AW3782" s="13"/>
      <c r="AX3782" s="13"/>
    </row>
    <row r="3783" spans="1:50" s="61" customFormat="1" ht="15" x14ac:dyDescent="0.25">
      <c r="A3783" s="57"/>
      <c r="B3783" s="57"/>
      <c r="C3783" s="60"/>
      <c r="D3783" s="13"/>
      <c r="E3783" s="13"/>
      <c r="H3783" s="13"/>
      <c r="I3783" s="13"/>
      <c r="J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F3783" s="13"/>
      <c r="AG3783" s="13"/>
      <c r="AH3783" s="13"/>
      <c r="AI3783" s="13"/>
      <c r="AJ3783" s="13"/>
      <c r="AK3783" s="13"/>
      <c r="AL3783" s="13"/>
      <c r="AM3783" s="13"/>
      <c r="AN3783" s="13"/>
      <c r="AO3783" s="13"/>
      <c r="AP3783" s="13"/>
      <c r="AQ3783" s="13"/>
      <c r="AR3783" s="13"/>
      <c r="AS3783" s="13"/>
      <c r="AT3783" s="13"/>
      <c r="AU3783" s="13"/>
      <c r="AV3783" s="13"/>
      <c r="AW3783" s="13"/>
      <c r="AX3783" s="13"/>
    </row>
    <row r="3784" spans="1:50" s="61" customFormat="1" ht="15" x14ac:dyDescent="0.25">
      <c r="A3784" s="57"/>
      <c r="B3784" s="57"/>
      <c r="C3784" s="60"/>
      <c r="D3784" s="13"/>
      <c r="E3784" s="13"/>
      <c r="H3784" s="13"/>
      <c r="I3784" s="13"/>
      <c r="J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F3784" s="13"/>
      <c r="AG3784" s="13"/>
      <c r="AH3784" s="13"/>
      <c r="AI3784" s="13"/>
      <c r="AJ3784" s="13"/>
      <c r="AK3784" s="13"/>
      <c r="AL3784" s="13"/>
      <c r="AM3784" s="13"/>
      <c r="AN3784" s="13"/>
      <c r="AO3784" s="13"/>
      <c r="AP3784" s="13"/>
      <c r="AQ3784" s="13"/>
      <c r="AR3784" s="13"/>
      <c r="AS3784" s="13"/>
      <c r="AT3784" s="13"/>
      <c r="AU3784" s="13"/>
      <c r="AV3784" s="13"/>
      <c r="AW3784" s="13"/>
      <c r="AX3784" s="13"/>
    </row>
    <row r="3785" spans="1:50" s="61" customFormat="1" ht="15" x14ac:dyDescent="0.25">
      <c r="A3785" s="57"/>
      <c r="B3785" s="57"/>
      <c r="C3785" s="60"/>
      <c r="D3785" s="13"/>
      <c r="E3785" s="13"/>
      <c r="H3785" s="13"/>
      <c r="I3785" s="13"/>
      <c r="J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F3785" s="13"/>
      <c r="AG3785" s="13"/>
      <c r="AH3785" s="13"/>
      <c r="AI3785" s="13"/>
      <c r="AJ3785" s="13"/>
      <c r="AK3785" s="13"/>
      <c r="AL3785" s="13"/>
      <c r="AM3785" s="13"/>
      <c r="AN3785" s="13"/>
      <c r="AO3785" s="13"/>
      <c r="AP3785" s="13"/>
      <c r="AQ3785" s="13"/>
      <c r="AR3785" s="13"/>
      <c r="AS3785" s="13"/>
      <c r="AT3785" s="13"/>
      <c r="AU3785" s="13"/>
      <c r="AV3785" s="13"/>
      <c r="AW3785" s="13"/>
      <c r="AX3785" s="13"/>
    </row>
    <row r="3786" spans="1:50" s="61" customFormat="1" ht="15" x14ac:dyDescent="0.25">
      <c r="A3786" s="57"/>
      <c r="B3786" s="57"/>
      <c r="C3786" s="60"/>
      <c r="D3786" s="13"/>
      <c r="E3786" s="13"/>
      <c r="H3786" s="13"/>
      <c r="I3786" s="13"/>
      <c r="J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F3786" s="13"/>
      <c r="AG3786" s="13"/>
      <c r="AH3786" s="13"/>
      <c r="AI3786" s="13"/>
      <c r="AJ3786" s="13"/>
      <c r="AK3786" s="13"/>
      <c r="AL3786" s="13"/>
      <c r="AM3786" s="13"/>
      <c r="AN3786" s="13"/>
      <c r="AO3786" s="13"/>
      <c r="AP3786" s="13"/>
      <c r="AQ3786" s="13"/>
      <c r="AR3786" s="13"/>
      <c r="AS3786" s="13"/>
      <c r="AT3786" s="13"/>
      <c r="AU3786" s="13"/>
      <c r="AV3786" s="13"/>
      <c r="AW3786" s="13"/>
      <c r="AX3786" s="13"/>
    </row>
    <row r="3787" spans="1:50" s="61" customFormat="1" ht="15" x14ac:dyDescent="0.25">
      <c r="A3787" s="57"/>
      <c r="B3787" s="57"/>
      <c r="C3787" s="60"/>
      <c r="D3787" s="13"/>
      <c r="E3787" s="13"/>
      <c r="H3787" s="13"/>
      <c r="I3787" s="13"/>
      <c r="J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  <c r="AB3787" s="13"/>
      <c r="AC3787" s="13"/>
      <c r="AD3787" s="13"/>
      <c r="AE3787" s="13"/>
      <c r="AF3787" s="13"/>
      <c r="AG3787" s="13"/>
      <c r="AH3787" s="13"/>
      <c r="AI3787" s="13"/>
      <c r="AJ3787" s="13"/>
      <c r="AK3787" s="13"/>
      <c r="AL3787" s="13"/>
      <c r="AM3787" s="13"/>
      <c r="AN3787" s="13"/>
      <c r="AO3787" s="13"/>
      <c r="AP3787" s="13"/>
      <c r="AQ3787" s="13"/>
      <c r="AR3787" s="13"/>
      <c r="AS3787" s="13"/>
      <c r="AT3787" s="13"/>
      <c r="AU3787" s="13"/>
      <c r="AV3787" s="13"/>
      <c r="AW3787" s="13"/>
      <c r="AX3787" s="13"/>
    </row>
    <row r="3788" spans="1:50" s="61" customFormat="1" ht="15" x14ac:dyDescent="0.25">
      <c r="A3788" s="57"/>
      <c r="B3788" s="57"/>
      <c r="C3788" s="60"/>
      <c r="D3788" s="13"/>
      <c r="E3788" s="13"/>
      <c r="H3788" s="13"/>
      <c r="I3788" s="13"/>
      <c r="J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  <c r="AB3788" s="13"/>
      <c r="AC3788" s="13"/>
      <c r="AD3788" s="13"/>
      <c r="AE3788" s="13"/>
      <c r="AF3788" s="13"/>
      <c r="AG3788" s="13"/>
      <c r="AH3788" s="13"/>
      <c r="AI3788" s="13"/>
      <c r="AJ3788" s="13"/>
      <c r="AK3788" s="13"/>
      <c r="AL3788" s="13"/>
      <c r="AM3788" s="13"/>
      <c r="AN3788" s="13"/>
      <c r="AO3788" s="13"/>
      <c r="AP3788" s="13"/>
      <c r="AQ3788" s="13"/>
      <c r="AR3788" s="13"/>
      <c r="AS3788" s="13"/>
      <c r="AT3788" s="13"/>
      <c r="AU3788" s="13"/>
      <c r="AV3788" s="13"/>
      <c r="AW3788" s="13"/>
      <c r="AX3788" s="13"/>
    </row>
    <row r="3789" spans="1:50" s="61" customFormat="1" ht="15" x14ac:dyDescent="0.25">
      <c r="A3789" s="57"/>
      <c r="B3789" s="57"/>
      <c r="C3789" s="60"/>
      <c r="D3789" s="13"/>
      <c r="E3789" s="13"/>
      <c r="H3789" s="13"/>
      <c r="I3789" s="13"/>
      <c r="J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F3789" s="13"/>
      <c r="AG3789" s="13"/>
      <c r="AH3789" s="13"/>
      <c r="AI3789" s="13"/>
      <c r="AJ3789" s="13"/>
      <c r="AK3789" s="13"/>
      <c r="AL3789" s="13"/>
      <c r="AM3789" s="13"/>
      <c r="AN3789" s="13"/>
      <c r="AO3789" s="13"/>
      <c r="AP3789" s="13"/>
      <c r="AQ3789" s="13"/>
      <c r="AR3789" s="13"/>
      <c r="AS3789" s="13"/>
      <c r="AT3789" s="13"/>
      <c r="AU3789" s="13"/>
      <c r="AV3789" s="13"/>
      <c r="AW3789" s="13"/>
      <c r="AX3789" s="13"/>
    </row>
    <row r="3790" spans="1:50" s="61" customFormat="1" ht="15" x14ac:dyDescent="0.25">
      <c r="A3790" s="57"/>
      <c r="B3790" s="57"/>
      <c r="C3790" s="60"/>
      <c r="D3790" s="13"/>
      <c r="E3790" s="13"/>
      <c r="H3790" s="13"/>
      <c r="I3790" s="13"/>
      <c r="J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  <c r="AB3790" s="13"/>
      <c r="AC3790" s="13"/>
      <c r="AD3790" s="13"/>
      <c r="AE3790" s="13"/>
      <c r="AF3790" s="13"/>
      <c r="AG3790" s="13"/>
      <c r="AH3790" s="13"/>
      <c r="AI3790" s="13"/>
      <c r="AJ3790" s="13"/>
      <c r="AK3790" s="13"/>
      <c r="AL3790" s="13"/>
      <c r="AM3790" s="13"/>
      <c r="AN3790" s="13"/>
      <c r="AO3790" s="13"/>
      <c r="AP3790" s="13"/>
      <c r="AQ3790" s="13"/>
      <c r="AR3790" s="13"/>
      <c r="AS3790" s="13"/>
      <c r="AT3790" s="13"/>
      <c r="AU3790" s="13"/>
      <c r="AV3790" s="13"/>
      <c r="AW3790" s="13"/>
      <c r="AX3790" s="13"/>
    </row>
    <row r="3791" spans="1:50" s="61" customFormat="1" ht="15" x14ac:dyDescent="0.25">
      <c r="A3791" s="57"/>
      <c r="B3791" s="57"/>
      <c r="C3791" s="60"/>
      <c r="D3791" s="13"/>
      <c r="E3791" s="13"/>
      <c r="H3791" s="13"/>
      <c r="I3791" s="13"/>
      <c r="J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F3791" s="13"/>
      <c r="AG3791" s="13"/>
      <c r="AH3791" s="13"/>
      <c r="AI3791" s="13"/>
      <c r="AJ3791" s="13"/>
      <c r="AK3791" s="13"/>
      <c r="AL3791" s="13"/>
      <c r="AM3791" s="13"/>
      <c r="AN3791" s="13"/>
      <c r="AO3791" s="13"/>
      <c r="AP3791" s="13"/>
      <c r="AQ3791" s="13"/>
      <c r="AR3791" s="13"/>
      <c r="AS3791" s="13"/>
      <c r="AT3791" s="13"/>
      <c r="AU3791" s="13"/>
      <c r="AV3791" s="13"/>
      <c r="AW3791" s="13"/>
      <c r="AX3791" s="13"/>
    </row>
    <row r="3792" spans="1:50" s="61" customFormat="1" ht="15" x14ac:dyDescent="0.25">
      <c r="A3792" s="57"/>
      <c r="B3792" s="57"/>
      <c r="C3792" s="60"/>
      <c r="D3792" s="13"/>
      <c r="E3792" s="13"/>
      <c r="H3792" s="13"/>
      <c r="I3792" s="13"/>
      <c r="J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F3792" s="13"/>
      <c r="AG3792" s="13"/>
      <c r="AH3792" s="13"/>
      <c r="AI3792" s="13"/>
      <c r="AJ3792" s="13"/>
      <c r="AK3792" s="13"/>
      <c r="AL3792" s="13"/>
      <c r="AM3792" s="13"/>
      <c r="AN3792" s="13"/>
      <c r="AO3792" s="13"/>
      <c r="AP3792" s="13"/>
      <c r="AQ3792" s="13"/>
      <c r="AR3792" s="13"/>
      <c r="AS3792" s="13"/>
      <c r="AT3792" s="13"/>
      <c r="AU3792" s="13"/>
      <c r="AV3792" s="13"/>
      <c r="AW3792" s="13"/>
      <c r="AX3792" s="13"/>
    </row>
    <row r="3793" spans="1:50" s="61" customFormat="1" ht="15" x14ac:dyDescent="0.25">
      <c r="A3793" s="57"/>
      <c r="B3793" s="57"/>
      <c r="C3793" s="60"/>
      <c r="D3793" s="13"/>
      <c r="E3793" s="13"/>
      <c r="H3793" s="13"/>
      <c r="I3793" s="13"/>
      <c r="J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F3793" s="13"/>
      <c r="AG3793" s="13"/>
      <c r="AH3793" s="13"/>
      <c r="AI3793" s="13"/>
      <c r="AJ3793" s="13"/>
      <c r="AK3793" s="13"/>
      <c r="AL3793" s="13"/>
      <c r="AM3793" s="13"/>
      <c r="AN3793" s="13"/>
      <c r="AO3793" s="13"/>
      <c r="AP3793" s="13"/>
      <c r="AQ3793" s="13"/>
      <c r="AR3793" s="13"/>
      <c r="AS3793" s="13"/>
      <c r="AT3793" s="13"/>
      <c r="AU3793" s="13"/>
      <c r="AV3793" s="13"/>
      <c r="AW3793" s="13"/>
      <c r="AX3793" s="13"/>
    </row>
    <row r="3794" spans="1:50" s="61" customFormat="1" ht="15" x14ac:dyDescent="0.25">
      <c r="A3794" s="57"/>
      <c r="B3794" s="57"/>
      <c r="C3794" s="60"/>
      <c r="D3794" s="13"/>
      <c r="E3794" s="13"/>
      <c r="H3794" s="13"/>
      <c r="I3794" s="13"/>
      <c r="J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  <c r="AB3794" s="13"/>
      <c r="AC3794" s="13"/>
      <c r="AD3794" s="13"/>
      <c r="AE3794" s="13"/>
      <c r="AF3794" s="13"/>
      <c r="AG3794" s="13"/>
      <c r="AH3794" s="13"/>
      <c r="AI3794" s="13"/>
      <c r="AJ3794" s="13"/>
      <c r="AK3794" s="13"/>
      <c r="AL3794" s="13"/>
      <c r="AM3794" s="13"/>
      <c r="AN3794" s="13"/>
      <c r="AO3794" s="13"/>
      <c r="AP3794" s="13"/>
      <c r="AQ3794" s="13"/>
      <c r="AR3794" s="13"/>
      <c r="AS3794" s="13"/>
      <c r="AT3794" s="13"/>
      <c r="AU3794" s="13"/>
      <c r="AV3794" s="13"/>
      <c r="AW3794" s="13"/>
      <c r="AX3794" s="13"/>
    </row>
    <row r="3795" spans="1:50" s="61" customFormat="1" ht="15" x14ac:dyDescent="0.25">
      <c r="A3795" s="57"/>
      <c r="B3795" s="57"/>
      <c r="C3795" s="60"/>
      <c r="D3795" s="13"/>
      <c r="E3795" s="13"/>
      <c r="H3795" s="13"/>
      <c r="I3795" s="13"/>
      <c r="J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  <c r="AB3795" s="13"/>
      <c r="AC3795" s="13"/>
      <c r="AD3795" s="13"/>
      <c r="AE3795" s="13"/>
      <c r="AF3795" s="13"/>
      <c r="AG3795" s="13"/>
      <c r="AH3795" s="13"/>
      <c r="AI3795" s="13"/>
      <c r="AJ3795" s="13"/>
      <c r="AK3795" s="13"/>
      <c r="AL3795" s="13"/>
      <c r="AM3795" s="13"/>
      <c r="AN3795" s="13"/>
      <c r="AO3795" s="13"/>
      <c r="AP3795" s="13"/>
      <c r="AQ3795" s="13"/>
      <c r="AR3795" s="13"/>
      <c r="AS3795" s="13"/>
      <c r="AT3795" s="13"/>
      <c r="AU3795" s="13"/>
      <c r="AV3795" s="13"/>
      <c r="AW3795" s="13"/>
      <c r="AX3795" s="13"/>
    </row>
    <row r="3796" spans="1:50" s="61" customFormat="1" ht="15" x14ac:dyDescent="0.25">
      <c r="A3796" s="57"/>
      <c r="B3796" s="57"/>
      <c r="C3796" s="60"/>
      <c r="D3796" s="13"/>
      <c r="E3796" s="13"/>
      <c r="H3796" s="13"/>
      <c r="I3796" s="13"/>
      <c r="J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  <c r="AB3796" s="13"/>
      <c r="AC3796" s="13"/>
      <c r="AD3796" s="13"/>
      <c r="AE3796" s="13"/>
      <c r="AF3796" s="13"/>
      <c r="AG3796" s="13"/>
      <c r="AH3796" s="13"/>
      <c r="AI3796" s="13"/>
      <c r="AJ3796" s="13"/>
      <c r="AK3796" s="13"/>
      <c r="AL3796" s="13"/>
      <c r="AM3796" s="13"/>
      <c r="AN3796" s="13"/>
      <c r="AO3796" s="13"/>
      <c r="AP3796" s="13"/>
      <c r="AQ3796" s="13"/>
      <c r="AR3796" s="13"/>
      <c r="AS3796" s="13"/>
      <c r="AT3796" s="13"/>
      <c r="AU3796" s="13"/>
      <c r="AV3796" s="13"/>
      <c r="AW3796" s="13"/>
      <c r="AX3796" s="13"/>
    </row>
    <row r="3797" spans="1:50" s="61" customFormat="1" ht="15" x14ac:dyDescent="0.25">
      <c r="A3797" s="57"/>
      <c r="B3797" s="57"/>
      <c r="C3797" s="60"/>
      <c r="D3797" s="13"/>
      <c r="E3797" s="13"/>
      <c r="H3797" s="13"/>
      <c r="I3797" s="13"/>
      <c r="J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F3797" s="13"/>
      <c r="AG3797" s="13"/>
      <c r="AH3797" s="13"/>
      <c r="AI3797" s="13"/>
      <c r="AJ3797" s="13"/>
      <c r="AK3797" s="13"/>
      <c r="AL3797" s="13"/>
      <c r="AM3797" s="13"/>
      <c r="AN3797" s="13"/>
      <c r="AO3797" s="13"/>
      <c r="AP3797" s="13"/>
      <c r="AQ3797" s="13"/>
      <c r="AR3797" s="13"/>
      <c r="AS3797" s="13"/>
      <c r="AT3797" s="13"/>
      <c r="AU3797" s="13"/>
      <c r="AV3797" s="13"/>
      <c r="AW3797" s="13"/>
      <c r="AX3797" s="13"/>
    </row>
    <row r="3798" spans="1:50" s="61" customFormat="1" ht="15" x14ac:dyDescent="0.25">
      <c r="A3798" s="57"/>
      <c r="B3798" s="57"/>
      <c r="C3798" s="60"/>
      <c r="D3798" s="13"/>
      <c r="E3798" s="13"/>
      <c r="H3798" s="13"/>
      <c r="I3798" s="13"/>
      <c r="J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F3798" s="13"/>
      <c r="AG3798" s="13"/>
      <c r="AH3798" s="13"/>
      <c r="AI3798" s="13"/>
      <c r="AJ3798" s="13"/>
      <c r="AK3798" s="13"/>
      <c r="AL3798" s="13"/>
      <c r="AM3798" s="13"/>
      <c r="AN3798" s="13"/>
      <c r="AO3798" s="13"/>
      <c r="AP3798" s="13"/>
      <c r="AQ3798" s="13"/>
      <c r="AR3798" s="13"/>
      <c r="AS3798" s="13"/>
      <c r="AT3798" s="13"/>
      <c r="AU3798" s="13"/>
      <c r="AV3798" s="13"/>
      <c r="AW3798" s="13"/>
      <c r="AX3798" s="13"/>
    </row>
    <row r="3799" spans="1:50" s="61" customFormat="1" ht="15" x14ac:dyDescent="0.25">
      <c r="A3799" s="57"/>
      <c r="B3799" s="57"/>
      <c r="C3799" s="60"/>
      <c r="D3799" s="13"/>
      <c r="E3799" s="13"/>
      <c r="H3799" s="13"/>
      <c r="I3799" s="13"/>
      <c r="J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  <c r="AB3799" s="13"/>
      <c r="AC3799" s="13"/>
      <c r="AD3799" s="13"/>
      <c r="AE3799" s="13"/>
      <c r="AF3799" s="13"/>
      <c r="AG3799" s="13"/>
      <c r="AH3799" s="13"/>
      <c r="AI3799" s="13"/>
      <c r="AJ3799" s="13"/>
      <c r="AK3799" s="13"/>
      <c r="AL3799" s="13"/>
      <c r="AM3799" s="13"/>
      <c r="AN3799" s="13"/>
      <c r="AO3799" s="13"/>
      <c r="AP3799" s="13"/>
      <c r="AQ3799" s="13"/>
      <c r="AR3799" s="13"/>
      <c r="AS3799" s="13"/>
      <c r="AT3799" s="13"/>
      <c r="AU3799" s="13"/>
      <c r="AV3799" s="13"/>
      <c r="AW3799" s="13"/>
      <c r="AX3799" s="13"/>
    </row>
    <row r="3800" spans="1:50" s="61" customFormat="1" ht="15" x14ac:dyDescent="0.25">
      <c r="A3800" s="57"/>
      <c r="B3800" s="57"/>
      <c r="C3800" s="60"/>
      <c r="D3800" s="13"/>
      <c r="E3800" s="13"/>
      <c r="H3800" s="13"/>
      <c r="I3800" s="13"/>
      <c r="J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F3800" s="13"/>
      <c r="AG3800" s="13"/>
      <c r="AH3800" s="13"/>
      <c r="AI3800" s="13"/>
      <c r="AJ3800" s="13"/>
      <c r="AK3800" s="13"/>
      <c r="AL3800" s="13"/>
      <c r="AM3800" s="13"/>
      <c r="AN3800" s="13"/>
      <c r="AO3800" s="13"/>
      <c r="AP3800" s="13"/>
      <c r="AQ3800" s="13"/>
      <c r="AR3800" s="13"/>
      <c r="AS3800" s="13"/>
      <c r="AT3800" s="13"/>
      <c r="AU3800" s="13"/>
      <c r="AV3800" s="13"/>
      <c r="AW3800" s="13"/>
      <c r="AX3800" s="13"/>
    </row>
    <row r="3801" spans="1:50" s="61" customFormat="1" ht="15" x14ac:dyDescent="0.25">
      <c r="A3801" s="57"/>
      <c r="B3801" s="57"/>
      <c r="C3801" s="60"/>
      <c r="D3801" s="13"/>
      <c r="E3801" s="13"/>
      <c r="H3801" s="13"/>
      <c r="I3801" s="13"/>
      <c r="J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  <c r="AB3801" s="13"/>
      <c r="AC3801" s="13"/>
      <c r="AD3801" s="13"/>
      <c r="AE3801" s="13"/>
      <c r="AF3801" s="13"/>
      <c r="AG3801" s="13"/>
      <c r="AH3801" s="13"/>
      <c r="AI3801" s="13"/>
      <c r="AJ3801" s="13"/>
      <c r="AK3801" s="13"/>
      <c r="AL3801" s="13"/>
      <c r="AM3801" s="13"/>
      <c r="AN3801" s="13"/>
      <c r="AO3801" s="13"/>
      <c r="AP3801" s="13"/>
      <c r="AQ3801" s="13"/>
      <c r="AR3801" s="13"/>
      <c r="AS3801" s="13"/>
      <c r="AT3801" s="13"/>
      <c r="AU3801" s="13"/>
      <c r="AV3801" s="13"/>
      <c r="AW3801" s="13"/>
      <c r="AX3801" s="13"/>
    </row>
    <row r="3802" spans="1:50" s="61" customFormat="1" ht="15" x14ac:dyDescent="0.25">
      <c r="A3802" s="57"/>
      <c r="B3802" s="57"/>
      <c r="C3802" s="60"/>
      <c r="D3802" s="13"/>
      <c r="E3802" s="13"/>
      <c r="H3802" s="13"/>
      <c r="I3802" s="13"/>
      <c r="J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  <c r="AB3802" s="13"/>
      <c r="AC3802" s="13"/>
      <c r="AD3802" s="13"/>
      <c r="AE3802" s="13"/>
      <c r="AF3802" s="13"/>
      <c r="AG3802" s="13"/>
      <c r="AH3802" s="13"/>
      <c r="AI3802" s="13"/>
      <c r="AJ3802" s="13"/>
      <c r="AK3802" s="13"/>
      <c r="AL3802" s="13"/>
      <c r="AM3802" s="13"/>
      <c r="AN3802" s="13"/>
      <c r="AO3802" s="13"/>
      <c r="AP3802" s="13"/>
      <c r="AQ3802" s="13"/>
      <c r="AR3802" s="13"/>
      <c r="AS3802" s="13"/>
      <c r="AT3802" s="13"/>
      <c r="AU3802" s="13"/>
      <c r="AV3802" s="13"/>
      <c r="AW3802" s="13"/>
      <c r="AX3802" s="13"/>
    </row>
    <row r="3803" spans="1:50" s="61" customFormat="1" ht="15" x14ac:dyDescent="0.25">
      <c r="A3803" s="57"/>
      <c r="B3803" s="57"/>
      <c r="C3803" s="60"/>
      <c r="D3803" s="13"/>
      <c r="E3803" s="13"/>
      <c r="H3803" s="13"/>
      <c r="I3803" s="13"/>
      <c r="J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  <c r="AB3803" s="13"/>
      <c r="AC3803" s="13"/>
      <c r="AD3803" s="13"/>
      <c r="AE3803" s="13"/>
      <c r="AF3803" s="13"/>
      <c r="AG3803" s="13"/>
      <c r="AH3803" s="13"/>
      <c r="AI3803" s="13"/>
      <c r="AJ3803" s="13"/>
      <c r="AK3803" s="13"/>
      <c r="AL3803" s="13"/>
      <c r="AM3803" s="13"/>
      <c r="AN3803" s="13"/>
      <c r="AO3803" s="13"/>
      <c r="AP3803" s="13"/>
      <c r="AQ3803" s="13"/>
      <c r="AR3803" s="13"/>
      <c r="AS3803" s="13"/>
      <c r="AT3803" s="13"/>
      <c r="AU3803" s="13"/>
      <c r="AV3803" s="13"/>
      <c r="AW3803" s="13"/>
      <c r="AX3803" s="13"/>
    </row>
    <row r="3804" spans="1:50" s="61" customFormat="1" ht="15" x14ac:dyDescent="0.25">
      <c r="A3804" s="57"/>
      <c r="B3804" s="57"/>
      <c r="C3804" s="60"/>
      <c r="D3804" s="13"/>
      <c r="E3804" s="13"/>
      <c r="H3804" s="13"/>
      <c r="I3804" s="13"/>
      <c r="J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F3804" s="13"/>
      <c r="AG3804" s="13"/>
      <c r="AH3804" s="13"/>
      <c r="AI3804" s="13"/>
      <c r="AJ3804" s="13"/>
      <c r="AK3804" s="13"/>
      <c r="AL3804" s="13"/>
      <c r="AM3804" s="13"/>
      <c r="AN3804" s="13"/>
      <c r="AO3804" s="13"/>
      <c r="AP3804" s="13"/>
      <c r="AQ3804" s="13"/>
      <c r="AR3804" s="13"/>
      <c r="AS3804" s="13"/>
      <c r="AT3804" s="13"/>
      <c r="AU3804" s="13"/>
      <c r="AV3804" s="13"/>
      <c r="AW3804" s="13"/>
      <c r="AX3804" s="13"/>
    </row>
    <row r="3805" spans="1:50" s="61" customFormat="1" ht="15" x14ac:dyDescent="0.25">
      <c r="A3805" s="57"/>
      <c r="B3805" s="57"/>
      <c r="C3805" s="60"/>
      <c r="D3805" s="13"/>
      <c r="E3805" s="13"/>
      <c r="H3805" s="13"/>
      <c r="I3805" s="13"/>
      <c r="J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F3805" s="13"/>
      <c r="AG3805" s="13"/>
      <c r="AH3805" s="13"/>
      <c r="AI3805" s="13"/>
      <c r="AJ3805" s="13"/>
      <c r="AK3805" s="13"/>
      <c r="AL3805" s="13"/>
      <c r="AM3805" s="13"/>
      <c r="AN3805" s="13"/>
      <c r="AO3805" s="13"/>
      <c r="AP3805" s="13"/>
      <c r="AQ3805" s="13"/>
      <c r="AR3805" s="13"/>
      <c r="AS3805" s="13"/>
      <c r="AT3805" s="13"/>
      <c r="AU3805" s="13"/>
      <c r="AV3805" s="13"/>
      <c r="AW3805" s="13"/>
      <c r="AX3805" s="13"/>
    </row>
    <row r="3806" spans="1:50" s="61" customFormat="1" ht="15" x14ac:dyDescent="0.25">
      <c r="A3806" s="57"/>
      <c r="B3806" s="57"/>
      <c r="C3806" s="60"/>
      <c r="D3806" s="13"/>
      <c r="E3806" s="13"/>
      <c r="H3806" s="13"/>
      <c r="I3806" s="13"/>
      <c r="J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  <c r="AB3806" s="13"/>
      <c r="AC3806" s="13"/>
      <c r="AD3806" s="13"/>
      <c r="AE3806" s="13"/>
      <c r="AF3806" s="13"/>
      <c r="AG3806" s="13"/>
      <c r="AH3806" s="13"/>
      <c r="AI3806" s="13"/>
      <c r="AJ3806" s="13"/>
      <c r="AK3806" s="13"/>
      <c r="AL3806" s="13"/>
      <c r="AM3806" s="13"/>
      <c r="AN3806" s="13"/>
      <c r="AO3806" s="13"/>
      <c r="AP3806" s="13"/>
      <c r="AQ3806" s="13"/>
      <c r="AR3806" s="13"/>
      <c r="AS3806" s="13"/>
      <c r="AT3806" s="13"/>
      <c r="AU3806" s="13"/>
      <c r="AV3806" s="13"/>
      <c r="AW3806" s="13"/>
      <c r="AX3806" s="13"/>
    </row>
    <row r="3807" spans="1:50" s="61" customFormat="1" ht="15" x14ac:dyDescent="0.25">
      <c r="A3807" s="57"/>
      <c r="B3807" s="57"/>
      <c r="C3807" s="60"/>
      <c r="D3807" s="13"/>
      <c r="E3807" s="13"/>
      <c r="H3807" s="13"/>
      <c r="I3807" s="13"/>
      <c r="J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  <c r="AB3807" s="13"/>
      <c r="AC3807" s="13"/>
      <c r="AD3807" s="13"/>
      <c r="AE3807" s="13"/>
      <c r="AF3807" s="13"/>
      <c r="AG3807" s="13"/>
      <c r="AH3807" s="13"/>
      <c r="AI3807" s="13"/>
      <c r="AJ3807" s="13"/>
      <c r="AK3807" s="13"/>
      <c r="AL3807" s="13"/>
      <c r="AM3807" s="13"/>
      <c r="AN3807" s="13"/>
      <c r="AO3807" s="13"/>
      <c r="AP3807" s="13"/>
      <c r="AQ3807" s="13"/>
      <c r="AR3807" s="13"/>
      <c r="AS3807" s="13"/>
      <c r="AT3807" s="13"/>
      <c r="AU3807" s="13"/>
      <c r="AV3807" s="13"/>
      <c r="AW3807" s="13"/>
      <c r="AX3807" s="13"/>
    </row>
    <row r="3808" spans="1:50" s="61" customFormat="1" ht="15" x14ac:dyDescent="0.25">
      <c r="A3808" s="57"/>
      <c r="B3808" s="57"/>
      <c r="C3808" s="60"/>
      <c r="D3808" s="13"/>
      <c r="E3808" s="13"/>
      <c r="H3808" s="13"/>
      <c r="I3808" s="13"/>
      <c r="J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F3808" s="13"/>
      <c r="AG3808" s="13"/>
      <c r="AH3808" s="13"/>
      <c r="AI3808" s="13"/>
      <c r="AJ3808" s="13"/>
      <c r="AK3808" s="13"/>
      <c r="AL3808" s="13"/>
      <c r="AM3808" s="13"/>
      <c r="AN3808" s="13"/>
      <c r="AO3808" s="13"/>
      <c r="AP3808" s="13"/>
      <c r="AQ3808" s="13"/>
      <c r="AR3808" s="13"/>
      <c r="AS3808" s="13"/>
      <c r="AT3808" s="13"/>
      <c r="AU3808" s="13"/>
      <c r="AV3808" s="13"/>
      <c r="AW3808" s="13"/>
      <c r="AX3808" s="13"/>
    </row>
    <row r="3809" spans="1:50" s="61" customFormat="1" ht="15" x14ac:dyDescent="0.25">
      <c r="A3809" s="57"/>
      <c r="B3809" s="57"/>
      <c r="C3809" s="60"/>
      <c r="D3809" s="13"/>
      <c r="E3809" s="13"/>
      <c r="H3809" s="13"/>
      <c r="I3809" s="13"/>
      <c r="J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F3809" s="13"/>
      <c r="AG3809" s="13"/>
      <c r="AH3809" s="13"/>
      <c r="AI3809" s="13"/>
      <c r="AJ3809" s="13"/>
      <c r="AK3809" s="13"/>
      <c r="AL3809" s="13"/>
      <c r="AM3809" s="13"/>
      <c r="AN3809" s="13"/>
      <c r="AO3809" s="13"/>
      <c r="AP3809" s="13"/>
      <c r="AQ3809" s="13"/>
      <c r="AR3809" s="13"/>
      <c r="AS3809" s="13"/>
      <c r="AT3809" s="13"/>
      <c r="AU3809" s="13"/>
      <c r="AV3809" s="13"/>
      <c r="AW3809" s="13"/>
      <c r="AX3809" s="13"/>
    </row>
    <row r="3810" spans="1:50" s="61" customFormat="1" ht="15" x14ac:dyDescent="0.25">
      <c r="A3810" s="57"/>
      <c r="B3810" s="57"/>
      <c r="C3810" s="60"/>
      <c r="D3810" s="13"/>
      <c r="E3810" s="13"/>
      <c r="H3810" s="13"/>
      <c r="I3810" s="13"/>
      <c r="J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  <c r="AB3810" s="13"/>
      <c r="AC3810" s="13"/>
      <c r="AD3810" s="13"/>
      <c r="AE3810" s="13"/>
      <c r="AF3810" s="13"/>
      <c r="AG3810" s="13"/>
      <c r="AH3810" s="13"/>
      <c r="AI3810" s="13"/>
      <c r="AJ3810" s="13"/>
      <c r="AK3810" s="13"/>
      <c r="AL3810" s="13"/>
      <c r="AM3810" s="13"/>
      <c r="AN3810" s="13"/>
      <c r="AO3810" s="13"/>
      <c r="AP3810" s="13"/>
      <c r="AQ3810" s="13"/>
      <c r="AR3810" s="13"/>
      <c r="AS3810" s="13"/>
      <c r="AT3810" s="13"/>
      <c r="AU3810" s="13"/>
      <c r="AV3810" s="13"/>
      <c r="AW3810" s="13"/>
      <c r="AX3810" s="13"/>
    </row>
    <row r="3811" spans="1:50" s="61" customFormat="1" ht="15" x14ac:dyDescent="0.25">
      <c r="A3811" s="57"/>
      <c r="B3811" s="57"/>
      <c r="C3811" s="60"/>
      <c r="D3811" s="13"/>
      <c r="E3811" s="13"/>
      <c r="H3811" s="13"/>
      <c r="I3811" s="13"/>
      <c r="J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  <c r="AB3811" s="13"/>
      <c r="AC3811" s="13"/>
      <c r="AD3811" s="13"/>
      <c r="AE3811" s="13"/>
      <c r="AF3811" s="13"/>
      <c r="AG3811" s="13"/>
      <c r="AH3811" s="13"/>
      <c r="AI3811" s="13"/>
      <c r="AJ3811" s="13"/>
      <c r="AK3811" s="13"/>
      <c r="AL3811" s="13"/>
      <c r="AM3811" s="13"/>
      <c r="AN3811" s="13"/>
      <c r="AO3811" s="13"/>
      <c r="AP3811" s="13"/>
      <c r="AQ3811" s="13"/>
      <c r="AR3811" s="13"/>
      <c r="AS3811" s="13"/>
      <c r="AT3811" s="13"/>
      <c r="AU3811" s="13"/>
      <c r="AV3811" s="13"/>
      <c r="AW3811" s="13"/>
      <c r="AX3811" s="13"/>
    </row>
    <row r="3812" spans="1:50" s="61" customFormat="1" ht="15" x14ac:dyDescent="0.25">
      <c r="A3812" s="57"/>
      <c r="B3812" s="57"/>
      <c r="C3812" s="60"/>
      <c r="D3812" s="13"/>
      <c r="E3812" s="13"/>
      <c r="H3812" s="13"/>
      <c r="I3812" s="13"/>
      <c r="J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F3812" s="13"/>
      <c r="AG3812" s="13"/>
      <c r="AH3812" s="13"/>
      <c r="AI3812" s="13"/>
      <c r="AJ3812" s="13"/>
      <c r="AK3812" s="13"/>
      <c r="AL3812" s="13"/>
      <c r="AM3812" s="13"/>
      <c r="AN3812" s="13"/>
      <c r="AO3812" s="13"/>
      <c r="AP3812" s="13"/>
      <c r="AQ3812" s="13"/>
      <c r="AR3812" s="13"/>
      <c r="AS3812" s="13"/>
      <c r="AT3812" s="13"/>
      <c r="AU3812" s="13"/>
      <c r="AV3812" s="13"/>
      <c r="AW3812" s="13"/>
      <c r="AX3812" s="13"/>
    </row>
    <row r="3813" spans="1:50" s="61" customFormat="1" ht="15" x14ac:dyDescent="0.25">
      <c r="A3813" s="57"/>
      <c r="B3813" s="57"/>
      <c r="C3813" s="60"/>
      <c r="D3813" s="13"/>
      <c r="E3813" s="13"/>
      <c r="H3813" s="13"/>
      <c r="I3813" s="13"/>
      <c r="J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F3813" s="13"/>
      <c r="AG3813" s="13"/>
      <c r="AH3813" s="13"/>
      <c r="AI3813" s="13"/>
      <c r="AJ3813" s="13"/>
      <c r="AK3813" s="13"/>
      <c r="AL3813" s="13"/>
      <c r="AM3813" s="13"/>
      <c r="AN3813" s="13"/>
      <c r="AO3813" s="13"/>
      <c r="AP3813" s="13"/>
      <c r="AQ3813" s="13"/>
      <c r="AR3813" s="13"/>
      <c r="AS3813" s="13"/>
      <c r="AT3813" s="13"/>
      <c r="AU3813" s="13"/>
      <c r="AV3813" s="13"/>
      <c r="AW3813" s="13"/>
      <c r="AX3813" s="13"/>
    </row>
    <row r="3814" spans="1:50" s="61" customFormat="1" ht="15" x14ac:dyDescent="0.25">
      <c r="A3814" s="57"/>
      <c r="B3814" s="57"/>
      <c r="C3814" s="60"/>
      <c r="D3814" s="13"/>
      <c r="E3814" s="13"/>
      <c r="H3814" s="13"/>
      <c r="I3814" s="13"/>
      <c r="J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F3814" s="13"/>
      <c r="AG3814" s="13"/>
      <c r="AH3814" s="13"/>
      <c r="AI3814" s="13"/>
      <c r="AJ3814" s="13"/>
      <c r="AK3814" s="13"/>
      <c r="AL3814" s="13"/>
      <c r="AM3814" s="13"/>
      <c r="AN3814" s="13"/>
      <c r="AO3814" s="13"/>
      <c r="AP3814" s="13"/>
      <c r="AQ3814" s="13"/>
      <c r="AR3814" s="13"/>
      <c r="AS3814" s="13"/>
      <c r="AT3814" s="13"/>
      <c r="AU3814" s="13"/>
      <c r="AV3814" s="13"/>
      <c r="AW3814" s="13"/>
      <c r="AX3814" s="13"/>
    </row>
    <row r="3815" spans="1:50" s="61" customFormat="1" ht="15" x14ac:dyDescent="0.25">
      <c r="A3815" s="57"/>
      <c r="B3815" s="57"/>
      <c r="C3815" s="60"/>
      <c r="D3815" s="13"/>
      <c r="E3815" s="13"/>
      <c r="H3815" s="13"/>
      <c r="I3815" s="13"/>
      <c r="J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  <c r="AB3815" s="13"/>
      <c r="AC3815" s="13"/>
      <c r="AD3815" s="13"/>
      <c r="AE3815" s="13"/>
      <c r="AF3815" s="13"/>
      <c r="AG3815" s="13"/>
      <c r="AH3815" s="13"/>
      <c r="AI3815" s="13"/>
      <c r="AJ3815" s="13"/>
      <c r="AK3815" s="13"/>
      <c r="AL3815" s="13"/>
      <c r="AM3815" s="13"/>
      <c r="AN3815" s="13"/>
      <c r="AO3815" s="13"/>
      <c r="AP3815" s="13"/>
      <c r="AQ3815" s="13"/>
      <c r="AR3815" s="13"/>
      <c r="AS3815" s="13"/>
      <c r="AT3815" s="13"/>
      <c r="AU3815" s="13"/>
      <c r="AV3815" s="13"/>
      <c r="AW3815" s="13"/>
      <c r="AX3815" s="13"/>
    </row>
    <row r="3816" spans="1:50" s="61" customFormat="1" ht="15" x14ac:dyDescent="0.25">
      <c r="A3816" s="57"/>
      <c r="B3816" s="57"/>
      <c r="C3816" s="60"/>
      <c r="D3816" s="13"/>
      <c r="E3816" s="13"/>
      <c r="H3816" s="13"/>
      <c r="I3816" s="13"/>
      <c r="J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  <c r="AB3816" s="13"/>
      <c r="AC3816" s="13"/>
      <c r="AD3816" s="13"/>
      <c r="AE3816" s="13"/>
      <c r="AF3816" s="13"/>
      <c r="AG3816" s="13"/>
      <c r="AH3816" s="13"/>
      <c r="AI3816" s="13"/>
      <c r="AJ3816" s="13"/>
      <c r="AK3816" s="13"/>
      <c r="AL3816" s="13"/>
      <c r="AM3816" s="13"/>
      <c r="AN3816" s="13"/>
      <c r="AO3816" s="13"/>
      <c r="AP3816" s="13"/>
      <c r="AQ3816" s="13"/>
      <c r="AR3816" s="13"/>
      <c r="AS3816" s="13"/>
      <c r="AT3816" s="13"/>
      <c r="AU3816" s="13"/>
      <c r="AV3816" s="13"/>
      <c r="AW3816" s="13"/>
      <c r="AX3816" s="13"/>
    </row>
    <row r="3817" spans="1:50" s="61" customFormat="1" ht="15" x14ac:dyDescent="0.25">
      <c r="A3817" s="57"/>
      <c r="B3817" s="57"/>
      <c r="C3817" s="60"/>
      <c r="D3817" s="13"/>
      <c r="E3817" s="13"/>
      <c r="H3817" s="13"/>
      <c r="I3817" s="13"/>
      <c r="J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F3817" s="13"/>
      <c r="AG3817" s="13"/>
      <c r="AH3817" s="13"/>
      <c r="AI3817" s="13"/>
      <c r="AJ3817" s="13"/>
      <c r="AK3817" s="13"/>
      <c r="AL3817" s="13"/>
      <c r="AM3817" s="13"/>
      <c r="AN3817" s="13"/>
      <c r="AO3817" s="13"/>
      <c r="AP3817" s="13"/>
      <c r="AQ3817" s="13"/>
      <c r="AR3817" s="13"/>
      <c r="AS3817" s="13"/>
      <c r="AT3817" s="13"/>
      <c r="AU3817" s="13"/>
      <c r="AV3817" s="13"/>
      <c r="AW3817" s="13"/>
      <c r="AX3817" s="13"/>
    </row>
    <row r="3818" spans="1:50" s="61" customFormat="1" ht="15" x14ac:dyDescent="0.25">
      <c r="A3818" s="57"/>
      <c r="B3818" s="57"/>
      <c r="C3818" s="60"/>
      <c r="D3818" s="13"/>
      <c r="E3818" s="13"/>
      <c r="H3818" s="13"/>
      <c r="I3818" s="13"/>
      <c r="J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  <c r="AB3818" s="13"/>
      <c r="AC3818" s="13"/>
      <c r="AD3818" s="13"/>
      <c r="AE3818" s="13"/>
      <c r="AF3818" s="13"/>
      <c r="AG3818" s="13"/>
      <c r="AH3818" s="13"/>
      <c r="AI3818" s="13"/>
      <c r="AJ3818" s="13"/>
      <c r="AK3818" s="13"/>
      <c r="AL3818" s="13"/>
      <c r="AM3818" s="13"/>
      <c r="AN3818" s="13"/>
      <c r="AO3818" s="13"/>
      <c r="AP3818" s="13"/>
      <c r="AQ3818" s="13"/>
      <c r="AR3818" s="13"/>
      <c r="AS3818" s="13"/>
      <c r="AT3818" s="13"/>
      <c r="AU3818" s="13"/>
      <c r="AV3818" s="13"/>
      <c r="AW3818" s="13"/>
      <c r="AX3818" s="13"/>
    </row>
    <row r="3819" spans="1:50" s="61" customFormat="1" ht="15" x14ac:dyDescent="0.25">
      <c r="A3819" s="57"/>
      <c r="B3819" s="57"/>
      <c r="C3819" s="60"/>
      <c r="D3819" s="13"/>
      <c r="E3819" s="13"/>
      <c r="H3819" s="13"/>
      <c r="I3819" s="13"/>
      <c r="J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  <c r="AB3819" s="13"/>
      <c r="AC3819" s="13"/>
      <c r="AD3819" s="13"/>
      <c r="AE3819" s="13"/>
      <c r="AF3819" s="13"/>
      <c r="AG3819" s="13"/>
      <c r="AH3819" s="13"/>
      <c r="AI3819" s="13"/>
      <c r="AJ3819" s="13"/>
      <c r="AK3819" s="13"/>
      <c r="AL3819" s="13"/>
      <c r="AM3819" s="13"/>
      <c r="AN3819" s="13"/>
      <c r="AO3819" s="13"/>
      <c r="AP3819" s="13"/>
      <c r="AQ3819" s="13"/>
      <c r="AR3819" s="13"/>
      <c r="AS3819" s="13"/>
      <c r="AT3819" s="13"/>
      <c r="AU3819" s="13"/>
      <c r="AV3819" s="13"/>
      <c r="AW3819" s="13"/>
      <c r="AX3819" s="13"/>
    </row>
    <row r="3820" spans="1:50" s="61" customFormat="1" ht="15" x14ac:dyDescent="0.25">
      <c r="A3820" s="57"/>
      <c r="B3820" s="57"/>
      <c r="C3820" s="60"/>
      <c r="D3820" s="13"/>
      <c r="E3820" s="13"/>
      <c r="H3820" s="13"/>
      <c r="I3820" s="13"/>
      <c r="J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  <c r="AB3820" s="13"/>
      <c r="AC3820" s="13"/>
      <c r="AD3820" s="13"/>
      <c r="AE3820" s="13"/>
      <c r="AF3820" s="13"/>
      <c r="AG3820" s="13"/>
      <c r="AH3820" s="13"/>
      <c r="AI3820" s="13"/>
      <c r="AJ3820" s="13"/>
      <c r="AK3820" s="13"/>
      <c r="AL3820" s="13"/>
      <c r="AM3820" s="13"/>
      <c r="AN3820" s="13"/>
      <c r="AO3820" s="13"/>
      <c r="AP3820" s="13"/>
      <c r="AQ3820" s="13"/>
      <c r="AR3820" s="13"/>
      <c r="AS3820" s="13"/>
      <c r="AT3820" s="13"/>
      <c r="AU3820" s="13"/>
      <c r="AV3820" s="13"/>
      <c r="AW3820" s="13"/>
      <c r="AX3820" s="13"/>
    </row>
    <row r="3821" spans="1:50" s="61" customFormat="1" ht="15" x14ac:dyDescent="0.25">
      <c r="A3821" s="57"/>
      <c r="B3821" s="57"/>
      <c r="C3821" s="60"/>
      <c r="D3821" s="13"/>
      <c r="E3821" s="13"/>
      <c r="H3821" s="13"/>
      <c r="I3821" s="13"/>
      <c r="J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F3821" s="13"/>
      <c r="AG3821" s="13"/>
      <c r="AH3821" s="13"/>
      <c r="AI3821" s="13"/>
      <c r="AJ3821" s="13"/>
      <c r="AK3821" s="13"/>
      <c r="AL3821" s="13"/>
      <c r="AM3821" s="13"/>
      <c r="AN3821" s="13"/>
      <c r="AO3821" s="13"/>
      <c r="AP3821" s="13"/>
      <c r="AQ3821" s="13"/>
      <c r="AR3821" s="13"/>
      <c r="AS3821" s="13"/>
      <c r="AT3821" s="13"/>
      <c r="AU3821" s="13"/>
      <c r="AV3821" s="13"/>
      <c r="AW3821" s="13"/>
      <c r="AX3821" s="13"/>
    </row>
    <row r="3822" spans="1:50" s="61" customFormat="1" ht="15" x14ac:dyDescent="0.25">
      <c r="A3822" s="57"/>
      <c r="B3822" s="57"/>
      <c r="C3822" s="60"/>
      <c r="D3822" s="13"/>
      <c r="E3822" s="13"/>
      <c r="H3822" s="13"/>
      <c r="I3822" s="13"/>
      <c r="J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  <c r="AB3822" s="13"/>
      <c r="AC3822" s="13"/>
      <c r="AD3822" s="13"/>
      <c r="AE3822" s="13"/>
      <c r="AF3822" s="13"/>
      <c r="AG3822" s="13"/>
      <c r="AH3822" s="13"/>
      <c r="AI3822" s="13"/>
      <c r="AJ3822" s="13"/>
      <c r="AK3822" s="13"/>
      <c r="AL3822" s="13"/>
      <c r="AM3822" s="13"/>
      <c r="AN3822" s="13"/>
      <c r="AO3822" s="13"/>
      <c r="AP3822" s="13"/>
      <c r="AQ3822" s="13"/>
      <c r="AR3822" s="13"/>
      <c r="AS3822" s="13"/>
      <c r="AT3822" s="13"/>
      <c r="AU3822" s="13"/>
      <c r="AV3822" s="13"/>
      <c r="AW3822" s="13"/>
      <c r="AX3822" s="13"/>
    </row>
    <row r="3823" spans="1:50" s="61" customFormat="1" ht="15" x14ac:dyDescent="0.25">
      <c r="A3823" s="57"/>
      <c r="B3823" s="57"/>
      <c r="C3823" s="60"/>
      <c r="D3823" s="13"/>
      <c r="E3823" s="13"/>
      <c r="H3823" s="13"/>
      <c r="I3823" s="13"/>
      <c r="J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  <c r="AB3823" s="13"/>
      <c r="AC3823" s="13"/>
      <c r="AD3823" s="13"/>
      <c r="AE3823" s="13"/>
      <c r="AF3823" s="13"/>
      <c r="AG3823" s="13"/>
      <c r="AH3823" s="13"/>
      <c r="AI3823" s="13"/>
      <c r="AJ3823" s="13"/>
      <c r="AK3823" s="13"/>
      <c r="AL3823" s="13"/>
      <c r="AM3823" s="13"/>
      <c r="AN3823" s="13"/>
      <c r="AO3823" s="13"/>
      <c r="AP3823" s="13"/>
      <c r="AQ3823" s="13"/>
      <c r="AR3823" s="13"/>
      <c r="AS3823" s="13"/>
      <c r="AT3823" s="13"/>
      <c r="AU3823" s="13"/>
      <c r="AV3823" s="13"/>
      <c r="AW3823" s="13"/>
      <c r="AX3823" s="13"/>
    </row>
    <row r="3824" spans="1:50" s="61" customFormat="1" ht="15" x14ac:dyDescent="0.25">
      <c r="A3824" s="57"/>
      <c r="B3824" s="57"/>
      <c r="C3824" s="60"/>
      <c r="D3824" s="13"/>
      <c r="E3824" s="13"/>
      <c r="H3824" s="13"/>
      <c r="I3824" s="13"/>
      <c r="J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F3824" s="13"/>
      <c r="AG3824" s="13"/>
      <c r="AH3824" s="13"/>
      <c r="AI3824" s="13"/>
      <c r="AJ3824" s="13"/>
      <c r="AK3824" s="13"/>
      <c r="AL3824" s="13"/>
      <c r="AM3824" s="13"/>
      <c r="AN3824" s="13"/>
      <c r="AO3824" s="13"/>
      <c r="AP3824" s="13"/>
      <c r="AQ3824" s="13"/>
      <c r="AR3824" s="13"/>
      <c r="AS3824" s="13"/>
      <c r="AT3824" s="13"/>
      <c r="AU3824" s="13"/>
      <c r="AV3824" s="13"/>
      <c r="AW3824" s="13"/>
      <c r="AX3824" s="13"/>
    </row>
    <row r="3825" spans="1:50" s="61" customFormat="1" ht="15" x14ac:dyDescent="0.25">
      <c r="A3825" s="57"/>
      <c r="B3825" s="57"/>
      <c r="C3825" s="60"/>
      <c r="D3825" s="13"/>
      <c r="E3825" s="13"/>
      <c r="H3825" s="13"/>
      <c r="I3825" s="13"/>
      <c r="J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F3825" s="13"/>
      <c r="AG3825" s="13"/>
      <c r="AH3825" s="13"/>
      <c r="AI3825" s="13"/>
      <c r="AJ3825" s="13"/>
      <c r="AK3825" s="13"/>
      <c r="AL3825" s="13"/>
      <c r="AM3825" s="13"/>
      <c r="AN3825" s="13"/>
      <c r="AO3825" s="13"/>
      <c r="AP3825" s="13"/>
      <c r="AQ3825" s="13"/>
      <c r="AR3825" s="13"/>
      <c r="AS3825" s="13"/>
      <c r="AT3825" s="13"/>
      <c r="AU3825" s="13"/>
      <c r="AV3825" s="13"/>
      <c r="AW3825" s="13"/>
      <c r="AX3825" s="13"/>
    </row>
    <row r="3826" spans="1:50" s="61" customFormat="1" ht="15" x14ac:dyDescent="0.25">
      <c r="A3826" s="57"/>
      <c r="B3826" s="57"/>
      <c r="C3826" s="60"/>
      <c r="D3826" s="13"/>
      <c r="E3826" s="13"/>
      <c r="H3826" s="13"/>
      <c r="I3826" s="13"/>
      <c r="J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F3826" s="13"/>
      <c r="AG3826" s="13"/>
      <c r="AH3826" s="13"/>
      <c r="AI3826" s="13"/>
      <c r="AJ3826" s="13"/>
      <c r="AK3826" s="13"/>
      <c r="AL3826" s="13"/>
      <c r="AM3826" s="13"/>
      <c r="AN3826" s="13"/>
      <c r="AO3826" s="13"/>
      <c r="AP3826" s="13"/>
      <c r="AQ3826" s="13"/>
      <c r="AR3826" s="13"/>
      <c r="AS3826" s="13"/>
      <c r="AT3826" s="13"/>
      <c r="AU3826" s="13"/>
      <c r="AV3826" s="13"/>
      <c r="AW3826" s="13"/>
      <c r="AX3826" s="13"/>
    </row>
    <row r="3827" spans="1:50" s="61" customFormat="1" ht="15" x14ac:dyDescent="0.25">
      <c r="A3827" s="57"/>
      <c r="B3827" s="57"/>
      <c r="C3827" s="60"/>
      <c r="D3827" s="13"/>
      <c r="E3827" s="13"/>
      <c r="H3827" s="13"/>
      <c r="I3827" s="13"/>
      <c r="J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F3827" s="13"/>
      <c r="AG3827" s="13"/>
      <c r="AH3827" s="13"/>
      <c r="AI3827" s="13"/>
      <c r="AJ3827" s="13"/>
      <c r="AK3827" s="13"/>
      <c r="AL3827" s="13"/>
      <c r="AM3827" s="13"/>
      <c r="AN3827" s="13"/>
      <c r="AO3827" s="13"/>
      <c r="AP3827" s="13"/>
      <c r="AQ3827" s="13"/>
      <c r="AR3827" s="13"/>
      <c r="AS3827" s="13"/>
      <c r="AT3827" s="13"/>
      <c r="AU3827" s="13"/>
      <c r="AV3827" s="13"/>
      <c r="AW3827" s="13"/>
      <c r="AX3827" s="13"/>
    </row>
    <row r="3828" spans="1:50" s="61" customFormat="1" ht="15" x14ac:dyDescent="0.25">
      <c r="A3828" s="57"/>
      <c r="B3828" s="57"/>
      <c r="C3828" s="60"/>
      <c r="D3828" s="13"/>
      <c r="E3828" s="13"/>
      <c r="H3828" s="13"/>
      <c r="I3828" s="13"/>
      <c r="J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  <c r="AB3828" s="13"/>
      <c r="AC3828" s="13"/>
      <c r="AD3828" s="13"/>
      <c r="AE3828" s="13"/>
      <c r="AF3828" s="13"/>
      <c r="AG3828" s="13"/>
      <c r="AH3828" s="13"/>
      <c r="AI3828" s="13"/>
      <c r="AJ3828" s="13"/>
      <c r="AK3828" s="13"/>
      <c r="AL3828" s="13"/>
      <c r="AM3828" s="13"/>
      <c r="AN3828" s="13"/>
      <c r="AO3828" s="13"/>
      <c r="AP3828" s="13"/>
      <c r="AQ3828" s="13"/>
      <c r="AR3828" s="13"/>
      <c r="AS3828" s="13"/>
      <c r="AT3828" s="13"/>
      <c r="AU3828" s="13"/>
      <c r="AV3828" s="13"/>
      <c r="AW3828" s="13"/>
      <c r="AX3828" s="13"/>
    </row>
    <row r="3829" spans="1:50" s="61" customFormat="1" ht="15" x14ac:dyDescent="0.25">
      <c r="A3829" s="57"/>
      <c r="B3829" s="57"/>
      <c r="C3829" s="60"/>
      <c r="D3829" s="13"/>
      <c r="E3829" s="13"/>
      <c r="H3829" s="13"/>
      <c r="I3829" s="13"/>
      <c r="J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  <c r="AB3829" s="13"/>
      <c r="AC3829" s="13"/>
      <c r="AD3829" s="13"/>
      <c r="AE3829" s="13"/>
      <c r="AF3829" s="13"/>
      <c r="AG3829" s="13"/>
      <c r="AH3829" s="13"/>
      <c r="AI3829" s="13"/>
      <c r="AJ3829" s="13"/>
      <c r="AK3829" s="13"/>
      <c r="AL3829" s="13"/>
      <c r="AM3829" s="13"/>
      <c r="AN3829" s="13"/>
      <c r="AO3829" s="13"/>
      <c r="AP3829" s="13"/>
      <c r="AQ3829" s="13"/>
      <c r="AR3829" s="13"/>
      <c r="AS3829" s="13"/>
      <c r="AT3829" s="13"/>
      <c r="AU3829" s="13"/>
      <c r="AV3829" s="13"/>
      <c r="AW3829" s="13"/>
      <c r="AX3829" s="13"/>
    </row>
    <row r="3830" spans="1:50" s="61" customFormat="1" ht="15" x14ac:dyDescent="0.25">
      <c r="A3830" s="57"/>
      <c r="B3830" s="57"/>
      <c r="C3830" s="60"/>
      <c r="D3830" s="13"/>
      <c r="E3830" s="13"/>
      <c r="H3830" s="13"/>
      <c r="I3830" s="13"/>
      <c r="J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F3830" s="13"/>
      <c r="AG3830" s="13"/>
      <c r="AH3830" s="13"/>
      <c r="AI3830" s="13"/>
      <c r="AJ3830" s="13"/>
      <c r="AK3830" s="13"/>
      <c r="AL3830" s="13"/>
      <c r="AM3830" s="13"/>
      <c r="AN3830" s="13"/>
      <c r="AO3830" s="13"/>
      <c r="AP3830" s="13"/>
      <c r="AQ3830" s="13"/>
      <c r="AR3830" s="13"/>
      <c r="AS3830" s="13"/>
      <c r="AT3830" s="13"/>
      <c r="AU3830" s="13"/>
      <c r="AV3830" s="13"/>
      <c r="AW3830" s="13"/>
      <c r="AX3830" s="13"/>
    </row>
    <row r="3831" spans="1:50" s="61" customFormat="1" ht="15" x14ac:dyDescent="0.25">
      <c r="A3831" s="57"/>
      <c r="B3831" s="57"/>
      <c r="C3831" s="60"/>
      <c r="D3831" s="13"/>
      <c r="E3831" s="13"/>
      <c r="H3831" s="13"/>
      <c r="I3831" s="13"/>
      <c r="J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  <c r="AB3831" s="13"/>
      <c r="AC3831" s="13"/>
      <c r="AD3831" s="13"/>
      <c r="AE3831" s="13"/>
      <c r="AF3831" s="13"/>
      <c r="AG3831" s="13"/>
      <c r="AH3831" s="13"/>
      <c r="AI3831" s="13"/>
      <c r="AJ3831" s="13"/>
      <c r="AK3831" s="13"/>
      <c r="AL3831" s="13"/>
      <c r="AM3831" s="13"/>
      <c r="AN3831" s="13"/>
      <c r="AO3831" s="13"/>
      <c r="AP3831" s="13"/>
      <c r="AQ3831" s="13"/>
      <c r="AR3831" s="13"/>
      <c r="AS3831" s="13"/>
      <c r="AT3831" s="13"/>
      <c r="AU3831" s="13"/>
      <c r="AV3831" s="13"/>
      <c r="AW3831" s="13"/>
      <c r="AX3831" s="13"/>
    </row>
    <row r="3832" spans="1:50" s="61" customFormat="1" ht="15" x14ac:dyDescent="0.25">
      <c r="A3832" s="57"/>
      <c r="B3832" s="57"/>
      <c r="C3832" s="60"/>
      <c r="D3832" s="13"/>
      <c r="E3832" s="13"/>
      <c r="H3832" s="13"/>
      <c r="I3832" s="13"/>
      <c r="J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  <c r="AB3832" s="13"/>
      <c r="AC3832" s="13"/>
      <c r="AD3832" s="13"/>
      <c r="AE3832" s="13"/>
      <c r="AF3832" s="13"/>
      <c r="AG3832" s="13"/>
      <c r="AH3832" s="13"/>
      <c r="AI3832" s="13"/>
      <c r="AJ3832" s="13"/>
      <c r="AK3832" s="13"/>
      <c r="AL3832" s="13"/>
      <c r="AM3832" s="13"/>
      <c r="AN3832" s="13"/>
      <c r="AO3832" s="13"/>
      <c r="AP3832" s="13"/>
      <c r="AQ3832" s="13"/>
      <c r="AR3832" s="13"/>
      <c r="AS3832" s="13"/>
      <c r="AT3832" s="13"/>
      <c r="AU3832" s="13"/>
      <c r="AV3832" s="13"/>
      <c r="AW3832" s="13"/>
      <c r="AX3832" s="13"/>
    </row>
    <row r="3833" spans="1:50" s="61" customFormat="1" ht="15" x14ac:dyDescent="0.25">
      <c r="A3833" s="57"/>
      <c r="B3833" s="57"/>
      <c r="C3833" s="60"/>
      <c r="D3833" s="13"/>
      <c r="E3833" s="13"/>
      <c r="H3833" s="13"/>
      <c r="I3833" s="13"/>
      <c r="J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F3833" s="13"/>
      <c r="AG3833" s="13"/>
      <c r="AH3833" s="13"/>
      <c r="AI3833" s="13"/>
      <c r="AJ3833" s="13"/>
      <c r="AK3833" s="13"/>
      <c r="AL3833" s="13"/>
      <c r="AM3833" s="13"/>
      <c r="AN3833" s="13"/>
      <c r="AO3833" s="13"/>
      <c r="AP3833" s="13"/>
      <c r="AQ3833" s="13"/>
      <c r="AR3833" s="13"/>
      <c r="AS3833" s="13"/>
      <c r="AT3833" s="13"/>
      <c r="AU3833" s="13"/>
      <c r="AV3833" s="13"/>
      <c r="AW3833" s="13"/>
      <c r="AX3833" s="13"/>
    </row>
    <row r="3834" spans="1:50" s="61" customFormat="1" ht="15" x14ac:dyDescent="0.25">
      <c r="A3834" s="57"/>
      <c r="B3834" s="57"/>
      <c r="C3834" s="60"/>
      <c r="D3834" s="13"/>
      <c r="E3834" s="13"/>
      <c r="H3834" s="13"/>
      <c r="I3834" s="13"/>
      <c r="J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  <c r="AB3834" s="13"/>
      <c r="AC3834" s="13"/>
      <c r="AD3834" s="13"/>
      <c r="AE3834" s="13"/>
      <c r="AF3834" s="13"/>
      <c r="AG3834" s="13"/>
      <c r="AH3834" s="13"/>
      <c r="AI3834" s="13"/>
      <c r="AJ3834" s="13"/>
      <c r="AK3834" s="13"/>
      <c r="AL3834" s="13"/>
      <c r="AM3834" s="13"/>
      <c r="AN3834" s="13"/>
      <c r="AO3834" s="13"/>
      <c r="AP3834" s="13"/>
      <c r="AQ3834" s="13"/>
      <c r="AR3834" s="13"/>
      <c r="AS3834" s="13"/>
      <c r="AT3834" s="13"/>
      <c r="AU3834" s="13"/>
      <c r="AV3834" s="13"/>
      <c r="AW3834" s="13"/>
      <c r="AX3834" s="13"/>
    </row>
    <row r="3835" spans="1:50" s="61" customFormat="1" ht="15" x14ac:dyDescent="0.25">
      <c r="A3835" s="57"/>
      <c r="B3835" s="57"/>
      <c r="C3835" s="60"/>
      <c r="D3835" s="13"/>
      <c r="E3835" s="13"/>
      <c r="H3835" s="13"/>
      <c r="I3835" s="13"/>
      <c r="J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  <c r="AB3835" s="13"/>
      <c r="AC3835" s="13"/>
      <c r="AD3835" s="13"/>
      <c r="AE3835" s="13"/>
      <c r="AF3835" s="13"/>
      <c r="AG3835" s="13"/>
      <c r="AH3835" s="13"/>
      <c r="AI3835" s="13"/>
      <c r="AJ3835" s="13"/>
      <c r="AK3835" s="13"/>
      <c r="AL3835" s="13"/>
      <c r="AM3835" s="13"/>
      <c r="AN3835" s="13"/>
      <c r="AO3835" s="13"/>
      <c r="AP3835" s="13"/>
      <c r="AQ3835" s="13"/>
      <c r="AR3835" s="13"/>
      <c r="AS3835" s="13"/>
      <c r="AT3835" s="13"/>
      <c r="AU3835" s="13"/>
      <c r="AV3835" s="13"/>
      <c r="AW3835" s="13"/>
      <c r="AX3835" s="13"/>
    </row>
    <row r="3836" spans="1:50" s="61" customFormat="1" ht="15" x14ac:dyDescent="0.25">
      <c r="A3836" s="57"/>
      <c r="B3836" s="57"/>
      <c r="C3836" s="60"/>
      <c r="D3836" s="13"/>
      <c r="E3836" s="13"/>
      <c r="H3836" s="13"/>
      <c r="I3836" s="13"/>
      <c r="J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F3836" s="13"/>
      <c r="AG3836" s="13"/>
      <c r="AH3836" s="13"/>
      <c r="AI3836" s="13"/>
      <c r="AJ3836" s="13"/>
      <c r="AK3836" s="13"/>
      <c r="AL3836" s="13"/>
      <c r="AM3836" s="13"/>
      <c r="AN3836" s="13"/>
      <c r="AO3836" s="13"/>
      <c r="AP3836" s="13"/>
      <c r="AQ3836" s="13"/>
      <c r="AR3836" s="13"/>
      <c r="AS3836" s="13"/>
      <c r="AT3836" s="13"/>
      <c r="AU3836" s="13"/>
      <c r="AV3836" s="13"/>
      <c r="AW3836" s="13"/>
      <c r="AX3836" s="13"/>
    </row>
    <row r="3837" spans="1:50" s="61" customFormat="1" ht="15" x14ac:dyDescent="0.25">
      <c r="A3837" s="57"/>
      <c r="B3837" s="57"/>
      <c r="C3837" s="60"/>
      <c r="D3837" s="13"/>
      <c r="E3837" s="13"/>
      <c r="H3837" s="13"/>
      <c r="I3837" s="13"/>
      <c r="J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  <c r="AB3837" s="13"/>
      <c r="AC3837" s="13"/>
      <c r="AD3837" s="13"/>
      <c r="AE3837" s="13"/>
      <c r="AF3837" s="13"/>
      <c r="AG3837" s="13"/>
      <c r="AH3837" s="13"/>
      <c r="AI3837" s="13"/>
      <c r="AJ3837" s="13"/>
      <c r="AK3837" s="13"/>
      <c r="AL3837" s="13"/>
      <c r="AM3837" s="13"/>
      <c r="AN3837" s="13"/>
      <c r="AO3837" s="13"/>
      <c r="AP3837" s="13"/>
      <c r="AQ3837" s="13"/>
      <c r="AR3837" s="13"/>
      <c r="AS3837" s="13"/>
      <c r="AT3837" s="13"/>
      <c r="AU3837" s="13"/>
      <c r="AV3837" s="13"/>
      <c r="AW3837" s="13"/>
      <c r="AX3837" s="13"/>
    </row>
    <row r="3838" spans="1:50" s="61" customFormat="1" ht="15" x14ac:dyDescent="0.25">
      <c r="A3838" s="57"/>
      <c r="B3838" s="57"/>
      <c r="C3838" s="60"/>
      <c r="D3838" s="13"/>
      <c r="E3838" s="13"/>
      <c r="H3838" s="13"/>
      <c r="I3838" s="13"/>
      <c r="J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  <c r="AB3838" s="13"/>
      <c r="AC3838" s="13"/>
      <c r="AD3838" s="13"/>
      <c r="AE3838" s="13"/>
      <c r="AF3838" s="13"/>
      <c r="AG3838" s="13"/>
      <c r="AH3838" s="13"/>
      <c r="AI3838" s="13"/>
      <c r="AJ3838" s="13"/>
      <c r="AK3838" s="13"/>
      <c r="AL3838" s="13"/>
      <c r="AM3838" s="13"/>
      <c r="AN3838" s="13"/>
      <c r="AO3838" s="13"/>
      <c r="AP3838" s="13"/>
      <c r="AQ3838" s="13"/>
      <c r="AR3838" s="13"/>
      <c r="AS3838" s="13"/>
      <c r="AT3838" s="13"/>
      <c r="AU3838" s="13"/>
      <c r="AV3838" s="13"/>
      <c r="AW3838" s="13"/>
      <c r="AX3838" s="13"/>
    </row>
    <row r="3839" spans="1:50" s="61" customFormat="1" ht="15" x14ac:dyDescent="0.25">
      <c r="A3839" s="57"/>
      <c r="B3839" s="57"/>
      <c r="C3839" s="60"/>
      <c r="D3839" s="13"/>
      <c r="E3839" s="13"/>
      <c r="H3839" s="13"/>
      <c r="I3839" s="13"/>
      <c r="J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F3839" s="13"/>
      <c r="AG3839" s="13"/>
      <c r="AH3839" s="13"/>
      <c r="AI3839" s="13"/>
      <c r="AJ3839" s="13"/>
      <c r="AK3839" s="13"/>
      <c r="AL3839" s="13"/>
      <c r="AM3839" s="13"/>
      <c r="AN3839" s="13"/>
      <c r="AO3839" s="13"/>
      <c r="AP3839" s="13"/>
      <c r="AQ3839" s="13"/>
      <c r="AR3839" s="13"/>
      <c r="AS3839" s="13"/>
      <c r="AT3839" s="13"/>
      <c r="AU3839" s="13"/>
      <c r="AV3839" s="13"/>
      <c r="AW3839" s="13"/>
      <c r="AX3839" s="13"/>
    </row>
    <row r="3840" spans="1:50" s="61" customFormat="1" ht="15" x14ac:dyDescent="0.25">
      <c r="A3840" s="57"/>
      <c r="B3840" s="57"/>
      <c r="C3840" s="60"/>
      <c r="D3840" s="13"/>
      <c r="E3840" s="13"/>
      <c r="H3840" s="13"/>
      <c r="I3840" s="13"/>
      <c r="J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  <c r="AB3840" s="13"/>
      <c r="AC3840" s="13"/>
      <c r="AD3840" s="13"/>
      <c r="AE3840" s="13"/>
      <c r="AF3840" s="13"/>
      <c r="AG3840" s="13"/>
      <c r="AH3840" s="13"/>
      <c r="AI3840" s="13"/>
      <c r="AJ3840" s="13"/>
      <c r="AK3840" s="13"/>
      <c r="AL3840" s="13"/>
      <c r="AM3840" s="13"/>
      <c r="AN3840" s="13"/>
      <c r="AO3840" s="13"/>
      <c r="AP3840" s="13"/>
      <c r="AQ3840" s="13"/>
      <c r="AR3840" s="13"/>
      <c r="AS3840" s="13"/>
      <c r="AT3840" s="13"/>
      <c r="AU3840" s="13"/>
      <c r="AV3840" s="13"/>
      <c r="AW3840" s="13"/>
      <c r="AX3840" s="13"/>
    </row>
    <row r="3841" spans="1:50" s="61" customFormat="1" ht="15" x14ac:dyDescent="0.25">
      <c r="A3841" s="57"/>
      <c r="B3841" s="57"/>
      <c r="C3841" s="60"/>
      <c r="D3841" s="13"/>
      <c r="E3841" s="13"/>
      <c r="H3841" s="13"/>
      <c r="I3841" s="13"/>
      <c r="J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  <c r="AB3841" s="13"/>
      <c r="AC3841" s="13"/>
      <c r="AD3841" s="13"/>
      <c r="AE3841" s="13"/>
      <c r="AF3841" s="13"/>
      <c r="AG3841" s="13"/>
      <c r="AH3841" s="13"/>
      <c r="AI3841" s="13"/>
      <c r="AJ3841" s="13"/>
      <c r="AK3841" s="13"/>
      <c r="AL3841" s="13"/>
      <c r="AM3841" s="13"/>
      <c r="AN3841" s="13"/>
      <c r="AO3841" s="13"/>
      <c r="AP3841" s="13"/>
      <c r="AQ3841" s="13"/>
      <c r="AR3841" s="13"/>
      <c r="AS3841" s="13"/>
      <c r="AT3841" s="13"/>
      <c r="AU3841" s="13"/>
      <c r="AV3841" s="13"/>
      <c r="AW3841" s="13"/>
      <c r="AX3841" s="13"/>
    </row>
    <row r="3842" spans="1:50" s="61" customFormat="1" ht="15" x14ac:dyDescent="0.25">
      <c r="A3842" s="57"/>
      <c r="B3842" s="57"/>
      <c r="C3842" s="60"/>
      <c r="D3842" s="13"/>
      <c r="E3842" s="13"/>
      <c r="H3842" s="13"/>
      <c r="I3842" s="13"/>
      <c r="J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F3842" s="13"/>
      <c r="AG3842" s="13"/>
      <c r="AH3842" s="13"/>
      <c r="AI3842" s="13"/>
      <c r="AJ3842" s="13"/>
      <c r="AK3842" s="13"/>
      <c r="AL3842" s="13"/>
      <c r="AM3842" s="13"/>
      <c r="AN3842" s="13"/>
      <c r="AO3842" s="13"/>
      <c r="AP3842" s="13"/>
      <c r="AQ3842" s="13"/>
      <c r="AR3842" s="13"/>
      <c r="AS3842" s="13"/>
      <c r="AT3842" s="13"/>
      <c r="AU3842" s="13"/>
      <c r="AV3842" s="13"/>
      <c r="AW3842" s="13"/>
      <c r="AX3842" s="13"/>
    </row>
    <row r="3843" spans="1:50" s="61" customFormat="1" ht="15" x14ac:dyDescent="0.25">
      <c r="A3843" s="57"/>
      <c r="B3843" s="57"/>
      <c r="C3843" s="60"/>
      <c r="D3843" s="13"/>
      <c r="E3843" s="13"/>
      <c r="H3843" s="13"/>
      <c r="I3843" s="13"/>
      <c r="J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  <c r="AB3843" s="13"/>
      <c r="AC3843" s="13"/>
      <c r="AD3843" s="13"/>
      <c r="AE3843" s="13"/>
      <c r="AF3843" s="13"/>
      <c r="AG3843" s="13"/>
      <c r="AH3843" s="13"/>
      <c r="AI3843" s="13"/>
      <c r="AJ3843" s="13"/>
      <c r="AK3843" s="13"/>
      <c r="AL3843" s="13"/>
      <c r="AM3843" s="13"/>
      <c r="AN3843" s="13"/>
      <c r="AO3843" s="13"/>
      <c r="AP3843" s="13"/>
      <c r="AQ3843" s="13"/>
      <c r="AR3843" s="13"/>
      <c r="AS3843" s="13"/>
      <c r="AT3843" s="13"/>
      <c r="AU3843" s="13"/>
      <c r="AV3843" s="13"/>
      <c r="AW3843" s="13"/>
      <c r="AX3843" s="13"/>
    </row>
    <row r="3844" spans="1:50" s="61" customFormat="1" ht="15" x14ac:dyDescent="0.25">
      <c r="A3844" s="57"/>
      <c r="B3844" s="57"/>
      <c r="C3844" s="60"/>
      <c r="D3844" s="13"/>
      <c r="E3844" s="13"/>
      <c r="H3844" s="13"/>
      <c r="I3844" s="13"/>
      <c r="J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  <c r="AB3844" s="13"/>
      <c r="AC3844" s="13"/>
      <c r="AD3844" s="13"/>
      <c r="AE3844" s="13"/>
      <c r="AF3844" s="13"/>
      <c r="AG3844" s="13"/>
      <c r="AH3844" s="13"/>
      <c r="AI3844" s="13"/>
      <c r="AJ3844" s="13"/>
      <c r="AK3844" s="13"/>
      <c r="AL3844" s="13"/>
      <c r="AM3844" s="13"/>
      <c r="AN3844" s="13"/>
      <c r="AO3844" s="13"/>
      <c r="AP3844" s="13"/>
      <c r="AQ3844" s="13"/>
      <c r="AR3844" s="13"/>
      <c r="AS3844" s="13"/>
      <c r="AT3844" s="13"/>
      <c r="AU3844" s="13"/>
      <c r="AV3844" s="13"/>
      <c r="AW3844" s="13"/>
      <c r="AX3844" s="13"/>
    </row>
    <row r="3845" spans="1:50" s="61" customFormat="1" ht="15" x14ac:dyDescent="0.25">
      <c r="A3845" s="57"/>
      <c r="B3845" s="57"/>
      <c r="C3845" s="60"/>
      <c r="D3845" s="13"/>
      <c r="E3845" s="13"/>
      <c r="H3845" s="13"/>
      <c r="I3845" s="13"/>
      <c r="J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F3845" s="13"/>
      <c r="AG3845" s="13"/>
      <c r="AH3845" s="13"/>
      <c r="AI3845" s="13"/>
      <c r="AJ3845" s="13"/>
      <c r="AK3845" s="13"/>
      <c r="AL3845" s="13"/>
      <c r="AM3845" s="13"/>
      <c r="AN3845" s="13"/>
      <c r="AO3845" s="13"/>
      <c r="AP3845" s="13"/>
      <c r="AQ3845" s="13"/>
      <c r="AR3845" s="13"/>
      <c r="AS3845" s="13"/>
      <c r="AT3845" s="13"/>
      <c r="AU3845" s="13"/>
      <c r="AV3845" s="13"/>
      <c r="AW3845" s="13"/>
      <c r="AX3845" s="13"/>
    </row>
    <row r="3846" spans="1:50" s="61" customFormat="1" ht="15" x14ac:dyDescent="0.25">
      <c r="A3846" s="57"/>
      <c r="B3846" s="57"/>
      <c r="C3846" s="60"/>
      <c r="D3846" s="13"/>
      <c r="E3846" s="13"/>
      <c r="H3846" s="13"/>
      <c r="I3846" s="13"/>
      <c r="J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  <c r="AB3846" s="13"/>
      <c r="AC3846" s="13"/>
      <c r="AD3846" s="13"/>
      <c r="AE3846" s="13"/>
      <c r="AF3846" s="13"/>
      <c r="AG3846" s="13"/>
      <c r="AH3846" s="13"/>
      <c r="AI3846" s="13"/>
      <c r="AJ3846" s="13"/>
      <c r="AK3846" s="13"/>
      <c r="AL3846" s="13"/>
      <c r="AM3846" s="13"/>
      <c r="AN3846" s="13"/>
      <c r="AO3846" s="13"/>
      <c r="AP3846" s="13"/>
      <c r="AQ3846" s="13"/>
      <c r="AR3846" s="13"/>
      <c r="AS3846" s="13"/>
      <c r="AT3846" s="13"/>
      <c r="AU3846" s="13"/>
      <c r="AV3846" s="13"/>
      <c r="AW3846" s="13"/>
      <c r="AX3846" s="13"/>
    </row>
    <row r="3847" spans="1:50" s="61" customFormat="1" ht="15" x14ac:dyDescent="0.25">
      <c r="A3847" s="57"/>
      <c r="B3847" s="57"/>
      <c r="C3847" s="60"/>
      <c r="D3847" s="13"/>
      <c r="E3847" s="13"/>
      <c r="H3847" s="13"/>
      <c r="I3847" s="13"/>
      <c r="J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F3847" s="13"/>
      <c r="AG3847" s="13"/>
      <c r="AH3847" s="13"/>
      <c r="AI3847" s="13"/>
      <c r="AJ3847" s="13"/>
      <c r="AK3847" s="13"/>
      <c r="AL3847" s="13"/>
      <c r="AM3847" s="13"/>
      <c r="AN3847" s="13"/>
      <c r="AO3847" s="13"/>
      <c r="AP3847" s="13"/>
      <c r="AQ3847" s="13"/>
      <c r="AR3847" s="13"/>
      <c r="AS3847" s="13"/>
      <c r="AT3847" s="13"/>
      <c r="AU3847" s="13"/>
      <c r="AV3847" s="13"/>
      <c r="AW3847" s="13"/>
      <c r="AX3847" s="13"/>
    </row>
    <row r="3848" spans="1:50" s="61" customFormat="1" ht="15" x14ac:dyDescent="0.25">
      <c r="A3848" s="57"/>
      <c r="B3848" s="57"/>
      <c r="C3848" s="60"/>
      <c r="D3848" s="13"/>
      <c r="E3848" s="13"/>
      <c r="H3848" s="13"/>
      <c r="I3848" s="13"/>
      <c r="J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F3848" s="13"/>
      <c r="AG3848" s="13"/>
      <c r="AH3848" s="13"/>
      <c r="AI3848" s="13"/>
      <c r="AJ3848" s="13"/>
      <c r="AK3848" s="13"/>
      <c r="AL3848" s="13"/>
      <c r="AM3848" s="13"/>
      <c r="AN3848" s="13"/>
      <c r="AO3848" s="13"/>
      <c r="AP3848" s="13"/>
      <c r="AQ3848" s="13"/>
      <c r="AR3848" s="13"/>
      <c r="AS3848" s="13"/>
      <c r="AT3848" s="13"/>
      <c r="AU3848" s="13"/>
      <c r="AV3848" s="13"/>
      <c r="AW3848" s="13"/>
      <c r="AX3848" s="13"/>
    </row>
    <row r="3849" spans="1:50" s="61" customFormat="1" ht="15" x14ac:dyDescent="0.25">
      <c r="A3849" s="57"/>
      <c r="B3849" s="57"/>
      <c r="C3849" s="60"/>
      <c r="D3849" s="13"/>
      <c r="E3849" s="13"/>
      <c r="H3849" s="13"/>
      <c r="I3849" s="13"/>
      <c r="J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  <c r="AB3849" s="13"/>
      <c r="AC3849" s="13"/>
      <c r="AD3849" s="13"/>
      <c r="AE3849" s="13"/>
      <c r="AF3849" s="13"/>
      <c r="AG3849" s="13"/>
      <c r="AH3849" s="13"/>
      <c r="AI3849" s="13"/>
      <c r="AJ3849" s="13"/>
      <c r="AK3849" s="13"/>
      <c r="AL3849" s="13"/>
      <c r="AM3849" s="13"/>
      <c r="AN3849" s="13"/>
      <c r="AO3849" s="13"/>
      <c r="AP3849" s="13"/>
      <c r="AQ3849" s="13"/>
      <c r="AR3849" s="13"/>
      <c r="AS3849" s="13"/>
      <c r="AT3849" s="13"/>
      <c r="AU3849" s="13"/>
      <c r="AV3849" s="13"/>
      <c r="AW3849" s="13"/>
      <c r="AX3849" s="13"/>
    </row>
    <row r="3850" spans="1:50" s="61" customFormat="1" ht="15" x14ac:dyDescent="0.25">
      <c r="A3850" s="57"/>
      <c r="B3850" s="57"/>
      <c r="C3850" s="60"/>
      <c r="D3850" s="13"/>
      <c r="E3850" s="13"/>
      <c r="H3850" s="13"/>
      <c r="I3850" s="13"/>
      <c r="J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F3850" s="13"/>
      <c r="AG3850" s="13"/>
      <c r="AH3850" s="13"/>
      <c r="AI3850" s="13"/>
      <c r="AJ3850" s="13"/>
      <c r="AK3850" s="13"/>
      <c r="AL3850" s="13"/>
      <c r="AM3850" s="13"/>
      <c r="AN3850" s="13"/>
      <c r="AO3850" s="13"/>
      <c r="AP3850" s="13"/>
      <c r="AQ3850" s="13"/>
      <c r="AR3850" s="13"/>
      <c r="AS3850" s="13"/>
      <c r="AT3850" s="13"/>
      <c r="AU3850" s="13"/>
      <c r="AV3850" s="13"/>
      <c r="AW3850" s="13"/>
      <c r="AX3850" s="13"/>
    </row>
    <row r="3851" spans="1:50" s="61" customFormat="1" ht="15" x14ac:dyDescent="0.25">
      <c r="A3851" s="57"/>
      <c r="B3851" s="57"/>
      <c r="C3851" s="60"/>
      <c r="D3851" s="13"/>
      <c r="E3851" s="13"/>
      <c r="H3851" s="13"/>
      <c r="I3851" s="13"/>
      <c r="J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F3851" s="13"/>
      <c r="AG3851" s="13"/>
      <c r="AH3851" s="13"/>
      <c r="AI3851" s="13"/>
      <c r="AJ3851" s="13"/>
      <c r="AK3851" s="13"/>
      <c r="AL3851" s="13"/>
      <c r="AM3851" s="13"/>
      <c r="AN3851" s="13"/>
      <c r="AO3851" s="13"/>
      <c r="AP3851" s="13"/>
      <c r="AQ3851" s="13"/>
      <c r="AR3851" s="13"/>
      <c r="AS3851" s="13"/>
      <c r="AT3851" s="13"/>
      <c r="AU3851" s="13"/>
      <c r="AV3851" s="13"/>
      <c r="AW3851" s="13"/>
      <c r="AX3851" s="13"/>
    </row>
    <row r="3852" spans="1:50" s="61" customFormat="1" ht="15" x14ac:dyDescent="0.25">
      <c r="A3852" s="57"/>
      <c r="B3852" s="57"/>
      <c r="C3852" s="60"/>
      <c r="D3852" s="13"/>
      <c r="E3852" s="13"/>
      <c r="H3852" s="13"/>
      <c r="I3852" s="13"/>
      <c r="J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F3852" s="13"/>
      <c r="AG3852" s="13"/>
      <c r="AH3852" s="13"/>
      <c r="AI3852" s="13"/>
      <c r="AJ3852" s="13"/>
      <c r="AK3852" s="13"/>
      <c r="AL3852" s="13"/>
      <c r="AM3852" s="13"/>
      <c r="AN3852" s="13"/>
      <c r="AO3852" s="13"/>
      <c r="AP3852" s="13"/>
      <c r="AQ3852" s="13"/>
      <c r="AR3852" s="13"/>
      <c r="AS3852" s="13"/>
      <c r="AT3852" s="13"/>
      <c r="AU3852" s="13"/>
      <c r="AV3852" s="13"/>
      <c r="AW3852" s="13"/>
      <c r="AX3852" s="13"/>
    </row>
    <row r="3853" spans="1:50" s="61" customFormat="1" ht="15" x14ac:dyDescent="0.25">
      <c r="A3853" s="57"/>
      <c r="B3853" s="57"/>
      <c r="C3853" s="60"/>
      <c r="D3853" s="13"/>
      <c r="E3853" s="13"/>
      <c r="H3853" s="13"/>
      <c r="I3853" s="13"/>
      <c r="J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  <c r="AB3853" s="13"/>
      <c r="AC3853" s="13"/>
      <c r="AD3853" s="13"/>
      <c r="AE3853" s="13"/>
      <c r="AF3853" s="13"/>
      <c r="AG3853" s="13"/>
      <c r="AH3853" s="13"/>
      <c r="AI3853" s="13"/>
      <c r="AJ3853" s="13"/>
      <c r="AK3853" s="13"/>
      <c r="AL3853" s="13"/>
      <c r="AM3853" s="13"/>
      <c r="AN3853" s="13"/>
      <c r="AO3853" s="13"/>
      <c r="AP3853" s="13"/>
      <c r="AQ3853" s="13"/>
      <c r="AR3853" s="13"/>
      <c r="AS3853" s="13"/>
      <c r="AT3853" s="13"/>
      <c r="AU3853" s="13"/>
      <c r="AV3853" s="13"/>
      <c r="AW3853" s="13"/>
      <c r="AX3853" s="13"/>
    </row>
    <row r="3854" spans="1:50" s="61" customFormat="1" ht="15" x14ac:dyDescent="0.25">
      <c r="A3854" s="57"/>
      <c r="B3854" s="57"/>
      <c r="C3854" s="60"/>
      <c r="D3854" s="13"/>
      <c r="E3854" s="13"/>
      <c r="H3854" s="13"/>
      <c r="I3854" s="13"/>
      <c r="J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F3854" s="13"/>
      <c r="AG3854" s="13"/>
      <c r="AH3854" s="13"/>
      <c r="AI3854" s="13"/>
      <c r="AJ3854" s="13"/>
      <c r="AK3854" s="13"/>
      <c r="AL3854" s="13"/>
      <c r="AM3854" s="13"/>
      <c r="AN3854" s="13"/>
      <c r="AO3854" s="13"/>
      <c r="AP3854" s="13"/>
      <c r="AQ3854" s="13"/>
      <c r="AR3854" s="13"/>
      <c r="AS3854" s="13"/>
      <c r="AT3854" s="13"/>
      <c r="AU3854" s="13"/>
      <c r="AV3854" s="13"/>
      <c r="AW3854" s="13"/>
      <c r="AX3854" s="13"/>
    </row>
    <row r="3855" spans="1:50" s="61" customFormat="1" ht="15" x14ac:dyDescent="0.25">
      <c r="A3855" s="57"/>
      <c r="B3855" s="57"/>
      <c r="C3855" s="60"/>
      <c r="D3855" s="13"/>
      <c r="E3855" s="13"/>
      <c r="H3855" s="13"/>
      <c r="I3855" s="13"/>
      <c r="J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  <c r="AB3855" s="13"/>
      <c r="AC3855" s="13"/>
      <c r="AD3855" s="13"/>
      <c r="AE3855" s="13"/>
      <c r="AF3855" s="13"/>
      <c r="AG3855" s="13"/>
      <c r="AH3855" s="13"/>
      <c r="AI3855" s="13"/>
      <c r="AJ3855" s="13"/>
      <c r="AK3855" s="13"/>
      <c r="AL3855" s="13"/>
      <c r="AM3855" s="13"/>
      <c r="AN3855" s="13"/>
      <c r="AO3855" s="13"/>
      <c r="AP3855" s="13"/>
      <c r="AQ3855" s="13"/>
      <c r="AR3855" s="13"/>
      <c r="AS3855" s="13"/>
      <c r="AT3855" s="13"/>
      <c r="AU3855" s="13"/>
      <c r="AV3855" s="13"/>
      <c r="AW3855" s="13"/>
      <c r="AX3855" s="13"/>
    </row>
    <row r="3856" spans="1:50" s="61" customFormat="1" ht="15" x14ac:dyDescent="0.25">
      <c r="A3856" s="57"/>
      <c r="B3856" s="57"/>
      <c r="C3856" s="60"/>
      <c r="D3856" s="13"/>
      <c r="E3856" s="13"/>
      <c r="H3856" s="13"/>
      <c r="I3856" s="13"/>
      <c r="J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  <c r="AB3856" s="13"/>
      <c r="AC3856" s="13"/>
      <c r="AD3856" s="13"/>
      <c r="AE3856" s="13"/>
      <c r="AF3856" s="13"/>
      <c r="AG3856" s="13"/>
      <c r="AH3856" s="13"/>
      <c r="AI3856" s="13"/>
      <c r="AJ3856" s="13"/>
      <c r="AK3856" s="13"/>
      <c r="AL3856" s="13"/>
      <c r="AM3856" s="13"/>
      <c r="AN3856" s="13"/>
      <c r="AO3856" s="13"/>
      <c r="AP3856" s="13"/>
      <c r="AQ3856" s="13"/>
      <c r="AR3856" s="13"/>
      <c r="AS3856" s="13"/>
      <c r="AT3856" s="13"/>
      <c r="AU3856" s="13"/>
      <c r="AV3856" s="13"/>
      <c r="AW3856" s="13"/>
      <c r="AX3856" s="13"/>
    </row>
    <row r="3857" spans="1:50" s="61" customFormat="1" ht="15" x14ac:dyDescent="0.25">
      <c r="A3857" s="57"/>
      <c r="B3857" s="57"/>
      <c r="C3857" s="60"/>
      <c r="D3857" s="13"/>
      <c r="E3857" s="13"/>
      <c r="H3857" s="13"/>
      <c r="I3857" s="13"/>
      <c r="J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F3857" s="13"/>
      <c r="AG3857" s="13"/>
      <c r="AH3857" s="13"/>
      <c r="AI3857" s="13"/>
      <c r="AJ3857" s="13"/>
      <c r="AK3857" s="13"/>
      <c r="AL3857" s="13"/>
      <c r="AM3857" s="13"/>
      <c r="AN3857" s="13"/>
      <c r="AO3857" s="13"/>
      <c r="AP3857" s="13"/>
      <c r="AQ3857" s="13"/>
      <c r="AR3857" s="13"/>
      <c r="AS3857" s="13"/>
      <c r="AT3857" s="13"/>
      <c r="AU3857" s="13"/>
      <c r="AV3857" s="13"/>
      <c r="AW3857" s="13"/>
      <c r="AX3857" s="13"/>
    </row>
    <row r="3858" spans="1:50" s="61" customFormat="1" ht="15" x14ac:dyDescent="0.25">
      <c r="A3858" s="57"/>
      <c r="B3858" s="57"/>
      <c r="C3858" s="60"/>
      <c r="D3858" s="13"/>
      <c r="E3858" s="13"/>
      <c r="H3858" s="13"/>
      <c r="I3858" s="13"/>
      <c r="J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F3858" s="13"/>
      <c r="AG3858" s="13"/>
      <c r="AH3858" s="13"/>
      <c r="AI3858" s="13"/>
      <c r="AJ3858" s="13"/>
      <c r="AK3858" s="13"/>
      <c r="AL3858" s="13"/>
      <c r="AM3858" s="13"/>
      <c r="AN3858" s="13"/>
      <c r="AO3858" s="13"/>
      <c r="AP3858" s="13"/>
      <c r="AQ3858" s="13"/>
      <c r="AR3858" s="13"/>
      <c r="AS3858" s="13"/>
      <c r="AT3858" s="13"/>
      <c r="AU3858" s="13"/>
      <c r="AV3858" s="13"/>
      <c r="AW3858" s="13"/>
      <c r="AX3858" s="13"/>
    </row>
    <row r="3859" spans="1:50" s="61" customFormat="1" ht="15" x14ac:dyDescent="0.25">
      <c r="A3859" s="57"/>
      <c r="B3859" s="57"/>
      <c r="C3859" s="60"/>
      <c r="D3859" s="13"/>
      <c r="E3859" s="13"/>
      <c r="H3859" s="13"/>
      <c r="I3859" s="13"/>
      <c r="J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F3859" s="13"/>
      <c r="AG3859" s="13"/>
      <c r="AH3859" s="13"/>
      <c r="AI3859" s="13"/>
      <c r="AJ3859" s="13"/>
      <c r="AK3859" s="13"/>
      <c r="AL3859" s="13"/>
      <c r="AM3859" s="13"/>
      <c r="AN3859" s="13"/>
      <c r="AO3859" s="13"/>
      <c r="AP3859" s="13"/>
      <c r="AQ3859" s="13"/>
      <c r="AR3859" s="13"/>
      <c r="AS3859" s="13"/>
      <c r="AT3859" s="13"/>
      <c r="AU3859" s="13"/>
      <c r="AV3859" s="13"/>
      <c r="AW3859" s="13"/>
      <c r="AX3859" s="13"/>
    </row>
    <row r="3860" spans="1:50" s="61" customFormat="1" ht="15" x14ac:dyDescent="0.25">
      <c r="A3860" s="57"/>
      <c r="B3860" s="57"/>
      <c r="C3860" s="60"/>
      <c r="D3860" s="13"/>
      <c r="E3860" s="13"/>
      <c r="H3860" s="13"/>
      <c r="I3860" s="13"/>
      <c r="J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  <c r="AB3860" s="13"/>
      <c r="AC3860" s="13"/>
      <c r="AD3860" s="13"/>
      <c r="AE3860" s="13"/>
      <c r="AF3860" s="13"/>
      <c r="AG3860" s="13"/>
      <c r="AH3860" s="13"/>
      <c r="AI3860" s="13"/>
      <c r="AJ3860" s="13"/>
      <c r="AK3860" s="13"/>
      <c r="AL3860" s="13"/>
      <c r="AM3860" s="13"/>
      <c r="AN3860" s="13"/>
      <c r="AO3860" s="13"/>
      <c r="AP3860" s="13"/>
      <c r="AQ3860" s="13"/>
      <c r="AR3860" s="13"/>
      <c r="AS3860" s="13"/>
      <c r="AT3860" s="13"/>
      <c r="AU3860" s="13"/>
      <c r="AV3860" s="13"/>
      <c r="AW3860" s="13"/>
      <c r="AX3860" s="13"/>
    </row>
    <row r="3861" spans="1:50" s="61" customFormat="1" ht="15" x14ac:dyDescent="0.25">
      <c r="A3861" s="57"/>
      <c r="B3861" s="57"/>
      <c r="C3861" s="60"/>
      <c r="D3861" s="13"/>
      <c r="E3861" s="13"/>
      <c r="H3861" s="13"/>
      <c r="I3861" s="13"/>
      <c r="J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F3861" s="13"/>
      <c r="AG3861" s="13"/>
      <c r="AH3861" s="13"/>
      <c r="AI3861" s="13"/>
      <c r="AJ3861" s="13"/>
      <c r="AK3861" s="13"/>
      <c r="AL3861" s="13"/>
      <c r="AM3861" s="13"/>
      <c r="AN3861" s="13"/>
      <c r="AO3861" s="13"/>
      <c r="AP3861" s="13"/>
      <c r="AQ3861" s="13"/>
      <c r="AR3861" s="13"/>
      <c r="AS3861" s="13"/>
      <c r="AT3861" s="13"/>
      <c r="AU3861" s="13"/>
      <c r="AV3861" s="13"/>
      <c r="AW3861" s="13"/>
      <c r="AX3861" s="13"/>
    </row>
    <row r="3862" spans="1:50" s="61" customFormat="1" ht="15" x14ac:dyDescent="0.25">
      <c r="A3862" s="57"/>
      <c r="B3862" s="57"/>
      <c r="C3862" s="60"/>
      <c r="D3862" s="13"/>
      <c r="E3862" s="13"/>
      <c r="H3862" s="13"/>
      <c r="I3862" s="13"/>
      <c r="J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F3862" s="13"/>
      <c r="AG3862" s="13"/>
      <c r="AH3862" s="13"/>
      <c r="AI3862" s="13"/>
      <c r="AJ3862" s="13"/>
      <c r="AK3862" s="13"/>
      <c r="AL3862" s="13"/>
      <c r="AM3862" s="13"/>
      <c r="AN3862" s="13"/>
      <c r="AO3862" s="13"/>
      <c r="AP3862" s="13"/>
      <c r="AQ3862" s="13"/>
      <c r="AR3862" s="13"/>
      <c r="AS3862" s="13"/>
      <c r="AT3862" s="13"/>
      <c r="AU3862" s="13"/>
      <c r="AV3862" s="13"/>
      <c r="AW3862" s="13"/>
      <c r="AX3862" s="13"/>
    </row>
    <row r="3863" spans="1:50" s="61" customFormat="1" ht="15" x14ac:dyDescent="0.25">
      <c r="A3863" s="57"/>
      <c r="B3863" s="57"/>
      <c r="C3863" s="60"/>
      <c r="D3863" s="13"/>
      <c r="E3863" s="13"/>
      <c r="H3863" s="13"/>
      <c r="I3863" s="13"/>
      <c r="J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F3863" s="13"/>
      <c r="AG3863" s="13"/>
      <c r="AH3863" s="13"/>
      <c r="AI3863" s="13"/>
      <c r="AJ3863" s="13"/>
      <c r="AK3863" s="13"/>
      <c r="AL3863" s="13"/>
      <c r="AM3863" s="13"/>
      <c r="AN3863" s="13"/>
      <c r="AO3863" s="13"/>
      <c r="AP3863" s="13"/>
      <c r="AQ3863" s="13"/>
      <c r="AR3863" s="13"/>
      <c r="AS3863" s="13"/>
      <c r="AT3863" s="13"/>
      <c r="AU3863" s="13"/>
      <c r="AV3863" s="13"/>
      <c r="AW3863" s="13"/>
      <c r="AX3863" s="13"/>
    </row>
    <row r="3864" spans="1:50" s="61" customFormat="1" ht="15" x14ac:dyDescent="0.25">
      <c r="A3864" s="57"/>
      <c r="B3864" s="57"/>
      <c r="C3864" s="60"/>
      <c r="D3864" s="13"/>
      <c r="E3864" s="13"/>
      <c r="H3864" s="13"/>
      <c r="I3864" s="13"/>
      <c r="J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  <c r="AB3864" s="13"/>
      <c r="AC3864" s="13"/>
      <c r="AD3864" s="13"/>
      <c r="AE3864" s="13"/>
      <c r="AF3864" s="13"/>
      <c r="AG3864" s="13"/>
      <c r="AH3864" s="13"/>
      <c r="AI3864" s="13"/>
      <c r="AJ3864" s="13"/>
      <c r="AK3864" s="13"/>
      <c r="AL3864" s="13"/>
      <c r="AM3864" s="13"/>
      <c r="AN3864" s="13"/>
      <c r="AO3864" s="13"/>
      <c r="AP3864" s="13"/>
      <c r="AQ3864" s="13"/>
      <c r="AR3864" s="13"/>
      <c r="AS3864" s="13"/>
      <c r="AT3864" s="13"/>
      <c r="AU3864" s="13"/>
      <c r="AV3864" s="13"/>
      <c r="AW3864" s="13"/>
      <c r="AX3864" s="13"/>
    </row>
    <row r="3865" spans="1:50" s="61" customFormat="1" ht="15" x14ac:dyDescent="0.25">
      <c r="A3865" s="57"/>
      <c r="B3865" s="57"/>
      <c r="C3865" s="60"/>
      <c r="D3865" s="13"/>
      <c r="E3865" s="13"/>
      <c r="H3865" s="13"/>
      <c r="I3865" s="13"/>
      <c r="J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F3865" s="13"/>
      <c r="AG3865" s="13"/>
      <c r="AH3865" s="13"/>
      <c r="AI3865" s="13"/>
      <c r="AJ3865" s="13"/>
      <c r="AK3865" s="13"/>
      <c r="AL3865" s="13"/>
      <c r="AM3865" s="13"/>
      <c r="AN3865" s="13"/>
      <c r="AO3865" s="13"/>
      <c r="AP3865" s="13"/>
      <c r="AQ3865" s="13"/>
      <c r="AR3865" s="13"/>
      <c r="AS3865" s="13"/>
      <c r="AT3865" s="13"/>
      <c r="AU3865" s="13"/>
      <c r="AV3865" s="13"/>
      <c r="AW3865" s="13"/>
      <c r="AX3865" s="13"/>
    </row>
    <row r="3866" spans="1:50" s="61" customFormat="1" ht="15" x14ac:dyDescent="0.25">
      <c r="A3866" s="57"/>
      <c r="B3866" s="57"/>
      <c r="C3866" s="60"/>
      <c r="D3866" s="13"/>
      <c r="E3866" s="13"/>
      <c r="H3866" s="13"/>
      <c r="I3866" s="13"/>
      <c r="J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F3866" s="13"/>
      <c r="AG3866" s="13"/>
      <c r="AH3866" s="13"/>
      <c r="AI3866" s="13"/>
      <c r="AJ3866" s="13"/>
      <c r="AK3866" s="13"/>
      <c r="AL3866" s="13"/>
      <c r="AM3866" s="13"/>
      <c r="AN3866" s="13"/>
      <c r="AO3866" s="13"/>
      <c r="AP3866" s="13"/>
      <c r="AQ3866" s="13"/>
      <c r="AR3866" s="13"/>
      <c r="AS3866" s="13"/>
      <c r="AT3866" s="13"/>
      <c r="AU3866" s="13"/>
      <c r="AV3866" s="13"/>
      <c r="AW3866" s="13"/>
      <c r="AX3866" s="13"/>
    </row>
    <row r="3867" spans="1:50" s="61" customFormat="1" ht="15" x14ac:dyDescent="0.25">
      <c r="A3867" s="57"/>
      <c r="B3867" s="57"/>
      <c r="C3867" s="60"/>
      <c r="D3867" s="13"/>
      <c r="E3867" s="13"/>
      <c r="H3867" s="13"/>
      <c r="I3867" s="13"/>
      <c r="J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  <c r="AB3867" s="13"/>
      <c r="AC3867" s="13"/>
      <c r="AD3867" s="13"/>
      <c r="AE3867" s="13"/>
      <c r="AF3867" s="13"/>
      <c r="AG3867" s="13"/>
      <c r="AH3867" s="13"/>
      <c r="AI3867" s="13"/>
      <c r="AJ3867" s="13"/>
      <c r="AK3867" s="13"/>
      <c r="AL3867" s="13"/>
      <c r="AM3867" s="13"/>
      <c r="AN3867" s="13"/>
      <c r="AO3867" s="13"/>
      <c r="AP3867" s="13"/>
      <c r="AQ3867" s="13"/>
      <c r="AR3867" s="13"/>
      <c r="AS3867" s="13"/>
      <c r="AT3867" s="13"/>
      <c r="AU3867" s="13"/>
      <c r="AV3867" s="13"/>
      <c r="AW3867" s="13"/>
      <c r="AX3867" s="13"/>
    </row>
    <row r="3868" spans="1:50" s="61" customFormat="1" ht="15" x14ac:dyDescent="0.25">
      <c r="A3868" s="57"/>
      <c r="B3868" s="57"/>
      <c r="C3868" s="60"/>
      <c r="D3868" s="13"/>
      <c r="E3868" s="13"/>
      <c r="H3868" s="13"/>
      <c r="I3868" s="13"/>
      <c r="J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  <c r="AB3868" s="13"/>
      <c r="AC3868" s="13"/>
      <c r="AD3868" s="13"/>
      <c r="AE3868" s="13"/>
      <c r="AF3868" s="13"/>
      <c r="AG3868" s="13"/>
      <c r="AH3868" s="13"/>
      <c r="AI3868" s="13"/>
      <c r="AJ3868" s="13"/>
      <c r="AK3868" s="13"/>
      <c r="AL3868" s="13"/>
      <c r="AM3868" s="13"/>
      <c r="AN3868" s="13"/>
      <c r="AO3868" s="13"/>
      <c r="AP3868" s="13"/>
      <c r="AQ3868" s="13"/>
      <c r="AR3868" s="13"/>
      <c r="AS3868" s="13"/>
      <c r="AT3868" s="13"/>
      <c r="AU3868" s="13"/>
      <c r="AV3868" s="13"/>
      <c r="AW3868" s="13"/>
      <c r="AX3868" s="13"/>
    </row>
    <row r="3869" spans="1:50" s="61" customFormat="1" ht="15" x14ac:dyDescent="0.25">
      <c r="A3869" s="57"/>
      <c r="B3869" s="57"/>
      <c r="C3869" s="60"/>
      <c r="D3869" s="13"/>
      <c r="E3869" s="13"/>
      <c r="H3869" s="13"/>
      <c r="I3869" s="13"/>
      <c r="J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F3869" s="13"/>
      <c r="AG3869" s="13"/>
      <c r="AH3869" s="13"/>
      <c r="AI3869" s="13"/>
      <c r="AJ3869" s="13"/>
      <c r="AK3869" s="13"/>
      <c r="AL3869" s="13"/>
      <c r="AM3869" s="13"/>
      <c r="AN3869" s="13"/>
      <c r="AO3869" s="13"/>
      <c r="AP3869" s="13"/>
      <c r="AQ3869" s="13"/>
      <c r="AR3869" s="13"/>
      <c r="AS3869" s="13"/>
      <c r="AT3869" s="13"/>
      <c r="AU3869" s="13"/>
      <c r="AV3869" s="13"/>
      <c r="AW3869" s="13"/>
      <c r="AX3869" s="13"/>
    </row>
    <row r="3870" spans="1:50" s="61" customFormat="1" ht="15" x14ac:dyDescent="0.25">
      <c r="A3870" s="57"/>
      <c r="B3870" s="57"/>
      <c r="C3870" s="60"/>
      <c r="D3870" s="13"/>
      <c r="E3870" s="13"/>
      <c r="H3870" s="13"/>
      <c r="I3870" s="13"/>
      <c r="J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  <c r="AB3870" s="13"/>
      <c r="AC3870" s="13"/>
      <c r="AD3870" s="13"/>
      <c r="AE3870" s="13"/>
      <c r="AF3870" s="13"/>
      <c r="AG3870" s="13"/>
      <c r="AH3870" s="13"/>
      <c r="AI3870" s="13"/>
      <c r="AJ3870" s="13"/>
      <c r="AK3870" s="13"/>
      <c r="AL3870" s="13"/>
      <c r="AM3870" s="13"/>
      <c r="AN3870" s="13"/>
      <c r="AO3870" s="13"/>
      <c r="AP3870" s="13"/>
      <c r="AQ3870" s="13"/>
      <c r="AR3870" s="13"/>
      <c r="AS3870" s="13"/>
      <c r="AT3870" s="13"/>
      <c r="AU3870" s="13"/>
      <c r="AV3870" s="13"/>
      <c r="AW3870" s="13"/>
      <c r="AX3870" s="13"/>
    </row>
    <row r="3871" spans="1:50" s="61" customFormat="1" ht="15" x14ac:dyDescent="0.25">
      <c r="A3871" s="57"/>
      <c r="B3871" s="57"/>
      <c r="C3871" s="60"/>
      <c r="D3871" s="13"/>
      <c r="E3871" s="13"/>
      <c r="H3871" s="13"/>
      <c r="I3871" s="13"/>
      <c r="J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F3871" s="13"/>
      <c r="AG3871" s="13"/>
      <c r="AH3871" s="13"/>
      <c r="AI3871" s="13"/>
      <c r="AJ3871" s="13"/>
      <c r="AK3871" s="13"/>
      <c r="AL3871" s="13"/>
      <c r="AM3871" s="13"/>
      <c r="AN3871" s="13"/>
      <c r="AO3871" s="13"/>
      <c r="AP3871" s="13"/>
      <c r="AQ3871" s="13"/>
      <c r="AR3871" s="13"/>
      <c r="AS3871" s="13"/>
      <c r="AT3871" s="13"/>
      <c r="AU3871" s="13"/>
      <c r="AV3871" s="13"/>
      <c r="AW3871" s="13"/>
      <c r="AX3871" s="13"/>
    </row>
    <row r="3872" spans="1:50" s="61" customFormat="1" ht="15" x14ac:dyDescent="0.25">
      <c r="A3872" s="57"/>
      <c r="B3872" s="57"/>
      <c r="C3872" s="60"/>
      <c r="D3872" s="13"/>
      <c r="E3872" s="13"/>
      <c r="H3872" s="13"/>
      <c r="I3872" s="13"/>
      <c r="J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F3872" s="13"/>
      <c r="AG3872" s="13"/>
      <c r="AH3872" s="13"/>
      <c r="AI3872" s="13"/>
      <c r="AJ3872" s="13"/>
      <c r="AK3872" s="13"/>
      <c r="AL3872" s="13"/>
      <c r="AM3872" s="13"/>
      <c r="AN3872" s="13"/>
      <c r="AO3872" s="13"/>
      <c r="AP3872" s="13"/>
      <c r="AQ3872" s="13"/>
      <c r="AR3872" s="13"/>
      <c r="AS3872" s="13"/>
      <c r="AT3872" s="13"/>
      <c r="AU3872" s="13"/>
      <c r="AV3872" s="13"/>
      <c r="AW3872" s="13"/>
      <c r="AX3872" s="13"/>
    </row>
    <row r="3873" spans="1:50" s="61" customFormat="1" ht="15" x14ac:dyDescent="0.25">
      <c r="A3873" s="57"/>
      <c r="B3873" s="57"/>
      <c r="C3873" s="60"/>
      <c r="D3873" s="13"/>
      <c r="E3873" s="13"/>
      <c r="H3873" s="13"/>
      <c r="I3873" s="13"/>
      <c r="J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  <c r="AB3873" s="13"/>
      <c r="AC3873" s="13"/>
      <c r="AD3873" s="13"/>
      <c r="AE3873" s="13"/>
      <c r="AF3873" s="13"/>
      <c r="AG3873" s="13"/>
      <c r="AH3873" s="13"/>
      <c r="AI3873" s="13"/>
      <c r="AJ3873" s="13"/>
      <c r="AK3873" s="13"/>
      <c r="AL3873" s="13"/>
      <c r="AM3873" s="13"/>
      <c r="AN3873" s="13"/>
      <c r="AO3873" s="13"/>
      <c r="AP3873" s="13"/>
      <c r="AQ3873" s="13"/>
      <c r="AR3873" s="13"/>
      <c r="AS3873" s="13"/>
      <c r="AT3873" s="13"/>
      <c r="AU3873" s="13"/>
      <c r="AV3873" s="13"/>
      <c r="AW3873" s="13"/>
      <c r="AX3873" s="13"/>
    </row>
    <row r="3874" spans="1:50" s="61" customFormat="1" ht="15" x14ac:dyDescent="0.25">
      <c r="A3874" s="57"/>
      <c r="B3874" s="57"/>
      <c r="C3874" s="60"/>
      <c r="D3874" s="13"/>
      <c r="E3874" s="13"/>
      <c r="H3874" s="13"/>
      <c r="I3874" s="13"/>
      <c r="J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F3874" s="13"/>
      <c r="AG3874" s="13"/>
      <c r="AH3874" s="13"/>
      <c r="AI3874" s="13"/>
      <c r="AJ3874" s="13"/>
      <c r="AK3874" s="13"/>
      <c r="AL3874" s="13"/>
      <c r="AM3874" s="13"/>
      <c r="AN3874" s="13"/>
      <c r="AO3874" s="13"/>
      <c r="AP3874" s="13"/>
      <c r="AQ3874" s="13"/>
      <c r="AR3874" s="13"/>
      <c r="AS3874" s="13"/>
      <c r="AT3874" s="13"/>
      <c r="AU3874" s="13"/>
      <c r="AV3874" s="13"/>
      <c r="AW3874" s="13"/>
      <c r="AX3874" s="13"/>
    </row>
    <row r="3875" spans="1:50" s="61" customFormat="1" ht="15" x14ac:dyDescent="0.25">
      <c r="A3875" s="57"/>
      <c r="B3875" s="57"/>
      <c r="C3875" s="60"/>
      <c r="D3875" s="13"/>
      <c r="E3875" s="13"/>
      <c r="H3875" s="13"/>
      <c r="I3875" s="13"/>
      <c r="J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  <c r="AB3875" s="13"/>
      <c r="AC3875" s="13"/>
      <c r="AD3875" s="13"/>
      <c r="AE3875" s="13"/>
      <c r="AF3875" s="13"/>
      <c r="AG3875" s="13"/>
      <c r="AH3875" s="13"/>
      <c r="AI3875" s="13"/>
      <c r="AJ3875" s="13"/>
      <c r="AK3875" s="13"/>
      <c r="AL3875" s="13"/>
      <c r="AM3875" s="13"/>
      <c r="AN3875" s="13"/>
      <c r="AO3875" s="13"/>
      <c r="AP3875" s="13"/>
      <c r="AQ3875" s="13"/>
      <c r="AR3875" s="13"/>
      <c r="AS3875" s="13"/>
      <c r="AT3875" s="13"/>
      <c r="AU3875" s="13"/>
      <c r="AV3875" s="13"/>
      <c r="AW3875" s="13"/>
      <c r="AX3875" s="13"/>
    </row>
    <row r="3876" spans="1:50" s="61" customFormat="1" ht="15" x14ac:dyDescent="0.25">
      <c r="A3876" s="57"/>
      <c r="B3876" s="57"/>
      <c r="C3876" s="60"/>
      <c r="D3876" s="13"/>
      <c r="E3876" s="13"/>
      <c r="H3876" s="13"/>
      <c r="I3876" s="13"/>
      <c r="J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F3876" s="13"/>
      <c r="AG3876" s="13"/>
      <c r="AH3876" s="13"/>
      <c r="AI3876" s="13"/>
      <c r="AJ3876" s="13"/>
      <c r="AK3876" s="13"/>
      <c r="AL3876" s="13"/>
      <c r="AM3876" s="13"/>
      <c r="AN3876" s="13"/>
      <c r="AO3876" s="13"/>
      <c r="AP3876" s="13"/>
      <c r="AQ3876" s="13"/>
      <c r="AR3876" s="13"/>
      <c r="AS3876" s="13"/>
      <c r="AT3876" s="13"/>
      <c r="AU3876" s="13"/>
      <c r="AV3876" s="13"/>
      <c r="AW3876" s="13"/>
      <c r="AX3876" s="13"/>
    </row>
    <row r="3877" spans="1:50" s="61" customFormat="1" ht="15" x14ac:dyDescent="0.25">
      <c r="A3877" s="57"/>
      <c r="B3877" s="57"/>
      <c r="C3877" s="60"/>
      <c r="D3877" s="13"/>
      <c r="E3877" s="13"/>
      <c r="H3877" s="13"/>
      <c r="I3877" s="13"/>
      <c r="J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  <c r="AB3877" s="13"/>
      <c r="AC3877" s="13"/>
      <c r="AD3877" s="13"/>
      <c r="AE3877" s="13"/>
      <c r="AF3877" s="13"/>
      <c r="AG3877" s="13"/>
      <c r="AH3877" s="13"/>
      <c r="AI3877" s="13"/>
      <c r="AJ3877" s="13"/>
      <c r="AK3877" s="13"/>
      <c r="AL3877" s="13"/>
      <c r="AM3877" s="13"/>
      <c r="AN3877" s="13"/>
      <c r="AO3877" s="13"/>
      <c r="AP3877" s="13"/>
      <c r="AQ3877" s="13"/>
      <c r="AR3877" s="13"/>
      <c r="AS3877" s="13"/>
      <c r="AT3877" s="13"/>
      <c r="AU3877" s="13"/>
      <c r="AV3877" s="13"/>
      <c r="AW3877" s="13"/>
      <c r="AX3877" s="13"/>
    </row>
    <row r="3878" spans="1:50" s="61" customFormat="1" ht="15" x14ac:dyDescent="0.25">
      <c r="A3878" s="57"/>
      <c r="B3878" s="57"/>
      <c r="C3878" s="60"/>
      <c r="D3878" s="13"/>
      <c r="E3878" s="13"/>
      <c r="H3878" s="13"/>
      <c r="I3878" s="13"/>
      <c r="J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F3878" s="13"/>
      <c r="AG3878" s="13"/>
      <c r="AH3878" s="13"/>
      <c r="AI3878" s="13"/>
      <c r="AJ3878" s="13"/>
      <c r="AK3878" s="13"/>
      <c r="AL3878" s="13"/>
      <c r="AM3878" s="13"/>
      <c r="AN3878" s="13"/>
      <c r="AO3878" s="13"/>
      <c r="AP3878" s="13"/>
      <c r="AQ3878" s="13"/>
      <c r="AR3878" s="13"/>
      <c r="AS3878" s="13"/>
      <c r="AT3878" s="13"/>
      <c r="AU3878" s="13"/>
      <c r="AV3878" s="13"/>
      <c r="AW3878" s="13"/>
      <c r="AX3878" s="13"/>
    </row>
    <row r="3879" spans="1:50" s="61" customFormat="1" ht="15" x14ac:dyDescent="0.25">
      <c r="A3879" s="57"/>
      <c r="B3879" s="57"/>
      <c r="C3879" s="60"/>
      <c r="D3879" s="13"/>
      <c r="E3879" s="13"/>
      <c r="H3879" s="13"/>
      <c r="I3879" s="13"/>
      <c r="J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  <c r="AB3879" s="13"/>
      <c r="AC3879" s="13"/>
      <c r="AD3879" s="13"/>
      <c r="AE3879" s="13"/>
      <c r="AF3879" s="13"/>
      <c r="AG3879" s="13"/>
      <c r="AH3879" s="13"/>
      <c r="AI3879" s="13"/>
      <c r="AJ3879" s="13"/>
      <c r="AK3879" s="13"/>
      <c r="AL3879" s="13"/>
      <c r="AM3879" s="13"/>
      <c r="AN3879" s="13"/>
      <c r="AO3879" s="13"/>
      <c r="AP3879" s="13"/>
      <c r="AQ3879" s="13"/>
      <c r="AR3879" s="13"/>
      <c r="AS3879" s="13"/>
      <c r="AT3879" s="13"/>
      <c r="AU3879" s="13"/>
      <c r="AV3879" s="13"/>
      <c r="AW3879" s="13"/>
      <c r="AX3879" s="13"/>
    </row>
    <row r="3880" spans="1:50" s="61" customFormat="1" ht="15" x14ac:dyDescent="0.25">
      <c r="A3880" s="57"/>
      <c r="B3880" s="57"/>
      <c r="C3880" s="60"/>
      <c r="D3880" s="13"/>
      <c r="E3880" s="13"/>
      <c r="H3880" s="13"/>
      <c r="I3880" s="13"/>
      <c r="J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  <c r="AB3880" s="13"/>
      <c r="AC3880" s="13"/>
      <c r="AD3880" s="13"/>
      <c r="AE3880" s="13"/>
      <c r="AF3880" s="13"/>
      <c r="AG3880" s="13"/>
      <c r="AH3880" s="13"/>
      <c r="AI3880" s="13"/>
      <c r="AJ3880" s="13"/>
      <c r="AK3880" s="13"/>
      <c r="AL3880" s="13"/>
      <c r="AM3880" s="13"/>
      <c r="AN3880" s="13"/>
      <c r="AO3880" s="13"/>
      <c r="AP3880" s="13"/>
      <c r="AQ3880" s="13"/>
      <c r="AR3880" s="13"/>
      <c r="AS3880" s="13"/>
      <c r="AT3880" s="13"/>
      <c r="AU3880" s="13"/>
      <c r="AV3880" s="13"/>
      <c r="AW3880" s="13"/>
      <c r="AX3880" s="13"/>
    </row>
    <row r="3881" spans="1:50" s="61" customFormat="1" ht="15" x14ac:dyDescent="0.25">
      <c r="A3881" s="57"/>
      <c r="B3881" s="57"/>
      <c r="C3881" s="60"/>
      <c r="D3881" s="13"/>
      <c r="E3881" s="13"/>
      <c r="H3881" s="13"/>
      <c r="I3881" s="13"/>
      <c r="J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  <c r="AB3881" s="13"/>
      <c r="AC3881" s="13"/>
      <c r="AD3881" s="13"/>
      <c r="AE3881" s="13"/>
      <c r="AF3881" s="13"/>
      <c r="AG3881" s="13"/>
      <c r="AH3881" s="13"/>
      <c r="AI3881" s="13"/>
      <c r="AJ3881" s="13"/>
      <c r="AK3881" s="13"/>
      <c r="AL3881" s="13"/>
      <c r="AM3881" s="13"/>
      <c r="AN3881" s="13"/>
      <c r="AO3881" s="13"/>
      <c r="AP3881" s="13"/>
      <c r="AQ3881" s="13"/>
      <c r="AR3881" s="13"/>
      <c r="AS3881" s="13"/>
      <c r="AT3881" s="13"/>
      <c r="AU3881" s="13"/>
      <c r="AV3881" s="13"/>
      <c r="AW3881" s="13"/>
      <c r="AX3881" s="13"/>
    </row>
    <row r="3882" spans="1:50" s="61" customFormat="1" ht="15" x14ac:dyDescent="0.25">
      <c r="A3882" s="57"/>
      <c r="B3882" s="57"/>
      <c r="C3882" s="60"/>
      <c r="D3882" s="13"/>
      <c r="E3882" s="13"/>
      <c r="H3882" s="13"/>
      <c r="I3882" s="13"/>
      <c r="J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F3882" s="13"/>
      <c r="AG3882" s="13"/>
      <c r="AH3882" s="13"/>
      <c r="AI3882" s="13"/>
      <c r="AJ3882" s="13"/>
      <c r="AK3882" s="13"/>
      <c r="AL3882" s="13"/>
      <c r="AM3882" s="13"/>
      <c r="AN3882" s="13"/>
      <c r="AO3882" s="13"/>
      <c r="AP3882" s="13"/>
      <c r="AQ3882" s="13"/>
      <c r="AR3882" s="13"/>
      <c r="AS3882" s="13"/>
      <c r="AT3882" s="13"/>
      <c r="AU3882" s="13"/>
      <c r="AV3882" s="13"/>
      <c r="AW3882" s="13"/>
      <c r="AX3882" s="13"/>
    </row>
    <row r="3883" spans="1:50" s="61" customFormat="1" ht="15" x14ac:dyDescent="0.25">
      <c r="A3883" s="57"/>
      <c r="B3883" s="57"/>
      <c r="C3883" s="60"/>
      <c r="D3883" s="13"/>
      <c r="E3883" s="13"/>
      <c r="H3883" s="13"/>
      <c r="I3883" s="13"/>
      <c r="J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F3883" s="13"/>
      <c r="AG3883" s="13"/>
      <c r="AH3883" s="13"/>
      <c r="AI3883" s="13"/>
      <c r="AJ3883" s="13"/>
      <c r="AK3883" s="13"/>
      <c r="AL3883" s="13"/>
      <c r="AM3883" s="13"/>
      <c r="AN3883" s="13"/>
      <c r="AO3883" s="13"/>
      <c r="AP3883" s="13"/>
      <c r="AQ3883" s="13"/>
      <c r="AR3883" s="13"/>
      <c r="AS3883" s="13"/>
      <c r="AT3883" s="13"/>
      <c r="AU3883" s="13"/>
      <c r="AV3883" s="13"/>
      <c r="AW3883" s="13"/>
      <c r="AX3883" s="13"/>
    </row>
    <row r="3884" spans="1:50" s="61" customFormat="1" ht="15" x14ac:dyDescent="0.25">
      <c r="A3884" s="57"/>
      <c r="B3884" s="57"/>
      <c r="C3884" s="60"/>
      <c r="D3884" s="13"/>
      <c r="E3884" s="13"/>
      <c r="H3884" s="13"/>
      <c r="I3884" s="13"/>
      <c r="J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  <c r="AB3884" s="13"/>
      <c r="AC3884" s="13"/>
      <c r="AD3884" s="13"/>
      <c r="AE3884" s="13"/>
      <c r="AF3884" s="13"/>
      <c r="AG3884" s="13"/>
      <c r="AH3884" s="13"/>
      <c r="AI3884" s="13"/>
      <c r="AJ3884" s="13"/>
      <c r="AK3884" s="13"/>
      <c r="AL3884" s="13"/>
      <c r="AM3884" s="13"/>
      <c r="AN3884" s="13"/>
      <c r="AO3884" s="13"/>
      <c r="AP3884" s="13"/>
      <c r="AQ3884" s="13"/>
      <c r="AR3884" s="13"/>
      <c r="AS3884" s="13"/>
      <c r="AT3884" s="13"/>
      <c r="AU3884" s="13"/>
      <c r="AV3884" s="13"/>
      <c r="AW3884" s="13"/>
      <c r="AX3884" s="13"/>
    </row>
    <row r="3885" spans="1:50" s="61" customFormat="1" ht="15" x14ac:dyDescent="0.25">
      <c r="A3885" s="57"/>
      <c r="B3885" s="57"/>
      <c r="C3885" s="60"/>
      <c r="D3885" s="13"/>
      <c r="E3885" s="13"/>
      <c r="H3885" s="13"/>
      <c r="I3885" s="13"/>
      <c r="J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F3885" s="13"/>
      <c r="AG3885" s="13"/>
      <c r="AH3885" s="13"/>
      <c r="AI3885" s="13"/>
      <c r="AJ3885" s="13"/>
      <c r="AK3885" s="13"/>
      <c r="AL3885" s="13"/>
      <c r="AM3885" s="13"/>
      <c r="AN3885" s="13"/>
      <c r="AO3885" s="13"/>
      <c r="AP3885" s="13"/>
      <c r="AQ3885" s="13"/>
      <c r="AR3885" s="13"/>
      <c r="AS3885" s="13"/>
      <c r="AT3885" s="13"/>
      <c r="AU3885" s="13"/>
      <c r="AV3885" s="13"/>
      <c r="AW3885" s="13"/>
      <c r="AX3885" s="13"/>
    </row>
    <row r="3886" spans="1:50" s="61" customFormat="1" ht="15" x14ac:dyDescent="0.25">
      <c r="A3886" s="57"/>
      <c r="B3886" s="57"/>
      <c r="C3886" s="60"/>
      <c r="D3886" s="13"/>
      <c r="E3886" s="13"/>
      <c r="H3886" s="13"/>
      <c r="I3886" s="13"/>
      <c r="J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  <c r="AB3886" s="13"/>
      <c r="AC3886" s="13"/>
      <c r="AD3886" s="13"/>
      <c r="AE3886" s="13"/>
      <c r="AF3886" s="13"/>
      <c r="AG3886" s="13"/>
      <c r="AH3886" s="13"/>
      <c r="AI3886" s="13"/>
      <c r="AJ3886" s="13"/>
      <c r="AK3886" s="13"/>
      <c r="AL3886" s="13"/>
      <c r="AM3886" s="13"/>
      <c r="AN3886" s="13"/>
      <c r="AO3886" s="13"/>
      <c r="AP3886" s="13"/>
      <c r="AQ3886" s="13"/>
      <c r="AR3886" s="13"/>
      <c r="AS3886" s="13"/>
      <c r="AT3886" s="13"/>
      <c r="AU3886" s="13"/>
      <c r="AV3886" s="13"/>
      <c r="AW3886" s="13"/>
      <c r="AX3886" s="13"/>
    </row>
    <row r="3887" spans="1:50" s="61" customFormat="1" ht="15" x14ac:dyDescent="0.25">
      <c r="A3887" s="57"/>
      <c r="B3887" s="57"/>
      <c r="C3887" s="60"/>
      <c r="D3887" s="13"/>
      <c r="E3887" s="13"/>
      <c r="H3887" s="13"/>
      <c r="I3887" s="13"/>
      <c r="J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F3887" s="13"/>
      <c r="AG3887" s="13"/>
      <c r="AH3887" s="13"/>
      <c r="AI3887" s="13"/>
      <c r="AJ3887" s="13"/>
      <c r="AK3887" s="13"/>
      <c r="AL3887" s="13"/>
      <c r="AM3887" s="13"/>
      <c r="AN3887" s="13"/>
      <c r="AO3887" s="13"/>
      <c r="AP3887" s="13"/>
      <c r="AQ3887" s="13"/>
      <c r="AR3887" s="13"/>
      <c r="AS3887" s="13"/>
      <c r="AT3887" s="13"/>
      <c r="AU3887" s="13"/>
      <c r="AV3887" s="13"/>
      <c r="AW3887" s="13"/>
      <c r="AX3887" s="13"/>
    </row>
    <row r="3888" spans="1:50" s="61" customFormat="1" ht="15" x14ac:dyDescent="0.25">
      <c r="A3888" s="57"/>
      <c r="B3888" s="57"/>
      <c r="C3888" s="60"/>
      <c r="D3888" s="13"/>
      <c r="E3888" s="13"/>
      <c r="H3888" s="13"/>
      <c r="I3888" s="13"/>
      <c r="J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  <c r="AB3888" s="13"/>
      <c r="AC3888" s="13"/>
      <c r="AD3888" s="13"/>
      <c r="AE3888" s="13"/>
      <c r="AF3888" s="13"/>
      <c r="AG3888" s="13"/>
      <c r="AH3888" s="13"/>
      <c r="AI3888" s="13"/>
      <c r="AJ3888" s="13"/>
      <c r="AK3888" s="13"/>
      <c r="AL3888" s="13"/>
      <c r="AM3888" s="13"/>
      <c r="AN3888" s="13"/>
      <c r="AO3888" s="13"/>
      <c r="AP3888" s="13"/>
      <c r="AQ3888" s="13"/>
      <c r="AR3888" s="13"/>
      <c r="AS3888" s="13"/>
      <c r="AT3888" s="13"/>
      <c r="AU3888" s="13"/>
      <c r="AV3888" s="13"/>
      <c r="AW3888" s="13"/>
      <c r="AX3888" s="13"/>
    </row>
    <row r="3889" spans="1:50" s="61" customFormat="1" ht="15" x14ac:dyDescent="0.25">
      <c r="A3889" s="57"/>
      <c r="B3889" s="57"/>
      <c r="C3889" s="60"/>
      <c r="D3889" s="13"/>
      <c r="E3889" s="13"/>
      <c r="H3889" s="13"/>
      <c r="I3889" s="13"/>
      <c r="J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F3889" s="13"/>
      <c r="AG3889" s="13"/>
      <c r="AH3889" s="13"/>
      <c r="AI3889" s="13"/>
      <c r="AJ3889" s="13"/>
      <c r="AK3889" s="13"/>
      <c r="AL3889" s="13"/>
      <c r="AM3889" s="13"/>
      <c r="AN3889" s="13"/>
      <c r="AO3889" s="13"/>
      <c r="AP3889" s="13"/>
      <c r="AQ3889" s="13"/>
      <c r="AR3889" s="13"/>
      <c r="AS3889" s="13"/>
      <c r="AT3889" s="13"/>
      <c r="AU3889" s="13"/>
      <c r="AV3889" s="13"/>
      <c r="AW3889" s="13"/>
      <c r="AX3889" s="13"/>
    </row>
    <row r="3890" spans="1:50" s="61" customFormat="1" ht="15" x14ac:dyDescent="0.25">
      <c r="A3890" s="57"/>
      <c r="B3890" s="57"/>
      <c r="C3890" s="60"/>
      <c r="D3890" s="13"/>
      <c r="E3890" s="13"/>
      <c r="H3890" s="13"/>
      <c r="I3890" s="13"/>
      <c r="J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  <c r="AB3890" s="13"/>
      <c r="AC3890" s="13"/>
      <c r="AD3890" s="13"/>
      <c r="AE3890" s="13"/>
      <c r="AF3890" s="13"/>
      <c r="AG3890" s="13"/>
      <c r="AH3890" s="13"/>
      <c r="AI3890" s="13"/>
      <c r="AJ3890" s="13"/>
      <c r="AK3890" s="13"/>
      <c r="AL3890" s="13"/>
      <c r="AM3890" s="13"/>
      <c r="AN3890" s="13"/>
      <c r="AO3890" s="13"/>
      <c r="AP3890" s="13"/>
      <c r="AQ3890" s="13"/>
      <c r="AR3890" s="13"/>
      <c r="AS3890" s="13"/>
      <c r="AT3890" s="13"/>
      <c r="AU3890" s="13"/>
      <c r="AV3890" s="13"/>
      <c r="AW3890" s="13"/>
      <c r="AX3890" s="13"/>
    </row>
    <row r="3891" spans="1:50" s="61" customFormat="1" ht="15" x14ac:dyDescent="0.25">
      <c r="A3891" s="57"/>
      <c r="B3891" s="57"/>
      <c r="C3891" s="60"/>
      <c r="D3891" s="13"/>
      <c r="E3891" s="13"/>
      <c r="H3891" s="13"/>
      <c r="I3891" s="13"/>
      <c r="J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  <c r="AB3891" s="13"/>
      <c r="AC3891" s="13"/>
      <c r="AD3891" s="13"/>
      <c r="AE3891" s="13"/>
      <c r="AF3891" s="13"/>
      <c r="AG3891" s="13"/>
      <c r="AH3891" s="13"/>
      <c r="AI3891" s="13"/>
      <c r="AJ3891" s="13"/>
      <c r="AK3891" s="13"/>
      <c r="AL3891" s="13"/>
      <c r="AM3891" s="13"/>
      <c r="AN3891" s="13"/>
      <c r="AO3891" s="13"/>
      <c r="AP3891" s="13"/>
      <c r="AQ3891" s="13"/>
      <c r="AR3891" s="13"/>
      <c r="AS3891" s="13"/>
      <c r="AT3891" s="13"/>
      <c r="AU3891" s="13"/>
      <c r="AV3891" s="13"/>
      <c r="AW3891" s="13"/>
      <c r="AX3891" s="13"/>
    </row>
    <row r="3892" spans="1:50" s="61" customFormat="1" ht="15" x14ac:dyDescent="0.25">
      <c r="A3892" s="57"/>
      <c r="B3892" s="57"/>
      <c r="C3892" s="60"/>
      <c r="D3892" s="13"/>
      <c r="E3892" s="13"/>
      <c r="H3892" s="13"/>
      <c r="I3892" s="13"/>
      <c r="J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  <c r="AB3892" s="13"/>
      <c r="AC3892" s="13"/>
      <c r="AD3892" s="13"/>
      <c r="AE3892" s="13"/>
      <c r="AF3892" s="13"/>
      <c r="AG3892" s="13"/>
      <c r="AH3892" s="13"/>
      <c r="AI3892" s="13"/>
      <c r="AJ3892" s="13"/>
      <c r="AK3892" s="13"/>
      <c r="AL3892" s="13"/>
      <c r="AM3892" s="13"/>
      <c r="AN3892" s="13"/>
      <c r="AO3892" s="13"/>
      <c r="AP3892" s="13"/>
      <c r="AQ3892" s="13"/>
      <c r="AR3892" s="13"/>
      <c r="AS3892" s="13"/>
      <c r="AT3892" s="13"/>
      <c r="AU3892" s="13"/>
      <c r="AV3892" s="13"/>
      <c r="AW3892" s="13"/>
      <c r="AX3892" s="13"/>
    </row>
    <row r="3893" spans="1:50" s="61" customFormat="1" ht="15" x14ac:dyDescent="0.25">
      <c r="A3893" s="57"/>
      <c r="B3893" s="57"/>
      <c r="C3893" s="60"/>
      <c r="D3893" s="13"/>
      <c r="E3893" s="13"/>
      <c r="H3893" s="13"/>
      <c r="I3893" s="13"/>
      <c r="J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F3893" s="13"/>
      <c r="AG3893" s="13"/>
      <c r="AH3893" s="13"/>
      <c r="AI3893" s="13"/>
      <c r="AJ3893" s="13"/>
      <c r="AK3893" s="13"/>
      <c r="AL3893" s="13"/>
      <c r="AM3893" s="13"/>
      <c r="AN3893" s="13"/>
      <c r="AO3893" s="13"/>
      <c r="AP3893" s="13"/>
      <c r="AQ3893" s="13"/>
      <c r="AR3893" s="13"/>
      <c r="AS3893" s="13"/>
      <c r="AT3893" s="13"/>
      <c r="AU3893" s="13"/>
      <c r="AV3893" s="13"/>
      <c r="AW3893" s="13"/>
      <c r="AX3893" s="13"/>
    </row>
    <row r="3894" spans="1:50" s="61" customFormat="1" ht="15" x14ac:dyDescent="0.25">
      <c r="A3894" s="57"/>
      <c r="B3894" s="57"/>
      <c r="C3894" s="60"/>
      <c r="D3894" s="13"/>
      <c r="E3894" s="13"/>
      <c r="H3894" s="13"/>
      <c r="I3894" s="13"/>
      <c r="J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  <c r="AB3894" s="13"/>
      <c r="AC3894" s="13"/>
      <c r="AD3894" s="13"/>
      <c r="AE3894" s="13"/>
      <c r="AF3894" s="13"/>
      <c r="AG3894" s="13"/>
      <c r="AH3894" s="13"/>
      <c r="AI3894" s="13"/>
      <c r="AJ3894" s="13"/>
      <c r="AK3894" s="13"/>
      <c r="AL3894" s="13"/>
      <c r="AM3894" s="13"/>
      <c r="AN3894" s="13"/>
      <c r="AO3894" s="13"/>
      <c r="AP3894" s="13"/>
      <c r="AQ3894" s="13"/>
      <c r="AR3894" s="13"/>
      <c r="AS3894" s="13"/>
      <c r="AT3894" s="13"/>
      <c r="AU3894" s="13"/>
      <c r="AV3894" s="13"/>
      <c r="AW3894" s="13"/>
      <c r="AX3894" s="13"/>
    </row>
    <row r="3895" spans="1:50" s="61" customFormat="1" ht="15" x14ac:dyDescent="0.25">
      <c r="A3895" s="57"/>
      <c r="B3895" s="57"/>
      <c r="C3895" s="60"/>
      <c r="D3895" s="13"/>
      <c r="E3895" s="13"/>
      <c r="H3895" s="13"/>
      <c r="I3895" s="13"/>
      <c r="J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  <c r="AB3895" s="13"/>
      <c r="AC3895" s="13"/>
      <c r="AD3895" s="13"/>
      <c r="AE3895" s="13"/>
      <c r="AF3895" s="13"/>
      <c r="AG3895" s="13"/>
      <c r="AH3895" s="13"/>
      <c r="AI3895" s="13"/>
      <c r="AJ3895" s="13"/>
      <c r="AK3895" s="13"/>
      <c r="AL3895" s="13"/>
      <c r="AM3895" s="13"/>
      <c r="AN3895" s="13"/>
      <c r="AO3895" s="13"/>
      <c r="AP3895" s="13"/>
      <c r="AQ3895" s="13"/>
      <c r="AR3895" s="13"/>
      <c r="AS3895" s="13"/>
      <c r="AT3895" s="13"/>
      <c r="AU3895" s="13"/>
      <c r="AV3895" s="13"/>
      <c r="AW3895" s="13"/>
      <c r="AX3895" s="13"/>
    </row>
    <row r="3896" spans="1:50" s="61" customFormat="1" ht="15" x14ac:dyDescent="0.25">
      <c r="A3896" s="57"/>
      <c r="B3896" s="57"/>
      <c r="C3896" s="60"/>
      <c r="D3896" s="13"/>
      <c r="E3896" s="13"/>
      <c r="H3896" s="13"/>
      <c r="I3896" s="13"/>
      <c r="J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F3896" s="13"/>
      <c r="AG3896" s="13"/>
      <c r="AH3896" s="13"/>
      <c r="AI3896" s="13"/>
      <c r="AJ3896" s="13"/>
      <c r="AK3896" s="13"/>
      <c r="AL3896" s="13"/>
      <c r="AM3896" s="13"/>
      <c r="AN3896" s="13"/>
      <c r="AO3896" s="13"/>
      <c r="AP3896" s="13"/>
      <c r="AQ3896" s="13"/>
      <c r="AR3896" s="13"/>
      <c r="AS3896" s="13"/>
      <c r="AT3896" s="13"/>
      <c r="AU3896" s="13"/>
      <c r="AV3896" s="13"/>
      <c r="AW3896" s="13"/>
      <c r="AX3896" s="13"/>
    </row>
    <row r="3897" spans="1:50" s="61" customFormat="1" ht="15" x14ac:dyDescent="0.25">
      <c r="A3897" s="57"/>
      <c r="B3897" s="57"/>
      <c r="C3897" s="60"/>
      <c r="D3897" s="13"/>
      <c r="E3897" s="13"/>
      <c r="H3897" s="13"/>
      <c r="I3897" s="13"/>
      <c r="J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  <c r="AB3897" s="13"/>
      <c r="AC3897" s="13"/>
      <c r="AD3897" s="13"/>
      <c r="AE3897" s="13"/>
      <c r="AF3897" s="13"/>
      <c r="AG3897" s="13"/>
      <c r="AH3897" s="13"/>
      <c r="AI3897" s="13"/>
      <c r="AJ3897" s="13"/>
      <c r="AK3897" s="13"/>
      <c r="AL3897" s="13"/>
      <c r="AM3897" s="13"/>
      <c r="AN3897" s="13"/>
      <c r="AO3897" s="13"/>
      <c r="AP3897" s="13"/>
      <c r="AQ3897" s="13"/>
      <c r="AR3897" s="13"/>
      <c r="AS3897" s="13"/>
      <c r="AT3897" s="13"/>
      <c r="AU3897" s="13"/>
      <c r="AV3897" s="13"/>
      <c r="AW3897" s="13"/>
      <c r="AX3897" s="13"/>
    </row>
    <row r="3898" spans="1:50" s="61" customFormat="1" ht="15" x14ac:dyDescent="0.25">
      <c r="A3898" s="57"/>
      <c r="B3898" s="57"/>
      <c r="C3898" s="60"/>
      <c r="D3898" s="13"/>
      <c r="E3898" s="13"/>
      <c r="H3898" s="13"/>
      <c r="I3898" s="13"/>
      <c r="J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F3898" s="13"/>
      <c r="AG3898" s="13"/>
      <c r="AH3898" s="13"/>
      <c r="AI3898" s="13"/>
      <c r="AJ3898" s="13"/>
      <c r="AK3898" s="13"/>
      <c r="AL3898" s="13"/>
      <c r="AM3898" s="13"/>
      <c r="AN3898" s="13"/>
      <c r="AO3898" s="13"/>
      <c r="AP3898" s="13"/>
      <c r="AQ3898" s="13"/>
      <c r="AR3898" s="13"/>
      <c r="AS3898" s="13"/>
      <c r="AT3898" s="13"/>
      <c r="AU3898" s="13"/>
      <c r="AV3898" s="13"/>
      <c r="AW3898" s="13"/>
      <c r="AX3898" s="13"/>
    </row>
    <row r="3899" spans="1:50" s="61" customFormat="1" ht="15" x14ac:dyDescent="0.25">
      <c r="A3899" s="57"/>
      <c r="B3899" s="57"/>
      <c r="C3899" s="60"/>
      <c r="D3899" s="13"/>
      <c r="E3899" s="13"/>
      <c r="H3899" s="13"/>
      <c r="I3899" s="13"/>
      <c r="J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F3899" s="13"/>
      <c r="AG3899" s="13"/>
      <c r="AH3899" s="13"/>
      <c r="AI3899" s="13"/>
      <c r="AJ3899" s="13"/>
      <c r="AK3899" s="13"/>
      <c r="AL3899" s="13"/>
      <c r="AM3899" s="13"/>
      <c r="AN3899" s="13"/>
      <c r="AO3899" s="13"/>
      <c r="AP3899" s="13"/>
      <c r="AQ3899" s="13"/>
      <c r="AR3899" s="13"/>
      <c r="AS3899" s="13"/>
      <c r="AT3899" s="13"/>
      <c r="AU3899" s="13"/>
      <c r="AV3899" s="13"/>
      <c r="AW3899" s="13"/>
      <c r="AX3899" s="13"/>
    </row>
    <row r="3900" spans="1:50" s="61" customFormat="1" ht="15" x14ac:dyDescent="0.25">
      <c r="A3900" s="57"/>
      <c r="B3900" s="57"/>
      <c r="C3900" s="60"/>
      <c r="D3900" s="13"/>
      <c r="E3900" s="13"/>
      <c r="H3900" s="13"/>
      <c r="I3900" s="13"/>
      <c r="J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  <c r="AB3900" s="13"/>
      <c r="AC3900" s="13"/>
      <c r="AD3900" s="13"/>
      <c r="AE3900" s="13"/>
      <c r="AF3900" s="13"/>
      <c r="AG3900" s="13"/>
      <c r="AH3900" s="13"/>
      <c r="AI3900" s="13"/>
      <c r="AJ3900" s="13"/>
      <c r="AK3900" s="13"/>
      <c r="AL3900" s="13"/>
      <c r="AM3900" s="13"/>
      <c r="AN3900" s="13"/>
      <c r="AO3900" s="13"/>
      <c r="AP3900" s="13"/>
      <c r="AQ3900" s="13"/>
      <c r="AR3900" s="13"/>
      <c r="AS3900" s="13"/>
      <c r="AT3900" s="13"/>
      <c r="AU3900" s="13"/>
      <c r="AV3900" s="13"/>
      <c r="AW3900" s="13"/>
      <c r="AX3900" s="13"/>
    </row>
    <row r="3901" spans="1:50" s="61" customFormat="1" ht="15" x14ac:dyDescent="0.25">
      <c r="A3901" s="57"/>
      <c r="B3901" s="57"/>
      <c r="C3901" s="60"/>
      <c r="D3901" s="13"/>
      <c r="E3901" s="13"/>
      <c r="H3901" s="13"/>
      <c r="I3901" s="13"/>
      <c r="J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F3901" s="13"/>
      <c r="AG3901" s="13"/>
      <c r="AH3901" s="13"/>
      <c r="AI3901" s="13"/>
      <c r="AJ3901" s="13"/>
      <c r="AK3901" s="13"/>
      <c r="AL3901" s="13"/>
      <c r="AM3901" s="13"/>
      <c r="AN3901" s="13"/>
      <c r="AO3901" s="13"/>
      <c r="AP3901" s="13"/>
      <c r="AQ3901" s="13"/>
      <c r="AR3901" s="13"/>
      <c r="AS3901" s="13"/>
      <c r="AT3901" s="13"/>
      <c r="AU3901" s="13"/>
      <c r="AV3901" s="13"/>
      <c r="AW3901" s="13"/>
      <c r="AX3901" s="13"/>
    </row>
    <row r="3902" spans="1:50" s="61" customFormat="1" ht="15" x14ac:dyDescent="0.25">
      <c r="A3902" s="57"/>
      <c r="B3902" s="57"/>
      <c r="C3902" s="60"/>
      <c r="D3902" s="13"/>
      <c r="E3902" s="13"/>
      <c r="H3902" s="13"/>
      <c r="I3902" s="13"/>
      <c r="J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  <c r="AB3902" s="13"/>
      <c r="AC3902" s="13"/>
      <c r="AD3902" s="13"/>
      <c r="AE3902" s="13"/>
      <c r="AF3902" s="13"/>
      <c r="AG3902" s="13"/>
      <c r="AH3902" s="13"/>
      <c r="AI3902" s="13"/>
      <c r="AJ3902" s="13"/>
      <c r="AK3902" s="13"/>
      <c r="AL3902" s="13"/>
      <c r="AM3902" s="13"/>
      <c r="AN3902" s="13"/>
      <c r="AO3902" s="13"/>
      <c r="AP3902" s="13"/>
      <c r="AQ3902" s="13"/>
      <c r="AR3902" s="13"/>
      <c r="AS3902" s="13"/>
      <c r="AT3902" s="13"/>
      <c r="AU3902" s="13"/>
      <c r="AV3902" s="13"/>
      <c r="AW3902" s="13"/>
      <c r="AX3902" s="13"/>
    </row>
    <row r="3903" spans="1:50" s="61" customFormat="1" ht="15" x14ac:dyDescent="0.25">
      <c r="A3903" s="57"/>
      <c r="B3903" s="57"/>
      <c r="C3903" s="60"/>
      <c r="D3903" s="13"/>
      <c r="E3903" s="13"/>
      <c r="H3903" s="13"/>
      <c r="I3903" s="13"/>
      <c r="J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F3903" s="13"/>
      <c r="AG3903" s="13"/>
      <c r="AH3903" s="13"/>
      <c r="AI3903" s="13"/>
      <c r="AJ3903" s="13"/>
      <c r="AK3903" s="13"/>
      <c r="AL3903" s="13"/>
      <c r="AM3903" s="13"/>
      <c r="AN3903" s="13"/>
      <c r="AO3903" s="13"/>
      <c r="AP3903" s="13"/>
      <c r="AQ3903" s="13"/>
      <c r="AR3903" s="13"/>
      <c r="AS3903" s="13"/>
      <c r="AT3903" s="13"/>
      <c r="AU3903" s="13"/>
      <c r="AV3903" s="13"/>
      <c r="AW3903" s="13"/>
      <c r="AX3903" s="13"/>
    </row>
    <row r="3904" spans="1:50" s="61" customFormat="1" ht="15" x14ac:dyDescent="0.25">
      <c r="A3904" s="57"/>
      <c r="B3904" s="57"/>
      <c r="C3904" s="60"/>
      <c r="D3904" s="13"/>
      <c r="E3904" s="13"/>
      <c r="H3904" s="13"/>
      <c r="I3904" s="13"/>
      <c r="J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  <c r="AB3904" s="13"/>
      <c r="AC3904" s="13"/>
      <c r="AD3904" s="13"/>
      <c r="AE3904" s="13"/>
      <c r="AF3904" s="13"/>
      <c r="AG3904" s="13"/>
      <c r="AH3904" s="13"/>
      <c r="AI3904" s="13"/>
      <c r="AJ3904" s="13"/>
      <c r="AK3904" s="13"/>
      <c r="AL3904" s="13"/>
      <c r="AM3904" s="13"/>
      <c r="AN3904" s="13"/>
      <c r="AO3904" s="13"/>
      <c r="AP3904" s="13"/>
      <c r="AQ3904" s="13"/>
      <c r="AR3904" s="13"/>
      <c r="AS3904" s="13"/>
      <c r="AT3904" s="13"/>
      <c r="AU3904" s="13"/>
      <c r="AV3904" s="13"/>
      <c r="AW3904" s="13"/>
      <c r="AX3904" s="13"/>
    </row>
    <row r="3905" spans="1:50" s="61" customFormat="1" ht="15" x14ac:dyDescent="0.25">
      <c r="A3905" s="57"/>
      <c r="B3905" s="57"/>
      <c r="C3905" s="60"/>
      <c r="D3905" s="13"/>
      <c r="E3905" s="13"/>
      <c r="H3905" s="13"/>
      <c r="I3905" s="13"/>
      <c r="J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  <c r="AB3905" s="13"/>
      <c r="AC3905" s="13"/>
      <c r="AD3905" s="13"/>
      <c r="AE3905" s="13"/>
      <c r="AF3905" s="13"/>
      <c r="AG3905" s="13"/>
      <c r="AH3905" s="13"/>
      <c r="AI3905" s="13"/>
      <c r="AJ3905" s="13"/>
      <c r="AK3905" s="13"/>
      <c r="AL3905" s="13"/>
      <c r="AM3905" s="13"/>
      <c r="AN3905" s="13"/>
      <c r="AO3905" s="13"/>
      <c r="AP3905" s="13"/>
      <c r="AQ3905" s="13"/>
      <c r="AR3905" s="13"/>
      <c r="AS3905" s="13"/>
      <c r="AT3905" s="13"/>
      <c r="AU3905" s="13"/>
      <c r="AV3905" s="13"/>
      <c r="AW3905" s="13"/>
      <c r="AX3905" s="13"/>
    </row>
    <row r="3906" spans="1:50" s="61" customFormat="1" ht="15" x14ac:dyDescent="0.25">
      <c r="A3906" s="57"/>
      <c r="B3906" s="57"/>
      <c r="C3906" s="60"/>
      <c r="D3906" s="13"/>
      <c r="E3906" s="13"/>
      <c r="H3906" s="13"/>
      <c r="I3906" s="13"/>
      <c r="J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F3906" s="13"/>
      <c r="AG3906" s="13"/>
      <c r="AH3906" s="13"/>
      <c r="AI3906" s="13"/>
      <c r="AJ3906" s="13"/>
      <c r="AK3906" s="13"/>
      <c r="AL3906" s="13"/>
      <c r="AM3906" s="13"/>
      <c r="AN3906" s="13"/>
      <c r="AO3906" s="13"/>
      <c r="AP3906" s="13"/>
      <c r="AQ3906" s="13"/>
      <c r="AR3906" s="13"/>
      <c r="AS3906" s="13"/>
      <c r="AT3906" s="13"/>
      <c r="AU3906" s="13"/>
      <c r="AV3906" s="13"/>
      <c r="AW3906" s="13"/>
      <c r="AX3906" s="13"/>
    </row>
    <row r="3907" spans="1:50" s="61" customFormat="1" ht="15" x14ac:dyDescent="0.25">
      <c r="A3907" s="57"/>
      <c r="B3907" s="57"/>
      <c r="C3907" s="60"/>
      <c r="D3907" s="13"/>
      <c r="E3907" s="13"/>
      <c r="H3907" s="13"/>
      <c r="I3907" s="13"/>
      <c r="J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  <c r="AB3907" s="13"/>
      <c r="AC3907" s="13"/>
      <c r="AD3907" s="13"/>
      <c r="AE3907" s="13"/>
      <c r="AF3907" s="13"/>
      <c r="AG3907" s="13"/>
      <c r="AH3907" s="13"/>
      <c r="AI3907" s="13"/>
      <c r="AJ3907" s="13"/>
      <c r="AK3907" s="13"/>
      <c r="AL3907" s="13"/>
      <c r="AM3907" s="13"/>
      <c r="AN3907" s="13"/>
      <c r="AO3907" s="13"/>
      <c r="AP3907" s="13"/>
      <c r="AQ3907" s="13"/>
      <c r="AR3907" s="13"/>
      <c r="AS3907" s="13"/>
      <c r="AT3907" s="13"/>
      <c r="AU3907" s="13"/>
      <c r="AV3907" s="13"/>
      <c r="AW3907" s="13"/>
      <c r="AX3907" s="13"/>
    </row>
    <row r="3908" spans="1:50" s="61" customFormat="1" ht="15" x14ac:dyDescent="0.25">
      <c r="A3908" s="57"/>
      <c r="B3908" s="57"/>
      <c r="C3908" s="60"/>
      <c r="D3908" s="13"/>
      <c r="E3908" s="13"/>
      <c r="H3908" s="13"/>
      <c r="I3908" s="13"/>
      <c r="J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F3908" s="13"/>
      <c r="AG3908" s="13"/>
      <c r="AH3908" s="13"/>
      <c r="AI3908" s="13"/>
      <c r="AJ3908" s="13"/>
      <c r="AK3908" s="13"/>
      <c r="AL3908" s="13"/>
      <c r="AM3908" s="13"/>
      <c r="AN3908" s="13"/>
      <c r="AO3908" s="13"/>
      <c r="AP3908" s="13"/>
      <c r="AQ3908" s="13"/>
      <c r="AR3908" s="13"/>
      <c r="AS3908" s="13"/>
      <c r="AT3908" s="13"/>
      <c r="AU3908" s="13"/>
      <c r="AV3908" s="13"/>
      <c r="AW3908" s="13"/>
      <c r="AX3908" s="13"/>
    </row>
    <row r="3909" spans="1:50" s="61" customFormat="1" ht="15" x14ac:dyDescent="0.25">
      <c r="A3909" s="57"/>
      <c r="B3909" s="57"/>
      <c r="C3909" s="60"/>
      <c r="D3909" s="13"/>
      <c r="E3909" s="13"/>
      <c r="H3909" s="13"/>
      <c r="I3909" s="13"/>
      <c r="J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F3909" s="13"/>
      <c r="AG3909" s="13"/>
      <c r="AH3909" s="13"/>
      <c r="AI3909" s="13"/>
      <c r="AJ3909" s="13"/>
      <c r="AK3909" s="13"/>
      <c r="AL3909" s="13"/>
      <c r="AM3909" s="13"/>
      <c r="AN3909" s="13"/>
      <c r="AO3909" s="13"/>
      <c r="AP3909" s="13"/>
      <c r="AQ3909" s="13"/>
      <c r="AR3909" s="13"/>
      <c r="AS3909" s="13"/>
      <c r="AT3909" s="13"/>
      <c r="AU3909" s="13"/>
      <c r="AV3909" s="13"/>
      <c r="AW3909" s="13"/>
      <c r="AX3909" s="13"/>
    </row>
    <row r="3910" spans="1:50" s="61" customFormat="1" ht="15" x14ac:dyDescent="0.25">
      <c r="A3910" s="57"/>
      <c r="B3910" s="57"/>
      <c r="C3910" s="60"/>
      <c r="D3910" s="13"/>
      <c r="E3910" s="13"/>
      <c r="H3910" s="13"/>
      <c r="I3910" s="13"/>
      <c r="J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  <c r="AB3910" s="13"/>
      <c r="AC3910" s="13"/>
      <c r="AD3910" s="13"/>
      <c r="AE3910" s="13"/>
      <c r="AF3910" s="13"/>
      <c r="AG3910" s="13"/>
      <c r="AH3910" s="13"/>
      <c r="AI3910" s="13"/>
      <c r="AJ3910" s="13"/>
      <c r="AK3910" s="13"/>
      <c r="AL3910" s="13"/>
      <c r="AM3910" s="13"/>
      <c r="AN3910" s="13"/>
      <c r="AO3910" s="13"/>
      <c r="AP3910" s="13"/>
      <c r="AQ3910" s="13"/>
      <c r="AR3910" s="13"/>
      <c r="AS3910" s="13"/>
      <c r="AT3910" s="13"/>
      <c r="AU3910" s="13"/>
      <c r="AV3910" s="13"/>
      <c r="AW3910" s="13"/>
      <c r="AX3910" s="13"/>
    </row>
    <row r="3911" spans="1:50" s="61" customFormat="1" ht="15" x14ac:dyDescent="0.25">
      <c r="A3911" s="57"/>
      <c r="B3911" s="57"/>
      <c r="C3911" s="60"/>
      <c r="D3911" s="13"/>
      <c r="E3911" s="13"/>
      <c r="H3911" s="13"/>
      <c r="I3911" s="13"/>
      <c r="J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F3911" s="13"/>
      <c r="AG3911" s="13"/>
      <c r="AH3911" s="13"/>
      <c r="AI3911" s="13"/>
      <c r="AJ3911" s="13"/>
      <c r="AK3911" s="13"/>
      <c r="AL3911" s="13"/>
      <c r="AM3911" s="13"/>
      <c r="AN3911" s="13"/>
      <c r="AO3911" s="13"/>
      <c r="AP3911" s="13"/>
      <c r="AQ3911" s="13"/>
      <c r="AR3911" s="13"/>
      <c r="AS3911" s="13"/>
      <c r="AT3911" s="13"/>
      <c r="AU3911" s="13"/>
      <c r="AV3911" s="13"/>
      <c r="AW3911" s="13"/>
      <c r="AX3911" s="13"/>
    </row>
    <row r="3912" spans="1:50" s="61" customFormat="1" ht="15" x14ac:dyDescent="0.25">
      <c r="A3912" s="57"/>
      <c r="B3912" s="57"/>
      <c r="C3912" s="60"/>
      <c r="D3912" s="13"/>
      <c r="E3912" s="13"/>
      <c r="H3912" s="13"/>
      <c r="I3912" s="13"/>
      <c r="J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F3912" s="13"/>
      <c r="AG3912" s="13"/>
      <c r="AH3912" s="13"/>
      <c r="AI3912" s="13"/>
      <c r="AJ3912" s="13"/>
      <c r="AK3912" s="13"/>
      <c r="AL3912" s="13"/>
      <c r="AM3912" s="13"/>
      <c r="AN3912" s="13"/>
      <c r="AO3912" s="13"/>
      <c r="AP3912" s="13"/>
      <c r="AQ3912" s="13"/>
      <c r="AR3912" s="13"/>
      <c r="AS3912" s="13"/>
      <c r="AT3912" s="13"/>
      <c r="AU3912" s="13"/>
      <c r="AV3912" s="13"/>
      <c r="AW3912" s="13"/>
      <c r="AX3912" s="13"/>
    </row>
    <row r="3913" spans="1:50" s="61" customFormat="1" ht="15" x14ac:dyDescent="0.25">
      <c r="A3913" s="57"/>
      <c r="B3913" s="57"/>
      <c r="C3913" s="60"/>
      <c r="D3913" s="13"/>
      <c r="E3913" s="13"/>
      <c r="H3913" s="13"/>
      <c r="I3913" s="13"/>
      <c r="J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F3913" s="13"/>
      <c r="AG3913" s="13"/>
      <c r="AH3913" s="13"/>
      <c r="AI3913" s="13"/>
      <c r="AJ3913" s="13"/>
      <c r="AK3913" s="13"/>
      <c r="AL3913" s="13"/>
      <c r="AM3913" s="13"/>
      <c r="AN3913" s="13"/>
      <c r="AO3913" s="13"/>
      <c r="AP3913" s="13"/>
      <c r="AQ3913" s="13"/>
      <c r="AR3913" s="13"/>
      <c r="AS3913" s="13"/>
      <c r="AT3913" s="13"/>
      <c r="AU3913" s="13"/>
      <c r="AV3913" s="13"/>
      <c r="AW3913" s="13"/>
      <c r="AX3913" s="13"/>
    </row>
    <row r="3914" spans="1:50" s="61" customFormat="1" ht="15" x14ac:dyDescent="0.25">
      <c r="A3914" s="57"/>
      <c r="B3914" s="57"/>
      <c r="C3914" s="60"/>
      <c r="D3914" s="13"/>
      <c r="E3914" s="13"/>
      <c r="H3914" s="13"/>
      <c r="I3914" s="13"/>
      <c r="J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  <c r="AB3914" s="13"/>
      <c r="AC3914" s="13"/>
      <c r="AD3914" s="13"/>
      <c r="AE3914" s="13"/>
      <c r="AF3914" s="13"/>
      <c r="AG3914" s="13"/>
      <c r="AH3914" s="13"/>
      <c r="AI3914" s="13"/>
      <c r="AJ3914" s="13"/>
      <c r="AK3914" s="13"/>
      <c r="AL3914" s="13"/>
      <c r="AM3914" s="13"/>
      <c r="AN3914" s="13"/>
      <c r="AO3914" s="13"/>
      <c r="AP3914" s="13"/>
      <c r="AQ3914" s="13"/>
      <c r="AR3914" s="13"/>
      <c r="AS3914" s="13"/>
      <c r="AT3914" s="13"/>
      <c r="AU3914" s="13"/>
      <c r="AV3914" s="13"/>
      <c r="AW3914" s="13"/>
      <c r="AX3914" s="13"/>
    </row>
    <row r="3915" spans="1:50" s="61" customFormat="1" ht="15" x14ac:dyDescent="0.25">
      <c r="A3915" s="57"/>
      <c r="B3915" s="57"/>
      <c r="C3915" s="60"/>
      <c r="D3915" s="13"/>
      <c r="E3915" s="13"/>
      <c r="H3915" s="13"/>
      <c r="I3915" s="13"/>
      <c r="J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  <c r="AB3915" s="13"/>
      <c r="AC3915" s="13"/>
      <c r="AD3915" s="13"/>
      <c r="AE3915" s="13"/>
      <c r="AF3915" s="13"/>
      <c r="AG3915" s="13"/>
      <c r="AH3915" s="13"/>
      <c r="AI3915" s="13"/>
      <c r="AJ3915" s="13"/>
      <c r="AK3915" s="13"/>
      <c r="AL3915" s="13"/>
      <c r="AM3915" s="13"/>
      <c r="AN3915" s="13"/>
      <c r="AO3915" s="13"/>
      <c r="AP3915" s="13"/>
      <c r="AQ3915" s="13"/>
      <c r="AR3915" s="13"/>
      <c r="AS3915" s="13"/>
      <c r="AT3915" s="13"/>
      <c r="AU3915" s="13"/>
      <c r="AV3915" s="13"/>
      <c r="AW3915" s="13"/>
      <c r="AX3915" s="13"/>
    </row>
    <row r="3916" spans="1:50" s="61" customFormat="1" ht="15" x14ac:dyDescent="0.25">
      <c r="A3916" s="57"/>
      <c r="B3916" s="57"/>
      <c r="C3916" s="60"/>
      <c r="D3916" s="13"/>
      <c r="E3916" s="13"/>
      <c r="H3916" s="13"/>
      <c r="I3916" s="13"/>
      <c r="J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F3916" s="13"/>
      <c r="AG3916" s="13"/>
      <c r="AH3916" s="13"/>
      <c r="AI3916" s="13"/>
      <c r="AJ3916" s="13"/>
      <c r="AK3916" s="13"/>
      <c r="AL3916" s="13"/>
      <c r="AM3916" s="13"/>
      <c r="AN3916" s="13"/>
      <c r="AO3916" s="13"/>
      <c r="AP3916" s="13"/>
      <c r="AQ3916" s="13"/>
      <c r="AR3916" s="13"/>
      <c r="AS3916" s="13"/>
      <c r="AT3916" s="13"/>
      <c r="AU3916" s="13"/>
      <c r="AV3916" s="13"/>
      <c r="AW3916" s="13"/>
      <c r="AX3916" s="13"/>
    </row>
    <row r="3917" spans="1:50" s="61" customFormat="1" ht="15" x14ac:dyDescent="0.25">
      <c r="A3917" s="57"/>
      <c r="B3917" s="57"/>
      <c r="C3917" s="60"/>
      <c r="D3917" s="13"/>
      <c r="E3917" s="13"/>
      <c r="H3917" s="13"/>
      <c r="I3917" s="13"/>
      <c r="J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  <c r="AB3917" s="13"/>
      <c r="AC3917" s="13"/>
      <c r="AD3917" s="13"/>
      <c r="AE3917" s="13"/>
      <c r="AF3917" s="13"/>
      <c r="AG3917" s="13"/>
      <c r="AH3917" s="13"/>
      <c r="AI3917" s="13"/>
      <c r="AJ3917" s="13"/>
      <c r="AK3917" s="13"/>
      <c r="AL3917" s="13"/>
      <c r="AM3917" s="13"/>
      <c r="AN3917" s="13"/>
      <c r="AO3917" s="13"/>
      <c r="AP3917" s="13"/>
      <c r="AQ3917" s="13"/>
      <c r="AR3917" s="13"/>
      <c r="AS3917" s="13"/>
      <c r="AT3917" s="13"/>
      <c r="AU3917" s="13"/>
      <c r="AV3917" s="13"/>
      <c r="AW3917" s="13"/>
      <c r="AX3917" s="13"/>
    </row>
    <row r="3918" spans="1:50" s="61" customFormat="1" ht="15" x14ac:dyDescent="0.25">
      <c r="A3918" s="57"/>
      <c r="B3918" s="57"/>
      <c r="C3918" s="60"/>
      <c r="D3918" s="13"/>
      <c r="E3918" s="13"/>
      <c r="H3918" s="13"/>
      <c r="I3918" s="13"/>
      <c r="J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F3918" s="13"/>
      <c r="AG3918" s="13"/>
      <c r="AH3918" s="13"/>
      <c r="AI3918" s="13"/>
      <c r="AJ3918" s="13"/>
      <c r="AK3918" s="13"/>
      <c r="AL3918" s="13"/>
      <c r="AM3918" s="13"/>
      <c r="AN3918" s="13"/>
      <c r="AO3918" s="13"/>
      <c r="AP3918" s="13"/>
      <c r="AQ3918" s="13"/>
      <c r="AR3918" s="13"/>
      <c r="AS3918" s="13"/>
      <c r="AT3918" s="13"/>
      <c r="AU3918" s="13"/>
      <c r="AV3918" s="13"/>
      <c r="AW3918" s="13"/>
      <c r="AX3918" s="13"/>
    </row>
    <row r="3919" spans="1:50" s="61" customFormat="1" ht="15" x14ac:dyDescent="0.25">
      <c r="A3919" s="57"/>
      <c r="B3919" s="57"/>
      <c r="C3919" s="60"/>
      <c r="D3919" s="13"/>
      <c r="E3919" s="13"/>
      <c r="H3919" s="13"/>
      <c r="I3919" s="13"/>
      <c r="J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F3919" s="13"/>
      <c r="AG3919" s="13"/>
      <c r="AH3919" s="13"/>
      <c r="AI3919" s="13"/>
      <c r="AJ3919" s="13"/>
      <c r="AK3919" s="13"/>
      <c r="AL3919" s="13"/>
      <c r="AM3919" s="13"/>
      <c r="AN3919" s="13"/>
      <c r="AO3919" s="13"/>
      <c r="AP3919" s="13"/>
      <c r="AQ3919" s="13"/>
      <c r="AR3919" s="13"/>
      <c r="AS3919" s="13"/>
      <c r="AT3919" s="13"/>
      <c r="AU3919" s="13"/>
      <c r="AV3919" s="13"/>
      <c r="AW3919" s="13"/>
      <c r="AX3919" s="13"/>
    </row>
    <row r="3920" spans="1:50" s="61" customFormat="1" ht="15" x14ac:dyDescent="0.25">
      <c r="A3920" s="57"/>
      <c r="B3920" s="57"/>
      <c r="C3920" s="60"/>
      <c r="D3920" s="13"/>
      <c r="E3920" s="13"/>
      <c r="H3920" s="13"/>
      <c r="I3920" s="13"/>
      <c r="J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F3920" s="13"/>
      <c r="AG3920" s="13"/>
      <c r="AH3920" s="13"/>
      <c r="AI3920" s="13"/>
      <c r="AJ3920" s="13"/>
      <c r="AK3920" s="13"/>
      <c r="AL3920" s="13"/>
      <c r="AM3920" s="13"/>
      <c r="AN3920" s="13"/>
      <c r="AO3920" s="13"/>
      <c r="AP3920" s="13"/>
      <c r="AQ3920" s="13"/>
      <c r="AR3920" s="13"/>
      <c r="AS3920" s="13"/>
      <c r="AT3920" s="13"/>
      <c r="AU3920" s="13"/>
      <c r="AV3920" s="13"/>
      <c r="AW3920" s="13"/>
      <c r="AX3920" s="13"/>
    </row>
    <row r="3921" spans="1:50" s="61" customFormat="1" ht="15" x14ac:dyDescent="0.25">
      <c r="A3921" s="57"/>
      <c r="B3921" s="57"/>
      <c r="C3921" s="60"/>
      <c r="D3921" s="13"/>
      <c r="E3921" s="13"/>
      <c r="H3921" s="13"/>
      <c r="I3921" s="13"/>
      <c r="J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F3921" s="13"/>
      <c r="AG3921" s="13"/>
      <c r="AH3921" s="13"/>
      <c r="AI3921" s="13"/>
      <c r="AJ3921" s="13"/>
      <c r="AK3921" s="13"/>
      <c r="AL3921" s="13"/>
      <c r="AM3921" s="13"/>
      <c r="AN3921" s="13"/>
      <c r="AO3921" s="13"/>
      <c r="AP3921" s="13"/>
      <c r="AQ3921" s="13"/>
      <c r="AR3921" s="13"/>
      <c r="AS3921" s="13"/>
      <c r="AT3921" s="13"/>
      <c r="AU3921" s="13"/>
      <c r="AV3921" s="13"/>
      <c r="AW3921" s="13"/>
      <c r="AX3921" s="13"/>
    </row>
    <row r="3922" spans="1:50" s="61" customFormat="1" ht="15" x14ac:dyDescent="0.25">
      <c r="A3922" s="57"/>
      <c r="B3922" s="57"/>
      <c r="C3922" s="60"/>
      <c r="D3922" s="13"/>
      <c r="E3922" s="13"/>
      <c r="H3922" s="13"/>
      <c r="I3922" s="13"/>
      <c r="J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  <c r="AB3922" s="13"/>
      <c r="AC3922" s="13"/>
      <c r="AD3922" s="13"/>
      <c r="AE3922" s="13"/>
      <c r="AF3922" s="13"/>
      <c r="AG3922" s="13"/>
      <c r="AH3922" s="13"/>
      <c r="AI3922" s="13"/>
      <c r="AJ3922" s="13"/>
      <c r="AK3922" s="13"/>
      <c r="AL3922" s="13"/>
      <c r="AM3922" s="13"/>
      <c r="AN3922" s="13"/>
      <c r="AO3922" s="13"/>
      <c r="AP3922" s="13"/>
      <c r="AQ3922" s="13"/>
      <c r="AR3922" s="13"/>
      <c r="AS3922" s="13"/>
      <c r="AT3922" s="13"/>
      <c r="AU3922" s="13"/>
      <c r="AV3922" s="13"/>
      <c r="AW3922" s="13"/>
      <c r="AX3922" s="13"/>
    </row>
    <row r="3923" spans="1:50" s="61" customFormat="1" ht="15" x14ac:dyDescent="0.25">
      <c r="A3923" s="57"/>
      <c r="B3923" s="57"/>
      <c r="C3923" s="60"/>
      <c r="D3923" s="13"/>
      <c r="E3923" s="13"/>
      <c r="H3923" s="13"/>
      <c r="I3923" s="13"/>
      <c r="J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F3923" s="13"/>
      <c r="AG3923" s="13"/>
      <c r="AH3923" s="13"/>
      <c r="AI3923" s="13"/>
      <c r="AJ3923" s="13"/>
      <c r="AK3923" s="13"/>
      <c r="AL3923" s="13"/>
      <c r="AM3923" s="13"/>
      <c r="AN3923" s="13"/>
      <c r="AO3923" s="13"/>
      <c r="AP3923" s="13"/>
      <c r="AQ3923" s="13"/>
      <c r="AR3923" s="13"/>
      <c r="AS3923" s="13"/>
      <c r="AT3923" s="13"/>
      <c r="AU3923" s="13"/>
      <c r="AV3923" s="13"/>
      <c r="AW3923" s="13"/>
      <c r="AX3923" s="13"/>
    </row>
    <row r="3924" spans="1:50" s="61" customFormat="1" ht="15" x14ac:dyDescent="0.25">
      <c r="A3924" s="57"/>
      <c r="B3924" s="57"/>
      <c r="C3924" s="60"/>
      <c r="D3924" s="13"/>
      <c r="E3924" s="13"/>
      <c r="H3924" s="13"/>
      <c r="I3924" s="13"/>
      <c r="J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F3924" s="13"/>
      <c r="AG3924" s="13"/>
      <c r="AH3924" s="13"/>
      <c r="AI3924" s="13"/>
      <c r="AJ3924" s="13"/>
      <c r="AK3924" s="13"/>
      <c r="AL3924" s="13"/>
      <c r="AM3924" s="13"/>
      <c r="AN3924" s="13"/>
      <c r="AO3924" s="13"/>
      <c r="AP3924" s="13"/>
      <c r="AQ3924" s="13"/>
      <c r="AR3924" s="13"/>
      <c r="AS3924" s="13"/>
      <c r="AT3924" s="13"/>
      <c r="AU3924" s="13"/>
      <c r="AV3924" s="13"/>
      <c r="AW3924" s="13"/>
      <c r="AX3924" s="13"/>
    </row>
    <row r="3925" spans="1:50" s="61" customFormat="1" ht="15" x14ac:dyDescent="0.25">
      <c r="A3925" s="57"/>
      <c r="B3925" s="57"/>
      <c r="C3925" s="60"/>
      <c r="D3925" s="13"/>
      <c r="E3925" s="13"/>
      <c r="H3925" s="13"/>
      <c r="I3925" s="13"/>
      <c r="J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  <c r="AB3925" s="13"/>
      <c r="AC3925" s="13"/>
      <c r="AD3925" s="13"/>
      <c r="AE3925" s="13"/>
      <c r="AF3925" s="13"/>
      <c r="AG3925" s="13"/>
      <c r="AH3925" s="13"/>
      <c r="AI3925" s="13"/>
      <c r="AJ3925" s="13"/>
      <c r="AK3925" s="13"/>
      <c r="AL3925" s="13"/>
      <c r="AM3925" s="13"/>
      <c r="AN3925" s="13"/>
      <c r="AO3925" s="13"/>
      <c r="AP3925" s="13"/>
      <c r="AQ3925" s="13"/>
      <c r="AR3925" s="13"/>
      <c r="AS3925" s="13"/>
      <c r="AT3925" s="13"/>
      <c r="AU3925" s="13"/>
      <c r="AV3925" s="13"/>
      <c r="AW3925" s="13"/>
      <c r="AX3925" s="13"/>
    </row>
    <row r="3926" spans="1:50" s="61" customFormat="1" ht="15" x14ac:dyDescent="0.25">
      <c r="A3926" s="57"/>
      <c r="B3926" s="57"/>
      <c r="C3926" s="60"/>
      <c r="D3926" s="13"/>
      <c r="E3926" s="13"/>
      <c r="H3926" s="13"/>
      <c r="I3926" s="13"/>
      <c r="J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  <c r="AB3926" s="13"/>
      <c r="AC3926" s="13"/>
      <c r="AD3926" s="13"/>
      <c r="AE3926" s="13"/>
      <c r="AF3926" s="13"/>
      <c r="AG3926" s="13"/>
      <c r="AH3926" s="13"/>
      <c r="AI3926" s="13"/>
      <c r="AJ3926" s="13"/>
      <c r="AK3926" s="13"/>
      <c r="AL3926" s="13"/>
      <c r="AM3926" s="13"/>
      <c r="AN3926" s="13"/>
      <c r="AO3926" s="13"/>
      <c r="AP3926" s="13"/>
      <c r="AQ3926" s="13"/>
      <c r="AR3926" s="13"/>
      <c r="AS3926" s="13"/>
      <c r="AT3926" s="13"/>
      <c r="AU3926" s="13"/>
      <c r="AV3926" s="13"/>
      <c r="AW3926" s="13"/>
      <c r="AX3926" s="13"/>
    </row>
    <row r="3927" spans="1:50" s="61" customFormat="1" ht="15" x14ac:dyDescent="0.25">
      <c r="A3927" s="57"/>
      <c r="B3927" s="57"/>
      <c r="C3927" s="60"/>
      <c r="D3927" s="13"/>
      <c r="E3927" s="13"/>
      <c r="H3927" s="13"/>
      <c r="I3927" s="13"/>
      <c r="J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  <c r="AB3927" s="13"/>
      <c r="AC3927" s="13"/>
      <c r="AD3927" s="13"/>
      <c r="AE3927" s="13"/>
      <c r="AF3927" s="13"/>
      <c r="AG3927" s="13"/>
      <c r="AH3927" s="13"/>
      <c r="AI3927" s="13"/>
      <c r="AJ3927" s="13"/>
      <c r="AK3927" s="13"/>
      <c r="AL3927" s="13"/>
      <c r="AM3927" s="13"/>
      <c r="AN3927" s="13"/>
      <c r="AO3927" s="13"/>
      <c r="AP3927" s="13"/>
      <c r="AQ3927" s="13"/>
      <c r="AR3927" s="13"/>
      <c r="AS3927" s="13"/>
      <c r="AT3927" s="13"/>
      <c r="AU3927" s="13"/>
      <c r="AV3927" s="13"/>
      <c r="AW3927" s="13"/>
      <c r="AX3927" s="13"/>
    </row>
    <row r="3928" spans="1:50" s="61" customFormat="1" ht="15" x14ac:dyDescent="0.25">
      <c r="A3928" s="57"/>
      <c r="B3928" s="57"/>
      <c r="C3928" s="60"/>
      <c r="D3928" s="13"/>
      <c r="E3928" s="13"/>
      <c r="H3928" s="13"/>
      <c r="I3928" s="13"/>
      <c r="J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F3928" s="13"/>
      <c r="AG3928" s="13"/>
      <c r="AH3928" s="13"/>
      <c r="AI3928" s="13"/>
      <c r="AJ3928" s="13"/>
      <c r="AK3928" s="13"/>
      <c r="AL3928" s="13"/>
      <c r="AM3928" s="13"/>
      <c r="AN3928" s="13"/>
      <c r="AO3928" s="13"/>
      <c r="AP3928" s="13"/>
      <c r="AQ3928" s="13"/>
      <c r="AR3928" s="13"/>
      <c r="AS3928" s="13"/>
      <c r="AT3928" s="13"/>
      <c r="AU3928" s="13"/>
      <c r="AV3928" s="13"/>
      <c r="AW3928" s="13"/>
      <c r="AX3928" s="13"/>
    </row>
    <row r="3929" spans="1:50" s="61" customFormat="1" ht="15" x14ac:dyDescent="0.25">
      <c r="A3929" s="57"/>
      <c r="B3929" s="57"/>
      <c r="C3929" s="60"/>
      <c r="D3929" s="13"/>
      <c r="E3929" s="13"/>
      <c r="H3929" s="13"/>
      <c r="I3929" s="13"/>
      <c r="J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F3929" s="13"/>
      <c r="AG3929" s="13"/>
      <c r="AH3929" s="13"/>
      <c r="AI3929" s="13"/>
      <c r="AJ3929" s="13"/>
      <c r="AK3929" s="13"/>
      <c r="AL3929" s="13"/>
      <c r="AM3929" s="13"/>
      <c r="AN3929" s="13"/>
      <c r="AO3929" s="13"/>
      <c r="AP3929" s="13"/>
      <c r="AQ3929" s="13"/>
      <c r="AR3929" s="13"/>
      <c r="AS3929" s="13"/>
      <c r="AT3929" s="13"/>
      <c r="AU3929" s="13"/>
      <c r="AV3929" s="13"/>
      <c r="AW3929" s="13"/>
      <c r="AX3929" s="13"/>
    </row>
    <row r="3930" spans="1:50" s="61" customFormat="1" ht="15" x14ac:dyDescent="0.25">
      <c r="A3930" s="57"/>
      <c r="B3930" s="57"/>
      <c r="C3930" s="60"/>
      <c r="D3930" s="13"/>
      <c r="E3930" s="13"/>
      <c r="H3930" s="13"/>
      <c r="I3930" s="13"/>
      <c r="J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F3930" s="13"/>
      <c r="AG3930" s="13"/>
      <c r="AH3930" s="13"/>
      <c r="AI3930" s="13"/>
      <c r="AJ3930" s="13"/>
      <c r="AK3930" s="13"/>
      <c r="AL3930" s="13"/>
      <c r="AM3930" s="13"/>
      <c r="AN3930" s="13"/>
      <c r="AO3930" s="13"/>
      <c r="AP3930" s="13"/>
      <c r="AQ3930" s="13"/>
      <c r="AR3930" s="13"/>
      <c r="AS3930" s="13"/>
      <c r="AT3930" s="13"/>
      <c r="AU3930" s="13"/>
      <c r="AV3930" s="13"/>
      <c r="AW3930" s="13"/>
      <c r="AX3930" s="13"/>
    </row>
    <row r="3931" spans="1:50" s="61" customFormat="1" ht="15" x14ac:dyDescent="0.25">
      <c r="A3931" s="57"/>
      <c r="B3931" s="57"/>
      <c r="C3931" s="60"/>
      <c r="D3931" s="13"/>
      <c r="E3931" s="13"/>
      <c r="H3931" s="13"/>
      <c r="I3931" s="13"/>
      <c r="J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F3931" s="13"/>
      <c r="AG3931" s="13"/>
      <c r="AH3931" s="13"/>
      <c r="AI3931" s="13"/>
      <c r="AJ3931" s="13"/>
      <c r="AK3931" s="13"/>
      <c r="AL3931" s="13"/>
      <c r="AM3931" s="13"/>
      <c r="AN3931" s="13"/>
      <c r="AO3931" s="13"/>
      <c r="AP3931" s="13"/>
      <c r="AQ3931" s="13"/>
      <c r="AR3931" s="13"/>
      <c r="AS3931" s="13"/>
      <c r="AT3931" s="13"/>
      <c r="AU3931" s="13"/>
      <c r="AV3931" s="13"/>
      <c r="AW3931" s="13"/>
      <c r="AX3931" s="13"/>
    </row>
    <row r="3932" spans="1:50" s="61" customFormat="1" ht="15" x14ac:dyDescent="0.25">
      <c r="A3932" s="57"/>
      <c r="B3932" s="57"/>
      <c r="C3932" s="60"/>
      <c r="D3932" s="13"/>
      <c r="E3932" s="13"/>
      <c r="H3932" s="13"/>
      <c r="I3932" s="13"/>
      <c r="J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  <c r="AB3932" s="13"/>
      <c r="AC3932" s="13"/>
      <c r="AD3932" s="13"/>
      <c r="AE3932" s="13"/>
      <c r="AF3932" s="13"/>
      <c r="AG3932" s="13"/>
      <c r="AH3932" s="13"/>
      <c r="AI3932" s="13"/>
      <c r="AJ3932" s="13"/>
      <c r="AK3932" s="13"/>
      <c r="AL3932" s="13"/>
      <c r="AM3932" s="13"/>
      <c r="AN3932" s="13"/>
      <c r="AO3932" s="13"/>
      <c r="AP3932" s="13"/>
      <c r="AQ3932" s="13"/>
      <c r="AR3932" s="13"/>
      <c r="AS3932" s="13"/>
      <c r="AT3932" s="13"/>
      <c r="AU3932" s="13"/>
      <c r="AV3932" s="13"/>
      <c r="AW3932" s="13"/>
      <c r="AX3932" s="13"/>
    </row>
    <row r="3933" spans="1:50" s="61" customFormat="1" ht="15" x14ac:dyDescent="0.25">
      <c r="A3933" s="57"/>
      <c r="B3933" s="57"/>
      <c r="C3933" s="60"/>
      <c r="D3933" s="13"/>
      <c r="E3933" s="13"/>
      <c r="H3933" s="13"/>
      <c r="I3933" s="13"/>
      <c r="J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  <c r="AB3933" s="13"/>
      <c r="AC3933" s="13"/>
      <c r="AD3933" s="13"/>
      <c r="AE3933" s="13"/>
      <c r="AF3933" s="13"/>
      <c r="AG3933" s="13"/>
      <c r="AH3933" s="13"/>
      <c r="AI3933" s="13"/>
      <c r="AJ3933" s="13"/>
      <c r="AK3933" s="13"/>
      <c r="AL3933" s="13"/>
      <c r="AM3933" s="13"/>
      <c r="AN3933" s="13"/>
      <c r="AO3933" s="13"/>
      <c r="AP3933" s="13"/>
      <c r="AQ3933" s="13"/>
      <c r="AR3933" s="13"/>
      <c r="AS3933" s="13"/>
      <c r="AT3933" s="13"/>
      <c r="AU3933" s="13"/>
      <c r="AV3933" s="13"/>
      <c r="AW3933" s="13"/>
      <c r="AX3933" s="13"/>
    </row>
    <row r="3934" spans="1:50" s="61" customFormat="1" ht="15" x14ac:dyDescent="0.25">
      <c r="A3934" s="57"/>
      <c r="B3934" s="57"/>
      <c r="C3934" s="60"/>
      <c r="D3934" s="13"/>
      <c r="E3934" s="13"/>
      <c r="H3934" s="13"/>
      <c r="I3934" s="13"/>
      <c r="J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F3934" s="13"/>
      <c r="AG3934" s="13"/>
      <c r="AH3934" s="13"/>
      <c r="AI3934" s="13"/>
      <c r="AJ3934" s="13"/>
      <c r="AK3934" s="13"/>
      <c r="AL3934" s="13"/>
      <c r="AM3934" s="13"/>
      <c r="AN3934" s="13"/>
      <c r="AO3934" s="13"/>
      <c r="AP3934" s="13"/>
      <c r="AQ3934" s="13"/>
      <c r="AR3934" s="13"/>
      <c r="AS3934" s="13"/>
      <c r="AT3934" s="13"/>
      <c r="AU3934" s="13"/>
      <c r="AV3934" s="13"/>
      <c r="AW3934" s="13"/>
      <c r="AX3934" s="13"/>
    </row>
    <row r="3935" spans="1:50" s="61" customFormat="1" ht="15" x14ac:dyDescent="0.25">
      <c r="A3935" s="57"/>
      <c r="B3935" s="57"/>
      <c r="C3935" s="60"/>
      <c r="D3935" s="13"/>
      <c r="E3935" s="13"/>
      <c r="H3935" s="13"/>
      <c r="I3935" s="13"/>
      <c r="J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  <c r="AB3935" s="13"/>
      <c r="AC3935" s="13"/>
      <c r="AD3935" s="13"/>
      <c r="AE3935" s="13"/>
      <c r="AF3935" s="13"/>
      <c r="AG3935" s="13"/>
      <c r="AH3935" s="13"/>
      <c r="AI3935" s="13"/>
      <c r="AJ3935" s="13"/>
      <c r="AK3935" s="13"/>
      <c r="AL3935" s="13"/>
      <c r="AM3935" s="13"/>
      <c r="AN3935" s="13"/>
      <c r="AO3935" s="13"/>
      <c r="AP3935" s="13"/>
      <c r="AQ3935" s="13"/>
      <c r="AR3935" s="13"/>
      <c r="AS3935" s="13"/>
      <c r="AT3935" s="13"/>
      <c r="AU3935" s="13"/>
      <c r="AV3935" s="13"/>
      <c r="AW3935" s="13"/>
      <c r="AX3935" s="13"/>
    </row>
    <row r="3936" spans="1:50" s="61" customFormat="1" ht="15" x14ac:dyDescent="0.25">
      <c r="A3936" s="57"/>
      <c r="B3936" s="57"/>
      <c r="C3936" s="60"/>
      <c r="D3936" s="13"/>
      <c r="E3936" s="13"/>
      <c r="H3936" s="13"/>
      <c r="I3936" s="13"/>
      <c r="J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  <c r="AB3936" s="13"/>
      <c r="AC3936" s="13"/>
      <c r="AD3936" s="13"/>
      <c r="AE3936" s="13"/>
      <c r="AF3936" s="13"/>
      <c r="AG3936" s="13"/>
      <c r="AH3936" s="13"/>
      <c r="AI3936" s="13"/>
      <c r="AJ3936" s="13"/>
      <c r="AK3936" s="13"/>
      <c r="AL3936" s="13"/>
      <c r="AM3936" s="13"/>
      <c r="AN3936" s="13"/>
      <c r="AO3936" s="13"/>
      <c r="AP3936" s="13"/>
      <c r="AQ3936" s="13"/>
      <c r="AR3936" s="13"/>
      <c r="AS3936" s="13"/>
      <c r="AT3936" s="13"/>
      <c r="AU3936" s="13"/>
      <c r="AV3936" s="13"/>
      <c r="AW3936" s="13"/>
      <c r="AX3936" s="13"/>
    </row>
    <row r="3937" spans="1:50" s="61" customFormat="1" ht="15" x14ac:dyDescent="0.25">
      <c r="A3937" s="57"/>
      <c r="B3937" s="57"/>
      <c r="C3937" s="60"/>
      <c r="D3937" s="13"/>
      <c r="E3937" s="13"/>
      <c r="H3937" s="13"/>
      <c r="I3937" s="13"/>
      <c r="J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F3937" s="13"/>
      <c r="AG3937" s="13"/>
      <c r="AH3937" s="13"/>
      <c r="AI3937" s="13"/>
      <c r="AJ3937" s="13"/>
      <c r="AK3937" s="13"/>
      <c r="AL3937" s="13"/>
      <c r="AM3937" s="13"/>
      <c r="AN3937" s="13"/>
      <c r="AO3937" s="13"/>
      <c r="AP3937" s="13"/>
      <c r="AQ3937" s="13"/>
      <c r="AR3937" s="13"/>
      <c r="AS3937" s="13"/>
      <c r="AT3937" s="13"/>
      <c r="AU3937" s="13"/>
      <c r="AV3937" s="13"/>
      <c r="AW3937" s="13"/>
      <c r="AX3937" s="13"/>
    </row>
    <row r="3938" spans="1:50" s="61" customFormat="1" ht="15" x14ac:dyDescent="0.25">
      <c r="A3938" s="57"/>
      <c r="B3938" s="57"/>
      <c r="C3938" s="60"/>
      <c r="D3938" s="13"/>
      <c r="E3938" s="13"/>
      <c r="H3938" s="13"/>
      <c r="I3938" s="13"/>
      <c r="J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F3938" s="13"/>
      <c r="AG3938" s="13"/>
      <c r="AH3938" s="13"/>
      <c r="AI3938" s="13"/>
      <c r="AJ3938" s="13"/>
      <c r="AK3938" s="13"/>
      <c r="AL3938" s="13"/>
      <c r="AM3938" s="13"/>
      <c r="AN3938" s="13"/>
      <c r="AO3938" s="13"/>
      <c r="AP3938" s="13"/>
      <c r="AQ3938" s="13"/>
      <c r="AR3938" s="13"/>
      <c r="AS3938" s="13"/>
      <c r="AT3938" s="13"/>
      <c r="AU3938" s="13"/>
      <c r="AV3938" s="13"/>
      <c r="AW3938" s="13"/>
      <c r="AX3938" s="13"/>
    </row>
    <row r="3939" spans="1:50" s="61" customFormat="1" ht="15" x14ac:dyDescent="0.25">
      <c r="A3939" s="57"/>
      <c r="B3939" s="57"/>
      <c r="C3939" s="60"/>
      <c r="D3939" s="13"/>
      <c r="E3939" s="13"/>
      <c r="H3939" s="13"/>
      <c r="I3939" s="13"/>
      <c r="J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F3939" s="13"/>
      <c r="AG3939" s="13"/>
      <c r="AH3939" s="13"/>
      <c r="AI3939" s="13"/>
      <c r="AJ3939" s="13"/>
      <c r="AK3939" s="13"/>
      <c r="AL3939" s="13"/>
      <c r="AM3939" s="13"/>
      <c r="AN3939" s="13"/>
      <c r="AO3939" s="13"/>
      <c r="AP3939" s="13"/>
      <c r="AQ3939" s="13"/>
      <c r="AR3939" s="13"/>
      <c r="AS3939" s="13"/>
      <c r="AT3939" s="13"/>
      <c r="AU3939" s="13"/>
      <c r="AV3939" s="13"/>
      <c r="AW3939" s="13"/>
      <c r="AX3939" s="13"/>
    </row>
    <row r="3940" spans="1:50" s="61" customFormat="1" ht="15" x14ac:dyDescent="0.25">
      <c r="A3940" s="57"/>
      <c r="B3940" s="57"/>
      <c r="C3940" s="60"/>
      <c r="D3940" s="13"/>
      <c r="E3940" s="13"/>
      <c r="H3940" s="13"/>
      <c r="I3940" s="13"/>
      <c r="J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  <c r="AB3940" s="13"/>
      <c r="AC3940" s="13"/>
      <c r="AD3940" s="13"/>
      <c r="AE3940" s="13"/>
      <c r="AF3940" s="13"/>
      <c r="AG3940" s="13"/>
      <c r="AH3940" s="13"/>
      <c r="AI3940" s="13"/>
      <c r="AJ3940" s="13"/>
      <c r="AK3940" s="13"/>
      <c r="AL3940" s="13"/>
      <c r="AM3940" s="13"/>
      <c r="AN3940" s="13"/>
      <c r="AO3940" s="13"/>
      <c r="AP3940" s="13"/>
      <c r="AQ3940" s="13"/>
      <c r="AR3940" s="13"/>
      <c r="AS3940" s="13"/>
      <c r="AT3940" s="13"/>
      <c r="AU3940" s="13"/>
      <c r="AV3940" s="13"/>
      <c r="AW3940" s="13"/>
      <c r="AX3940" s="13"/>
    </row>
    <row r="3941" spans="1:50" s="61" customFormat="1" ht="15" x14ac:dyDescent="0.25">
      <c r="A3941" s="57"/>
      <c r="B3941" s="57"/>
      <c r="C3941" s="60"/>
      <c r="D3941" s="13"/>
      <c r="E3941" s="13"/>
      <c r="H3941" s="13"/>
      <c r="I3941" s="13"/>
      <c r="J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F3941" s="13"/>
      <c r="AG3941" s="13"/>
      <c r="AH3941" s="13"/>
      <c r="AI3941" s="13"/>
      <c r="AJ3941" s="13"/>
      <c r="AK3941" s="13"/>
      <c r="AL3941" s="13"/>
      <c r="AM3941" s="13"/>
      <c r="AN3941" s="13"/>
      <c r="AO3941" s="13"/>
      <c r="AP3941" s="13"/>
      <c r="AQ3941" s="13"/>
      <c r="AR3941" s="13"/>
      <c r="AS3941" s="13"/>
      <c r="AT3941" s="13"/>
      <c r="AU3941" s="13"/>
      <c r="AV3941" s="13"/>
      <c r="AW3941" s="13"/>
      <c r="AX3941" s="13"/>
    </row>
    <row r="3942" spans="1:50" s="61" customFormat="1" ht="15" x14ac:dyDescent="0.25">
      <c r="A3942" s="57"/>
      <c r="B3942" s="57"/>
      <c r="C3942" s="60"/>
      <c r="D3942" s="13"/>
      <c r="E3942" s="13"/>
      <c r="H3942" s="13"/>
      <c r="I3942" s="13"/>
      <c r="J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  <c r="AB3942" s="13"/>
      <c r="AC3942" s="13"/>
      <c r="AD3942" s="13"/>
      <c r="AE3942" s="13"/>
      <c r="AF3942" s="13"/>
      <c r="AG3942" s="13"/>
      <c r="AH3942" s="13"/>
      <c r="AI3942" s="13"/>
      <c r="AJ3942" s="13"/>
      <c r="AK3942" s="13"/>
      <c r="AL3942" s="13"/>
      <c r="AM3942" s="13"/>
      <c r="AN3942" s="13"/>
      <c r="AO3942" s="13"/>
      <c r="AP3942" s="13"/>
      <c r="AQ3942" s="13"/>
      <c r="AR3942" s="13"/>
      <c r="AS3942" s="13"/>
      <c r="AT3942" s="13"/>
      <c r="AU3942" s="13"/>
      <c r="AV3942" s="13"/>
      <c r="AW3942" s="13"/>
      <c r="AX3942" s="13"/>
    </row>
    <row r="3943" spans="1:50" s="61" customFormat="1" ht="15" x14ac:dyDescent="0.25">
      <c r="A3943" s="57"/>
      <c r="B3943" s="57"/>
      <c r="C3943" s="60"/>
      <c r="D3943" s="13"/>
      <c r="E3943" s="13"/>
      <c r="H3943" s="13"/>
      <c r="I3943" s="13"/>
      <c r="J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  <c r="AB3943" s="13"/>
      <c r="AC3943" s="13"/>
      <c r="AD3943" s="13"/>
      <c r="AE3943" s="13"/>
      <c r="AF3943" s="13"/>
      <c r="AG3943" s="13"/>
      <c r="AH3943" s="13"/>
      <c r="AI3943" s="13"/>
      <c r="AJ3943" s="13"/>
      <c r="AK3943" s="13"/>
      <c r="AL3943" s="13"/>
      <c r="AM3943" s="13"/>
      <c r="AN3943" s="13"/>
      <c r="AO3943" s="13"/>
      <c r="AP3943" s="13"/>
      <c r="AQ3943" s="13"/>
      <c r="AR3943" s="13"/>
      <c r="AS3943" s="13"/>
      <c r="AT3943" s="13"/>
      <c r="AU3943" s="13"/>
      <c r="AV3943" s="13"/>
      <c r="AW3943" s="13"/>
      <c r="AX3943" s="13"/>
    </row>
    <row r="3944" spans="1:50" s="61" customFormat="1" ht="15" x14ac:dyDescent="0.25">
      <c r="A3944" s="57"/>
      <c r="B3944" s="57"/>
      <c r="C3944" s="60"/>
      <c r="D3944" s="13"/>
      <c r="E3944" s="13"/>
      <c r="H3944" s="13"/>
      <c r="I3944" s="13"/>
      <c r="J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F3944" s="13"/>
      <c r="AG3944" s="13"/>
      <c r="AH3944" s="13"/>
      <c r="AI3944" s="13"/>
      <c r="AJ3944" s="13"/>
      <c r="AK3944" s="13"/>
      <c r="AL3944" s="13"/>
      <c r="AM3944" s="13"/>
      <c r="AN3944" s="13"/>
      <c r="AO3944" s="13"/>
      <c r="AP3944" s="13"/>
      <c r="AQ3944" s="13"/>
      <c r="AR3944" s="13"/>
      <c r="AS3944" s="13"/>
      <c r="AT3944" s="13"/>
      <c r="AU3944" s="13"/>
      <c r="AV3944" s="13"/>
      <c r="AW3944" s="13"/>
      <c r="AX3944" s="13"/>
    </row>
    <row r="3945" spans="1:50" s="61" customFormat="1" ht="15" x14ac:dyDescent="0.25">
      <c r="A3945" s="57"/>
      <c r="B3945" s="57"/>
      <c r="C3945" s="60"/>
      <c r="D3945" s="13"/>
      <c r="E3945" s="13"/>
      <c r="H3945" s="13"/>
      <c r="I3945" s="13"/>
      <c r="J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F3945" s="13"/>
      <c r="AG3945" s="13"/>
      <c r="AH3945" s="13"/>
      <c r="AI3945" s="13"/>
      <c r="AJ3945" s="13"/>
      <c r="AK3945" s="13"/>
      <c r="AL3945" s="13"/>
      <c r="AM3945" s="13"/>
      <c r="AN3945" s="13"/>
      <c r="AO3945" s="13"/>
      <c r="AP3945" s="13"/>
      <c r="AQ3945" s="13"/>
      <c r="AR3945" s="13"/>
      <c r="AS3945" s="13"/>
      <c r="AT3945" s="13"/>
      <c r="AU3945" s="13"/>
      <c r="AV3945" s="13"/>
      <c r="AW3945" s="13"/>
      <c r="AX3945" s="13"/>
    </row>
    <row r="3946" spans="1:50" s="61" customFormat="1" ht="15" x14ac:dyDescent="0.25">
      <c r="A3946" s="57"/>
      <c r="B3946" s="57"/>
      <c r="C3946" s="60"/>
      <c r="D3946" s="13"/>
      <c r="E3946" s="13"/>
      <c r="H3946" s="13"/>
      <c r="I3946" s="13"/>
      <c r="J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  <c r="AB3946" s="13"/>
      <c r="AC3946" s="13"/>
      <c r="AD3946" s="13"/>
      <c r="AE3946" s="13"/>
      <c r="AF3946" s="13"/>
      <c r="AG3946" s="13"/>
      <c r="AH3946" s="13"/>
      <c r="AI3946" s="13"/>
      <c r="AJ3946" s="13"/>
      <c r="AK3946" s="13"/>
      <c r="AL3946" s="13"/>
      <c r="AM3946" s="13"/>
      <c r="AN3946" s="13"/>
      <c r="AO3946" s="13"/>
      <c r="AP3946" s="13"/>
      <c r="AQ3946" s="13"/>
      <c r="AR3946" s="13"/>
      <c r="AS3946" s="13"/>
      <c r="AT3946" s="13"/>
      <c r="AU3946" s="13"/>
      <c r="AV3946" s="13"/>
      <c r="AW3946" s="13"/>
      <c r="AX3946" s="13"/>
    </row>
    <row r="3947" spans="1:50" s="61" customFormat="1" ht="15" x14ac:dyDescent="0.25">
      <c r="A3947" s="57"/>
      <c r="B3947" s="57"/>
      <c r="C3947" s="60"/>
      <c r="D3947" s="13"/>
      <c r="E3947" s="13"/>
      <c r="H3947" s="13"/>
      <c r="I3947" s="13"/>
      <c r="J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F3947" s="13"/>
      <c r="AG3947" s="13"/>
      <c r="AH3947" s="13"/>
      <c r="AI3947" s="13"/>
      <c r="AJ3947" s="13"/>
      <c r="AK3947" s="13"/>
      <c r="AL3947" s="13"/>
      <c r="AM3947" s="13"/>
      <c r="AN3947" s="13"/>
      <c r="AO3947" s="13"/>
      <c r="AP3947" s="13"/>
      <c r="AQ3947" s="13"/>
      <c r="AR3947" s="13"/>
      <c r="AS3947" s="13"/>
      <c r="AT3947" s="13"/>
      <c r="AU3947" s="13"/>
      <c r="AV3947" s="13"/>
      <c r="AW3947" s="13"/>
      <c r="AX3947" s="13"/>
    </row>
    <row r="3948" spans="1:50" s="61" customFormat="1" ht="15" x14ac:dyDescent="0.25">
      <c r="A3948" s="57"/>
      <c r="B3948" s="57"/>
      <c r="C3948" s="60"/>
      <c r="D3948" s="13"/>
      <c r="E3948" s="13"/>
      <c r="H3948" s="13"/>
      <c r="I3948" s="13"/>
      <c r="J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F3948" s="13"/>
      <c r="AG3948" s="13"/>
      <c r="AH3948" s="13"/>
      <c r="AI3948" s="13"/>
      <c r="AJ3948" s="13"/>
      <c r="AK3948" s="13"/>
      <c r="AL3948" s="13"/>
      <c r="AM3948" s="13"/>
      <c r="AN3948" s="13"/>
      <c r="AO3948" s="13"/>
      <c r="AP3948" s="13"/>
      <c r="AQ3948" s="13"/>
      <c r="AR3948" s="13"/>
      <c r="AS3948" s="13"/>
      <c r="AT3948" s="13"/>
      <c r="AU3948" s="13"/>
      <c r="AV3948" s="13"/>
      <c r="AW3948" s="13"/>
      <c r="AX3948" s="13"/>
    </row>
    <row r="3949" spans="1:50" s="61" customFormat="1" ht="15" x14ac:dyDescent="0.25">
      <c r="A3949" s="57"/>
      <c r="B3949" s="57"/>
      <c r="C3949" s="60"/>
      <c r="D3949" s="13"/>
      <c r="E3949" s="13"/>
      <c r="H3949" s="13"/>
      <c r="I3949" s="13"/>
      <c r="J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  <c r="AB3949" s="13"/>
      <c r="AC3949" s="13"/>
      <c r="AD3949" s="13"/>
      <c r="AE3949" s="13"/>
      <c r="AF3949" s="13"/>
      <c r="AG3949" s="13"/>
      <c r="AH3949" s="13"/>
      <c r="AI3949" s="13"/>
      <c r="AJ3949" s="13"/>
      <c r="AK3949" s="13"/>
      <c r="AL3949" s="13"/>
      <c r="AM3949" s="13"/>
      <c r="AN3949" s="13"/>
      <c r="AO3949" s="13"/>
      <c r="AP3949" s="13"/>
      <c r="AQ3949" s="13"/>
      <c r="AR3949" s="13"/>
      <c r="AS3949" s="13"/>
      <c r="AT3949" s="13"/>
      <c r="AU3949" s="13"/>
      <c r="AV3949" s="13"/>
      <c r="AW3949" s="13"/>
      <c r="AX3949" s="13"/>
    </row>
    <row r="3950" spans="1:50" s="61" customFormat="1" ht="15" x14ac:dyDescent="0.25">
      <c r="A3950" s="57"/>
      <c r="B3950" s="57"/>
      <c r="C3950" s="60"/>
      <c r="D3950" s="13"/>
      <c r="E3950" s="13"/>
      <c r="H3950" s="13"/>
      <c r="I3950" s="13"/>
      <c r="J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F3950" s="13"/>
      <c r="AG3950" s="13"/>
      <c r="AH3950" s="13"/>
      <c r="AI3950" s="13"/>
      <c r="AJ3950" s="13"/>
      <c r="AK3950" s="13"/>
      <c r="AL3950" s="13"/>
      <c r="AM3950" s="13"/>
      <c r="AN3950" s="13"/>
      <c r="AO3950" s="13"/>
      <c r="AP3950" s="13"/>
      <c r="AQ3950" s="13"/>
      <c r="AR3950" s="13"/>
      <c r="AS3950" s="13"/>
      <c r="AT3950" s="13"/>
      <c r="AU3950" s="13"/>
      <c r="AV3950" s="13"/>
      <c r="AW3950" s="13"/>
      <c r="AX3950" s="13"/>
    </row>
    <row r="3951" spans="1:50" s="61" customFormat="1" ht="15" x14ac:dyDescent="0.25">
      <c r="A3951" s="57"/>
      <c r="B3951" s="57"/>
      <c r="C3951" s="60"/>
      <c r="D3951" s="13"/>
      <c r="E3951" s="13"/>
      <c r="H3951" s="13"/>
      <c r="I3951" s="13"/>
      <c r="J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  <c r="AB3951" s="13"/>
      <c r="AC3951" s="13"/>
      <c r="AD3951" s="13"/>
      <c r="AE3951" s="13"/>
      <c r="AF3951" s="13"/>
      <c r="AG3951" s="13"/>
      <c r="AH3951" s="13"/>
      <c r="AI3951" s="13"/>
      <c r="AJ3951" s="13"/>
      <c r="AK3951" s="13"/>
      <c r="AL3951" s="13"/>
      <c r="AM3951" s="13"/>
      <c r="AN3951" s="13"/>
      <c r="AO3951" s="13"/>
      <c r="AP3951" s="13"/>
      <c r="AQ3951" s="13"/>
      <c r="AR3951" s="13"/>
      <c r="AS3951" s="13"/>
      <c r="AT3951" s="13"/>
      <c r="AU3951" s="13"/>
      <c r="AV3951" s="13"/>
      <c r="AW3951" s="13"/>
      <c r="AX3951" s="13"/>
    </row>
    <row r="3952" spans="1:50" s="61" customFormat="1" ht="15" x14ac:dyDescent="0.25">
      <c r="A3952" s="57"/>
      <c r="B3952" s="57"/>
      <c r="C3952" s="60"/>
      <c r="D3952" s="13"/>
      <c r="E3952" s="13"/>
      <c r="H3952" s="13"/>
      <c r="I3952" s="13"/>
      <c r="J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  <c r="AB3952" s="13"/>
      <c r="AC3952" s="13"/>
      <c r="AD3952" s="13"/>
      <c r="AE3952" s="13"/>
      <c r="AF3952" s="13"/>
      <c r="AG3952" s="13"/>
      <c r="AH3952" s="13"/>
      <c r="AI3952" s="13"/>
      <c r="AJ3952" s="13"/>
      <c r="AK3952" s="13"/>
      <c r="AL3952" s="13"/>
      <c r="AM3952" s="13"/>
      <c r="AN3952" s="13"/>
      <c r="AO3952" s="13"/>
      <c r="AP3952" s="13"/>
      <c r="AQ3952" s="13"/>
      <c r="AR3952" s="13"/>
      <c r="AS3952" s="13"/>
      <c r="AT3952" s="13"/>
      <c r="AU3952" s="13"/>
      <c r="AV3952" s="13"/>
      <c r="AW3952" s="13"/>
      <c r="AX3952" s="13"/>
    </row>
    <row r="3953" spans="1:50" s="61" customFormat="1" ht="15" x14ac:dyDescent="0.25">
      <c r="A3953" s="57"/>
      <c r="B3953" s="57"/>
      <c r="C3953" s="60"/>
      <c r="D3953" s="13"/>
      <c r="E3953" s="13"/>
      <c r="H3953" s="13"/>
      <c r="I3953" s="13"/>
      <c r="J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  <c r="AB3953" s="13"/>
      <c r="AC3953" s="13"/>
      <c r="AD3953" s="13"/>
      <c r="AE3953" s="13"/>
      <c r="AF3953" s="13"/>
      <c r="AG3953" s="13"/>
      <c r="AH3953" s="13"/>
      <c r="AI3953" s="13"/>
      <c r="AJ3953" s="13"/>
      <c r="AK3953" s="13"/>
      <c r="AL3953" s="13"/>
      <c r="AM3953" s="13"/>
      <c r="AN3953" s="13"/>
      <c r="AO3953" s="13"/>
      <c r="AP3953" s="13"/>
      <c r="AQ3953" s="13"/>
      <c r="AR3953" s="13"/>
      <c r="AS3953" s="13"/>
      <c r="AT3953" s="13"/>
      <c r="AU3953" s="13"/>
      <c r="AV3953" s="13"/>
      <c r="AW3953" s="13"/>
      <c r="AX3953" s="13"/>
    </row>
    <row r="3954" spans="1:50" s="61" customFormat="1" ht="15" x14ac:dyDescent="0.25">
      <c r="A3954" s="57"/>
      <c r="B3954" s="57"/>
      <c r="C3954" s="60"/>
      <c r="D3954" s="13"/>
      <c r="E3954" s="13"/>
      <c r="H3954" s="13"/>
      <c r="I3954" s="13"/>
      <c r="J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F3954" s="13"/>
      <c r="AG3954" s="13"/>
      <c r="AH3954" s="13"/>
      <c r="AI3954" s="13"/>
      <c r="AJ3954" s="13"/>
      <c r="AK3954" s="13"/>
      <c r="AL3954" s="13"/>
      <c r="AM3954" s="13"/>
      <c r="AN3954" s="13"/>
      <c r="AO3954" s="13"/>
      <c r="AP3954" s="13"/>
      <c r="AQ3954" s="13"/>
      <c r="AR3954" s="13"/>
      <c r="AS3954" s="13"/>
      <c r="AT3954" s="13"/>
      <c r="AU3954" s="13"/>
      <c r="AV3954" s="13"/>
      <c r="AW3954" s="13"/>
      <c r="AX3954" s="13"/>
    </row>
    <row r="3955" spans="1:50" s="61" customFormat="1" ht="15" x14ac:dyDescent="0.25">
      <c r="A3955" s="57"/>
      <c r="B3955" s="57"/>
      <c r="C3955" s="60"/>
      <c r="D3955" s="13"/>
      <c r="E3955" s="13"/>
      <c r="H3955" s="13"/>
      <c r="I3955" s="13"/>
      <c r="J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F3955" s="13"/>
      <c r="AG3955" s="13"/>
      <c r="AH3955" s="13"/>
      <c r="AI3955" s="13"/>
      <c r="AJ3955" s="13"/>
      <c r="AK3955" s="13"/>
      <c r="AL3955" s="13"/>
      <c r="AM3955" s="13"/>
      <c r="AN3955" s="13"/>
      <c r="AO3955" s="13"/>
      <c r="AP3955" s="13"/>
      <c r="AQ3955" s="13"/>
      <c r="AR3955" s="13"/>
      <c r="AS3955" s="13"/>
      <c r="AT3955" s="13"/>
      <c r="AU3955" s="13"/>
      <c r="AV3955" s="13"/>
      <c r="AW3955" s="13"/>
      <c r="AX3955" s="13"/>
    </row>
    <row r="3956" spans="1:50" s="61" customFormat="1" ht="15" x14ac:dyDescent="0.25">
      <c r="A3956" s="57"/>
      <c r="B3956" s="57"/>
      <c r="C3956" s="60"/>
      <c r="D3956" s="13"/>
      <c r="E3956" s="13"/>
      <c r="H3956" s="13"/>
      <c r="I3956" s="13"/>
      <c r="J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  <c r="AB3956" s="13"/>
      <c r="AC3956" s="13"/>
      <c r="AD3956" s="13"/>
      <c r="AE3956" s="13"/>
      <c r="AF3956" s="13"/>
      <c r="AG3956" s="13"/>
      <c r="AH3956" s="13"/>
      <c r="AI3956" s="13"/>
      <c r="AJ3956" s="13"/>
      <c r="AK3956" s="13"/>
      <c r="AL3956" s="13"/>
      <c r="AM3956" s="13"/>
      <c r="AN3956" s="13"/>
      <c r="AO3956" s="13"/>
      <c r="AP3956" s="13"/>
      <c r="AQ3956" s="13"/>
      <c r="AR3956" s="13"/>
      <c r="AS3956" s="13"/>
      <c r="AT3956" s="13"/>
      <c r="AU3956" s="13"/>
      <c r="AV3956" s="13"/>
      <c r="AW3956" s="13"/>
      <c r="AX3956" s="13"/>
    </row>
    <row r="3957" spans="1:50" s="61" customFormat="1" ht="15" x14ac:dyDescent="0.25">
      <c r="A3957" s="57"/>
      <c r="B3957" s="57"/>
      <c r="C3957" s="60"/>
      <c r="D3957" s="13"/>
      <c r="E3957" s="13"/>
      <c r="H3957" s="13"/>
      <c r="I3957" s="13"/>
      <c r="J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F3957" s="13"/>
      <c r="AG3957" s="13"/>
      <c r="AH3957" s="13"/>
      <c r="AI3957" s="13"/>
      <c r="AJ3957" s="13"/>
      <c r="AK3957" s="13"/>
      <c r="AL3957" s="13"/>
      <c r="AM3957" s="13"/>
      <c r="AN3957" s="13"/>
      <c r="AO3957" s="13"/>
      <c r="AP3957" s="13"/>
      <c r="AQ3957" s="13"/>
      <c r="AR3957" s="13"/>
      <c r="AS3957" s="13"/>
      <c r="AT3957" s="13"/>
      <c r="AU3957" s="13"/>
      <c r="AV3957" s="13"/>
      <c r="AW3957" s="13"/>
      <c r="AX3957" s="13"/>
    </row>
    <row r="3958" spans="1:50" s="61" customFormat="1" ht="15" x14ac:dyDescent="0.25">
      <c r="A3958" s="57"/>
      <c r="B3958" s="57"/>
      <c r="C3958" s="60"/>
      <c r="D3958" s="13"/>
      <c r="E3958" s="13"/>
      <c r="H3958" s="13"/>
      <c r="I3958" s="13"/>
      <c r="J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  <c r="AB3958" s="13"/>
      <c r="AC3958" s="13"/>
      <c r="AD3958" s="13"/>
      <c r="AE3958" s="13"/>
      <c r="AF3958" s="13"/>
      <c r="AG3958" s="13"/>
      <c r="AH3958" s="13"/>
      <c r="AI3958" s="13"/>
      <c r="AJ3958" s="13"/>
      <c r="AK3958" s="13"/>
      <c r="AL3958" s="13"/>
      <c r="AM3958" s="13"/>
      <c r="AN3958" s="13"/>
      <c r="AO3958" s="13"/>
      <c r="AP3958" s="13"/>
      <c r="AQ3958" s="13"/>
      <c r="AR3958" s="13"/>
      <c r="AS3958" s="13"/>
      <c r="AT3958" s="13"/>
      <c r="AU3958" s="13"/>
      <c r="AV3958" s="13"/>
      <c r="AW3958" s="13"/>
      <c r="AX3958" s="13"/>
    </row>
    <row r="3959" spans="1:50" s="61" customFormat="1" ht="15" x14ac:dyDescent="0.25">
      <c r="A3959" s="57"/>
      <c r="B3959" s="57"/>
      <c r="C3959" s="60"/>
      <c r="D3959" s="13"/>
      <c r="E3959" s="13"/>
      <c r="H3959" s="13"/>
      <c r="I3959" s="13"/>
      <c r="J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  <c r="AB3959" s="13"/>
      <c r="AC3959" s="13"/>
      <c r="AD3959" s="13"/>
      <c r="AE3959" s="13"/>
      <c r="AF3959" s="13"/>
      <c r="AG3959" s="13"/>
      <c r="AH3959" s="13"/>
      <c r="AI3959" s="13"/>
      <c r="AJ3959" s="13"/>
      <c r="AK3959" s="13"/>
      <c r="AL3959" s="13"/>
      <c r="AM3959" s="13"/>
      <c r="AN3959" s="13"/>
      <c r="AO3959" s="13"/>
      <c r="AP3959" s="13"/>
      <c r="AQ3959" s="13"/>
      <c r="AR3959" s="13"/>
      <c r="AS3959" s="13"/>
      <c r="AT3959" s="13"/>
      <c r="AU3959" s="13"/>
      <c r="AV3959" s="13"/>
      <c r="AW3959" s="13"/>
      <c r="AX3959" s="13"/>
    </row>
    <row r="3960" spans="1:50" s="61" customFormat="1" ht="15" x14ac:dyDescent="0.25">
      <c r="A3960" s="57"/>
      <c r="B3960" s="57"/>
      <c r="C3960" s="60"/>
      <c r="D3960" s="13"/>
      <c r="E3960" s="13"/>
      <c r="H3960" s="13"/>
      <c r="I3960" s="13"/>
      <c r="J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F3960" s="13"/>
      <c r="AG3960" s="13"/>
      <c r="AH3960" s="13"/>
      <c r="AI3960" s="13"/>
      <c r="AJ3960" s="13"/>
      <c r="AK3960" s="13"/>
      <c r="AL3960" s="13"/>
      <c r="AM3960" s="13"/>
      <c r="AN3960" s="13"/>
      <c r="AO3960" s="13"/>
      <c r="AP3960" s="13"/>
      <c r="AQ3960" s="13"/>
      <c r="AR3960" s="13"/>
      <c r="AS3960" s="13"/>
      <c r="AT3960" s="13"/>
      <c r="AU3960" s="13"/>
      <c r="AV3960" s="13"/>
      <c r="AW3960" s="13"/>
      <c r="AX3960" s="13"/>
    </row>
    <row r="3961" spans="1:50" s="61" customFormat="1" ht="15" x14ac:dyDescent="0.25">
      <c r="A3961" s="57"/>
      <c r="B3961" s="57"/>
      <c r="C3961" s="60"/>
      <c r="D3961" s="13"/>
      <c r="E3961" s="13"/>
      <c r="H3961" s="13"/>
      <c r="I3961" s="13"/>
      <c r="J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  <c r="AB3961" s="13"/>
      <c r="AC3961" s="13"/>
      <c r="AD3961" s="13"/>
      <c r="AE3961" s="13"/>
      <c r="AF3961" s="13"/>
      <c r="AG3961" s="13"/>
      <c r="AH3961" s="13"/>
      <c r="AI3961" s="13"/>
      <c r="AJ3961" s="13"/>
      <c r="AK3961" s="13"/>
      <c r="AL3961" s="13"/>
      <c r="AM3961" s="13"/>
      <c r="AN3961" s="13"/>
      <c r="AO3961" s="13"/>
      <c r="AP3961" s="13"/>
      <c r="AQ3961" s="13"/>
      <c r="AR3961" s="13"/>
      <c r="AS3961" s="13"/>
      <c r="AT3961" s="13"/>
      <c r="AU3961" s="13"/>
      <c r="AV3961" s="13"/>
      <c r="AW3961" s="13"/>
      <c r="AX3961" s="13"/>
    </row>
    <row r="3962" spans="1:50" s="61" customFormat="1" ht="15" x14ac:dyDescent="0.25">
      <c r="A3962" s="57"/>
      <c r="B3962" s="57"/>
      <c r="C3962" s="60"/>
      <c r="D3962" s="13"/>
      <c r="E3962" s="13"/>
      <c r="H3962" s="13"/>
      <c r="I3962" s="13"/>
      <c r="J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  <c r="AB3962" s="13"/>
      <c r="AC3962" s="13"/>
      <c r="AD3962" s="13"/>
      <c r="AE3962" s="13"/>
      <c r="AF3962" s="13"/>
      <c r="AG3962" s="13"/>
      <c r="AH3962" s="13"/>
      <c r="AI3962" s="13"/>
      <c r="AJ3962" s="13"/>
      <c r="AK3962" s="13"/>
      <c r="AL3962" s="13"/>
      <c r="AM3962" s="13"/>
      <c r="AN3962" s="13"/>
      <c r="AO3962" s="13"/>
      <c r="AP3962" s="13"/>
      <c r="AQ3962" s="13"/>
      <c r="AR3962" s="13"/>
      <c r="AS3962" s="13"/>
      <c r="AT3962" s="13"/>
      <c r="AU3962" s="13"/>
      <c r="AV3962" s="13"/>
      <c r="AW3962" s="13"/>
      <c r="AX3962" s="13"/>
    </row>
    <row r="3963" spans="1:50" s="61" customFormat="1" ht="15" x14ac:dyDescent="0.25">
      <c r="A3963" s="57"/>
      <c r="B3963" s="57"/>
      <c r="C3963" s="60"/>
      <c r="D3963" s="13"/>
      <c r="E3963" s="13"/>
      <c r="H3963" s="13"/>
      <c r="I3963" s="13"/>
      <c r="J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  <c r="AB3963" s="13"/>
      <c r="AC3963" s="13"/>
      <c r="AD3963" s="13"/>
      <c r="AE3963" s="13"/>
      <c r="AF3963" s="13"/>
      <c r="AG3963" s="13"/>
      <c r="AH3963" s="13"/>
      <c r="AI3963" s="13"/>
      <c r="AJ3963" s="13"/>
      <c r="AK3963" s="13"/>
      <c r="AL3963" s="13"/>
      <c r="AM3963" s="13"/>
      <c r="AN3963" s="13"/>
      <c r="AO3963" s="13"/>
      <c r="AP3963" s="13"/>
      <c r="AQ3963" s="13"/>
      <c r="AR3963" s="13"/>
      <c r="AS3963" s="13"/>
      <c r="AT3963" s="13"/>
      <c r="AU3963" s="13"/>
      <c r="AV3963" s="13"/>
      <c r="AW3963" s="13"/>
      <c r="AX3963" s="13"/>
    </row>
    <row r="3964" spans="1:50" s="61" customFormat="1" ht="15" x14ac:dyDescent="0.25">
      <c r="A3964" s="57"/>
      <c r="B3964" s="57"/>
      <c r="C3964" s="60"/>
      <c r="D3964" s="13"/>
      <c r="E3964" s="13"/>
      <c r="H3964" s="13"/>
      <c r="I3964" s="13"/>
      <c r="J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F3964" s="13"/>
      <c r="AG3964" s="13"/>
      <c r="AH3964" s="13"/>
      <c r="AI3964" s="13"/>
      <c r="AJ3964" s="13"/>
      <c r="AK3964" s="13"/>
      <c r="AL3964" s="13"/>
      <c r="AM3964" s="13"/>
      <c r="AN3964" s="13"/>
      <c r="AO3964" s="13"/>
      <c r="AP3964" s="13"/>
      <c r="AQ3964" s="13"/>
      <c r="AR3964" s="13"/>
      <c r="AS3964" s="13"/>
      <c r="AT3964" s="13"/>
      <c r="AU3964" s="13"/>
      <c r="AV3964" s="13"/>
      <c r="AW3964" s="13"/>
      <c r="AX3964" s="13"/>
    </row>
    <row r="3965" spans="1:50" s="61" customFormat="1" ht="15" x14ac:dyDescent="0.25">
      <c r="A3965" s="57"/>
      <c r="B3965" s="57"/>
      <c r="C3965" s="60"/>
      <c r="D3965" s="13"/>
      <c r="E3965" s="13"/>
      <c r="H3965" s="13"/>
      <c r="I3965" s="13"/>
      <c r="J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  <c r="AB3965" s="13"/>
      <c r="AC3965" s="13"/>
      <c r="AD3965" s="13"/>
      <c r="AE3965" s="13"/>
      <c r="AF3965" s="13"/>
      <c r="AG3965" s="13"/>
      <c r="AH3965" s="13"/>
      <c r="AI3965" s="13"/>
      <c r="AJ3965" s="13"/>
      <c r="AK3965" s="13"/>
      <c r="AL3965" s="13"/>
      <c r="AM3965" s="13"/>
      <c r="AN3965" s="13"/>
      <c r="AO3965" s="13"/>
      <c r="AP3965" s="13"/>
      <c r="AQ3965" s="13"/>
      <c r="AR3965" s="13"/>
      <c r="AS3965" s="13"/>
      <c r="AT3965" s="13"/>
      <c r="AU3965" s="13"/>
      <c r="AV3965" s="13"/>
      <c r="AW3965" s="13"/>
      <c r="AX3965" s="13"/>
    </row>
    <row r="3966" spans="1:50" s="61" customFormat="1" ht="15" x14ac:dyDescent="0.25">
      <c r="A3966" s="57"/>
      <c r="B3966" s="57"/>
      <c r="C3966" s="60"/>
      <c r="D3966" s="13"/>
      <c r="E3966" s="13"/>
      <c r="H3966" s="13"/>
      <c r="I3966" s="13"/>
      <c r="J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  <c r="AB3966" s="13"/>
      <c r="AC3966" s="13"/>
      <c r="AD3966" s="13"/>
      <c r="AE3966" s="13"/>
      <c r="AF3966" s="13"/>
      <c r="AG3966" s="13"/>
      <c r="AH3966" s="13"/>
      <c r="AI3966" s="13"/>
      <c r="AJ3966" s="13"/>
      <c r="AK3966" s="13"/>
      <c r="AL3966" s="13"/>
      <c r="AM3966" s="13"/>
      <c r="AN3966" s="13"/>
      <c r="AO3966" s="13"/>
      <c r="AP3966" s="13"/>
      <c r="AQ3966" s="13"/>
      <c r="AR3966" s="13"/>
      <c r="AS3966" s="13"/>
      <c r="AT3966" s="13"/>
      <c r="AU3966" s="13"/>
      <c r="AV3966" s="13"/>
      <c r="AW3966" s="13"/>
      <c r="AX3966" s="13"/>
    </row>
    <row r="3967" spans="1:50" s="61" customFormat="1" ht="15" x14ac:dyDescent="0.25">
      <c r="A3967" s="57"/>
      <c r="B3967" s="57"/>
      <c r="C3967" s="60"/>
      <c r="D3967" s="13"/>
      <c r="E3967" s="13"/>
      <c r="H3967" s="13"/>
      <c r="I3967" s="13"/>
      <c r="J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  <c r="AB3967" s="13"/>
      <c r="AC3967" s="13"/>
      <c r="AD3967" s="13"/>
      <c r="AE3967" s="13"/>
      <c r="AF3967" s="13"/>
      <c r="AG3967" s="13"/>
      <c r="AH3967" s="13"/>
      <c r="AI3967" s="13"/>
      <c r="AJ3967" s="13"/>
      <c r="AK3967" s="13"/>
      <c r="AL3967" s="13"/>
      <c r="AM3967" s="13"/>
      <c r="AN3967" s="13"/>
      <c r="AO3967" s="13"/>
      <c r="AP3967" s="13"/>
      <c r="AQ3967" s="13"/>
      <c r="AR3967" s="13"/>
      <c r="AS3967" s="13"/>
      <c r="AT3967" s="13"/>
      <c r="AU3967" s="13"/>
      <c r="AV3967" s="13"/>
      <c r="AW3967" s="13"/>
      <c r="AX3967" s="13"/>
    </row>
    <row r="3968" spans="1:50" s="61" customFormat="1" ht="15" x14ac:dyDescent="0.25">
      <c r="A3968" s="57"/>
      <c r="B3968" s="57"/>
      <c r="C3968" s="60"/>
      <c r="D3968" s="13"/>
      <c r="E3968" s="13"/>
      <c r="H3968" s="13"/>
      <c r="I3968" s="13"/>
      <c r="J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F3968" s="13"/>
      <c r="AG3968" s="13"/>
      <c r="AH3968" s="13"/>
      <c r="AI3968" s="13"/>
      <c r="AJ3968" s="13"/>
      <c r="AK3968" s="13"/>
      <c r="AL3968" s="13"/>
      <c r="AM3968" s="13"/>
      <c r="AN3968" s="13"/>
      <c r="AO3968" s="13"/>
      <c r="AP3968" s="13"/>
      <c r="AQ3968" s="13"/>
      <c r="AR3968" s="13"/>
      <c r="AS3968" s="13"/>
      <c r="AT3968" s="13"/>
      <c r="AU3968" s="13"/>
      <c r="AV3968" s="13"/>
      <c r="AW3968" s="13"/>
      <c r="AX3968" s="13"/>
    </row>
    <row r="3969" spans="1:50" s="61" customFormat="1" ht="15" x14ac:dyDescent="0.25">
      <c r="A3969" s="57"/>
      <c r="B3969" s="57"/>
      <c r="C3969" s="60"/>
      <c r="D3969" s="13"/>
      <c r="E3969" s="13"/>
      <c r="H3969" s="13"/>
      <c r="I3969" s="13"/>
      <c r="J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F3969" s="13"/>
      <c r="AG3969" s="13"/>
      <c r="AH3969" s="13"/>
      <c r="AI3969" s="13"/>
      <c r="AJ3969" s="13"/>
      <c r="AK3969" s="13"/>
      <c r="AL3969" s="13"/>
      <c r="AM3969" s="13"/>
      <c r="AN3969" s="13"/>
      <c r="AO3969" s="13"/>
      <c r="AP3969" s="13"/>
      <c r="AQ3969" s="13"/>
      <c r="AR3969" s="13"/>
      <c r="AS3969" s="13"/>
      <c r="AT3969" s="13"/>
      <c r="AU3969" s="13"/>
      <c r="AV3969" s="13"/>
      <c r="AW3969" s="13"/>
      <c r="AX3969" s="13"/>
    </row>
    <row r="3970" spans="1:50" s="61" customFormat="1" ht="15" x14ac:dyDescent="0.25">
      <c r="A3970" s="57"/>
      <c r="B3970" s="57"/>
      <c r="C3970" s="60"/>
      <c r="D3970" s="13"/>
      <c r="E3970" s="13"/>
      <c r="H3970" s="13"/>
      <c r="I3970" s="13"/>
      <c r="J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  <c r="AB3970" s="13"/>
      <c r="AC3970" s="13"/>
      <c r="AD3970" s="13"/>
      <c r="AE3970" s="13"/>
      <c r="AF3970" s="13"/>
      <c r="AG3970" s="13"/>
      <c r="AH3970" s="13"/>
      <c r="AI3970" s="13"/>
      <c r="AJ3970" s="13"/>
      <c r="AK3970" s="13"/>
      <c r="AL3970" s="13"/>
      <c r="AM3970" s="13"/>
      <c r="AN3970" s="13"/>
      <c r="AO3970" s="13"/>
      <c r="AP3970" s="13"/>
      <c r="AQ3970" s="13"/>
      <c r="AR3970" s="13"/>
      <c r="AS3970" s="13"/>
      <c r="AT3970" s="13"/>
      <c r="AU3970" s="13"/>
      <c r="AV3970" s="13"/>
      <c r="AW3970" s="13"/>
      <c r="AX3970" s="13"/>
    </row>
    <row r="3971" spans="1:50" s="61" customFormat="1" ht="15" x14ac:dyDescent="0.25">
      <c r="A3971" s="57"/>
      <c r="B3971" s="57"/>
      <c r="C3971" s="60"/>
      <c r="D3971" s="13"/>
      <c r="E3971" s="13"/>
      <c r="H3971" s="13"/>
      <c r="I3971" s="13"/>
      <c r="J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  <c r="AB3971" s="13"/>
      <c r="AC3971" s="13"/>
      <c r="AD3971" s="13"/>
      <c r="AE3971" s="13"/>
      <c r="AF3971" s="13"/>
      <c r="AG3971" s="13"/>
      <c r="AH3971" s="13"/>
      <c r="AI3971" s="13"/>
      <c r="AJ3971" s="13"/>
      <c r="AK3971" s="13"/>
      <c r="AL3971" s="13"/>
      <c r="AM3971" s="13"/>
      <c r="AN3971" s="13"/>
      <c r="AO3971" s="13"/>
      <c r="AP3971" s="13"/>
      <c r="AQ3971" s="13"/>
      <c r="AR3971" s="13"/>
      <c r="AS3971" s="13"/>
      <c r="AT3971" s="13"/>
      <c r="AU3971" s="13"/>
      <c r="AV3971" s="13"/>
      <c r="AW3971" s="13"/>
      <c r="AX3971" s="13"/>
    </row>
    <row r="3972" spans="1:50" s="61" customFormat="1" ht="15" x14ac:dyDescent="0.25">
      <c r="A3972" s="57"/>
      <c r="B3972" s="57"/>
      <c r="C3972" s="60"/>
      <c r="D3972" s="13"/>
      <c r="E3972" s="13"/>
      <c r="H3972" s="13"/>
      <c r="I3972" s="13"/>
      <c r="J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  <c r="AB3972" s="13"/>
      <c r="AC3972" s="13"/>
      <c r="AD3972" s="13"/>
      <c r="AE3972" s="13"/>
      <c r="AF3972" s="13"/>
      <c r="AG3972" s="13"/>
      <c r="AH3972" s="13"/>
      <c r="AI3972" s="13"/>
      <c r="AJ3972" s="13"/>
      <c r="AK3972" s="13"/>
      <c r="AL3972" s="13"/>
      <c r="AM3972" s="13"/>
      <c r="AN3972" s="13"/>
      <c r="AO3972" s="13"/>
      <c r="AP3972" s="13"/>
      <c r="AQ3972" s="13"/>
      <c r="AR3972" s="13"/>
      <c r="AS3972" s="13"/>
      <c r="AT3972" s="13"/>
      <c r="AU3972" s="13"/>
      <c r="AV3972" s="13"/>
      <c r="AW3972" s="13"/>
      <c r="AX3972" s="13"/>
    </row>
    <row r="3973" spans="1:50" s="61" customFormat="1" ht="15" x14ac:dyDescent="0.25">
      <c r="A3973" s="57"/>
      <c r="B3973" s="57"/>
      <c r="C3973" s="60"/>
      <c r="D3973" s="13"/>
      <c r="E3973" s="13"/>
      <c r="H3973" s="13"/>
      <c r="I3973" s="13"/>
      <c r="J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  <c r="AB3973" s="13"/>
      <c r="AC3973" s="13"/>
      <c r="AD3973" s="13"/>
      <c r="AE3973" s="13"/>
      <c r="AF3973" s="13"/>
      <c r="AG3973" s="13"/>
      <c r="AH3973" s="13"/>
      <c r="AI3973" s="13"/>
      <c r="AJ3973" s="13"/>
      <c r="AK3973" s="13"/>
      <c r="AL3973" s="13"/>
      <c r="AM3973" s="13"/>
      <c r="AN3973" s="13"/>
      <c r="AO3973" s="13"/>
      <c r="AP3973" s="13"/>
      <c r="AQ3973" s="13"/>
      <c r="AR3973" s="13"/>
      <c r="AS3973" s="13"/>
      <c r="AT3973" s="13"/>
      <c r="AU3973" s="13"/>
      <c r="AV3973" s="13"/>
      <c r="AW3973" s="13"/>
      <c r="AX3973" s="13"/>
    </row>
    <row r="3974" spans="1:50" s="61" customFormat="1" ht="15" x14ac:dyDescent="0.25">
      <c r="A3974" s="57"/>
      <c r="B3974" s="57"/>
      <c r="C3974" s="60"/>
      <c r="D3974" s="13"/>
      <c r="E3974" s="13"/>
      <c r="H3974" s="13"/>
      <c r="I3974" s="13"/>
      <c r="J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  <c r="AB3974" s="13"/>
      <c r="AC3974" s="13"/>
      <c r="AD3974" s="13"/>
      <c r="AE3974" s="13"/>
      <c r="AF3974" s="13"/>
      <c r="AG3974" s="13"/>
      <c r="AH3974" s="13"/>
      <c r="AI3974" s="13"/>
      <c r="AJ3974" s="13"/>
      <c r="AK3974" s="13"/>
      <c r="AL3974" s="13"/>
      <c r="AM3974" s="13"/>
      <c r="AN3974" s="13"/>
      <c r="AO3974" s="13"/>
      <c r="AP3974" s="13"/>
      <c r="AQ3974" s="13"/>
      <c r="AR3974" s="13"/>
      <c r="AS3974" s="13"/>
      <c r="AT3974" s="13"/>
      <c r="AU3974" s="13"/>
      <c r="AV3974" s="13"/>
      <c r="AW3974" s="13"/>
      <c r="AX3974" s="13"/>
    </row>
    <row r="3975" spans="1:50" s="61" customFormat="1" ht="15" x14ac:dyDescent="0.25">
      <c r="A3975" s="57"/>
      <c r="B3975" s="57"/>
      <c r="C3975" s="60"/>
      <c r="D3975" s="13"/>
      <c r="E3975" s="13"/>
      <c r="H3975" s="13"/>
      <c r="I3975" s="13"/>
      <c r="J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  <c r="AB3975" s="13"/>
      <c r="AC3975" s="13"/>
      <c r="AD3975" s="13"/>
      <c r="AE3975" s="13"/>
      <c r="AF3975" s="13"/>
      <c r="AG3975" s="13"/>
      <c r="AH3975" s="13"/>
      <c r="AI3975" s="13"/>
      <c r="AJ3975" s="13"/>
      <c r="AK3975" s="13"/>
      <c r="AL3975" s="13"/>
      <c r="AM3975" s="13"/>
      <c r="AN3975" s="13"/>
      <c r="AO3975" s="13"/>
      <c r="AP3975" s="13"/>
      <c r="AQ3975" s="13"/>
      <c r="AR3975" s="13"/>
      <c r="AS3975" s="13"/>
      <c r="AT3975" s="13"/>
      <c r="AU3975" s="13"/>
      <c r="AV3975" s="13"/>
      <c r="AW3975" s="13"/>
      <c r="AX3975" s="13"/>
    </row>
    <row r="3976" spans="1:50" s="61" customFormat="1" ht="15" x14ac:dyDescent="0.25">
      <c r="A3976" s="57"/>
      <c r="B3976" s="57"/>
      <c r="C3976" s="60"/>
      <c r="D3976" s="13"/>
      <c r="E3976" s="13"/>
      <c r="H3976" s="13"/>
      <c r="I3976" s="13"/>
      <c r="J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  <c r="AB3976" s="13"/>
      <c r="AC3976" s="13"/>
      <c r="AD3976" s="13"/>
      <c r="AE3976" s="13"/>
      <c r="AF3976" s="13"/>
      <c r="AG3976" s="13"/>
      <c r="AH3976" s="13"/>
      <c r="AI3976" s="13"/>
      <c r="AJ3976" s="13"/>
      <c r="AK3976" s="13"/>
      <c r="AL3976" s="13"/>
      <c r="AM3976" s="13"/>
      <c r="AN3976" s="13"/>
      <c r="AO3976" s="13"/>
      <c r="AP3976" s="13"/>
      <c r="AQ3976" s="13"/>
      <c r="AR3976" s="13"/>
      <c r="AS3976" s="13"/>
      <c r="AT3976" s="13"/>
      <c r="AU3976" s="13"/>
      <c r="AV3976" s="13"/>
      <c r="AW3976" s="13"/>
      <c r="AX3976" s="13"/>
    </row>
    <row r="3977" spans="1:50" s="61" customFormat="1" ht="15" x14ac:dyDescent="0.25">
      <c r="A3977" s="57"/>
      <c r="B3977" s="57"/>
      <c r="C3977" s="60"/>
      <c r="D3977" s="13"/>
      <c r="E3977" s="13"/>
      <c r="H3977" s="13"/>
      <c r="I3977" s="13"/>
      <c r="J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F3977" s="13"/>
      <c r="AG3977" s="13"/>
      <c r="AH3977" s="13"/>
      <c r="AI3977" s="13"/>
      <c r="AJ3977" s="13"/>
      <c r="AK3977" s="13"/>
      <c r="AL3977" s="13"/>
      <c r="AM3977" s="13"/>
      <c r="AN3977" s="13"/>
      <c r="AO3977" s="13"/>
      <c r="AP3977" s="13"/>
      <c r="AQ3977" s="13"/>
      <c r="AR3977" s="13"/>
      <c r="AS3977" s="13"/>
      <c r="AT3977" s="13"/>
      <c r="AU3977" s="13"/>
      <c r="AV3977" s="13"/>
      <c r="AW3977" s="13"/>
      <c r="AX3977" s="13"/>
    </row>
    <row r="3978" spans="1:50" s="61" customFormat="1" ht="15" x14ac:dyDescent="0.25">
      <c r="A3978" s="57"/>
      <c r="B3978" s="57"/>
      <c r="C3978" s="60"/>
      <c r="D3978" s="13"/>
      <c r="E3978" s="13"/>
      <c r="H3978" s="13"/>
      <c r="I3978" s="13"/>
      <c r="J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  <c r="AB3978" s="13"/>
      <c r="AC3978" s="13"/>
      <c r="AD3978" s="13"/>
      <c r="AE3978" s="13"/>
      <c r="AF3978" s="13"/>
      <c r="AG3978" s="13"/>
      <c r="AH3978" s="13"/>
      <c r="AI3978" s="13"/>
      <c r="AJ3978" s="13"/>
      <c r="AK3978" s="13"/>
      <c r="AL3978" s="13"/>
      <c r="AM3978" s="13"/>
      <c r="AN3978" s="13"/>
      <c r="AO3978" s="13"/>
      <c r="AP3978" s="13"/>
      <c r="AQ3978" s="13"/>
      <c r="AR3978" s="13"/>
      <c r="AS3978" s="13"/>
      <c r="AT3978" s="13"/>
      <c r="AU3978" s="13"/>
      <c r="AV3978" s="13"/>
      <c r="AW3978" s="13"/>
      <c r="AX3978" s="13"/>
    </row>
    <row r="3979" spans="1:50" s="61" customFormat="1" ht="15" x14ac:dyDescent="0.25">
      <c r="A3979" s="57"/>
      <c r="B3979" s="57"/>
      <c r="C3979" s="60"/>
      <c r="D3979" s="13"/>
      <c r="E3979" s="13"/>
      <c r="H3979" s="13"/>
      <c r="I3979" s="13"/>
      <c r="J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F3979" s="13"/>
      <c r="AG3979" s="13"/>
      <c r="AH3979" s="13"/>
      <c r="AI3979" s="13"/>
      <c r="AJ3979" s="13"/>
      <c r="AK3979" s="13"/>
      <c r="AL3979" s="13"/>
      <c r="AM3979" s="13"/>
      <c r="AN3979" s="13"/>
      <c r="AO3979" s="13"/>
      <c r="AP3979" s="13"/>
      <c r="AQ3979" s="13"/>
      <c r="AR3979" s="13"/>
      <c r="AS3979" s="13"/>
      <c r="AT3979" s="13"/>
      <c r="AU3979" s="13"/>
      <c r="AV3979" s="13"/>
      <c r="AW3979" s="13"/>
      <c r="AX3979" s="13"/>
    </row>
    <row r="3980" spans="1:50" s="61" customFormat="1" ht="15" x14ac:dyDescent="0.25">
      <c r="A3980" s="57"/>
      <c r="B3980" s="57"/>
      <c r="C3980" s="60"/>
      <c r="D3980" s="13"/>
      <c r="E3980" s="13"/>
      <c r="H3980" s="13"/>
      <c r="I3980" s="13"/>
      <c r="J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F3980" s="13"/>
      <c r="AG3980" s="13"/>
      <c r="AH3980" s="13"/>
      <c r="AI3980" s="13"/>
      <c r="AJ3980" s="13"/>
      <c r="AK3980" s="13"/>
      <c r="AL3980" s="13"/>
      <c r="AM3980" s="13"/>
      <c r="AN3980" s="13"/>
      <c r="AO3980" s="13"/>
      <c r="AP3980" s="13"/>
      <c r="AQ3980" s="13"/>
      <c r="AR3980" s="13"/>
      <c r="AS3980" s="13"/>
      <c r="AT3980" s="13"/>
      <c r="AU3980" s="13"/>
      <c r="AV3980" s="13"/>
      <c r="AW3980" s="13"/>
      <c r="AX3980" s="13"/>
    </row>
    <row r="3981" spans="1:50" s="61" customFormat="1" ht="15" x14ac:dyDescent="0.25">
      <c r="A3981" s="57"/>
      <c r="B3981" s="57"/>
      <c r="C3981" s="60"/>
      <c r="D3981" s="13"/>
      <c r="E3981" s="13"/>
      <c r="H3981" s="13"/>
      <c r="I3981" s="13"/>
      <c r="J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F3981" s="13"/>
      <c r="AG3981" s="13"/>
      <c r="AH3981" s="13"/>
      <c r="AI3981" s="13"/>
      <c r="AJ3981" s="13"/>
      <c r="AK3981" s="13"/>
      <c r="AL3981" s="13"/>
      <c r="AM3981" s="13"/>
      <c r="AN3981" s="13"/>
      <c r="AO3981" s="13"/>
      <c r="AP3981" s="13"/>
      <c r="AQ3981" s="13"/>
      <c r="AR3981" s="13"/>
      <c r="AS3981" s="13"/>
      <c r="AT3981" s="13"/>
      <c r="AU3981" s="13"/>
      <c r="AV3981" s="13"/>
      <c r="AW3981" s="13"/>
      <c r="AX3981" s="13"/>
    </row>
    <row r="3982" spans="1:50" s="61" customFormat="1" ht="15" x14ac:dyDescent="0.25">
      <c r="A3982" s="57"/>
      <c r="B3982" s="57"/>
      <c r="C3982" s="60"/>
      <c r="D3982" s="13"/>
      <c r="E3982" s="13"/>
      <c r="H3982" s="13"/>
      <c r="I3982" s="13"/>
      <c r="J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  <c r="AB3982" s="13"/>
      <c r="AC3982" s="13"/>
      <c r="AD3982" s="13"/>
      <c r="AE3982" s="13"/>
      <c r="AF3982" s="13"/>
      <c r="AG3982" s="13"/>
      <c r="AH3982" s="13"/>
      <c r="AI3982" s="13"/>
      <c r="AJ3982" s="13"/>
      <c r="AK3982" s="13"/>
      <c r="AL3982" s="13"/>
      <c r="AM3982" s="13"/>
      <c r="AN3982" s="13"/>
      <c r="AO3982" s="13"/>
      <c r="AP3982" s="13"/>
      <c r="AQ3982" s="13"/>
      <c r="AR3982" s="13"/>
      <c r="AS3982" s="13"/>
      <c r="AT3982" s="13"/>
      <c r="AU3982" s="13"/>
      <c r="AV3982" s="13"/>
      <c r="AW3982" s="13"/>
      <c r="AX3982" s="13"/>
    </row>
    <row r="3983" spans="1:50" s="61" customFormat="1" ht="15" x14ac:dyDescent="0.25">
      <c r="A3983" s="57"/>
      <c r="B3983" s="57"/>
      <c r="C3983" s="60"/>
      <c r="D3983" s="13"/>
      <c r="E3983" s="13"/>
      <c r="H3983" s="13"/>
      <c r="I3983" s="13"/>
      <c r="J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F3983" s="13"/>
      <c r="AG3983" s="13"/>
      <c r="AH3983" s="13"/>
      <c r="AI3983" s="13"/>
      <c r="AJ3983" s="13"/>
      <c r="AK3983" s="13"/>
      <c r="AL3983" s="13"/>
      <c r="AM3983" s="13"/>
      <c r="AN3983" s="13"/>
      <c r="AO3983" s="13"/>
      <c r="AP3983" s="13"/>
      <c r="AQ3983" s="13"/>
      <c r="AR3983" s="13"/>
      <c r="AS3983" s="13"/>
      <c r="AT3983" s="13"/>
      <c r="AU3983" s="13"/>
      <c r="AV3983" s="13"/>
      <c r="AW3983" s="13"/>
      <c r="AX3983" s="13"/>
    </row>
    <row r="3984" spans="1:50" s="61" customFormat="1" ht="15" x14ac:dyDescent="0.25">
      <c r="A3984" s="57"/>
      <c r="B3984" s="57"/>
      <c r="C3984" s="60"/>
      <c r="D3984" s="13"/>
      <c r="E3984" s="13"/>
      <c r="H3984" s="13"/>
      <c r="I3984" s="13"/>
      <c r="J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  <c r="AB3984" s="13"/>
      <c r="AC3984" s="13"/>
      <c r="AD3984" s="13"/>
      <c r="AE3984" s="13"/>
      <c r="AF3984" s="13"/>
      <c r="AG3984" s="13"/>
      <c r="AH3984" s="13"/>
      <c r="AI3984" s="13"/>
      <c r="AJ3984" s="13"/>
      <c r="AK3984" s="13"/>
      <c r="AL3984" s="13"/>
      <c r="AM3984" s="13"/>
      <c r="AN3984" s="13"/>
      <c r="AO3984" s="13"/>
      <c r="AP3984" s="13"/>
      <c r="AQ3984" s="13"/>
      <c r="AR3984" s="13"/>
      <c r="AS3984" s="13"/>
      <c r="AT3984" s="13"/>
      <c r="AU3984" s="13"/>
      <c r="AV3984" s="13"/>
      <c r="AW3984" s="13"/>
      <c r="AX3984" s="13"/>
    </row>
    <row r="3985" spans="1:50" s="61" customFormat="1" ht="15" x14ac:dyDescent="0.25">
      <c r="A3985" s="57"/>
      <c r="B3985" s="57"/>
      <c r="C3985" s="60"/>
      <c r="D3985" s="13"/>
      <c r="E3985" s="13"/>
      <c r="H3985" s="13"/>
      <c r="I3985" s="13"/>
      <c r="J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  <c r="AB3985" s="13"/>
      <c r="AC3985" s="13"/>
      <c r="AD3985" s="13"/>
      <c r="AE3985" s="13"/>
      <c r="AF3985" s="13"/>
      <c r="AG3985" s="13"/>
      <c r="AH3985" s="13"/>
      <c r="AI3985" s="13"/>
      <c r="AJ3985" s="13"/>
      <c r="AK3985" s="13"/>
      <c r="AL3985" s="13"/>
      <c r="AM3985" s="13"/>
      <c r="AN3985" s="13"/>
      <c r="AO3985" s="13"/>
      <c r="AP3985" s="13"/>
      <c r="AQ3985" s="13"/>
      <c r="AR3985" s="13"/>
      <c r="AS3985" s="13"/>
      <c r="AT3985" s="13"/>
      <c r="AU3985" s="13"/>
      <c r="AV3985" s="13"/>
      <c r="AW3985" s="13"/>
      <c r="AX3985" s="13"/>
    </row>
    <row r="3986" spans="1:50" s="61" customFormat="1" ht="15" x14ac:dyDescent="0.25">
      <c r="A3986" s="57"/>
      <c r="B3986" s="57"/>
      <c r="C3986" s="60"/>
      <c r="D3986" s="13"/>
      <c r="E3986" s="13"/>
      <c r="H3986" s="13"/>
      <c r="I3986" s="13"/>
      <c r="J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F3986" s="13"/>
      <c r="AG3986" s="13"/>
      <c r="AH3986" s="13"/>
      <c r="AI3986" s="13"/>
      <c r="AJ3986" s="13"/>
      <c r="AK3986" s="13"/>
      <c r="AL3986" s="13"/>
      <c r="AM3986" s="13"/>
      <c r="AN3986" s="13"/>
      <c r="AO3986" s="13"/>
      <c r="AP3986" s="13"/>
      <c r="AQ3986" s="13"/>
      <c r="AR3986" s="13"/>
      <c r="AS3986" s="13"/>
      <c r="AT3986" s="13"/>
      <c r="AU3986" s="13"/>
      <c r="AV3986" s="13"/>
      <c r="AW3986" s="13"/>
      <c r="AX3986" s="13"/>
    </row>
    <row r="3987" spans="1:50" s="61" customFormat="1" ht="15" x14ac:dyDescent="0.25">
      <c r="A3987" s="57"/>
      <c r="B3987" s="57"/>
      <c r="C3987" s="60"/>
      <c r="D3987" s="13"/>
      <c r="E3987" s="13"/>
      <c r="H3987" s="13"/>
      <c r="I3987" s="13"/>
      <c r="J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F3987" s="13"/>
      <c r="AG3987" s="13"/>
      <c r="AH3987" s="13"/>
      <c r="AI3987" s="13"/>
      <c r="AJ3987" s="13"/>
      <c r="AK3987" s="13"/>
      <c r="AL3987" s="13"/>
      <c r="AM3987" s="13"/>
      <c r="AN3987" s="13"/>
      <c r="AO3987" s="13"/>
      <c r="AP3987" s="13"/>
      <c r="AQ3987" s="13"/>
      <c r="AR3987" s="13"/>
      <c r="AS3987" s="13"/>
      <c r="AT3987" s="13"/>
      <c r="AU3987" s="13"/>
      <c r="AV3987" s="13"/>
      <c r="AW3987" s="13"/>
      <c r="AX3987" s="13"/>
    </row>
    <row r="3988" spans="1:50" s="61" customFormat="1" ht="15" x14ac:dyDescent="0.25">
      <c r="A3988" s="57"/>
      <c r="B3988" s="57"/>
      <c r="C3988" s="60"/>
      <c r="D3988" s="13"/>
      <c r="E3988" s="13"/>
      <c r="H3988" s="13"/>
      <c r="I3988" s="13"/>
      <c r="J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F3988" s="13"/>
      <c r="AG3988" s="13"/>
      <c r="AH3988" s="13"/>
      <c r="AI3988" s="13"/>
      <c r="AJ3988" s="13"/>
      <c r="AK3988" s="13"/>
      <c r="AL3988" s="13"/>
      <c r="AM3988" s="13"/>
      <c r="AN3988" s="13"/>
      <c r="AO3988" s="13"/>
      <c r="AP3988" s="13"/>
      <c r="AQ3988" s="13"/>
      <c r="AR3988" s="13"/>
      <c r="AS3988" s="13"/>
      <c r="AT3988" s="13"/>
      <c r="AU3988" s="13"/>
      <c r="AV3988" s="13"/>
      <c r="AW3988" s="13"/>
      <c r="AX3988" s="13"/>
    </row>
    <row r="3989" spans="1:50" s="61" customFormat="1" ht="15" x14ac:dyDescent="0.25">
      <c r="A3989" s="57"/>
      <c r="B3989" s="57"/>
      <c r="C3989" s="60"/>
      <c r="D3989" s="13"/>
      <c r="E3989" s="13"/>
      <c r="H3989" s="13"/>
      <c r="I3989" s="13"/>
      <c r="J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  <c r="AB3989" s="13"/>
      <c r="AC3989" s="13"/>
      <c r="AD3989" s="13"/>
      <c r="AE3989" s="13"/>
      <c r="AF3989" s="13"/>
      <c r="AG3989" s="13"/>
      <c r="AH3989" s="13"/>
      <c r="AI3989" s="13"/>
      <c r="AJ3989" s="13"/>
      <c r="AK3989" s="13"/>
      <c r="AL3989" s="13"/>
      <c r="AM3989" s="13"/>
      <c r="AN3989" s="13"/>
      <c r="AO3989" s="13"/>
      <c r="AP3989" s="13"/>
      <c r="AQ3989" s="13"/>
      <c r="AR3989" s="13"/>
      <c r="AS3989" s="13"/>
      <c r="AT3989" s="13"/>
      <c r="AU3989" s="13"/>
      <c r="AV3989" s="13"/>
      <c r="AW3989" s="13"/>
      <c r="AX3989" s="13"/>
    </row>
    <row r="3990" spans="1:50" s="61" customFormat="1" ht="15" x14ac:dyDescent="0.25">
      <c r="A3990" s="57"/>
      <c r="B3990" s="57"/>
      <c r="C3990" s="60"/>
      <c r="D3990" s="13"/>
      <c r="E3990" s="13"/>
      <c r="H3990" s="13"/>
      <c r="I3990" s="13"/>
      <c r="J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F3990" s="13"/>
      <c r="AG3990" s="13"/>
      <c r="AH3990" s="13"/>
      <c r="AI3990" s="13"/>
      <c r="AJ3990" s="13"/>
      <c r="AK3990" s="13"/>
      <c r="AL3990" s="13"/>
      <c r="AM3990" s="13"/>
      <c r="AN3990" s="13"/>
      <c r="AO3990" s="13"/>
      <c r="AP3990" s="13"/>
      <c r="AQ3990" s="13"/>
      <c r="AR3990" s="13"/>
      <c r="AS3990" s="13"/>
      <c r="AT3990" s="13"/>
      <c r="AU3990" s="13"/>
      <c r="AV3990" s="13"/>
      <c r="AW3990" s="13"/>
      <c r="AX3990" s="13"/>
    </row>
    <row r="3991" spans="1:50" s="61" customFormat="1" ht="15" x14ac:dyDescent="0.25">
      <c r="A3991" s="57"/>
      <c r="B3991" s="57"/>
      <c r="C3991" s="60"/>
      <c r="D3991" s="13"/>
      <c r="E3991" s="13"/>
      <c r="H3991" s="13"/>
      <c r="I3991" s="13"/>
      <c r="J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  <c r="AB3991" s="13"/>
      <c r="AC3991" s="13"/>
      <c r="AD3991" s="13"/>
      <c r="AE3991" s="13"/>
      <c r="AF3991" s="13"/>
      <c r="AG3991" s="13"/>
      <c r="AH3991" s="13"/>
      <c r="AI3991" s="13"/>
      <c r="AJ3991" s="13"/>
      <c r="AK3991" s="13"/>
      <c r="AL3991" s="13"/>
      <c r="AM3991" s="13"/>
      <c r="AN3991" s="13"/>
      <c r="AO3991" s="13"/>
      <c r="AP3991" s="13"/>
      <c r="AQ3991" s="13"/>
      <c r="AR3991" s="13"/>
      <c r="AS3991" s="13"/>
      <c r="AT3991" s="13"/>
      <c r="AU3991" s="13"/>
      <c r="AV3991" s="13"/>
      <c r="AW3991" s="13"/>
      <c r="AX3991" s="13"/>
    </row>
    <row r="3992" spans="1:50" s="61" customFormat="1" ht="15" x14ac:dyDescent="0.25">
      <c r="A3992" s="57"/>
      <c r="B3992" s="57"/>
      <c r="C3992" s="60"/>
      <c r="D3992" s="13"/>
      <c r="E3992" s="13"/>
      <c r="H3992" s="13"/>
      <c r="I3992" s="13"/>
      <c r="J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  <c r="AB3992" s="13"/>
      <c r="AC3992" s="13"/>
      <c r="AD3992" s="13"/>
      <c r="AE3992" s="13"/>
      <c r="AF3992" s="13"/>
      <c r="AG3992" s="13"/>
      <c r="AH3992" s="13"/>
      <c r="AI3992" s="13"/>
      <c r="AJ3992" s="13"/>
      <c r="AK3992" s="13"/>
      <c r="AL3992" s="13"/>
      <c r="AM3992" s="13"/>
      <c r="AN3992" s="13"/>
      <c r="AO3992" s="13"/>
      <c r="AP3992" s="13"/>
      <c r="AQ3992" s="13"/>
      <c r="AR3992" s="13"/>
      <c r="AS3992" s="13"/>
      <c r="AT3992" s="13"/>
      <c r="AU3992" s="13"/>
      <c r="AV3992" s="13"/>
      <c r="AW3992" s="13"/>
      <c r="AX3992" s="13"/>
    </row>
    <row r="3993" spans="1:50" s="61" customFormat="1" ht="15" x14ac:dyDescent="0.25">
      <c r="A3993" s="57"/>
      <c r="B3993" s="57"/>
      <c r="C3993" s="60"/>
      <c r="D3993" s="13"/>
      <c r="E3993" s="13"/>
      <c r="H3993" s="13"/>
      <c r="I3993" s="13"/>
      <c r="J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  <c r="AB3993" s="13"/>
      <c r="AC3993" s="13"/>
      <c r="AD3993" s="13"/>
      <c r="AE3993" s="13"/>
      <c r="AF3993" s="13"/>
      <c r="AG3993" s="13"/>
      <c r="AH3993" s="13"/>
      <c r="AI3993" s="13"/>
      <c r="AJ3993" s="13"/>
      <c r="AK3993" s="13"/>
      <c r="AL3993" s="13"/>
      <c r="AM3993" s="13"/>
      <c r="AN3993" s="13"/>
      <c r="AO3993" s="13"/>
      <c r="AP3993" s="13"/>
      <c r="AQ3993" s="13"/>
      <c r="AR3993" s="13"/>
      <c r="AS3993" s="13"/>
      <c r="AT3993" s="13"/>
      <c r="AU3993" s="13"/>
      <c r="AV3993" s="13"/>
      <c r="AW3993" s="13"/>
      <c r="AX3993" s="13"/>
    </row>
    <row r="3994" spans="1:50" s="61" customFormat="1" ht="15" x14ac:dyDescent="0.25">
      <c r="A3994" s="57"/>
      <c r="B3994" s="57"/>
      <c r="C3994" s="60"/>
      <c r="D3994" s="13"/>
      <c r="E3994" s="13"/>
      <c r="H3994" s="13"/>
      <c r="I3994" s="13"/>
      <c r="J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F3994" s="13"/>
      <c r="AG3994" s="13"/>
      <c r="AH3994" s="13"/>
      <c r="AI3994" s="13"/>
      <c r="AJ3994" s="13"/>
      <c r="AK3994" s="13"/>
      <c r="AL3994" s="13"/>
      <c r="AM3994" s="13"/>
      <c r="AN3994" s="13"/>
      <c r="AO3994" s="13"/>
      <c r="AP3994" s="13"/>
      <c r="AQ3994" s="13"/>
      <c r="AR3994" s="13"/>
      <c r="AS3994" s="13"/>
      <c r="AT3994" s="13"/>
      <c r="AU3994" s="13"/>
      <c r="AV3994" s="13"/>
      <c r="AW3994" s="13"/>
      <c r="AX3994" s="13"/>
    </row>
    <row r="3995" spans="1:50" s="61" customFormat="1" ht="15" x14ac:dyDescent="0.25">
      <c r="A3995" s="57"/>
      <c r="B3995" s="57"/>
      <c r="C3995" s="60"/>
      <c r="D3995" s="13"/>
      <c r="E3995" s="13"/>
      <c r="H3995" s="13"/>
      <c r="I3995" s="13"/>
      <c r="J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  <c r="AB3995" s="13"/>
      <c r="AC3995" s="13"/>
      <c r="AD3995" s="13"/>
      <c r="AE3995" s="13"/>
      <c r="AF3995" s="13"/>
      <c r="AG3995" s="13"/>
      <c r="AH3995" s="13"/>
      <c r="AI3995" s="13"/>
      <c r="AJ3995" s="13"/>
      <c r="AK3995" s="13"/>
      <c r="AL3995" s="13"/>
      <c r="AM3995" s="13"/>
      <c r="AN3995" s="13"/>
      <c r="AO3995" s="13"/>
      <c r="AP3995" s="13"/>
      <c r="AQ3995" s="13"/>
      <c r="AR3995" s="13"/>
      <c r="AS3995" s="13"/>
      <c r="AT3995" s="13"/>
      <c r="AU3995" s="13"/>
      <c r="AV3995" s="13"/>
      <c r="AW3995" s="13"/>
      <c r="AX3995" s="13"/>
    </row>
    <row r="3996" spans="1:50" s="61" customFormat="1" ht="15" x14ac:dyDescent="0.25">
      <c r="A3996" s="57"/>
      <c r="B3996" s="57"/>
      <c r="C3996" s="60"/>
      <c r="D3996" s="13"/>
      <c r="E3996" s="13"/>
      <c r="H3996" s="13"/>
      <c r="I3996" s="13"/>
      <c r="J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  <c r="AB3996" s="13"/>
      <c r="AC3996" s="13"/>
      <c r="AD3996" s="13"/>
      <c r="AE3996" s="13"/>
      <c r="AF3996" s="13"/>
      <c r="AG3996" s="13"/>
      <c r="AH3996" s="13"/>
      <c r="AI3996" s="13"/>
      <c r="AJ3996" s="13"/>
      <c r="AK3996" s="13"/>
      <c r="AL3996" s="13"/>
      <c r="AM3996" s="13"/>
      <c r="AN3996" s="13"/>
      <c r="AO3996" s="13"/>
      <c r="AP3996" s="13"/>
      <c r="AQ3996" s="13"/>
      <c r="AR3996" s="13"/>
      <c r="AS3996" s="13"/>
      <c r="AT3996" s="13"/>
      <c r="AU3996" s="13"/>
      <c r="AV3996" s="13"/>
      <c r="AW3996" s="13"/>
      <c r="AX3996" s="13"/>
    </row>
    <row r="3997" spans="1:50" s="61" customFormat="1" ht="15" x14ac:dyDescent="0.25">
      <c r="A3997" s="57"/>
      <c r="B3997" s="57"/>
      <c r="C3997" s="60"/>
      <c r="D3997" s="13"/>
      <c r="E3997" s="13"/>
      <c r="H3997" s="13"/>
      <c r="I3997" s="13"/>
      <c r="J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  <c r="AB3997" s="13"/>
      <c r="AC3997" s="13"/>
      <c r="AD3997" s="13"/>
      <c r="AE3997" s="13"/>
      <c r="AF3997" s="13"/>
      <c r="AG3997" s="13"/>
      <c r="AH3997" s="13"/>
      <c r="AI3997" s="13"/>
      <c r="AJ3997" s="13"/>
      <c r="AK3997" s="13"/>
      <c r="AL3997" s="13"/>
      <c r="AM3997" s="13"/>
      <c r="AN3997" s="13"/>
      <c r="AO3997" s="13"/>
      <c r="AP3997" s="13"/>
      <c r="AQ3997" s="13"/>
      <c r="AR3997" s="13"/>
      <c r="AS3997" s="13"/>
      <c r="AT3997" s="13"/>
      <c r="AU3997" s="13"/>
      <c r="AV3997" s="13"/>
      <c r="AW3997" s="13"/>
      <c r="AX3997" s="13"/>
    </row>
    <row r="3998" spans="1:50" s="61" customFormat="1" ht="15" x14ac:dyDescent="0.25">
      <c r="A3998" s="57"/>
      <c r="B3998" s="57"/>
      <c r="C3998" s="60"/>
      <c r="D3998" s="13"/>
      <c r="E3998" s="13"/>
      <c r="H3998" s="13"/>
      <c r="I3998" s="13"/>
      <c r="J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F3998" s="13"/>
      <c r="AG3998" s="13"/>
      <c r="AH3998" s="13"/>
      <c r="AI3998" s="13"/>
      <c r="AJ3998" s="13"/>
      <c r="AK3998" s="13"/>
      <c r="AL3998" s="13"/>
      <c r="AM3998" s="13"/>
      <c r="AN3998" s="13"/>
      <c r="AO3998" s="13"/>
      <c r="AP3998" s="13"/>
      <c r="AQ3998" s="13"/>
      <c r="AR3998" s="13"/>
      <c r="AS3998" s="13"/>
      <c r="AT3998" s="13"/>
      <c r="AU3998" s="13"/>
      <c r="AV3998" s="13"/>
      <c r="AW3998" s="13"/>
      <c r="AX3998" s="13"/>
    </row>
    <row r="3999" spans="1:50" s="61" customFormat="1" ht="15" x14ac:dyDescent="0.25">
      <c r="A3999" s="57"/>
      <c r="B3999" s="57"/>
      <c r="C3999" s="60"/>
      <c r="D3999" s="13"/>
      <c r="E3999" s="13"/>
      <c r="H3999" s="13"/>
      <c r="I3999" s="13"/>
      <c r="J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  <c r="AB3999" s="13"/>
      <c r="AC3999" s="13"/>
      <c r="AD3999" s="13"/>
      <c r="AE3999" s="13"/>
      <c r="AF3999" s="13"/>
      <c r="AG3999" s="13"/>
      <c r="AH3999" s="13"/>
      <c r="AI3999" s="13"/>
      <c r="AJ3999" s="13"/>
      <c r="AK3999" s="13"/>
      <c r="AL3999" s="13"/>
      <c r="AM3999" s="13"/>
      <c r="AN3999" s="13"/>
      <c r="AO3999" s="13"/>
      <c r="AP3999" s="13"/>
      <c r="AQ3999" s="13"/>
      <c r="AR3999" s="13"/>
      <c r="AS3999" s="13"/>
      <c r="AT3999" s="13"/>
      <c r="AU3999" s="13"/>
      <c r="AV3999" s="13"/>
      <c r="AW3999" s="13"/>
      <c r="AX3999" s="13"/>
    </row>
    <row r="4000" spans="1:50" s="61" customFormat="1" ht="15" x14ac:dyDescent="0.25">
      <c r="A4000" s="57"/>
      <c r="B4000" s="57"/>
      <c r="C4000" s="60"/>
      <c r="D4000" s="13"/>
      <c r="E4000" s="13"/>
      <c r="H4000" s="13"/>
      <c r="I4000" s="13"/>
      <c r="J4000" s="13"/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  <c r="AB4000" s="13"/>
      <c r="AC4000" s="13"/>
      <c r="AD4000" s="13"/>
      <c r="AE4000" s="13"/>
      <c r="AF4000" s="13"/>
      <c r="AG4000" s="13"/>
      <c r="AH4000" s="13"/>
      <c r="AI4000" s="13"/>
      <c r="AJ4000" s="13"/>
      <c r="AK4000" s="13"/>
      <c r="AL4000" s="13"/>
      <c r="AM4000" s="13"/>
      <c r="AN4000" s="13"/>
      <c r="AO4000" s="13"/>
      <c r="AP4000" s="13"/>
      <c r="AQ4000" s="13"/>
      <c r="AR4000" s="13"/>
      <c r="AS4000" s="13"/>
      <c r="AT4000" s="13"/>
      <c r="AU4000" s="13"/>
      <c r="AV4000" s="13"/>
      <c r="AW4000" s="13"/>
      <c r="AX4000" s="13"/>
    </row>
    <row r="4001" spans="1:50" s="61" customFormat="1" ht="15" x14ac:dyDescent="0.25">
      <c r="A4001" s="57"/>
      <c r="B4001" s="57"/>
      <c r="C4001" s="60"/>
      <c r="D4001" s="13"/>
      <c r="E4001" s="13"/>
      <c r="H4001" s="13"/>
      <c r="I4001" s="13"/>
      <c r="J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  <c r="AB4001" s="13"/>
      <c r="AC4001" s="13"/>
      <c r="AD4001" s="13"/>
      <c r="AE4001" s="13"/>
      <c r="AF4001" s="13"/>
      <c r="AG4001" s="13"/>
      <c r="AH4001" s="13"/>
      <c r="AI4001" s="13"/>
      <c r="AJ4001" s="13"/>
      <c r="AK4001" s="13"/>
      <c r="AL4001" s="13"/>
      <c r="AM4001" s="13"/>
      <c r="AN4001" s="13"/>
      <c r="AO4001" s="13"/>
      <c r="AP4001" s="13"/>
      <c r="AQ4001" s="13"/>
      <c r="AR4001" s="13"/>
      <c r="AS4001" s="13"/>
      <c r="AT4001" s="13"/>
      <c r="AU4001" s="13"/>
      <c r="AV4001" s="13"/>
      <c r="AW4001" s="13"/>
      <c r="AX4001" s="13"/>
    </row>
    <row r="4002" spans="1:50" s="61" customFormat="1" ht="15" x14ac:dyDescent="0.25">
      <c r="A4002" s="57"/>
      <c r="B4002" s="57"/>
      <c r="C4002" s="60"/>
      <c r="D4002" s="13"/>
      <c r="E4002" s="13"/>
      <c r="H4002" s="13"/>
      <c r="I4002" s="13"/>
      <c r="J4002" s="13"/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F4002" s="13"/>
      <c r="AG4002" s="13"/>
      <c r="AH4002" s="13"/>
      <c r="AI4002" s="13"/>
      <c r="AJ4002" s="13"/>
      <c r="AK4002" s="13"/>
      <c r="AL4002" s="13"/>
      <c r="AM4002" s="13"/>
      <c r="AN4002" s="13"/>
      <c r="AO4002" s="13"/>
      <c r="AP4002" s="13"/>
      <c r="AQ4002" s="13"/>
      <c r="AR4002" s="13"/>
      <c r="AS4002" s="13"/>
      <c r="AT4002" s="13"/>
      <c r="AU4002" s="13"/>
      <c r="AV4002" s="13"/>
      <c r="AW4002" s="13"/>
      <c r="AX4002" s="13"/>
    </row>
    <row r="4003" spans="1:50" s="61" customFormat="1" ht="15" x14ac:dyDescent="0.25">
      <c r="A4003" s="57"/>
      <c r="B4003" s="57"/>
      <c r="C4003" s="60"/>
      <c r="D4003" s="13"/>
      <c r="E4003" s="13"/>
      <c r="H4003" s="13"/>
      <c r="I4003" s="13"/>
      <c r="J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  <c r="AB4003" s="13"/>
      <c r="AC4003" s="13"/>
      <c r="AD4003" s="13"/>
      <c r="AE4003" s="13"/>
      <c r="AF4003" s="13"/>
      <c r="AG4003" s="13"/>
      <c r="AH4003" s="13"/>
      <c r="AI4003" s="13"/>
      <c r="AJ4003" s="13"/>
      <c r="AK4003" s="13"/>
      <c r="AL4003" s="13"/>
      <c r="AM4003" s="13"/>
      <c r="AN4003" s="13"/>
      <c r="AO4003" s="13"/>
      <c r="AP4003" s="13"/>
      <c r="AQ4003" s="13"/>
      <c r="AR4003" s="13"/>
      <c r="AS4003" s="13"/>
      <c r="AT4003" s="13"/>
      <c r="AU4003" s="13"/>
      <c r="AV4003" s="13"/>
      <c r="AW4003" s="13"/>
      <c r="AX4003" s="13"/>
    </row>
    <row r="4004" spans="1:50" s="61" customFormat="1" ht="15" x14ac:dyDescent="0.25">
      <c r="A4004" s="57"/>
      <c r="B4004" s="57"/>
      <c r="C4004" s="60"/>
      <c r="D4004" s="13"/>
      <c r="E4004" s="13"/>
      <c r="H4004" s="13"/>
      <c r="I4004" s="13"/>
      <c r="J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  <c r="AB4004" s="13"/>
      <c r="AC4004" s="13"/>
      <c r="AD4004" s="13"/>
      <c r="AE4004" s="13"/>
      <c r="AF4004" s="13"/>
      <c r="AG4004" s="13"/>
      <c r="AH4004" s="13"/>
      <c r="AI4004" s="13"/>
      <c r="AJ4004" s="13"/>
      <c r="AK4004" s="13"/>
      <c r="AL4004" s="13"/>
      <c r="AM4004" s="13"/>
      <c r="AN4004" s="13"/>
      <c r="AO4004" s="13"/>
      <c r="AP4004" s="13"/>
      <c r="AQ4004" s="13"/>
      <c r="AR4004" s="13"/>
      <c r="AS4004" s="13"/>
      <c r="AT4004" s="13"/>
      <c r="AU4004" s="13"/>
      <c r="AV4004" s="13"/>
      <c r="AW4004" s="13"/>
      <c r="AX4004" s="13"/>
    </row>
    <row r="4005" spans="1:50" s="61" customFormat="1" ht="15" x14ac:dyDescent="0.25">
      <c r="A4005" s="57"/>
      <c r="B4005" s="57"/>
      <c r="C4005" s="60"/>
      <c r="D4005" s="13"/>
      <c r="E4005" s="13"/>
      <c r="H4005" s="13"/>
      <c r="I4005" s="13"/>
      <c r="J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F4005" s="13"/>
      <c r="AG4005" s="13"/>
      <c r="AH4005" s="13"/>
      <c r="AI4005" s="13"/>
      <c r="AJ4005" s="13"/>
      <c r="AK4005" s="13"/>
      <c r="AL4005" s="13"/>
      <c r="AM4005" s="13"/>
      <c r="AN4005" s="13"/>
      <c r="AO4005" s="13"/>
      <c r="AP4005" s="13"/>
      <c r="AQ4005" s="13"/>
      <c r="AR4005" s="13"/>
      <c r="AS4005" s="13"/>
      <c r="AT4005" s="13"/>
      <c r="AU4005" s="13"/>
      <c r="AV4005" s="13"/>
      <c r="AW4005" s="13"/>
      <c r="AX4005" s="13"/>
    </row>
    <row r="4006" spans="1:50" s="61" customFormat="1" ht="15" x14ac:dyDescent="0.25">
      <c r="A4006" s="57"/>
      <c r="B4006" s="57"/>
      <c r="C4006" s="60"/>
      <c r="D4006" s="13"/>
      <c r="E4006" s="13"/>
      <c r="H4006" s="13"/>
      <c r="I4006" s="13"/>
      <c r="J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  <c r="AB4006" s="13"/>
      <c r="AC4006" s="13"/>
      <c r="AD4006" s="13"/>
      <c r="AE4006" s="13"/>
      <c r="AF4006" s="13"/>
      <c r="AG4006" s="13"/>
      <c r="AH4006" s="13"/>
      <c r="AI4006" s="13"/>
      <c r="AJ4006" s="13"/>
      <c r="AK4006" s="13"/>
      <c r="AL4006" s="13"/>
      <c r="AM4006" s="13"/>
      <c r="AN4006" s="13"/>
      <c r="AO4006" s="13"/>
      <c r="AP4006" s="13"/>
      <c r="AQ4006" s="13"/>
      <c r="AR4006" s="13"/>
      <c r="AS4006" s="13"/>
      <c r="AT4006" s="13"/>
      <c r="AU4006" s="13"/>
      <c r="AV4006" s="13"/>
      <c r="AW4006" s="13"/>
      <c r="AX4006" s="13"/>
    </row>
    <row r="4007" spans="1:50" s="61" customFormat="1" ht="15" x14ac:dyDescent="0.25">
      <c r="A4007" s="57"/>
      <c r="B4007" s="57"/>
      <c r="C4007" s="60"/>
      <c r="D4007" s="13"/>
      <c r="E4007" s="13"/>
      <c r="H4007" s="13"/>
      <c r="I4007" s="13"/>
      <c r="J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  <c r="AB4007" s="13"/>
      <c r="AC4007" s="13"/>
      <c r="AD4007" s="13"/>
      <c r="AE4007" s="13"/>
      <c r="AF4007" s="13"/>
      <c r="AG4007" s="13"/>
      <c r="AH4007" s="13"/>
      <c r="AI4007" s="13"/>
      <c r="AJ4007" s="13"/>
      <c r="AK4007" s="13"/>
      <c r="AL4007" s="13"/>
      <c r="AM4007" s="13"/>
      <c r="AN4007" s="13"/>
      <c r="AO4007" s="13"/>
      <c r="AP4007" s="13"/>
      <c r="AQ4007" s="13"/>
      <c r="AR4007" s="13"/>
      <c r="AS4007" s="13"/>
      <c r="AT4007" s="13"/>
      <c r="AU4007" s="13"/>
      <c r="AV4007" s="13"/>
      <c r="AW4007" s="13"/>
      <c r="AX4007" s="13"/>
    </row>
    <row r="4008" spans="1:50" s="61" customFormat="1" ht="15" x14ac:dyDescent="0.25">
      <c r="A4008" s="57"/>
      <c r="B4008" s="57"/>
      <c r="C4008" s="60"/>
      <c r="D4008" s="13"/>
      <c r="E4008" s="13"/>
      <c r="H4008" s="13"/>
      <c r="I4008" s="13"/>
      <c r="J4008" s="13"/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  <c r="AB4008" s="13"/>
      <c r="AC4008" s="13"/>
      <c r="AD4008" s="13"/>
      <c r="AE4008" s="13"/>
      <c r="AF4008" s="13"/>
      <c r="AG4008" s="13"/>
      <c r="AH4008" s="13"/>
      <c r="AI4008" s="13"/>
      <c r="AJ4008" s="13"/>
      <c r="AK4008" s="13"/>
      <c r="AL4008" s="13"/>
      <c r="AM4008" s="13"/>
      <c r="AN4008" s="13"/>
      <c r="AO4008" s="13"/>
      <c r="AP4008" s="13"/>
      <c r="AQ4008" s="13"/>
      <c r="AR4008" s="13"/>
      <c r="AS4008" s="13"/>
      <c r="AT4008" s="13"/>
      <c r="AU4008" s="13"/>
      <c r="AV4008" s="13"/>
      <c r="AW4008" s="13"/>
      <c r="AX4008" s="13"/>
    </row>
    <row r="4009" spans="1:50" s="61" customFormat="1" ht="15" x14ac:dyDescent="0.25">
      <c r="A4009" s="57"/>
      <c r="B4009" s="57"/>
      <c r="C4009" s="60"/>
      <c r="D4009" s="13"/>
      <c r="E4009" s="13"/>
      <c r="H4009" s="13"/>
      <c r="I4009" s="13"/>
      <c r="J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  <c r="AB4009" s="13"/>
      <c r="AC4009" s="13"/>
      <c r="AD4009" s="13"/>
      <c r="AE4009" s="13"/>
      <c r="AF4009" s="13"/>
      <c r="AG4009" s="13"/>
      <c r="AH4009" s="13"/>
      <c r="AI4009" s="13"/>
      <c r="AJ4009" s="13"/>
      <c r="AK4009" s="13"/>
      <c r="AL4009" s="13"/>
      <c r="AM4009" s="13"/>
      <c r="AN4009" s="13"/>
      <c r="AO4009" s="13"/>
      <c r="AP4009" s="13"/>
      <c r="AQ4009" s="13"/>
      <c r="AR4009" s="13"/>
      <c r="AS4009" s="13"/>
      <c r="AT4009" s="13"/>
      <c r="AU4009" s="13"/>
      <c r="AV4009" s="13"/>
      <c r="AW4009" s="13"/>
      <c r="AX4009" s="13"/>
    </row>
    <row r="4010" spans="1:50" s="61" customFormat="1" ht="15" x14ac:dyDescent="0.25">
      <c r="A4010" s="57"/>
      <c r="B4010" s="57"/>
      <c r="C4010" s="60"/>
      <c r="D4010" s="13"/>
      <c r="E4010" s="13"/>
      <c r="H4010" s="13"/>
      <c r="I4010" s="13"/>
      <c r="J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  <c r="AB4010" s="13"/>
      <c r="AC4010" s="13"/>
      <c r="AD4010" s="13"/>
      <c r="AE4010" s="13"/>
      <c r="AF4010" s="13"/>
      <c r="AG4010" s="13"/>
      <c r="AH4010" s="13"/>
      <c r="AI4010" s="13"/>
      <c r="AJ4010" s="13"/>
      <c r="AK4010" s="13"/>
      <c r="AL4010" s="13"/>
      <c r="AM4010" s="13"/>
      <c r="AN4010" s="13"/>
      <c r="AO4010" s="13"/>
      <c r="AP4010" s="13"/>
      <c r="AQ4010" s="13"/>
      <c r="AR4010" s="13"/>
      <c r="AS4010" s="13"/>
      <c r="AT4010" s="13"/>
      <c r="AU4010" s="13"/>
      <c r="AV4010" s="13"/>
      <c r="AW4010" s="13"/>
      <c r="AX4010" s="13"/>
    </row>
    <row r="4011" spans="1:50" s="61" customFormat="1" ht="15" x14ac:dyDescent="0.25">
      <c r="A4011" s="57"/>
      <c r="B4011" s="57"/>
      <c r="C4011" s="60"/>
      <c r="D4011" s="13"/>
      <c r="E4011" s="13"/>
      <c r="H4011" s="13"/>
      <c r="I4011" s="13"/>
      <c r="J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F4011" s="13"/>
      <c r="AG4011" s="13"/>
      <c r="AH4011" s="13"/>
      <c r="AI4011" s="13"/>
      <c r="AJ4011" s="13"/>
      <c r="AK4011" s="13"/>
      <c r="AL4011" s="13"/>
      <c r="AM4011" s="13"/>
      <c r="AN4011" s="13"/>
      <c r="AO4011" s="13"/>
      <c r="AP4011" s="13"/>
      <c r="AQ4011" s="13"/>
      <c r="AR4011" s="13"/>
      <c r="AS4011" s="13"/>
      <c r="AT4011" s="13"/>
      <c r="AU4011" s="13"/>
      <c r="AV4011" s="13"/>
      <c r="AW4011" s="13"/>
      <c r="AX4011" s="13"/>
    </row>
    <row r="4012" spans="1:50" s="61" customFormat="1" ht="15" x14ac:dyDescent="0.25">
      <c r="A4012" s="57"/>
      <c r="B4012" s="57"/>
      <c r="C4012" s="60"/>
      <c r="D4012" s="13"/>
      <c r="E4012" s="13"/>
      <c r="H4012" s="13"/>
      <c r="I4012" s="13"/>
      <c r="J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  <c r="AB4012" s="13"/>
      <c r="AC4012" s="13"/>
      <c r="AD4012" s="13"/>
      <c r="AE4012" s="13"/>
      <c r="AF4012" s="13"/>
      <c r="AG4012" s="13"/>
      <c r="AH4012" s="13"/>
      <c r="AI4012" s="13"/>
      <c r="AJ4012" s="13"/>
      <c r="AK4012" s="13"/>
      <c r="AL4012" s="13"/>
      <c r="AM4012" s="13"/>
      <c r="AN4012" s="13"/>
      <c r="AO4012" s="13"/>
      <c r="AP4012" s="13"/>
      <c r="AQ4012" s="13"/>
      <c r="AR4012" s="13"/>
      <c r="AS4012" s="13"/>
      <c r="AT4012" s="13"/>
      <c r="AU4012" s="13"/>
      <c r="AV4012" s="13"/>
      <c r="AW4012" s="13"/>
      <c r="AX4012" s="13"/>
    </row>
    <row r="4013" spans="1:50" s="61" customFormat="1" ht="15" x14ac:dyDescent="0.25">
      <c r="A4013" s="57"/>
      <c r="B4013" s="57"/>
      <c r="C4013" s="60"/>
      <c r="D4013" s="13"/>
      <c r="E4013" s="13"/>
      <c r="H4013" s="13"/>
      <c r="I4013" s="13"/>
      <c r="J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  <c r="AB4013" s="13"/>
      <c r="AC4013" s="13"/>
      <c r="AD4013" s="13"/>
      <c r="AE4013" s="13"/>
      <c r="AF4013" s="13"/>
      <c r="AG4013" s="13"/>
      <c r="AH4013" s="13"/>
      <c r="AI4013" s="13"/>
      <c r="AJ4013" s="13"/>
      <c r="AK4013" s="13"/>
      <c r="AL4013" s="13"/>
      <c r="AM4013" s="13"/>
      <c r="AN4013" s="13"/>
      <c r="AO4013" s="13"/>
      <c r="AP4013" s="13"/>
      <c r="AQ4013" s="13"/>
      <c r="AR4013" s="13"/>
      <c r="AS4013" s="13"/>
      <c r="AT4013" s="13"/>
      <c r="AU4013" s="13"/>
      <c r="AV4013" s="13"/>
      <c r="AW4013" s="13"/>
      <c r="AX4013" s="13"/>
    </row>
    <row r="4014" spans="1:50" s="61" customFormat="1" ht="15" x14ac:dyDescent="0.25">
      <c r="A4014" s="57"/>
      <c r="B4014" s="57"/>
      <c r="C4014" s="60"/>
      <c r="D4014" s="13"/>
      <c r="E4014" s="13"/>
      <c r="H4014" s="13"/>
      <c r="I4014" s="13"/>
      <c r="J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F4014" s="13"/>
      <c r="AG4014" s="13"/>
      <c r="AH4014" s="13"/>
      <c r="AI4014" s="13"/>
      <c r="AJ4014" s="13"/>
      <c r="AK4014" s="13"/>
      <c r="AL4014" s="13"/>
      <c r="AM4014" s="13"/>
      <c r="AN4014" s="13"/>
      <c r="AO4014" s="13"/>
      <c r="AP4014" s="13"/>
      <c r="AQ4014" s="13"/>
      <c r="AR4014" s="13"/>
      <c r="AS4014" s="13"/>
      <c r="AT4014" s="13"/>
      <c r="AU4014" s="13"/>
      <c r="AV4014" s="13"/>
      <c r="AW4014" s="13"/>
      <c r="AX4014" s="13"/>
    </row>
    <row r="4015" spans="1:50" s="61" customFormat="1" ht="15" x14ac:dyDescent="0.25">
      <c r="A4015" s="57"/>
      <c r="B4015" s="57"/>
      <c r="C4015" s="60"/>
      <c r="D4015" s="13"/>
      <c r="E4015" s="13"/>
      <c r="H4015" s="13"/>
      <c r="I4015" s="13"/>
      <c r="J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3"/>
      <c r="AK4015" s="13"/>
      <c r="AL4015" s="13"/>
      <c r="AM4015" s="13"/>
      <c r="AN4015" s="13"/>
      <c r="AO4015" s="13"/>
      <c r="AP4015" s="13"/>
      <c r="AQ4015" s="13"/>
      <c r="AR4015" s="13"/>
      <c r="AS4015" s="13"/>
      <c r="AT4015" s="13"/>
      <c r="AU4015" s="13"/>
      <c r="AV4015" s="13"/>
      <c r="AW4015" s="13"/>
      <c r="AX4015" s="13"/>
    </row>
    <row r="4016" spans="1:50" s="61" customFormat="1" ht="15" x14ac:dyDescent="0.25">
      <c r="A4016" s="57"/>
      <c r="B4016" s="57"/>
      <c r="C4016" s="60"/>
      <c r="D4016" s="13"/>
      <c r="E4016" s="13"/>
      <c r="H4016" s="13"/>
      <c r="I4016" s="13"/>
      <c r="J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  <c r="AB4016" s="13"/>
      <c r="AC4016" s="13"/>
      <c r="AD4016" s="13"/>
      <c r="AE4016" s="13"/>
      <c r="AF4016" s="13"/>
      <c r="AG4016" s="13"/>
      <c r="AH4016" s="13"/>
      <c r="AI4016" s="13"/>
      <c r="AJ4016" s="13"/>
      <c r="AK4016" s="13"/>
      <c r="AL4016" s="13"/>
      <c r="AM4016" s="13"/>
      <c r="AN4016" s="13"/>
      <c r="AO4016" s="13"/>
      <c r="AP4016" s="13"/>
      <c r="AQ4016" s="13"/>
      <c r="AR4016" s="13"/>
      <c r="AS4016" s="13"/>
      <c r="AT4016" s="13"/>
      <c r="AU4016" s="13"/>
      <c r="AV4016" s="13"/>
      <c r="AW4016" s="13"/>
      <c r="AX4016" s="13"/>
    </row>
    <row r="4017" spans="1:50" s="61" customFormat="1" ht="15" x14ac:dyDescent="0.25">
      <c r="A4017" s="57"/>
      <c r="B4017" s="57"/>
      <c r="C4017" s="60"/>
      <c r="D4017" s="13"/>
      <c r="E4017" s="13"/>
      <c r="H4017" s="13"/>
      <c r="I4017" s="13"/>
      <c r="J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F4017" s="13"/>
      <c r="AG4017" s="13"/>
      <c r="AH4017" s="13"/>
      <c r="AI4017" s="13"/>
      <c r="AJ4017" s="13"/>
      <c r="AK4017" s="13"/>
      <c r="AL4017" s="13"/>
      <c r="AM4017" s="13"/>
      <c r="AN4017" s="13"/>
      <c r="AO4017" s="13"/>
      <c r="AP4017" s="13"/>
      <c r="AQ4017" s="13"/>
      <c r="AR4017" s="13"/>
      <c r="AS4017" s="13"/>
      <c r="AT4017" s="13"/>
      <c r="AU4017" s="13"/>
      <c r="AV4017" s="13"/>
      <c r="AW4017" s="13"/>
      <c r="AX4017" s="13"/>
    </row>
    <row r="4018" spans="1:50" s="61" customFormat="1" ht="15" x14ac:dyDescent="0.25">
      <c r="A4018" s="57"/>
      <c r="B4018" s="57"/>
      <c r="C4018" s="60"/>
      <c r="D4018" s="13"/>
      <c r="E4018" s="13"/>
      <c r="H4018" s="13"/>
      <c r="I4018" s="13"/>
      <c r="J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  <c r="AB4018" s="13"/>
      <c r="AC4018" s="13"/>
      <c r="AD4018" s="13"/>
      <c r="AE4018" s="13"/>
      <c r="AF4018" s="13"/>
      <c r="AG4018" s="13"/>
      <c r="AH4018" s="13"/>
      <c r="AI4018" s="13"/>
      <c r="AJ4018" s="13"/>
      <c r="AK4018" s="13"/>
      <c r="AL4018" s="13"/>
      <c r="AM4018" s="13"/>
      <c r="AN4018" s="13"/>
      <c r="AO4018" s="13"/>
      <c r="AP4018" s="13"/>
      <c r="AQ4018" s="13"/>
      <c r="AR4018" s="13"/>
      <c r="AS4018" s="13"/>
      <c r="AT4018" s="13"/>
      <c r="AU4018" s="13"/>
      <c r="AV4018" s="13"/>
      <c r="AW4018" s="13"/>
      <c r="AX4018" s="13"/>
    </row>
    <row r="4019" spans="1:50" s="61" customFormat="1" ht="15" x14ac:dyDescent="0.25">
      <c r="A4019" s="57"/>
      <c r="B4019" s="57"/>
      <c r="C4019" s="60"/>
      <c r="D4019" s="13"/>
      <c r="E4019" s="13"/>
      <c r="H4019" s="13"/>
      <c r="I4019" s="13"/>
      <c r="J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  <c r="AB4019" s="13"/>
      <c r="AC4019" s="13"/>
      <c r="AD4019" s="13"/>
      <c r="AE4019" s="13"/>
      <c r="AF4019" s="13"/>
      <c r="AG4019" s="13"/>
      <c r="AH4019" s="13"/>
      <c r="AI4019" s="13"/>
      <c r="AJ4019" s="13"/>
      <c r="AK4019" s="13"/>
      <c r="AL4019" s="13"/>
      <c r="AM4019" s="13"/>
      <c r="AN4019" s="13"/>
      <c r="AO4019" s="13"/>
      <c r="AP4019" s="13"/>
      <c r="AQ4019" s="13"/>
      <c r="AR4019" s="13"/>
      <c r="AS4019" s="13"/>
      <c r="AT4019" s="13"/>
      <c r="AU4019" s="13"/>
      <c r="AV4019" s="13"/>
      <c r="AW4019" s="13"/>
      <c r="AX4019" s="13"/>
    </row>
    <row r="4020" spans="1:50" s="61" customFormat="1" ht="15" x14ac:dyDescent="0.25">
      <c r="A4020" s="57"/>
      <c r="B4020" s="57"/>
      <c r="C4020" s="60"/>
      <c r="D4020" s="13"/>
      <c r="E4020" s="13"/>
      <c r="H4020" s="13"/>
      <c r="I4020" s="13"/>
      <c r="J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F4020" s="13"/>
      <c r="AG4020" s="13"/>
      <c r="AH4020" s="13"/>
      <c r="AI4020" s="13"/>
      <c r="AJ4020" s="13"/>
      <c r="AK4020" s="13"/>
      <c r="AL4020" s="13"/>
      <c r="AM4020" s="13"/>
      <c r="AN4020" s="13"/>
      <c r="AO4020" s="13"/>
      <c r="AP4020" s="13"/>
      <c r="AQ4020" s="13"/>
      <c r="AR4020" s="13"/>
      <c r="AS4020" s="13"/>
      <c r="AT4020" s="13"/>
      <c r="AU4020" s="13"/>
      <c r="AV4020" s="13"/>
      <c r="AW4020" s="13"/>
      <c r="AX4020" s="13"/>
    </row>
    <row r="4021" spans="1:50" s="61" customFormat="1" ht="15" x14ac:dyDescent="0.25">
      <c r="A4021" s="57"/>
      <c r="B4021" s="57"/>
      <c r="C4021" s="60"/>
      <c r="D4021" s="13"/>
      <c r="E4021" s="13"/>
      <c r="H4021" s="13"/>
      <c r="I4021" s="13"/>
      <c r="J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  <c r="AB4021" s="13"/>
      <c r="AC4021" s="13"/>
      <c r="AD4021" s="13"/>
      <c r="AE4021" s="13"/>
      <c r="AF4021" s="13"/>
      <c r="AG4021" s="13"/>
      <c r="AH4021" s="13"/>
      <c r="AI4021" s="13"/>
      <c r="AJ4021" s="13"/>
      <c r="AK4021" s="13"/>
      <c r="AL4021" s="13"/>
      <c r="AM4021" s="13"/>
      <c r="AN4021" s="13"/>
      <c r="AO4021" s="13"/>
      <c r="AP4021" s="13"/>
      <c r="AQ4021" s="13"/>
      <c r="AR4021" s="13"/>
      <c r="AS4021" s="13"/>
      <c r="AT4021" s="13"/>
      <c r="AU4021" s="13"/>
      <c r="AV4021" s="13"/>
      <c r="AW4021" s="13"/>
      <c r="AX4021" s="13"/>
    </row>
    <row r="4022" spans="1:50" s="61" customFormat="1" ht="15" x14ac:dyDescent="0.25">
      <c r="A4022" s="57"/>
      <c r="B4022" s="57"/>
      <c r="C4022" s="60"/>
      <c r="D4022" s="13"/>
      <c r="E4022" s="13"/>
      <c r="H4022" s="13"/>
      <c r="I4022" s="13"/>
      <c r="J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  <c r="AB4022" s="13"/>
      <c r="AC4022" s="13"/>
      <c r="AD4022" s="13"/>
      <c r="AE4022" s="13"/>
      <c r="AF4022" s="13"/>
      <c r="AG4022" s="13"/>
      <c r="AH4022" s="13"/>
      <c r="AI4022" s="13"/>
      <c r="AJ4022" s="13"/>
      <c r="AK4022" s="13"/>
      <c r="AL4022" s="13"/>
      <c r="AM4022" s="13"/>
      <c r="AN4022" s="13"/>
      <c r="AO4022" s="13"/>
      <c r="AP4022" s="13"/>
      <c r="AQ4022" s="13"/>
      <c r="AR4022" s="13"/>
      <c r="AS4022" s="13"/>
      <c r="AT4022" s="13"/>
      <c r="AU4022" s="13"/>
      <c r="AV4022" s="13"/>
      <c r="AW4022" s="13"/>
      <c r="AX4022" s="13"/>
    </row>
    <row r="4023" spans="1:50" s="61" customFormat="1" ht="15" x14ac:dyDescent="0.25">
      <c r="A4023" s="57"/>
      <c r="B4023" s="57"/>
      <c r="C4023" s="60"/>
      <c r="D4023" s="13"/>
      <c r="E4023" s="13"/>
      <c r="H4023" s="13"/>
      <c r="I4023" s="13"/>
      <c r="J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F4023" s="13"/>
      <c r="AG4023" s="13"/>
      <c r="AH4023" s="13"/>
      <c r="AI4023" s="13"/>
      <c r="AJ4023" s="13"/>
      <c r="AK4023" s="13"/>
      <c r="AL4023" s="13"/>
      <c r="AM4023" s="13"/>
      <c r="AN4023" s="13"/>
      <c r="AO4023" s="13"/>
      <c r="AP4023" s="13"/>
      <c r="AQ4023" s="13"/>
      <c r="AR4023" s="13"/>
      <c r="AS4023" s="13"/>
      <c r="AT4023" s="13"/>
      <c r="AU4023" s="13"/>
      <c r="AV4023" s="13"/>
      <c r="AW4023" s="13"/>
      <c r="AX4023" s="13"/>
    </row>
    <row r="4024" spans="1:50" s="61" customFormat="1" ht="15" x14ac:dyDescent="0.25">
      <c r="A4024" s="57"/>
      <c r="B4024" s="57"/>
      <c r="C4024" s="60"/>
      <c r="D4024" s="13"/>
      <c r="E4024" s="13"/>
      <c r="H4024" s="13"/>
      <c r="I4024" s="13"/>
      <c r="J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  <c r="AB4024" s="13"/>
      <c r="AC4024" s="13"/>
      <c r="AD4024" s="13"/>
      <c r="AE4024" s="13"/>
      <c r="AF4024" s="13"/>
      <c r="AG4024" s="13"/>
      <c r="AH4024" s="13"/>
      <c r="AI4024" s="13"/>
      <c r="AJ4024" s="13"/>
      <c r="AK4024" s="13"/>
      <c r="AL4024" s="13"/>
      <c r="AM4024" s="13"/>
      <c r="AN4024" s="13"/>
      <c r="AO4024" s="13"/>
      <c r="AP4024" s="13"/>
      <c r="AQ4024" s="13"/>
      <c r="AR4024" s="13"/>
      <c r="AS4024" s="13"/>
      <c r="AT4024" s="13"/>
      <c r="AU4024" s="13"/>
      <c r="AV4024" s="13"/>
      <c r="AW4024" s="13"/>
      <c r="AX4024" s="13"/>
    </row>
    <row r="4025" spans="1:50" s="61" customFormat="1" ht="15" x14ac:dyDescent="0.25">
      <c r="A4025" s="57"/>
      <c r="B4025" s="57"/>
      <c r="C4025" s="60"/>
      <c r="D4025" s="13"/>
      <c r="E4025" s="13"/>
      <c r="H4025" s="13"/>
      <c r="I4025" s="13"/>
      <c r="J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  <c r="AB4025" s="13"/>
      <c r="AC4025" s="13"/>
      <c r="AD4025" s="13"/>
      <c r="AE4025" s="13"/>
      <c r="AF4025" s="13"/>
      <c r="AG4025" s="13"/>
      <c r="AH4025" s="13"/>
      <c r="AI4025" s="13"/>
      <c r="AJ4025" s="13"/>
      <c r="AK4025" s="13"/>
      <c r="AL4025" s="13"/>
      <c r="AM4025" s="13"/>
      <c r="AN4025" s="13"/>
      <c r="AO4025" s="13"/>
      <c r="AP4025" s="13"/>
      <c r="AQ4025" s="13"/>
      <c r="AR4025" s="13"/>
      <c r="AS4025" s="13"/>
      <c r="AT4025" s="13"/>
      <c r="AU4025" s="13"/>
      <c r="AV4025" s="13"/>
      <c r="AW4025" s="13"/>
      <c r="AX4025" s="13"/>
    </row>
    <row r="4026" spans="1:50" s="61" customFormat="1" ht="15" x14ac:dyDescent="0.25">
      <c r="A4026" s="57"/>
      <c r="B4026" s="57"/>
      <c r="C4026" s="60"/>
      <c r="D4026" s="13"/>
      <c r="E4026" s="13"/>
      <c r="H4026" s="13"/>
      <c r="I4026" s="13"/>
      <c r="J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  <c r="AB4026" s="13"/>
      <c r="AC4026" s="13"/>
      <c r="AD4026" s="13"/>
      <c r="AE4026" s="13"/>
      <c r="AF4026" s="13"/>
      <c r="AG4026" s="13"/>
      <c r="AH4026" s="13"/>
      <c r="AI4026" s="13"/>
      <c r="AJ4026" s="13"/>
      <c r="AK4026" s="13"/>
      <c r="AL4026" s="13"/>
      <c r="AM4026" s="13"/>
      <c r="AN4026" s="13"/>
      <c r="AO4026" s="13"/>
      <c r="AP4026" s="13"/>
      <c r="AQ4026" s="13"/>
      <c r="AR4026" s="13"/>
      <c r="AS4026" s="13"/>
      <c r="AT4026" s="13"/>
      <c r="AU4026" s="13"/>
      <c r="AV4026" s="13"/>
      <c r="AW4026" s="13"/>
      <c r="AX4026" s="13"/>
    </row>
    <row r="4027" spans="1:50" s="61" customFormat="1" ht="15" x14ac:dyDescent="0.25">
      <c r="A4027" s="57"/>
      <c r="B4027" s="57"/>
      <c r="C4027" s="60"/>
      <c r="D4027" s="13"/>
      <c r="E4027" s="13"/>
      <c r="H4027" s="13"/>
      <c r="I4027" s="13"/>
      <c r="J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F4027" s="13"/>
      <c r="AG4027" s="13"/>
      <c r="AH4027" s="13"/>
      <c r="AI4027" s="13"/>
      <c r="AJ4027" s="13"/>
      <c r="AK4027" s="13"/>
      <c r="AL4027" s="13"/>
      <c r="AM4027" s="13"/>
      <c r="AN4027" s="13"/>
      <c r="AO4027" s="13"/>
      <c r="AP4027" s="13"/>
      <c r="AQ4027" s="13"/>
      <c r="AR4027" s="13"/>
      <c r="AS4027" s="13"/>
      <c r="AT4027" s="13"/>
      <c r="AU4027" s="13"/>
      <c r="AV4027" s="13"/>
      <c r="AW4027" s="13"/>
      <c r="AX4027" s="13"/>
    </row>
    <row r="4028" spans="1:50" s="61" customFormat="1" ht="15" x14ac:dyDescent="0.25">
      <c r="A4028" s="57"/>
      <c r="B4028" s="57"/>
      <c r="C4028" s="60"/>
      <c r="D4028" s="13"/>
      <c r="E4028" s="13"/>
      <c r="H4028" s="13"/>
      <c r="I4028" s="13"/>
      <c r="J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  <c r="AB4028" s="13"/>
      <c r="AC4028" s="13"/>
      <c r="AD4028" s="13"/>
      <c r="AE4028" s="13"/>
      <c r="AF4028" s="13"/>
      <c r="AG4028" s="13"/>
      <c r="AH4028" s="13"/>
      <c r="AI4028" s="13"/>
      <c r="AJ4028" s="13"/>
      <c r="AK4028" s="13"/>
      <c r="AL4028" s="13"/>
      <c r="AM4028" s="13"/>
      <c r="AN4028" s="13"/>
      <c r="AO4028" s="13"/>
      <c r="AP4028" s="13"/>
      <c r="AQ4028" s="13"/>
      <c r="AR4028" s="13"/>
      <c r="AS4028" s="13"/>
      <c r="AT4028" s="13"/>
      <c r="AU4028" s="13"/>
      <c r="AV4028" s="13"/>
      <c r="AW4028" s="13"/>
      <c r="AX4028" s="13"/>
    </row>
    <row r="4029" spans="1:50" s="61" customFormat="1" ht="15" x14ac:dyDescent="0.25">
      <c r="A4029" s="57"/>
      <c r="B4029" s="57"/>
      <c r="C4029" s="60"/>
      <c r="D4029" s="13"/>
      <c r="E4029" s="13"/>
      <c r="H4029" s="13"/>
      <c r="I4029" s="13"/>
      <c r="J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  <c r="AB4029" s="13"/>
      <c r="AC4029" s="13"/>
      <c r="AD4029" s="13"/>
      <c r="AE4029" s="13"/>
      <c r="AF4029" s="13"/>
      <c r="AG4029" s="13"/>
      <c r="AH4029" s="13"/>
      <c r="AI4029" s="13"/>
      <c r="AJ4029" s="13"/>
      <c r="AK4029" s="13"/>
      <c r="AL4029" s="13"/>
      <c r="AM4029" s="13"/>
      <c r="AN4029" s="13"/>
      <c r="AO4029" s="13"/>
      <c r="AP4029" s="13"/>
      <c r="AQ4029" s="13"/>
      <c r="AR4029" s="13"/>
      <c r="AS4029" s="13"/>
      <c r="AT4029" s="13"/>
      <c r="AU4029" s="13"/>
      <c r="AV4029" s="13"/>
      <c r="AW4029" s="13"/>
      <c r="AX4029" s="13"/>
    </row>
    <row r="4030" spans="1:50" s="61" customFormat="1" ht="15" x14ac:dyDescent="0.25">
      <c r="A4030" s="57"/>
      <c r="B4030" s="57"/>
      <c r="C4030" s="60"/>
      <c r="D4030" s="13"/>
      <c r="E4030" s="13"/>
      <c r="H4030" s="13"/>
      <c r="I4030" s="13"/>
      <c r="J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F4030" s="13"/>
      <c r="AG4030" s="13"/>
      <c r="AH4030" s="13"/>
      <c r="AI4030" s="13"/>
      <c r="AJ4030" s="13"/>
      <c r="AK4030" s="13"/>
      <c r="AL4030" s="13"/>
      <c r="AM4030" s="13"/>
      <c r="AN4030" s="13"/>
      <c r="AO4030" s="13"/>
      <c r="AP4030" s="13"/>
      <c r="AQ4030" s="13"/>
      <c r="AR4030" s="13"/>
      <c r="AS4030" s="13"/>
      <c r="AT4030" s="13"/>
      <c r="AU4030" s="13"/>
      <c r="AV4030" s="13"/>
      <c r="AW4030" s="13"/>
      <c r="AX4030" s="13"/>
    </row>
    <row r="4031" spans="1:50" s="61" customFormat="1" ht="15" x14ac:dyDescent="0.25">
      <c r="A4031" s="57"/>
      <c r="B4031" s="57"/>
      <c r="C4031" s="60"/>
      <c r="D4031" s="13"/>
      <c r="E4031" s="13"/>
      <c r="H4031" s="13"/>
      <c r="I4031" s="13"/>
      <c r="J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  <c r="AB4031" s="13"/>
      <c r="AC4031" s="13"/>
      <c r="AD4031" s="13"/>
      <c r="AE4031" s="13"/>
      <c r="AF4031" s="13"/>
      <c r="AG4031" s="13"/>
      <c r="AH4031" s="13"/>
      <c r="AI4031" s="13"/>
      <c r="AJ4031" s="13"/>
      <c r="AK4031" s="13"/>
      <c r="AL4031" s="13"/>
      <c r="AM4031" s="13"/>
      <c r="AN4031" s="13"/>
      <c r="AO4031" s="13"/>
      <c r="AP4031" s="13"/>
      <c r="AQ4031" s="13"/>
      <c r="AR4031" s="13"/>
      <c r="AS4031" s="13"/>
      <c r="AT4031" s="13"/>
      <c r="AU4031" s="13"/>
      <c r="AV4031" s="13"/>
      <c r="AW4031" s="13"/>
      <c r="AX4031" s="13"/>
    </row>
    <row r="4032" spans="1:50" s="61" customFormat="1" ht="15" x14ac:dyDescent="0.25">
      <c r="A4032" s="57"/>
      <c r="B4032" s="57"/>
      <c r="C4032" s="60"/>
      <c r="D4032" s="13"/>
      <c r="E4032" s="13"/>
      <c r="H4032" s="13"/>
      <c r="I4032" s="13"/>
      <c r="J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  <c r="AB4032" s="13"/>
      <c r="AC4032" s="13"/>
      <c r="AD4032" s="13"/>
      <c r="AE4032" s="13"/>
      <c r="AF4032" s="13"/>
      <c r="AG4032" s="13"/>
      <c r="AH4032" s="13"/>
      <c r="AI4032" s="13"/>
      <c r="AJ4032" s="13"/>
      <c r="AK4032" s="13"/>
      <c r="AL4032" s="13"/>
      <c r="AM4032" s="13"/>
      <c r="AN4032" s="13"/>
      <c r="AO4032" s="13"/>
      <c r="AP4032" s="13"/>
      <c r="AQ4032" s="13"/>
      <c r="AR4032" s="13"/>
      <c r="AS4032" s="13"/>
      <c r="AT4032" s="13"/>
      <c r="AU4032" s="13"/>
      <c r="AV4032" s="13"/>
      <c r="AW4032" s="13"/>
      <c r="AX4032" s="13"/>
    </row>
    <row r="4033" spans="1:50" s="61" customFormat="1" ht="15" x14ac:dyDescent="0.25">
      <c r="A4033" s="57"/>
      <c r="B4033" s="57"/>
      <c r="C4033" s="60"/>
      <c r="D4033" s="13"/>
      <c r="E4033" s="13"/>
      <c r="H4033" s="13"/>
      <c r="I4033" s="13"/>
      <c r="J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F4033" s="13"/>
      <c r="AG4033" s="13"/>
      <c r="AH4033" s="13"/>
      <c r="AI4033" s="13"/>
      <c r="AJ4033" s="13"/>
      <c r="AK4033" s="13"/>
      <c r="AL4033" s="13"/>
      <c r="AM4033" s="13"/>
      <c r="AN4033" s="13"/>
      <c r="AO4033" s="13"/>
      <c r="AP4033" s="13"/>
      <c r="AQ4033" s="13"/>
      <c r="AR4033" s="13"/>
      <c r="AS4033" s="13"/>
      <c r="AT4033" s="13"/>
      <c r="AU4033" s="13"/>
      <c r="AV4033" s="13"/>
      <c r="AW4033" s="13"/>
      <c r="AX4033" s="13"/>
    </row>
    <row r="4034" spans="1:50" s="61" customFormat="1" ht="15" x14ac:dyDescent="0.25">
      <c r="A4034" s="57"/>
      <c r="B4034" s="57"/>
      <c r="C4034" s="60"/>
      <c r="D4034" s="13"/>
      <c r="E4034" s="13"/>
      <c r="H4034" s="13"/>
      <c r="I4034" s="13"/>
      <c r="J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  <c r="AB4034" s="13"/>
      <c r="AC4034" s="13"/>
      <c r="AD4034" s="13"/>
      <c r="AE4034" s="13"/>
      <c r="AF4034" s="13"/>
      <c r="AG4034" s="13"/>
      <c r="AH4034" s="13"/>
      <c r="AI4034" s="13"/>
      <c r="AJ4034" s="13"/>
      <c r="AK4034" s="13"/>
      <c r="AL4034" s="13"/>
      <c r="AM4034" s="13"/>
      <c r="AN4034" s="13"/>
      <c r="AO4034" s="13"/>
      <c r="AP4034" s="13"/>
      <c r="AQ4034" s="13"/>
      <c r="AR4034" s="13"/>
      <c r="AS4034" s="13"/>
      <c r="AT4034" s="13"/>
      <c r="AU4034" s="13"/>
      <c r="AV4034" s="13"/>
      <c r="AW4034" s="13"/>
      <c r="AX4034" s="13"/>
    </row>
    <row r="4035" spans="1:50" s="61" customFormat="1" ht="15" x14ac:dyDescent="0.25">
      <c r="A4035" s="57"/>
      <c r="B4035" s="57"/>
      <c r="C4035" s="60"/>
      <c r="D4035" s="13"/>
      <c r="E4035" s="13"/>
      <c r="H4035" s="13"/>
      <c r="I4035" s="13"/>
      <c r="J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  <c r="AB4035" s="13"/>
      <c r="AC4035" s="13"/>
      <c r="AD4035" s="13"/>
      <c r="AE4035" s="13"/>
      <c r="AF4035" s="13"/>
      <c r="AG4035" s="13"/>
      <c r="AH4035" s="13"/>
      <c r="AI4035" s="13"/>
      <c r="AJ4035" s="13"/>
      <c r="AK4035" s="13"/>
      <c r="AL4035" s="13"/>
      <c r="AM4035" s="13"/>
      <c r="AN4035" s="13"/>
      <c r="AO4035" s="13"/>
      <c r="AP4035" s="13"/>
      <c r="AQ4035" s="13"/>
      <c r="AR4035" s="13"/>
      <c r="AS4035" s="13"/>
      <c r="AT4035" s="13"/>
      <c r="AU4035" s="13"/>
      <c r="AV4035" s="13"/>
      <c r="AW4035" s="13"/>
      <c r="AX4035" s="13"/>
    </row>
    <row r="4036" spans="1:50" s="61" customFormat="1" ht="15" x14ac:dyDescent="0.25">
      <c r="A4036" s="57"/>
      <c r="B4036" s="57"/>
      <c r="C4036" s="60"/>
      <c r="D4036" s="13"/>
      <c r="E4036" s="13"/>
      <c r="H4036" s="13"/>
      <c r="I4036" s="13"/>
      <c r="J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F4036" s="13"/>
      <c r="AG4036" s="13"/>
      <c r="AH4036" s="13"/>
      <c r="AI4036" s="13"/>
      <c r="AJ4036" s="13"/>
      <c r="AK4036" s="13"/>
      <c r="AL4036" s="13"/>
      <c r="AM4036" s="13"/>
      <c r="AN4036" s="13"/>
      <c r="AO4036" s="13"/>
      <c r="AP4036" s="13"/>
      <c r="AQ4036" s="13"/>
      <c r="AR4036" s="13"/>
      <c r="AS4036" s="13"/>
      <c r="AT4036" s="13"/>
      <c r="AU4036" s="13"/>
      <c r="AV4036" s="13"/>
      <c r="AW4036" s="13"/>
      <c r="AX4036" s="13"/>
    </row>
    <row r="4037" spans="1:50" s="61" customFormat="1" ht="15" x14ac:dyDescent="0.25">
      <c r="A4037" s="57"/>
      <c r="B4037" s="57"/>
      <c r="C4037" s="60"/>
      <c r="D4037" s="13"/>
      <c r="E4037" s="13"/>
      <c r="H4037" s="13"/>
      <c r="I4037" s="13"/>
      <c r="J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  <c r="AB4037" s="13"/>
      <c r="AC4037" s="13"/>
      <c r="AD4037" s="13"/>
      <c r="AE4037" s="13"/>
      <c r="AF4037" s="13"/>
      <c r="AG4037" s="13"/>
      <c r="AH4037" s="13"/>
      <c r="AI4037" s="13"/>
      <c r="AJ4037" s="13"/>
      <c r="AK4037" s="13"/>
      <c r="AL4037" s="13"/>
      <c r="AM4037" s="13"/>
      <c r="AN4037" s="13"/>
      <c r="AO4037" s="13"/>
      <c r="AP4037" s="13"/>
      <c r="AQ4037" s="13"/>
      <c r="AR4037" s="13"/>
      <c r="AS4037" s="13"/>
      <c r="AT4037" s="13"/>
      <c r="AU4037" s="13"/>
      <c r="AV4037" s="13"/>
      <c r="AW4037" s="13"/>
      <c r="AX4037" s="13"/>
    </row>
    <row r="4038" spans="1:50" s="61" customFormat="1" ht="15" x14ac:dyDescent="0.25">
      <c r="A4038" s="57"/>
      <c r="B4038" s="57"/>
      <c r="C4038" s="60"/>
      <c r="D4038" s="13"/>
      <c r="E4038" s="13"/>
      <c r="H4038" s="13"/>
      <c r="I4038" s="13"/>
      <c r="J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  <c r="AB4038" s="13"/>
      <c r="AC4038" s="13"/>
      <c r="AD4038" s="13"/>
      <c r="AE4038" s="13"/>
      <c r="AF4038" s="13"/>
      <c r="AG4038" s="13"/>
      <c r="AH4038" s="13"/>
      <c r="AI4038" s="13"/>
      <c r="AJ4038" s="13"/>
      <c r="AK4038" s="13"/>
      <c r="AL4038" s="13"/>
      <c r="AM4038" s="13"/>
      <c r="AN4038" s="13"/>
      <c r="AO4038" s="13"/>
      <c r="AP4038" s="13"/>
      <c r="AQ4038" s="13"/>
      <c r="AR4038" s="13"/>
      <c r="AS4038" s="13"/>
      <c r="AT4038" s="13"/>
      <c r="AU4038" s="13"/>
      <c r="AV4038" s="13"/>
      <c r="AW4038" s="13"/>
      <c r="AX4038" s="13"/>
    </row>
    <row r="4039" spans="1:50" s="61" customFormat="1" ht="15" x14ac:dyDescent="0.25">
      <c r="A4039" s="57"/>
      <c r="B4039" s="57"/>
      <c r="C4039" s="60"/>
      <c r="D4039" s="13"/>
      <c r="E4039" s="13"/>
      <c r="H4039" s="13"/>
      <c r="I4039" s="13"/>
      <c r="J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F4039" s="13"/>
      <c r="AG4039" s="13"/>
      <c r="AH4039" s="13"/>
      <c r="AI4039" s="13"/>
      <c r="AJ4039" s="13"/>
      <c r="AK4039" s="13"/>
      <c r="AL4039" s="13"/>
      <c r="AM4039" s="13"/>
      <c r="AN4039" s="13"/>
      <c r="AO4039" s="13"/>
      <c r="AP4039" s="13"/>
      <c r="AQ4039" s="13"/>
      <c r="AR4039" s="13"/>
      <c r="AS4039" s="13"/>
      <c r="AT4039" s="13"/>
      <c r="AU4039" s="13"/>
      <c r="AV4039" s="13"/>
      <c r="AW4039" s="13"/>
      <c r="AX4039" s="13"/>
    </row>
    <row r="4040" spans="1:50" s="61" customFormat="1" ht="15" x14ac:dyDescent="0.25">
      <c r="A4040" s="57"/>
      <c r="B4040" s="57"/>
      <c r="C4040" s="60"/>
      <c r="D4040" s="13"/>
      <c r="E4040" s="13"/>
      <c r="H4040" s="13"/>
      <c r="I4040" s="13"/>
      <c r="J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  <c r="AB4040" s="13"/>
      <c r="AC4040" s="13"/>
      <c r="AD4040" s="13"/>
      <c r="AE4040" s="13"/>
      <c r="AF4040" s="13"/>
      <c r="AG4040" s="13"/>
      <c r="AH4040" s="13"/>
      <c r="AI4040" s="13"/>
      <c r="AJ4040" s="13"/>
      <c r="AK4040" s="13"/>
      <c r="AL4040" s="13"/>
      <c r="AM4040" s="13"/>
      <c r="AN4040" s="13"/>
      <c r="AO4040" s="13"/>
      <c r="AP4040" s="13"/>
      <c r="AQ4040" s="13"/>
      <c r="AR4040" s="13"/>
      <c r="AS4040" s="13"/>
      <c r="AT4040" s="13"/>
      <c r="AU4040" s="13"/>
      <c r="AV4040" s="13"/>
      <c r="AW4040" s="13"/>
      <c r="AX4040" s="13"/>
    </row>
    <row r="4041" spans="1:50" s="61" customFormat="1" ht="15" x14ac:dyDescent="0.25">
      <c r="A4041" s="57"/>
      <c r="B4041" s="57"/>
      <c r="C4041" s="60"/>
      <c r="D4041" s="13"/>
      <c r="E4041" s="13"/>
      <c r="H4041" s="13"/>
      <c r="I4041" s="13"/>
      <c r="J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  <c r="AB4041" s="13"/>
      <c r="AC4041" s="13"/>
      <c r="AD4041" s="13"/>
      <c r="AE4041" s="13"/>
      <c r="AF4041" s="13"/>
      <c r="AG4041" s="13"/>
      <c r="AH4041" s="13"/>
      <c r="AI4041" s="13"/>
      <c r="AJ4041" s="13"/>
      <c r="AK4041" s="13"/>
      <c r="AL4041" s="13"/>
      <c r="AM4041" s="13"/>
      <c r="AN4041" s="13"/>
      <c r="AO4041" s="13"/>
      <c r="AP4041" s="13"/>
      <c r="AQ4041" s="13"/>
      <c r="AR4041" s="13"/>
      <c r="AS4041" s="13"/>
      <c r="AT4041" s="13"/>
      <c r="AU4041" s="13"/>
      <c r="AV4041" s="13"/>
      <c r="AW4041" s="13"/>
      <c r="AX4041" s="13"/>
    </row>
    <row r="4042" spans="1:50" s="61" customFormat="1" ht="15" x14ac:dyDescent="0.25">
      <c r="A4042" s="57"/>
      <c r="B4042" s="57"/>
      <c r="C4042" s="60"/>
      <c r="D4042" s="13"/>
      <c r="E4042" s="13"/>
      <c r="H4042" s="13"/>
      <c r="I4042" s="13"/>
      <c r="J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  <c r="AB4042" s="13"/>
      <c r="AC4042" s="13"/>
      <c r="AD4042" s="13"/>
      <c r="AE4042" s="13"/>
      <c r="AF4042" s="13"/>
      <c r="AG4042" s="13"/>
      <c r="AH4042" s="13"/>
      <c r="AI4042" s="13"/>
      <c r="AJ4042" s="13"/>
      <c r="AK4042" s="13"/>
      <c r="AL4042" s="13"/>
      <c r="AM4042" s="13"/>
      <c r="AN4042" s="13"/>
      <c r="AO4042" s="13"/>
      <c r="AP4042" s="13"/>
      <c r="AQ4042" s="13"/>
      <c r="AR4042" s="13"/>
      <c r="AS4042" s="13"/>
      <c r="AT4042" s="13"/>
      <c r="AU4042" s="13"/>
      <c r="AV4042" s="13"/>
      <c r="AW4042" s="13"/>
      <c r="AX4042" s="13"/>
    </row>
    <row r="4043" spans="1:50" s="61" customFormat="1" ht="15" x14ac:dyDescent="0.25">
      <c r="A4043" s="57"/>
      <c r="B4043" s="57"/>
      <c r="C4043" s="60"/>
      <c r="D4043" s="13"/>
      <c r="E4043" s="13"/>
      <c r="H4043" s="13"/>
      <c r="I4043" s="13"/>
      <c r="J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F4043" s="13"/>
      <c r="AG4043" s="13"/>
      <c r="AH4043" s="13"/>
      <c r="AI4043" s="13"/>
      <c r="AJ4043" s="13"/>
      <c r="AK4043" s="13"/>
      <c r="AL4043" s="13"/>
      <c r="AM4043" s="13"/>
      <c r="AN4043" s="13"/>
      <c r="AO4043" s="13"/>
      <c r="AP4043" s="13"/>
      <c r="AQ4043" s="13"/>
      <c r="AR4043" s="13"/>
      <c r="AS4043" s="13"/>
      <c r="AT4043" s="13"/>
      <c r="AU4043" s="13"/>
      <c r="AV4043" s="13"/>
      <c r="AW4043" s="13"/>
      <c r="AX4043" s="13"/>
    </row>
    <row r="4044" spans="1:50" s="61" customFormat="1" ht="15" x14ac:dyDescent="0.25">
      <c r="A4044" s="57"/>
      <c r="B4044" s="57"/>
      <c r="C4044" s="60"/>
      <c r="D4044" s="13"/>
      <c r="E4044" s="13"/>
      <c r="H4044" s="13"/>
      <c r="I4044" s="13"/>
      <c r="J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  <c r="AB4044" s="13"/>
      <c r="AC4044" s="13"/>
      <c r="AD4044" s="13"/>
      <c r="AE4044" s="13"/>
      <c r="AF4044" s="13"/>
      <c r="AG4044" s="13"/>
      <c r="AH4044" s="13"/>
      <c r="AI4044" s="13"/>
      <c r="AJ4044" s="13"/>
      <c r="AK4044" s="13"/>
      <c r="AL4044" s="13"/>
      <c r="AM4044" s="13"/>
      <c r="AN4044" s="13"/>
      <c r="AO4044" s="13"/>
      <c r="AP4044" s="13"/>
      <c r="AQ4044" s="13"/>
      <c r="AR4044" s="13"/>
      <c r="AS4044" s="13"/>
      <c r="AT4044" s="13"/>
      <c r="AU4044" s="13"/>
      <c r="AV4044" s="13"/>
      <c r="AW4044" s="13"/>
      <c r="AX4044" s="13"/>
    </row>
    <row r="4045" spans="1:50" s="61" customFormat="1" ht="15" x14ac:dyDescent="0.25">
      <c r="A4045" s="57"/>
      <c r="B4045" s="57"/>
      <c r="C4045" s="60"/>
      <c r="D4045" s="13"/>
      <c r="E4045" s="13"/>
      <c r="H4045" s="13"/>
      <c r="I4045" s="13"/>
      <c r="J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  <c r="AB4045" s="13"/>
      <c r="AC4045" s="13"/>
      <c r="AD4045" s="13"/>
      <c r="AE4045" s="13"/>
      <c r="AF4045" s="13"/>
      <c r="AG4045" s="13"/>
      <c r="AH4045" s="13"/>
      <c r="AI4045" s="13"/>
      <c r="AJ4045" s="13"/>
      <c r="AK4045" s="13"/>
      <c r="AL4045" s="13"/>
      <c r="AM4045" s="13"/>
      <c r="AN4045" s="13"/>
      <c r="AO4045" s="13"/>
      <c r="AP4045" s="13"/>
      <c r="AQ4045" s="13"/>
      <c r="AR4045" s="13"/>
      <c r="AS4045" s="13"/>
      <c r="AT4045" s="13"/>
      <c r="AU4045" s="13"/>
      <c r="AV4045" s="13"/>
      <c r="AW4045" s="13"/>
      <c r="AX4045" s="13"/>
    </row>
    <row r="4046" spans="1:50" s="61" customFormat="1" ht="15" x14ac:dyDescent="0.25">
      <c r="A4046" s="57"/>
      <c r="B4046" s="57"/>
      <c r="C4046" s="60"/>
      <c r="D4046" s="13"/>
      <c r="E4046" s="13"/>
      <c r="H4046" s="13"/>
      <c r="I4046" s="13"/>
      <c r="J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F4046" s="13"/>
      <c r="AG4046" s="13"/>
      <c r="AH4046" s="13"/>
      <c r="AI4046" s="13"/>
      <c r="AJ4046" s="13"/>
      <c r="AK4046" s="13"/>
      <c r="AL4046" s="13"/>
      <c r="AM4046" s="13"/>
      <c r="AN4046" s="13"/>
      <c r="AO4046" s="13"/>
      <c r="AP4046" s="13"/>
      <c r="AQ4046" s="13"/>
      <c r="AR4046" s="13"/>
      <c r="AS4046" s="13"/>
      <c r="AT4046" s="13"/>
      <c r="AU4046" s="13"/>
      <c r="AV4046" s="13"/>
      <c r="AW4046" s="13"/>
      <c r="AX4046" s="13"/>
    </row>
    <row r="4047" spans="1:50" s="61" customFormat="1" ht="15" x14ac:dyDescent="0.25">
      <c r="A4047" s="57"/>
      <c r="B4047" s="57"/>
      <c r="C4047" s="60"/>
      <c r="D4047" s="13"/>
      <c r="E4047" s="13"/>
      <c r="H4047" s="13"/>
      <c r="I4047" s="13"/>
      <c r="J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  <c r="AB4047" s="13"/>
      <c r="AC4047" s="13"/>
      <c r="AD4047" s="13"/>
      <c r="AE4047" s="13"/>
      <c r="AF4047" s="13"/>
      <c r="AG4047" s="13"/>
      <c r="AH4047" s="13"/>
      <c r="AI4047" s="13"/>
      <c r="AJ4047" s="13"/>
      <c r="AK4047" s="13"/>
      <c r="AL4047" s="13"/>
      <c r="AM4047" s="13"/>
      <c r="AN4047" s="13"/>
      <c r="AO4047" s="13"/>
      <c r="AP4047" s="13"/>
      <c r="AQ4047" s="13"/>
      <c r="AR4047" s="13"/>
      <c r="AS4047" s="13"/>
      <c r="AT4047" s="13"/>
      <c r="AU4047" s="13"/>
      <c r="AV4047" s="13"/>
      <c r="AW4047" s="13"/>
      <c r="AX4047" s="13"/>
    </row>
    <row r="4048" spans="1:50" s="61" customFormat="1" ht="15" x14ac:dyDescent="0.25">
      <c r="A4048" s="57"/>
      <c r="B4048" s="57"/>
      <c r="C4048" s="60"/>
      <c r="D4048" s="13"/>
      <c r="E4048" s="13"/>
      <c r="H4048" s="13"/>
      <c r="I4048" s="13"/>
      <c r="J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  <c r="AB4048" s="13"/>
      <c r="AC4048" s="13"/>
      <c r="AD4048" s="13"/>
      <c r="AE4048" s="13"/>
      <c r="AF4048" s="13"/>
      <c r="AG4048" s="13"/>
      <c r="AH4048" s="13"/>
      <c r="AI4048" s="13"/>
      <c r="AJ4048" s="13"/>
      <c r="AK4048" s="13"/>
      <c r="AL4048" s="13"/>
      <c r="AM4048" s="13"/>
      <c r="AN4048" s="13"/>
      <c r="AO4048" s="13"/>
      <c r="AP4048" s="13"/>
      <c r="AQ4048" s="13"/>
      <c r="AR4048" s="13"/>
      <c r="AS4048" s="13"/>
      <c r="AT4048" s="13"/>
      <c r="AU4048" s="13"/>
      <c r="AV4048" s="13"/>
      <c r="AW4048" s="13"/>
      <c r="AX4048" s="13"/>
    </row>
    <row r="4049" spans="1:50" s="61" customFormat="1" ht="15" x14ac:dyDescent="0.25">
      <c r="A4049" s="57"/>
      <c r="B4049" s="57"/>
      <c r="C4049" s="60"/>
      <c r="D4049" s="13"/>
      <c r="E4049" s="13"/>
      <c r="H4049" s="13"/>
      <c r="I4049" s="13"/>
      <c r="J4049" s="13"/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F4049" s="13"/>
      <c r="AG4049" s="13"/>
      <c r="AH4049" s="13"/>
      <c r="AI4049" s="13"/>
      <c r="AJ4049" s="13"/>
      <c r="AK4049" s="13"/>
      <c r="AL4049" s="13"/>
      <c r="AM4049" s="13"/>
      <c r="AN4049" s="13"/>
      <c r="AO4049" s="13"/>
      <c r="AP4049" s="13"/>
      <c r="AQ4049" s="13"/>
      <c r="AR4049" s="13"/>
      <c r="AS4049" s="13"/>
      <c r="AT4049" s="13"/>
      <c r="AU4049" s="13"/>
      <c r="AV4049" s="13"/>
      <c r="AW4049" s="13"/>
      <c r="AX4049" s="13"/>
    </row>
    <row r="4050" spans="1:50" s="61" customFormat="1" ht="15" x14ac:dyDescent="0.25">
      <c r="A4050" s="57"/>
      <c r="B4050" s="57"/>
      <c r="C4050" s="60"/>
      <c r="D4050" s="13"/>
      <c r="E4050" s="13"/>
      <c r="H4050" s="13"/>
      <c r="I4050" s="13"/>
      <c r="J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  <c r="AB4050" s="13"/>
      <c r="AC4050" s="13"/>
      <c r="AD4050" s="13"/>
      <c r="AE4050" s="13"/>
      <c r="AF4050" s="13"/>
      <c r="AG4050" s="13"/>
      <c r="AH4050" s="13"/>
      <c r="AI4050" s="13"/>
      <c r="AJ4050" s="13"/>
      <c r="AK4050" s="13"/>
      <c r="AL4050" s="13"/>
      <c r="AM4050" s="13"/>
      <c r="AN4050" s="13"/>
      <c r="AO4050" s="13"/>
      <c r="AP4050" s="13"/>
      <c r="AQ4050" s="13"/>
      <c r="AR4050" s="13"/>
      <c r="AS4050" s="13"/>
      <c r="AT4050" s="13"/>
      <c r="AU4050" s="13"/>
      <c r="AV4050" s="13"/>
      <c r="AW4050" s="13"/>
      <c r="AX4050" s="13"/>
    </row>
    <row r="4051" spans="1:50" s="61" customFormat="1" ht="15" x14ac:dyDescent="0.25">
      <c r="A4051" s="57"/>
      <c r="B4051" s="57"/>
      <c r="C4051" s="60"/>
      <c r="D4051" s="13"/>
      <c r="E4051" s="13"/>
      <c r="H4051" s="13"/>
      <c r="I4051" s="13"/>
      <c r="J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  <c r="AB4051" s="13"/>
      <c r="AC4051" s="13"/>
      <c r="AD4051" s="13"/>
      <c r="AE4051" s="13"/>
      <c r="AF4051" s="13"/>
      <c r="AG4051" s="13"/>
      <c r="AH4051" s="13"/>
      <c r="AI4051" s="13"/>
      <c r="AJ4051" s="13"/>
      <c r="AK4051" s="13"/>
      <c r="AL4051" s="13"/>
      <c r="AM4051" s="13"/>
      <c r="AN4051" s="13"/>
      <c r="AO4051" s="13"/>
      <c r="AP4051" s="13"/>
      <c r="AQ4051" s="13"/>
      <c r="AR4051" s="13"/>
      <c r="AS4051" s="13"/>
      <c r="AT4051" s="13"/>
      <c r="AU4051" s="13"/>
      <c r="AV4051" s="13"/>
      <c r="AW4051" s="13"/>
      <c r="AX4051" s="13"/>
    </row>
    <row r="4052" spans="1:50" s="61" customFormat="1" ht="15" x14ac:dyDescent="0.25">
      <c r="A4052" s="57"/>
      <c r="B4052" s="57"/>
      <c r="C4052" s="60"/>
      <c r="D4052" s="13"/>
      <c r="E4052" s="13"/>
      <c r="H4052" s="13"/>
      <c r="I4052" s="13"/>
      <c r="J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  <c r="AB4052" s="13"/>
      <c r="AC4052" s="13"/>
      <c r="AD4052" s="13"/>
      <c r="AE4052" s="13"/>
      <c r="AF4052" s="13"/>
      <c r="AG4052" s="13"/>
      <c r="AH4052" s="13"/>
      <c r="AI4052" s="13"/>
      <c r="AJ4052" s="13"/>
      <c r="AK4052" s="13"/>
      <c r="AL4052" s="13"/>
      <c r="AM4052" s="13"/>
      <c r="AN4052" s="13"/>
      <c r="AO4052" s="13"/>
      <c r="AP4052" s="13"/>
      <c r="AQ4052" s="13"/>
      <c r="AR4052" s="13"/>
      <c r="AS4052" s="13"/>
      <c r="AT4052" s="13"/>
      <c r="AU4052" s="13"/>
      <c r="AV4052" s="13"/>
      <c r="AW4052" s="13"/>
      <c r="AX4052" s="13"/>
    </row>
    <row r="4053" spans="1:50" s="61" customFormat="1" ht="15" x14ac:dyDescent="0.25">
      <c r="A4053" s="57"/>
      <c r="B4053" s="57"/>
      <c r="C4053" s="60"/>
      <c r="D4053" s="13"/>
      <c r="E4053" s="13"/>
      <c r="H4053" s="13"/>
      <c r="I4053" s="13"/>
      <c r="J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F4053" s="13"/>
      <c r="AG4053" s="13"/>
      <c r="AH4053" s="13"/>
      <c r="AI4053" s="13"/>
      <c r="AJ4053" s="13"/>
      <c r="AK4053" s="13"/>
      <c r="AL4053" s="13"/>
      <c r="AM4053" s="13"/>
      <c r="AN4053" s="13"/>
      <c r="AO4053" s="13"/>
      <c r="AP4053" s="13"/>
      <c r="AQ4053" s="13"/>
      <c r="AR4053" s="13"/>
      <c r="AS4053" s="13"/>
      <c r="AT4053" s="13"/>
      <c r="AU4053" s="13"/>
      <c r="AV4053" s="13"/>
      <c r="AW4053" s="13"/>
      <c r="AX4053" s="13"/>
    </row>
    <row r="4054" spans="1:50" s="61" customFormat="1" ht="15" x14ac:dyDescent="0.25">
      <c r="A4054" s="57"/>
      <c r="B4054" s="57"/>
      <c r="C4054" s="60"/>
      <c r="D4054" s="13"/>
      <c r="E4054" s="13"/>
      <c r="H4054" s="13"/>
      <c r="I4054" s="13"/>
      <c r="J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F4054" s="13"/>
      <c r="AG4054" s="13"/>
      <c r="AH4054" s="13"/>
      <c r="AI4054" s="13"/>
      <c r="AJ4054" s="13"/>
      <c r="AK4054" s="13"/>
      <c r="AL4054" s="13"/>
      <c r="AM4054" s="13"/>
      <c r="AN4054" s="13"/>
      <c r="AO4054" s="13"/>
      <c r="AP4054" s="13"/>
      <c r="AQ4054" s="13"/>
      <c r="AR4054" s="13"/>
      <c r="AS4054" s="13"/>
      <c r="AT4054" s="13"/>
      <c r="AU4054" s="13"/>
      <c r="AV4054" s="13"/>
      <c r="AW4054" s="13"/>
      <c r="AX4054" s="13"/>
    </row>
    <row r="4055" spans="1:50" s="61" customFormat="1" ht="15" x14ac:dyDescent="0.25">
      <c r="A4055" s="57"/>
      <c r="B4055" s="57"/>
      <c r="C4055" s="60"/>
      <c r="D4055" s="13"/>
      <c r="E4055" s="13"/>
      <c r="H4055" s="13"/>
      <c r="I4055" s="13"/>
      <c r="J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  <c r="AB4055" s="13"/>
      <c r="AC4055" s="13"/>
      <c r="AD4055" s="13"/>
      <c r="AE4055" s="13"/>
      <c r="AF4055" s="13"/>
      <c r="AG4055" s="13"/>
      <c r="AH4055" s="13"/>
      <c r="AI4055" s="13"/>
      <c r="AJ4055" s="13"/>
      <c r="AK4055" s="13"/>
      <c r="AL4055" s="13"/>
      <c r="AM4055" s="13"/>
      <c r="AN4055" s="13"/>
      <c r="AO4055" s="13"/>
      <c r="AP4055" s="13"/>
      <c r="AQ4055" s="13"/>
      <c r="AR4055" s="13"/>
      <c r="AS4055" s="13"/>
      <c r="AT4055" s="13"/>
      <c r="AU4055" s="13"/>
      <c r="AV4055" s="13"/>
      <c r="AW4055" s="13"/>
      <c r="AX4055" s="13"/>
    </row>
    <row r="4056" spans="1:50" s="61" customFormat="1" ht="15" x14ac:dyDescent="0.25">
      <c r="A4056" s="57"/>
      <c r="B4056" s="57"/>
      <c r="C4056" s="60"/>
      <c r="D4056" s="13"/>
      <c r="E4056" s="13"/>
      <c r="H4056" s="13"/>
      <c r="I4056" s="13"/>
      <c r="J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  <c r="AB4056" s="13"/>
      <c r="AC4056" s="13"/>
      <c r="AD4056" s="13"/>
      <c r="AE4056" s="13"/>
      <c r="AF4056" s="13"/>
      <c r="AG4056" s="13"/>
      <c r="AH4056" s="13"/>
      <c r="AI4056" s="13"/>
      <c r="AJ4056" s="13"/>
      <c r="AK4056" s="13"/>
      <c r="AL4056" s="13"/>
      <c r="AM4056" s="13"/>
      <c r="AN4056" s="13"/>
      <c r="AO4056" s="13"/>
      <c r="AP4056" s="13"/>
      <c r="AQ4056" s="13"/>
      <c r="AR4056" s="13"/>
      <c r="AS4056" s="13"/>
      <c r="AT4056" s="13"/>
      <c r="AU4056" s="13"/>
      <c r="AV4056" s="13"/>
      <c r="AW4056" s="13"/>
      <c r="AX4056" s="13"/>
    </row>
    <row r="4057" spans="1:50" s="61" customFormat="1" ht="15" x14ac:dyDescent="0.25">
      <c r="A4057" s="57"/>
      <c r="B4057" s="57"/>
      <c r="C4057" s="60"/>
      <c r="D4057" s="13"/>
      <c r="E4057" s="13"/>
      <c r="H4057" s="13"/>
      <c r="I4057" s="13"/>
      <c r="J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  <c r="AB4057" s="13"/>
      <c r="AC4057" s="13"/>
      <c r="AD4057" s="13"/>
      <c r="AE4057" s="13"/>
      <c r="AF4057" s="13"/>
      <c r="AG4057" s="13"/>
      <c r="AH4057" s="13"/>
      <c r="AI4057" s="13"/>
      <c r="AJ4057" s="13"/>
      <c r="AK4057" s="13"/>
      <c r="AL4057" s="13"/>
      <c r="AM4057" s="13"/>
      <c r="AN4057" s="13"/>
      <c r="AO4057" s="13"/>
      <c r="AP4057" s="13"/>
      <c r="AQ4057" s="13"/>
      <c r="AR4057" s="13"/>
      <c r="AS4057" s="13"/>
      <c r="AT4057" s="13"/>
      <c r="AU4057" s="13"/>
      <c r="AV4057" s="13"/>
      <c r="AW4057" s="13"/>
      <c r="AX4057" s="13"/>
    </row>
    <row r="4058" spans="1:50" s="61" customFormat="1" ht="15" x14ac:dyDescent="0.25">
      <c r="A4058" s="57"/>
      <c r="B4058" s="57"/>
      <c r="C4058" s="60"/>
      <c r="D4058" s="13"/>
      <c r="E4058" s="13"/>
      <c r="H4058" s="13"/>
      <c r="I4058" s="13"/>
      <c r="J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  <c r="AB4058" s="13"/>
      <c r="AC4058" s="13"/>
      <c r="AD4058" s="13"/>
      <c r="AE4058" s="13"/>
      <c r="AF4058" s="13"/>
      <c r="AG4058" s="13"/>
      <c r="AH4058" s="13"/>
      <c r="AI4058" s="13"/>
      <c r="AJ4058" s="13"/>
      <c r="AK4058" s="13"/>
      <c r="AL4058" s="13"/>
      <c r="AM4058" s="13"/>
      <c r="AN4058" s="13"/>
      <c r="AO4058" s="13"/>
      <c r="AP4058" s="13"/>
      <c r="AQ4058" s="13"/>
      <c r="AR4058" s="13"/>
      <c r="AS4058" s="13"/>
      <c r="AT4058" s="13"/>
      <c r="AU4058" s="13"/>
      <c r="AV4058" s="13"/>
      <c r="AW4058" s="13"/>
      <c r="AX4058" s="13"/>
    </row>
    <row r="4059" spans="1:50" s="61" customFormat="1" ht="15" x14ac:dyDescent="0.25">
      <c r="A4059" s="57"/>
      <c r="B4059" s="57"/>
      <c r="C4059" s="60"/>
      <c r="D4059" s="13"/>
      <c r="E4059" s="13"/>
      <c r="H4059" s="13"/>
      <c r="I4059" s="13"/>
      <c r="J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  <c r="AB4059" s="13"/>
      <c r="AC4059" s="13"/>
      <c r="AD4059" s="13"/>
      <c r="AE4059" s="13"/>
      <c r="AF4059" s="13"/>
      <c r="AG4059" s="13"/>
      <c r="AH4059" s="13"/>
      <c r="AI4059" s="13"/>
      <c r="AJ4059" s="13"/>
      <c r="AK4059" s="13"/>
      <c r="AL4059" s="13"/>
      <c r="AM4059" s="13"/>
      <c r="AN4059" s="13"/>
      <c r="AO4059" s="13"/>
      <c r="AP4059" s="13"/>
      <c r="AQ4059" s="13"/>
      <c r="AR4059" s="13"/>
      <c r="AS4059" s="13"/>
      <c r="AT4059" s="13"/>
      <c r="AU4059" s="13"/>
      <c r="AV4059" s="13"/>
      <c r="AW4059" s="13"/>
      <c r="AX4059" s="13"/>
    </row>
    <row r="4060" spans="1:50" s="61" customFormat="1" ht="15" x14ac:dyDescent="0.25">
      <c r="A4060" s="57"/>
      <c r="B4060" s="57"/>
      <c r="C4060" s="60"/>
      <c r="D4060" s="13"/>
      <c r="E4060" s="13"/>
      <c r="H4060" s="13"/>
      <c r="I4060" s="13"/>
      <c r="J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  <c r="AB4060" s="13"/>
      <c r="AC4060" s="13"/>
      <c r="AD4060" s="13"/>
      <c r="AE4060" s="13"/>
      <c r="AF4060" s="13"/>
      <c r="AG4060" s="13"/>
      <c r="AH4060" s="13"/>
      <c r="AI4060" s="13"/>
      <c r="AJ4060" s="13"/>
      <c r="AK4060" s="13"/>
      <c r="AL4060" s="13"/>
      <c r="AM4060" s="13"/>
      <c r="AN4060" s="13"/>
      <c r="AO4060" s="13"/>
      <c r="AP4060" s="13"/>
      <c r="AQ4060" s="13"/>
      <c r="AR4060" s="13"/>
      <c r="AS4060" s="13"/>
      <c r="AT4060" s="13"/>
      <c r="AU4060" s="13"/>
      <c r="AV4060" s="13"/>
      <c r="AW4060" s="13"/>
      <c r="AX4060" s="13"/>
    </row>
    <row r="4061" spans="1:50" s="61" customFormat="1" ht="15" x14ac:dyDescent="0.25">
      <c r="A4061" s="57"/>
      <c r="B4061" s="57"/>
      <c r="C4061" s="60"/>
      <c r="D4061" s="13"/>
      <c r="E4061" s="13"/>
      <c r="H4061" s="13"/>
      <c r="I4061" s="13"/>
      <c r="J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  <c r="AB4061" s="13"/>
      <c r="AC4061" s="13"/>
      <c r="AD4061" s="13"/>
      <c r="AE4061" s="13"/>
      <c r="AF4061" s="13"/>
      <c r="AG4061" s="13"/>
      <c r="AH4061" s="13"/>
      <c r="AI4061" s="13"/>
      <c r="AJ4061" s="13"/>
      <c r="AK4061" s="13"/>
      <c r="AL4061" s="13"/>
      <c r="AM4061" s="13"/>
      <c r="AN4061" s="13"/>
      <c r="AO4061" s="13"/>
      <c r="AP4061" s="13"/>
      <c r="AQ4061" s="13"/>
      <c r="AR4061" s="13"/>
      <c r="AS4061" s="13"/>
      <c r="AT4061" s="13"/>
      <c r="AU4061" s="13"/>
      <c r="AV4061" s="13"/>
      <c r="AW4061" s="13"/>
      <c r="AX4061" s="13"/>
    </row>
    <row r="4062" spans="1:50" s="61" customFormat="1" ht="15" x14ac:dyDescent="0.25">
      <c r="A4062" s="57"/>
      <c r="B4062" s="57"/>
      <c r="C4062" s="60"/>
      <c r="D4062" s="13"/>
      <c r="E4062" s="13"/>
      <c r="H4062" s="13"/>
      <c r="I4062" s="13"/>
      <c r="J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  <c r="AB4062" s="13"/>
      <c r="AC4062" s="13"/>
      <c r="AD4062" s="13"/>
      <c r="AE4062" s="13"/>
      <c r="AF4062" s="13"/>
      <c r="AG4062" s="13"/>
      <c r="AH4062" s="13"/>
      <c r="AI4062" s="13"/>
      <c r="AJ4062" s="13"/>
      <c r="AK4062" s="13"/>
      <c r="AL4062" s="13"/>
      <c r="AM4062" s="13"/>
      <c r="AN4062" s="13"/>
      <c r="AO4062" s="13"/>
      <c r="AP4062" s="13"/>
      <c r="AQ4062" s="13"/>
      <c r="AR4062" s="13"/>
      <c r="AS4062" s="13"/>
      <c r="AT4062" s="13"/>
      <c r="AU4062" s="13"/>
      <c r="AV4062" s="13"/>
      <c r="AW4062" s="13"/>
      <c r="AX4062" s="13"/>
    </row>
    <row r="4063" spans="1:50" s="61" customFormat="1" ht="15" x14ac:dyDescent="0.25">
      <c r="A4063" s="57"/>
      <c r="B4063" s="57"/>
      <c r="C4063" s="60"/>
      <c r="D4063" s="13"/>
      <c r="E4063" s="13"/>
      <c r="H4063" s="13"/>
      <c r="I4063" s="13"/>
      <c r="J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  <c r="AB4063" s="13"/>
      <c r="AC4063" s="13"/>
      <c r="AD4063" s="13"/>
      <c r="AE4063" s="13"/>
      <c r="AF4063" s="13"/>
      <c r="AG4063" s="13"/>
      <c r="AH4063" s="13"/>
      <c r="AI4063" s="13"/>
      <c r="AJ4063" s="13"/>
      <c r="AK4063" s="13"/>
      <c r="AL4063" s="13"/>
      <c r="AM4063" s="13"/>
      <c r="AN4063" s="13"/>
      <c r="AO4063" s="13"/>
      <c r="AP4063" s="13"/>
      <c r="AQ4063" s="13"/>
      <c r="AR4063" s="13"/>
      <c r="AS4063" s="13"/>
      <c r="AT4063" s="13"/>
      <c r="AU4063" s="13"/>
      <c r="AV4063" s="13"/>
      <c r="AW4063" s="13"/>
      <c r="AX4063" s="13"/>
    </row>
    <row r="4064" spans="1:50" s="61" customFormat="1" ht="15" x14ac:dyDescent="0.25">
      <c r="A4064" s="57"/>
      <c r="B4064" s="57"/>
      <c r="C4064" s="60"/>
      <c r="D4064" s="13"/>
      <c r="E4064" s="13"/>
      <c r="H4064" s="13"/>
      <c r="I4064" s="13"/>
      <c r="J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  <c r="AB4064" s="13"/>
      <c r="AC4064" s="13"/>
      <c r="AD4064" s="13"/>
      <c r="AE4064" s="13"/>
      <c r="AF4064" s="13"/>
      <c r="AG4064" s="13"/>
      <c r="AH4064" s="13"/>
      <c r="AI4064" s="13"/>
      <c r="AJ4064" s="13"/>
      <c r="AK4064" s="13"/>
      <c r="AL4064" s="13"/>
      <c r="AM4064" s="13"/>
      <c r="AN4064" s="13"/>
      <c r="AO4064" s="13"/>
      <c r="AP4064" s="13"/>
      <c r="AQ4064" s="13"/>
      <c r="AR4064" s="13"/>
      <c r="AS4064" s="13"/>
      <c r="AT4064" s="13"/>
      <c r="AU4064" s="13"/>
      <c r="AV4064" s="13"/>
      <c r="AW4064" s="13"/>
      <c r="AX4064" s="13"/>
    </row>
    <row r="4065" spans="1:50" s="61" customFormat="1" ht="15" x14ac:dyDescent="0.25">
      <c r="A4065" s="57"/>
      <c r="B4065" s="57"/>
      <c r="C4065" s="60"/>
      <c r="D4065" s="13"/>
      <c r="E4065" s="13"/>
      <c r="H4065" s="13"/>
      <c r="I4065" s="13"/>
      <c r="J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  <c r="AB4065" s="13"/>
      <c r="AC4065" s="13"/>
      <c r="AD4065" s="13"/>
      <c r="AE4065" s="13"/>
      <c r="AF4065" s="13"/>
      <c r="AG4065" s="13"/>
      <c r="AH4065" s="13"/>
      <c r="AI4065" s="13"/>
      <c r="AJ4065" s="13"/>
      <c r="AK4065" s="13"/>
      <c r="AL4065" s="13"/>
      <c r="AM4065" s="13"/>
      <c r="AN4065" s="13"/>
      <c r="AO4065" s="13"/>
      <c r="AP4065" s="13"/>
      <c r="AQ4065" s="13"/>
      <c r="AR4065" s="13"/>
      <c r="AS4065" s="13"/>
      <c r="AT4065" s="13"/>
      <c r="AU4065" s="13"/>
      <c r="AV4065" s="13"/>
      <c r="AW4065" s="13"/>
      <c r="AX4065" s="13"/>
    </row>
    <row r="4066" spans="1:50" s="61" customFormat="1" ht="15" x14ac:dyDescent="0.25">
      <c r="A4066" s="57"/>
      <c r="B4066" s="57"/>
      <c r="C4066" s="60"/>
      <c r="D4066" s="13"/>
      <c r="E4066" s="13"/>
      <c r="H4066" s="13"/>
      <c r="I4066" s="13"/>
      <c r="J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  <c r="AB4066" s="13"/>
      <c r="AC4066" s="13"/>
      <c r="AD4066" s="13"/>
      <c r="AE4066" s="13"/>
      <c r="AF4066" s="13"/>
      <c r="AG4066" s="13"/>
      <c r="AH4066" s="13"/>
      <c r="AI4066" s="13"/>
      <c r="AJ4066" s="13"/>
      <c r="AK4066" s="13"/>
      <c r="AL4066" s="13"/>
      <c r="AM4066" s="13"/>
      <c r="AN4066" s="13"/>
      <c r="AO4066" s="13"/>
      <c r="AP4066" s="13"/>
      <c r="AQ4066" s="13"/>
      <c r="AR4066" s="13"/>
      <c r="AS4066" s="13"/>
      <c r="AT4066" s="13"/>
      <c r="AU4066" s="13"/>
      <c r="AV4066" s="13"/>
      <c r="AW4066" s="13"/>
      <c r="AX4066" s="13"/>
    </row>
    <row r="4067" spans="1:50" s="61" customFormat="1" ht="15" x14ac:dyDescent="0.25">
      <c r="A4067" s="57"/>
      <c r="B4067" s="57"/>
      <c r="C4067" s="60"/>
      <c r="D4067" s="13"/>
      <c r="E4067" s="13"/>
      <c r="H4067" s="13"/>
      <c r="I4067" s="13"/>
      <c r="J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  <c r="AB4067" s="13"/>
      <c r="AC4067" s="13"/>
      <c r="AD4067" s="13"/>
      <c r="AE4067" s="13"/>
      <c r="AF4067" s="13"/>
      <c r="AG4067" s="13"/>
      <c r="AH4067" s="13"/>
      <c r="AI4067" s="13"/>
      <c r="AJ4067" s="13"/>
      <c r="AK4067" s="13"/>
      <c r="AL4067" s="13"/>
      <c r="AM4067" s="13"/>
      <c r="AN4067" s="13"/>
      <c r="AO4067" s="13"/>
      <c r="AP4067" s="13"/>
      <c r="AQ4067" s="13"/>
      <c r="AR4067" s="13"/>
      <c r="AS4067" s="13"/>
      <c r="AT4067" s="13"/>
      <c r="AU4067" s="13"/>
      <c r="AV4067" s="13"/>
      <c r="AW4067" s="13"/>
      <c r="AX4067" s="13"/>
    </row>
    <row r="4068" spans="1:50" s="61" customFormat="1" ht="15" x14ac:dyDescent="0.25">
      <c r="A4068" s="57"/>
      <c r="B4068" s="57"/>
      <c r="C4068" s="60"/>
      <c r="D4068" s="13"/>
      <c r="E4068" s="13"/>
      <c r="H4068" s="13"/>
      <c r="I4068" s="13"/>
      <c r="J4068" s="13"/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  <c r="AB4068" s="13"/>
      <c r="AC4068" s="13"/>
      <c r="AD4068" s="13"/>
      <c r="AE4068" s="13"/>
      <c r="AF4068" s="13"/>
      <c r="AG4068" s="13"/>
      <c r="AH4068" s="13"/>
      <c r="AI4068" s="13"/>
      <c r="AJ4068" s="13"/>
      <c r="AK4068" s="13"/>
      <c r="AL4068" s="13"/>
      <c r="AM4068" s="13"/>
      <c r="AN4068" s="13"/>
      <c r="AO4068" s="13"/>
      <c r="AP4068" s="13"/>
      <c r="AQ4068" s="13"/>
      <c r="AR4068" s="13"/>
      <c r="AS4068" s="13"/>
      <c r="AT4068" s="13"/>
      <c r="AU4068" s="13"/>
      <c r="AV4068" s="13"/>
      <c r="AW4068" s="13"/>
      <c r="AX4068" s="13"/>
    </row>
    <row r="4069" spans="1:50" s="61" customFormat="1" ht="15" x14ac:dyDescent="0.25">
      <c r="A4069" s="57"/>
      <c r="B4069" s="57"/>
      <c r="C4069" s="60"/>
      <c r="D4069" s="13"/>
      <c r="E4069" s="13"/>
      <c r="H4069" s="13"/>
      <c r="I4069" s="13"/>
      <c r="J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  <c r="AB4069" s="13"/>
      <c r="AC4069" s="13"/>
      <c r="AD4069" s="13"/>
      <c r="AE4069" s="13"/>
      <c r="AF4069" s="13"/>
      <c r="AG4069" s="13"/>
      <c r="AH4069" s="13"/>
      <c r="AI4069" s="13"/>
      <c r="AJ4069" s="13"/>
      <c r="AK4069" s="13"/>
      <c r="AL4069" s="13"/>
      <c r="AM4069" s="13"/>
      <c r="AN4069" s="13"/>
      <c r="AO4069" s="13"/>
      <c r="AP4069" s="13"/>
      <c r="AQ4069" s="13"/>
      <c r="AR4069" s="13"/>
      <c r="AS4069" s="13"/>
      <c r="AT4069" s="13"/>
      <c r="AU4069" s="13"/>
      <c r="AV4069" s="13"/>
      <c r="AW4069" s="13"/>
      <c r="AX4069" s="13"/>
    </row>
    <row r="4070" spans="1:50" s="61" customFormat="1" ht="15" x14ac:dyDescent="0.25">
      <c r="A4070" s="57"/>
      <c r="B4070" s="57"/>
      <c r="C4070" s="60"/>
      <c r="D4070" s="13"/>
      <c r="E4070" s="13"/>
      <c r="H4070" s="13"/>
      <c r="I4070" s="13"/>
      <c r="J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  <c r="AB4070" s="13"/>
      <c r="AC4070" s="13"/>
      <c r="AD4070" s="13"/>
      <c r="AE4070" s="13"/>
      <c r="AF4070" s="13"/>
      <c r="AG4070" s="13"/>
      <c r="AH4070" s="13"/>
      <c r="AI4070" s="13"/>
      <c r="AJ4070" s="13"/>
      <c r="AK4070" s="13"/>
      <c r="AL4070" s="13"/>
      <c r="AM4070" s="13"/>
      <c r="AN4070" s="13"/>
      <c r="AO4070" s="13"/>
      <c r="AP4070" s="13"/>
      <c r="AQ4070" s="13"/>
      <c r="AR4070" s="13"/>
      <c r="AS4070" s="13"/>
      <c r="AT4070" s="13"/>
      <c r="AU4070" s="13"/>
      <c r="AV4070" s="13"/>
      <c r="AW4070" s="13"/>
      <c r="AX4070" s="13"/>
    </row>
    <row r="4071" spans="1:50" s="61" customFormat="1" ht="15" x14ac:dyDescent="0.25">
      <c r="A4071" s="57"/>
      <c r="B4071" s="57"/>
      <c r="C4071" s="60"/>
      <c r="D4071" s="13"/>
      <c r="E4071" s="13"/>
      <c r="H4071" s="13"/>
      <c r="I4071" s="13"/>
      <c r="J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  <c r="AB4071" s="13"/>
      <c r="AC4071" s="13"/>
      <c r="AD4071" s="13"/>
      <c r="AE4071" s="13"/>
      <c r="AF4071" s="13"/>
      <c r="AG4071" s="13"/>
      <c r="AH4071" s="13"/>
      <c r="AI4071" s="13"/>
      <c r="AJ4071" s="13"/>
      <c r="AK4071" s="13"/>
      <c r="AL4071" s="13"/>
      <c r="AM4071" s="13"/>
      <c r="AN4071" s="13"/>
      <c r="AO4071" s="13"/>
      <c r="AP4071" s="13"/>
      <c r="AQ4071" s="13"/>
      <c r="AR4071" s="13"/>
      <c r="AS4071" s="13"/>
      <c r="AT4071" s="13"/>
      <c r="AU4071" s="13"/>
      <c r="AV4071" s="13"/>
      <c r="AW4071" s="13"/>
      <c r="AX4071" s="13"/>
    </row>
    <row r="4072" spans="1:50" s="61" customFormat="1" ht="15" x14ac:dyDescent="0.25">
      <c r="A4072" s="57"/>
      <c r="B4072" s="57"/>
      <c r="C4072" s="60"/>
      <c r="D4072" s="13"/>
      <c r="E4072" s="13"/>
      <c r="H4072" s="13"/>
      <c r="I4072" s="13"/>
      <c r="J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  <c r="AB4072" s="13"/>
      <c r="AC4072" s="13"/>
      <c r="AD4072" s="13"/>
      <c r="AE4072" s="13"/>
      <c r="AF4072" s="13"/>
      <c r="AG4072" s="13"/>
      <c r="AH4072" s="13"/>
      <c r="AI4072" s="13"/>
      <c r="AJ4072" s="13"/>
      <c r="AK4072" s="13"/>
      <c r="AL4072" s="13"/>
      <c r="AM4072" s="13"/>
      <c r="AN4072" s="13"/>
      <c r="AO4072" s="13"/>
      <c r="AP4072" s="13"/>
      <c r="AQ4072" s="13"/>
      <c r="AR4072" s="13"/>
      <c r="AS4072" s="13"/>
      <c r="AT4072" s="13"/>
      <c r="AU4072" s="13"/>
      <c r="AV4072" s="13"/>
      <c r="AW4072" s="13"/>
      <c r="AX4072" s="13"/>
    </row>
    <row r="4073" spans="1:50" s="61" customFormat="1" ht="15" x14ac:dyDescent="0.25">
      <c r="A4073" s="57"/>
      <c r="B4073" s="57"/>
      <c r="C4073" s="60"/>
      <c r="D4073" s="13"/>
      <c r="E4073" s="13"/>
      <c r="H4073" s="13"/>
      <c r="I4073" s="13"/>
      <c r="J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  <c r="AB4073" s="13"/>
      <c r="AC4073" s="13"/>
      <c r="AD4073" s="13"/>
      <c r="AE4073" s="13"/>
      <c r="AF4073" s="13"/>
      <c r="AG4073" s="13"/>
      <c r="AH4073" s="13"/>
      <c r="AI4073" s="13"/>
      <c r="AJ4073" s="13"/>
      <c r="AK4073" s="13"/>
      <c r="AL4073" s="13"/>
      <c r="AM4073" s="13"/>
      <c r="AN4073" s="13"/>
      <c r="AO4073" s="13"/>
      <c r="AP4073" s="13"/>
      <c r="AQ4073" s="13"/>
      <c r="AR4073" s="13"/>
      <c r="AS4073" s="13"/>
      <c r="AT4073" s="13"/>
      <c r="AU4073" s="13"/>
      <c r="AV4073" s="13"/>
      <c r="AW4073" s="13"/>
      <c r="AX4073" s="13"/>
    </row>
    <row r="4074" spans="1:50" s="61" customFormat="1" ht="15" x14ac:dyDescent="0.25">
      <c r="A4074" s="57"/>
      <c r="B4074" s="57"/>
      <c r="C4074" s="60"/>
      <c r="D4074" s="13"/>
      <c r="E4074" s="13"/>
      <c r="H4074" s="13"/>
      <c r="I4074" s="13"/>
      <c r="J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  <c r="AB4074" s="13"/>
      <c r="AC4074" s="13"/>
      <c r="AD4074" s="13"/>
      <c r="AE4074" s="13"/>
      <c r="AF4074" s="13"/>
      <c r="AG4074" s="13"/>
      <c r="AH4074" s="13"/>
      <c r="AI4074" s="13"/>
      <c r="AJ4074" s="13"/>
      <c r="AK4074" s="13"/>
      <c r="AL4074" s="13"/>
      <c r="AM4074" s="13"/>
      <c r="AN4074" s="13"/>
      <c r="AO4074" s="13"/>
      <c r="AP4074" s="13"/>
      <c r="AQ4074" s="13"/>
      <c r="AR4074" s="13"/>
      <c r="AS4074" s="13"/>
      <c r="AT4074" s="13"/>
      <c r="AU4074" s="13"/>
      <c r="AV4074" s="13"/>
      <c r="AW4074" s="13"/>
      <c r="AX4074" s="13"/>
    </row>
    <row r="4075" spans="1:50" s="61" customFormat="1" ht="15" x14ac:dyDescent="0.25">
      <c r="A4075" s="57"/>
      <c r="B4075" s="57"/>
      <c r="C4075" s="60"/>
      <c r="D4075" s="13"/>
      <c r="E4075" s="13"/>
      <c r="H4075" s="13"/>
      <c r="I4075" s="13"/>
      <c r="J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  <c r="AB4075" s="13"/>
      <c r="AC4075" s="13"/>
      <c r="AD4075" s="13"/>
      <c r="AE4075" s="13"/>
      <c r="AF4075" s="13"/>
      <c r="AG4075" s="13"/>
      <c r="AH4075" s="13"/>
      <c r="AI4075" s="13"/>
      <c r="AJ4075" s="13"/>
      <c r="AK4075" s="13"/>
      <c r="AL4075" s="13"/>
      <c r="AM4075" s="13"/>
      <c r="AN4075" s="13"/>
      <c r="AO4075" s="13"/>
      <c r="AP4075" s="13"/>
      <c r="AQ4075" s="13"/>
      <c r="AR4075" s="13"/>
      <c r="AS4075" s="13"/>
      <c r="AT4075" s="13"/>
      <c r="AU4075" s="13"/>
      <c r="AV4075" s="13"/>
      <c r="AW4075" s="13"/>
      <c r="AX4075" s="13"/>
    </row>
    <row r="4076" spans="1:50" s="61" customFormat="1" ht="15" x14ac:dyDescent="0.25">
      <c r="A4076" s="57"/>
      <c r="B4076" s="57"/>
      <c r="C4076" s="60"/>
      <c r="D4076" s="13"/>
      <c r="E4076" s="13"/>
      <c r="H4076" s="13"/>
      <c r="I4076" s="13"/>
      <c r="J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  <c r="AB4076" s="13"/>
      <c r="AC4076" s="13"/>
      <c r="AD4076" s="13"/>
      <c r="AE4076" s="13"/>
      <c r="AF4076" s="13"/>
      <c r="AG4076" s="13"/>
      <c r="AH4076" s="13"/>
      <c r="AI4076" s="13"/>
      <c r="AJ4076" s="13"/>
      <c r="AK4076" s="13"/>
      <c r="AL4076" s="13"/>
      <c r="AM4076" s="13"/>
      <c r="AN4076" s="13"/>
      <c r="AO4076" s="13"/>
      <c r="AP4076" s="13"/>
      <c r="AQ4076" s="13"/>
      <c r="AR4076" s="13"/>
      <c r="AS4076" s="13"/>
      <c r="AT4076" s="13"/>
      <c r="AU4076" s="13"/>
      <c r="AV4076" s="13"/>
      <c r="AW4076" s="13"/>
      <c r="AX4076" s="13"/>
    </row>
    <row r="4077" spans="1:50" s="61" customFormat="1" ht="15" x14ac:dyDescent="0.25">
      <c r="A4077" s="57"/>
      <c r="B4077" s="57"/>
      <c r="C4077" s="60"/>
      <c r="D4077" s="13"/>
      <c r="E4077" s="13"/>
      <c r="H4077" s="13"/>
      <c r="I4077" s="13"/>
      <c r="J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  <c r="AB4077" s="13"/>
      <c r="AC4077" s="13"/>
      <c r="AD4077" s="13"/>
      <c r="AE4077" s="13"/>
      <c r="AF4077" s="13"/>
      <c r="AG4077" s="13"/>
      <c r="AH4077" s="13"/>
      <c r="AI4077" s="13"/>
      <c r="AJ4077" s="13"/>
      <c r="AK4077" s="13"/>
      <c r="AL4077" s="13"/>
      <c r="AM4077" s="13"/>
      <c r="AN4077" s="13"/>
      <c r="AO4077" s="13"/>
      <c r="AP4077" s="13"/>
      <c r="AQ4077" s="13"/>
      <c r="AR4077" s="13"/>
      <c r="AS4077" s="13"/>
      <c r="AT4077" s="13"/>
      <c r="AU4077" s="13"/>
      <c r="AV4077" s="13"/>
      <c r="AW4077" s="13"/>
      <c r="AX4077" s="13"/>
    </row>
    <row r="4078" spans="1:50" s="61" customFormat="1" ht="15" x14ac:dyDescent="0.25">
      <c r="A4078" s="57"/>
      <c r="B4078" s="57"/>
      <c r="C4078" s="60"/>
      <c r="D4078" s="13"/>
      <c r="E4078" s="13"/>
      <c r="H4078" s="13"/>
      <c r="I4078" s="13"/>
      <c r="J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  <c r="AB4078" s="13"/>
      <c r="AC4078" s="13"/>
      <c r="AD4078" s="13"/>
      <c r="AE4078" s="13"/>
      <c r="AF4078" s="13"/>
      <c r="AG4078" s="13"/>
      <c r="AH4078" s="13"/>
      <c r="AI4078" s="13"/>
      <c r="AJ4078" s="13"/>
      <c r="AK4078" s="13"/>
      <c r="AL4078" s="13"/>
      <c r="AM4078" s="13"/>
      <c r="AN4078" s="13"/>
      <c r="AO4078" s="13"/>
      <c r="AP4078" s="13"/>
      <c r="AQ4078" s="13"/>
      <c r="AR4078" s="13"/>
      <c r="AS4078" s="13"/>
      <c r="AT4078" s="13"/>
      <c r="AU4078" s="13"/>
      <c r="AV4078" s="13"/>
      <c r="AW4078" s="13"/>
      <c r="AX4078" s="13"/>
    </row>
    <row r="4079" spans="1:50" s="61" customFormat="1" ht="15" x14ac:dyDescent="0.25">
      <c r="A4079" s="57"/>
      <c r="B4079" s="57"/>
      <c r="C4079" s="60"/>
      <c r="D4079" s="13"/>
      <c r="E4079" s="13"/>
      <c r="H4079" s="13"/>
      <c r="I4079" s="13"/>
      <c r="J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  <c r="AB4079" s="13"/>
      <c r="AC4079" s="13"/>
      <c r="AD4079" s="13"/>
      <c r="AE4079" s="13"/>
      <c r="AF4079" s="13"/>
      <c r="AG4079" s="13"/>
      <c r="AH4079" s="13"/>
      <c r="AI4079" s="13"/>
      <c r="AJ4079" s="13"/>
      <c r="AK4079" s="13"/>
      <c r="AL4079" s="13"/>
      <c r="AM4079" s="13"/>
      <c r="AN4079" s="13"/>
      <c r="AO4079" s="13"/>
      <c r="AP4079" s="13"/>
      <c r="AQ4079" s="13"/>
      <c r="AR4079" s="13"/>
      <c r="AS4079" s="13"/>
      <c r="AT4079" s="13"/>
      <c r="AU4079" s="13"/>
      <c r="AV4079" s="13"/>
      <c r="AW4079" s="13"/>
      <c r="AX4079" s="13"/>
    </row>
    <row r="4080" spans="1:50" s="61" customFormat="1" ht="15" x14ac:dyDescent="0.25">
      <c r="A4080" s="57"/>
      <c r="B4080" s="57"/>
      <c r="C4080" s="60"/>
      <c r="D4080" s="13"/>
      <c r="E4080" s="13"/>
      <c r="H4080" s="13"/>
      <c r="I4080" s="13"/>
      <c r="J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  <c r="AB4080" s="13"/>
      <c r="AC4080" s="13"/>
      <c r="AD4080" s="13"/>
      <c r="AE4080" s="13"/>
      <c r="AF4080" s="13"/>
      <c r="AG4080" s="13"/>
      <c r="AH4080" s="13"/>
      <c r="AI4080" s="13"/>
      <c r="AJ4080" s="13"/>
      <c r="AK4080" s="13"/>
      <c r="AL4080" s="13"/>
      <c r="AM4080" s="13"/>
      <c r="AN4080" s="13"/>
      <c r="AO4080" s="13"/>
      <c r="AP4080" s="13"/>
      <c r="AQ4080" s="13"/>
      <c r="AR4080" s="13"/>
      <c r="AS4080" s="13"/>
      <c r="AT4080" s="13"/>
      <c r="AU4080" s="13"/>
      <c r="AV4080" s="13"/>
      <c r="AW4080" s="13"/>
      <c r="AX4080" s="13"/>
    </row>
    <row r="4081" spans="1:50" s="61" customFormat="1" ht="15" x14ac:dyDescent="0.25">
      <c r="A4081" s="57"/>
      <c r="B4081" s="57"/>
      <c r="C4081" s="60"/>
      <c r="D4081" s="13"/>
      <c r="E4081" s="13"/>
      <c r="H4081" s="13"/>
      <c r="I4081" s="13"/>
      <c r="J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  <c r="AB4081" s="13"/>
      <c r="AC4081" s="13"/>
      <c r="AD4081" s="13"/>
      <c r="AE4081" s="13"/>
      <c r="AF4081" s="13"/>
      <c r="AG4081" s="13"/>
      <c r="AH4081" s="13"/>
      <c r="AI4081" s="13"/>
      <c r="AJ4081" s="13"/>
      <c r="AK4081" s="13"/>
      <c r="AL4081" s="13"/>
      <c r="AM4081" s="13"/>
      <c r="AN4081" s="13"/>
      <c r="AO4081" s="13"/>
      <c r="AP4081" s="13"/>
      <c r="AQ4081" s="13"/>
      <c r="AR4081" s="13"/>
      <c r="AS4081" s="13"/>
      <c r="AT4081" s="13"/>
      <c r="AU4081" s="13"/>
      <c r="AV4081" s="13"/>
      <c r="AW4081" s="13"/>
      <c r="AX4081" s="13"/>
    </row>
    <row r="4082" spans="1:50" s="61" customFormat="1" ht="15" x14ac:dyDescent="0.25">
      <c r="A4082" s="57"/>
      <c r="B4082" s="57"/>
      <c r="C4082" s="60"/>
      <c r="D4082" s="13"/>
      <c r="E4082" s="13"/>
      <c r="H4082" s="13"/>
      <c r="I4082" s="13"/>
      <c r="J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  <c r="AB4082" s="13"/>
      <c r="AC4082" s="13"/>
      <c r="AD4082" s="13"/>
      <c r="AE4082" s="13"/>
      <c r="AF4082" s="13"/>
      <c r="AG4082" s="13"/>
      <c r="AH4082" s="13"/>
      <c r="AI4082" s="13"/>
      <c r="AJ4082" s="13"/>
      <c r="AK4082" s="13"/>
      <c r="AL4082" s="13"/>
      <c r="AM4082" s="13"/>
      <c r="AN4082" s="13"/>
      <c r="AO4082" s="13"/>
      <c r="AP4082" s="13"/>
      <c r="AQ4082" s="13"/>
      <c r="AR4082" s="13"/>
      <c r="AS4082" s="13"/>
      <c r="AT4082" s="13"/>
      <c r="AU4082" s="13"/>
      <c r="AV4082" s="13"/>
      <c r="AW4082" s="13"/>
      <c r="AX4082" s="13"/>
    </row>
    <row r="4083" spans="1:50" s="61" customFormat="1" ht="15" x14ac:dyDescent="0.25">
      <c r="A4083" s="57"/>
      <c r="B4083" s="57"/>
      <c r="C4083" s="60"/>
      <c r="D4083" s="13"/>
      <c r="E4083" s="13"/>
      <c r="H4083" s="13"/>
      <c r="I4083" s="13"/>
      <c r="J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  <c r="AB4083" s="13"/>
      <c r="AC4083" s="13"/>
      <c r="AD4083" s="13"/>
      <c r="AE4083" s="13"/>
      <c r="AF4083" s="13"/>
      <c r="AG4083" s="13"/>
      <c r="AH4083" s="13"/>
      <c r="AI4083" s="13"/>
      <c r="AJ4083" s="13"/>
      <c r="AK4083" s="13"/>
      <c r="AL4083" s="13"/>
      <c r="AM4083" s="13"/>
      <c r="AN4083" s="13"/>
      <c r="AO4083" s="13"/>
      <c r="AP4083" s="13"/>
      <c r="AQ4083" s="13"/>
      <c r="AR4083" s="13"/>
      <c r="AS4083" s="13"/>
      <c r="AT4083" s="13"/>
      <c r="AU4083" s="13"/>
      <c r="AV4083" s="13"/>
      <c r="AW4083" s="13"/>
      <c r="AX4083" s="13"/>
    </row>
    <row r="4084" spans="1:50" s="61" customFormat="1" ht="15" x14ac:dyDescent="0.25">
      <c r="A4084" s="57"/>
      <c r="B4084" s="57"/>
      <c r="C4084" s="60"/>
      <c r="D4084" s="13"/>
      <c r="E4084" s="13"/>
      <c r="H4084" s="13"/>
      <c r="I4084" s="13"/>
      <c r="J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  <c r="AB4084" s="13"/>
      <c r="AC4084" s="13"/>
      <c r="AD4084" s="13"/>
      <c r="AE4084" s="13"/>
      <c r="AF4084" s="13"/>
      <c r="AG4084" s="13"/>
      <c r="AH4084" s="13"/>
      <c r="AI4084" s="13"/>
      <c r="AJ4084" s="13"/>
      <c r="AK4084" s="13"/>
      <c r="AL4084" s="13"/>
      <c r="AM4084" s="13"/>
      <c r="AN4084" s="13"/>
      <c r="AO4084" s="13"/>
      <c r="AP4084" s="13"/>
      <c r="AQ4084" s="13"/>
      <c r="AR4084" s="13"/>
      <c r="AS4084" s="13"/>
      <c r="AT4084" s="13"/>
      <c r="AU4084" s="13"/>
      <c r="AV4084" s="13"/>
      <c r="AW4084" s="13"/>
      <c r="AX4084" s="13"/>
    </row>
    <row r="4085" spans="1:50" s="61" customFormat="1" ht="15" x14ac:dyDescent="0.25">
      <c r="A4085" s="57"/>
      <c r="B4085" s="57"/>
      <c r="C4085" s="60"/>
      <c r="D4085" s="13"/>
      <c r="E4085" s="13"/>
      <c r="H4085" s="13"/>
      <c r="I4085" s="13"/>
      <c r="J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  <c r="AB4085" s="13"/>
      <c r="AC4085" s="13"/>
      <c r="AD4085" s="13"/>
      <c r="AE4085" s="13"/>
      <c r="AF4085" s="13"/>
      <c r="AG4085" s="13"/>
      <c r="AH4085" s="13"/>
      <c r="AI4085" s="13"/>
      <c r="AJ4085" s="13"/>
      <c r="AK4085" s="13"/>
      <c r="AL4085" s="13"/>
      <c r="AM4085" s="13"/>
      <c r="AN4085" s="13"/>
      <c r="AO4085" s="13"/>
      <c r="AP4085" s="13"/>
      <c r="AQ4085" s="13"/>
      <c r="AR4085" s="13"/>
      <c r="AS4085" s="13"/>
      <c r="AT4085" s="13"/>
      <c r="AU4085" s="13"/>
      <c r="AV4085" s="13"/>
      <c r="AW4085" s="13"/>
      <c r="AX4085" s="13"/>
    </row>
    <row r="4086" spans="1:50" s="61" customFormat="1" ht="15" x14ac:dyDescent="0.25">
      <c r="A4086" s="57"/>
      <c r="B4086" s="57"/>
      <c r="C4086" s="60"/>
      <c r="D4086" s="13"/>
      <c r="E4086" s="13"/>
      <c r="H4086" s="13"/>
      <c r="I4086" s="13"/>
      <c r="J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  <c r="AB4086" s="13"/>
      <c r="AC4086" s="13"/>
      <c r="AD4086" s="13"/>
      <c r="AE4086" s="13"/>
      <c r="AF4086" s="13"/>
      <c r="AG4086" s="13"/>
      <c r="AH4086" s="13"/>
      <c r="AI4086" s="13"/>
      <c r="AJ4086" s="13"/>
      <c r="AK4086" s="13"/>
      <c r="AL4086" s="13"/>
      <c r="AM4086" s="13"/>
      <c r="AN4086" s="13"/>
      <c r="AO4086" s="13"/>
      <c r="AP4086" s="13"/>
      <c r="AQ4086" s="13"/>
      <c r="AR4086" s="13"/>
      <c r="AS4086" s="13"/>
      <c r="AT4086" s="13"/>
      <c r="AU4086" s="13"/>
      <c r="AV4086" s="13"/>
      <c r="AW4086" s="13"/>
      <c r="AX4086" s="13"/>
    </row>
    <row r="4087" spans="1:50" s="61" customFormat="1" ht="15" x14ac:dyDescent="0.25">
      <c r="A4087" s="57"/>
      <c r="B4087" s="57"/>
      <c r="C4087" s="60"/>
      <c r="D4087" s="13"/>
      <c r="E4087" s="13"/>
      <c r="H4087" s="13"/>
      <c r="I4087" s="13"/>
      <c r="J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  <c r="AB4087" s="13"/>
      <c r="AC4087" s="13"/>
      <c r="AD4087" s="13"/>
      <c r="AE4087" s="13"/>
      <c r="AF4087" s="13"/>
      <c r="AG4087" s="13"/>
      <c r="AH4087" s="13"/>
      <c r="AI4087" s="13"/>
      <c r="AJ4087" s="13"/>
      <c r="AK4087" s="13"/>
      <c r="AL4087" s="13"/>
      <c r="AM4087" s="13"/>
      <c r="AN4087" s="13"/>
      <c r="AO4087" s="13"/>
      <c r="AP4087" s="13"/>
      <c r="AQ4087" s="13"/>
      <c r="AR4087" s="13"/>
      <c r="AS4087" s="13"/>
      <c r="AT4087" s="13"/>
      <c r="AU4087" s="13"/>
      <c r="AV4087" s="13"/>
      <c r="AW4087" s="13"/>
      <c r="AX4087" s="13"/>
    </row>
    <row r="4088" spans="1:50" s="61" customFormat="1" ht="15" x14ac:dyDescent="0.25">
      <c r="A4088" s="57"/>
      <c r="B4088" s="57"/>
      <c r="C4088" s="60"/>
      <c r="D4088" s="13"/>
      <c r="E4088" s="13"/>
      <c r="H4088" s="13"/>
      <c r="I4088" s="13"/>
      <c r="J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  <c r="AB4088" s="13"/>
      <c r="AC4088" s="13"/>
      <c r="AD4088" s="13"/>
      <c r="AE4088" s="13"/>
      <c r="AF4088" s="13"/>
      <c r="AG4088" s="13"/>
      <c r="AH4088" s="13"/>
      <c r="AI4088" s="13"/>
      <c r="AJ4088" s="13"/>
      <c r="AK4088" s="13"/>
      <c r="AL4088" s="13"/>
      <c r="AM4088" s="13"/>
      <c r="AN4088" s="13"/>
      <c r="AO4088" s="13"/>
      <c r="AP4088" s="13"/>
      <c r="AQ4088" s="13"/>
      <c r="AR4088" s="13"/>
      <c r="AS4088" s="13"/>
      <c r="AT4088" s="13"/>
      <c r="AU4088" s="13"/>
      <c r="AV4088" s="13"/>
      <c r="AW4088" s="13"/>
      <c r="AX4088" s="13"/>
    </row>
    <row r="4089" spans="1:50" s="61" customFormat="1" ht="15" x14ac:dyDescent="0.25">
      <c r="A4089" s="57"/>
      <c r="B4089" s="57"/>
      <c r="C4089" s="60"/>
      <c r="D4089" s="13"/>
      <c r="E4089" s="13"/>
      <c r="H4089" s="13"/>
      <c r="I4089" s="13"/>
      <c r="J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  <c r="AB4089" s="13"/>
      <c r="AC4089" s="13"/>
      <c r="AD4089" s="13"/>
      <c r="AE4089" s="13"/>
      <c r="AF4089" s="13"/>
      <c r="AG4089" s="13"/>
      <c r="AH4089" s="13"/>
      <c r="AI4089" s="13"/>
      <c r="AJ4089" s="13"/>
      <c r="AK4089" s="13"/>
      <c r="AL4089" s="13"/>
      <c r="AM4089" s="13"/>
      <c r="AN4089" s="13"/>
      <c r="AO4089" s="13"/>
      <c r="AP4089" s="13"/>
      <c r="AQ4089" s="13"/>
      <c r="AR4089" s="13"/>
      <c r="AS4089" s="13"/>
      <c r="AT4089" s="13"/>
      <c r="AU4089" s="13"/>
      <c r="AV4089" s="13"/>
      <c r="AW4089" s="13"/>
      <c r="AX4089" s="13"/>
    </row>
    <row r="4090" spans="1:50" s="61" customFormat="1" ht="15" x14ac:dyDescent="0.25">
      <c r="A4090" s="57"/>
      <c r="B4090" s="57"/>
      <c r="C4090" s="60"/>
      <c r="D4090" s="13"/>
      <c r="E4090" s="13"/>
      <c r="H4090" s="13"/>
      <c r="I4090" s="13"/>
      <c r="J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  <c r="AB4090" s="13"/>
      <c r="AC4090" s="13"/>
      <c r="AD4090" s="13"/>
      <c r="AE4090" s="13"/>
      <c r="AF4090" s="13"/>
      <c r="AG4090" s="13"/>
      <c r="AH4090" s="13"/>
      <c r="AI4090" s="13"/>
      <c r="AJ4090" s="13"/>
      <c r="AK4090" s="13"/>
      <c r="AL4090" s="13"/>
      <c r="AM4090" s="13"/>
      <c r="AN4090" s="13"/>
      <c r="AO4090" s="13"/>
      <c r="AP4090" s="13"/>
      <c r="AQ4090" s="13"/>
      <c r="AR4090" s="13"/>
      <c r="AS4090" s="13"/>
      <c r="AT4090" s="13"/>
      <c r="AU4090" s="13"/>
      <c r="AV4090" s="13"/>
      <c r="AW4090" s="13"/>
      <c r="AX4090" s="13"/>
    </row>
    <row r="4091" spans="1:50" s="61" customFormat="1" ht="15" x14ac:dyDescent="0.25">
      <c r="A4091" s="57"/>
      <c r="B4091" s="57"/>
      <c r="C4091" s="60"/>
      <c r="D4091" s="13"/>
      <c r="E4091" s="13"/>
      <c r="H4091" s="13"/>
      <c r="I4091" s="13"/>
      <c r="J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  <c r="AB4091" s="13"/>
      <c r="AC4091" s="13"/>
      <c r="AD4091" s="13"/>
      <c r="AE4091" s="13"/>
      <c r="AF4091" s="13"/>
      <c r="AG4091" s="13"/>
      <c r="AH4091" s="13"/>
      <c r="AI4091" s="13"/>
      <c r="AJ4091" s="13"/>
      <c r="AK4091" s="13"/>
      <c r="AL4091" s="13"/>
      <c r="AM4091" s="13"/>
      <c r="AN4091" s="13"/>
      <c r="AO4091" s="13"/>
      <c r="AP4091" s="13"/>
      <c r="AQ4091" s="13"/>
      <c r="AR4091" s="13"/>
      <c r="AS4091" s="13"/>
      <c r="AT4091" s="13"/>
      <c r="AU4091" s="13"/>
      <c r="AV4091" s="13"/>
      <c r="AW4091" s="13"/>
      <c r="AX4091" s="13"/>
    </row>
    <row r="4092" spans="1:50" s="61" customFormat="1" ht="15" x14ac:dyDescent="0.25">
      <c r="A4092" s="57"/>
      <c r="B4092" s="57"/>
      <c r="C4092" s="60"/>
      <c r="D4092" s="13"/>
      <c r="E4092" s="13"/>
      <c r="H4092" s="13"/>
      <c r="I4092" s="13"/>
      <c r="J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  <c r="AB4092" s="13"/>
      <c r="AC4092" s="13"/>
      <c r="AD4092" s="13"/>
      <c r="AE4092" s="13"/>
      <c r="AF4092" s="13"/>
      <c r="AG4092" s="13"/>
      <c r="AH4092" s="13"/>
      <c r="AI4092" s="13"/>
      <c r="AJ4092" s="13"/>
      <c r="AK4092" s="13"/>
      <c r="AL4092" s="13"/>
      <c r="AM4092" s="13"/>
      <c r="AN4092" s="13"/>
      <c r="AO4092" s="13"/>
      <c r="AP4092" s="13"/>
      <c r="AQ4092" s="13"/>
      <c r="AR4092" s="13"/>
      <c r="AS4092" s="13"/>
      <c r="AT4092" s="13"/>
      <c r="AU4092" s="13"/>
      <c r="AV4092" s="13"/>
      <c r="AW4092" s="13"/>
      <c r="AX4092" s="13"/>
    </row>
    <row r="4093" spans="1:50" s="61" customFormat="1" ht="15" x14ac:dyDescent="0.25">
      <c r="A4093" s="57"/>
      <c r="B4093" s="57"/>
      <c r="C4093" s="60"/>
      <c r="D4093" s="13"/>
      <c r="E4093" s="13"/>
      <c r="H4093" s="13"/>
      <c r="I4093" s="13"/>
      <c r="J4093" s="13"/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  <c r="AB4093" s="13"/>
      <c r="AC4093" s="13"/>
      <c r="AD4093" s="13"/>
      <c r="AE4093" s="13"/>
      <c r="AF4093" s="13"/>
      <c r="AG4093" s="13"/>
      <c r="AH4093" s="13"/>
      <c r="AI4093" s="13"/>
      <c r="AJ4093" s="13"/>
      <c r="AK4093" s="13"/>
      <c r="AL4093" s="13"/>
      <c r="AM4093" s="13"/>
      <c r="AN4093" s="13"/>
      <c r="AO4093" s="13"/>
      <c r="AP4093" s="13"/>
      <c r="AQ4093" s="13"/>
      <c r="AR4093" s="13"/>
      <c r="AS4093" s="13"/>
      <c r="AT4093" s="13"/>
      <c r="AU4093" s="13"/>
      <c r="AV4093" s="13"/>
      <c r="AW4093" s="13"/>
      <c r="AX4093" s="13"/>
    </row>
    <row r="4094" spans="1:50" s="61" customFormat="1" ht="15" x14ac:dyDescent="0.25">
      <c r="A4094" s="57"/>
      <c r="B4094" s="57"/>
      <c r="C4094" s="60"/>
      <c r="D4094" s="13"/>
      <c r="E4094" s="13"/>
      <c r="H4094" s="13"/>
      <c r="I4094" s="13"/>
      <c r="J4094" s="13"/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  <c r="AB4094" s="13"/>
      <c r="AC4094" s="13"/>
      <c r="AD4094" s="13"/>
      <c r="AE4094" s="13"/>
      <c r="AF4094" s="13"/>
      <c r="AG4094" s="13"/>
      <c r="AH4094" s="13"/>
      <c r="AI4094" s="13"/>
      <c r="AJ4094" s="13"/>
      <c r="AK4094" s="13"/>
      <c r="AL4094" s="13"/>
      <c r="AM4094" s="13"/>
      <c r="AN4094" s="13"/>
      <c r="AO4094" s="13"/>
      <c r="AP4094" s="13"/>
      <c r="AQ4094" s="13"/>
      <c r="AR4094" s="13"/>
      <c r="AS4094" s="13"/>
      <c r="AT4094" s="13"/>
      <c r="AU4094" s="13"/>
      <c r="AV4094" s="13"/>
      <c r="AW4094" s="13"/>
      <c r="AX4094" s="13"/>
    </row>
    <row r="4095" spans="1:50" s="61" customFormat="1" ht="15" x14ac:dyDescent="0.25">
      <c r="A4095" s="57"/>
      <c r="B4095" s="57"/>
      <c r="C4095" s="60"/>
      <c r="D4095" s="13"/>
      <c r="E4095" s="13"/>
      <c r="H4095" s="13"/>
      <c r="I4095" s="13"/>
      <c r="J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  <c r="AB4095" s="13"/>
      <c r="AC4095" s="13"/>
      <c r="AD4095" s="13"/>
      <c r="AE4095" s="13"/>
      <c r="AF4095" s="13"/>
      <c r="AG4095" s="13"/>
      <c r="AH4095" s="13"/>
      <c r="AI4095" s="13"/>
      <c r="AJ4095" s="13"/>
      <c r="AK4095" s="13"/>
      <c r="AL4095" s="13"/>
      <c r="AM4095" s="13"/>
      <c r="AN4095" s="13"/>
      <c r="AO4095" s="13"/>
      <c r="AP4095" s="13"/>
      <c r="AQ4095" s="13"/>
      <c r="AR4095" s="13"/>
      <c r="AS4095" s="13"/>
      <c r="AT4095" s="13"/>
      <c r="AU4095" s="13"/>
      <c r="AV4095" s="13"/>
      <c r="AW4095" s="13"/>
      <c r="AX4095" s="13"/>
    </row>
    <row r="4096" spans="1:50" s="61" customFormat="1" ht="15" x14ac:dyDescent="0.25">
      <c r="A4096" s="57"/>
      <c r="B4096" s="57"/>
      <c r="C4096" s="60"/>
      <c r="D4096" s="13"/>
      <c r="E4096" s="13"/>
      <c r="H4096" s="13"/>
      <c r="I4096" s="13"/>
      <c r="J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  <c r="AB4096" s="13"/>
      <c r="AC4096" s="13"/>
      <c r="AD4096" s="13"/>
      <c r="AE4096" s="13"/>
      <c r="AF4096" s="13"/>
      <c r="AG4096" s="13"/>
      <c r="AH4096" s="13"/>
      <c r="AI4096" s="13"/>
      <c r="AJ4096" s="13"/>
      <c r="AK4096" s="13"/>
      <c r="AL4096" s="13"/>
      <c r="AM4096" s="13"/>
      <c r="AN4096" s="13"/>
      <c r="AO4096" s="13"/>
      <c r="AP4096" s="13"/>
      <c r="AQ4096" s="13"/>
      <c r="AR4096" s="13"/>
      <c r="AS4096" s="13"/>
      <c r="AT4096" s="13"/>
      <c r="AU4096" s="13"/>
      <c r="AV4096" s="13"/>
      <c r="AW4096" s="13"/>
      <c r="AX4096" s="13"/>
    </row>
    <row r="4097" spans="1:50" s="61" customFormat="1" ht="15" x14ac:dyDescent="0.25">
      <c r="A4097" s="57"/>
      <c r="B4097" s="57"/>
      <c r="C4097" s="60"/>
      <c r="D4097" s="13"/>
      <c r="E4097" s="13"/>
      <c r="H4097" s="13"/>
      <c r="I4097" s="13"/>
      <c r="J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  <c r="AB4097" s="13"/>
      <c r="AC4097" s="13"/>
      <c r="AD4097" s="13"/>
      <c r="AE4097" s="13"/>
      <c r="AF4097" s="13"/>
      <c r="AG4097" s="13"/>
      <c r="AH4097" s="13"/>
      <c r="AI4097" s="13"/>
      <c r="AJ4097" s="13"/>
      <c r="AK4097" s="13"/>
      <c r="AL4097" s="13"/>
      <c r="AM4097" s="13"/>
      <c r="AN4097" s="13"/>
      <c r="AO4097" s="13"/>
      <c r="AP4097" s="13"/>
      <c r="AQ4097" s="13"/>
      <c r="AR4097" s="13"/>
      <c r="AS4097" s="13"/>
      <c r="AT4097" s="13"/>
      <c r="AU4097" s="13"/>
      <c r="AV4097" s="13"/>
      <c r="AW4097" s="13"/>
      <c r="AX4097" s="13"/>
    </row>
    <row r="4098" spans="1:50" s="61" customFormat="1" ht="15" x14ac:dyDescent="0.25">
      <c r="A4098" s="57"/>
      <c r="B4098" s="57"/>
      <c r="C4098" s="60"/>
      <c r="D4098" s="13"/>
      <c r="E4098" s="13"/>
      <c r="H4098" s="13"/>
      <c r="I4098" s="13"/>
      <c r="J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  <c r="AB4098" s="13"/>
      <c r="AC4098" s="13"/>
      <c r="AD4098" s="13"/>
      <c r="AE4098" s="13"/>
      <c r="AF4098" s="13"/>
      <c r="AG4098" s="13"/>
      <c r="AH4098" s="13"/>
      <c r="AI4098" s="13"/>
      <c r="AJ4098" s="13"/>
      <c r="AK4098" s="13"/>
      <c r="AL4098" s="13"/>
      <c r="AM4098" s="13"/>
      <c r="AN4098" s="13"/>
      <c r="AO4098" s="13"/>
      <c r="AP4098" s="13"/>
      <c r="AQ4098" s="13"/>
      <c r="AR4098" s="13"/>
      <c r="AS4098" s="13"/>
      <c r="AT4098" s="13"/>
      <c r="AU4098" s="13"/>
      <c r="AV4098" s="13"/>
      <c r="AW4098" s="13"/>
      <c r="AX4098" s="13"/>
    </row>
    <row r="4099" spans="1:50" s="61" customFormat="1" ht="15" x14ac:dyDescent="0.25">
      <c r="A4099" s="57"/>
      <c r="B4099" s="57"/>
      <c r="C4099" s="60"/>
      <c r="D4099" s="13"/>
      <c r="E4099" s="13"/>
      <c r="H4099" s="13"/>
      <c r="I4099" s="13"/>
      <c r="J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  <c r="AB4099" s="13"/>
      <c r="AC4099" s="13"/>
      <c r="AD4099" s="13"/>
      <c r="AE4099" s="13"/>
      <c r="AF4099" s="13"/>
      <c r="AG4099" s="13"/>
      <c r="AH4099" s="13"/>
      <c r="AI4099" s="13"/>
      <c r="AJ4099" s="13"/>
      <c r="AK4099" s="13"/>
      <c r="AL4099" s="13"/>
      <c r="AM4099" s="13"/>
      <c r="AN4099" s="13"/>
      <c r="AO4099" s="13"/>
      <c r="AP4099" s="13"/>
      <c r="AQ4099" s="13"/>
      <c r="AR4099" s="13"/>
      <c r="AS4099" s="13"/>
      <c r="AT4099" s="13"/>
      <c r="AU4099" s="13"/>
      <c r="AV4099" s="13"/>
      <c r="AW4099" s="13"/>
      <c r="AX4099" s="13"/>
    </row>
    <row r="4100" spans="1:50" s="61" customFormat="1" ht="15" x14ac:dyDescent="0.25">
      <c r="A4100" s="57"/>
      <c r="B4100" s="57"/>
      <c r="C4100" s="60"/>
      <c r="D4100" s="13"/>
      <c r="E4100" s="13"/>
      <c r="H4100" s="13"/>
      <c r="I4100" s="13"/>
      <c r="J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  <c r="AB4100" s="13"/>
      <c r="AC4100" s="13"/>
      <c r="AD4100" s="13"/>
      <c r="AE4100" s="13"/>
      <c r="AF4100" s="13"/>
      <c r="AG4100" s="13"/>
      <c r="AH4100" s="13"/>
      <c r="AI4100" s="13"/>
      <c r="AJ4100" s="13"/>
      <c r="AK4100" s="13"/>
      <c r="AL4100" s="13"/>
      <c r="AM4100" s="13"/>
      <c r="AN4100" s="13"/>
      <c r="AO4100" s="13"/>
      <c r="AP4100" s="13"/>
      <c r="AQ4100" s="13"/>
      <c r="AR4100" s="13"/>
      <c r="AS4100" s="13"/>
      <c r="AT4100" s="13"/>
      <c r="AU4100" s="13"/>
      <c r="AV4100" s="13"/>
      <c r="AW4100" s="13"/>
      <c r="AX4100" s="13"/>
    </row>
    <row r="4101" spans="1:50" s="61" customFormat="1" ht="15" x14ac:dyDescent="0.25">
      <c r="A4101" s="57"/>
      <c r="B4101" s="57"/>
      <c r="C4101" s="60"/>
      <c r="D4101" s="13"/>
      <c r="E4101" s="13"/>
      <c r="H4101" s="13"/>
      <c r="I4101" s="13"/>
      <c r="J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  <c r="AB4101" s="13"/>
      <c r="AC4101" s="13"/>
      <c r="AD4101" s="13"/>
      <c r="AE4101" s="13"/>
      <c r="AF4101" s="13"/>
      <c r="AG4101" s="13"/>
      <c r="AH4101" s="13"/>
      <c r="AI4101" s="13"/>
      <c r="AJ4101" s="13"/>
      <c r="AK4101" s="13"/>
      <c r="AL4101" s="13"/>
      <c r="AM4101" s="13"/>
      <c r="AN4101" s="13"/>
      <c r="AO4101" s="13"/>
      <c r="AP4101" s="13"/>
      <c r="AQ4101" s="13"/>
      <c r="AR4101" s="13"/>
      <c r="AS4101" s="13"/>
      <c r="AT4101" s="13"/>
      <c r="AU4101" s="13"/>
      <c r="AV4101" s="13"/>
      <c r="AW4101" s="13"/>
      <c r="AX4101" s="13"/>
    </row>
    <row r="4102" spans="1:50" s="61" customFormat="1" ht="15" x14ac:dyDescent="0.25">
      <c r="A4102" s="57"/>
      <c r="B4102" s="57"/>
      <c r="C4102" s="60"/>
      <c r="D4102" s="13"/>
      <c r="E4102" s="13"/>
      <c r="H4102" s="13"/>
      <c r="I4102" s="13"/>
      <c r="J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  <c r="AB4102" s="13"/>
      <c r="AC4102" s="13"/>
      <c r="AD4102" s="13"/>
      <c r="AE4102" s="13"/>
      <c r="AF4102" s="13"/>
      <c r="AG4102" s="13"/>
      <c r="AH4102" s="13"/>
      <c r="AI4102" s="13"/>
      <c r="AJ4102" s="13"/>
      <c r="AK4102" s="13"/>
      <c r="AL4102" s="13"/>
      <c r="AM4102" s="13"/>
      <c r="AN4102" s="13"/>
      <c r="AO4102" s="13"/>
      <c r="AP4102" s="13"/>
      <c r="AQ4102" s="13"/>
      <c r="AR4102" s="13"/>
      <c r="AS4102" s="13"/>
      <c r="AT4102" s="13"/>
      <c r="AU4102" s="13"/>
      <c r="AV4102" s="13"/>
      <c r="AW4102" s="13"/>
      <c r="AX4102" s="13"/>
    </row>
    <row r="4103" spans="1:50" s="61" customFormat="1" ht="15" x14ac:dyDescent="0.25">
      <c r="A4103" s="57"/>
      <c r="B4103" s="57"/>
      <c r="C4103" s="60"/>
      <c r="D4103" s="13"/>
      <c r="E4103" s="13"/>
      <c r="H4103" s="13"/>
      <c r="I4103" s="13"/>
      <c r="J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  <c r="AB4103" s="13"/>
      <c r="AC4103" s="13"/>
      <c r="AD4103" s="13"/>
      <c r="AE4103" s="13"/>
      <c r="AF4103" s="13"/>
      <c r="AG4103" s="13"/>
      <c r="AH4103" s="13"/>
      <c r="AI4103" s="13"/>
      <c r="AJ4103" s="13"/>
      <c r="AK4103" s="13"/>
      <c r="AL4103" s="13"/>
      <c r="AM4103" s="13"/>
      <c r="AN4103" s="13"/>
      <c r="AO4103" s="13"/>
      <c r="AP4103" s="13"/>
      <c r="AQ4103" s="13"/>
      <c r="AR4103" s="13"/>
      <c r="AS4103" s="13"/>
      <c r="AT4103" s="13"/>
      <c r="AU4103" s="13"/>
      <c r="AV4103" s="13"/>
      <c r="AW4103" s="13"/>
      <c r="AX4103" s="13"/>
    </row>
    <row r="4104" spans="1:50" s="61" customFormat="1" ht="15" x14ac:dyDescent="0.25">
      <c r="A4104" s="57"/>
      <c r="B4104" s="57"/>
      <c r="C4104" s="60"/>
      <c r="D4104" s="13"/>
      <c r="E4104" s="13"/>
      <c r="H4104" s="13"/>
      <c r="I4104" s="13"/>
      <c r="J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  <c r="AB4104" s="13"/>
      <c r="AC4104" s="13"/>
      <c r="AD4104" s="13"/>
      <c r="AE4104" s="13"/>
      <c r="AF4104" s="13"/>
      <c r="AG4104" s="13"/>
      <c r="AH4104" s="13"/>
      <c r="AI4104" s="13"/>
      <c r="AJ4104" s="13"/>
      <c r="AK4104" s="13"/>
      <c r="AL4104" s="13"/>
      <c r="AM4104" s="13"/>
      <c r="AN4104" s="13"/>
      <c r="AO4104" s="13"/>
      <c r="AP4104" s="13"/>
      <c r="AQ4104" s="13"/>
      <c r="AR4104" s="13"/>
      <c r="AS4104" s="13"/>
      <c r="AT4104" s="13"/>
      <c r="AU4104" s="13"/>
      <c r="AV4104" s="13"/>
      <c r="AW4104" s="13"/>
      <c r="AX4104" s="13"/>
    </row>
    <row r="4105" spans="1:50" s="61" customFormat="1" ht="15" x14ac:dyDescent="0.25">
      <c r="A4105" s="57"/>
      <c r="B4105" s="57"/>
      <c r="C4105" s="60"/>
      <c r="D4105" s="13"/>
      <c r="E4105" s="13"/>
      <c r="H4105" s="13"/>
      <c r="I4105" s="13"/>
      <c r="J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  <c r="AB4105" s="13"/>
      <c r="AC4105" s="13"/>
      <c r="AD4105" s="13"/>
      <c r="AE4105" s="13"/>
      <c r="AF4105" s="13"/>
      <c r="AG4105" s="13"/>
      <c r="AH4105" s="13"/>
      <c r="AI4105" s="13"/>
      <c r="AJ4105" s="13"/>
      <c r="AK4105" s="13"/>
      <c r="AL4105" s="13"/>
      <c r="AM4105" s="13"/>
      <c r="AN4105" s="13"/>
      <c r="AO4105" s="13"/>
      <c r="AP4105" s="13"/>
      <c r="AQ4105" s="13"/>
      <c r="AR4105" s="13"/>
      <c r="AS4105" s="13"/>
      <c r="AT4105" s="13"/>
      <c r="AU4105" s="13"/>
      <c r="AV4105" s="13"/>
      <c r="AW4105" s="13"/>
      <c r="AX4105" s="13"/>
    </row>
    <row r="4106" spans="1:50" s="61" customFormat="1" ht="15" x14ac:dyDescent="0.25">
      <c r="A4106" s="57"/>
      <c r="B4106" s="57"/>
      <c r="C4106" s="60"/>
      <c r="D4106" s="13"/>
      <c r="E4106" s="13"/>
      <c r="H4106" s="13"/>
      <c r="I4106" s="13"/>
      <c r="J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  <c r="AB4106" s="13"/>
      <c r="AC4106" s="13"/>
      <c r="AD4106" s="13"/>
      <c r="AE4106" s="13"/>
      <c r="AF4106" s="13"/>
      <c r="AG4106" s="13"/>
      <c r="AH4106" s="13"/>
      <c r="AI4106" s="13"/>
      <c r="AJ4106" s="13"/>
      <c r="AK4106" s="13"/>
      <c r="AL4106" s="13"/>
      <c r="AM4106" s="13"/>
      <c r="AN4106" s="13"/>
      <c r="AO4106" s="13"/>
      <c r="AP4106" s="13"/>
      <c r="AQ4106" s="13"/>
      <c r="AR4106" s="13"/>
      <c r="AS4106" s="13"/>
      <c r="AT4106" s="13"/>
      <c r="AU4106" s="13"/>
      <c r="AV4106" s="13"/>
      <c r="AW4106" s="13"/>
      <c r="AX4106" s="13"/>
    </row>
    <row r="4107" spans="1:50" s="61" customFormat="1" ht="15" x14ac:dyDescent="0.25">
      <c r="A4107" s="57"/>
      <c r="B4107" s="57"/>
      <c r="C4107" s="60"/>
      <c r="D4107" s="13"/>
      <c r="E4107" s="13"/>
      <c r="H4107" s="13"/>
      <c r="I4107" s="13"/>
      <c r="J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  <c r="AB4107" s="13"/>
      <c r="AC4107" s="13"/>
      <c r="AD4107" s="13"/>
      <c r="AE4107" s="13"/>
      <c r="AF4107" s="13"/>
      <c r="AG4107" s="13"/>
      <c r="AH4107" s="13"/>
      <c r="AI4107" s="13"/>
      <c r="AJ4107" s="13"/>
      <c r="AK4107" s="13"/>
      <c r="AL4107" s="13"/>
      <c r="AM4107" s="13"/>
      <c r="AN4107" s="13"/>
      <c r="AO4107" s="13"/>
      <c r="AP4107" s="13"/>
      <c r="AQ4107" s="13"/>
      <c r="AR4107" s="13"/>
      <c r="AS4107" s="13"/>
      <c r="AT4107" s="13"/>
      <c r="AU4107" s="13"/>
      <c r="AV4107" s="13"/>
      <c r="AW4107" s="13"/>
      <c r="AX4107" s="13"/>
    </row>
    <row r="4108" spans="1:50" s="61" customFormat="1" ht="15" x14ac:dyDescent="0.25">
      <c r="A4108" s="57"/>
      <c r="B4108" s="57"/>
      <c r="C4108" s="60"/>
      <c r="D4108" s="13"/>
      <c r="E4108" s="13"/>
      <c r="H4108" s="13"/>
      <c r="I4108" s="13"/>
      <c r="J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  <c r="AB4108" s="13"/>
      <c r="AC4108" s="13"/>
      <c r="AD4108" s="13"/>
      <c r="AE4108" s="13"/>
      <c r="AF4108" s="13"/>
      <c r="AG4108" s="13"/>
      <c r="AH4108" s="13"/>
      <c r="AI4108" s="13"/>
      <c r="AJ4108" s="13"/>
      <c r="AK4108" s="13"/>
      <c r="AL4108" s="13"/>
      <c r="AM4108" s="13"/>
      <c r="AN4108" s="13"/>
      <c r="AO4108" s="13"/>
      <c r="AP4108" s="13"/>
      <c r="AQ4108" s="13"/>
      <c r="AR4108" s="13"/>
      <c r="AS4108" s="13"/>
      <c r="AT4108" s="13"/>
      <c r="AU4108" s="13"/>
      <c r="AV4108" s="13"/>
      <c r="AW4108" s="13"/>
      <c r="AX4108" s="13"/>
    </row>
    <row r="4109" spans="1:50" s="61" customFormat="1" ht="15" x14ac:dyDescent="0.25">
      <c r="A4109" s="57"/>
      <c r="B4109" s="57"/>
      <c r="C4109" s="60"/>
      <c r="D4109" s="13"/>
      <c r="E4109" s="13"/>
      <c r="H4109" s="13"/>
      <c r="I4109" s="13"/>
      <c r="J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  <c r="AB4109" s="13"/>
      <c r="AC4109" s="13"/>
      <c r="AD4109" s="13"/>
      <c r="AE4109" s="13"/>
      <c r="AF4109" s="13"/>
      <c r="AG4109" s="13"/>
      <c r="AH4109" s="13"/>
      <c r="AI4109" s="13"/>
      <c r="AJ4109" s="13"/>
      <c r="AK4109" s="13"/>
      <c r="AL4109" s="13"/>
      <c r="AM4109" s="13"/>
      <c r="AN4109" s="13"/>
      <c r="AO4109" s="13"/>
      <c r="AP4109" s="13"/>
      <c r="AQ4109" s="13"/>
      <c r="AR4109" s="13"/>
      <c r="AS4109" s="13"/>
      <c r="AT4109" s="13"/>
      <c r="AU4109" s="13"/>
      <c r="AV4109" s="13"/>
      <c r="AW4109" s="13"/>
      <c r="AX4109" s="13"/>
    </row>
    <row r="4110" spans="1:50" s="61" customFormat="1" ht="15" x14ac:dyDescent="0.25">
      <c r="A4110" s="57"/>
      <c r="B4110" s="57"/>
      <c r="C4110" s="60"/>
      <c r="D4110" s="13"/>
      <c r="E4110" s="13"/>
      <c r="H4110" s="13"/>
      <c r="I4110" s="13"/>
      <c r="J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  <c r="AB4110" s="13"/>
      <c r="AC4110" s="13"/>
      <c r="AD4110" s="13"/>
      <c r="AE4110" s="13"/>
      <c r="AF4110" s="13"/>
      <c r="AG4110" s="13"/>
      <c r="AH4110" s="13"/>
      <c r="AI4110" s="13"/>
      <c r="AJ4110" s="13"/>
      <c r="AK4110" s="13"/>
      <c r="AL4110" s="13"/>
      <c r="AM4110" s="13"/>
      <c r="AN4110" s="13"/>
      <c r="AO4110" s="13"/>
      <c r="AP4110" s="13"/>
      <c r="AQ4110" s="13"/>
      <c r="AR4110" s="13"/>
      <c r="AS4110" s="13"/>
      <c r="AT4110" s="13"/>
      <c r="AU4110" s="13"/>
      <c r="AV4110" s="13"/>
      <c r="AW4110" s="13"/>
      <c r="AX4110" s="13"/>
    </row>
    <row r="4111" spans="1:50" s="61" customFormat="1" ht="15" x14ac:dyDescent="0.25">
      <c r="A4111" s="57"/>
      <c r="B4111" s="57"/>
      <c r="C4111" s="60"/>
      <c r="D4111" s="13"/>
      <c r="E4111" s="13"/>
      <c r="H4111" s="13"/>
      <c r="I4111" s="13"/>
      <c r="J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  <c r="AB4111" s="13"/>
      <c r="AC4111" s="13"/>
      <c r="AD4111" s="13"/>
      <c r="AE4111" s="13"/>
      <c r="AF4111" s="13"/>
      <c r="AG4111" s="13"/>
      <c r="AH4111" s="13"/>
      <c r="AI4111" s="13"/>
      <c r="AJ4111" s="13"/>
      <c r="AK4111" s="13"/>
      <c r="AL4111" s="13"/>
      <c r="AM4111" s="13"/>
      <c r="AN4111" s="13"/>
      <c r="AO4111" s="13"/>
      <c r="AP4111" s="13"/>
      <c r="AQ4111" s="13"/>
      <c r="AR4111" s="13"/>
      <c r="AS4111" s="13"/>
      <c r="AT4111" s="13"/>
      <c r="AU4111" s="13"/>
      <c r="AV4111" s="13"/>
      <c r="AW4111" s="13"/>
      <c r="AX4111" s="13"/>
    </row>
    <row r="4112" spans="1:50" s="61" customFormat="1" ht="15" x14ac:dyDescent="0.25">
      <c r="A4112" s="57"/>
      <c r="B4112" s="57"/>
      <c r="C4112" s="60"/>
      <c r="D4112" s="13"/>
      <c r="E4112" s="13"/>
      <c r="H4112" s="13"/>
      <c r="I4112" s="13"/>
      <c r="J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  <c r="AB4112" s="13"/>
      <c r="AC4112" s="13"/>
      <c r="AD4112" s="13"/>
      <c r="AE4112" s="13"/>
      <c r="AF4112" s="13"/>
      <c r="AG4112" s="13"/>
      <c r="AH4112" s="13"/>
      <c r="AI4112" s="13"/>
      <c r="AJ4112" s="13"/>
      <c r="AK4112" s="13"/>
      <c r="AL4112" s="13"/>
      <c r="AM4112" s="13"/>
      <c r="AN4112" s="13"/>
      <c r="AO4112" s="13"/>
      <c r="AP4112" s="13"/>
      <c r="AQ4112" s="13"/>
      <c r="AR4112" s="13"/>
      <c r="AS4112" s="13"/>
      <c r="AT4112" s="13"/>
      <c r="AU4112" s="13"/>
      <c r="AV4112" s="13"/>
      <c r="AW4112" s="13"/>
      <c r="AX4112" s="13"/>
    </row>
    <row r="4113" spans="1:50" s="61" customFormat="1" ht="15" x14ac:dyDescent="0.25">
      <c r="A4113" s="57"/>
      <c r="B4113" s="57"/>
      <c r="C4113" s="60"/>
      <c r="D4113" s="13"/>
      <c r="E4113" s="13"/>
      <c r="H4113" s="13"/>
      <c r="I4113" s="13"/>
      <c r="J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  <c r="AB4113" s="13"/>
      <c r="AC4113" s="13"/>
      <c r="AD4113" s="13"/>
      <c r="AE4113" s="13"/>
      <c r="AF4113" s="13"/>
      <c r="AG4113" s="13"/>
      <c r="AH4113" s="13"/>
      <c r="AI4113" s="13"/>
      <c r="AJ4113" s="13"/>
      <c r="AK4113" s="13"/>
      <c r="AL4113" s="13"/>
      <c r="AM4113" s="13"/>
      <c r="AN4113" s="13"/>
      <c r="AO4113" s="13"/>
      <c r="AP4113" s="13"/>
      <c r="AQ4113" s="13"/>
      <c r="AR4113" s="13"/>
      <c r="AS4113" s="13"/>
      <c r="AT4113" s="13"/>
      <c r="AU4113" s="13"/>
      <c r="AV4113" s="13"/>
      <c r="AW4113" s="13"/>
      <c r="AX4113" s="13"/>
    </row>
    <row r="4114" spans="1:50" s="61" customFormat="1" ht="15" x14ac:dyDescent="0.25">
      <c r="A4114" s="57"/>
      <c r="B4114" s="57"/>
      <c r="C4114" s="60"/>
      <c r="D4114" s="13"/>
      <c r="E4114" s="13"/>
      <c r="H4114" s="13"/>
      <c r="I4114" s="13"/>
      <c r="J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  <c r="AB4114" s="13"/>
      <c r="AC4114" s="13"/>
      <c r="AD4114" s="13"/>
      <c r="AE4114" s="13"/>
      <c r="AF4114" s="13"/>
      <c r="AG4114" s="13"/>
      <c r="AH4114" s="13"/>
      <c r="AI4114" s="13"/>
      <c r="AJ4114" s="13"/>
      <c r="AK4114" s="13"/>
      <c r="AL4114" s="13"/>
      <c r="AM4114" s="13"/>
      <c r="AN4114" s="13"/>
      <c r="AO4114" s="13"/>
      <c r="AP4114" s="13"/>
      <c r="AQ4114" s="13"/>
      <c r="AR4114" s="13"/>
      <c r="AS4114" s="13"/>
      <c r="AT4114" s="13"/>
      <c r="AU4114" s="13"/>
      <c r="AV4114" s="13"/>
      <c r="AW4114" s="13"/>
      <c r="AX4114" s="13"/>
    </row>
    <row r="4115" spans="1:50" s="61" customFormat="1" ht="15" x14ac:dyDescent="0.25">
      <c r="A4115" s="57"/>
      <c r="B4115" s="57"/>
      <c r="C4115" s="60"/>
      <c r="D4115" s="13"/>
      <c r="E4115" s="13"/>
      <c r="H4115" s="13"/>
      <c r="I4115" s="13"/>
      <c r="J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  <c r="AB4115" s="13"/>
      <c r="AC4115" s="13"/>
      <c r="AD4115" s="13"/>
      <c r="AE4115" s="13"/>
      <c r="AF4115" s="13"/>
      <c r="AG4115" s="13"/>
      <c r="AH4115" s="13"/>
      <c r="AI4115" s="13"/>
      <c r="AJ4115" s="13"/>
      <c r="AK4115" s="13"/>
      <c r="AL4115" s="13"/>
      <c r="AM4115" s="13"/>
      <c r="AN4115" s="13"/>
      <c r="AO4115" s="13"/>
      <c r="AP4115" s="13"/>
      <c r="AQ4115" s="13"/>
      <c r="AR4115" s="13"/>
      <c r="AS4115" s="13"/>
      <c r="AT4115" s="13"/>
      <c r="AU4115" s="13"/>
      <c r="AV4115" s="13"/>
      <c r="AW4115" s="13"/>
      <c r="AX4115" s="13"/>
    </row>
    <row r="4116" spans="1:50" s="61" customFormat="1" ht="15" x14ac:dyDescent="0.25">
      <c r="A4116" s="57"/>
      <c r="B4116" s="57"/>
      <c r="C4116" s="60"/>
      <c r="D4116" s="13"/>
      <c r="E4116" s="13"/>
      <c r="H4116" s="13"/>
      <c r="I4116" s="13"/>
      <c r="J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  <c r="AB4116" s="13"/>
      <c r="AC4116" s="13"/>
      <c r="AD4116" s="13"/>
      <c r="AE4116" s="13"/>
      <c r="AF4116" s="13"/>
      <c r="AG4116" s="13"/>
      <c r="AH4116" s="13"/>
      <c r="AI4116" s="13"/>
      <c r="AJ4116" s="13"/>
      <c r="AK4116" s="13"/>
      <c r="AL4116" s="13"/>
      <c r="AM4116" s="13"/>
      <c r="AN4116" s="13"/>
      <c r="AO4116" s="13"/>
      <c r="AP4116" s="13"/>
      <c r="AQ4116" s="13"/>
      <c r="AR4116" s="13"/>
      <c r="AS4116" s="13"/>
      <c r="AT4116" s="13"/>
      <c r="AU4116" s="13"/>
      <c r="AV4116" s="13"/>
      <c r="AW4116" s="13"/>
      <c r="AX4116" s="13"/>
    </row>
    <row r="4117" spans="1:50" s="61" customFormat="1" ht="15" x14ac:dyDescent="0.25">
      <c r="A4117" s="57"/>
      <c r="B4117" s="57"/>
      <c r="C4117" s="60"/>
      <c r="D4117" s="13"/>
      <c r="E4117" s="13"/>
      <c r="H4117" s="13"/>
      <c r="I4117" s="13"/>
      <c r="J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  <c r="AB4117" s="13"/>
      <c r="AC4117" s="13"/>
      <c r="AD4117" s="13"/>
      <c r="AE4117" s="13"/>
      <c r="AF4117" s="13"/>
      <c r="AG4117" s="13"/>
      <c r="AH4117" s="13"/>
      <c r="AI4117" s="13"/>
      <c r="AJ4117" s="13"/>
      <c r="AK4117" s="13"/>
      <c r="AL4117" s="13"/>
      <c r="AM4117" s="13"/>
      <c r="AN4117" s="13"/>
      <c r="AO4117" s="13"/>
      <c r="AP4117" s="13"/>
      <c r="AQ4117" s="13"/>
      <c r="AR4117" s="13"/>
      <c r="AS4117" s="13"/>
      <c r="AT4117" s="13"/>
      <c r="AU4117" s="13"/>
      <c r="AV4117" s="13"/>
      <c r="AW4117" s="13"/>
      <c r="AX4117" s="13"/>
    </row>
    <row r="4118" spans="1:50" s="61" customFormat="1" ht="15" x14ac:dyDescent="0.25">
      <c r="A4118" s="57"/>
      <c r="B4118" s="57"/>
      <c r="C4118" s="60"/>
      <c r="D4118" s="13"/>
      <c r="E4118" s="13"/>
      <c r="H4118" s="13"/>
      <c r="I4118" s="13"/>
      <c r="J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  <c r="AB4118" s="13"/>
      <c r="AC4118" s="13"/>
      <c r="AD4118" s="13"/>
      <c r="AE4118" s="13"/>
      <c r="AF4118" s="13"/>
      <c r="AG4118" s="13"/>
      <c r="AH4118" s="13"/>
      <c r="AI4118" s="13"/>
      <c r="AJ4118" s="13"/>
      <c r="AK4118" s="13"/>
      <c r="AL4118" s="13"/>
      <c r="AM4118" s="13"/>
      <c r="AN4118" s="13"/>
      <c r="AO4118" s="13"/>
      <c r="AP4118" s="13"/>
      <c r="AQ4118" s="13"/>
      <c r="AR4118" s="13"/>
      <c r="AS4118" s="13"/>
      <c r="AT4118" s="13"/>
      <c r="AU4118" s="13"/>
      <c r="AV4118" s="13"/>
      <c r="AW4118" s="13"/>
      <c r="AX4118" s="13"/>
    </row>
    <row r="4119" spans="1:50" s="61" customFormat="1" ht="15" x14ac:dyDescent="0.25">
      <c r="A4119" s="57"/>
      <c r="B4119" s="57"/>
      <c r="C4119" s="60"/>
      <c r="D4119" s="13"/>
      <c r="E4119" s="13"/>
      <c r="H4119" s="13"/>
      <c r="I4119" s="13"/>
      <c r="J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  <c r="AB4119" s="13"/>
      <c r="AC4119" s="13"/>
      <c r="AD4119" s="13"/>
      <c r="AE4119" s="13"/>
      <c r="AF4119" s="13"/>
      <c r="AG4119" s="13"/>
      <c r="AH4119" s="13"/>
      <c r="AI4119" s="13"/>
      <c r="AJ4119" s="13"/>
      <c r="AK4119" s="13"/>
      <c r="AL4119" s="13"/>
      <c r="AM4119" s="13"/>
      <c r="AN4119" s="13"/>
      <c r="AO4119" s="13"/>
      <c r="AP4119" s="13"/>
      <c r="AQ4119" s="13"/>
      <c r="AR4119" s="13"/>
      <c r="AS4119" s="13"/>
      <c r="AT4119" s="13"/>
      <c r="AU4119" s="13"/>
      <c r="AV4119" s="13"/>
      <c r="AW4119" s="13"/>
      <c r="AX4119" s="13"/>
    </row>
    <row r="4120" spans="1:50" s="61" customFormat="1" ht="15" x14ac:dyDescent="0.25">
      <c r="A4120" s="57"/>
      <c r="B4120" s="57"/>
      <c r="C4120" s="60"/>
      <c r="D4120" s="13"/>
      <c r="E4120" s="13"/>
      <c r="H4120" s="13"/>
      <c r="I4120" s="13"/>
      <c r="J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  <c r="AB4120" s="13"/>
      <c r="AC4120" s="13"/>
      <c r="AD4120" s="13"/>
      <c r="AE4120" s="13"/>
      <c r="AF4120" s="13"/>
      <c r="AG4120" s="13"/>
      <c r="AH4120" s="13"/>
      <c r="AI4120" s="13"/>
      <c r="AJ4120" s="13"/>
      <c r="AK4120" s="13"/>
      <c r="AL4120" s="13"/>
      <c r="AM4120" s="13"/>
      <c r="AN4120" s="13"/>
      <c r="AO4120" s="13"/>
      <c r="AP4120" s="13"/>
      <c r="AQ4120" s="13"/>
      <c r="AR4120" s="13"/>
      <c r="AS4120" s="13"/>
      <c r="AT4120" s="13"/>
      <c r="AU4120" s="13"/>
      <c r="AV4120" s="13"/>
      <c r="AW4120" s="13"/>
      <c r="AX4120" s="13"/>
    </row>
    <row r="4121" spans="1:50" s="61" customFormat="1" ht="15" x14ac:dyDescent="0.25">
      <c r="A4121" s="57"/>
      <c r="B4121" s="57"/>
      <c r="C4121" s="60"/>
      <c r="D4121" s="13"/>
      <c r="E4121" s="13"/>
      <c r="H4121" s="13"/>
      <c r="I4121" s="13"/>
      <c r="J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  <c r="AB4121" s="13"/>
      <c r="AC4121" s="13"/>
      <c r="AD4121" s="13"/>
      <c r="AE4121" s="13"/>
      <c r="AF4121" s="13"/>
      <c r="AG4121" s="13"/>
      <c r="AH4121" s="13"/>
      <c r="AI4121" s="13"/>
      <c r="AJ4121" s="13"/>
      <c r="AK4121" s="13"/>
      <c r="AL4121" s="13"/>
      <c r="AM4121" s="13"/>
      <c r="AN4121" s="13"/>
      <c r="AO4121" s="13"/>
      <c r="AP4121" s="13"/>
      <c r="AQ4121" s="13"/>
      <c r="AR4121" s="13"/>
      <c r="AS4121" s="13"/>
      <c r="AT4121" s="13"/>
      <c r="AU4121" s="13"/>
      <c r="AV4121" s="13"/>
      <c r="AW4121" s="13"/>
      <c r="AX4121" s="13"/>
    </row>
    <row r="4122" spans="1:50" s="61" customFormat="1" ht="15" x14ac:dyDescent="0.25">
      <c r="A4122" s="57"/>
      <c r="B4122" s="57"/>
      <c r="C4122" s="60"/>
      <c r="D4122" s="13"/>
      <c r="E4122" s="13"/>
      <c r="H4122" s="13"/>
      <c r="I4122" s="13"/>
      <c r="J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  <c r="AB4122" s="13"/>
      <c r="AC4122" s="13"/>
      <c r="AD4122" s="13"/>
      <c r="AE4122" s="13"/>
      <c r="AF4122" s="13"/>
      <c r="AG4122" s="13"/>
      <c r="AH4122" s="13"/>
      <c r="AI4122" s="13"/>
      <c r="AJ4122" s="13"/>
      <c r="AK4122" s="13"/>
      <c r="AL4122" s="13"/>
      <c r="AM4122" s="13"/>
      <c r="AN4122" s="13"/>
      <c r="AO4122" s="13"/>
      <c r="AP4122" s="13"/>
      <c r="AQ4122" s="13"/>
      <c r="AR4122" s="13"/>
      <c r="AS4122" s="13"/>
      <c r="AT4122" s="13"/>
      <c r="AU4122" s="13"/>
      <c r="AV4122" s="13"/>
      <c r="AW4122" s="13"/>
      <c r="AX4122" s="13"/>
    </row>
    <row r="4123" spans="1:50" s="61" customFormat="1" ht="15" x14ac:dyDescent="0.25">
      <c r="A4123" s="57"/>
      <c r="B4123" s="57"/>
      <c r="C4123" s="60"/>
      <c r="D4123" s="13"/>
      <c r="E4123" s="13"/>
      <c r="H4123" s="13"/>
      <c r="I4123" s="13"/>
      <c r="J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  <c r="AB4123" s="13"/>
      <c r="AC4123" s="13"/>
      <c r="AD4123" s="13"/>
      <c r="AE4123" s="13"/>
      <c r="AF4123" s="13"/>
      <c r="AG4123" s="13"/>
      <c r="AH4123" s="13"/>
      <c r="AI4123" s="13"/>
      <c r="AJ4123" s="13"/>
      <c r="AK4123" s="13"/>
      <c r="AL4123" s="13"/>
      <c r="AM4123" s="13"/>
      <c r="AN4123" s="13"/>
      <c r="AO4123" s="13"/>
      <c r="AP4123" s="13"/>
      <c r="AQ4123" s="13"/>
      <c r="AR4123" s="13"/>
      <c r="AS4123" s="13"/>
      <c r="AT4123" s="13"/>
      <c r="AU4123" s="13"/>
      <c r="AV4123" s="13"/>
      <c r="AW4123" s="13"/>
      <c r="AX4123" s="13"/>
    </row>
    <row r="4124" spans="1:50" s="61" customFormat="1" ht="15" x14ac:dyDescent="0.25">
      <c r="A4124" s="57"/>
      <c r="B4124" s="57"/>
      <c r="C4124" s="60"/>
      <c r="D4124" s="13"/>
      <c r="E4124" s="13"/>
      <c r="H4124" s="13"/>
      <c r="I4124" s="13"/>
      <c r="J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  <c r="AB4124" s="13"/>
      <c r="AC4124" s="13"/>
      <c r="AD4124" s="13"/>
      <c r="AE4124" s="13"/>
      <c r="AF4124" s="13"/>
      <c r="AG4124" s="13"/>
      <c r="AH4124" s="13"/>
      <c r="AI4124" s="13"/>
      <c r="AJ4124" s="13"/>
      <c r="AK4124" s="13"/>
      <c r="AL4124" s="13"/>
      <c r="AM4124" s="13"/>
      <c r="AN4124" s="13"/>
      <c r="AO4124" s="13"/>
      <c r="AP4124" s="13"/>
      <c r="AQ4124" s="13"/>
      <c r="AR4124" s="13"/>
      <c r="AS4124" s="13"/>
      <c r="AT4124" s="13"/>
      <c r="AU4124" s="13"/>
      <c r="AV4124" s="13"/>
      <c r="AW4124" s="13"/>
      <c r="AX4124" s="13"/>
    </row>
    <row r="4125" spans="1:50" s="61" customFormat="1" ht="15" x14ac:dyDescent="0.25">
      <c r="A4125" s="57"/>
      <c r="B4125" s="57"/>
      <c r="C4125" s="60"/>
      <c r="D4125" s="13"/>
      <c r="E4125" s="13"/>
      <c r="H4125" s="13"/>
      <c r="I4125" s="13"/>
      <c r="J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  <c r="AB4125" s="13"/>
      <c r="AC4125" s="13"/>
      <c r="AD4125" s="13"/>
      <c r="AE4125" s="13"/>
      <c r="AF4125" s="13"/>
      <c r="AG4125" s="13"/>
      <c r="AH4125" s="13"/>
      <c r="AI4125" s="13"/>
      <c r="AJ4125" s="13"/>
      <c r="AK4125" s="13"/>
      <c r="AL4125" s="13"/>
      <c r="AM4125" s="13"/>
      <c r="AN4125" s="13"/>
      <c r="AO4125" s="13"/>
      <c r="AP4125" s="13"/>
      <c r="AQ4125" s="13"/>
      <c r="AR4125" s="13"/>
      <c r="AS4125" s="13"/>
      <c r="AT4125" s="13"/>
      <c r="AU4125" s="13"/>
      <c r="AV4125" s="13"/>
      <c r="AW4125" s="13"/>
      <c r="AX4125" s="13"/>
    </row>
    <row r="4126" spans="1:50" s="61" customFormat="1" ht="15" x14ac:dyDescent="0.25">
      <c r="A4126" s="57"/>
      <c r="B4126" s="57"/>
      <c r="C4126" s="60"/>
      <c r="D4126" s="13"/>
      <c r="E4126" s="13"/>
      <c r="H4126" s="13"/>
      <c r="I4126" s="13"/>
      <c r="J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  <c r="AB4126" s="13"/>
      <c r="AC4126" s="13"/>
      <c r="AD4126" s="13"/>
      <c r="AE4126" s="13"/>
      <c r="AF4126" s="13"/>
      <c r="AG4126" s="13"/>
      <c r="AH4126" s="13"/>
      <c r="AI4126" s="13"/>
      <c r="AJ4126" s="13"/>
      <c r="AK4126" s="13"/>
      <c r="AL4126" s="13"/>
      <c r="AM4126" s="13"/>
      <c r="AN4126" s="13"/>
      <c r="AO4126" s="13"/>
      <c r="AP4126" s="13"/>
      <c r="AQ4126" s="13"/>
      <c r="AR4126" s="13"/>
      <c r="AS4126" s="13"/>
      <c r="AT4126" s="13"/>
      <c r="AU4126" s="13"/>
      <c r="AV4126" s="13"/>
      <c r="AW4126" s="13"/>
      <c r="AX4126" s="13"/>
    </row>
    <row r="4127" spans="1:50" s="61" customFormat="1" ht="15" x14ac:dyDescent="0.25">
      <c r="A4127" s="57"/>
      <c r="B4127" s="57"/>
      <c r="C4127" s="60"/>
      <c r="D4127" s="13"/>
      <c r="E4127" s="13"/>
      <c r="H4127" s="13"/>
      <c r="I4127" s="13"/>
      <c r="J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  <c r="AB4127" s="13"/>
      <c r="AC4127" s="13"/>
      <c r="AD4127" s="13"/>
      <c r="AE4127" s="13"/>
      <c r="AF4127" s="13"/>
      <c r="AG4127" s="13"/>
      <c r="AH4127" s="13"/>
      <c r="AI4127" s="13"/>
      <c r="AJ4127" s="13"/>
      <c r="AK4127" s="13"/>
      <c r="AL4127" s="13"/>
      <c r="AM4127" s="13"/>
      <c r="AN4127" s="13"/>
      <c r="AO4127" s="13"/>
      <c r="AP4127" s="13"/>
      <c r="AQ4127" s="13"/>
      <c r="AR4127" s="13"/>
      <c r="AS4127" s="13"/>
      <c r="AT4127" s="13"/>
      <c r="AU4127" s="13"/>
      <c r="AV4127" s="13"/>
      <c r="AW4127" s="13"/>
      <c r="AX4127" s="13"/>
    </row>
    <row r="4128" spans="1:50" s="61" customFormat="1" ht="15" x14ac:dyDescent="0.25">
      <c r="A4128" s="57"/>
      <c r="B4128" s="57"/>
      <c r="C4128" s="60"/>
      <c r="D4128" s="13"/>
      <c r="E4128" s="13"/>
      <c r="H4128" s="13"/>
      <c r="I4128" s="13"/>
      <c r="J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  <c r="AB4128" s="13"/>
      <c r="AC4128" s="13"/>
      <c r="AD4128" s="13"/>
      <c r="AE4128" s="13"/>
      <c r="AF4128" s="13"/>
      <c r="AG4128" s="13"/>
      <c r="AH4128" s="13"/>
      <c r="AI4128" s="13"/>
      <c r="AJ4128" s="13"/>
      <c r="AK4128" s="13"/>
      <c r="AL4128" s="13"/>
      <c r="AM4128" s="13"/>
      <c r="AN4128" s="13"/>
      <c r="AO4128" s="13"/>
      <c r="AP4128" s="13"/>
      <c r="AQ4128" s="13"/>
      <c r="AR4128" s="13"/>
      <c r="AS4128" s="13"/>
      <c r="AT4128" s="13"/>
      <c r="AU4128" s="13"/>
      <c r="AV4128" s="13"/>
      <c r="AW4128" s="13"/>
      <c r="AX4128" s="13"/>
    </row>
    <row r="4129" spans="1:50" s="61" customFormat="1" ht="15" x14ac:dyDescent="0.25">
      <c r="A4129" s="57"/>
      <c r="B4129" s="57"/>
      <c r="C4129" s="60"/>
      <c r="D4129" s="13"/>
      <c r="E4129" s="13"/>
      <c r="H4129" s="13"/>
      <c r="I4129" s="13"/>
      <c r="J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  <c r="AB4129" s="13"/>
      <c r="AC4129" s="13"/>
      <c r="AD4129" s="13"/>
      <c r="AE4129" s="13"/>
      <c r="AF4129" s="13"/>
      <c r="AG4129" s="13"/>
      <c r="AH4129" s="13"/>
      <c r="AI4129" s="13"/>
      <c r="AJ4129" s="13"/>
      <c r="AK4129" s="13"/>
      <c r="AL4129" s="13"/>
      <c r="AM4129" s="13"/>
      <c r="AN4129" s="13"/>
      <c r="AO4129" s="13"/>
      <c r="AP4129" s="13"/>
      <c r="AQ4129" s="13"/>
      <c r="AR4129" s="13"/>
      <c r="AS4129" s="13"/>
      <c r="AT4129" s="13"/>
      <c r="AU4129" s="13"/>
      <c r="AV4129" s="13"/>
      <c r="AW4129" s="13"/>
      <c r="AX4129" s="13"/>
    </row>
    <row r="4130" spans="1:50" s="61" customFormat="1" ht="15" x14ac:dyDescent="0.25">
      <c r="A4130" s="57"/>
      <c r="B4130" s="57"/>
      <c r="C4130" s="60"/>
      <c r="D4130" s="13"/>
      <c r="E4130" s="13"/>
      <c r="H4130" s="13"/>
      <c r="I4130" s="13"/>
      <c r="J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  <c r="AB4130" s="13"/>
      <c r="AC4130" s="13"/>
      <c r="AD4130" s="13"/>
      <c r="AE4130" s="13"/>
      <c r="AF4130" s="13"/>
      <c r="AG4130" s="13"/>
      <c r="AH4130" s="13"/>
      <c r="AI4130" s="13"/>
      <c r="AJ4130" s="13"/>
      <c r="AK4130" s="13"/>
      <c r="AL4130" s="13"/>
      <c r="AM4130" s="13"/>
      <c r="AN4130" s="13"/>
      <c r="AO4130" s="13"/>
      <c r="AP4130" s="13"/>
      <c r="AQ4130" s="13"/>
      <c r="AR4130" s="13"/>
      <c r="AS4130" s="13"/>
      <c r="AT4130" s="13"/>
      <c r="AU4130" s="13"/>
      <c r="AV4130" s="13"/>
      <c r="AW4130" s="13"/>
      <c r="AX4130" s="13"/>
    </row>
    <row r="4131" spans="1:50" s="61" customFormat="1" ht="15" x14ac:dyDescent="0.25">
      <c r="A4131" s="57"/>
      <c r="B4131" s="57"/>
      <c r="C4131" s="60"/>
      <c r="D4131" s="13"/>
      <c r="E4131" s="13"/>
      <c r="H4131" s="13"/>
      <c r="I4131" s="13"/>
      <c r="J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  <c r="AB4131" s="13"/>
      <c r="AC4131" s="13"/>
      <c r="AD4131" s="13"/>
      <c r="AE4131" s="13"/>
      <c r="AF4131" s="13"/>
      <c r="AG4131" s="13"/>
      <c r="AH4131" s="13"/>
      <c r="AI4131" s="13"/>
      <c r="AJ4131" s="13"/>
      <c r="AK4131" s="13"/>
      <c r="AL4131" s="13"/>
      <c r="AM4131" s="13"/>
      <c r="AN4131" s="13"/>
      <c r="AO4131" s="13"/>
      <c r="AP4131" s="13"/>
      <c r="AQ4131" s="13"/>
      <c r="AR4131" s="13"/>
      <c r="AS4131" s="13"/>
      <c r="AT4131" s="13"/>
      <c r="AU4131" s="13"/>
      <c r="AV4131" s="13"/>
      <c r="AW4131" s="13"/>
      <c r="AX4131" s="13"/>
    </row>
    <row r="4132" spans="1:50" s="61" customFormat="1" ht="15" x14ac:dyDescent="0.25">
      <c r="A4132" s="57"/>
      <c r="B4132" s="57"/>
      <c r="C4132" s="60"/>
      <c r="D4132" s="13"/>
      <c r="E4132" s="13"/>
      <c r="H4132" s="13"/>
      <c r="I4132" s="13"/>
      <c r="J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  <c r="AB4132" s="13"/>
      <c r="AC4132" s="13"/>
      <c r="AD4132" s="13"/>
      <c r="AE4132" s="13"/>
      <c r="AF4132" s="13"/>
      <c r="AG4132" s="13"/>
      <c r="AH4132" s="13"/>
      <c r="AI4132" s="13"/>
      <c r="AJ4132" s="13"/>
      <c r="AK4132" s="13"/>
      <c r="AL4132" s="13"/>
      <c r="AM4132" s="13"/>
      <c r="AN4132" s="13"/>
      <c r="AO4132" s="13"/>
      <c r="AP4132" s="13"/>
      <c r="AQ4132" s="13"/>
      <c r="AR4132" s="13"/>
      <c r="AS4132" s="13"/>
      <c r="AT4132" s="13"/>
      <c r="AU4132" s="13"/>
      <c r="AV4132" s="13"/>
      <c r="AW4132" s="13"/>
      <c r="AX4132" s="13"/>
    </row>
    <row r="4133" spans="1:50" s="61" customFormat="1" ht="15" x14ac:dyDescent="0.25">
      <c r="A4133" s="57"/>
      <c r="B4133" s="57"/>
      <c r="C4133" s="60"/>
      <c r="D4133" s="13"/>
      <c r="E4133" s="13"/>
      <c r="H4133" s="13"/>
      <c r="I4133" s="13"/>
      <c r="J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  <c r="AB4133" s="13"/>
      <c r="AC4133" s="13"/>
      <c r="AD4133" s="13"/>
      <c r="AE4133" s="13"/>
      <c r="AF4133" s="13"/>
      <c r="AG4133" s="13"/>
      <c r="AH4133" s="13"/>
      <c r="AI4133" s="13"/>
      <c r="AJ4133" s="13"/>
      <c r="AK4133" s="13"/>
      <c r="AL4133" s="13"/>
      <c r="AM4133" s="13"/>
      <c r="AN4133" s="13"/>
      <c r="AO4133" s="13"/>
      <c r="AP4133" s="13"/>
      <c r="AQ4133" s="13"/>
      <c r="AR4133" s="13"/>
      <c r="AS4133" s="13"/>
      <c r="AT4133" s="13"/>
      <c r="AU4133" s="13"/>
      <c r="AV4133" s="13"/>
      <c r="AW4133" s="13"/>
      <c r="AX4133" s="13"/>
    </row>
    <row r="4134" spans="1:50" s="61" customFormat="1" ht="15" x14ac:dyDescent="0.25">
      <c r="A4134" s="57"/>
      <c r="B4134" s="57"/>
      <c r="C4134" s="60"/>
      <c r="D4134" s="13"/>
      <c r="E4134" s="13"/>
      <c r="H4134" s="13"/>
      <c r="I4134" s="13"/>
      <c r="J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  <c r="AB4134" s="13"/>
      <c r="AC4134" s="13"/>
      <c r="AD4134" s="13"/>
      <c r="AE4134" s="13"/>
      <c r="AF4134" s="13"/>
      <c r="AG4134" s="13"/>
      <c r="AH4134" s="13"/>
      <c r="AI4134" s="13"/>
      <c r="AJ4134" s="13"/>
      <c r="AK4134" s="13"/>
      <c r="AL4134" s="13"/>
      <c r="AM4134" s="13"/>
      <c r="AN4134" s="13"/>
      <c r="AO4134" s="13"/>
      <c r="AP4134" s="13"/>
      <c r="AQ4134" s="13"/>
      <c r="AR4134" s="13"/>
      <c r="AS4134" s="13"/>
      <c r="AT4134" s="13"/>
      <c r="AU4134" s="13"/>
      <c r="AV4134" s="13"/>
      <c r="AW4134" s="13"/>
      <c r="AX4134" s="13"/>
    </row>
    <row r="4135" spans="1:50" s="61" customFormat="1" ht="15" x14ac:dyDescent="0.25">
      <c r="A4135" s="57"/>
      <c r="B4135" s="57"/>
      <c r="C4135" s="60"/>
      <c r="D4135" s="13"/>
      <c r="E4135" s="13"/>
      <c r="H4135" s="13"/>
      <c r="I4135" s="13"/>
      <c r="J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  <c r="AB4135" s="13"/>
      <c r="AC4135" s="13"/>
      <c r="AD4135" s="13"/>
      <c r="AE4135" s="13"/>
      <c r="AF4135" s="13"/>
      <c r="AG4135" s="13"/>
      <c r="AH4135" s="13"/>
      <c r="AI4135" s="13"/>
      <c r="AJ4135" s="13"/>
      <c r="AK4135" s="13"/>
      <c r="AL4135" s="13"/>
      <c r="AM4135" s="13"/>
      <c r="AN4135" s="13"/>
      <c r="AO4135" s="13"/>
      <c r="AP4135" s="13"/>
      <c r="AQ4135" s="13"/>
      <c r="AR4135" s="13"/>
      <c r="AS4135" s="13"/>
      <c r="AT4135" s="13"/>
      <c r="AU4135" s="13"/>
      <c r="AV4135" s="13"/>
      <c r="AW4135" s="13"/>
      <c r="AX4135" s="13"/>
    </row>
    <row r="4136" spans="1:50" s="61" customFormat="1" ht="15" x14ac:dyDescent="0.25">
      <c r="A4136" s="57"/>
      <c r="B4136" s="57"/>
      <c r="C4136" s="60"/>
      <c r="D4136" s="13"/>
      <c r="E4136" s="13"/>
      <c r="H4136" s="13"/>
      <c r="I4136" s="13"/>
      <c r="J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  <c r="AB4136" s="13"/>
      <c r="AC4136" s="13"/>
      <c r="AD4136" s="13"/>
      <c r="AE4136" s="13"/>
      <c r="AF4136" s="13"/>
      <c r="AG4136" s="13"/>
      <c r="AH4136" s="13"/>
      <c r="AI4136" s="13"/>
      <c r="AJ4136" s="13"/>
      <c r="AK4136" s="13"/>
      <c r="AL4136" s="13"/>
      <c r="AM4136" s="13"/>
      <c r="AN4136" s="13"/>
      <c r="AO4136" s="13"/>
      <c r="AP4136" s="13"/>
      <c r="AQ4136" s="13"/>
      <c r="AR4136" s="13"/>
      <c r="AS4136" s="13"/>
      <c r="AT4136" s="13"/>
      <c r="AU4136" s="13"/>
      <c r="AV4136" s="13"/>
      <c r="AW4136" s="13"/>
      <c r="AX4136" s="13"/>
    </row>
    <row r="4137" spans="1:50" s="61" customFormat="1" ht="15" x14ac:dyDescent="0.25">
      <c r="A4137" s="57"/>
      <c r="B4137" s="57"/>
      <c r="C4137" s="60"/>
      <c r="D4137" s="13"/>
      <c r="E4137" s="13"/>
      <c r="H4137" s="13"/>
      <c r="I4137" s="13"/>
      <c r="J4137" s="13"/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  <c r="AB4137" s="13"/>
      <c r="AC4137" s="13"/>
      <c r="AD4137" s="13"/>
      <c r="AE4137" s="13"/>
      <c r="AF4137" s="13"/>
      <c r="AG4137" s="13"/>
      <c r="AH4137" s="13"/>
      <c r="AI4137" s="13"/>
      <c r="AJ4137" s="13"/>
      <c r="AK4137" s="13"/>
      <c r="AL4137" s="13"/>
      <c r="AM4137" s="13"/>
      <c r="AN4137" s="13"/>
      <c r="AO4137" s="13"/>
      <c r="AP4137" s="13"/>
      <c r="AQ4137" s="13"/>
      <c r="AR4137" s="13"/>
      <c r="AS4137" s="13"/>
      <c r="AT4137" s="13"/>
      <c r="AU4137" s="13"/>
      <c r="AV4137" s="13"/>
      <c r="AW4137" s="13"/>
      <c r="AX4137" s="13"/>
    </row>
    <row r="4138" spans="1:50" s="61" customFormat="1" ht="15" x14ac:dyDescent="0.25">
      <c r="A4138" s="57"/>
      <c r="B4138" s="57"/>
      <c r="C4138" s="60"/>
      <c r="D4138" s="13"/>
      <c r="E4138" s="13"/>
      <c r="H4138" s="13"/>
      <c r="I4138" s="13"/>
      <c r="J4138" s="13"/>
      <c r="L4138" s="1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  <c r="AB4138" s="13"/>
      <c r="AC4138" s="13"/>
      <c r="AD4138" s="13"/>
      <c r="AE4138" s="13"/>
      <c r="AF4138" s="13"/>
      <c r="AG4138" s="13"/>
      <c r="AH4138" s="13"/>
      <c r="AI4138" s="13"/>
      <c r="AJ4138" s="13"/>
      <c r="AK4138" s="13"/>
      <c r="AL4138" s="13"/>
      <c r="AM4138" s="13"/>
      <c r="AN4138" s="13"/>
      <c r="AO4138" s="13"/>
      <c r="AP4138" s="13"/>
      <c r="AQ4138" s="13"/>
      <c r="AR4138" s="13"/>
      <c r="AS4138" s="13"/>
      <c r="AT4138" s="13"/>
      <c r="AU4138" s="13"/>
      <c r="AV4138" s="13"/>
      <c r="AW4138" s="13"/>
      <c r="AX4138" s="13"/>
    </row>
    <row r="4139" spans="1:50" s="61" customFormat="1" ht="15" x14ac:dyDescent="0.25">
      <c r="A4139" s="57"/>
      <c r="B4139" s="57"/>
      <c r="C4139" s="60"/>
      <c r="D4139" s="13"/>
      <c r="E4139" s="13"/>
      <c r="H4139" s="13"/>
      <c r="I4139" s="13"/>
      <c r="J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  <c r="AB4139" s="13"/>
      <c r="AC4139" s="13"/>
      <c r="AD4139" s="13"/>
      <c r="AE4139" s="13"/>
      <c r="AF4139" s="13"/>
      <c r="AG4139" s="13"/>
      <c r="AH4139" s="13"/>
      <c r="AI4139" s="13"/>
      <c r="AJ4139" s="13"/>
      <c r="AK4139" s="13"/>
      <c r="AL4139" s="13"/>
      <c r="AM4139" s="13"/>
      <c r="AN4139" s="13"/>
      <c r="AO4139" s="13"/>
      <c r="AP4139" s="13"/>
      <c r="AQ4139" s="13"/>
      <c r="AR4139" s="13"/>
      <c r="AS4139" s="13"/>
      <c r="AT4139" s="13"/>
      <c r="AU4139" s="13"/>
      <c r="AV4139" s="13"/>
      <c r="AW4139" s="13"/>
      <c r="AX4139" s="13"/>
    </row>
    <row r="4140" spans="1:50" s="61" customFormat="1" ht="15" x14ac:dyDescent="0.25">
      <c r="A4140" s="57"/>
      <c r="B4140" s="57"/>
      <c r="C4140" s="60"/>
      <c r="D4140" s="13"/>
      <c r="E4140" s="13"/>
      <c r="H4140" s="13"/>
      <c r="I4140" s="13"/>
      <c r="J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  <c r="AB4140" s="13"/>
      <c r="AC4140" s="13"/>
      <c r="AD4140" s="13"/>
      <c r="AE4140" s="13"/>
      <c r="AF4140" s="13"/>
      <c r="AG4140" s="13"/>
      <c r="AH4140" s="13"/>
      <c r="AI4140" s="13"/>
      <c r="AJ4140" s="13"/>
      <c r="AK4140" s="13"/>
      <c r="AL4140" s="13"/>
      <c r="AM4140" s="13"/>
      <c r="AN4140" s="13"/>
      <c r="AO4140" s="13"/>
      <c r="AP4140" s="13"/>
      <c r="AQ4140" s="13"/>
      <c r="AR4140" s="13"/>
      <c r="AS4140" s="13"/>
      <c r="AT4140" s="13"/>
      <c r="AU4140" s="13"/>
      <c r="AV4140" s="13"/>
      <c r="AW4140" s="13"/>
      <c r="AX4140" s="13"/>
    </row>
    <row r="4141" spans="1:50" s="61" customFormat="1" ht="15" x14ac:dyDescent="0.25">
      <c r="A4141" s="57"/>
      <c r="B4141" s="57"/>
      <c r="C4141" s="60"/>
      <c r="D4141" s="13"/>
      <c r="E4141" s="13"/>
      <c r="H4141" s="13"/>
      <c r="I4141" s="13"/>
      <c r="J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  <c r="AB4141" s="13"/>
      <c r="AC4141" s="13"/>
      <c r="AD4141" s="13"/>
      <c r="AE4141" s="13"/>
      <c r="AF4141" s="13"/>
      <c r="AG4141" s="13"/>
      <c r="AH4141" s="13"/>
      <c r="AI4141" s="13"/>
      <c r="AJ4141" s="13"/>
      <c r="AK4141" s="13"/>
      <c r="AL4141" s="13"/>
      <c r="AM4141" s="13"/>
      <c r="AN4141" s="13"/>
      <c r="AO4141" s="13"/>
      <c r="AP4141" s="13"/>
      <c r="AQ4141" s="13"/>
      <c r="AR4141" s="13"/>
      <c r="AS4141" s="13"/>
      <c r="AT4141" s="13"/>
      <c r="AU4141" s="13"/>
      <c r="AV4141" s="13"/>
      <c r="AW4141" s="13"/>
      <c r="AX4141" s="13"/>
    </row>
    <row r="4142" spans="1:50" s="61" customFormat="1" ht="15" x14ac:dyDescent="0.25">
      <c r="A4142" s="57"/>
      <c r="B4142" s="57"/>
      <c r="C4142" s="60"/>
      <c r="D4142" s="13"/>
      <c r="E4142" s="13"/>
      <c r="H4142" s="13"/>
      <c r="I4142" s="13"/>
      <c r="J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  <c r="AB4142" s="13"/>
      <c r="AC4142" s="13"/>
      <c r="AD4142" s="13"/>
      <c r="AE4142" s="13"/>
      <c r="AF4142" s="13"/>
      <c r="AG4142" s="13"/>
      <c r="AH4142" s="13"/>
      <c r="AI4142" s="13"/>
      <c r="AJ4142" s="13"/>
      <c r="AK4142" s="13"/>
      <c r="AL4142" s="13"/>
      <c r="AM4142" s="13"/>
      <c r="AN4142" s="13"/>
      <c r="AO4142" s="13"/>
      <c r="AP4142" s="13"/>
      <c r="AQ4142" s="13"/>
      <c r="AR4142" s="13"/>
      <c r="AS4142" s="13"/>
      <c r="AT4142" s="13"/>
      <c r="AU4142" s="13"/>
      <c r="AV4142" s="13"/>
      <c r="AW4142" s="13"/>
      <c r="AX4142" s="13"/>
    </row>
    <row r="4143" spans="1:50" s="61" customFormat="1" ht="15" x14ac:dyDescent="0.25">
      <c r="A4143" s="57"/>
      <c r="B4143" s="57"/>
      <c r="C4143" s="60"/>
      <c r="D4143" s="13"/>
      <c r="E4143" s="13"/>
      <c r="H4143" s="13"/>
      <c r="I4143" s="13"/>
      <c r="J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  <c r="AB4143" s="13"/>
      <c r="AC4143" s="13"/>
      <c r="AD4143" s="13"/>
      <c r="AE4143" s="13"/>
      <c r="AF4143" s="13"/>
      <c r="AG4143" s="13"/>
      <c r="AH4143" s="13"/>
      <c r="AI4143" s="13"/>
      <c r="AJ4143" s="13"/>
      <c r="AK4143" s="13"/>
      <c r="AL4143" s="13"/>
      <c r="AM4143" s="13"/>
      <c r="AN4143" s="13"/>
      <c r="AO4143" s="13"/>
      <c r="AP4143" s="13"/>
      <c r="AQ4143" s="13"/>
      <c r="AR4143" s="13"/>
      <c r="AS4143" s="13"/>
      <c r="AT4143" s="13"/>
      <c r="AU4143" s="13"/>
      <c r="AV4143" s="13"/>
      <c r="AW4143" s="13"/>
      <c r="AX4143" s="13"/>
    </row>
    <row r="4144" spans="1:50" s="61" customFormat="1" ht="15" x14ac:dyDescent="0.25">
      <c r="A4144" s="57"/>
      <c r="B4144" s="57"/>
      <c r="C4144" s="60"/>
      <c r="D4144" s="13"/>
      <c r="E4144" s="13"/>
      <c r="H4144" s="13"/>
      <c r="I4144" s="13"/>
      <c r="J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  <c r="AB4144" s="13"/>
      <c r="AC4144" s="13"/>
      <c r="AD4144" s="13"/>
      <c r="AE4144" s="13"/>
      <c r="AF4144" s="13"/>
      <c r="AG4144" s="13"/>
      <c r="AH4144" s="13"/>
      <c r="AI4144" s="13"/>
      <c r="AJ4144" s="13"/>
      <c r="AK4144" s="13"/>
      <c r="AL4144" s="13"/>
      <c r="AM4144" s="13"/>
      <c r="AN4144" s="13"/>
      <c r="AO4144" s="13"/>
      <c r="AP4144" s="13"/>
      <c r="AQ4144" s="13"/>
      <c r="AR4144" s="13"/>
      <c r="AS4144" s="13"/>
      <c r="AT4144" s="13"/>
      <c r="AU4144" s="13"/>
      <c r="AV4144" s="13"/>
      <c r="AW4144" s="13"/>
      <c r="AX4144" s="13"/>
    </row>
    <row r="4145" spans="1:50" s="61" customFormat="1" ht="15" x14ac:dyDescent="0.25">
      <c r="A4145" s="57"/>
      <c r="B4145" s="57"/>
      <c r="C4145" s="60"/>
      <c r="D4145" s="13"/>
      <c r="E4145" s="13"/>
      <c r="H4145" s="13"/>
      <c r="I4145" s="13"/>
      <c r="J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  <c r="AB4145" s="13"/>
      <c r="AC4145" s="13"/>
      <c r="AD4145" s="13"/>
      <c r="AE4145" s="13"/>
      <c r="AF4145" s="13"/>
      <c r="AG4145" s="13"/>
      <c r="AH4145" s="13"/>
      <c r="AI4145" s="13"/>
      <c r="AJ4145" s="13"/>
      <c r="AK4145" s="13"/>
      <c r="AL4145" s="13"/>
      <c r="AM4145" s="13"/>
      <c r="AN4145" s="13"/>
      <c r="AO4145" s="13"/>
      <c r="AP4145" s="13"/>
      <c r="AQ4145" s="13"/>
      <c r="AR4145" s="13"/>
      <c r="AS4145" s="13"/>
      <c r="AT4145" s="13"/>
      <c r="AU4145" s="13"/>
      <c r="AV4145" s="13"/>
      <c r="AW4145" s="13"/>
      <c r="AX4145" s="13"/>
    </row>
    <row r="4146" spans="1:50" s="61" customFormat="1" ht="15" x14ac:dyDescent="0.25">
      <c r="A4146" s="57"/>
      <c r="B4146" s="57"/>
      <c r="C4146" s="60"/>
      <c r="D4146" s="13"/>
      <c r="E4146" s="13"/>
      <c r="H4146" s="13"/>
      <c r="I4146" s="13"/>
      <c r="J4146" s="13"/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  <c r="AB4146" s="13"/>
      <c r="AC4146" s="13"/>
      <c r="AD4146" s="13"/>
      <c r="AE4146" s="13"/>
      <c r="AF4146" s="13"/>
      <c r="AG4146" s="13"/>
      <c r="AH4146" s="13"/>
      <c r="AI4146" s="13"/>
      <c r="AJ4146" s="13"/>
      <c r="AK4146" s="13"/>
      <c r="AL4146" s="13"/>
      <c r="AM4146" s="13"/>
      <c r="AN4146" s="13"/>
      <c r="AO4146" s="13"/>
      <c r="AP4146" s="13"/>
      <c r="AQ4146" s="13"/>
      <c r="AR4146" s="13"/>
      <c r="AS4146" s="13"/>
      <c r="AT4146" s="13"/>
      <c r="AU4146" s="13"/>
      <c r="AV4146" s="13"/>
      <c r="AW4146" s="13"/>
      <c r="AX4146" s="13"/>
    </row>
    <row r="4147" spans="1:50" s="61" customFormat="1" ht="15" x14ac:dyDescent="0.25">
      <c r="A4147" s="57"/>
      <c r="B4147" s="57"/>
      <c r="C4147" s="60"/>
      <c r="D4147" s="13"/>
      <c r="E4147" s="13"/>
      <c r="H4147" s="13"/>
      <c r="I4147" s="13"/>
      <c r="J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  <c r="AB4147" s="13"/>
      <c r="AC4147" s="13"/>
      <c r="AD4147" s="13"/>
      <c r="AE4147" s="13"/>
      <c r="AF4147" s="13"/>
      <c r="AG4147" s="13"/>
      <c r="AH4147" s="13"/>
      <c r="AI4147" s="13"/>
      <c r="AJ4147" s="13"/>
      <c r="AK4147" s="13"/>
      <c r="AL4147" s="13"/>
      <c r="AM4147" s="13"/>
      <c r="AN4147" s="13"/>
      <c r="AO4147" s="13"/>
      <c r="AP4147" s="13"/>
      <c r="AQ4147" s="13"/>
      <c r="AR4147" s="13"/>
      <c r="AS4147" s="13"/>
      <c r="AT4147" s="13"/>
      <c r="AU4147" s="13"/>
      <c r="AV4147" s="13"/>
      <c r="AW4147" s="13"/>
      <c r="AX4147" s="13"/>
    </row>
    <row r="4148" spans="1:50" s="61" customFormat="1" ht="15" x14ac:dyDescent="0.25">
      <c r="A4148" s="57"/>
      <c r="B4148" s="57"/>
      <c r="C4148" s="60"/>
      <c r="D4148" s="13"/>
      <c r="E4148" s="13"/>
      <c r="H4148" s="13"/>
      <c r="I4148" s="13"/>
      <c r="J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  <c r="AB4148" s="13"/>
      <c r="AC4148" s="13"/>
      <c r="AD4148" s="13"/>
      <c r="AE4148" s="13"/>
      <c r="AF4148" s="13"/>
      <c r="AG4148" s="13"/>
      <c r="AH4148" s="13"/>
      <c r="AI4148" s="13"/>
      <c r="AJ4148" s="13"/>
      <c r="AK4148" s="13"/>
      <c r="AL4148" s="13"/>
      <c r="AM4148" s="13"/>
      <c r="AN4148" s="13"/>
      <c r="AO4148" s="13"/>
      <c r="AP4148" s="13"/>
      <c r="AQ4148" s="13"/>
      <c r="AR4148" s="13"/>
      <c r="AS4148" s="13"/>
      <c r="AT4148" s="13"/>
      <c r="AU4148" s="13"/>
      <c r="AV4148" s="13"/>
      <c r="AW4148" s="13"/>
      <c r="AX4148" s="13"/>
    </row>
    <row r="4149" spans="1:50" s="61" customFormat="1" ht="15" x14ac:dyDescent="0.25">
      <c r="A4149" s="57"/>
      <c r="B4149" s="57"/>
      <c r="C4149" s="60"/>
      <c r="D4149" s="13"/>
      <c r="E4149" s="13"/>
      <c r="H4149" s="13"/>
      <c r="I4149" s="13"/>
      <c r="J4149" s="13"/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  <c r="AB4149" s="13"/>
      <c r="AC4149" s="13"/>
      <c r="AD4149" s="13"/>
      <c r="AE4149" s="13"/>
      <c r="AF4149" s="13"/>
      <c r="AG4149" s="13"/>
      <c r="AH4149" s="13"/>
      <c r="AI4149" s="13"/>
      <c r="AJ4149" s="13"/>
      <c r="AK4149" s="13"/>
      <c r="AL4149" s="13"/>
      <c r="AM4149" s="13"/>
      <c r="AN4149" s="13"/>
      <c r="AO4149" s="13"/>
      <c r="AP4149" s="13"/>
      <c r="AQ4149" s="13"/>
      <c r="AR4149" s="13"/>
      <c r="AS4149" s="13"/>
      <c r="AT4149" s="13"/>
      <c r="AU4149" s="13"/>
      <c r="AV4149" s="13"/>
      <c r="AW4149" s="13"/>
      <c r="AX4149" s="13"/>
    </row>
    <row r="4150" spans="1:50" s="61" customFormat="1" ht="15" x14ac:dyDescent="0.25">
      <c r="A4150" s="57"/>
      <c r="B4150" s="57"/>
      <c r="C4150" s="60"/>
      <c r="D4150" s="13"/>
      <c r="E4150" s="13"/>
      <c r="H4150" s="13"/>
      <c r="I4150" s="13"/>
      <c r="J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  <c r="AB4150" s="13"/>
      <c r="AC4150" s="13"/>
      <c r="AD4150" s="13"/>
      <c r="AE4150" s="13"/>
      <c r="AF4150" s="13"/>
      <c r="AG4150" s="13"/>
      <c r="AH4150" s="13"/>
      <c r="AI4150" s="13"/>
      <c r="AJ4150" s="13"/>
      <c r="AK4150" s="13"/>
      <c r="AL4150" s="13"/>
      <c r="AM4150" s="13"/>
      <c r="AN4150" s="13"/>
      <c r="AO4150" s="13"/>
      <c r="AP4150" s="13"/>
      <c r="AQ4150" s="13"/>
      <c r="AR4150" s="13"/>
      <c r="AS4150" s="13"/>
      <c r="AT4150" s="13"/>
      <c r="AU4150" s="13"/>
      <c r="AV4150" s="13"/>
      <c r="AW4150" s="13"/>
      <c r="AX4150" s="13"/>
    </row>
    <row r="4151" spans="1:50" s="61" customFormat="1" ht="15" x14ac:dyDescent="0.25">
      <c r="A4151" s="57"/>
      <c r="B4151" s="57"/>
      <c r="C4151" s="60"/>
      <c r="D4151" s="13"/>
      <c r="E4151" s="13"/>
      <c r="H4151" s="13"/>
      <c r="I4151" s="13"/>
      <c r="J4151" s="13"/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  <c r="AB4151" s="13"/>
      <c r="AC4151" s="13"/>
      <c r="AD4151" s="13"/>
      <c r="AE4151" s="13"/>
      <c r="AF4151" s="13"/>
      <c r="AG4151" s="13"/>
      <c r="AH4151" s="13"/>
      <c r="AI4151" s="13"/>
      <c r="AJ4151" s="13"/>
      <c r="AK4151" s="13"/>
      <c r="AL4151" s="13"/>
      <c r="AM4151" s="13"/>
      <c r="AN4151" s="13"/>
      <c r="AO4151" s="13"/>
      <c r="AP4151" s="13"/>
      <c r="AQ4151" s="13"/>
      <c r="AR4151" s="13"/>
      <c r="AS4151" s="13"/>
      <c r="AT4151" s="13"/>
      <c r="AU4151" s="13"/>
      <c r="AV4151" s="13"/>
      <c r="AW4151" s="13"/>
      <c r="AX4151" s="13"/>
    </row>
    <row r="4152" spans="1:50" s="61" customFormat="1" ht="15" x14ac:dyDescent="0.25">
      <c r="A4152" s="57"/>
      <c r="B4152" s="57"/>
      <c r="C4152" s="60"/>
      <c r="D4152" s="13"/>
      <c r="E4152" s="13"/>
      <c r="H4152" s="13"/>
      <c r="I4152" s="13"/>
      <c r="J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  <c r="AB4152" s="13"/>
      <c r="AC4152" s="13"/>
      <c r="AD4152" s="13"/>
      <c r="AE4152" s="13"/>
      <c r="AF4152" s="13"/>
      <c r="AG4152" s="13"/>
      <c r="AH4152" s="13"/>
      <c r="AI4152" s="13"/>
      <c r="AJ4152" s="13"/>
      <c r="AK4152" s="13"/>
      <c r="AL4152" s="13"/>
      <c r="AM4152" s="13"/>
      <c r="AN4152" s="13"/>
      <c r="AO4152" s="13"/>
      <c r="AP4152" s="13"/>
      <c r="AQ4152" s="13"/>
      <c r="AR4152" s="13"/>
      <c r="AS4152" s="13"/>
      <c r="AT4152" s="13"/>
      <c r="AU4152" s="13"/>
      <c r="AV4152" s="13"/>
      <c r="AW4152" s="13"/>
      <c r="AX4152" s="13"/>
    </row>
    <row r="4153" spans="1:50" s="61" customFormat="1" ht="15" x14ac:dyDescent="0.25">
      <c r="A4153" s="57"/>
      <c r="B4153" s="57"/>
      <c r="C4153" s="60"/>
      <c r="D4153" s="13"/>
      <c r="E4153" s="13"/>
      <c r="H4153" s="13"/>
      <c r="I4153" s="13"/>
      <c r="J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  <c r="AB4153" s="13"/>
      <c r="AC4153" s="13"/>
      <c r="AD4153" s="13"/>
      <c r="AE4153" s="13"/>
      <c r="AF4153" s="13"/>
      <c r="AG4153" s="13"/>
      <c r="AH4153" s="13"/>
      <c r="AI4153" s="13"/>
      <c r="AJ4153" s="13"/>
      <c r="AK4153" s="13"/>
      <c r="AL4153" s="13"/>
      <c r="AM4153" s="13"/>
      <c r="AN4153" s="13"/>
      <c r="AO4153" s="13"/>
      <c r="AP4153" s="13"/>
      <c r="AQ4153" s="13"/>
      <c r="AR4153" s="13"/>
      <c r="AS4153" s="13"/>
      <c r="AT4153" s="13"/>
      <c r="AU4153" s="13"/>
      <c r="AV4153" s="13"/>
      <c r="AW4153" s="13"/>
      <c r="AX4153" s="13"/>
    </row>
    <row r="4154" spans="1:50" s="61" customFormat="1" ht="15" x14ac:dyDescent="0.25">
      <c r="A4154" s="57"/>
      <c r="B4154" s="57"/>
      <c r="C4154" s="60"/>
      <c r="D4154" s="13"/>
      <c r="E4154" s="13"/>
      <c r="H4154" s="13"/>
      <c r="I4154" s="13"/>
      <c r="J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  <c r="AB4154" s="13"/>
      <c r="AC4154" s="13"/>
      <c r="AD4154" s="13"/>
      <c r="AE4154" s="13"/>
      <c r="AF4154" s="13"/>
      <c r="AG4154" s="13"/>
      <c r="AH4154" s="13"/>
      <c r="AI4154" s="13"/>
      <c r="AJ4154" s="13"/>
      <c r="AK4154" s="13"/>
      <c r="AL4154" s="13"/>
      <c r="AM4154" s="13"/>
      <c r="AN4154" s="13"/>
      <c r="AO4154" s="13"/>
      <c r="AP4154" s="13"/>
      <c r="AQ4154" s="13"/>
      <c r="AR4154" s="13"/>
      <c r="AS4154" s="13"/>
      <c r="AT4154" s="13"/>
      <c r="AU4154" s="13"/>
      <c r="AV4154" s="13"/>
      <c r="AW4154" s="13"/>
      <c r="AX4154" s="13"/>
    </row>
    <row r="4155" spans="1:50" s="61" customFormat="1" ht="15" x14ac:dyDescent="0.25">
      <c r="A4155" s="57"/>
      <c r="B4155" s="57"/>
      <c r="C4155" s="60"/>
      <c r="D4155" s="13"/>
      <c r="E4155" s="13"/>
      <c r="H4155" s="13"/>
      <c r="I4155" s="13"/>
      <c r="J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  <c r="AB4155" s="13"/>
      <c r="AC4155" s="13"/>
      <c r="AD4155" s="13"/>
      <c r="AE4155" s="13"/>
      <c r="AF4155" s="13"/>
      <c r="AG4155" s="13"/>
      <c r="AH4155" s="13"/>
      <c r="AI4155" s="13"/>
      <c r="AJ4155" s="13"/>
      <c r="AK4155" s="13"/>
      <c r="AL4155" s="13"/>
      <c r="AM4155" s="13"/>
      <c r="AN4155" s="13"/>
      <c r="AO4155" s="13"/>
      <c r="AP4155" s="13"/>
      <c r="AQ4155" s="13"/>
      <c r="AR4155" s="13"/>
      <c r="AS4155" s="13"/>
      <c r="AT4155" s="13"/>
      <c r="AU4155" s="13"/>
      <c r="AV4155" s="13"/>
      <c r="AW4155" s="13"/>
      <c r="AX4155" s="13"/>
    </row>
    <row r="4156" spans="1:50" s="61" customFormat="1" ht="15" x14ac:dyDescent="0.25">
      <c r="A4156" s="57"/>
      <c r="B4156" s="57"/>
      <c r="C4156" s="60"/>
      <c r="D4156" s="13"/>
      <c r="E4156" s="13"/>
      <c r="H4156" s="13"/>
      <c r="I4156" s="13"/>
      <c r="J4156" s="13"/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  <c r="AB4156" s="13"/>
      <c r="AC4156" s="13"/>
      <c r="AD4156" s="13"/>
      <c r="AE4156" s="13"/>
      <c r="AF4156" s="13"/>
      <c r="AG4156" s="13"/>
      <c r="AH4156" s="13"/>
      <c r="AI4156" s="13"/>
      <c r="AJ4156" s="13"/>
      <c r="AK4156" s="13"/>
      <c r="AL4156" s="13"/>
      <c r="AM4156" s="13"/>
      <c r="AN4156" s="13"/>
      <c r="AO4156" s="13"/>
      <c r="AP4156" s="13"/>
      <c r="AQ4156" s="13"/>
      <c r="AR4156" s="13"/>
      <c r="AS4156" s="13"/>
      <c r="AT4156" s="13"/>
      <c r="AU4156" s="13"/>
      <c r="AV4156" s="13"/>
      <c r="AW4156" s="13"/>
      <c r="AX4156" s="13"/>
    </row>
    <row r="4157" spans="1:50" s="61" customFormat="1" ht="15" x14ac:dyDescent="0.25">
      <c r="A4157" s="57"/>
      <c r="B4157" s="57"/>
      <c r="C4157" s="60"/>
      <c r="D4157" s="13"/>
      <c r="E4157" s="13"/>
      <c r="H4157" s="13"/>
      <c r="I4157" s="13"/>
      <c r="J4157" s="13"/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  <c r="AB4157" s="13"/>
      <c r="AC4157" s="13"/>
      <c r="AD4157" s="13"/>
      <c r="AE4157" s="13"/>
      <c r="AF4157" s="13"/>
      <c r="AG4157" s="13"/>
      <c r="AH4157" s="13"/>
      <c r="AI4157" s="13"/>
      <c r="AJ4157" s="13"/>
      <c r="AK4157" s="13"/>
      <c r="AL4157" s="13"/>
      <c r="AM4157" s="13"/>
      <c r="AN4157" s="13"/>
      <c r="AO4157" s="13"/>
      <c r="AP4157" s="13"/>
      <c r="AQ4157" s="13"/>
      <c r="AR4157" s="13"/>
      <c r="AS4157" s="13"/>
      <c r="AT4157" s="13"/>
      <c r="AU4157" s="13"/>
      <c r="AV4157" s="13"/>
      <c r="AW4157" s="13"/>
      <c r="AX4157" s="13"/>
    </row>
    <row r="4158" spans="1:50" s="61" customFormat="1" ht="15" x14ac:dyDescent="0.25">
      <c r="A4158" s="57"/>
      <c r="B4158" s="57"/>
      <c r="C4158" s="60"/>
      <c r="D4158" s="13"/>
      <c r="E4158" s="13"/>
      <c r="H4158" s="13"/>
      <c r="I4158" s="13"/>
      <c r="J4158" s="13"/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  <c r="AB4158" s="13"/>
      <c r="AC4158" s="13"/>
      <c r="AD4158" s="13"/>
      <c r="AE4158" s="13"/>
      <c r="AF4158" s="13"/>
      <c r="AG4158" s="13"/>
      <c r="AH4158" s="13"/>
      <c r="AI4158" s="13"/>
      <c r="AJ4158" s="13"/>
      <c r="AK4158" s="13"/>
      <c r="AL4158" s="13"/>
      <c r="AM4158" s="13"/>
      <c r="AN4158" s="13"/>
      <c r="AO4158" s="13"/>
      <c r="AP4158" s="13"/>
      <c r="AQ4158" s="13"/>
      <c r="AR4158" s="13"/>
      <c r="AS4158" s="13"/>
      <c r="AT4158" s="13"/>
      <c r="AU4158" s="13"/>
      <c r="AV4158" s="13"/>
      <c r="AW4158" s="13"/>
      <c r="AX4158" s="13"/>
    </row>
    <row r="4159" spans="1:50" s="61" customFormat="1" ht="15" x14ac:dyDescent="0.25">
      <c r="A4159" s="57"/>
      <c r="B4159" s="57"/>
      <c r="C4159" s="60"/>
      <c r="D4159" s="13"/>
      <c r="E4159" s="13"/>
      <c r="H4159" s="13"/>
      <c r="I4159" s="13"/>
      <c r="J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  <c r="AB4159" s="13"/>
      <c r="AC4159" s="13"/>
      <c r="AD4159" s="13"/>
      <c r="AE4159" s="13"/>
      <c r="AF4159" s="13"/>
      <c r="AG4159" s="13"/>
      <c r="AH4159" s="13"/>
      <c r="AI4159" s="13"/>
      <c r="AJ4159" s="13"/>
      <c r="AK4159" s="13"/>
      <c r="AL4159" s="13"/>
      <c r="AM4159" s="13"/>
      <c r="AN4159" s="13"/>
      <c r="AO4159" s="13"/>
      <c r="AP4159" s="13"/>
      <c r="AQ4159" s="13"/>
      <c r="AR4159" s="13"/>
      <c r="AS4159" s="13"/>
      <c r="AT4159" s="13"/>
      <c r="AU4159" s="13"/>
      <c r="AV4159" s="13"/>
      <c r="AW4159" s="13"/>
      <c r="AX4159" s="13"/>
    </row>
    <row r="4160" spans="1:50" s="61" customFormat="1" ht="15" x14ac:dyDescent="0.25">
      <c r="A4160" s="57"/>
      <c r="B4160" s="57"/>
      <c r="C4160" s="60"/>
      <c r="D4160" s="13"/>
      <c r="E4160" s="13"/>
      <c r="H4160" s="13"/>
      <c r="I4160" s="13"/>
      <c r="J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  <c r="AB4160" s="13"/>
      <c r="AC4160" s="13"/>
      <c r="AD4160" s="13"/>
      <c r="AE4160" s="13"/>
      <c r="AF4160" s="13"/>
      <c r="AG4160" s="13"/>
      <c r="AH4160" s="13"/>
      <c r="AI4160" s="13"/>
      <c r="AJ4160" s="13"/>
      <c r="AK4160" s="13"/>
      <c r="AL4160" s="13"/>
      <c r="AM4160" s="13"/>
      <c r="AN4160" s="13"/>
      <c r="AO4160" s="13"/>
      <c r="AP4160" s="13"/>
      <c r="AQ4160" s="13"/>
      <c r="AR4160" s="13"/>
      <c r="AS4160" s="13"/>
      <c r="AT4160" s="13"/>
      <c r="AU4160" s="13"/>
      <c r="AV4160" s="13"/>
      <c r="AW4160" s="13"/>
      <c r="AX4160" s="13"/>
    </row>
    <row r="4161" spans="1:50" s="61" customFormat="1" ht="15" x14ac:dyDescent="0.25">
      <c r="A4161" s="57"/>
      <c r="B4161" s="57"/>
      <c r="C4161" s="60"/>
      <c r="D4161" s="13"/>
      <c r="E4161" s="13"/>
      <c r="H4161" s="13"/>
      <c r="I4161" s="13"/>
      <c r="J4161" s="13"/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  <c r="AB4161" s="13"/>
      <c r="AC4161" s="13"/>
      <c r="AD4161" s="13"/>
      <c r="AE4161" s="13"/>
      <c r="AF4161" s="13"/>
      <c r="AG4161" s="13"/>
      <c r="AH4161" s="13"/>
      <c r="AI4161" s="13"/>
      <c r="AJ4161" s="13"/>
      <c r="AK4161" s="13"/>
      <c r="AL4161" s="13"/>
      <c r="AM4161" s="13"/>
      <c r="AN4161" s="13"/>
      <c r="AO4161" s="13"/>
      <c r="AP4161" s="13"/>
      <c r="AQ4161" s="13"/>
      <c r="AR4161" s="13"/>
      <c r="AS4161" s="13"/>
      <c r="AT4161" s="13"/>
      <c r="AU4161" s="13"/>
      <c r="AV4161" s="13"/>
      <c r="AW4161" s="13"/>
      <c r="AX4161" s="13"/>
    </row>
    <row r="4162" spans="1:50" s="61" customFormat="1" ht="15" x14ac:dyDescent="0.25">
      <c r="A4162" s="57"/>
      <c r="B4162" s="57"/>
      <c r="C4162" s="60"/>
      <c r="D4162" s="13"/>
      <c r="E4162" s="13"/>
      <c r="H4162" s="13"/>
      <c r="I4162" s="13"/>
      <c r="J4162" s="13"/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  <c r="AB4162" s="13"/>
      <c r="AC4162" s="13"/>
      <c r="AD4162" s="13"/>
      <c r="AE4162" s="13"/>
      <c r="AF4162" s="13"/>
      <c r="AG4162" s="13"/>
      <c r="AH4162" s="13"/>
      <c r="AI4162" s="13"/>
      <c r="AJ4162" s="13"/>
      <c r="AK4162" s="13"/>
      <c r="AL4162" s="13"/>
      <c r="AM4162" s="13"/>
      <c r="AN4162" s="13"/>
      <c r="AO4162" s="13"/>
      <c r="AP4162" s="13"/>
      <c r="AQ4162" s="13"/>
      <c r="AR4162" s="13"/>
      <c r="AS4162" s="13"/>
      <c r="AT4162" s="13"/>
      <c r="AU4162" s="13"/>
      <c r="AV4162" s="13"/>
      <c r="AW4162" s="13"/>
      <c r="AX4162" s="13"/>
    </row>
    <row r="4163" spans="1:50" s="61" customFormat="1" ht="15" x14ac:dyDescent="0.25">
      <c r="A4163" s="57"/>
      <c r="B4163" s="57"/>
      <c r="C4163" s="60"/>
      <c r="D4163" s="13"/>
      <c r="E4163" s="13"/>
      <c r="H4163" s="13"/>
      <c r="I4163" s="13"/>
      <c r="J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  <c r="AB4163" s="13"/>
      <c r="AC4163" s="13"/>
      <c r="AD4163" s="13"/>
      <c r="AE4163" s="13"/>
      <c r="AF4163" s="13"/>
      <c r="AG4163" s="13"/>
      <c r="AH4163" s="13"/>
      <c r="AI4163" s="13"/>
      <c r="AJ4163" s="13"/>
      <c r="AK4163" s="13"/>
      <c r="AL4163" s="13"/>
      <c r="AM4163" s="13"/>
      <c r="AN4163" s="13"/>
      <c r="AO4163" s="13"/>
      <c r="AP4163" s="13"/>
      <c r="AQ4163" s="13"/>
      <c r="AR4163" s="13"/>
      <c r="AS4163" s="13"/>
      <c r="AT4163" s="13"/>
      <c r="AU4163" s="13"/>
      <c r="AV4163" s="13"/>
      <c r="AW4163" s="13"/>
      <c r="AX4163" s="13"/>
    </row>
    <row r="4164" spans="1:50" s="61" customFormat="1" ht="15" x14ac:dyDescent="0.25">
      <c r="A4164" s="57"/>
      <c r="B4164" s="57"/>
      <c r="C4164" s="60"/>
      <c r="D4164" s="13"/>
      <c r="E4164" s="13"/>
      <c r="H4164" s="13"/>
      <c r="I4164" s="13"/>
      <c r="J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  <c r="AB4164" s="13"/>
      <c r="AC4164" s="13"/>
      <c r="AD4164" s="13"/>
      <c r="AE4164" s="13"/>
      <c r="AF4164" s="13"/>
      <c r="AG4164" s="13"/>
      <c r="AH4164" s="13"/>
      <c r="AI4164" s="13"/>
      <c r="AJ4164" s="13"/>
      <c r="AK4164" s="13"/>
      <c r="AL4164" s="13"/>
      <c r="AM4164" s="13"/>
      <c r="AN4164" s="13"/>
      <c r="AO4164" s="13"/>
      <c r="AP4164" s="13"/>
      <c r="AQ4164" s="13"/>
      <c r="AR4164" s="13"/>
      <c r="AS4164" s="13"/>
      <c r="AT4164" s="13"/>
      <c r="AU4164" s="13"/>
      <c r="AV4164" s="13"/>
      <c r="AW4164" s="13"/>
      <c r="AX4164" s="13"/>
    </row>
    <row r="4165" spans="1:50" s="61" customFormat="1" ht="15" x14ac:dyDescent="0.25">
      <c r="A4165" s="57"/>
      <c r="B4165" s="57"/>
      <c r="C4165" s="60"/>
      <c r="D4165" s="13"/>
      <c r="E4165" s="13"/>
      <c r="H4165" s="13"/>
      <c r="I4165" s="13"/>
      <c r="J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  <c r="AB4165" s="13"/>
      <c r="AC4165" s="13"/>
      <c r="AD4165" s="13"/>
      <c r="AE4165" s="13"/>
      <c r="AF4165" s="13"/>
      <c r="AG4165" s="13"/>
      <c r="AH4165" s="13"/>
      <c r="AI4165" s="13"/>
      <c r="AJ4165" s="13"/>
      <c r="AK4165" s="13"/>
      <c r="AL4165" s="13"/>
      <c r="AM4165" s="13"/>
      <c r="AN4165" s="13"/>
      <c r="AO4165" s="13"/>
      <c r="AP4165" s="13"/>
      <c r="AQ4165" s="13"/>
      <c r="AR4165" s="13"/>
      <c r="AS4165" s="13"/>
      <c r="AT4165" s="13"/>
      <c r="AU4165" s="13"/>
      <c r="AV4165" s="13"/>
      <c r="AW4165" s="13"/>
      <c r="AX4165" s="13"/>
    </row>
    <row r="4166" spans="1:50" s="61" customFormat="1" ht="15" x14ac:dyDescent="0.25">
      <c r="A4166" s="57"/>
      <c r="B4166" s="57"/>
      <c r="C4166" s="60"/>
      <c r="D4166" s="13"/>
      <c r="E4166" s="13"/>
      <c r="H4166" s="13"/>
      <c r="I4166" s="13"/>
      <c r="J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  <c r="AB4166" s="13"/>
      <c r="AC4166" s="13"/>
      <c r="AD4166" s="13"/>
      <c r="AE4166" s="13"/>
      <c r="AF4166" s="13"/>
      <c r="AG4166" s="13"/>
      <c r="AH4166" s="13"/>
      <c r="AI4166" s="13"/>
      <c r="AJ4166" s="13"/>
      <c r="AK4166" s="13"/>
      <c r="AL4166" s="13"/>
      <c r="AM4166" s="13"/>
      <c r="AN4166" s="13"/>
      <c r="AO4166" s="13"/>
      <c r="AP4166" s="13"/>
      <c r="AQ4166" s="13"/>
      <c r="AR4166" s="13"/>
      <c r="AS4166" s="13"/>
      <c r="AT4166" s="13"/>
      <c r="AU4166" s="13"/>
      <c r="AV4166" s="13"/>
      <c r="AW4166" s="13"/>
      <c r="AX4166" s="13"/>
    </row>
    <row r="4167" spans="1:50" s="61" customFormat="1" ht="15" x14ac:dyDescent="0.25">
      <c r="A4167" s="57"/>
      <c r="B4167" s="57"/>
      <c r="C4167" s="60"/>
      <c r="D4167" s="13"/>
      <c r="E4167" s="13"/>
      <c r="H4167" s="13"/>
      <c r="I4167" s="13"/>
      <c r="J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  <c r="AB4167" s="13"/>
      <c r="AC4167" s="13"/>
      <c r="AD4167" s="13"/>
      <c r="AE4167" s="13"/>
      <c r="AF4167" s="13"/>
      <c r="AG4167" s="13"/>
      <c r="AH4167" s="13"/>
      <c r="AI4167" s="13"/>
      <c r="AJ4167" s="13"/>
      <c r="AK4167" s="13"/>
      <c r="AL4167" s="13"/>
      <c r="AM4167" s="13"/>
      <c r="AN4167" s="13"/>
      <c r="AO4167" s="13"/>
      <c r="AP4167" s="13"/>
      <c r="AQ4167" s="13"/>
      <c r="AR4167" s="13"/>
      <c r="AS4167" s="13"/>
      <c r="AT4167" s="13"/>
      <c r="AU4167" s="13"/>
      <c r="AV4167" s="13"/>
      <c r="AW4167" s="13"/>
      <c r="AX4167" s="13"/>
    </row>
    <row r="4168" spans="1:50" s="61" customFormat="1" ht="15" x14ac:dyDescent="0.25">
      <c r="A4168" s="57"/>
      <c r="B4168" s="57"/>
      <c r="C4168" s="60"/>
      <c r="D4168" s="13"/>
      <c r="E4168" s="13"/>
      <c r="H4168" s="13"/>
      <c r="I4168" s="13"/>
      <c r="J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  <c r="AB4168" s="13"/>
      <c r="AC4168" s="13"/>
      <c r="AD4168" s="13"/>
      <c r="AE4168" s="13"/>
      <c r="AF4168" s="13"/>
      <c r="AG4168" s="13"/>
      <c r="AH4168" s="13"/>
      <c r="AI4168" s="13"/>
      <c r="AJ4168" s="13"/>
      <c r="AK4168" s="13"/>
      <c r="AL4168" s="13"/>
      <c r="AM4168" s="13"/>
      <c r="AN4168" s="13"/>
      <c r="AO4168" s="13"/>
      <c r="AP4168" s="13"/>
      <c r="AQ4168" s="13"/>
      <c r="AR4168" s="13"/>
      <c r="AS4168" s="13"/>
      <c r="AT4168" s="13"/>
      <c r="AU4168" s="13"/>
      <c r="AV4168" s="13"/>
      <c r="AW4168" s="13"/>
      <c r="AX4168" s="13"/>
    </row>
    <row r="4169" spans="1:50" s="61" customFormat="1" ht="15" x14ac:dyDescent="0.25">
      <c r="A4169" s="57"/>
      <c r="B4169" s="57"/>
      <c r="C4169" s="60"/>
      <c r="D4169" s="13"/>
      <c r="E4169" s="13"/>
      <c r="H4169" s="13"/>
      <c r="I4169" s="13"/>
      <c r="J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  <c r="AB4169" s="13"/>
      <c r="AC4169" s="13"/>
      <c r="AD4169" s="13"/>
      <c r="AE4169" s="13"/>
      <c r="AF4169" s="13"/>
      <c r="AG4169" s="13"/>
      <c r="AH4169" s="13"/>
      <c r="AI4169" s="13"/>
      <c r="AJ4169" s="13"/>
      <c r="AK4169" s="13"/>
      <c r="AL4169" s="13"/>
      <c r="AM4169" s="13"/>
      <c r="AN4169" s="13"/>
      <c r="AO4169" s="13"/>
      <c r="AP4169" s="13"/>
      <c r="AQ4169" s="13"/>
      <c r="AR4169" s="13"/>
      <c r="AS4169" s="13"/>
      <c r="AT4169" s="13"/>
      <c r="AU4169" s="13"/>
      <c r="AV4169" s="13"/>
      <c r="AW4169" s="13"/>
      <c r="AX4169" s="13"/>
    </row>
    <row r="4170" spans="1:50" s="61" customFormat="1" ht="15" x14ac:dyDescent="0.25">
      <c r="A4170" s="57"/>
      <c r="B4170" s="57"/>
      <c r="C4170" s="60"/>
      <c r="D4170" s="13"/>
      <c r="E4170" s="13"/>
      <c r="H4170" s="13"/>
      <c r="I4170" s="13"/>
      <c r="J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  <c r="AB4170" s="13"/>
      <c r="AC4170" s="13"/>
      <c r="AD4170" s="13"/>
      <c r="AE4170" s="13"/>
      <c r="AF4170" s="13"/>
      <c r="AG4170" s="13"/>
      <c r="AH4170" s="13"/>
      <c r="AI4170" s="13"/>
      <c r="AJ4170" s="13"/>
      <c r="AK4170" s="13"/>
      <c r="AL4170" s="13"/>
      <c r="AM4170" s="13"/>
      <c r="AN4170" s="13"/>
      <c r="AO4170" s="13"/>
      <c r="AP4170" s="13"/>
      <c r="AQ4170" s="13"/>
      <c r="AR4170" s="13"/>
      <c r="AS4170" s="13"/>
      <c r="AT4170" s="13"/>
      <c r="AU4170" s="13"/>
      <c r="AV4170" s="13"/>
      <c r="AW4170" s="13"/>
      <c r="AX4170" s="13"/>
    </row>
    <row r="4171" spans="1:50" s="61" customFormat="1" ht="15" x14ac:dyDescent="0.25">
      <c r="A4171" s="57"/>
      <c r="B4171" s="57"/>
      <c r="C4171" s="60"/>
      <c r="D4171" s="13"/>
      <c r="E4171" s="13"/>
      <c r="H4171" s="13"/>
      <c r="I4171" s="13"/>
      <c r="J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  <c r="AB4171" s="13"/>
      <c r="AC4171" s="13"/>
      <c r="AD4171" s="13"/>
      <c r="AE4171" s="13"/>
      <c r="AF4171" s="13"/>
      <c r="AG4171" s="13"/>
      <c r="AH4171" s="13"/>
      <c r="AI4171" s="13"/>
      <c r="AJ4171" s="13"/>
      <c r="AK4171" s="13"/>
      <c r="AL4171" s="13"/>
      <c r="AM4171" s="13"/>
      <c r="AN4171" s="13"/>
      <c r="AO4171" s="13"/>
      <c r="AP4171" s="13"/>
      <c r="AQ4171" s="13"/>
      <c r="AR4171" s="13"/>
      <c r="AS4171" s="13"/>
      <c r="AT4171" s="13"/>
      <c r="AU4171" s="13"/>
      <c r="AV4171" s="13"/>
      <c r="AW4171" s="13"/>
      <c r="AX4171" s="13"/>
    </row>
    <row r="4172" spans="1:50" s="61" customFormat="1" ht="15" x14ac:dyDescent="0.25">
      <c r="A4172" s="57"/>
      <c r="B4172" s="57"/>
      <c r="C4172" s="60"/>
      <c r="D4172" s="13"/>
      <c r="E4172" s="13"/>
      <c r="H4172" s="13"/>
      <c r="I4172" s="13"/>
      <c r="J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  <c r="AB4172" s="13"/>
      <c r="AC4172" s="13"/>
      <c r="AD4172" s="13"/>
      <c r="AE4172" s="13"/>
      <c r="AF4172" s="13"/>
      <c r="AG4172" s="13"/>
      <c r="AH4172" s="13"/>
      <c r="AI4172" s="13"/>
      <c r="AJ4172" s="13"/>
      <c r="AK4172" s="13"/>
      <c r="AL4172" s="13"/>
      <c r="AM4172" s="13"/>
      <c r="AN4172" s="13"/>
      <c r="AO4172" s="13"/>
      <c r="AP4172" s="13"/>
      <c r="AQ4172" s="13"/>
      <c r="AR4172" s="13"/>
      <c r="AS4172" s="13"/>
      <c r="AT4172" s="13"/>
      <c r="AU4172" s="13"/>
      <c r="AV4172" s="13"/>
      <c r="AW4172" s="13"/>
      <c r="AX4172" s="13"/>
    </row>
    <row r="4173" spans="1:50" s="61" customFormat="1" ht="15" x14ac:dyDescent="0.25">
      <c r="A4173" s="57"/>
      <c r="B4173" s="57"/>
      <c r="C4173" s="60"/>
      <c r="D4173" s="13"/>
      <c r="E4173" s="13"/>
      <c r="H4173" s="13"/>
      <c r="I4173" s="13"/>
      <c r="J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  <c r="AB4173" s="13"/>
      <c r="AC4173" s="13"/>
      <c r="AD4173" s="13"/>
      <c r="AE4173" s="13"/>
      <c r="AF4173" s="13"/>
      <c r="AG4173" s="13"/>
      <c r="AH4173" s="13"/>
      <c r="AI4173" s="13"/>
      <c r="AJ4173" s="13"/>
      <c r="AK4173" s="13"/>
      <c r="AL4173" s="13"/>
      <c r="AM4173" s="13"/>
      <c r="AN4173" s="13"/>
      <c r="AO4173" s="13"/>
      <c r="AP4173" s="13"/>
      <c r="AQ4173" s="13"/>
      <c r="AR4173" s="13"/>
      <c r="AS4173" s="13"/>
      <c r="AT4173" s="13"/>
      <c r="AU4173" s="13"/>
      <c r="AV4173" s="13"/>
      <c r="AW4173" s="13"/>
      <c r="AX4173" s="13"/>
    </row>
    <row r="4174" spans="1:50" s="61" customFormat="1" ht="15" x14ac:dyDescent="0.25">
      <c r="A4174" s="57"/>
      <c r="B4174" s="57"/>
      <c r="C4174" s="60"/>
      <c r="D4174" s="13"/>
      <c r="E4174" s="13"/>
      <c r="H4174" s="13"/>
      <c r="I4174" s="13"/>
      <c r="J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  <c r="AB4174" s="13"/>
      <c r="AC4174" s="13"/>
      <c r="AD4174" s="13"/>
      <c r="AE4174" s="13"/>
      <c r="AF4174" s="13"/>
      <c r="AG4174" s="13"/>
      <c r="AH4174" s="13"/>
      <c r="AI4174" s="13"/>
      <c r="AJ4174" s="13"/>
      <c r="AK4174" s="13"/>
      <c r="AL4174" s="13"/>
      <c r="AM4174" s="13"/>
      <c r="AN4174" s="13"/>
      <c r="AO4174" s="13"/>
      <c r="AP4174" s="13"/>
      <c r="AQ4174" s="13"/>
      <c r="AR4174" s="13"/>
      <c r="AS4174" s="13"/>
      <c r="AT4174" s="13"/>
      <c r="AU4174" s="13"/>
      <c r="AV4174" s="13"/>
      <c r="AW4174" s="13"/>
      <c r="AX4174" s="13"/>
    </row>
    <row r="4175" spans="1:50" s="61" customFormat="1" ht="15" x14ac:dyDescent="0.25">
      <c r="A4175" s="57"/>
      <c r="B4175" s="57"/>
      <c r="C4175" s="60"/>
      <c r="D4175" s="13"/>
      <c r="E4175" s="13"/>
      <c r="H4175" s="13"/>
      <c r="I4175" s="13"/>
      <c r="J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  <c r="AB4175" s="13"/>
      <c r="AC4175" s="13"/>
      <c r="AD4175" s="13"/>
      <c r="AE4175" s="13"/>
      <c r="AF4175" s="13"/>
      <c r="AG4175" s="13"/>
      <c r="AH4175" s="13"/>
      <c r="AI4175" s="13"/>
      <c r="AJ4175" s="13"/>
      <c r="AK4175" s="13"/>
      <c r="AL4175" s="13"/>
      <c r="AM4175" s="13"/>
      <c r="AN4175" s="13"/>
      <c r="AO4175" s="13"/>
      <c r="AP4175" s="13"/>
      <c r="AQ4175" s="13"/>
      <c r="AR4175" s="13"/>
      <c r="AS4175" s="13"/>
      <c r="AT4175" s="13"/>
      <c r="AU4175" s="13"/>
      <c r="AV4175" s="13"/>
      <c r="AW4175" s="13"/>
      <c r="AX4175" s="13"/>
    </row>
    <row r="4176" spans="1:50" s="61" customFormat="1" ht="15" x14ac:dyDescent="0.25">
      <c r="A4176" s="57"/>
      <c r="B4176" s="57"/>
      <c r="C4176" s="60"/>
      <c r="D4176" s="13"/>
      <c r="E4176" s="13"/>
      <c r="H4176" s="13"/>
      <c r="I4176" s="13"/>
      <c r="J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  <c r="AB4176" s="13"/>
      <c r="AC4176" s="13"/>
      <c r="AD4176" s="13"/>
      <c r="AE4176" s="13"/>
      <c r="AF4176" s="13"/>
      <c r="AG4176" s="13"/>
      <c r="AH4176" s="13"/>
      <c r="AI4176" s="13"/>
      <c r="AJ4176" s="13"/>
      <c r="AK4176" s="13"/>
      <c r="AL4176" s="13"/>
      <c r="AM4176" s="13"/>
      <c r="AN4176" s="13"/>
      <c r="AO4176" s="13"/>
      <c r="AP4176" s="13"/>
      <c r="AQ4176" s="13"/>
      <c r="AR4176" s="13"/>
      <c r="AS4176" s="13"/>
      <c r="AT4176" s="13"/>
      <c r="AU4176" s="13"/>
      <c r="AV4176" s="13"/>
      <c r="AW4176" s="13"/>
      <c r="AX4176" s="13"/>
    </row>
    <row r="4177" spans="1:50" s="61" customFormat="1" ht="15" x14ac:dyDescent="0.25">
      <c r="A4177" s="57"/>
      <c r="B4177" s="57"/>
      <c r="C4177" s="60"/>
      <c r="D4177" s="13"/>
      <c r="E4177" s="13"/>
      <c r="H4177" s="13"/>
      <c r="I4177" s="13"/>
      <c r="J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  <c r="AB4177" s="13"/>
      <c r="AC4177" s="13"/>
      <c r="AD4177" s="13"/>
      <c r="AE4177" s="13"/>
      <c r="AF4177" s="13"/>
      <c r="AG4177" s="13"/>
      <c r="AH4177" s="13"/>
      <c r="AI4177" s="13"/>
      <c r="AJ4177" s="13"/>
      <c r="AK4177" s="13"/>
      <c r="AL4177" s="13"/>
      <c r="AM4177" s="13"/>
      <c r="AN4177" s="13"/>
      <c r="AO4177" s="13"/>
      <c r="AP4177" s="13"/>
      <c r="AQ4177" s="13"/>
      <c r="AR4177" s="13"/>
      <c r="AS4177" s="13"/>
      <c r="AT4177" s="13"/>
      <c r="AU4177" s="13"/>
      <c r="AV4177" s="13"/>
      <c r="AW4177" s="13"/>
      <c r="AX4177" s="13"/>
    </row>
    <row r="4178" spans="1:50" s="61" customFormat="1" ht="15" x14ac:dyDescent="0.25">
      <c r="A4178" s="57"/>
      <c r="B4178" s="57"/>
      <c r="C4178" s="60"/>
      <c r="D4178" s="13"/>
      <c r="E4178" s="13"/>
      <c r="H4178" s="13"/>
      <c r="I4178" s="13"/>
      <c r="J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  <c r="AB4178" s="13"/>
      <c r="AC4178" s="13"/>
      <c r="AD4178" s="13"/>
      <c r="AE4178" s="13"/>
      <c r="AF4178" s="13"/>
      <c r="AG4178" s="13"/>
      <c r="AH4178" s="13"/>
      <c r="AI4178" s="13"/>
      <c r="AJ4178" s="13"/>
      <c r="AK4178" s="13"/>
      <c r="AL4178" s="13"/>
      <c r="AM4178" s="13"/>
      <c r="AN4178" s="13"/>
      <c r="AO4178" s="13"/>
      <c r="AP4178" s="13"/>
      <c r="AQ4178" s="13"/>
      <c r="AR4178" s="13"/>
      <c r="AS4178" s="13"/>
      <c r="AT4178" s="13"/>
      <c r="AU4178" s="13"/>
      <c r="AV4178" s="13"/>
      <c r="AW4178" s="13"/>
      <c r="AX4178" s="13"/>
    </row>
    <row r="4179" spans="1:50" s="61" customFormat="1" ht="15" x14ac:dyDescent="0.25">
      <c r="A4179" s="57"/>
      <c r="B4179" s="57"/>
      <c r="C4179" s="60"/>
      <c r="D4179" s="13"/>
      <c r="E4179" s="13"/>
      <c r="H4179" s="13"/>
      <c r="I4179" s="13"/>
      <c r="J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  <c r="AB4179" s="13"/>
      <c r="AC4179" s="13"/>
      <c r="AD4179" s="13"/>
      <c r="AE4179" s="13"/>
      <c r="AF4179" s="13"/>
      <c r="AG4179" s="13"/>
      <c r="AH4179" s="13"/>
      <c r="AI4179" s="13"/>
      <c r="AJ4179" s="13"/>
      <c r="AK4179" s="13"/>
      <c r="AL4179" s="13"/>
      <c r="AM4179" s="13"/>
      <c r="AN4179" s="13"/>
      <c r="AO4179" s="13"/>
      <c r="AP4179" s="13"/>
      <c r="AQ4179" s="13"/>
      <c r="AR4179" s="13"/>
      <c r="AS4179" s="13"/>
      <c r="AT4179" s="13"/>
      <c r="AU4179" s="13"/>
      <c r="AV4179" s="13"/>
      <c r="AW4179" s="13"/>
      <c r="AX4179" s="13"/>
    </row>
    <row r="4180" spans="1:50" s="61" customFormat="1" ht="15" x14ac:dyDescent="0.25">
      <c r="A4180" s="57"/>
      <c r="B4180" s="57"/>
      <c r="C4180" s="60"/>
      <c r="D4180" s="13"/>
      <c r="E4180" s="13"/>
      <c r="H4180" s="13"/>
      <c r="I4180" s="13"/>
      <c r="J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  <c r="AB4180" s="13"/>
      <c r="AC4180" s="13"/>
      <c r="AD4180" s="13"/>
      <c r="AE4180" s="13"/>
      <c r="AF4180" s="13"/>
      <c r="AG4180" s="13"/>
      <c r="AH4180" s="13"/>
      <c r="AI4180" s="13"/>
      <c r="AJ4180" s="13"/>
      <c r="AK4180" s="13"/>
      <c r="AL4180" s="13"/>
      <c r="AM4180" s="13"/>
      <c r="AN4180" s="13"/>
      <c r="AO4180" s="13"/>
      <c r="AP4180" s="13"/>
      <c r="AQ4180" s="13"/>
      <c r="AR4180" s="13"/>
      <c r="AS4180" s="13"/>
      <c r="AT4180" s="13"/>
      <c r="AU4180" s="13"/>
      <c r="AV4180" s="13"/>
      <c r="AW4180" s="13"/>
      <c r="AX4180" s="13"/>
    </row>
    <row r="4181" spans="1:50" s="61" customFormat="1" ht="15" x14ac:dyDescent="0.25">
      <c r="A4181" s="57"/>
      <c r="B4181" s="57"/>
      <c r="C4181" s="60"/>
      <c r="D4181" s="13"/>
      <c r="E4181" s="13"/>
      <c r="H4181" s="13"/>
      <c r="I4181" s="13"/>
      <c r="J4181" s="13"/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  <c r="AB4181" s="13"/>
      <c r="AC4181" s="13"/>
      <c r="AD4181" s="13"/>
      <c r="AE4181" s="13"/>
      <c r="AF4181" s="13"/>
      <c r="AG4181" s="13"/>
      <c r="AH4181" s="13"/>
      <c r="AI4181" s="13"/>
      <c r="AJ4181" s="13"/>
      <c r="AK4181" s="13"/>
      <c r="AL4181" s="13"/>
      <c r="AM4181" s="13"/>
      <c r="AN4181" s="13"/>
      <c r="AO4181" s="13"/>
      <c r="AP4181" s="13"/>
      <c r="AQ4181" s="13"/>
      <c r="AR4181" s="13"/>
      <c r="AS4181" s="13"/>
      <c r="AT4181" s="13"/>
      <c r="AU4181" s="13"/>
      <c r="AV4181" s="13"/>
      <c r="AW4181" s="13"/>
      <c r="AX4181" s="13"/>
    </row>
    <row r="4182" spans="1:50" s="61" customFormat="1" ht="15" x14ac:dyDescent="0.25">
      <c r="A4182" s="57"/>
      <c r="B4182" s="57"/>
      <c r="C4182" s="60"/>
      <c r="D4182" s="13"/>
      <c r="E4182" s="13"/>
      <c r="H4182" s="13"/>
      <c r="I4182" s="13"/>
      <c r="J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  <c r="AB4182" s="13"/>
      <c r="AC4182" s="13"/>
      <c r="AD4182" s="13"/>
      <c r="AE4182" s="13"/>
      <c r="AF4182" s="13"/>
      <c r="AG4182" s="13"/>
      <c r="AH4182" s="13"/>
      <c r="AI4182" s="13"/>
      <c r="AJ4182" s="13"/>
      <c r="AK4182" s="13"/>
      <c r="AL4182" s="13"/>
      <c r="AM4182" s="13"/>
      <c r="AN4182" s="13"/>
      <c r="AO4182" s="13"/>
      <c r="AP4182" s="13"/>
      <c r="AQ4182" s="13"/>
      <c r="AR4182" s="13"/>
      <c r="AS4182" s="13"/>
      <c r="AT4182" s="13"/>
      <c r="AU4182" s="13"/>
      <c r="AV4182" s="13"/>
      <c r="AW4182" s="13"/>
      <c r="AX4182" s="13"/>
    </row>
    <row r="4183" spans="1:50" s="61" customFormat="1" ht="15" x14ac:dyDescent="0.25">
      <c r="A4183" s="57"/>
      <c r="B4183" s="57"/>
      <c r="C4183" s="60"/>
      <c r="D4183" s="13"/>
      <c r="E4183" s="13"/>
      <c r="H4183" s="13"/>
      <c r="I4183" s="13"/>
      <c r="J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  <c r="AB4183" s="13"/>
      <c r="AC4183" s="13"/>
      <c r="AD4183" s="13"/>
      <c r="AE4183" s="13"/>
      <c r="AF4183" s="13"/>
      <c r="AG4183" s="13"/>
      <c r="AH4183" s="13"/>
      <c r="AI4183" s="13"/>
      <c r="AJ4183" s="13"/>
      <c r="AK4183" s="13"/>
      <c r="AL4183" s="13"/>
      <c r="AM4183" s="13"/>
      <c r="AN4183" s="13"/>
      <c r="AO4183" s="13"/>
      <c r="AP4183" s="13"/>
      <c r="AQ4183" s="13"/>
      <c r="AR4183" s="13"/>
      <c r="AS4183" s="13"/>
      <c r="AT4183" s="13"/>
      <c r="AU4183" s="13"/>
      <c r="AV4183" s="13"/>
      <c r="AW4183" s="13"/>
      <c r="AX4183" s="13"/>
    </row>
    <row r="4184" spans="1:50" s="61" customFormat="1" ht="15" x14ac:dyDescent="0.25">
      <c r="A4184" s="57"/>
      <c r="B4184" s="57"/>
      <c r="C4184" s="60"/>
      <c r="D4184" s="13"/>
      <c r="E4184" s="13"/>
      <c r="H4184" s="13"/>
      <c r="I4184" s="13"/>
      <c r="J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  <c r="AB4184" s="13"/>
      <c r="AC4184" s="13"/>
      <c r="AD4184" s="13"/>
      <c r="AE4184" s="13"/>
      <c r="AF4184" s="13"/>
      <c r="AG4184" s="13"/>
      <c r="AH4184" s="13"/>
      <c r="AI4184" s="13"/>
      <c r="AJ4184" s="13"/>
      <c r="AK4184" s="13"/>
      <c r="AL4184" s="13"/>
      <c r="AM4184" s="13"/>
      <c r="AN4184" s="13"/>
      <c r="AO4184" s="13"/>
      <c r="AP4184" s="13"/>
      <c r="AQ4184" s="13"/>
      <c r="AR4184" s="13"/>
      <c r="AS4184" s="13"/>
      <c r="AT4184" s="13"/>
      <c r="AU4184" s="13"/>
      <c r="AV4184" s="13"/>
      <c r="AW4184" s="13"/>
      <c r="AX4184" s="13"/>
    </row>
    <row r="4185" spans="1:50" s="61" customFormat="1" ht="15" x14ac:dyDescent="0.25">
      <c r="A4185" s="57"/>
      <c r="B4185" s="57"/>
      <c r="C4185" s="60"/>
      <c r="D4185" s="13"/>
      <c r="E4185" s="13"/>
      <c r="H4185" s="13"/>
      <c r="I4185" s="13"/>
      <c r="J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  <c r="AB4185" s="13"/>
      <c r="AC4185" s="13"/>
      <c r="AD4185" s="13"/>
      <c r="AE4185" s="13"/>
      <c r="AF4185" s="13"/>
      <c r="AG4185" s="13"/>
      <c r="AH4185" s="13"/>
      <c r="AI4185" s="13"/>
      <c r="AJ4185" s="13"/>
      <c r="AK4185" s="13"/>
      <c r="AL4185" s="13"/>
      <c r="AM4185" s="13"/>
      <c r="AN4185" s="13"/>
      <c r="AO4185" s="13"/>
      <c r="AP4185" s="13"/>
      <c r="AQ4185" s="13"/>
      <c r="AR4185" s="13"/>
      <c r="AS4185" s="13"/>
      <c r="AT4185" s="13"/>
      <c r="AU4185" s="13"/>
      <c r="AV4185" s="13"/>
      <c r="AW4185" s="13"/>
      <c r="AX4185" s="13"/>
    </row>
    <row r="4186" spans="1:50" s="61" customFormat="1" ht="15" x14ac:dyDescent="0.25">
      <c r="A4186" s="57"/>
      <c r="B4186" s="57"/>
      <c r="C4186" s="60"/>
      <c r="D4186" s="13"/>
      <c r="E4186" s="13"/>
      <c r="H4186" s="13"/>
      <c r="I4186" s="13"/>
      <c r="J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  <c r="AB4186" s="13"/>
      <c r="AC4186" s="13"/>
      <c r="AD4186" s="13"/>
      <c r="AE4186" s="13"/>
      <c r="AF4186" s="13"/>
      <c r="AG4186" s="13"/>
      <c r="AH4186" s="13"/>
      <c r="AI4186" s="13"/>
      <c r="AJ4186" s="13"/>
      <c r="AK4186" s="13"/>
      <c r="AL4186" s="13"/>
      <c r="AM4186" s="13"/>
      <c r="AN4186" s="13"/>
      <c r="AO4186" s="13"/>
      <c r="AP4186" s="13"/>
      <c r="AQ4186" s="13"/>
      <c r="AR4186" s="13"/>
      <c r="AS4186" s="13"/>
      <c r="AT4186" s="13"/>
      <c r="AU4186" s="13"/>
      <c r="AV4186" s="13"/>
      <c r="AW4186" s="13"/>
      <c r="AX4186" s="13"/>
    </row>
    <row r="4187" spans="1:50" s="61" customFormat="1" ht="15" x14ac:dyDescent="0.25">
      <c r="A4187" s="57"/>
      <c r="B4187" s="57"/>
      <c r="C4187" s="60"/>
      <c r="D4187" s="13"/>
      <c r="E4187" s="13"/>
      <c r="H4187" s="13"/>
      <c r="I4187" s="13"/>
      <c r="J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  <c r="AB4187" s="13"/>
      <c r="AC4187" s="13"/>
      <c r="AD4187" s="13"/>
      <c r="AE4187" s="13"/>
      <c r="AF4187" s="13"/>
      <c r="AG4187" s="13"/>
      <c r="AH4187" s="13"/>
      <c r="AI4187" s="13"/>
      <c r="AJ4187" s="13"/>
      <c r="AK4187" s="13"/>
      <c r="AL4187" s="13"/>
      <c r="AM4187" s="13"/>
      <c r="AN4187" s="13"/>
      <c r="AO4187" s="13"/>
      <c r="AP4187" s="13"/>
      <c r="AQ4187" s="13"/>
      <c r="AR4187" s="13"/>
      <c r="AS4187" s="13"/>
      <c r="AT4187" s="13"/>
      <c r="AU4187" s="13"/>
      <c r="AV4187" s="13"/>
      <c r="AW4187" s="13"/>
      <c r="AX4187" s="13"/>
    </row>
    <row r="4188" spans="1:50" s="61" customFormat="1" ht="15" x14ac:dyDescent="0.25">
      <c r="A4188" s="57"/>
      <c r="B4188" s="57"/>
      <c r="C4188" s="60"/>
      <c r="D4188" s="13"/>
      <c r="E4188" s="13"/>
      <c r="H4188" s="13"/>
      <c r="I4188" s="13"/>
      <c r="J4188" s="13"/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  <c r="AB4188" s="13"/>
      <c r="AC4188" s="13"/>
      <c r="AD4188" s="13"/>
      <c r="AE4188" s="13"/>
      <c r="AF4188" s="13"/>
      <c r="AG4188" s="13"/>
      <c r="AH4188" s="13"/>
      <c r="AI4188" s="13"/>
      <c r="AJ4188" s="13"/>
      <c r="AK4188" s="13"/>
      <c r="AL4188" s="13"/>
      <c r="AM4188" s="13"/>
      <c r="AN4188" s="13"/>
      <c r="AO4188" s="13"/>
      <c r="AP4188" s="13"/>
      <c r="AQ4188" s="13"/>
      <c r="AR4188" s="13"/>
      <c r="AS4188" s="13"/>
      <c r="AT4188" s="13"/>
      <c r="AU4188" s="13"/>
      <c r="AV4188" s="13"/>
      <c r="AW4188" s="13"/>
      <c r="AX4188" s="13"/>
    </row>
    <row r="4189" spans="1:50" s="61" customFormat="1" ht="15" x14ac:dyDescent="0.25">
      <c r="A4189" s="57"/>
      <c r="B4189" s="57"/>
      <c r="C4189" s="60"/>
      <c r="D4189" s="13"/>
      <c r="E4189" s="13"/>
      <c r="H4189" s="13"/>
      <c r="I4189" s="13"/>
      <c r="J4189" s="13"/>
      <c r="L4189" s="1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  <c r="W4189" s="13"/>
      <c r="X4189" s="13"/>
      <c r="Y4189" s="13"/>
      <c r="Z4189" s="13"/>
      <c r="AA4189" s="13"/>
      <c r="AB4189" s="13"/>
      <c r="AC4189" s="13"/>
      <c r="AD4189" s="13"/>
      <c r="AE4189" s="13"/>
      <c r="AF4189" s="13"/>
      <c r="AG4189" s="13"/>
      <c r="AH4189" s="13"/>
      <c r="AI4189" s="13"/>
      <c r="AJ4189" s="13"/>
      <c r="AK4189" s="13"/>
      <c r="AL4189" s="13"/>
      <c r="AM4189" s="13"/>
      <c r="AN4189" s="13"/>
      <c r="AO4189" s="13"/>
      <c r="AP4189" s="13"/>
      <c r="AQ4189" s="13"/>
      <c r="AR4189" s="13"/>
      <c r="AS4189" s="13"/>
      <c r="AT4189" s="13"/>
      <c r="AU4189" s="13"/>
      <c r="AV4189" s="13"/>
      <c r="AW4189" s="13"/>
      <c r="AX4189" s="13"/>
    </row>
    <row r="4190" spans="1:50" s="61" customFormat="1" ht="15" x14ac:dyDescent="0.25">
      <c r="A4190" s="57"/>
      <c r="B4190" s="57"/>
      <c r="C4190" s="60"/>
      <c r="D4190" s="13"/>
      <c r="E4190" s="13"/>
      <c r="H4190" s="13"/>
      <c r="I4190" s="13"/>
      <c r="J4190" s="13"/>
      <c r="L4190" s="1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  <c r="AB4190" s="13"/>
      <c r="AC4190" s="13"/>
      <c r="AD4190" s="13"/>
      <c r="AE4190" s="13"/>
      <c r="AF4190" s="13"/>
      <c r="AG4190" s="13"/>
      <c r="AH4190" s="13"/>
      <c r="AI4190" s="13"/>
      <c r="AJ4190" s="13"/>
      <c r="AK4190" s="13"/>
      <c r="AL4190" s="13"/>
      <c r="AM4190" s="13"/>
      <c r="AN4190" s="13"/>
      <c r="AO4190" s="13"/>
      <c r="AP4190" s="13"/>
      <c r="AQ4190" s="13"/>
      <c r="AR4190" s="13"/>
      <c r="AS4190" s="13"/>
      <c r="AT4190" s="13"/>
      <c r="AU4190" s="13"/>
      <c r="AV4190" s="13"/>
      <c r="AW4190" s="13"/>
      <c r="AX4190" s="13"/>
    </row>
    <row r="4191" spans="1:50" s="61" customFormat="1" ht="15" x14ac:dyDescent="0.25">
      <c r="A4191" s="57"/>
      <c r="B4191" s="57"/>
      <c r="C4191" s="60"/>
      <c r="D4191" s="13"/>
      <c r="E4191" s="13"/>
      <c r="H4191" s="13"/>
      <c r="I4191" s="13"/>
      <c r="J4191" s="13"/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  <c r="AB4191" s="13"/>
      <c r="AC4191" s="13"/>
      <c r="AD4191" s="13"/>
      <c r="AE4191" s="13"/>
      <c r="AF4191" s="13"/>
      <c r="AG4191" s="13"/>
      <c r="AH4191" s="13"/>
      <c r="AI4191" s="13"/>
      <c r="AJ4191" s="13"/>
      <c r="AK4191" s="13"/>
      <c r="AL4191" s="13"/>
      <c r="AM4191" s="13"/>
      <c r="AN4191" s="13"/>
      <c r="AO4191" s="13"/>
      <c r="AP4191" s="13"/>
      <c r="AQ4191" s="13"/>
      <c r="AR4191" s="13"/>
      <c r="AS4191" s="13"/>
      <c r="AT4191" s="13"/>
      <c r="AU4191" s="13"/>
      <c r="AV4191" s="13"/>
      <c r="AW4191" s="13"/>
      <c r="AX4191" s="13"/>
    </row>
    <row r="4192" spans="1:50" s="61" customFormat="1" ht="15" x14ac:dyDescent="0.25">
      <c r="A4192" s="57"/>
      <c r="B4192" s="57"/>
      <c r="C4192" s="60"/>
      <c r="D4192" s="13"/>
      <c r="E4192" s="13"/>
      <c r="H4192" s="13"/>
      <c r="I4192" s="13"/>
      <c r="J4192" s="13"/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  <c r="AB4192" s="13"/>
      <c r="AC4192" s="13"/>
      <c r="AD4192" s="13"/>
      <c r="AE4192" s="13"/>
      <c r="AF4192" s="13"/>
      <c r="AG4192" s="13"/>
      <c r="AH4192" s="13"/>
      <c r="AI4192" s="13"/>
      <c r="AJ4192" s="13"/>
      <c r="AK4192" s="13"/>
      <c r="AL4192" s="13"/>
      <c r="AM4192" s="13"/>
      <c r="AN4192" s="13"/>
      <c r="AO4192" s="13"/>
      <c r="AP4192" s="13"/>
      <c r="AQ4192" s="13"/>
      <c r="AR4192" s="13"/>
      <c r="AS4192" s="13"/>
      <c r="AT4192" s="13"/>
      <c r="AU4192" s="13"/>
      <c r="AV4192" s="13"/>
      <c r="AW4192" s="13"/>
      <c r="AX4192" s="13"/>
    </row>
    <row r="4193" spans="1:50" s="61" customFormat="1" ht="15" x14ac:dyDescent="0.25">
      <c r="A4193" s="57"/>
      <c r="B4193" s="57"/>
      <c r="C4193" s="60"/>
      <c r="D4193" s="13"/>
      <c r="E4193" s="13"/>
      <c r="H4193" s="13"/>
      <c r="I4193" s="13"/>
      <c r="J4193" s="13"/>
      <c r="L4193" s="1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  <c r="AB4193" s="13"/>
      <c r="AC4193" s="13"/>
      <c r="AD4193" s="13"/>
      <c r="AE4193" s="13"/>
      <c r="AF4193" s="13"/>
      <c r="AG4193" s="13"/>
      <c r="AH4193" s="13"/>
      <c r="AI4193" s="13"/>
      <c r="AJ4193" s="13"/>
      <c r="AK4193" s="13"/>
      <c r="AL4193" s="13"/>
      <c r="AM4193" s="13"/>
      <c r="AN4193" s="13"/>
      <c r="AO4193" s="13"/>
      <c r="AP4193" s="13"/>
      <c r="AQ4193" s="13"/>
      <c r="AR4193" s="13"/>
      <c r="AS4193" s="13"/>
      <c r="AT4193" s="13"/>
      <c r="AU4193" s="13"/>
      <c r="AV4193" s="13"/>
      <c r="AW4193" s="13"/>
      <c r="AX4193" s="13"/>
    </row>
    <row r="4194" spans="1:50" s="61" customFormat="1" ht="15" x14ac:dyDescent="0.25">
      <c r="A4194" s="57"/>
      <c r="B4194" s="57"/>
      <c r="C4194" s="60"/>
      <c r="D4194" s="13"/>
      <c r="E4194" s="13"/>
      <c r="H4194" s="13"/>
      <c r="I4194" s="13"/>
      <c r="J4194" s="13"/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  <c r="AB4194" s="13"/>
      <c r="AC4194" s="13"/>
      <c r="AD4194" s="13"/>
      <c r="AE4194" s="13"/>
      <c r="AF4194" s="13"/>
      <c r="AG4194" s="13"/>
      <c r="AH4194" s="13"/>
      <c r="AI4194" s="13"/>
      <c r="AJ4194" s="13"/>
      <c r="AK4194" s="13"/>
      <c r="AL4194" s="13"/>
      <c r="AM4194" s="13"/>
      <c r="AN4194" s="13"/>
      <c r="AO4194" s="13"/>
      <c r="AP4194" s="13"/>
      <c r="AQ4194" s="13"/>
      <c r="AR4194" s="13"/>
      <c r="AS4194" s="13"/>
      <c r="AT4194" s="13"/>
      <c r="AU4194" s="13"/>
      <c r="AV4194" s="13"/>
      <c r="AW4194" s="13"/>
      <c r="AX4194" s="13"/>
    </row>
    <row r="4195" spans="1:50" s="61" customFormat="1" ht="15" x14ac:dyDescent="0.25">
      <c r="A4195" s="57"/>
      <c r="B4195" s="57"/>
      <c r="C4195" s="60"/>
      <c r="D4195" s="13"/>
      <c r="E4195" s="13"/>
      <c r="H4195" s="13"/>
      <c r="I4195" s="13"/>
      <c r="J4195" s="13"/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  <c r="AB4195" s="13"/>
      <c r="AC4195" s="13"/>
      <c r="AD4195" s="13"/>
      <c r="AE4195" s="13"/>
      <c r="AF4195" s="13"/>
      <c r="AG4195" s="13"/>
      <c r="AH4195" s="13"/>
      <c r="AI4195" s="13"/>
      <c r="AJ4195" s="13"/>
      <c r="AK4195" s="13"/>
      <c r="AL4195" s="13"/>
      <c r="AM4195" s="13"/>
      <c r="AN4195" s="13"/>
      <c r="AO4195" s="13"/>
      <c r="AP4195" s="13"/>
      <c r="AQ4195" s="13"/>
      <c r="AR4195" s="13"/>
      <c r="AS4195" s="13"/>
      <c r="AT4195" s="13"/>
      <c r="AU4195" s="13"/>
      <c r="AV4195" s="13"/>
      <c r="AW4195" s="13"/>
      <c r="AX4195" s="13"/>
    </row>
    <row r="4196" spans="1:50" s="61" customFormat="1" ht="15" x14ac:dyDescent="0.25">
      <c r="A4196" s="57"/>
      <c r="B4196" s="57"/>
      <c r="C4196" s="60"/>
      <c r="D4196" s="13"/>
      <c r="E4196" s="13"/>
      <c r="H4196" s="13"/>
      <c r="I4196" s="13"/>
      <c r="J4196" s="13"/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  <c r="AB4196" s="13"/>
      <c r="AC4196" s="13"/>
      <c r="AD4196" s="13"/>
      <c r="AE4196" s="13"/>
      <c r="AF4196" s="13"/>
      <c r="AG4196" s="13"/>
      <c r="AH4196" s="13"/>
      <c r="AI4196" s="13"/>
      <c r="AJ4196" s="13"/>
      <c r="AK4196" s="13"/>
      <c r="AL4196" s="13"/>
      <c r="AM4196" s="13"/>
      <c r="AN4196" s="13"/>
      <c r="AO4196" s="13"/>
      <c r="AP4196" s="13"/>
      <c r="AQ4196" s="13"/>
      <c r="AR4196" s="13"/>
      <c r="AS4196" s="13"/>
      <c r="AT4196" s="13"/>
      <c r="AU4196" s="13"/>
      <c r="AV4196" s="13"/>
      <c r="AW4196" s="13"/>
      <c r="AX4196" s="13"/>
    </row>
    <row r="4197" spans="1:50" s="61" customFormat="1" ht="15" x14ac:dyDescent="0.25">
      <c r="A4197" s="57"/>
      <c r="B4197" s="57"/>
      <c r="C4197" s="60"/>
      <c r="D4197" s="13"/>
      <c r="E4197" s="13"/>
      <c r="H4197" s="13"/>
      <c r="I4197" s="13"/>
      <c r="J4197" s="13"/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  <c r="AB4197" s="13"/>
      <c r="AC4197" s="13"/>
      <c r="AD4197" s="13"/>
      <c r="AE4197" s="13"/>
      <c r="AF4197" s="13"/>
      <c r="AG4197" s="13"/>
      <c r="AH4197" s="13"/>
      <c r="AI4197" s="13"/>
      <c r="AJ4197" s="13"/>
      <c r="AK4197" s="13"/>
      <c r="AL4197" s="13"/>
      <c r="AM4197" s="13"/>
      <c r="AN4197" s="13"/>
      <c r="AO4197" s="13"/>
      <c r="AP4197" s="13"/>
      <c r="AQ4197" s="13"/>
      <c r="AR4197" s="13"/>
      <c r="AS4197" s="13"/>
      <c r="AT4197" s="13"/>
      <c r="AU4197" s="13"/>
      <c r="AV4197" s="13"/>
      <c r="AW4197" s="13"/>
      <c r="AX4197" s="13"/>
    </row>
    <row r="4198" spans="1:50" s="61" customFormat="1" ht="15" x14ac:dyDescent="0.25">
      <c r="A4198" s="57"/>
      <c r="B4198" s="57"/>
      <c r="C4198" s="60"/>
      <c r="D4198" s="13"/>
      <c r="E4198" s="13"/>
      <c r="H4198" s="13"/>
      <c r="I4198" s="13"/>
      <c r="J4198" s="13"/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  <c r="AB4198" s="13"/>
      <c r="AC4198" s="13"/>
      <c r="AD4198" s="13"/>
      <c r="AE4198" s="13"/>
      <c r="AF4198" s="13"/>
      <c r="AG4198" s="13"/>
      <c r="AH4198" s="13"/>
      <c r="AI4198" s="13"/>
      <c r="AJ4198" s="13"/>
      <c r="AK4198" s="13"/>
      <c r="AL4198" s="13"/>
      <c r="AM4198" s="13"/>
      <c r="AN4198" s="13"/>
      <c r="AO4198" s="13"/>
      <c r="AP4198" s="13"/>
      <c r="AQ4198" s="13"/>
      <c r="AR4198" s="13"/>
      <c r="AS4198" s="13"/>
      <c r="AT4198" s="13"/>
      <c r="AU4198" s="13"/>
      <c r="AV4198" s="13"/>
      <c r="AW4198" s="13"/>
      <c r="AX4198" s="13"/>
    </row>
    <row r="4199" spans="1:50" s="61" customFormat="1" ht="15" x14ac:dyDescent="0.25">
      <c r="A4199" s="57"/>
      <c r="B4199" s="57"/>
      <c r="C4199" s="60"/>
      <c r="D4199" s="13"/>
      <c r="E4199" s="13"/>
      <c r="H4199" s="13"/>
      <c r="I4199" s="13"/>
      <c r="J4199" s="13"/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  <c r="AB4199" s="13"/>
      <c r="AC4199" s="13"/>
      <c r="AD4199" s="13"/>
      <c r="AE4199" s="13"/>
      <c r="AF4199" s="13"/>
      <c r="AG4199" s="13"/>
      <c r="AH4199" s="13"/>
      <c r="AI4199" s="13"/>
      <c r="AJ4199" s="13"/>
      <c r="AK4199" s="13"/>
      <c r="AL4199" s="13"/>
      <c r="AM4199" s="13"/>
      <c r="AN4199" s="13"/>
      <c r="AO4199" s="13"/>
      <c r="AP4199" s="13"/>
      <c r="AQ4199" s="13"/>
      <c r="AR4199" s="13"/>
      <c r="AS4199" s="13"/>
      <c r="AT4199" s="13"/>
      <c r="AU4199" s="13"/>
      <c r="AV4199" s="13"/>
      <c r="AW4199" s="13"/>
      <c r="AX4199" s="13"/>
    </row>
    <row r="4200" spans="1:50" s="61" customFormat="1" ht="15" x14ac:dyDescent="0.25">
      <c r="A4200" s="57"/>
      <c r="B4200" s="57"/>
      <c r="C4200" s="60"/>
      <c r="D4200" s="13"/>
      <c r="E4200" s="13"/>
      <c r="H4200" s="13"/>
      <c r="I4200" s="13"/>
      <c r="J4200" s="13"/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  <c r="AB4200" s="13"/>
      <c r="AC4200" s="13"/>
      <c r="AD4200" s="13"/>
      <c r="AE4200" s="13"/>
      <c r="AF4200" s="13"/>
      <c r="AG4200" s="13"/>
      <c r="AH4200" s="13"/>
      <c r="AI4200" s="13"/>
      <c r="AJ4200" s="13"/>
      <c r="AK4200" s="13"/>
      <c r="AL4200" s="13"/>
      <c r="AM4200" s="13"/>
      <c r="AN4200" s="13"/>
      <c r="AO4200" s="13"/>
      <c r="AP4200" s="13"/>
      <c r="AQ4200" s="13"/>
      <c r="AR4200" s="13"/>
      <c r="AS4200" s="13"/>
      <c r="AT4200" s="13"/>
      <c r="AU4200" s="13"/>
      <c r="AV4200" s="13"/>
      <c r="AW4200" s="13"/>
      <c r="AX4200" s="13"/>
    </row>
    <row r="4201" spans="1:50" s="61" customFormat="1" ht="15" x14ac:dyDescent="0.25">
      <c r="A4201" s="57"/>
      <c r="B4201" s="57"/>
      <c r="C4201" s="60"/>
      <c r="D4201" s="13"/>
      <c r="E4201" s="13"/>
      <c r="H4201" s="13"/>
      <c r="I4201" s="13"/>
      <c r="J4201" s="13"/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  <c r="AB4201" s="13"/>
      <c r="AC4201" s="13"/>
      <c r="AD4201" s="13"/>
      <c r="AE4201" s="13"/>
      <c r="AF4201" s="13"/>
      <c r="AG4201" s="13"/>
      <c r="AH4201" s="13"/>
      <c r="AI4201" s="13"/>
      <c r="AJ4201" s="13"/>
      <c r="AK4201" s="13"/>
      <c r="AL4201" s="13"/>
      <c r="AM4201" s="13"/>
      <c r="AN4201" s="13"/>
      <c r="AO4201" s="13"/>
      <c r="AP4201" s="13"/>
      <c r="AQ4201" s="13"/>
      <c r="AR4201" s="13"/>
      <c r="AS4201" s="13"/>
      <c r="AT4201" s="13"/>
      <c r="AU4201" s="13"/>
      <c r="AV4201" s="13"/>
      <c r="AW4201" s="13"/>
      <c r="AX4201" s="13"/>
    </row>
    <row r="4202" spans="1:50" s="61" customFormat="1" ht="15" x14ac:dyDescent="0.25">
      <c r="A4202" s="57"/>
      <c r="B4202" s="57"/>
      <c r="C4202" s="60"/>
      <c r="D4202" s="13"/>
      <c r="E4202" s="13"/>
      <c r="H4202" s="13"/>
      <c r="I4202" s="13"/>
      <c r="J4202" s="13"/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  <c r="AB4202" s="13"/>
      <c r="AC4202" s="13"/>
      <c r="AD4202" s="13"/>
      <c r="AE4202" s="13"/>
      <c r="AF4202" s="13"/>
      <c r="AG4202" s="13"/>
      <c r="AH4202" s="13"/>
      <c r="AI4202" s="13"/>
      <c r="AJ4202" s="13"/>
      <c r="AK4202" s="13"/>
      <c r="AL4202" s="13"/>
      <c r="AM4202" s="13"/>
      <c r="AN4202" s="13"/>
      <c r="AO4202" s="13"/>
      <c r="AP4202" s="13"/>
      <c r="AQ4202" s="13"/>
      <c r="AR4202" s="13"/>
      <c r="AS4202" s="13"/>
      <c r="AT4202" s="13"/>
      <c r="AU4202" s="13"/>
      <c r="AV4202" s="13"/>
      <c r="AW4202" s="13"/>
      <c r="AX4202" s="13"/>
    </row>
    <row r="4203" spans="1:50" s="61" customFormat="1" ht="15" x14ac:dyDescent="0.25">
      <c r="A4203" s="57"/>
      <c r="B4203" s="57"/>
      <c r="C4203" s="60"/>
      <c r="D4203" s="13"/>
      <c r="E4203" s="13"/>
      <c r="H4203" s="13"/>
      <c r="I4203" s="13"/>
      <c r="J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  <c r="AB4203" s="13"/>
      <c r="AC4203" s="13"/>
      <c r="AD4203" s="13"/>
      <c r="AE4203" s="13"/>
      <c r="AF4203" s="13"/>
      <c r="AG4203" s="13"/>
      <c r="AH4203" s="13"/>
      <c r="AI4203" s="13"/>
      <c r="AJ4203" s="13"/>
      <c r="AK4203" s="13"/>
      <c r="AL4203" s="13"/>
      <c r="AM4203" s="13"/>
      <c r="AN4203" s="13"/>
      <c r="AO4203" s="13"/>
      <c r="AP4203" s="13"/>
      <c r="AQ4203" s="13"/>
      <c r="AR4203" s="13"/>
      <c r="AS4203" s="13"/>
      <c r="AT4203" s="13"/>
      <c r="AU4203" s="13"/>
      <c r="AV4203" s="13"/>
      <c r="AW4203" s="13"/>
      <c r="AX4203" s="13"/>
    </row>
    <row r="4204" spans="1:50" s="61" customFormat="1" ht="15" x14ac:dyDescent="0.25">
      <c r="A4204" s="57"/>
      <c r="B4204" s="57"/>
      <c r="C4204" s="60"/>
      <c r="D4204" s="13"/>
      <c r="E4204" s="13"/>
      <c r="H4204" s="13"/>
      <c r="I4204" s="13"/>
      <c r="J4204" s="13"/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  <c r="W4204" s="13"/>
      <c r="X4204" s="13"/>
      <c r="Y4204" s="13"/>
      <c r="Z4204" s="13"/>
      <c r="AA4204" s="13"/>
      <c r="AB4204" s="13"/>
      <c r="AC4204" s="13"/>
      <c r="AD4204" s="13"/>
      <c r="AE4204" s="13"/>
      <c r="AF4204" s="13"/>
      <c r="AG4204" s="13"/>
      <c r="AH4204" s="13"/>
      <c r="AI4204" s="13"/>
      <c r="AJ4204" s="13"/>
      <c r="AK4204" s="13"/>
      <c r="AL4204" s="13"/>
      <c r="AM4204" s="13"/>
      <c r="AN4204" s="13"/>
      <c r="AO4204" s="13"/>
      <c r="AP4204" s="13"/>
      <c r="AQ4204" s="13"/>
      <c r="AR4204" s="13"/>
      <c r="AS4204" s="13"/>
      <c r="AT4204" s="13"/>
      <c r="AU4204" s="13"/>
      <c r="AV4204" s="13"/>
      <c r="AW4204" s="13"/>
      <c r="AX4204" s="13"/>
    </row>
    <row r="4205" spans="1:50" s="61" customFormat="1" ht="15" x14ac:dyDescent="0.25">
      <c r="A4205" s="57"/>
      <c r="B4205" s="57"/>
      <c r="C4205" s="60"/>
      <c r="D4205" s="13"/>
      <c r="E4205" s="13"/>
      <c r="H4205" s="13"/>
      <c r="I4205" s="13"/>
      <c r="J4205" s="13"/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  <c r="AB4205" s="13"/>
      <c r="AC4205" s="13"/>
      <c r="AD4205" s="13"/>
      <c r="AE4205" s="13"/>
      <c r="AF4205" s="13"/>
      <c r="AG4205" s="13"/>
      <c r="AH4205" s="13"/>
      <c r="AI4205" s="13"/>
      <c r="AJ4205" s="13"/>
      <c r="AK4205" s="13"/>
      <c r="AL4205" s="13"/>
      <c r="AM4205" s="13"/>
      <c r="AN4205" s="13"/>
      <c r="AO4205" s="13"/>
      <c r="AP4205" s="13"/>
      <c r="AQ4205" s="13"/>
      <c r="AR4205" s="13"/>
      <c r="AS4205" s="13"/>
      <c r="AT4205" s="13"/>
      <c r="AU4205" s="13"/>
      <c r="AV4205" s="13"/>
      <c r="AW4205" s="13"/>
      <c r="AX4205" s="13"/>
    </row>
    <row r="4206" spans="1:50" s="61" customFormat="1" ht="15" x14ac:dyDescent="0.25">
      <c r="A4206" s="57"/>
      <c r="B4206" s="57"/>
      <c r="C4206" s="60"/>
      <c r="D4206" s="13"/>
      <c r="E4206" s="13"/>
      <c r="H4206" s="13"/>
      <c r="I4206" s="13"/>
      <c r="J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  <c r="AB4206" s="13"/>
      <c r="AC4206" s="13"/>
      <c r="AD4206" s="13"/>
      <c r="AE4206" s="13"/>
      <c r="AF4206" s="13"/>
      <c r="AG4206" s="13"/>
      <c r="AH4206" s="13"/>
      <c r="AI4206" s="13"/>
      <c r="AJ4206" s="13"/>
      <c r="AK4206" s="13"/>
      <c r="AL4206" s="13"/>
      <c r="AM4206" s="13"/>
      <c r="AN4206" s="13"/>
      <c r="AO4206" s="13"/>
      <c r="AP4206" s="13"/>
      <c r="AQ4206" s="13"/>
      <c r="AR4206" s="13"/>
      <c r="AS4206" s="13"/>
      <c r="AT4206" s="13"/>
      <c r="AU4206" s="13"/>
      <c r="AV4206" s="13"/>
      <c r="AW4206" s="13"/>
      <c r="AX4206" s="13"/>
    </row>
    <row r="4207" spans="1:50" s="61" customFormat="1" ht="15" x14ac:dyDescent="0.25">
      <c r="A4207" s="57"/>
      <c r="B4207" s="57"/>
      <c r="C4207" s="60"/>
      <c r="D4207" s="13"/>
      <c r="E4207" s="13"/>
      <c r="H4207" s="13"/>
      <c r="I4207" s="13"/>
      <c r="J4207" s="13"/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  <c r="AB4207" s="13"/>
      <c r="AC4207" s="13"/>
      <c r="AD4207" s="13"/>
      <c r="AE4207" s="13"/>
      <c r="AF4207" s="13"/>
      <c r="AG4207" s="13"/>
      <c r="AH4207" s="13"/>
      <c r="AI4207" s="13"/>
      <c r="AJ4207" s="13"/>
      <c r="AK4207" s="13"/>
      <c r="AL4207" s="13"/>
      <c r="AM4207" s="13"/>
      <c r="AN4207" s="13"/>
      <c r="AO4207" s="13"/>
      <c r="AP4207" s="13"/>
      <c r="AQ4207" s="13"/>
      <c r="AR4207" s="13"/>
      <c r="AS4207" s="13"/>
      <c r="AT4207" s="13"/>
      <c r="AU4207" s="13"/>
      <c r="AV4207" s="13"/>
      <c r="AW4207" s="13"/>
      <c r="AX4207" s="13"/>
    </row>
    <row r="4208" spans="1:50" s="61" customFormat="1" ht="15" x14ac:dyDescent="0.25">
      <c r="A4208" s="57"/>
      <c r="B4208" s="57"/>
      <c r="C4208" s="60"/>
      <c r="D4208" s="13"/>
      <c r="E4208" s="13"/>
      <c r="H4208" s="13"/>
      <c r="I4208" s="13"/>
      <c r="J4208" s="13"/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  <c r="AB4208" s="13"/>
      <c r="AC4208" s="13"/>
      <c r="AD4208" s="13"/>
      <c r="AE4208" s="13"/>
      <c r="AF4208" s="13"/>
      <c r="AG4208" s="13"/>
      <c r="AH4208" s="13"/>
      <c r="AI4208" s="13"/>
      <c r="AJ4208" s="13"/>
      <c r="AK4208" s="13"/>
      <c r="AL4208" s="13"/>
      <c r="AM4208" s="13"/>
      <c r="AN4208" s="13"/>
      <c r="AO4208" s="13"/>
      <c r="AP4208" s="13"/>
      <c r="AQ4208" s="13"/>
      <c r="AR4208" s="13"/>
      <c r="AS4208" s="13"/>
      <c r="AT4208" s="13"/>
      <c r="AU4208" s="13"/>
      <c r="AV4208" s="13"/>
      <c r="AW4208" s="13"/>
      <c r="AX4208" s="13"/>
    </row>
    <row r="4209" spans="1:50" s="61" customFormat="1" ht="15" x14ac:dyDescent="0.25">
      <c r="A4209" s="57"/>
      <c r="B4209" s="57"/>
      <c r="C4209" s="60"/>
      <c r="D4209" s="13"/>
      <c r="E4209" s="13"/>
      <c r="H4209" s="13"/>
      <c r="I4209" s="13"/>
      <c r="J4209" s="13"/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  <c r="AB4209" s="13"/>
      <c r="AC4209" s="13"/>
      <c r="AD4209" s="13"/>
      <c r="AE4209" s="13"/>
      <c r="AF4209" s="13"/>
      <c r="AG4209" s="13"/>
      <c r="AH4209" s="13"/>
      <c r="AI4209" s="13"/>
      <c r="AJ4209" s="13"/>
      <c r="AK4209" s="13"/>
      <c r="AL4209" s="13"/>
      <c r="AM4209" s="13"/>
      <c r="AN4209" s="13"/>
      <c r="AO4209" s="13"/>
      <c r="AP4209" s="13"/>
      <c r="AQ4209" s="13"/>
      <c r="AR4209" s="13"/>
      <c r="AS4209" s="13"/>
      <c r="AT4209" s="13"/>
      <c r="AU4209" s="13"/>
      <c r="AV4209" s="13"/>
      <c r="AW4209" s="13"/>
      <c r="AX4209" s="13"/>
    </row>
    <row r="4210" spans="1:50" s="61" customFormat="1" ht="15" x14ac:dyDescent="0.25">
      <c r="A4210" s="57"/>
      <c r="B4210" s="57"/>
      <c r="C4210" s="60"/>
      <c r="D4210" s="13"/>
      <c r="E4210" s="13"/>
      <c r="H4210" s="13"/>
      <c r="I4210" s="13"/>
      <c r="J4210" s="13"/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  <c r="AB4210" s="13"/>
      <c r="AC4210" s="13"/>
      <c r="AD4210" s="13"/>
      <c r="AE4210" s="13"/>
      <c r="AF4210" s="13"/>
      <c r="AG4210" s="13"/>
      <c r="AH4210" s="13"/>
      <c r="AI4210" s="13"/>
      <c r="AJ4210" s="13"/>
      <c r="AK4210" s="13"/>
      <c r="AL4210" s="13"/>
      <c r="AM4210" s="13"/>
      <c r="AN4210" s="13"/>
      <c r="AO4210" s="13"/>
      <c r="AP4210" s="13"/>
      <c r="AQ4210" s="13"/>
      <c r="AR4210" s="13"/>
      <c r="AS4210" s="13"/>
      <c r="AT4210" s="13"/>
      <c r="AU4210" s="13"/>
      <c r="AV4210" s="13"/>
      <c r="AW4210" s="13"/>
      <c r="AX4210" s="13"/>
    </row>
    <row r="4211" spans="1:50" s="61" customFormat="1" ht="15" x14ac:dyDescent="0.25">
      <c r="A4211" s="57"/>
      <c r="B4211" s="57"/>
      <c r="C4211" s="60"/>
      <c r="D4211" s="13"/>
      <c r="E4211" s="13"/>
      <c r="H4211" s="13"/>
      <c r="I4211" s="13"/>
      <c r="J4211" s="13"/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  <c r="AB4211" s="13"/>
      <c r="AC4211" s="13"/>
      <c r="AD4211" s="13"/>
      <c r="AE4211" s="13"/>
      <c r="AF4211" s="13"/>
      <c r="AG4211" s="13"/>
      <c r="AH4211" s="13"/>
      <c r="AI4211" s="13"/>
      <c r="AJ4211" s="13"/>
      <c r="AK4211" s="13"/>
      <c r="AL4211" s="13"/>
      <c r="AM4211" s="13"/>
      <c r="AN4211" s="13"/>
      <c r="AO4211" s="13"/>
      <c r="AP4211" s="13"/>
      <c r="AQ4211" s="13"/>
      <c r="AR4211" s="13"/>
      <c r="AS4211" s="13"/>
      <c r="AT4211" s="13"/>
      <c r="AU4211" s="13"/>
      <c r="AV4211" s="13"/>
      <c r="AW4211" s="13"/>
      <c r="AX4211" s="13"/>
    </row>
    <row r="4212" spans="1:50" s="61" customFormat="1" ht="15" x14ac:dyDescent="0.25">
      <c r="A4212" s="57"/>
      <c r="B4212" s="57"/>
      <c r="C4212" s="60"/>
      <c r="D4212" s="13"/>
      <c r="E4212" s="13"/>
      <c r="H4212" s="13"/>
      <c r="I4212" s="13"/>
      <c r="J4212" s="13"/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  <c r="AB4212" s="13"/>
      <c r="AC4212" s="13"/>
      <c r="AD4212" s="13"/>
      <c r="AE4212" s="13"/>
      <c r="AF4212" s="13"/>
      <c r="AG4212" s="13"/>
      <c r="AH4212" s="13"/>
      <c r="AI4212" s="13"/>
      <c r="AJ4212" s="13"/>
      <c r="AK4212" s="13"/>
      <c r="AL4212" s="13"/>
      <c r="AM4212" s="13"/>
      <c r="AN4212" s="13"/>
      <c r="AO4212" s="13"/>
      <c r="AP4212" s="13"/>
      <c r="AQ4212" s="13"/>
      <c r="AR4212" s="13"/>
      <c r="AS4212" s="13"/>
      <c r="AT4212" s="13"/>
      <c r="AU4212" s="13"/>
      <c r="AV4212" s="13"/>
      <c r="AW4212" s="13"/>
      <c r="AX4212" s="13"/>
    </row>
    <row r="4213" spans="1:50" s="61" customFormat="1" ht="15" x14ac:dyDescent="0.25">
      <c r="A4213" s="57"/>
      <c r="B4213" s="57"/>
      <c r="C4213" s="60"/>
      <c r="D4213" s="13"/>
      <c r="E4213" s="13"/>
      <c r="H4213" s="13"/>
      <c r="I4213" s="13"/>
      <c r="J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  <c r="AB4213" s="13"/>
      <c r="AC4213" s="13"/>
      <c r="AD4213" s="13"/>
      <c r="AE4213" s="13"/>
      <c r="AF4213" s="13"/>
      <c r="AG4213" s="13"/>
      <c r="AH4213" s="13"/>
      <c r="AI4213" s="13"/>
      <c r="AJ4213" s="13"/>
      <c r="AK4213" s="13"/>
      <c r="AL4213" s="13"/>
      <c r="AM4213" s="13"/>
      <c r="AN4213" s="13"/>
      <c r="AO4213" s="13"/>
      <c r="AP4213" s="13"/>
      <c r="AQ4213" s="13"/>
      <c r="AR4213" s="13"/>
      <c r="AS4213" s="13"/>
      <c r="AT4213" s="13"/>
      <c r="AU4213" s="13"/>
      <c r="AV4213" s="13"/>
      <c r="AW4213" s="13"/>
      <c r="AX4213" s="13"/>
    </row>
    <row r="4214" spans="1:50" s="61" customFormat="1" ht="15" x14ac:dyDescent="0.25">
      <c r="A4214" s="57"/>
      <c r="B4214" s="57"/>
      <c r="C4214" s="60"/>
      <c r="D4214" s="13"/>
      <c r="E4214" s="13"/>
      <c r="H4214" s="13"/>
      <c r="I4214" s="13"/>
      <c r="J4214" s="13"/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  <c r="AB4214" s="13"/>
      <c r="AC4214" s="13"/>
      <c r="AD4214" s="13"/>
      <c r="AE4214" s="13"/>
      <c r="AF4214" s="13"/>
      <c r="AG4214" s="13"/>
      <c r="AH4214" s="13"/>
      <c r="AI4214" s="13"/>
      <c r="AJ4214" s="13"/>
      <c r="AK4214" s="13"/>
      <c r="AL4214" s="13"/>
      <c r="AM4214" s="13"/>
      <c r="AN4214" s="13"/>
      <c r="AO4214" s="13"/>
      <c r="AP4214" s="13"/>
      <c r="AQ4214" s="13"/>
      <c r="AR4214" s="13"/>
      <c r="AS4214" s="13"/>
      <c r="AT4214" s="13"/>
      <c r="AU4214" s="13"/>
      <c r="AV4214" s="13"/>
      <c r="AW4214" s="13"/>
      <c r="AX4214" s="13"/>
    </row>
    <row r="4215" spans="1:50" s="61" customFormat="1" ht="15" x14ac:dyDescent="0.25">
      <c r="A4215" s="57"/>
      <c r="B4215" s="57"/>
      <c r="C4215" s="60"/>
      <c r="D4215" s="13"/>
      <c r="E4215" s="13"/>
      <c r="H4215" s="13"/>
      <c r="I4215" s="13"/>
      <c r="J4215" s="13"/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  <c r="AB4215" s="13"/>
      <c r="AC4215" s="13"/>
      <c r="AD4215" s="13"/>
      <c r="AE4215" s="13"/>
      <c r="AF4215" s="13"/>
      <c r="AG4215" s="13"/>
      <c r="AH4215" s="13"/>
      <c r="AI4215" s="13"/>
      <c r="AJ4215" s="13"/>
      <c r="AK4215" s="13"/>
      <c r="AL4215" s="13"/>
      <c r="AM4215" s="13"/>
      <c r="AN4215" s="13"/>
      <c r="AO4215" s="13"/>
      <c r="AP4215" s="13"/>
      <c r="AQ4215" s="13"/>
      <c r="AR4215" s="13"/>
      <c r="AS4215" s="13"/>
      <c r="AT4215" s="13"/>
      <c r="AU4215" s="13"/>
      <c r="AV4215" s="13"/>
      <c r="AW4215" s="13"/>
      <c r="AX4215" s="13"/>
    </row>
    <row r="4216" spans="1:50" s="61" customFormat="1" ht="15" x14ac:dyDescent="0.25">
      <c r="A4216" s="57"/>
      <c r="B4216" s="57"/>
      <c r="C4216" s="60"/>
      <c r="D4216" s="13"/>
      <c r="E4216" s="13"/>
      <c r="H4216" s="13"/>
      <c r="I4216" s="13"/>
      <c r="J4216" s="13"/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  <c r="AB4216" s="13"/>
      <c r="AC4216" s="13"/>
      <c r="AD4216" s="13"/>
      <c r="AE4216" s="13"/>
      <c r="AF4216" s="13"/>
      <c r="AG4216" s="13"/>
      <c r="AH4216" s="13"/>
      <c r="AI4216" s="13"/>
      <c r="AJ4216" s="13"/>
      <c r="AK4216" s="13"/>
      <c r="AL4216" s="13"/>
      <c r="AM4216" s="13"/>
      <c r="AN4216" s="13"/>
      <c r="AO4216" s="13"/>
      <c r="AP4216" s="13"/>
      <c r="AQ4216" s="13"/>
      <c r="AR4216" s="13"/>
      <c r="AS4216" s="13"/>
      <c r="AT4216" s="13"/>
      <c r="AU4216" s="13"/>
      <c r="AV4216" s="13"/>
      <c r="AW4216" s="13"/>
      <c r="AX4216" s="13"/>
    </row>
    <row r="4217" spans="1:50" s="61" customFormat="1" ht="15" x14ac:dyDescent="0.25">
      <c r="A4217" s="57"/>
      <c r="B4217" s="57"/>
      <c r="C4217" s="60"/>
      <c r="D4217" s="13"/>
      <c r="E4217" s="13"/>
      <c r="H4217" s="13"/>
      <c r="I4217" s="13"/>
      <c r="J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  <c r="AB4217" s="13"/>
      <c r="AC4217" s="13"/>
      <c r="AD4217" s="13"/>
      <c r="AE4217" s="13"/>
      <c r="AF4217" s="13"/>
      <c r="AG4217" s="13"/>
      <c r="AH4217" s="13"/>
      <c r="AI4217" s="13"/>
      <c r="AJ4217" s="13"/>
      <c r="AK4217" s="13"/>
      <c r="AL4217" s="13"/>
      <c r="AM4217" s="13"/>
      <c r="AN4217" s="13"/>
      <c r="AO4217" s="13"/>
      <c r="AP4217" s="13"/>
      <c r="AQ4217" s="13"/>
      <c r="AR4217" s="13"/>
      <c r="AS4217" s="13"/>
      <c r="AT4217" s="13"/>
      <c r="AU4217" s="13"/>
      <c r="AV4217" s="13"/>
      <c r="AW4217" s="13"/>
      <c r="AX4217" s="13"/>
    </row>
    <row r="4218" spans="1:50" s="61" customFormat="1" ht="15" x14ac:dyDescent="0.25">
      <c r="A4218" s="57"/>
      <c r="B4218" s="57"/>
      <c r="C4218" s="60"/>
      <c r="D4218" s="13"/>
      <c r="E4218" s="13"/>
      <c r="H4218" s="13"/>
      <c r="I4218" s="13"/>
      <c r="J4218" s="13"/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  <c r="AB4218" s="13"/>
      <c r="AC4218" s="13"/>
      <c r="AD4218" s="13"/>
      <c r="AE4218" s="13"/>
      <c r="AF4218" s="13"/>
      <c r="AG4218" s="13"/>
      <c r="AH4218" s="13"/>
      <c r="AI4218" s="13"/>
      <c r="AJ4218" s="13"/>
      <c r="AK4218" s="13"/>
      <c r="AL4218" s="13"/>
      <c r="AM4218" s="13"/>
      <c r="AN4218" s="13"/>
      <c r="AO4218" s="13"/>
      <c r="AP4218" s="13"/>
      <c r="AQ4218" s="13"/>
      <c r="AR4218" s="13"/>
      <c r="AS4218" s="13"/>
      <c r="AT4218" s="13"/>
      <c r="AU4218" s="13"/>
      <c r="AV4218" s="13"/>
      <c r="AW4218" s="13"/>
      <c r="AX4218" s="13"/>
    </row>
    <row r="4219" spans="1:50" s="61" customFormat="1" ht="15" x14ac:dyDescent="0.25">
      <c r="A4219" s="57"/>
      <c r="B4219" s="57"/>
      <c r="C4219" s="60"/>
      <c r="D4219" s="13"/>
      <c r="E4219" s="13"/>
      <c r="H4219" s="13"/>
      <c r="I4219" s="13"/>
      <c r="J4219" s="13"/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  <c r="AB4219" s="13"/>
      <c r="AC4219" s="13"/>
      <c r="AD4219" s="13"/>
      <c r="AE4219" s="13"/>
      <c r="AF4219" s="13"/>
      <c r="AG4219" s="13"/>
      <c r="AH4219" s="13"/>
      <c r="AI4219" s="13"/>
      <c r="AJ4219" s="13"/>
      <c r="AK4219" s="13"/>
      <c r="AL4219" s="13"/>
      <c r="AM4219" s="13"/>
      <c r="AN4219" s="13"/>
      <c r="AO4219" s="13"/>
      <c r="AP4219" s="13"/>
      <c r="AQ4219" s="13"/>
      <c r="AR4219" s="13"/>
      <c r="AS4219" s="13"/>
      <c r="AT4219" s="13"/>
      <c r="AU4219" s="13"/>
      <c r="AV4219" s="13"/>
      <c r="AW4219" s="13"/>
      <c r="AX4219" s="13"/>
    </row>
    <row r="4220" spans="1:50" s="61" customFormat="1" ht="15" x14ac:dyDescent="0.25">
      <c r="A4220" s="57"/>
      <c r="B4220" s="57"/>
      <c r="C4220" s="60"/>
      <c r="D4220" s="13"/>
      <c r="E4220" s="13"/>
      <c r="H4220" s="13"/>
      <c r="I4220" s="13"/>
      <c r="J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  <c r="AB4220" s="13"/>
      <c r="AC4220" s="13"/>
      <c r="AD4220" s="13"/>
      <c r="AE4220" s="13"/>
      <c r="AF4220" s="13"/>
      <c r="AG4220" s="13"/>
      <c r="AH4220" s="13"/>
      <c r="AI4220" s="13"/>
      <c r="AJ4220" s="13"/>
      <c r="AK4220" s="13"/>
      <c r="AL4220" s="13"/>
      <c r="AM4220" s="13"/>
      <c r="AN4220" s="13"/>
      <c r="AO4220" s="13"/>
      <c r="AP4220" s="13"/>
      <c r="AQ4220" s="13"/>
      <c r="AR4220" s="13"/>
      <c r="AS4220" s="13"/>
      <c r="AT4220" s="13"/>
      <c r="AU4220" s="13"/>
      <c r="AV4220" s="13"/>
      <c r="AW4220" s="13"/>
      <c r="AX4220" s="13"/>
    </row>
    <row r="4221" spans="1:50" s="61" customFormat="1" ht="15" x14ac:dyDescent="0.25">
      <c r="A4221" s="57"/>
      <c r="B4221" s="57"/>
      <c r="C4221" s="60"/>
      <c r="D4221" s="13"/>
      <c r="E4221" s="13"/>
      <c r="H4221" s="13"/>
      <c r="I4221" s="13"/>
      <c r="J4221" s="13"/>
      <c r="L4221" s="1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  <c r="AB4221" s="13"/>
      <c r="AC4221" s="13"/>
      <c r="AD4221" s="13"/>
      <c r="AE4221" s="13"/>
      <c r="AF4221" s="13"/>
      <c r="AG4221" s="13"/>
      <c r="AH4221" s="13"/>
      <c r="AI4221" s="13"/>
      <c r="AJ4221" s="13"/>
      <c r="AK4221" s="13"/>
      <c r="AL4221" s="13"/>
      <c r="AM4221" s="13"/>
      <c r="AN4221" s="13"/>
      <c r="AO4221" s="13"/>
      <c r="AP4221" s="13"/>
      <c r="AQ4221" s="13"/>
      <c r="AR4221" s="13"/>
      <c r="AS4221" s="13"/>
      <c r="AT4221" s="13"/>
      <c r="AU4221" s="13"/>
      <c r="AV4221" s="13"/>
      <c r="AW4221" s="13"/>
      <c r="AX4221" s="13"/>
    </row>
    <row r="4222" spans="1:50" s="61" customFormat="1" ht="15" x14ac:dyDescent="0.25">
      <c r="A4222" s="57"/>
      <c r="B4222" s="57"/>
      <c r="C4222" s="60"/>
      <c r="D4222" s="13"/>
      <c r="E4222" s="13"/>
      <c r="H4222" s="13"/>
      <c r="I4222" s="13"/>
      <c r="J4222" s="13"/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  <c r="AB4222" s="13"/>
      <c r="AC4222" s="13"/>
      <c r="AD4222" s="13"/>
      <c r="AE4222" s="13"/>
      <c r="AF4222" s="13"/>
      <c r="AG4222" s="13"/>
      <c r="AH4222" s="13"/>
      <c r="AI4222" s="13"/>
      <c r="AJ4222" s="13"/>
      <c r="AK4222" s="13"/>
      <c r="AL4222" s="13"/>
      <c r="AM4222" s="13"/>
      <c r="AN4222" s="13"/>
      <c r="AO4222" s="13"/>
      <c r="AP4222" s="13"/>
      <c r="AQ4222" s="13"/>
      <c r="AR4222" s="13"/>
      <c r="AS4222" s="13"/>
      <c r="AT4222" s="13"/>
      <c r="AU4222" s="13"/>
      <c r="AV4222" s="13"/>
      <c r="AW4222" s="13"/>
      <c r="AX4222" s="13"/>
    </row>
    <row r="4223" spans="1:50" s="61" customFormat="1" ht="15" x14ac:dyDescent="0.25">
      <c r="A4223" s="57"/>
      <c r="B4223" s="57"/>
      <c r="C4223" s="60"/>
      <c r="D4223" s="13"/>
      <c r="E4223" s="13"/>
      <c r="H4223" s="13"/>
      <c r="I4223" s="13"/>
      <c r="J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  <c r="AB4223" s="13"/>
      <c r="AC4223" s="13"/>
      <c r="AD4223" s="13"/>
      <c r="AE4223" s="13"/>
      <c r="AF4223" s="13"/>
      <c r="AG4223" s="13"/>
      <c r="AH4223" s="13"/>
      <c r="AI4223" s="13"/>
      <c r="AJ4223" s="13"/>
      <c r="AK4223" s="13"/>
      <c r="AL4223" s="13"/>
      <c r="AM4223" s="13"/>
      <c r="AN4223" s="13"/>
      <c r="AO4223" s="13"/>
      <c r="AP4223" s="13"/>
      <c r="AQ4223" s="13"/>
      <c r="AR4223" s="13"/>
      <c r="AS4223" s="13"/>
      <c r="AT4223" s="13"/>
      <c r="AU4223" s="13"/>
      <c r="AV4223" s="13"/>
      <c r="AW4223" s="13"/>
      <c r="AX4223" s="13"/>
    </row>
    <row r="4224" spans="1:50" s="61" customFormat="1" ht="15" x14ac:dyDescent="0.25">
      <c r="A4224" s="57"/>
      <c r="B4224" s="57"/>
      <c r="C4224" s="60"/>
      <c r="D4224" s="13"/>
      <c r="E4224" s="13"/>
      <c r="H4224" s="13"/>
      <c r="I4224" s="13"/>
      <c r="J4224" s="13"/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  <c r="AB4224" s="13"/>
      <c r="AC4224" s="13"/>
      <c r="AD4224" s="13"/>
      <c r="AE4224" s="13"/>
      <c r="AF4224" s="13"/>
      <c r="AG4224" s="13"/>
      <c r="AH4224" s="13"/>
      <c r="AI4224" s="13"/>
      <c r="AJ4224" s="13"/>
      <c r="AK4224" s="13"/>
      <c r="AL4224" s="13"/>
      <c r="AM4224" s="13"/>
      <c r="AN4224" s="13"/>
      <c r="AO4224" s="13"/>
      <c r="AP4224" s="13"/>
      <c r="AQ4224" s="13"/>
      <c r="AR4224" s="13"/>
      <c r="AS4224" s="13"/>
      <c r="AT4224" s="13"/>
      <c r="AU4224" s="13"/>
      <c r="AV4224" s="13"/>
      <c r="AW4224" s="13"/>
      <c r="AX4224" s="13"/>
    </row>
    <row r="4225" spans="1:50" s="61" customFormat="1" ht="15" x14ac:dyDescent="0.25">
      <c r="A4225" s="57"/>
      <c r="B4225" s="57"/>
      <c r="C4225" s="60"/>
      <c r="D4225" s="13"/>
      <c r="E4225" s="13"/>
      <c r="H4225" s="13"/>
      <c r="I4225" s="13"/>
      <c r="J4225" s="13"/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  <c r="AB4225" s="13"/>
      <c r="AC4225" s="13"/>
      <c r="AD4225" s="13"/>
      <c r="AE4225" s="13"/>
      <c r="AF4225" s="13"/>
      <c r="AG4225" s="13"/>
      <c r="AH4225" s="13"/>
      <c r="AI4225" s="13"/>
      <c r="AJ4225" s="13"/>
      <c r="AK4225" s="13"/>
      <c r="AL4225" s="13"/>
      <c r="AM4225" s="13"/>
      <c r="AN4225" s="13"/>
      <c r="AO4225" s="13"/>
      <c r="AP4225" s="13"/>
      <c r="AQ4225" s="13"/>
      <c r="AR4225" s="13"/>
      <c r="AS4225" s="13"/>
      <c r="AT4225" s="13"/>
      <c r="AU4225" s="13"/>
      <c r="AV4225" s="13"/>
      <c r="AW4225" s="13"/>
      <c r="AX4225" s="13"/>
    </row>
    <row r="4226" spans="1:50" s="61" customFormat="1" ht="15" x14ac:dyDescent="0.25">
      <c r="A4226" s="57"/>
      <c r="B4226" s="57"/>
      <c r="C4226" s="60"/>
      <c r="D4226" s="13"/>
      <c r="E4226" s="13"/>
      <c r="H4226" s="13"/>
      <c r="I4226" s="13"/>
      <c r="J4226" s="13"/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  <c r="AB4226" s="13"/>
      <c r="AC4226" s="13"/>
      <c r="AD4226" s="13"/>
      <c r="AE4226" s="13"/>
      <c r="AF4226" s="13"/>
      <c r="AG4226" s="13"/>
      <c r="AH4226" s="13"/>
      <c r="AI4226" s="13"/>
      <c r="AJ4226" s="13"/>
      <c r="AK4226" s="13"/>
      <c r="AL4226" s="13"/>
      <c r="AM4226" s="13"/>
      <c r="AN4226" s="13"/>
      <c r="AO4226" s="13"/>
      <c r="AP4226" s="13"/>
      <c r="AQ4226" s="13"/>
      <c r="AR4226" s="13"/>
      <c r="AS4226" s="13"/>
      <c r="AT4226" s="13"/>
      <c r="AU4226" s="13"/>
      <c r="AV4226" s="13"/>
      <c r="AW4226" s="13"/>
      <c r="AX4226" s="13"/>
    </row>
    <row r="4227" spans="1:50" s="61" customFormat="1" ht="15" x14ac:dyDescent="0.25">
      <c r="A4227" s="57"/>
      <c r="B4227" s="57"/>
      <c r="C4227" s="60"/>
      <c r="D4227" s="13"/>
      <c r="E4227" s="13"/>
      <c r="H4227" s="13"/>
      <c r="I4227" s="13"/>
      <c r="J4227" s="13"/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  <c r="AB4227" s="13"/>
      <c r="AC4227" s="13"/>
      <c r="AD4227" s="13"/>
      <c r="AE4227" s="13"/>
      <c r="AF4227" s="13"/>
      <c r="AG4227" s="13"/>
      <c r="AH4227" s="13"/>
      <c r="AI4227" s="13"/>
      <c r="AJ4227" s="13"/>
      <c r="AK4227" s="13"/>
      <c r="AL4227" s="13"/>
      <c r="AM4227" s="13"/>
      <c r="AN4227" s="13"/>
      <c r="AO4227" s="13"/>
      <c r="AP4227" s="13"/>
      <c r="AQ4227" s="13"/>
      <c r="AR4227" s="13"/>
      <c r="AS4227" s="13"/>
      <c r="AT4227" s="13"/>
      <c r="AU4227" s="13"/>
      <c r="AV4227" s="13"/>
      <c r="AW4227" s="13"/>
      <c r="AX4227" s="13"/>
    </row>
    <row r="4228" spans="1:50" s="61" customFormat="1" ht="15" x14ac:dyDescent="0.25">
      <c r="A4228" s="57"/>
      <c r="B4228" s="57"/>
      <c r="C4228" s="60"/>
      <c r="D4228" s="13"/>
      <c r="E4228" s="13"/>
      <c r="H4228" s="13"/>
      <c r="I4228" s="13"/>
      <c r="J4228" s="13"/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  <c r="AB4228" s="13"/>
      <c r="AC4228" s="13"/>
      <c r="AD4228" s="13"/>
      <c r="AE4228" s="13"/>
      <c r="AF4228" s="13"/>
      <c r="AG4228" s="13"/>
      <c r="AH4228" s="13"/>
      <c r="AI4228" s="13"/>
      <c r="AJ4228" s="13"/>
      <c r="AK4228" s="13"/>
      <c r="AL4228" s="13"/>
      <c r="AM4228" s="13"/>
      <c r="AN4228" s="13"/>
      <c r="AO4228" s="13"/>
      <c r="AP4228" s="13"/>
      <c r="AQ4228" s="13"/>
      <c r="AR4228" s="13"/>
      <c r="AS4228" s="13"/>
      <c r="AT4228" s="13"/>
      <c r="AU4228" s="13"/>
      <c r="AV4228" s="13"/>
      <c r="AW4228" s="13"/>
      <c r="AX4228" s="13"/>
    </row>
    <row r="4229" spans="1:50" s="61" customFormat="1" ht="15" x14ac:dyDescent="0.25">
      <c r="A4229" s="57"/>
      <c r="B4229" s="57"/>
      <c r="C4229" s="60"/>
      <c r="D4229" s="13"/>
      <c r="E4229" s="13"/>
      <c r="H4229" s="13"/>
      <c r="I4229" s="13"/>
      <c r="J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  <c r="AB4229" s="13"/>
      <c r="AC4229" s="13"/>
      <c r="AD4229" s="13"/>
      <c r="AE4229" s="13"/>
      <c r="AF4229" s="13"/>
      <c r="AG4229" s="13"/>
      <c r="AH4229" s="13"/>
      <c r="AI4229" s="13"/>
      <c r="AJ4229" s="13"/>
      <c r="AK4229" s="13"/>
      <c r="AL4229" s="13"/>
      <c r="AM4229" s="13"/>
      <c r="AN4229" s="13"/>
      <c r="AO4229" s="13"/>
      <c r="AP4229" s="13"/>
      <c r="AQ4229" s="13"/>
      <c r="AR4229" s="13"/>
      <c r="AS4229" s="13"/>
      <c r="AT4229" s="13"/>
      <c r="AU4229" s="13"/>
      <c r="AV4229" s="13"/>
      <c r="AW4229" s="13"/>
      <c r="AX4229" s="13"/>
    </row>
    <row r="4230" spans="1:50" s="61" customFormat="1" ht="15" x14ac:dyDescent="0.25">
      <c r="A4230" s="57"/>
      <c r="B4230" s="57"/>
      <c r="C4230" s="60"/>
      <c r="D4230" s="13"/>
      <c r="E4230" s="13"/>
      <c r="H4230" s="13"/>
      <c r="I4230" s="13"/>
      <c r="J4230" s="13"/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  <c r="AB4230" s="13"/>
      <c r="AC4230" s="13"/>
      <c r="AD4230" s="13"/>
      <c r="AE4230" s="13"/>
      <c r="AF4230" s="13"/>
      <c r="AG4230" s="13"/>
      <c r="AH4230" s="13"/>
      <c r="AI4230" s="13"/>
      <c r="AJ4230" s="13"/>
      <c r="AK4230" s="13"/>
      <c r="AL4230" s="13"/>
      <c r="AM4230" s="13"/>
      <c r="AN4230" s="13"/>
      <c r="AO4230" s="13"/>
      <c r="AP4230" s="13"/>
      <c r="AQ4230" s="13"/>
      <c r="AR4230" s="13"/>
      <c r="AS4230" s="13"/>
      <c r="AT4230" s="13"/>
      <c r="AU4230" s="13"/>
      <c r="AV4230" s="13"/>
      <c r="AW4230" s="13"/>
      <c r="AX4230" s="13"/>
    </row>
    <row r="4231" spans="1:50" s="61" customFormat="1" ht="15" x14ac:dyDescent="0.25">
      <c r="A4231" s="57"/>
      <c r="B4231" s="57"/>
      <c r="C4231" s="60"/>
      <c r="D4231" s="13"/>
      <c r="E4231" s="13"/>
      <c r="H4231" s="13"/>
      <c r="I4231" s="13"/>
      <c r="J4231" s="13"/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  <c r="AB4231" s="13"/>
      <c r="AC4231" s="13"/>
      <c r="AD4231" s="13"/>
      <c r="AE4231" s="13"/>
      <c r="AF4231" s="13"/>
      <c r="AG4231" s="13"/>
      <c r="AH4231" s="13"/>
      <c r="AI4231" s="13"/>
      <c r="AJ4231" s="13"/>
      <c r="AK4231" s="13"/>
      <c r="AL4231" s="13"/>
      <c r="AM4231" s="13"/>
      <c r="AN4231" s="13"/>
      <c r="AO4231" s="13"/>
      <c r="AP4231" s="13"/>
      <c r="AQ4231" s="13"/>
      <c r="AR4231" s="13"/>
      <c r="AS4231" s="13"/>
      <c r="AT4231" s="13"/>
      <c r="AU4231" s="13"/>
      <c r="AV4231" s="13"/>
      <c r="AW4231" s="13"/>
      <c r="AX4231" s="13"/>
    </row>
    <row r="4232" spans="1:50" s="61" customFormat="1" ht="15" x14ac:dyDescent="0.25">
      <c r="A4232" s="57"/>
      <c r="B4232" s="57"/>
      <c r="C4232" s="60"/>
      <c r="D4232" s="13"/>
      <c r="E4232" s="13"/>
      <c r="H4232" s="13"/>
      <c r="I4232" s="13"/>
      <c r="J4232" s="13"/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  <c r="AB4232" s="13"/>
      <c r="AC4232" s="13"/>
      <c r="AD4232" s="13"/>
      <c r="AE4232" s="13"/>
      <c r="AF4232" s="13"/>
      <c r="AG4232" s="13"/>
      <c r="AH4232" s="13"/>
      <c r="AI4232" s="13"/>
      <c r="AJ4232" s="13"/>
      <c r="AK4232" s="13"/>
      <c r="AL4232" s="13"/>
      <c r="AM4232" s="13"/>
      <c r="AN4232" s="13"/>
      <c r="AO4232" s="13"/>
      <c r="AP4232" s="13"/>
      <c r="AQ4232" s="13"/>
      <c r="AR4232" s="13"/>
      <c r="AS4232" s="13"/>
      <c r="AT4232" s="13"/>
      <c r="AU4232" s="13"/>
      <c r="AV4232" s="13"/>
      <c r="AW4232" s="13"/>
      <c r="AX4232" s="13"/>
    </row>
    <row r="4233" spans="1:50" s="61" customFormat="1" ht="15" x14ac:dyDescent="0.25">
      <c r="A4233" s="57"/>
      <c r="B4233" s="57"/>
      <c r="C4233" s="60"/>
      <c r="D4233" s="13"/>
      <c r="E4233" s="13"/>
      <c r="H4233" s="13"/>
      <c r="I4233" s="13"/>
      <c r="J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  <c r="AB4233" s="13"/>
      <c r="AC4233" s="13"/>
      <c r="AD4233" s="13"/>
      <c r="AE4233" s="13"/>
      <c r="AF4233" s="13"/>
      <c r="AG4233" s="13"/>
      <c r="AH4233" s="13"/>
      <c r="AI4233" s="13"/>
      <c r="AJ4233" s="13"/>
      <c r="AK4233" s="13"/>
      <c r="AL4233" s="13"/>
      <c r="AM4233" s="13"/>
      <c r="AN4233" s="13"/>
      <c r="AO4233" s="13"/>
      <c r="AP4233" s="13"/>
      <c r="AQ4233" s="13"/>
      <c r="AR4233" s="13"/>
      <c r="AS4233" s="13"/>
      <c r="AT4233" s="13"/>
      <c r="AU4233" s="13"/>
      <c r="AV4233" s="13"/>
      <c r="AW4233" s="13"/>
      <c r="AX4233" s="13"/>
    </row>
    <row r="4234" spans="1:50" s="61" customFormat="1" ht="15" x14ac:dyDescent="0.25">
      <c r="A4234" s="57"/>
      <c r="B4234" s="57"/>
      <c r="C4234" s="60"/>
      <c r="D4234" s="13"/>
      <c r="E4234" s="13"/>
      <c r="H4234" s="13"/>
      <c r="I4234" s="13"/>
      <c r="J4234" s="13"/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  <c r="AB4234" s="13"/>
      <c r="AC4234" s="13"/>
      <c r="AD4234" s="13"/>
      <c r="AE4234" s="13"/>
      <c r="AF4234" s="13"/>
      <c r="AG4234" s="13"/>
      <c r="AH4234" s="13"/>
      <c r="AI4234" s="13"/>
      <c r="AJ4234" s="13"/>
      <c r="AK4234" s="13"/>
      <c r="AL4234" s="13"/>
      <c r="AM4234" s="13"/>
      <c r="AN4234" s="13"/>
      <c r="AO4234" s="13"/>
      <c r="AP4234" s="13"/>
      <c r="AQ4234" s="13"/>
      <c r="AR4234" s="13"/>
      <c r="AS4234" s="13"/>
      <c r="AT4234" s="13"/>
      <c r="AU4234" s="13"/>
      <c r="AV4234" s="13"/>
      <c r="AW4234" s="13"/>
      <c r="AX4234" s="13"/>
    </row>
    <row r="4235" spans="1:50" s="61" customFormat="1" ht="15" x14ac:dyDescent="0.25">
      <c r="A4235" s="57"/>
      <c r="B4235" s="57"/>
      <c r="C4235" s="60"/>
      <c r="D4235" s="13"/>
      <c r="E4235" s="13"/>
      <c r="H4235" s="13"/>
      <c r="I4235" s="13"/>
      <c r="J4235" s="13"/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  <c r="AB4235" s="13"/>
      <c r="AC4235" s="13"/>
      <c r="AD4235" s="13"/>
      <c r="AE4235" s="13"/>
      <c r="AF4235" s="13"/>
      <c r="AG4235" s="13"/>
      <c r="AH4235" s="13"/>
      <c r="AI4235" s="13"/>
      <c r="AJ4235" s="13"/>
      <c r="AK4235" s="13"/>
      <c r="AL4235" s="13"/>
      <c r="AM4235" s="13"/>
      <c r="AN4235" s="13"/>
      <c r="AO4235" s="13"/>
      <c r="AP4235" s="13"/>
      <c r="AQ4235" s="13"/>
      <c r="AR4235" s="13"/>
      <c r="AS4235" s="13"/>
      <c r="AT4235" s="13"/>
      <c r="AU4235" s="13"/>
      <c r="AV4235" s="13"/>
      <c r="AW4235" s="13"/>
      <c r="AX4235" s="13"/>
    </row>
    <row r="4236" spans="1:50" s="61" customFormat="1" ht="15" x14ac:dyDescent="0.25">
      <c r="A4236" s="57"/>
      <c r="B4236" s="57"/>
      <c r="C4236" s="60"/>
      <c r="D4236" s="13"/>
      <c r="E4236" s="13"/>
      <c r="H4236" s="13"/>
      <c r="I4236" s="13"/>
      <c r="J4236" s="13"/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  <c r="AB4236" s="13"/>
      <c r="AC4236" s="13"/>
      <c r="AD4236" s="13"/>
      <c r="AE4236" s="13"/>
      <c r="AF4236" s="13"/>
      <c r="AG4236" s="13"/>
      <c r="AH4236" s="13"/>
      <c r="AI4236" s="13"/>
      <c r="AJ4236" s="13"/>
      <c r="AK4236" s="13"/>
      <c r="AL4236" s="13"/>
      <c r="AM4236" s="13"/>
      <c r="AN4236" s="13"/>
      <c r="AO4236" s="13"/>
      <c r="AP4236" s="13"/>
      <c r="AQ4236" s="13"/>
      <c r="AR4236" s="13"/>
      <c r="AS4236" s="13"/>
      <c r="AT4236" s="13"/>
      <c r="AU4236" s="13"/>
      <c r="AV4236" s="13"/>
      <c r="AW4236" s="13"/>
      <c r="AX4236" s="13"/>
    </row>
    <row r="4237" spans="1:50" s="61" customFormat="1" ht="15" x14ac:dyDescent="0.25">
      <c r="A4237" s="57"/>
      <c r="B4237" s="57"/>
      <c r="C4237" s="60"/>
      <c r="D4237" s="13"/>
      <c r="E4237" s="13"/>
      <c r="H4237" s="13"/>
      <c r="I4237" s="13"/>
      <c r="J4237" s="13"/>
      <c r="L4237" s="1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  <c r="W4237" s="13"/>
      <c r="X4237" s="13"/>
      <c r="Y4237" s="13"/>
      <c r="Z4237" s="13"/>
      <c r="AA4237" s="13"/>
      <c r="AB4237" s="13"/>
      <c r="AC4237" s="13"/>
      <c r="AD4237" s="13"/>
      <c r="AE4237" s="13"/>
      <c r="AF4237" s="13"/>
      <c r="AG4237" s="13"/>
      <c r="AH4237" s="13"/>
      <c r="AI4237" s="13"/>
      <c r="AJ4237" s="13"/>
      <c r="AK4237" s="13"/>
      <c r="AL4237" s="13"/>
      <c r="AM4237" s="13"/>
      <c r="AN4237" s="13"/>
      <c r="AO4237" s="13"/>
      <c r="AP4237" s="13"/>
      <c r="AQ4237" s="13"/>
      <c r="AR4237" s="13"/>
      <c r="AS4237" s="13"/>
      <c r="AT4237" s="13"/>
      <c r="AU4237" s="13"/>
      <c r="AV4237" s="13"/>
      <c r="AW4237" s="13"/>
      <c r="AX4237" s="13"/>
    </row>
    <row r="4238" spans="1:50" s="61" customFormat="1" ht="15" x14ac:dyDescent="0.25">
      <c r="A4238" s="57"/>
      <c r="B4238" s="57"/>
      <c r="C4238" s="60"/>
      <c r="D4238" s="13"/>
      <c r="E4238" s="13"/>
      <c r="H4238" s="13"/>
      <c r="I4238" s="13"/>
      <c r="J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  <c r="AB4238" s="13"/>
      <c r="AC4238" s="13"/>
      <c r="AD4238" s="13"/>
      <c r="AE4238" s="13"/>
      <c r="AF4238" s="13"/>
      <c r="AG4238" s="13"/>
      <c r="AH4238" s="13"/>
      <c r="AI4238" s="13"/>
      <c r="AJ4238" s="13"/>
      <c r="AK4238" s="13"/>
      <c r="AL4238" s="13"/>
      <c r="AM4238" s="13"/>
      <c r="AN4238" s="13"/>
      <c r="AO4238" s="13"/>
      <c r="AP4238" s="13"/>
      <c r="AQ4238" s="13"/>
      <c r="AR4238" s="13"/>
      <c r="AS4238" s="13"/>
      <c r="AT4238" s="13"/>
      <c r="AU4238" s="13"/>
      <c r="AV4238" s="13"/>
      <c r="AW4238" s="13"/>
      <c r="AX4238" s="13"/>
    </row>
    <row r="4239" spans="1:50" s="61" customFormat="1" ht="15" x14ac:dyDescent="0.25">
      <c r="A4239" s="57"/>
      <c r="B4239" s="57"/>
      <c r="C4239" s="60"/>
      <c r="D4239" s="13"/>
      <c r="E4239" s="13"/>
      <c r="H4239" s="13"/>
      <c r="I4239" s="13"/>
      <c r="J4239" s="13"/>
      <c r="L4239" s="1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  <c r="AB4239" s="13"/>
      <c r="AC4239" s="13"/>
      <c r="AD4239" s="13"/>
      <c r="AE4239" s="13"/>
      <c r="AF4239" s="13"/>
      <c r="AG4239" s="13"/>
      <c r="AH4239" s="13"/>
      <c r="AI4239" s="13"/>
      <c r="AJ4239" s="13"/>
      <c r="AK4239" s="13"/>
      <c r="AL4239" s="13"/>
      <c r="AM4239" s="13"/>
      <c r="AN4239" s="13"/>
      <c r="AO4239" s="13"/>
      <c r="AP4239" s="13"/>
      <c r="AQ4239" s="13"/>
      <c r="AR4239" s="13"/>
      <c r="AS4239" s="13"/>
      <c r="AT4239" s="13"/>
      <c r="AU4239" s="13"/>
      <c r="AV4239" s="13"/>
      <c r="AW4239" s="13"/>
      <c r="AX4239" s="13"/>
    </row>
    <row r="4240" spans="1:50" s="61" customFormat="1" ht="15" x14ac:dyDescent="0.25">
      <c r="A4240" s="57"/>
      <c r="B4240" s="57"/>
      <c r="C4240" s="60"/>
      <c r="D4240" s="13"/>
      <c r="E4240" s="13"/>
      <c r="H4240" s="13"/>
      <c r="I4240" s="13"/>
      <c r="J4240" s="13"/>
      <c r="L4240" s="13"/>
      <c r="M4240" s="13"/>
      <c r="N4240" s="13"/>
      <c r="O4240" s="13"/>
      <c r="P4240" s="13"/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  <c r="AB4240" s="13"/>
      <c r="AC4240" s="13"/>
      <c r="AD4240" s="13"/>
      <c r="AE4240" s="13"/>
      <c r="AF4240" s="13"/>
      <c r="AG4240" s="13"/>
      <c r="AH4240" s="13"/>
      <c r="AI4240" s="13"/>
      <c r="AJ4240" s="13"/>
      <c r="AK4240" s="13"/>
      <c r="AL4240" s="13"/>
      <c r="AM4240" s="13"/>
      <c r="AN4240" s="13"/>
      <c r="AO4240" s="13"/>
      <c r="AP4240" s="13"/>
      <c r="AQ4240" s="13"/>
      <c r="AR4240" s="13"/>
      <c r="AS4240" s="13"/>
      <c r="AT4240" s="13"/>
      <c r="AU4240" s="13"/>
      <c r="AV4240" s="13"/>
      <c r="AW4240" s="13"/>
      <c r="AX4240" s="13"/>
    </row>
    <row r="4241" spans="1:50" s="61" customFormat="1" ht="15" x14ac:dyDescent="0.25">
      <c r="A4241" s="57"/>
      <c r="B4241" s="57"/>
      <c r="C4241" s="60"/>
      <c r="D4241" s="13"/>
      <c r="E4241" s="13"/>
      <c r="H4241" s="13"/>
      <c r="I4241" s="13"/>
      <c r="J4241" s="13"/>
      <c r="L4241" s="13"/>
      <c r="M4241" s="13"/>
      <c r="N4241" s="13"/>
      <c r="O4241" s="13"/>
      <c r="P4241" s="13"/>
      <c r="Q4241" s="13"/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  <c r="AB4241" s="13"/>
      <c r="AC4241" s="13"/>
      <c r="AD4241" s="13"/>
      <c r="AE4241" s="13"/>
      <c r="AF4241" s="13"/>
      <c r="AG4241" s="13"/>
      <c r="AH4241" s="13"/>
      <c r="AI4241" s="13"/>
      <c r="AJ4241" s="13"/>
      <c r="AK4241" s="13"/>
      <c r="AL4241" s="13"/>
      <c r="AM4241" s="13"/>
      <c r="AN4241" s="13"/>
      <c r="AO4241" s="13"/>
      <c r="AP4241" s="13"/>
      <c r="AQ4241" s="13"/>
      <c r="AR4241" s="13"/>
      <c r="AS4241" s="13"/>
      <c r="AT4241" s="13"/>
      <c r="AU4241" s="13"/>
      <c r="AV4241" s="13"/>
      <c r="AW4241" s="13"/>
      <c r="AX4241" s="13"/>
    </row>
    <row r="4242" spans="1:50" s="61" customFormat="1" ht="15" x14ac:dyDescent="0.25">
      <c r="A4242" s="57"/>
      <c r="B4242" s="57"/>
      <c r="C4242" s="60"/>
      <c r="D4242" s="13"/>
      <c r="E4242" s="13"/>
      <c r="H4242" s="13"/>
      <c r="I4242" s="13"/>
      <c r="J4242" s="13"/>
      <c r="L4242" s="1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  <c r="AB4242" s="13"/>
      <c r="AC4242" s="13"/>
      <c r="AD4242" s="13"/>
      <c r="AE4242" s="13"/>
      <c r="AF4242" s="13"/>
      <c r="AG4242" s="13"/>
      <c r="AH4242" s="13"/>
      <c r="AI4242" s="13"/>
      <c r="AJ4242" s="13"/>
      <c r="AK4242" s="13"/>
      <c r="AL4242" s="13"/>
      <c r="AM4242" s="13"/>
      <c r="AN4242" s="13"/>
      <c r="AO4242" s="13"/>
      <c r="AP4242" s="13"/>
      <c r="AQ4242" s="13"/>
      <c r="AR4242" s="13"/>
      <c r="AS4242" s="13"/>
      <c r="AT4242" s="13"/>
      <c r="AU4242" s="13"/>
      <c r="AV4242" s="13"/>
      <c r="AW4242" s="13"/>
      <c r="AX4242" s="13"/>
    </row>
    <row r="4243" spans="1:50" s="61" customFormat="1" ht="15" x14ac:dyDescent="0.25">
      <c r="A4243" s="57"/>
      <c r="B4243" s="57"/>
      <c r="C4243" s="60"/>
      <c r="D4243" s="13"/>
      <c r="E4243" s="13"/>
      <c r="H4243" s="13"/>
      <c r="I4243" s="13"/>
      <c r="J4243" s="13"/>
      <c r="L4243" s="13"/>
      <c r="M4243" s="13"/>
      <c r="N4243" s="13"/>
      <c r="O4243" s="13"/>
      <c r="P4243" s="13"/>
      <c r="Q4243" s="13"/>
      <c r="R4243" s="13"/>
      <c r="S4243" s="13"/>
      <c r="T4243" s="13"/>
      <c r="U4243" s="13"/>
      <c r="V4243" s="13"/>
      <c r="W4243" s="13"/>
      <c r="X4243" s="13"/>
      <c r="Y4243" s="13"/>
      <c r="Z4243" s="13"/>
      <c r="AA4243" s="13"/>
      <c r="AB4243" s="13"/>
      <c r="AC4243" s="13"/>
      <c r="AD4243" s="13"/>
      <c r="AE4243" s="13"/>
      <c r="AF4243" s="13"/>
      <c r="AG4243" s="13"/>
      <c r="AH4243" s="13"/>
      <c r="AI4243" s="13"/>
      <c r="AJ4243" s="13"/>
      <c r="AK4243" s="13"/>
      <c r="AL4243" s="13"/>
      <c r="AM4243" s="13"/>
      <c r="AN4243" s="13"/>
      <c r="AO4243" s="13"/>
      <c r="AP4243" s="13"/>
      <c r="AQ4243" s="13"/>
      <c r="AR4243" s="13"/>
      <c r="AS4243" s="13"/>
      <c r="AT4243" s="13"/>
      <c r="AU4243" s="13"/>
      <c r="AV4243" s="13"/>
      <c r="AW4243" s="13"/>
      <c r="AX4243" s="13"/>
    </row>
    <row r="4244" spans="1:50" s="61" customFormat="1" ht="15" x14ac:dyDescent="0.25">
      <c r="A4244" s="57"/>
      <c r="B4244" s="57"/>
      <c r="C4244" s="60"/>
      <c r="D4244" s="13"/>
      <c r="E4244" s="13"/>
      <c r="H4244" s="13"/>
      <c r="I4244" s="13"/>
      <c r="J4244" s="13"/>
      <c r="L4244" s="1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  <c r="AB4244" s="13"/>
      <c r="AC4244" s="13"/>
      <c r="AD4244" s="13"/>
      <c r="AE4244" s="13"/>
      <c r="AF4244" s="13"/>
      <c r="AG4244" s="13"/>
      <c r="AH4244" s="13"/>
      <c r="AI4244" s="13"/>
      <c r="AJ4244" s="13"/>
      <c r="AK4244" s="13"/>
      <c r="AL4244" s="13"/>
      <c r="AM4244" s="13"/>
      <c r="AN4244" s="13"/>
      <c r="AO4244" s="13"/>
      <c r="AP4244" s="13"/>
      <c r="AQ4244" s="13"/>
      <c r="AR4244" s="13"/>
      <c r="AS4244" s="13"/>
      <c r="AT4244" s="13"/>
      <c r="AU4244" s="13"/>
      <c r="AV4244" s="13"/>
      <c r="AW4244" s="13"/>
      <c r="AX4244" s="13"/>
    </row>
    <row r="4245" spans="1:50" s="61" customFormat="1" ht="15" x14ac:dyDescent="0.25">
      <c r="A4245" s="57"/>
      <c r="B4245" s="57"/>
      <c r="C4245" s="60"/>
      <c r="D4245" s="13"/>
      <c r="E4245" s="13"/>
      <c r="H4245" s="13"/>
      <c r="I4245" s="13"/>
      <c r="J4245" s="13"/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  <c r="AB4245" s="13"/>
      <c r="AC4245" s="13"/>
      <c r="AD4245" s="13"/>
      <c r="AE4245" s="13"/>
      <c r="AF4245" s="13"/>
      <c r="AG4245" s="13"/>
      <c r="AH4245" s="13"/>
      <c r="AI4245" s="13"/>
      <c r="AJ4245" s="13"/>
      <c r="AK4245" s="13"/>
      <c r="AL4245" s="13"/>
      <c r="AM4245" s="13"/>
      <c r="AN4245" s="13"/>
      <c r="AO4245" s="13"/>
      <c r="AP4245" s="13"/>
      <c r="AQ4245" s="13"/>
      <c r="AR4245" s="13"/>
      <c r="AS4245" s="13"/>
      <c r="AT4245" s="13"/>
      <c r="AU4245" s="13"/>
      <c r="AV4245" s="13"/>
      <c r="AW4245" s="13"/>
      <c r="AX4245" s="13"/>
    </row>
    <row r="4246" spans="1:50" s="61" customFormat="1" ht="15" x14ac:dyDescent="0.25">
      <c r="A4246" s="57"/>
      <c r="B4246" s="57"/>
      <c r="C4246" s="60"/>
      <c r="D4246" s="13"/>
      <c r="E4246" s="13"/>
      <c r="H4246" s="13"/>
      <c r="I4246" s="13"/>
      <c r="J4246" s="13"/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  <c r="AB4246" s="13"/>
      <c r="AC4246" s="13"/>
      <c r="AD4246" s="13"/>
      <c r="AE4246" s="13"/>
      <c r="AF4246" s="13"/>
      <c r="AG4246" s="13"/>
      <c r="AH4246" s="13"/>
      <c r="AI4246" s="13"/>
      <c r="AJ4246" s="13"/>
      <c r="AK4246" s="13"/>
      <c r="AL4246" s="13"/>
      <c r="AM4246" s="13"/>
      <c r="AN4246" s="13"/>
      <c r="AO4246" s="13"/>
      <c r="AP4246" s="13"/>
      <c r="AQ4246" s="13"/>
      <c r="AR4246" s="13"/>
      <c r="AS4246" s="13"/>
      <c r="AT4246" s="13"/>
      <c r="AU4246" s="13"/>
      <c r="AV4246" s="13"/>
      <c r="AW4246" s="13"/>
      <c r="AX4246" s="13"/>
    </row>
    <row r="4247" spans="1:50" s="61" customFormat="1" ht="15" x14ac:dyDescent="0.25">
      <c r="A4247" s="57"/>
      <c r="B4247" s="57"/>
      <c r="C4247" s="60"/>
      <c r="D4247" s="13"/>
      <c r="E4247" s="13"/>
      <c r="H4247" s="13"/>
      <c r="I4247" s="13"/>
      <c r="J4247" s="13"/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  <c r="AB4247" s="13"/>
      <c r="AC4247" s="13"/>
      <c r="AD4247" s="13"/>
      <c r="AE4247" s="13"/>
      <c r="AF4247" s="13"/>
      <c r="AG4247" s="13"/>
      <c r="AH4247" s="13"/>
      <c r="AI4247" s="13"/>
      <c r="AJ4247" s="13"/>
      <c r="AK4247" s="13"/>
      <c r="AL4247" s="13"/>
      <c r="AM4247" s="13"/>
      <c r="AN4247" s="13"/>
      <c r="AO4247" s="13"/>
      <c r="AP4247" s="13"/>
      <c r="AQ4247" s="13"/>
      <c r="AR4247" s="13"/>
      <c r="AS4247" s="13"/>
      <c r="AT4247" s="13"/>
      <c r="AU4247" s="13"/>
      <c r="AV4247" s="13"/>
      <c r="AW4247" s="13"/>
      <c r="AX4247" s="13"/>
    </row>
    <row r="4248" spans="1:50" s="61" customFormat="1" ht="15" x14ac:dyDescent="0.25">
      <c r="A4248" s="57"/>
      <c r="B4248" s="57"/>
      <c r="C4248" s="60"/>
      <c r="D4248" s="13"/>
      <c r="E4248" s="13"/>
      <c r="H4248" s="13"/>
      <c r="I4248" s="13"/>
      <c r="J4248" s="13"/>
      <c r="L4248" s="1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  <c r="AB4248" s="13"/>
      <c r="AC4248" s="13"/>
      <c r="AD4248" s="13"/>
      <c r="AE4248" s="13"/>
      <c r="AF4248" s="13"/>
      <c r="AG4248" s="13"/>
      <c r="AH4248" s="13"/>
      <c r="AI4248" s="13"/>
      <c r="AJ4248" s="13"/>
      <c r="AK4248" s="13"/>
      <c r="AL4248" s="13"/>
      <c r="AM4248" s="13"/>
      <c r="AN4248" s="13"/>
      <c r="AO4248" s="13"/>
      <c r="AP4248" s="13"/>
      <c r="AQ4248" s="13"/>
      <c r="AR4248" s="13"/>
      <c r="AS4248" s="13"/>
      <c r="AT4248" s="13"/>
      <c r="AU4248" s="13"/>
      <c r="AV4248" s="13"/>
      <c r="AW4248" s="13"/>
      <c r="AX4248" s="13"/>
    </row>
    <row r="4249" spans="1:50" s="61" customFormat="1" ht="15" x14ac:dyDescent="0.25">
      <c r="A4249" s="57"/>
      <c r="B4249" s="57"/>
      <c r="C4249" s="60"/>
      <c r="D4249" s="13"/>
      <c r="E4249" s="13"/>
      <c r="H4249" s="13"/>
      <c r="I4249" s="13"/>
      <c r="J4249" s="13"/>
      <c r="L4249" s="13"/>
      <c r="M4249" s="13"/>
      <c r="N4249" s="13"/>
      <c r="O4249" s="13"/>
      <c r="P4249" s="13"/>
      <c r="Q4249" s="13"/>
      <c r="R4249" s="13"/>
      <c r="S4249" s="13"/>
      <c r="T4249" s="13"/>
      <c r="U4249" s="13"/>
      <c r="V4249" s="13"/>
      <c r="W4249" s="13"/>
      <c r="X4249" s="13"/>
      <c r="Y4249" s="13"/>
      <c r="Z4249" s="13"/>
      <c r="AA4249" s="13"/>
      <c r="AB4249" s="13"/>
      <c r="AC4249" s="13"/>
      <c r="AD4249" s="13"/>
      <c r="AE4249" s="13"/>
      <c r="AF4249" s="13"/>
      <c r="AG4249" s="13"/>
      <c r="AH4249" s="13"/>
      <c r="AI4249" s="13"/>
      <c r="AJ4249" s="13"/>
      <c r="AK4249" s="13"/>
      <c r="AL4249" s="13"/>
      <c r="AM4249" s="13"/>
      <c r="AN4249" s="13"/>
      <c r="AO4249" s="13"/>
      <c r="AP4249" s="13"/>
      <c r="AQ4249" s="13"/>
      <c r="AR4249" s="13"/>
      <c r="AS4249" s="13"/>
      <c r="AT4249" s="13"/>
      <c r="AU4249" s="13"/>
      <c r="AV4249" s="13"/>
      <c r="AW4249" s="13"/>
      <c r="AX4249" s="13"/>
    </row>
    <row r="4250" spans="1:50" s="61" customFormat="1" ht="15" x14ac:dyDescent="0.25">
      <c r="A4250" s="57"/>
      <c r="B4250" s="57"/>
      <c r="C4250" s="60"/>
      <c r="D4250" s="13"/>
      <c r="E4250" s="13"/>
      <c r="H4250" s="13"/>
      <c r="I4250" s="13"/>
      <c r="J4250" s="13"/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  <c r="AB4250" s="13"/>
      <c r="AC4250" s="13"/>
      <c r="AD4250" s="13"/>
      <c r="AE4250" s="13"/>
      <c r="AF4250" s="13"/>
      <c r="AG4250" s="13"/>
      <c r="AH4250" s="13"/>
      <c r="AI4250" s="13"/>
      <c r="AJ4250" s="13"/>
      <c r="AK4250" s="13"/>
      <c r="AL4250" s="13"/>
      <c r="AM4250" s="13"/>
      <c r="AN4250" s="13"/>
      <c r="AO4250" s="13"/>
      <c r="AP4250" s="13"/>
      <c r="AQ4250" s="13"/>
      <c r="AR4250" s="13"/>
      <c r="AS4250" s="13"/>
      <c r="AT4250" s="13"/>
      <c r="AU4250" s="13"/>
      <c r="AV4250" s="13"/>
      <c r="AW4250" s="13"/>
      <c r="AX4250" s="13"/>
    </row>
    <row r="4251" spans="1:50" s="61" customFormat="1" ht="15" x14ac:dyDescent="0.25">
      <c r="A4251" s="57"/>
      <c r="B4251" s="57"/>
      <c r="C4251" s="60"/>
      <c r="D4251" s="13"/>
      <c r="E4251" s="13"/>
      <c r="H4251" s="13"/>
      <c r="I4251" s="13"/>
      <c r="J4251" s="13"/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  <c r="AB4251" s="13"/>
      <c r="AC4251" s="13"/>
      <c r="AD4251" s="13"/>
      <c r="AE4251" s="13"/>
      <c r="AF4251" s="13"/>
      <c r="AG4251" s="13"/>
      <c r="AH4251" s="13"/>
      <c r="AI4251" s="13"/>
      <c r="AJ4251" s="13"/>
      <c r="AK4251" s="13"/>
      <c r="AL4251" s="13"/>
      <c r="AM4251" s="13"/>
      <c r="AN4251" s="13"/>
      <c r="AO4251" s="13"/>
      <c r="AP4251" s="13"/>
      <c r="AQ4251" s="13"/>
      <c r="AR4251" s="13"/>
      <c r="AS4251" s="13"/>
      <c r="AT4251" s="13"/>
      <c r="AU4251" s="13"/>
      <c r="AV4251" s="13"/>
      <c r="AW4251" s="13"/>
      <c r="AX4251" s="13"/>
    </row>
    <row r="4252" spans="1:50" s="61" customFormat="1" ht="15" x14ac:dyDescent="0.25">
      <c r="A4252" s="57"/>
      <c r="B4252" s="57"/>
      <c r="C4252" s="60"/>
      <c r="D4252" s="13"/>
      <c r="E4252" s="13"/>
      <c r="H4252" s="13"/>
      <c r="I4252" s="13"/>
      <c r="J4252" s="13"/>
      <c r="L4252" s="13"/>
      <c r="M4252" s="13"/>
      <c r="N4252" s="13"/>
      <c r="O4252" s="13"/>
      <c r="P4252" s="13"/>
      <c r="Q4252" s="13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  <c r="AB4252" s="13"/>
      <c r="AC4252" s="13"/>
      <c r="AD4252" s="13"/>
      <c r="AE4252" s="13"/>
      <c r="AF4252" s="13"/>
      <c r="AG4252" s="13"/>
      <c r="AH4252" s="13"/>
      <c r="AI4252" s="13"/>
      <c r="AJ4252" s="13"/>
      <c r="AK4252" s="13"/>
      <c r="AL4252" s="13"/>
      <c r="AM4252" s="13"/>
      <c r="AN4252" s="13"/>
      <c r="AO4252" s="13"/>
      <c r="AP4252" s="13"/>
      <c r="AQ4252" s="13"/>
      <c r="AR4252" s="13"/>
      <c r="AS4252" s="13"/>
      <c r="AT4252" s="13"/>
      <c r="AU4252" s="13"/>
      <c r="AV4252" s="13"/>
      <c r="AW4252" s="13"/>
      <c r="AX4252" s="13"/>
    </row>
    <row r="4253" spans="1:50" s="61" customFormat="1" ht="15" x14ac:dyDescent="0.25">
      <c r="A4253" s="57"/>
      <c r="B4253" s="57"/>
      <c r="C4253" s="60"/>
      <c r="D4253" s="13"/>
      <c r="E4253" s="13"/>
      <c r="H4253" s="13"/>
      <c r="I4253" s="13"/>
      <c r="J4253" s="13"/>
      <c r="L4253" s="13"/>
      <c r="M4253" s="13"/>
      <c r="N4253" s="13"/>
      <c r="O4253" s="13"/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  <c r="AB4253" s="13"/>
      <c r="AC4253" s="13"/>
      <c r="AD4253" s="13"/>
      <c r="AE4253" s="13"/>
      <c r="AF4253" s="13"/>
      <c r="AG4253" s="13"/>
      <c r="AH4253" s="13"/>
      <c r="AI4253" s="13"/>
      <c r="AJ4253" s="13"/>
      <c r="AK4253" s="13"/>
      <c r="AL4253" s="13"/>
      <c r="AM4253" s="13"/>
      <c r="AN4253" s="13"/>
      <c r="AO4253" s="13"/>
      <c r="AP4253" s="13"/>
      <c r="AQ4253" s="13"/>
      <c r="AR4253" s="13"/>
      <c r="AS4253" s="13"/>
      <c r="AT4253" s="13"/>
      <c r="AU4253" s="13"/>
      <c r="AV4253" s="13"/>
      <c r="AW4253" s="13"/>
      <c r="AX4253" s="13"/>
    </row>
    <row r="4254" spans="1:50" s="61" customFormat="1" ht="15" x14ac:dyDescent="0.25">
      <c r="A4254" s="57"/>
      <c r="B4254" s="57"/>
      <c r="C4254" s="60"/>
      <c r="D4254" s="13"/>
      <c r="E4254" s="13"/>
      <c r="H4254" s="13"/>
      <c r="I4254" s="13"/>
      <c r="J4254" s="13"/>
      <c r="L4254" s="1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  <c r="AB4254" s="13"/>
      <c r="AC4254" s="13"/>
      <c r="AD4254" s="13"/>
      <c r="AE4254" s="13"/>
      <c r="AF4254" s="13"/>
      <c r="AG4254" s="13"/>
      <c r="AH4254" s="13"/>
      <c r="AI4254" s="13"/>
      <c r="AJ4254" s="13"/>
      <c r="AK4254" s="13"/>
      <c r="AL4254" s="13"/>
      <c r="AM4254" s="13"/>
      <c r="AN4254" s="13"/>
      <c r="AO4254" s="13"/>
      <c r="AP4254" s="13"/>
      <c r="AQ4254" s="13"/>
      <c r="AR4254" s="13"/>
      <c r="AS4254" s="13"/>
      <c r="AT4254" s="13"/>
      <c r="AU4254" s="13"/>
      <c r="AV4254" s="13"/>
      <c r="AW4254" s="13"/>
      <c r="AX4254" s="13"/>
    </row>
    <row r="4255" spans="1:50" s="61" customFormat="1" ht="15" x14ac:dyDescent="0.25">
      <c r="A4255" s="57"/>
      <c r="B4255" s="57"/>
      <c r="C4255" s="60"/>
      <c r="D4255" s="13"/>
      <c r="E4255" s="13"/>
      <c r="H4255" s="13"/>
      <c r="I4255" s="13"/>
      <c r="J4255" s="13"/>
      <c r="L4255" s="1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  <c r="AB4255" s="13"/>
      <c r="AC4255" s="13"/>
      <c r="AD4255" s="13"/>
      <c r="AE4255" s="13"/>
      <c r="AF4255" s="13"/>
      <c r="AG4255" s="13"/>
      <c r="AH4255" s="13"/>
      <c r="AI4255" s="13"/>
      <c r="AJ4255" s="13"/>
      <c r="AK4255" s="13"/>
      <c r="AL4255" s="13"/>
      <c r="AM4255" s="13"/>
      <c r="AN4255" s="13"/>
      <c r="AO4255" s="13"/>
      <c r="AP4255" s="13"/>
      <c r="AQ4255" s="13"/>
      <c r="AR4255" s="13"/>
      <c r="AS4255" s="13"/>
      <c r="AT4255" s="13"/>
      <c r="AU4255" s="13"/>
      <c r="AV4255" s="13"/>
      <c r="AW4255" s="13"/>
      <c r="AX4255" s="13"/>
    </row>
    <row r="4256" spans="1:50" s="61" customFormat="1" ht="15" x14ac:dyDescent="0.25">
      <c r="A4256" s="57"/>
      <c r="B4256" s="57"/>
      <c r="C4256" s="60"/>
      <c r="D4256" s="13"/>
      <c r="E4256" s="13"/>
      <c r="H4256" s="13"/>
      <c r="I4256" s="13"/>
      <c r="J4256" s="13"/>
      <c r="L4256" s="13"/>
      <c r="M4256" s="13"/>
      <c r="N4256" s="13"/>
      <c r="O4256" s="13"/>
      <c r="P4256" s="13"/>
      <c r="Q4256" s="13"/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  <c r="AB4256" s="13"/>
      <c r="AC4256" s="13"/>
      <c r="AD4256" s="13"/>
      <c r="AE4256" s="13"/>
      <c r="AF4256" s="13"/>
      <c r="AG4256" s="13"/>
      <c r="AH4256" s="13"/>
      <c r="AI4256" s="13"/>
      <c r="AJ4256" s="13"/>
      <c r="AK4256" s="13"/>
      <c r="AL4256" s="13"/>
      <c r="AM4256" s="13"/>
      <c r="AN4256" s="13"/>
      <c r="AO4256" s="13"/>
      <c r="AP4256" s="13"/>
      <c r="AQ4256" s="13"/>
      <c r="AR4256" s="13"/>
      <c r="AS4256" s="13"/>
      <c r="AT4256" s="13"/>
      <c r="AU4256" s="13"/>
      <c r="AV4256" s="13"/>
      <c r="AW4256" s="13"/>
      <c r="AX4256" s="13"/>
    </row>
    <row r="4257" spans="1:50" s="61" customFormat="1" ht="15" x14ac:dyDescent="0.25">
      <c r="A4257" s="57"/>
      <c r="B4257" s="57"/>
      <c r="C4257" s="60"/>
      <c r="D4257" s="13"/>
      <c r="E4257" s="13"/>
      <c r="H4257" s="13"/>
      <c r="I4257" s="13"/>
      <c r="J4257" s="13"/>
      <c r="L4257" s="1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  <c r="AB4257" s="13"/>
      <c r="AC4257" s="13"/>
      <c r="AD4257" s="13"/>
      <c r="AE4257" s="13"/>
      <c r="AF4257" s="13"/>
      <c r="AG4257" s="13"/>
      <c r="AH4257" s="13"/>
      <c r="AI4257" s="13"/>
      <c r="AJ4257" s="13"/>
      <c r="AK4257" s="13"/>
      <c r="AL4257" s="13"/>
      <c r="AM4257" s="13"/>
      <c r="AN4257" s="13"/>
      <c r="AO4257" s="13"/>
      <c r="AP4257" s="13"/>
      <c r="AQ4257" s="13"/>
      <c r="AR4257" s="13"/>
      <c r="AS4257" s="13"/>
      <c r="AT4257" s="13"/>
      <c r="AU4257" s="13"/>
      <c r="AV4257" s="13"/>
      <c r="AW4257" s="13"/>
      <c r="AX4257" s="13"/>
    </row>
    <row r="4258" spans="1:50" s="61" customFormat="1" ht="15" x14ac:dyDescent="0.25">
      <c r="A4258" s="57"/>
      <c r="B4258" s="57"/>
      <c r="C4258" s="60"/>
      <c r="D4258" s="13"/>
      <c r="E4258" s="13"/>
      <c r="H4258" s="13"/>
      <c r="I4258" s="13"/>
      <c r="J4258" s="13"/>
      <c r="L4258" s="1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  <c r="AB4258" s="13"/>
      <c r="AC4258" s="13"/>
      <c r="AD4258" s="13"/>
      <c r="AE4258" s="13"/>
      <c r="AF4258" s="13"/>
      <c r="AG4258" s="13"/>
      <c r="AH4258" s="13"/>
      <c r="AI4258" s="13"/>
      <c r="AJ4258" s="13"/>
      <c r="AK4258" s="13"/>
      <c r="AL4258" s="13"/>
      <c r="AM4258" s="13"/>
      <c r="AN4258" s="13"/>
      <c r="AO4258" s="13"/>
      <c r="AP4258" s="13"/>
      <c r="AQ4258" s="13"/>
      <c r="AR4258" s="13"/>
      <c r="AS4258" s="13"/>
      <c r="AT4258" s="13"/>
      <c r="AU4258" s="13"/>
      <c r="AV4258" s="13"/>
      <c r="AW4258" s="13"/>
      <c r="AX4258" s="13"/>
    </row>
    <row r="4259" spans="1:50" s="61" customFormat="1" ht="15" x14ac:dyDescent="0.25">
      <c r="A4259" s="57"/>
      <c r="B4259" s="57"/>
      <c r="C4259" s="60"/>
      <c r="D4259" s="13"/>
      <c r="E4259" s="13"/>
      <c r="H4259" s="13"/>
      <c r="I4259" s="13"/>
      <c r="J4259" s="13"/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  <c r="AB4259" s="13"/>
      <c r="AC4259" s="13"/>
      <c r="AD4259" s="13"/>
      <c r="AE4259" s="13"/>
      <c r="AF4259" s="13"/>
      <c r="AG4259" s="13"/>
      <c r="AH4259" s="13"/>
      <c r="AI4259" s="13"/>
      <c r="AJ4259" s="13"/>
      <c r="AK4259" s="13"/>
      <c r="AL4259" s="13"/>
      <c r="AM4259" s="13"/>
      <c r="AN4259" s="13"/>
      <c r="AO4259" s="13"/>
      <c r="AP4259" s="13"/>
      <c r="AQ4259" s="13"/>
      <c r="AR4259" s="13"/>
      <c r="AS4259" s="13"/>
      <c r="AT4259" s="13"/>
      <c r="AU4259" s="13"/>
      <c r="AV4259" s="13"/>
      <c r="AW4259" s="13"/>
      <c r="AX4259" s="13"/>
    </row>
    <row r="4260" spans="1:50" s="61" customFormat="1" ht="15" x14ac:dyDescent="0.25">
      <c r="A4260" s="57"/>
      <c r="B4260" s="57"/>
      <c r="C4260" s="60"/>
      <c r="D4260" s="13"/>
      <c r="E4260" s="13"/>
      <c r="H4260" s="13"/>
      <c r="I4260" s="13"/>
      <c r="J4260" s="13"/>
      <c r="L4260" s="1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  <c r="AB4260" s="13"/>
      <c r="AC4260" s="13"/>
      <c r="AD4260" s="13"/>
      <c r="AE4260" s="13"/>
      <c r="AF4260" s="13"/>
      <c r="AG4260" s="13"/>
      <c r="AH4260" s="13"/>
      <c r="AI4260" s="13"/>
      <c r="AJ4260" s="13"/>
      <c r="AK4260" s="13"/>
      <c r="AL4260" s="13"/>
      <c r="AM4260" s="13"/>
      <c r="AN4260" s="13"/>
      <c r="AO4260" s="13"/>
      <c r="AP4260" s="13"/>
      <c r="AQ4260" s="13"/>
      <c r="AR4260" s="13"/>
      <c r="AS4260" s="13"/>
      <c r="AT4260" s="13"/>
      <c r="AU4260" s="13"/>
      <c r="AV4260" s="13"/>
      <c r="AW4260" s="13"/>
      <c r="AX4260" s="13"/>
    </row>
    <row r="4261" spans="1:50" s="61" customFormat="1" ht="15" x14ac:dyDescent="0.25">
      <c r="A4261" s="57"/>
      <c r="B4261" s="57"/>
      <c r="C4261" s="60"/>
      <c r="D4261" s="13"/>
      <c r="E4261" s="13"/>
      <c r="H4261" s="13"/>
      <c r="I4261" s="13"/>
      <c r="J4261" s="13"/>
      <c r="L4261" s="1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  <c r="AB4261" s="13"/>
      <c r="AC4261" s="13"/>
      <c r="AD4261" s="13"/>
      <c r="AE4261" s="13"/>
      <c r="AF4261" s="13"/>
      <c r="AG4261" s="13"/>
      <c r="AH4261" s="13"/>
      <c r="AI4261" s="13"/>
      <c r="AJ4261" s="13"/>
      <c r="AK4261" s="13"/>
      <c r="AL4261" s="13"/>
      <c r="AM4261" s="13"/>
      <c r="AN4261" s="13"/>
      <c r="AO4261" s="13"/>
      <c r="AP4261" s="13"/>
      <c r="AQ4261" s="13"/>
      <c r="AR4261" s="13"/>
      <c r="AS4261" s="13"/>
      <c r="AT4261" s="13"/>
      <c r="AU4261" s="13"/>
      <c r="AV4261" s="13"/>
      <c r="AW4261" s="13"/>
      <c r="AX4261" s="13"/>
    </row>
    <row r="4262" spans="1:50" s="61" customFormat="1" ht="15" x14ac:dyDescent="0.25">
      <c r="A4262" s="57"/>
      <c r="B4262" s="57"/>
      <c r="C4262" s="60"/>
      <c r="D4262" s="13"/>
      <c r="E4262" s="13"/>
      <c r="H4262" s="13"/>
      <c r="I4262" s="13"/>
      <c r="J4262" s="13"/>
      <c r="L4262" s="1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  <c r="W4262" s="13"/>
      <c r="X4262" s="13"/>
      <c r="Y4262" s="13"/>
      <c r="Z4262" s="13"/>
      <c r="AA4262" s="13"/>
      <c r="AB4262" s="13"/>
      <c r="AC4262" s="13"/>
      <c r="AD4262" s="13"/>
      <c r="AE4262" s="13"/>
      <c r="AF4262" s="13"/>
      <c r="AG4262" s="13"/>
      <c r="AH4262" s="13"/>
      <c r="AI4262" s="13"/>
      <c r="AJ4262" s="13"/>
      <c r="AK4262" s="13"/>
      <c r="AL4262" s="13"/>
      <c r="AM4262" s="13"/>
      <c r="AN4262" s="13"/>
      <c r="AO4262" s="13"/>
      <c r="AP4262" s="13"/>
      <c r="AQ4262" s="13"/>
      <c r="AR4262" s="13"/>
      <c r="AS4262" s="13"/>
      <c r="AT4262" s="13"/>
      <c r="AU4262" s="13"/>
      <c r="AV4262" s="13"/>
      <c r="AW4262" s="13"/>
      <c r="AX4262" s="13"/>
    </row>
    <row r="4263" spans="1:50" s="61" customFormat="1" ht="15" x14ac:dyDescent="0.25">
      <c r="A4263" s="57"/>
      <c r="B4263" s="57"/>
      <c r="C4263" s="60"/>
      <c r="D4263" s="13"/>
      <c r="E4263" s="13"/>
      <c r="H4263" s="13"/>
      <c r="I4263" s="13"/>
      <c r="J4263" s="13"/>
      <c r="L4263" s="13"/>
      <c r="M4263" s="13"/>
      <c r="N4263" s="13"/>
      <c r="O4263" s="13"/>
      <c r="P4263" s="13"/>
      <c r="Q4263" s="13"/>
      <c r="R4263" s="13"/>
      <c r="S4263" s="13"/>
      <c r="T4263" s="13"/>
      <c r="U4263" s="13"/>
      <c r="V4263" s="13"/>
      <c r="W4263" s="13"/>
      <c r="X4263" s="13"/>
      <c r="Y4263" s="13"/>
      <c r="Z4263" s="13"/>
      <c r="AA4263" s="13"/>
      <c r="AB4263" s="13"/>
      <c r="AC4263" s="13"/>
      <c r="AD4263" s="13"/>
      <c r="AE4263" s="13"/>
      <c r="AF4263" s="13"/>
      <c r="AG4263" s="13"/>
      <c r="AH4263" s="13"/>
      <c r="AI4263" s="13"/>
      <c r="AJ4263" s="13"/>
      <c r="AK4263" s="13"/>
      <c r="AL4263" s="13"/>
      <c r="AM4263" s="13"/>
      <c r="AN4263" s="13"/>
      <c r="AO4263" s="13"/>
      <c r="AP4263" s="13"/>
      <c r="AQ4263" s="13"/>
      <c r="AR4263" s="13"/>
      <c r="AS4263" s="13"/>
      <c r="AT4263" s="13"/>
      <c r="AU4263" s="13"/>
      <c r="AV4263" s="13"/>
      <c r="AW4263" s="13"/>
      <c r="AX4263" s="13"/>
    </row>
    <row r="4264" spans="1:50" s="61" customFormat="1" ht="15" x14ac:dyDescent="0.25">
      <c r="A4264" s="57"/>
      <c r="B4264" s="57"/>
      <c r="C4264" s="60"/>
      <c r="D4264" s="13"/>
      <c r="E4264" s="13"/>
      <c r="H4264" s="13"/>
      <c r="I4264" s="13"/>
      <c r="J4264" s="13"/>
      <c r="L4264" s="1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  <c r="AB4264" s="13"/>
      <c r="AC4264" s="13"/>
      <c r="AD4264" s="13"/>
      <c r="AE4264" s="13"/>
      <c r="AF4264" s="13"/>
      <c r="AG4264" s="13"/>
      <c r="AH4264" s="13"/>
      <c r="AI4264" s="13"/>
      <c r="AJ4264" s="13"/>
      <c r="AK4264" s="13"/>
      <c r="AL4264" s="13"/>
      <c r="AM4264" s="13"/>
      <c r="AN4264" s="13"/>
      <c r="AO4264" s="13"/>
      <c r="AP4264" s="13"/>
      <c r="AQ4264" s="13"/>
      <c r="AR4264" s="13"/>
      <c r="AS4264" s="13"/>
      <c r="AT4264" s="13"/>
      <c r="AU4264" s="13"/>
      <c r="AV4264" s="13"/>
      <c r="AW4264" s="13"/>
      <c r="AX4264" s="13"/>
    </row>
    <row r="4265" spans="1:50" s="61" customFormat="1" ht="15" x14ac:dyDescent="0.25">
      <c r="A4265" s="57"/>
      <c r="B4265" s="57"/>
      <c r="C4265" s="60"/>
      <c r="D4265" s="13"/>
      <c r="E4265" s="13"/>
      <c r="H4265" s="13"/>
      <c r="I4265" s="13"/>
      <c r="J4265" s="13"/>
      <c r="L4265" s="13"/>
      <c r="M4265" s="13"/>
      <c r="N4265" s="13"/>
      <c r="O4265" s="13"/>
      <c r="P4265" s="13"/>
      <c r="Q4265" s="13"/>
      <c r="R4265" s="13"/>
      <c r="S4265" s="13"/>
      <c r="T4265" s="13"/>
      <c r="U4265" s="13"/>
      <c r="V4265" s="13"/>
      <c r="W4265" s="13"/>
      <c r="X4265" s="13"/>
      <c r="Y4265" s="13"/>
      <c r="Z4265" s="13"/>
      <c r="AA4265" s="13"/>
      <c r="AB4265" s="13"/>
      <c r="AC4265" s="13"/>
      <c r="AD4265" s="13"/>
      <c r="AE4265" s="13"/>
      <c r="AF4265" s="13"/>
      <c r="AG4265" s="13"/>
      <c r="AH4265" s="13"/>
      <c r="AI4265" s="13"/>
      <c r="AJ4265" s="13"/>
      <c r="AK4265" s="13"/>
      <c r="AL4265" s="13"/>
      <c r="AM4265" s="13"/>
      <c r="AN4265" s="13"/>
      <c r="AO4265" s="13"/>
      <c r="AP4265" s="13"/>
      <c r="AQ4265" s="13"/>
      <c r="AR4265" s="13"/>
      <c r="AS4265" s="13"/>
      <c r="AT4265" s="13"/>
      <c r="AU4265" s="13"/>
      <c r="AV4265" s="13"/>
      <c r="AW4265" s="13"/>
      <c r="AX4265" s="13"/>
    </row>
    <row r="4266" spans="1:50" s="61" customFormat="1" ht="15" x14ac:dyDescent="0.25">
      <c r="A4266" s="57"/>
      <c r="B4266" s="57"/>
      <c r="C4266" s="60"/>
      <c r="D4266" s="13"/>
      <c r="E4266" s="13"/>
      <c r="H4266" s="13"/>
      <c r="I4266" s="13"/>
      <c r="J4266" s="13"/>
      <c r="L4266" s="1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  <c r="AB4266" s="13"/>
      <c r="AC4266" s="13"/>
      <c r="AD4266" s="13"/>
      <c r="AE4266" s="13"/>
      <c r="AF4266" s="13"/>
      <c r="AG4266" s="13"/>
      <c r="AH4266" s="13"/>
      <c r="AI4266" s="13"/>
      <c r="AJ4266" s="13"/>
      <c r="AK4266" s="13"/>
      <c r="AL4266" s="13"/>
      <c r="AM4266" s="13"/>
      <c r="AN4266" s="13"/>
      <c r="AO4266" s="13"/>
      <c r="AP4266" s="13"/>
      <c r="AQ4266" s="13"/>
      <c r="AR4266" s="13"/>
      <c r="AS4266" s="13"/>
      <c r="AT4266" s="13"/>
      <c r="AU4266" s="13"/>
      <c r="AV4266" s="13"/>
      <c r="AW4266" s="13"/>
      <c r="AX4266" s="13"/>
    </row>
    <row r="4267" spans="1:50" s="61" customFormat="1" ht="15" x14ac:dyDescent="0.25">
      <c r="A4267" s="57"/>
      <c r="B4267" s="57"/>
      <c r="C4267" s="60"/>
      <c r="D4267" s="13"/>
      <c r="E4267" s="13"/>
      <c r="H4267" s="13"/>
      <c r="I4267" s="13"/>
      <c r="J4267" s="13"/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/>
      <c r="AA4267" s="13"/>
      <c r="AB4267" s="13"/>
      <c r="AC4267" s="13"/>
      <c r="AD4267" s="13"/>
      <c r="AE4267" s="13"/>
      <c r="AF4267" s="13"/>
      <c r="AG4267" s="13"/>
      <c r="AH4267" s="13"/>
      <c r="AI4267" s="13"/>
      <c r="AJ4267" s="13"/>
      <c r="AK4267" s="13"/>
      <c r="AL4267" s="13"/>
      <c r="AM4267" s="13"/>
      <c r="AN4267" s="13"/>
      <c r="AO4267" s="13"/>
      <c r="AP4267" s="13"/>
      <c r="AQ4267" s="13"/>
      <c r="AR4267" s="13"/>
      <c r="AS4267" s="13"/>
      <c r="AT4267" s="13"/>
      <c r="AU4267" s="13"/>
      <c r="AV4267" s="13"/>
      <c r="AW4267" s="13"/>
      <c r="AX4267" s="13"/>
    </row>
    <row r="4268" spans="1:50" s="61" customFormat="1" ht="15" x14ac:dyDescent="0.25">
      <c r="A4268" s="57"/>
      <c r="B4268" s="57"/>
      <c r="C4268" s="60"/>
      <c r="D4268" s="13"/>
      <c r="E4268" s="13"/>
      <c r="H4268" s="13"/>
      <c r="I4268" s="13"/>
      <c r="J4268" s="13"/>
      <c r="L4268" s="13"/>
      <c r="M4268" s="13"/>
      <c r="N4268" s="13"/>
      <c r="O4268" s="13"/>
      <c r="P4268" s="13"/>
      <c r="Q4268" s="13"/>
      <c r="R4268" s="13"/>
      <c r="S4268" s="13"/>
      <c r="T4268" s="13"/>
      <c r="U4268" s="13"/>
      <c r="V4268" s="13"/>
      <c r="W4268" s="13"/>
      <c r="X4268" s="13"/>
      <c r="Y4268" s="13"/>
      <c r="Z4268" s="13"/>
      <c r="AA4268" s="13"/>
      <c r="AB4268" s="13"/>
      <c r="AC4268" s="13"/>
      <c r="AD4268" s="13"/>
      <c r="AE4268" s="13"/>
      <c r="AF4268" s="13"/>
      <c r="AG4268" s="13"/>
      <c r="AH4268" s="13"/>
      <c r="AI4268" s="13"/>
      <c r="AJ4268" s="13"/>
      <c r="AK4268" s="13"/>
      <c r="AL4268" s="13"/>
      <c r="AM4268" s="13"/>
      <c r="AN4268" s="13"/>
      <c r="AO4268" s="13"/>
      <c r="AP4268" s="13"/>
      <c r="AQ4268" s="13"/>
      <c r="AR4268" s="13"/>
      <c r="AS4268" s="13"/>
      <c r="AT4268" s="13"/>
      <c r="AU4268" s="13"/>
      <c r="AV4268" s="13"/>
      <c r="AW4268" s="13"/>
      <c r="AX4268" s="13"/>
    </row>
    <row r="4269" spans="1:50" s="61" customFormat="1" ht="15" x14ac:dyDescent="0.25">
      <c r="A4269" s="57"/>
      <c r="B4269" s="57"/>
      <c r="C4269" s="60"/>
      <c r="D4269" s="13"/>
      <c r="E4269" s="13"/>
      <c r="H4269" s="13"/>
      <c r="I4269" s="13"/>
      <c r="J4269" s="13"/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  <c r="AB4269" s="13"/>
      <c r="AC4269" s="13"/>
      <c r="AD4269" s="13"/>
      <c r="AE4269" s="13"/>
      <c r="AF4269" s="13"/>
      <c r="AG4269" s="13"/>
      <c r="AH4269" s="13"/>
      <c r="AI4269" s="13"/>
      <c r="AJ4269" s="13"/>
      <c r="AK4269" s="13"/>
      <c r="AL4269" s="13"/>
      <c r="AM4269" s="13"/>
      <c r="AN4269" s="13"/>
      <c r="AO4269" s="13"/>
      <c r="AP4269" s="13"/>
      <c r="AQ4269" s="13"/>
      <c r="AR4269" s="13"/>
      <c r="AS4269" s="13"/>
      <c r="AT4269" s="13"/>
      <c r="AU4269" s="13"/>
      <c r="AV4269" s="13"/>
      <c r="AW4269" s="13"/>
      <c r="AX4269" s="13"/>
    </row>
    <row r="4270" spans="1:50" s="61" customFormat="1" ht="15" x14ac:dyDescent="0.25">
      <c r="A4270" s="57"/>
      <c r="B4270" s="57"/>
      <c r="C4270" s="60"/>
      <c r="D4270" s="13"/>
      <c r="E4270" s="13"/>
      <c r="H4270" s="13"/>
      <c r="I4270" s="13"/>
      <c r="J4270" s="13"/>
      <c r="L4270" s="13"/>
      <c r="M4270" s="13"/>
      <c r="N4270" s="13"/>
      <c r="O4270" s="13"/>
      <c r="P4270" s="13"/>
      <c r="Q4270" s="13"/>
      <c r="R4270" s="13"/>
      <c r="S4270" s="13"/>
      <c r="T4270" s="13"/>
      <c r="U4270" s="13"/>
      <c r="V4270" s="13"/>
      <c r="W4270" s="13"/>
      <c r="X4270" s="13"/>
      <c r="Y4270" s="13"/>
      <c r="Z4270" s="13"/>
      <c r="AA4270" s="13"/>
      <c r="AB4270" s="13"/>
      <c r="AC4270" s="13"/>
      <c r="AD4270" s="13"/>
      <c r="AE4270" s="13"/>
      <c r="AF4270" s="13"/>
      <c r="AG4270" s="13"/>
      <c r="AH4270" s="13"/>
      <c r="AI4270" s="13"/>
      <c r="AJ4270" s="13"/>
      <c r="AK4270" s="13"/>
      <c r="AL4270" s="13"/>
      <c r="AM4270" s="13"/>
      <c r="AN4270" s="13"/>
      <c r="AO4270" s="13"/>
      <c r="AP4270" s="13"/>
      <c r="AQ4270" s="13"/>
      <c r="AR4270" s="13"/>
      <c r="AS4270" s="13"/>
      <c r="AT4270" s="13"/>
      <c r="AU4270" s="13"/>
      <c r="AV4270" s="13"/>
      <c r="AW4270" s="13"/>
      <c r="AX4270" s="13"/>
    </row>
    <row r="4271" spans="1:50" s="61" customFormat="1" ht="15" x14ac:dyDescent="0.25">
      <c r="A4271" s="57"/>
      <c r="B4271" s="57"/>
      <c r="C4271" s="60"/>
      <c r="D4271" s="13"/>
      <c r="E4271" s="13"/>
      <c r="H4271" s="13"/>
      <c r="I4271" s="13"/>
      <c r="J4271" s="13"/>
      <c r="L4271" s="13"/>
      <c r="M4271" s="13"/>
      <c r="N4271" s="13"/>
      <c r="O4271" s="13"/>
      <c r="P4271" s="13"/>
      <c r="Q4271" s="13"/>
      <c r="R4271" s="13"/>
      <c r="S4271" s="13"/>
      <c r="T4271" s="13"/>
      <c r="U4271" s="13"/>
      <c r="V4271" s="13"/>
      <c r="W4271" s="13"/>
      <c r="X4271" s="13"/>
      <c r="Y4271" s="13"/>
      <c r="Z4271" s="13"/>
      <c r="AA4271" s="13"/>
      <c r="AB4271" s="13"/>
      <c r="AC4271" s="13"/>
      <c r="AD4271" s="13"/>
      <c r="AE4271" s="13"/>
      <c r="AF4271" s="13"/>
      <c r="AG4271" s="13"/>
      <c r="AH4271" s="13"/>
      <c r="AI4271" s="13"/>
      <c r="AJ4271" s="13"/>
      <c r="AK4271" s="13"/>
      <c r="AL4271" s="13"/>
      <c r="AM4271" s="13"/>
      <c r="AN4271" s="13"/>
      <c r="AO4271" s="13"/>
      <c r="AP4271" s="13"/>
      <c r="AQ4271" s="13"/>
      <c r="AR4271" s="13"/>
      <c r="AS4271" s="13"/>
      <c r="AT4271" s="13"/>
      <c r="AU4271" s="13"/>
      <c r="AV4271" s="13"/>
      <c r="AW4271" s="13"/>
      <c r="AX4271" s="13"/>
    </row>
    <row r="4272" spans="1:50" s="61" customFormat="1" ht="15" x14ac:dyDescent="0.25">
      <c r="A4272" s="57"/>
      <c r="B4272" s="57"/>
      <c r="C4272" s="60"/>
      <c r="D4272" s="13"/>
      <c r="E4272" s="13"/>
      <c r="H4272" s="13"/>
      <c r="I4272" s="13"/>
      <c r="J4272" s="13"/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  <c r="AB4272" s="13"/>
      <c r="AC4272" s="13"/>
      <c r="AD4272" s="13"/>
      <c r="AE4272" s="13"/>
      <c r="AF4272" s="13"/>
      <c r="AG4272" s="13"/>
      <c r="AH4272" s="13"/>
      <c r="AI4272" s="13"/>
      <c r="AJ4272" s="13"/>
      <c r="AK4272" s="13"/>
      <c r="AL4272" s="13"/>
      <c r="AM4272" s="13"/>
      <c r="AN4272" s="13"/>
      <c r="AO4272" s="13"/>
      <c r="AP4272" s="13"/>
      <c r="AQ4272" s="13"/>
      <c r="AR4272" s="13"/>
      <c r="AS4272" s="13"/>
      <c r="AT4272" s="13"/>
      <c r="AU4272" s="13"/>
      <c r="AV4272" s="13"/>
      <c r="AW4272" s="13"/>
      <c r="AX4272" s="13"/>
    </row>
    <row r="4273" spans="1:50" s="61" customFormat="1" ht="15" x14ac:dyDescent="0.25">
      <c r="A4273" s="57"/>
      <c r="B4273" s="57"/>
      <c r="C4273" s="60"/>
      <c r="D4273" s="13"/>
      <c r="E4273" s="13"/>
      <c r="H4273" s="13"/>
      <c r="I4273" s="13"/>
      <c r="J4273" s="13"/>
      <c r="L4273" s="13"/>
      <c r="M4273" s="13"/>
      <c r="N4273" s="13"/>
      <c r="O4273" s="13"/>
      <c r="P4273" s="13"/>
      <c r="Q4273" s="13"/>
      <c r="R4273" s="13"/>
      <c r="S4273" s="13"/>
      <c r="T4273" s="13"/>
      <c r="U4273" s="13"/>
      <c r="V4273" s="13"/>
      <c r="W4273" s="13"/>
      <c r="X4273" s="13"/>
      <c r="Y4273" s="13"/>
      <c r="Z4273" s="13"/>
      <c r="AA4273" s="13"/>
      <c r="AB4273" s="13"/>
      <c r="AC4273" s="13"/>
      <c r="AD4273" s="13"/>
      <c r="AE4273" s="13"/>
      <c r="AF4273" s="13"/>
      <c r="AG4273" s="13"/>
      <c r="AH4273" s="13"/>
      <c r="AI4273" s="13"/>
      <c r="AJ4273" s="13"/>
      <c r="AK4273" s="13"/>
      <c r="AL4273" s="13"/>
      <c r="AM4273" s="13"/>
      <c r="AN4273" s="13"/>
      <c r="AO4273" s="13"/>
      <c r="AP4273" s="13"/>
      <c r="AQ4273" s="13"/>
      <c r="AR4273" s="13"/>
      <c r="AS4273" s="13"/>
      <c r="AT4273" s="13"/>
      <c r="AU4273" s="13"/>
      <c r="AV4273" s="13"/>
      <c r="AW4273" s="13"/>
      <c r="AX4273" s="13"/>
    </row>
    <row r="4274" spans="1:50" s="61" customFormat="1" ht="15" x14ac:dyDescent="0.25">
      <c r="A4274" s="57"/>
      <c r="B4274" s="57"/>
      <c r="C4274" s="60"/>
      <c r="D4274" s="13"/>
      <c r="E4274" s="13"/>
      <c r="H4274" s="13"/>
      <c r="I4274" s="13"/>
      <c r="J4274" s="13"/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  <c r="AB4274" s="13"/>
      <c r="AC4274" s="13"/>
      <c r="AD4274" s="13"/>
      <c r="AE4274" s="13"/>
      <c r="AF4274" s="13"/>
      <c r="AG4274" s="13"/>
      <c r="AH4274" s="13"/>
      <c r="AI4274" s="13"/>
      <c r="AJ4274" s="13"/>
      <c r="AK4274" s="13"/>
      <c r="AL4274" s="13"/>
      <c r="AM4274" s="13"/>
      <c r="AN4274" s="13"/>
      <c r="AO4274" s="13"/>
      <c r="AP4274" s="13"/>
      <c r="AQ4274" s="13"/>
      <c r="AR4274" s="13"/>
      <c r="AS4274" s="13"/>
      <c r="AT4274" s="13"/>
      <c r="AU4274" s="13"/>
      <c r="AV4274" s="13"/>
      <c r="AW4274" s="13"/>
      <c r="AX4274" s="13"/>
    </row>
    <row r="4275" spans="1:50" s="61" customFormat="1" ht="15" x14ac:dyDescent="0.25">
      <c r="A4275" s="57"/>
      <c r="B4275" s="57"/>
      <c r="C4275" s="60"/>
      <c r="D4275" s="13"/>
      <c r="E4275" s="13"/>
      <c r="H4275" s="13"/>
      <c r="I4275" s="13"/>
      <c r="J4275" s="13"/>
      <c r="L4275" s="13"/>
      <c r="M4275" s="13"/>
      <c r="N4275" s="13"/>
      <c r="O4275" s="13"/>
      <c r="P4275" s="13"/>
      <c r="Q4275" s="13"/>
      <c r="R4275" s="13"/>
      <c r="S4275" s="13"/>
      <c r="T4275" s="13"/>
      <c r="U4275" s="13"/>
      <c r="V4275" s="13"/>
      <c r="W4275" s="13"/>
      <c r="X4275" s="13"/>
      <c r="Y4275" s="13"/>
      <c r="Z4275" s="13"/>
      <c r="AA4275" s="13"/>
      <c r="AB4275" s="13"/>
      <c r="AC4275" s="13"/>
      <c r="AD4275" s="13"/>
      <c r="AE4275" s="13"/>
      <c r="AF4275" s="13"/>
      <c r="AG4275" s="13"/>
      <c r="AH4275" s="13"/>
      <c r="AI4275" s="13"/>
      <c r="AJ4275" s="13"/>
      <c r="AK4275" s="13"/>
      <c r="AL4275" s="13"/>
      <c r="AM4275" s="13"/>
      <c r="AN4275" s="13"/>
      <c r="AO4275" s="13"/>
      <c r="AP4275" s="13"/>
      <c r="AQ4275" s="13"/>
      <c r="AR4275" s="13"/>
      <c r="AS4275" s="13"/>
      <c r="AT4275" s="13"/>
      <c r="AU4275" s="13"/>
      <c r="AV4275" s="13"/>
      <c r="AW4275" s="13"/>
      <c r="AX4275" s="13"/>
    </row>
    <row r="4276" spans="1:50" s="61" customFormat="1" ht="15" x14ac:dyDescent="0.25">
      <c r="A4276" s="57"/>
      <c r="B4276" s="57"/>
      <c r="C4276" s="60"/>
      <c r="D4276" s="13"/>
      <c r="E4276" s="13"/>
      <c r="H4276" s="13"/>
      <c r="I4276" s="13"/>
      <c r="J4276" s="13"/>
      <c r="L4276" s="13"/>
      <c r="M4276" s="13"/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  <c r="AB4276" s="13"/>
      <c r="AC4276" s="13"/>
      <c r="AD4276" s="13"/>
      <c r="AE4276" s="13"/>
      <c r="AF4276" s="13"/>
      <c r="AG4276" s="13"/>
      <c r="AH4276" s="13"/>
      <c r="AI4276" s="13"/>
      <c r="AJ4276" s="13"/>
      <c r="AK4276" s="13"/>
      <c r="AL4276" s="13"/>
      <c r="AM4276" s="13"/>
      <c r="AN4276" s="13"/>
      <c r="AO4276" s="13"/>
      <c r="AP4276" s="13"/>
      <c r="AQ4276" s="13"/>
      <c r="AR4276" s="13"/>
      <c r="AS4276" s="13"/>
      <c r="AT4276" s="13"/>
      <c r="AU4276" s="13"/>
      <c r="AV4276" s="13"/>
      <c r="AW4276" s="13"/>
      <c r="AX4276" s="13"/>
    </row>
    <row r="4277" spans="1:50" s="61" customFormat="1" ht="15" x14ac:dyDescent="0.25">
      <c r="A4277" s="57"/>
      <c r="B4277" s="57"/>
      <c r="C4277" s="60"/>
      <c r="D4277" s="13"/>
      <c r="E4277" s="13"/>
      <c r="H4277" s="13"/>
      <c r="I4277" s="13"/>
      <c r="J4277" s="13"/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  <c r="AB4277" s="13"/>
      <c r="AC4277" s="13"/>
      <c r="AD4277" s="13"/>
      <c r="AE4277" s="13"/>
      <c r="AF4277" s="13"/>
      <c r="AG4277" s="13"/>
      <c r="AH4277" s="13"/>
      <c r="AI4277" s="13"/>
      <c r="AJ4277" s="13"/>
      <c r="AK4277" s="13"/>
      <c r="AL4277" s="13"/>
      <c r="AM4277" s="13"/>
      <c r="AN4277" s="13"/>
      <c r="AO4277" s="13"/>
      <c r="AP4277" s="13"/>
      <c r="AQ4277" s="13"/>
      <c r="AR4277" s="13"/>
      <c r="AS4277" s="13"/>
      <c r="AT4277" s="13"/>
      <c r="AU4277" s="13"/>
      <c r="AV4277" s="13"/>
      <c r="AW4277" s="13"/>
      <c r="AX4277" s="13"/>
    </row>
    <row r="4278" spans="1:50" s="61" customFormat="1" ht="15" x14ac:dyDescent="0.25">
      <c r="A4278" s="57"/>
      <c r="B4278" s="57"/>
      <c r="C4278" s="60"/>
      <c r="D4278" s="13"/>
      <c r="E4278" s="13"/>
      <c r="H4278" s="13"/>
      <c r="I4278" s="13"/>
      <c r="J4278" s="13"/>
      <c r="L4278" s="1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  <c r="AB4278" s="13"/>
      <c r="AC4278" s="13"/>
      <c r="AD4278" s="13"/>
      <c r="AE4278" s="13"/>
      <c r="AF4278" s="13"/>
      <c r="AG4278" s="13"/>
      <c r="AH4278" s="13"/>
      <c r="AI4278" s="13"/>
      <c r="AJ4278" s="13"/>
      <c r="AK4278" s="13"/>
      <c r="AL4278" s="13"/>
      <c r="AM4278" s="13"/>
      <c r="AN4278" s="13"/>
      <c r="AO4278" s="13"/>
      <c r="AP4278" s="13"/>
      <c r="AQ4278" s="13"/>
      <c r="AR4278" s="13"/>
      <c r="AS4278" s="13"/>
      <c r="AT4278" s="13"/>
      <c r="AU4278" s="13"/>
      <c r="AV4278" s="13"/>
      <c r="AW4278" s="13"/>
      <c r="AX4278" s="13"/>
    </row>
    <row r="4279" spans="1:50" s="61" customFormat="1" ht="15" x14ac:dyDescent="0.25">
      <c r="A4279" s="57"/>
      <c r="B4279" s="57"/>
      <c r="C4279" s="60"/>
      <c r="D4279" s="13"/>
      <c r="E4279" s="13"/>
      <c r="H4279" s="13"/>
      <c r="I4279" s="13"/>
      <c r="J4279" s="13"/>
      <c r="L4279" s="1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  <c r="AB4279" s="13"/>
      <c r="AC4279" s="13"/>
      <c r="AD4279" s="13"/>
      <c r="AE4279" s="13"/>
      <c r="AF4279" s="13"/>
      <c r="AG4279" s="13"/>
      <c r="AH4279" s="13"/>
      <c r="AI4279" s="13"/>
      <c r="AJ4279" s="13"/>
      <c r="AK4279" s="13"/>
      <c r="AL4279" s="13"/>
      <c r="AM4279" s="13"/>
      <c r="AN4279" s="13"/>
      <c r="AO4279" s="13"/>
      <c r="AP4279" s="13"/>
      <c r="AQ4279" s="13"/>
      <c r="AR4279" s="13"/>
      <c r="AS4279" s="13"/>
      <c r="AT4279" s="13"/>
      <c r="AU4279" s="13"/>
      <c r="AV4279" s="13"/>
      <c r="AW4279" s="13"/>
      <c r="AX4279" s="13"/>
    </row>
    <row r="4280" spans="1:50" s="61" customFormat="1" ht="15" x14ac:dyDescent="0.25">
      <c r="A4280" s="57"/>
      <c r="B4280" s="57"/>
      <c r="C4280" s="60"/>
      <c r="D4280" s="13"/>
      <c r="E4280" s="13"/>
      <c r="H4280" s="13"/>
      <c r="I4280" s="13"/>
      <c r="J4280" s="13"/>
      <c r="L4280" s="1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  <c r="AB4280" s="13"/>
      <c r="AC4280" s="13"/>
      <c r="AD4280" s="13"/>
      <c r="AE4280" s="13"/>
      <c r="AF4280" s="13"/>
      <c r="AG4280" s="13"/>
      <c r="AH4280" s="13"/>
      <c r="AI4280" s="13"/>
      <c r="AJ4280" s="13"/>
      <c r="AK4280" s="13"/>
      <c r="AL4280" s="13"/>
      <c r="AM4280" s="13"/>
      <c r="AN4280" s="13"/>
      <c r="AO4280" s="13"/>
      <c r="AP4280" s="13"/>
      <c r="AQ4280" s="13"/>
      <c r="AR4280" s="13"/>
      <c r="AS4280" s="13"/>
      <c r="AT4280" s="13"/>
      <c r="AU4280" s="13"/>
      <c r="AV4280" s="13"/>
      <c r="AW4280" s="13"/>
      <c r="AX4280" s="13"/>
    </row>
    <row r="4281" spans="1:50" s="61" customFormat="1" ht="15" x14ac:dyDescent="0.25">
      <c r="A4281" s="57"/>
      <c r="B4281" s="57"/>
      <c r="C4281" s="60"/>
      <c r="D4281" s="13"/>
      <c r="E4281" s="13"/>
      <c r="H4281" s="13"/>
      <c r="I4281" s="13"/>
      <c r="J4281" s="13"/>
      <c r="L4281" s="1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  <c r="W4281" s="13"/>
      <c r="X4281" s="13"/>
      <c r="Y4281" s="13"/>
      <c r="Z4281" s="13"/>
      <c r="AA4281" s="13"/>
      <c r="AB4281" s="13"/>
      <c r="AC4281" s="13"/>
      <c r="AD4281" s="13"/>
      <c r="AE4281" s="13"/>
      <c r="AF4281" s="13"/>
      <c r="AG4281" s="13"/>
      <c r="AH4281" s="13"/>
      <c r="AI4281" s="13"/>
      <c r="AJ4281" s="13"/>
      <c r="AK4281" s="13"/>
      <c r="AL4281" s="13"/>
      <c r="AM4281" s="13"/>
      <c r="AN4281" s="13"/>
      <c r="AO4281" s="13"/>
      <c r="AP4281" s="13"/>
      <c r="AQ4281" s="13"/>
      <c r="AR4281" s="13"/>
      <c r="AS4281" s="13"/>
      <c r="AT4281" s="13"/>
      <c r="AU4281" s="13"/>
      <c r="AV4281" s="13"/>
      <c r="AW4281" s="13"/>
      <c r="AX4281" s="13"/>
    </row>
    <row r="4282" spans="1:50" s="61" customFormat="1" ht="15" x14ac:dyDescent="0.25">
      <c r="A4282" s="57"/>
      <c r="B4282" s="57"/>
      <c r="C4282" s="60"/>
      <c r="D4282" s="13"/>
      <c r="E4282" s="13"/>
      <c r="H4282" s="13"/>
      <c r="I4282" s="13"/>
      <c r="J4282" s="13"/>
      <c r="L4282" s="1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  <c r="AB4282" s="13"/>
      <c r="AC4282" s="13"/>
      <c r="AD4282" s="13"/>
      <c r="AE4282" s="13"/>
      <c r="AF4282" s="13"/>
      <c r="AG4282" s="13"/>
      <c r="AH4282" s="13"/>
      <c r="AI4282" s="13"/>
      <c r="AJ4282" s="13"/>
      <c r="AK4282" s="13"/>
      <c r="AL4282" s="13"/>
      <c r="AM4282" s="13"/>
      <c r="AN4282" s="13"/>
      <c r="AO4282" s="13"/>
      <c r="AP4282" s="13"/>
      <c r="AQ4282" s="13"/>
      <c r="AR4282" s="13"/>
      <c r="AS4282" s="13"/>
      <c r="AT4282" s="13"/>
      <c r="AU4282" s="13"/>
      <c r="AV4282" s="13"/>
      <c r="AW4282" s="13"/>
      <c r="AX4282" s="13"/>
    </row>
    <row r="4283" spans="1:50" s="61" customFormat="1" ht="15" x14ac:dyDescent="0.25">
      <c r="A4283" s="57"/>
      <c r="B4283" s="57"/>
      <c r="C4283" s="60"/>
      <c r="D4283" s="13"/>
      <c r="E4283" s="13"/>
      <c r="H4283" s="13"/>
      <c r="I4283" s="13"/>
      <c r="J4283" s="13"/>
      <c r="L4283" s="1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  <c r="AB4283" s="13"/>
      <c r="AC4283" s="13"/>
      <c r="AD4283" s="13"/>
      <c r="AE4283" s="13"/>
      <c r="AF4283" s="13"/>
      <c r="AG4283" s="13"/>
      <c r="AH4283" s="13"/>
      <c r="AI4283" s="13"/>
      <c r="AJ4283" s="13"/>
      <c r="AK4283" s="13"/>
      <c r="AL4283" s="13"/>
      <c r="AM4283" s="13"/>
      <c r="AN4283" s="13"/>
      <c r="AO4283" s="13"/>
      <c r="AP4283" s="13"/>
      <c r="AQ4283" s="13"/>
      <c r="AR4283" s="13"/>
      <c r="AS4283" s="13"/>
      <c r="AT4283" s="13"/>
      <c r="AU4283" s="13"/>
      <c r="AV4283" s="13"/>
      <c r="AW4283" s="13"/>
      <c r="AX4283" s="13"/>
    </row>
    <row r="4284" spans="1:50" s="61" customFormat="1" ht="15" x14ac:dyDescent="0.25">
      <c r="A4284" s="57"/>
      <c r="B4284" s="57"/>
      <c r="C4284" s="60"/>
      <c r="D4284" s="13"/>
      <c r="E4284" s="13"/>
      <c r="H4284" s="13"/>
      <c r="I4284" s="13"/>
      <c r="J4284" s="13"/>
      <c r="L4284" s="1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  <c r="AB4284" s="13"/>
      <c r="AC4284" s="13"/>
      <c r="AD4284" s="13"/>
      <c r="AE4284" s="13"/>
      <c r="AF4284" s="13"/>
      <c r="AG4284" s="13"/>
      <c r="AH4284" s="13"/>
      <c r="AI4284" s="13"/>
      <c r="AJ4284" s="13"/>
      <c r="AK4284" s="13"/>
      <c r="AL4284" s="13"/>
      <c r="AM4284" s="13"/>
      <c r="AN4284" s="13"/>
      <c r="AO4284" s="13"/>
      <c r="AP4284" s="13"/>
      <c r="AQ4284" s="13"/>
      <c r="AR4284" s="13"/>
      <c r="AS4284" s="13"/>
      <c r="AT4284" s="13"/>
      <c r="AU4284" s="13"/>
      <c r="AV4284" s="13"/>
      <c r="AW4284" s="13"/>
      <c r="AX4284" s="13"/>
    </row>
    <row r="4285" spans="1:50" s="61" customFormat="1" ht="15" x14ac:dyDescent="0.25">
      <c r="A4285" s="57"/>
      <c r="B4285" s="57"/>
      <c r="C4285" s="60"/>
      <c r="D4285" s="13"/>
      <c r="E4285" s="13"/>
      <c r="H4285" s="13"/>
      <c r="I4285" s="13"/>
      <c r="J4285" s="13"/>
      <c r="L4285" s="1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  <c r="W4285" s="13"/>
      <c r="X4285" s="13"/>
      <c r="Y4285" s="13"/>
      <c r="Z4285" s="13"/>
      <c r="AA4285" s="13"/>
      <c r="AB4285" s="13"/>
      <c r="AC4285" s="13"/>
      <c r="AD4285" s="13"/>
      <c r="AE4285" s="13"/>
      <c r="AF4285" s="13"/>
      <c r="AG4285" s="13"/>
      <c r="AH4285" s="13"/>
      <c r="AI4285" s="13"/>
      <c r="AJ4285" s="13"/>
      <c r="AK4285" s="13"/>
      <c r="AL4285" s="13"/>
      <c r="AM4285" s="13"/>
      <c r="AN4285" s="13"/>
      <c r="AO4285" s="13"/>
      <c r="AP4285" s="13"/>
      <c r="AQ4285" s="13"/>
      <c r="AR4285" s="13"/>
      <c r="AS4285" s="13"/>
      <c r="AT4285" s="13"/>
      <c r="AU4285" s="13"/>
      <c r="AV4285" s="13"/>
      <c r="AW4285" s="13"/>
      <c r="AX4285" s="13"/>
    </row>
    <row r="4286" spans="1:50" s="61" customFormat="1" ht="15" x14ac:dyDescent="0.25">
      <c r="A4286" s="57"/>
      <c r="B4286" s="57"/>
      <c r="C4286" s="60"/>
      <c r="D4286" s="13"/>
      <c r="E4286" s="13"/>
      <c r="H4286" s="13"/>
      <c r="I4286" s="13"/>
      <c r="J4286" s="13"/>
      <c r="L4286" s="1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  <c r="W4286" s="13"/>
      <c r="X4286" s="13"/>
      <c r="Y4286" s="13"/>
      <c r="Z4286" s="13"/>
      <c r="AA4286" s="13"/>
      <c r="AB4286" s="13"/>
      <c r="AC4286" s="13"/>
      <c r="AD4286" s="13"/>
      <c r="AE4286" s="13"/>
      <c r="AF4286" s="13"/>
      <c r="AG4286" s="13"/>
      <c r="AH4286" s="13"/>
      <c r="AI4286" s="13"/>
      <c r="AJ4286" s="13"/>
      <c r="AK4286" s="13"/>
      <c r="AL4286" s="13"/>
      <c r="AM4286" s="13"/>
      <c r="AN4286" s="13"/>
      <c r="AO4286" s="13"/>
      <c r="AP4286" s="13"/>
      <c r="AQ4286" s="13"/>
      <c r="AR4286" s="13"/>
      <c r="AS4286" s="13"/>
      <c r="AT4286" s="13"/>
      <c r="AU4286" s="13"/>
      <c r="AV4286" s="13"/>
      <c r="AW4286" s="13"/>
      <c r="AX4286" s="13"/>
    </row>
    <row r="4287" spans="1:50" s="61" customFormat="1" ht="15" x14ac:dyDescent="0.25">
      <c r="A4287" s="57"/>
      <c r="B4287" s="57"/>
      <c r="C4287" s="60"/>
      <c r="D4287" s="13"/>
      <c r="E4287" s="13"/>
      <c r="H4287" s="13"/>
      <c r="I4287" s="13"/>
      <c r="J4287" s="13"/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  <c r="AB4287" s="13"/>
      <c r="AC4287" s="13"/>
      <c r="AD4287" s="13"/>
      <c r="AE4287" s="13"/>
      <c r="AF4287" s="13"/>
      <c r="AG4287" s="13"/>
      <c r="AH4287" s="13"/>
      <c r="AI4287" s="13"/>
      <c r="AJ4287" s="13"/>
      <c r="AK4287" s="13"/>
      <c r="AL4287" s="13"/>
      <c r="AM4287" s="13"/>
      <c r="AN4287" s="13"/>
      <c r="AO4287" s="13"/>
      <c r="AP4287" s="13"/>
      <c r="AQ4287" s="13"/>
      <c r="AR4287" s="13"/>
      <c r="AS4287" s="13"/>
      <c r="AT4287" s="13"/>
      <c r="AU4287" s="13"/>
      <c r="AV4287" s="13"/>
      <c r="AW4287" s="13"/>
      <c r="AX4287" s="13"/>
    </row>
    <row r="4288" spans="1:50" s="61" customFormat="1" ht="15" x14ac:dyDescent="0.25">
      <c r="A4288" s="57"/>
      <c r="B4288" s="57"/>
      <c r="C4288" s="60"/>
      <c r="D4288" s="13"/>
      <c r="E4288" s="13"/>
      <c r="H4288" s="13"/>
      <c r="I4288" s="13"/>
      <c r="J4288" s="13"/>
      <c r="L4288" s="1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  <c r="AB4288" s="13"/>
      <c r="AC4288" s="13"/>
      <c r="AD4288" s="13"/>
      <c r="AE4288" s="13"/>
      <c r="AF4288" s="13"/>
      <c r="AG4288" s="13"/>
      <c r="AH4288" s="13"/>
      <c r="AI4288" s="13"/>
      <c r="AJ4288" s="13"/>
      <c r="AK4288" s="13"/>
      <c r="AL4288" s="13"/>
      <c r="AM4288" s="13"/>
      <c r="AN4288" s="13"/>
      <c r="AO4288" s="13"/>
      <c r="AP4288" s="13"/>
      <c r="AQ4288" s="13"/>
      <c r="AR4288" s="13"/>
      <c r="AS4288" s="13"/>
      <c r="AT4288" s="13"/>
      <c r="AU4288" s="13"/>
      <c r="AV4288" s="13"/>
      <c r="AW4288" s="13"/>
      <c r="AX4288" s="13"/>
    </row>
    <row r="4289" spans="1:50" s="61" customFormat="1" ht="15" x14ac:dyDescent="0.25">
      <c r="A4289" s="57"/>
      <c r="B4289" s="57"/>
      <c r="C4289" s="60"/>
      <c r="D4289" s="13"/>
      <c r="E4289" s="13"/>
      <c r="H4289" s="13"/>
      <c r="I4289" s="13"/>
      <c r="J4289" s="13"/>
      <c r="L4289" s="1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  <c r="W4289" s="13"/>
      <c r="X4289" s="13"/>
      <c r="Y4289" s="13"/>
      <c r="Z4289" s="13"/>
      <c r="AA4289" s="13"/>
      <c r="AB4289" s="13"/>
      <c r="AC4289" s="13"/>
      <c r="AD4289" s="13"/>
      <c r="AE4289" s="13"/>
      <c r="AF4289" s="13"/>
      <c r="AG4289" s="13"/>
      <c r="AH4289" s="13"/>
      <c r="AI4289" s="13"/>
      <c r="AJ4289" s="13"/>
      <c r="AK4289" s="13"/>
      <c r="AL4289" s="13"/>
      <c r="AM4289" s="13"/>
      <c r="AN4289" s="13"/>
      <c r="AO4289" s="13"/>
      <c r="AP4289" s="13"/>
      <c r="AQ4289" s="13"/>
      <c r="AR4289" s="13"/>
      <c r="AS4289" s="13"/>
      <c r="AT4289" s="13"/>
      <c r="AU4289" s="13"/>
      <c r="AV4289" s="13"/>
      <c r="AW4289" s="13"/>
      <c r="AX4289" s="13"/>
    </row>
    <row r="4290" spans="1:50" s="61" customFormat="1" ht="15" x14ac:dyDescent="0.25">
      <c r="A4290" s="57"/>
      <c r="B4290" s="57"/>
      <c r="C4290" s="60"/>
      <c r="D4290" s="13"/>
      <c r="E4290" s="13"/>
      <c r="H4290" s="13"/>
      <c r="I4290" s="13"/>
      <c r="J4290" s="13"/>
      <c r="L4290" s="1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  <c r="W4290" s="13"/>
      <c r="X4290" s="13"/>
      <c r="Y4290" s="13"/>
      <c r="Z4290" s="13"/>
      <c r="AA4290" s="13"/>
      <c r="AB4290" s="13"/>
      <c r="AC4290" s="13"/>
      <c r="AD4290" s="13"/>
      <c r="AE4290" s="13"/>
      <c r="AF4290" s="13"/>
      <c r="AG4290" s="13"/>
      <c r="AH4290" s="13"/>
      <c r="AI4290" s="13"/>
      <c r="AJ4290" s="13"/>
      <c r="AK4290" s="13"/>
      <c r="AL4290" s="13"/>
      <c r="AM4290" s="13"/>
      <c r="AN4290" s="13"/>
      <c r="AO4290" s="13"/>
      <c r="AP4290" s="13"/>
      <c r="AQ4290" s="13"/>
      <c r="AR4290" s="13"/>
      <c r="AS4290" s="13"/>
      <c r="AT4290" s="13"/>
      <c r="AU4290" s="13"/>
      <c r="AV4290" s="13"/>
      <c r="AW4290" s="13"/>
      <c r="AX4290" s="13"/>
    </row>
    <row r="4291" spans="1:50" s="61" customFormat="1" ht="15" x14ac:dyDescent="0.25">
      <c r="A4291" s="57"/>
      <c r="B4291" s="57"/>
      <c r="C4291" s="60"/>
      <c r="D4291" s="13"/>
      <c r="E4291" s="13"/>
      <c r="H4291" s="13"/>
      <c r="I4291" s="13"/>
      <c r="J4291" s="13"/>
      <c r="L4291" s="13"/>
      <c r="M4291" s="13"/>
      <c r="N4291" s="13"/>
      <c r="O4291" s="13"/>
      <c r="P4291" s="13"/>
      <c r="Q4291" s="13"/>
      <c r="R4291" s="13"/>
      <c r="S4291" s="13"/>
      <c r="T4291" s="13"/>
      <c r="U4291" s="13"/>
      <c r="V4291" s="13"/>
      <c r="W4291" s="13"/>
      <c r="X4291" s="13"/>
      <c r="Y4291" s="13"/>
      <c r="Z4291" s="13"/>
      <c r="AA4291" s="13"/>
      <c r="AB4291" s="13"/>
      <c r="AC4291" s="13"/>
      <c r="AD4291" s="13"/>
      <c r="AE4291" s="13"/>
      <c r="AF4291" s="13"/>
      <c r="AG4291" s="13"/>
      <c r="AH4291" s="13"/>
      <c r="AI4291" s="13"/>
      <c r="AJ4291" s="13"/>
      <c r="AK4291" s="13"/>
      <c r="AL4291" s="13"/>
      <c r="AM4291" s="13"/>
      <c r="AN4291" s="13"/>
      <c r="AO4291" s="13"/>
      <c r="AP4291" s="13"/>
      <c r="AQ4291" s="13"/>
      <c r="AR4291" s="13"/>
      <c r="AS4291" s="13"/>
      <c r="AT4291" s="13"/>
      <c r="AU4291" s="13"/>
      <c r="AV4291" s="13"/>
      <c r="AW4291" s="13"/>
      <c r="AX4291" s="13"/>
    </row>
    <row r="4292" spans="1:50" s="61" customFormat="1" ht="15" x14ac:dyDescent="0.25">
      <c r="A4292" s="57"/>
      <c r="B4292" s="57"/>
      <c r="C4292" s="60"/>
      <c r="D4292" s="13"/>
      <c r="E4292" s="13"/>
      <c r="H4292" s="13"/>
      <c r="I4292" s="13"/>
      <c r="J4292" s="13"/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  <c r="AB4292" s="13"/>
      <c r="AC4292" s="13"/>
      <c r="AD4292" s="13"/>
      <c r="AE4292" s="13"/>
      <c r="AF4292" s="13"/>
      <c r="AG4292" s="13"/>
      <c r="AH4292" s="13"/>
      <c r="AI4292" s="13"/>
      <c r="AJ4292" s="13"/>
      <c r="AK4292" s="13"/>
      <c r="AL4292" s="13"/>
      <c r="AM4292" s="13"/>
      <c r="AN4292" s="13"/>
      <c r="AO4292" s="13"/>
      <c r="AP4292" s="13"/>
      <c r="AQ4292" s="13"/>
      <c r="AR4292" s="13"/>
      <c r="AS4292" s="13"/>
      <c r="AT4292" s="13"/>
      <c r="AU4292" s="13"/>
      <c r="AV4292" s="13"/>
      <c r="AW4292" s="13"/>
      <c r="AX4292" s="13"/>
    </row>
    <row r="4293" spans="1:50" s="61" customFormat="1" ht="15" x14ac:dyDescent="0.25">
      <c r="A4293" s="57"/>
      <c r="B4293" s="57"/>
      <c r="C4293" s="60"/>
      <c r="D4293" s="13"/>
      <c r="E4293" s="13"/>
      <c r="H4293" s="13"/>
      <c r="I4293" s="13"/>
      <c r="J4293" s="13"/>
      <c r="L4293" s="1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  <c r="AB4293" s="13"/>
      <c r="AC4293" s="13"/>
      <c r="AD4293" s="13"/>
      <c r="AE4293" s="13"/>
      <c r="AF4293" s="13"/>
      <c r="AG4293" s="13"/>
      <c r="AH4293" s="13"/>
      <c r="AI4293" s="13"/>
      <c r="AJ4293" s="13"/>
      <c r="AK4293" s="13"/>
      <c r="AL4293" s="13"/>
      <c r="AM4293" s="13"/>
      <c r="AN4293" s="13"/>
      <c r="AO4293" s="13"/>
      <c r="AP4293" s="13"/>
      <c r="AQ4293" s="13"/>
      <c r="AR4293" s="13"/>
      <c r="AS4293" s="13"/>
      <c r="AT4293" s="13"/>
      <c r="AU4293" s="13"/>
      <c r="AV4293" s="13"/>
      <c r="AW4293" s="13"/>
      <c r="AX4293" s="13"/>
    </row>
    <row r="4294" spans="1:50" s="61" customFormat="1" ht="15" x14ac:dyDescent="0.25">
      <c r="A4294" s="57"/>
      <c r="B4294" s="57"/>
      <c r="C4294" s="60"/>
      <c r="D4294" s="13"/>
      <c r="E4294" s="13"/>
      <c r="H4294" s="13"/>
      <c r="I4294" s="13"/>
      <c r="J4294" s="13"/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  <c r="W4294" s="13"/>
      <c r="X4294" s="13"/>
      <c r="Y4294" s="13"/>
      <c r="Z4294" s="13"/>
      <c r="AA4294" s="13"/>
      <c r="AB4294" s="13"/>
      <c r="AC4294" s="13"/>
      <c r="AD4294" s="13"/>
      <c r="AE4294" s="13"/>
      <c r="AF4294" s="13"/>
      <c r="AG4294" s="13"/>
      <c r="AH4294" s="13"/>
      <c r="AI4294" s="13"/>
      <c r="AJ4294" s="13"/>
      <c r="AK4294" s="13"/>
      <c r="AL4294" s="13"/>
      <c r="AM4294" s="13"/>
      <c r="AN4294" s="13"/>
      <c r="AO4294" s="13"/>
      <c r="AP4294" s="13"/>
      <c r="AQ4294" s="13"/>
      <c r="AR4294" s="13"/>
      <c r="AS4294" s="13"/>
      <c r="AT4294" s="13"/>
      <c r="AU4294" s="13"/>
      <c r="AV4294" s="13"/>
      <c r="AW4294" s="13"/>
      <c r="AX4294" s="13"/>
    </row>
    <row r="4295" spans="1:50" s="61" customFormat="1" ht="15" x14ac:dyDescent="0.25">
      <c r="A4295" s="57"/>
      <c r="B4295" s="57"/>
      <c r="C4295" s="60"/>
      <c r="D4295" s="13"/>
      <c r="E4295" s="13"/>
      <c r="H4295" s="13"/>
      <c r="I4295" s="13"/>
      <c r="J4295" s="13"/>
      <c r="L4295" s="1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  <c r="AB4295" s="13"/>
      <c r="AC4295" s="13"/>
      <c r="AD4295" s="13"/>
      <c r="AE4295" s="13"/>
      <c r="AF4295" s="13"/>
      <c r="AG4295" s="13"/>
      <c r="AH4295" s="13"/>
      <c r="AI4295" s="13"/>
      <c r="AJ4295" s="13"/>
      <c r="AK4295" s="13"/>
      <c r="AL4295" s="13"/>
      <c r="AM4295" s="13"/>
      <c r="AN4295" s="13"/>
      <c r="AO4295" s="13"/>
      <c r="AP4295" s="13"/>
      <c r="AQ4295" s="13"/>
      <c r="AR4295" s="13"/>
      <c r="AS4295" s="13"/>
      <c r="AT4295" s="13"/>
      <c r="AU4295" s="13"/>
      <c r="AV4295" s="13"/>
      <c r="AW4295" s="13"/>
      <c r="AX4295" s="13"/>
    </row>
    <row r="4296" spans="1:50" s="61" customFormat="1" ht="15" x14ac:dyDescent="0.25">
      <c r="A4296" s="57"/>
      <c r="B4296" s="57"/>
      <c r="C4296" s="60"/>
      <c r="D4296" s="13"/>
      <c r="E4296" s="13"/>
      <c r="H4296" s="13"/>
      <c r="I4296" s="13"/>
      <c r="J4296" s="13"/>
      <c r="L4296" s="13"/>
      <c r="M4296" s="13"/>
      <c r="N4296" s="13"/>
      <c r="O4296" s="13"/>
      <c r="P4296" s="13"/>
      <c r="Q4296" s="13"/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  <c r="AB4296" s="13"/>
      <c r="AC4296" s="13"/>
      <c r="AD4296" s="13"/>
      <c r="AE4296" s="13"/>
      <c r="AF4296" s="13"/>
      <c r="AG4296" s="13"/>
      <c r="AH4296" s="13"/>
      <c r="AI4296" s="13"/>
      <c r="AJ4296" s="13"/>
      <c r="AK4296" s="13"/>
      <c r="AL4296" s="13"/>
      <c r="AM4296" s="13"/>
      <c r="AN4296" s="13"/>
      <c r="AO4296" s="13"/>
      <c r="AP4296" s="13"/>
      <c r="AQ4296" s="13"/>
      <c r="AR4296" s="13"/>
      <c r="AS4296" s="13"/>
      <c r="AT4296" s="13"/>
      <c r="AU4296" s="13"/>
      <c r="AV4296" s="13"/>
      <c r="AW4296" s="13"/>
      <c r="AX4296" s="13"/>
    </row>
    <row r="4297" spans="1:50" s="61" customFormat="1" ht="15" x14ac:dyDescent="0.25">
      <c r="A4297" s="57"/>
      <c r="B4297" s="57"/>
      <c r="C4297" s="60"/>
      <c r="D4297" s="13"/>
      <c r="E4297" s="13"/>
      <c r="H4297" s="13"/>
      <c r="I4297" s="13"/>
      <c r="J4297" s="13"/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  <c r="AB4297" s="13"/>
      <c r="AC4297" s="13"/>
      <c r="AD4297" s="13"/>
      <c r="AE4297" s="13"/>
      <c r="AF4297" s="13"/>
      <c r="AG4297" s="13"/>
      <c r="AH4297" s="13"/>
      <c r="AI4297" s="13"/>
      <c r="AJ4297" s="13"/>
      <c r="AK4297" s="13"/>
      <c r="AL4297" s="13"/>
      <c r="AM4297" s="13"/>
      <c r="AN4297" s="13"/>
      <c r="AO4297" s="13"/>
      <c r="AP4297" s="13"/>
      <c r="AQ4297" s="13"/>
      <c r="AR4297" s="13"/>
      <c r="AS4297" s="13"/>
      <c r="AT4297" s="13"/>
      <c r="AU4297" s="13"/>
      <c r="AV4297" s="13"/>
      <c r="AW4297" s="13"/>
      <c r="AX4297" s="13"/>
    </row>
    <row r="4298" spans="1:50" s="61" customFormat="1" ht="15" x14ac:dyDescent="0.25">
      <c r="A4298" s="57"/>
      <c r="B4298" s="57"/>
      <c r="C4298" s="60"/>
      <c r="D4298" s="13"/>
      <c r="E4298" s="13"/>
      <c r="H4298" s="13"/>
      <c r="I4298" s="13"/>
      <c r="J4298" s="13"/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  <c r="W4298" s="13"/>
      <c r="X4298" s="13"/>
      <c r="Y4298" s="13"/>
      <c r="Z4298" s="13"/>
      <c r="AA4298" s="13"/>
      <c r="AB4298" s="13"/>
      <c r="AC4298" s="13"/>
      <c r="AD4298" s="13"/>
      <c r="AE4298" s="13"/>
      <c r="AF4298" s="13"/>
      <c r="AG4298" s="13"/>
      <c r="AH4298" s="13"/>
      <c r="AI4298" s="13"/>
      <c r="AJ4298" s="13"/>
      <c r="AK4298" s="13"/>
      <c r="AL4298" s="13"/>
      <c r="AM4298" s="13"/>
      <c r="AN4298" s="13"/>
      <c r="AO4298" s="13"/>
      <c r="AP4298" s="13"/>
      <c r="AQ4298" s="13"/>
      <c r="AR4298" s="13"/>
      <c r="AS4298" s="13"/>
      <c r="AT4298" s="13"/>
      <c r="AU4298" s="13"/>
      <c r="AV4298" s="13"/>
      <c r="AW4298" s="13"/>
      <c r="AX4298" s="13"/>
    </row>
    <row r="4299" spans="1:50" s="61" customFormat="1" ht="15" x14ac:dyDescent="0.25">
      <c r="A4299" s="57"/>
      <c r="B4299" s="57"/>
      <c r="C4299" s="60"/>
      <c r="D4299" s="13"/>
      <c r="E4299" s="13"/>
      <c r="H4299" s="13"/>
      <c r="I4299" s="13"/>
      <c r="J4299" s="13"/>
      <c r="L4299" s="13"/>
      <c r="M4299" s="13"/>
      <c r="N4299" s="13"/>
      <c r="O4299" s="13"/>
      <c r="P4299" s="13"/>
      <c r="Q4299" s="13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  <c r="AB4299" s="13"/>
      <c r="AC4299" s="13"/>
      <c r="AD4299" s="13"/>
      <c r="AE4299" s="13"/>
      <c r="AF4299" s="13"/>
      <c r="AG4299" s="13"/>
      <c r="AH4299" s="13"/>
      <c r="AI4299" s="13"/>
      <c r="AJ4299" s="13"/>
      <c r="AK4299" s="13"/>
      <c r="AL4299" s="13"/>
      <c r="AM4299" s="13"/>
      <c r="AN4299" s="13"/>
      <c r="AO4299" s="13"/>
      <c r="AP4299" s="13"/>
      <c r="AQ4299" s="13"/>
      <c r="AR4299" s="13"/>
      <c r="AS4299" s="13"/>
      <c r="AT4299" s="13"/>
      <c r="AU4299" s="13"/>
      <c r="AV4299" s="13"/>
      <c r="AW4299" s="13"/>
      <c r="AX4299" s="13"/>
    </row>
    <row r="4300" spans="1:50" s="61" customFormat="1" ht="15" x14ac:dyDescent="0.25">
      <c r="A4300" s="57"/>
      <c r="B4300" s="57"/>
      <c r="C4300" s="60"/>
      <c r="D4300" s="13"/>
      <c r="E4300" s="13"/>
      <c r="H4300" s="13"/>
      <c r="I4300" s="13"/>
      <c r="J4300" s="13"/>
      <c r="L4300" s="13"/>
      <c r="M4300" s="13"/>
      <c r="N4300" s="13"/>
      <c r="O4300" s="13"/>
      <c r="P4300" s="13"/>
      <c r="Q4300" s="13"/>
      <c r="R4300" s="13"/>
      <c r="S4300" s="13"/>
      <c r="T4300" s="13"/>
      <c r="U4300" s="13"/>
      <c r="V4300" s="13"/>
      <c r="W4300" s="13"/>
      <c r="X4300" s="13"/>
      <c r="Y4300" s="13"/>
      <c r="Z4300" s="13"/>
      <c r="AA4300" s="13"/>
      <c r="AB4300" s="13"/>
      <c r="AC4300" s="13"/>
      <c r="AD4300" s="13"/>
      <c r="AE4300" s="13"/>
      <c r="AF4300" s="13"/>
      <c r="AG4300" s="13"/>
      <c r="AH4300" s="13"/>
      <c r="AI4300" s="13"/>
      <c r="AJ4300" s="13"/>
      <c r="AK4300" s="13"/>
      <c r="AL4300" s="13"/>
      <c r="AM4300" s="13"/>
      <c r="AN4300" s="13"/>
      <c r="AO4300" s="13"/>
      <c r="AP4300" s="13"/>
      <c r="AQ4300" s="13"/>
      <c r="AR4300" s="13"/>
      <c r="AS4300" s="13"/>
      <c r="AT4300" s="13"/>
      <c r="AU4300" s="13"/>
      <c r="AV4300" s="13"/>
      <c r="AW4300" s="13"/>
      <c r="AX4300" s="13"/>
    </row>
    <row r="4301" spans="1:50" s="61" customFormat="1" ht="15" x14ac:dyDescent="0.25">
      <c r="A4301" s="57"/>
      <c r="B4301" s="57"/>
      <c r="C4301" s="60"/>
      <c r="D4301" s="13"/>
      <c r="E4301" s="13"/>
      <c r="H4301" s="13"/>
      <c r="I4301" s="13"/>
      <c r="J4301" s="13"/>
      <c r="L4301" s="13"/>
      <c r="M4301" s="13"/>
      <c r="N4301" s="13"/>
      <c r="O4301" s="13"/>
      <c r="P4301" s="13"/>
      <c r="Q4301" s="13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  <c r="AB4301" s="13"/>
      <c r="AC4301" s="13"/>
      <c r="AD4301" s="13"/>
      <c r="AE4301" s="13"/>
      <c r="AF4301" s="13"/>
      <c r="AG4301" s="13"/>
      <c r="AH4301" s="13"/>
      <c r="AI4301" s="13"/>
      <c r="AJ4301" s="13"/>
      <c r="AK4301" s="13"/>
      <c r="AL4301" s="13"/>
      <c r="AM4301" s="13"/>
      <c r="AN4301" s="13"/>
      <c r="AO4301" s="13"/>
      <c r="AP4301" s="13"/>
      <c r="AQ4301" s="13"/>
      <c r="AR4301" s="13"/>
      <c r="AS4301" s="13"/>
      <c r="AT4301" s="13"/>
      <c r="AU4301" s="13"/>
      <c r="AV4301" s="13"/>
      <c r="AW4301" s="13"/>
      <c r="AX4301" s="13"/>
    </row>
    <row r="4302" spans="1:50" s="61" customFormat="1" ht="15" x14ac:dyDescent="0.25">
      <c r="A4302" s="57"/>
      <c r="B4302" s="57"/>
      <c r="C4302" s="60"/>
      <c r="D4302" s="13"/>
      <c r="E4302" s="13"/>
      <c r="H4302" s="13"/>
      <c r="I4302" s="13"/>
      <c r="J4302" s="13"/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  <c r="AB4302" s="13"/>
      <c r="AC4302" s="13"/>
      <c r="AD4302" s="13"/>
      <c r="AE4302" s="13"/>
      <c r="AF4302" s="13"/>
      <c r="AG4302" s="13"/>
      <c r="AH4302" s="13"/>
      <c r="AI4302" s="13"/>
      <c r="AJ4302" s="13"/>
      <c r="AK4302" s="13"/>
      <c r="AL4302" s="13"/>
      <c r="AM4302" s="13"/>
      <c r="AN4302" s="13"/>
      <c r="AO4302" s="13"/>
      <c r="AP4302" s="13"/>
      <c r="AQ4302" s="13"/>
      <c r="AR4302" s="13"/>
      <c r="AS4302" s="13"/>
      <c r="AT4302" s="13"/>
      <c r="AU4302" s="13"/>
      <c r="AV4302" s="13"/>
      <c r="AW4302" s="13"/>
      <c r="AX4302" s="13"/>
    </row>
    <row r="4303" spans="1:50" s="61" customFormat="1" ht="15" x14ac:dyDescent="0.25">
      <c r="A4303" s="57"/>
      <c r="B4303" s="57"/>
      <c r="C4303" s="60"/>
      <c r="D4303" s="13"/>
      <c r="E4303" s="13"/>
      <c r="H4303" s="13"/>
      <c r="I4303" s="13"/>
      <c r="J4303" s="13"/>
      <c r="L4303" s="13"/>
      <c r="M4303" s="13"/>
      <c r="N4303" s="13"/>
      <c r="O4303" s="13"/>
      <c r="P4303" s="13"/>
      <c r="Q4303" s="13"/>
      <c r="R4303" s="13"/>
      <c r="S4303" s="13"/>
      <c r="T4303" s="13"/>
      <c r="U4303" s="13"/>
      <c r="V4303" s="13"/>
      <c r="W4303" s="13"/>
      <c r="X4303" s="13"/>
      <c r="Y4303" s="13"/>
      <c r="Z4303" s="13"/>
      <c r="AA4303" s="13"/>
      <c r="AB4303" s="13"/>
      <c r="AC4303" s="13"/>
      <c r="AD4303" s="13"/>
      <c r="AE4303" s="13"/>
      <c r="AF4303" s="13"/>
      <c r="AG4303" s="13"/>
      <c r="AH4303" s="13"/>
      <c r="AI4303" s="13"/>
      <c r="AJ4303" s="13"/>
      <c r="AK4303" s="13"/>
      <c r="AL4303" s="13"/>
      <c r="AM4303" s="13"/>
      <c r="AN4303" s="13"/>
      <c r="AO4303" s="13"/>
      <c r="AP4303" s="13"/>
      <c r="AQ4303" s="13"/>
      <c r="AR4303" s="13"/>
      <c r="AS4303" s="13"/>
      <c r="AT4303" s="13"/>
      <c r="AU4303" s="13"/>
      <c r="AV4303" s="13"/>
      <c r="AW4303" s="13"/>
      <c r="AX4303" s="13"/>
    </row>
    <row r="4304" spans="1:50" s="61" customFormat="1" ht="15" x14ac:dyDescent="0.25">
      <c r="A4304" s="57"/>
      <c r="B4304" s="57"/>
      <c r="C4304" s="60"/>
      <c r="D4304" s="13"/>
      <c r="E4304" s="13"/>
      <c r="H4304" s="13"/>
      <c r="I4304" s="13"/>
      <c r="J4304" s="13"/>
      <c r="L4304" s="13"/>
      <c r="M4304" s="13"/>
      <c r="N4304" s="13"/>
      <c r="O4304" s="13"/>
      <c r="P4304" s="13"/>
      <c r="Q4304" s="13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  <c r="AB4304" s="13"/>
      <c r="AC4304" s="13"/>
      <c r="AD4304" s="13"/>
      <c r="AE4304" s="13"/>
      <c r="AF4304" s="13"/>
      <c r="AG4304" s="13"/>
      <c r="AH4304" s="13"/>
      <c r="AI4304" s="13"/>
      <c r="AJ4304" s="13"/>
      <c r="AK4304" s="13"/>
      <c r="AL4304" s="13"/>
      <c r="AM4304" s="13"/>
      <c r="AN4304" s="13"/>
      <c r="AO4304" s="13"/>
      <c r="AP4304" s="13"/>
      <c r="AQ4304" s="13"/>
      <c r="AR4304" s="13"/>
      <c r="AS4304" s="13"/>
      <c r="AT4304" s="13"/>
      <c r="AU4304" s="13"/>
      <c r="AV4304" s="13"/>
      <c r="AW4304" s="13"/>
      <c r="AX4304" s="13"/>
    </row>
    <row r="4305" spans="1:50" s="61" customFormat="1" ht="15" x14ac:dyDescent="0.25">
      <c r="A4305" s="57"/>
      <c r="B4305" s="57"/>
      <c r="C4305" s="60"/>
      <c r="D4305" s="13"/>
      <c r="E4305" s="13"/>
      <c r="H4305" s="13"/>
      <c r="I4305" s="13"/>
      <c r="J4305" s="13"/>
      <c r="L4305" s="1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  <c r="AB4305" s="13"/>
      <c r="AC4305" s="13"/>
      <c r="AD4305" s="13"/>
      <c r="AE4305" s="13"/>
      <c r="AF4305" s="13"/>
      <c r="AG4305" s="13"/>
      <c r="AH4305" s="13"/>
      <c r="AI4305" s="13"/>
      <c r="AJ4305" s="13"/>
      <c r="AK4305" s="13"/>
      <c r="AL4305" s="13"/>
      <c r="AM4305" s="13"/>
      <c r="AN4305" s="13"/>
      <c r="AO4305" s="13"/>
      <c r="AP4305" s="13"/>
      <c r="AQ4305" s="13"/>
      <c r="AR4305" s="13"/>
      <c r="AS4305" s="13"/>
      <c r="AT4305" s="13"/>
      <c r="AU4305" s="13"/>
      <c r="AV4305" s="13"/>
      <c r="AW4305" s="13"/>
      <c r="AX4305" s="13"/>
    </row>
    <row r="4306" spans="1:50" s="61" customFormat="1" ht="15" x14ac:dyDescent="0.25">
      <c r="A4306" s="57"/>
      <c r="B4306" s="57"/>
      <c r="C4306" s="60"/>
      <c r="D4306" s="13"/>
      <c r="E4306" s="13"/>
      <c r="H4306" s="13"/>
      <c r="I4306" s="13"/>
      <c r="J4306" s="13"/>
      <c r="L4306" s="1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  <c r="AB4306" s="13"/>
      <c r="AC4306" s="13"/>
      <c r="AD4306" s="13"/>
      <c r="AE4306" s="13"/>
      <c r="AF4306" s="13"/>
      <c r="AG4306" s="13"/>
      <c r="AH4306" s="13"/>
      <c r="AI4306" s="13"/>
      <c r="AJ4306" s="13"/>
      <c r="AK4306" s="13"/>
      <c r="AL4306" s="13"/>
      <c r="AM4306" s="13"/>
      <c r="AN4306" s="13"/>
      <c r="AO4306" s="13"/>
      <c r="AP4306" s="13"/>
      <c r="AQ4306" s="13"/>
      <c r="AR4306" s="13"/>
      <c r="AS4306" s="13"/>
      <c r="AT4306" s="13"/>
      <c r="AU4306" s="13"/>
      <c r="AV4306" s="13"/>
      <c r="AW4306" s="13"/>
      <c r="AX4306" s="13"/>
    </row>
    <row r="4307" spans="1:50" s="61" customFormat="1" ht="15" x14ac:dyDescent="0.25">
      <c r="A4307" s="57"/>
      <c r="B4307" s="57"/>
      <c r="C4307" s="60"/>
      <c r="D4307" s="13"/>
      <c r="E4307" s="13"/>
      <c r="H4307" s="13"/>
      <c r="I4307" s="13"/>
      <c r="J4307" s="13"/>
      <c r="L4307" s="1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  <c r="W4307" s="13"/>
      <c r="X4307" s="13"/>
      <c r="Y4307" s="13"/>
      <c r="Z4307" s="13"/>
      <c r="AA4307" s="13"/>
      <c r="AB4307" s="13"/>
      <c r="AC4307" s="13"/>
      <c r="AD4307" s="13"/>
      <c r="AE4307" s="13"/>
      <c r="AF4307" s="13"/>
      <c r="AG4307" s="13"/>
      <c r="AH4307" s="13"/>
      <c r="AI4307" s="13"/>
      <c r="AJ4307" s="13"/>
      <c r="AK4307" s="13"/>
      <c r="AL4307" s="13"/>
      <c r="AM4307" s="13"/>
      <c r="AN4307" s="13"/>
      <c r="AO4307" s="13"/>
      <c r="AP4307" s="13"/>
      <c r="AQ4307" s="13"/>
      <c r="AR4307" s="13"/>
      <c r="AS4307" s="13"/>
      <c r="AT4307" s="13"/>
      <c r="AU4307" s="13"/>
      <c r="AV4307" s="13"/>
      <c r="AW4307" s="13"/>
      <c r="AX4307" s="13"/>
    </row>
    <row r="4308" spans="1:50" s="61" customFormat="1" ht="15" x14ac:dyDescent="0.25">
      <c r="A4308" s="57"/>
      <c r="B4308" s="57"/>
      <c r="C4308" s="60"/>
      <c r="D4308" s="13"/>
      <c r="E4308" s="13"/>
      <c r="H4308" s="13"/>
      <c r="I4308" s="13"/>
      <c r="J4308" s="13"/>
      <c r="L4308" s="1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  <c r="W4308" s="13"/>
      <c r="X4308" s="13"/>
      <c r="Y4308" s="13"/>
      <c r="Z4308" s="13"/>
      <c r="AA4308" s="13"/>
      <c r="AB4308" s="13"/>
      <c r="AC4308" s="13"/>
      <c r="AD4308" s="13"/>
      <c r="AE4308" s="13"/>
      <c r="AF4308" s="13"/>
      <c r="AG4308" s="13"/>
      <c r="AH4308" s="13"/>
      <c r="AI4308" s="13"/>
      <c r="AJ4308" s="13"/>
      <c r="AK4308" s="13"/>
      <c r="AL4308" s="13"/>
      <c r="AM4308" s="13"/>
      <c r="AN4308" s="13"/>
      <c r="AO4308" s="13"/>
      <c r="AP4308" s="13"/>
      <c r="AQ4308" s="13"/>
      <c r="AR4308" s="13"/>
      <c r="AS4308" s="13"/>
      <c r="AT4308" s="13"/>
      <c r="AU4308" s="13"/>
      <c r="AV4308" s="13"/>
      <c r="AW4308" s="13"/>
      <c r="AX4308" s="13"/>
    </row>
    <row r="4309" spans="1:50" s="61" customFormat="1" ht="15" x14ac:dyDescent="0.25">
      <c r="A4309" s="57"/>
      <c r="B4309" s="57"/>
      <c r="C4309" s="60"/>
      <c r="D4309" s="13"/>
      <c r="E4309" s="13"/>
      <c r="H4309" s="13"/>
      <c r="I4309" s="13"/>
      <c r="J4309" s="13"/>
      <c r="L4309" s="1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  <c r="W4309" s="13"/>
      <c r="X4309" s="13"/>
      <c r="Y4309" s="13"/>
      <c r="Z4309" s="13"/>
      <c r="AA4309" s="13"/>
      <c r="AB4309" s="13"/>
      <c r="AC4309" s="13"/>
      <c r="AD4309" s="13"/>
      <c r="AE4309" s="13"/>
      <c r="AF4309" s="13"/>
      <c r="AG4309" s="13"/>
      <c r="AH4309" s="13"/>
      <c r="AI4309" s="13"/>
      <c r="AJ4309" s="13"/>
      <c r="AK4309" s="13"/>
      <c r="AL4309" s="13"/>
      <c r="AM4309" s="13"/>
      <c r="AN4309" s="13"/>
      <c r="AO4309" s="13"/>
      <c r="AP4309" s="13"/>
      <c r="AQ4309" s="13"/>
      <c r="AR4309" s="13"/>
      <c r="AS4309" s="13"/>
      <c r="AT4309" s="13"/>
      <c r="AU4309" s="13"/>
      <c r="AV4309" s="13"/>
      <c r="AW4309" s="13"/>
      <c r="AX4309" s="13"/>
    </row>
    <row r="4310" spans="1:50" s="61" customFormat="1" ht="15" x14ac:dyDescent="0.25">
      <c r="A4310" s="57"/>
      <c r="B4310" s="57"/>
      <c r="C4310" s="60"/>
      <c r="D4310" s="13"/>
      <c r="E4310" s="13"/>
      <c r="H4310" s="13"/>
      <c r="I4310" s="13"/>
      <c r="J4310" s="13"/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  <c r="AB4310" s="13"/>
      <c r="AC4310" s="13"/>
      <c r="AD4310" s="13"/>
      <c r="AE4310" s="13"/>
      <c r="AF4310" s="13"/>
      <c r="AG4310" s="13"/>
      <c r="AH4310" s="13"/>
      <c r="AI4310" s="13"/>
      <c r="AJ4310" s="13"/>
      <c r="AK4310" s="13"/>
      <c r="AL4310" s="13"/>
      <c r="AM4310" s="13"/>
      <c r="AN4310" s="13"/>
      <c r="AO4310" s="13"/>
      <c r="AP4310" s="13"/>
      <c r="AQ4310" s="13"/>
      <c r="AR4310" s="13"/>
      <c r="AS4310" s="13"/>
      <c r="AT4310" s="13"/>
      <c r="AU4310" s="13"/>
      <c r="AV4310" s="13"/>
      <c r="AW4310" s="13"/>
      <c r="AX4310" s="13"/>
    </row>
    <row r="4311" spans="1:50" s="61" customFormat="1" ht="15" x14ac:dyDescent="0.25">
      <c r="A4311" s="57"/>
      <c r="B4311" s="57"/>
      <c r="C4311" s="60"/>
      <c r="D4311" s="13"/>
      <c r="E4311" s="13"/>
      <c r="H4311" s="13"/>
      <c r="I4311" s="13"/>
      <c r="J4311" s="13"/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/>
      <c r="AA4311" s="13"/>
      <c r="AB4311" s="13"/>
      <c r="AC4311" s="13"/>
      <c r="AD4311" s="13"/>
      <c r="AE4311" s="13"/>
      <c r="AF4311" s="13"/>
      <c r="AG4311" s="13"/>
      <c r="AH4311" s="13"/>
      <c r="AI4311" s="13"/>
      <c r="AJ4311" s="13"/>
      <c r="AK4311" s="13"/>
      <c r="AL4311" s="13"/>
      <c r="AM4311" s="13"/>
      <c r="AN4311" s="13"/>
      <c r="AO4311" s="13"/>
      <c r="AP4311" s="13"/>
      <c r="AQ4311" s="13"/>
      <c r="AR4311" s="13"/>
      <c r="AS4311" s="13"/>
      <c r="AT4311" s="13"/>
      <c r="AU4311" s="13"/>
      <c r="AV4311" s="13"/>
      <c r="AW4311" s="13"/>
      <c r="AX4311" s="13"/>
    </row>
    <row r="4312" spans="1:50" s="61" customFormat="1" ht="15" x14ac:dyDescent="0.25">
      <c r="A4312" s="57"/>
      <c r="B4312" s="57"/>
      <c r="C4312" s="60"/>
      <c r="D4312" s="13"/>
      <c r="E4312" s="13"/>
      <c r="H4312" s="13"/>
      <c r="I4312" s="13"/>
      <c r="J4312" s="13"/>
      <c r="L4312" s="1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  <c r="AB4312" s="13"/>
      <c r="AC4312" s="13"/>
      <c r="AD4312" s="13"/>
      <c r="AE4312" s="13"/>
      <c r="AF4312" s="13"/>
      <c r="AG4312" s="13"/>
      <c r="AH4312" s="13"/>
      <c r="AI4312" s="13"/>
      <c r="AJ4312" s="13"/>
      <c r="AK4312" s="13"/>
      <c r="AL4312" s="13"/>
      <c r="AM4312" s="13"/>
      <c r="AN4312" s="13"/>
      <c r="AO4312" s="13"/>
      <c r="AP4312" s="13"/>
      <c r="AQ4312" s="13"/>
      <c r="AR4312" s="13"/>
      <c r="AS4312" s="13"/>
      <c r="AT4312" s="13"/>
      <c r="AU4312" s="13"/>
      <c r="AV4312" s="13"/>
      <c r="AW4312" s="13"/>
      <c r="AX4312" s="13"/>
    </row>
    <row r="4313" spans="1:50" s="61" customFormat="1" ht="15" x14ac:dyDescent="0.25">
      <c r="A4313" s="57"/>
      <c r="B4313" s="57"/>
      <c r="C4313" s="60"/>
      <c r="D4313" s="13"/>
      <c r="E4313" s="13"/>
      <c r="H4313" s="13"/>
      <c r="I4313" s="13"/>
      <c r="J4313" s="13"/>
      <c r="L4313" s="1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  <c r="AB4313" s="13"/>
      <c r="AC4313" s="13"/>
      <c r="AD4313" s="13"/>
      <c r="AE4313" s="13"/>
      <c r="AF4313" s="13"/>
      <c r="AG4313" s="13"/>
      <c r="AH4313" s="13"/>
      <c r="AI4313" s="13"/>
      <c r="AJ4313" s="13"/>
      <c r="AK4313" s="13"/>
      <c r="AL4313" s="13"/>
      <c r="AM4313" s="13"/>
      <c r="AN4313" s="13"/>
      <c r="AO4313" s="13"/>
      <c r="AP4313" s="13"/>
      <c r="AQ4313" s="13"/>
      <c r="AR4313" s="13"/>
      <c r="AS4313" s="13"/>
      <c r="AT4313" s="13"/>
      <c r="AU4313" s="13"/>
      <c r="AV4313" s="13"/>
      <c r="AW4313" s="13"/>
      <c r="AX4313" s="13"/>
    </row>
    <row r="4314" spans="1:50" s="61" customFormat="1" ht="15" x14ac:dyDescent="0.25">
      <c r="A4314" s="57"/>
      <c r="B4314" s="57"/>
      <c r="C4314" s="60"/>
      <c r="D4314" s="13"/>
      <c r="E4314" s="13"/>
      <c r="H4314" s="13"/>
      <c r="I4314" s="13"/>
      <c r="J4314" s="13"/>
      <c r="L4314" s="1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  <c r="AB4314" s="13"/>
      <c r="AC4314" s="13"/>
      <c r="AD4314" s="13"/>
      <c r="AE4314" s="13"/>
      <c r="AF4314" s="13"/>
      <c r="AG4314" s="13"/>
      <c r="AH4314" s="13"/>
      <c r="AI4314" s="13"/>
      <c r="AJ4314" s="13"/>
      <c r="AK4314" s="13"/>
      <c r="AL4314" s="13"/>
      <c r="AM4314" s="13"/>
      <c r="AN4314" s="13"/>
      <c r="AO4314" s="13"/>
      <c r="AP4314" s="13"/>
      <c r="AQ4314" s="13"/>
      <c r="AR4314" s="13"/>
      <c r="AS4314" s="13"/>
      <c r="AT4314" s="13"/>
      <c r="AU4314" s="13"/>
      <c r="AV4314" s="13"/>
      <c r="AW4314" s="13"/>
      <c r="AX4314" s="13"/>
    </row>
    <row r="4315" spans="1:50" s="61" customFormat="1" ht="15" x14ac:dyDescent="0.25">
      <c r="A4315" s="57"/>
      <c r="B4315" s="57"/>
      <c r="C4315" s="60"/>
      <c r="D4315" s="13"/>
      <c r="E4315" s="13"/>
      <c r="H4315" s="13"/>
      <c r="I4315" s="13"/>
      <c r="J4315" s="13"/>
      <c r="L4315" s="1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  <c r="AB4315" s="13"/>
      <c r="AC4315" s="13"/>
      <c r="AD4315" s="13"/>
      <c r="AE4315" s="13"/>
      <c r="AF4315" s="13"/>
      <c r="AG4315" s="13"/>
      <c r="AH4315" s="13"/>
      <c r="AI4315" s="13"/>
      <c r="AJ4315" s="13"/>
      <c r="AK4315" s="13"/>
      <c r="AL4315" s="13"/>
      <c r="AM4315" s="13"/>
      <c r="AN4315" s="13"/>
      <c r="AO4315" s="13"/>
      <c r="AP4315" s="13"/>
      <c r="AQ4315" s="13"/>
      <c r="AR4315" s="13"/>
      <c r="AS4315" s="13"/>
      <c r="AT4315" s="13"/>
      <c r="AU4315" s="13"/>
      <c r="AV4315" s="13"/>
      <c r="AW4315" s="13"/>
      <c r="AX4315" s="13"/>
    </row>
    <row r="4316" spans="1:50" s="61" customFormat="1" ht="15" x14ac:dyDescent="0.25">
      <c r="A4316" s="57"/>
      <c r="B4316" s="57"/>
      <c r="C4316" s="60"/>
      <c r="D4316" s="13"/>
      <c r="E4316" s="13"/>
      <c r="H4316" s="13"/>
      <c r="I4316" s="13"/>
      <c r="J4316" s="13"/>
      <c r="L4316" s="1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  <c r="AB4316" s="13"/>
      <c r="AC4316" s="13"/>
      <c r="AD4316" s="13"/>
      <c r="AE4316" s="13"/>
      <c r="AF4316" s="13"/>
      <c r="AG4316" s="13"/>
      <c r="AH4316" s="13"/>
      <c r="AI4316" s="13"/>
      <c r="AJ4316" s="13"/>
      <c r="AK4316" s="13"/>
      <c r="AL4316" s="13"/>
      <c r="AM4316" s="13"/>
      <c r="AN4316" s="13"/>
      <c r="AO4316" s="13"/>
      <c r="AP4316" s="13"/>
      <c r="AQ4316" s="13"/>
      <c r="AR4316" s="13"/>
      <c r="AS4316" s="13"/>
      <c r="AT4316" s="13"/>
      <c r="AU4316" s="13"/>
      <c r="AV4316" s="13"/>
      <c r="AW4316" s="13"/>
      <c r="AX4316" s="13"/>
    </row>
    <row r="4317" spans="1:50" s="61" customFormat="1" ht="15" x14ac:dyDescent="0.25">
      <c r="A4317" s="57"/>
      <c r="B4317" s="57"/>
      <c r="C4317" s="60"/>
      <c r="D4317" s="13"/>
      <c r="E4317" s="13"/>
      <c r="H4317" s="13"/>
      <c r="I4317" s="13"/>
      <c r="J4317" s="13"/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  <c r="AB4317" s="13"/>
      <c r="AC4317" s="13"/>
      <c r="AD4317" s="13"/>
      <c r="AE4317" s="13"/>
      <c r="AF4317" s="13"/>
      <c r="AG4317" s="13"/>
      <c r="AH4317" s="13"/>
      <c r="AI4317" s="13"/>
      <c r="AJ4317" s="13"/>
      <c r="AK4317" s="13"/>
      <c r="AL4317" s="13"/>
      <c r="AM4317" s="13"/>
      <c r="AN4317" s="13"/>
      <c r="AO4317" s="13"/>
      <c r="AP4317" s="13"/>
      <c r="AQ4317" s="13"/>
      <c r="AR4317" s="13"/>
      <c r="AS4317" s="13"/>
      <c r="AT4317" s="13"/>
      <c r="AU4317" s="13"/>
      <c r="AV4317" s="13"/>
      <c r="AW4317" s="13"/>
      <c r="AX4317" s="13"/>
    </row>
    <row r="4318" spans="1:50" s="61" customFormat="1" ht="15" x14ac:dyDescent="0.25">
      <c r="A4318" s="57"/>
      <c r="B4318" s="57"/>
      <c r="C4318" s="60"/>
      <c r="D4318" s="13"/>
      <c r="E4318" s="13"/>
      <c r="H4318" s="13"/>
      <c r="I4318" s="13"/>
      <c r="J4318" s="13"/>
      <c r="L4318" s="1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  <c r="AB4318" s="13"/>
      <c r="AC4318" s="13"/>
      <c r="AD4318" s="13"/>
      <c r="AE4318" s="13"/>
      <c r="AF4318" s="13"/>
      <c r="AG4318" s="13"/>
      <c r="AH4318" s="13"/>
      <c r="AI4318" s="13"/>
      <c r="AJ4318" s="13"/>
      <c r="AK4318" s="13"/>
      <c r="AL4318" s="13"/>
      <c r="AM4318" s="13"/>
      <c r="AN4318" s="13"/>
      <c r="AO4318" s="13"/>
      <c r="AP4318" s="13"/>
      <c r="AQ4318" s="13"/>
      <c r="AR4318" s="13"/>
      <c r="AS4318" s="13"/>
      <c r="AT4318" s="13"/>
      <c r="AU4318" s="13"/>
      <c r="AV4318" s="13"/>
      <c r="AW4318" s="13"/>
      <c r="AX4318" s="13"/>
    </row>
    <row r="4319" spans="1:50" s="61" customFormat="1" ht="15" x14ac:dyDescent="0.25">
      <c r="A4319" s="57"/>
      <c r="B4319" s="57"/>
      <c r="C4319" s="60"/>
      <c r="D4319" s="13"/>
      <c r="E4319" s="13"/>
      <c r="H4319" s="13"/>
      <c r="I4319" s="13"/>
      <c r="J4319" s="13"/>
      <c r="L4319" s="1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  <c r="W4319" s="13"/>
      <c r="X4319" s="13"/>
      <c r="Y4319" s="13"/>
      <c r="Z4319" s="13"/>
      <c r="AA4319" s="13"/>
      <c r="AB4319" s="13"/>
      <c r="AC4319" s="13"/>
      <c r="AD4319" s="13"/>
      <c r="AE4319" s="13"/>
      <c r="AF4319" s="13"/>
      <c r="AG4319" s="13"/>
      <c r="AH4319" s="13"/>
      <c r="AI4319" s="13"/>
      <c r="AJ4319" s="13"/>
      <c r="AK4319" s="13"/>
      <c r="AL4319" s="13"/>
      <c r="AM4319" s="13"/>
      <c r="AN4319" s="13"/>
      <c r="AO4319" s="13"/>
      <c r="AP4319" s="13"/>
      <c r="AQ4319" s="13"/>
      <c r="AR4319" s="13"/>
      <c r="AS4319" s="13"/>
      <c r="AT4319" s="13"/>
      <c r="AU4319" s="13"/>
      <c r="AV4319" s="13"/>
      <c r="AW4319" s="13"/>
      <c r="AX4319" s="13"/>
    </row>
    <row r="4320" spans="1:50" s="61" customFormat="1" ht="15" x14ac:dyDescent="0.25">
      <c r="A4320" s="57"/>
      <c r="B4320" s="57"/>
      <c r="C4320" s="60"/>
      <c r="D4320" s="13"/>
      <c r="E4320" s="13"/>
      <c r="H4320" s="13"/>
      <c r="I4320" s="13"/>
      <c r="J4320" s="13"/>
      <c r="L4320" s="1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  <c r="W4320" s="13"/>
      <c r="X4320" s="13"/>
      <c r="Y4320" s="13"/>
      <c r="Z4320" s="13"/>
      <c r="AA4320" s="13"/>
      <c r="AB4320" s="13"/>
      <c r="AC4320" s="13"/>
      <c r="AD4320" s="13"/>
      <c r="AE4320" s="13"/>
      <c r="AF4320" s="13"/>
      <c r="AG4320" s="13"/>
      <c r="AH4320" s="13"/>
      <c r="AI4320" s="13"/>
      <c r="AJ4320" s="13"/>
      <c r="AK4320" s="13"/>
      <c r="AL4320" s="13"/>
      <c r="AM4320" s="13"/>
      <c r="AN4320" s="13"/>
      <c r="AO4320" s="13"/>
      <c r="AP4320" s="13"/>
      <c r="AQ4320" s="13"/>
      <c r="AR4320" s="13"/>
      <c r="AS4320" s="13"/>
      <c r="AT4320" s="13"/>
      <c r="AU4320" s="13"/>
      <c r="AV4320" s="13"/>
      <c r="AW4320" s="13"/>
      <c r="AX4320" s="13"/>
    </row>
    <row r="4321" spans="1:50" s="61" customFormat="1" ht="15" x14ac:dyDescent="0.25">
      <c r="A4321" s="57"/>
      <c r="B4321" s="57"/>
      <c r="C4321" s="60"/>
      <c r="D4321" s="13"/>
      <c r="E4321" s="13"/>
      <c r="H4321" s="13"/>
      <c r="I4321" s="13"/>
      <c r="J4321" s="13"/>
      <c r="L4321" s="1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  <c r="AB4321" s="13"/>
      <c r="AC4321" s="13"/>
      <c r="AD4321" s="13"/>
      <c r="AE4321" s="13"/>
      <c r="AF4321" s="13"/>
      <c r="AG4321" s="13"/>
      <c r="AH4321" s="13"/>
      <c r="AI4321" s="13"/>
      <c r="AJ4321" s="13"/>
      <c r="AK4321" s="13"/>
      <c r="AL4321" s="13"/>
      <c r="AM4321" s="13"/>
      <c r="AN4321" s="13"/>
      <c r="AO4321" s="13"/>
      <c r="AP4321" s="13"/>
      <c r="AQ4321" s="13"/>
      <c r="AR4321" s="13"/>
      <c r="AS4321" s="13"/>
      <c r="AT4321" s="13"/>
      <c r="AU4321" s="13"/>
      <c r="AV4321" s="13"/>
      <c r="AW4321" s="13"/>
      <c r="AX4321" s="13"/>
    </row>
    <row r="4322" spans="1:50" s="61" customFormat="1" ht="15" x14ac:dyDescent="0.25">
      <c r="A4322" s="57"/>
      <c r="B4322" s="57"/>
      <c r="C4322" s="60"/>
      <c r="D4322" s="13"/>
      <c r="E4322" s="13"/>
      <c r="H4322" s="13"/>
      <c r="I4322" s="13"/>
      <c r="J4322" s="13"/>
      <c r="L4322" s="1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  <c r="W4322" s="13"/>
      <c r="X4322" s="13"/>
      <c r="Y4322" s="13"/>
      <c r="Z4322" s="13"/>
      <c r="AA4322" s="13"/>
      <c r="AB4322" s="13"/>
      <c r="AC4322" s="13"/>
      <c r="AD4322" s="13"/>
      <c r="AE4322" s="13"/>
      <c r="AF4322" s="13"/>
      <c r="AG4322" s="13"/>
      <c r="AH4322" s="13"/>
      <c r="AI4322" s="13"/>
      <c r="AJ4322" s="13"/>
      <c r="AK4322" s="13"/>
      <c r="AL4322" s="13"/>
      <c r="AM4322" s="13"/>
      <c r="AN4322" s="13"/>
      <c r="AO4322" s="13"/>
      <c r="AP4322" s="13"/>
      <c r="AQ4322" s="13"/>
      <c r="AR4322" s="13"/>
      <c r="AS4322" s="13"/>
      <c r="AT4322" s="13"/>
      <c r="AU4322" s="13"/>
      <c r="AV4322" s="13"/>
      <c r="AW4322" s="13"/>
      <c r="AX4322" s="13"/>
    </row>
    <row r="4323" spans="1:50" s="61" customFormat="1" ht="15" x14ac:dyDescent="0.25">
      <c r="A4323" s="57"/>
      <c r="B4323" s="57"/>
      <c r="C4323" s="60"/>
      <c r="D4323" s="13"/>
      <c r="E4323" s="13"/>
      <c r="H4323" s="13"/>
      <c r="I4323" s="13"/>
      <c r="J4323" s="13"/>
      <c r="L4323" s="1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3"/>
      <c r="W4323" s="13"/>
      <c r="X4323" s="13"/>
      <c r="Y4323" s="13"/>
      <c r="Z4323" s="13"/>
      <c r="AA4323" s="13"/>
      <c r="AB4323" s="13"/>
      <c r="AC4323" s="13"/>
      <c r="AD4323" s="13"/>
      <c r="AE4323" s="13"/>
      <c r="AF4323" s="13"/>
      <c r="AG4323" s="13"/>
      <c r="AH4323" s="13"/>
      <c r="AI4323" s="13"/>
      <c r="AJ4323" s="13"/>
      <c r="AK4323" s="13"/>
      <c r="AL4323" s="13"/>
      <c r="AM4323" s="13"/>
      <c r="AN4323" s="13"/>
      <c r="AO4323" s="13"/>
      <c r="AP4323" s="13"/>
      <c r="AQ4323" s="13"/>
      <c r="AR4323" s="13"/>
      <c r="AS4323" s="13"/>
      <c r="AT4323" s="13"/>
      <c r="AU4323" s="13"/>
      <c r="AV4323" s="13"/>
      <c r="AW4323" s="13"/>
      <c r="AX4323" s="13"/>
    </row>
    <row r="4324" spans="1:50" s="61" customFormat="1" ht="15" x14ac:dyDescent="0.25">
      <c r="A4324" s="57"/>
      <c r="B4324" s="57"/>
      <c r="C4324" s="60"/>
      <c r="D4324" s="13"/>
      <c r="E4324" s="13"/>
      <c r="H4324" s="13"/>
      <c r="I4324" s="13"/>
      <c r="J4324" s="13"/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  <c r="AB4324" s="13"/>
      <c r="AC4324" s="13"/>
      <c r="AD4324" s="13"/>
      <c r="AE4324" s="13"/>
      <c r="AF4324" s="13"/>
      <c r="AG4324" s="13"/>
      <c r="AH4324" s="13"/>
      <c r="AI4324" s="13"/>
      <c r="AJ4324" s="13"/>
      <c r="AK4324" s="13"/>
      <c r="AL4324" s="13"/>
      <c r="AM4324" s="13"/>
      <c r="AN4324" s="13"/>
      <c r="AO4324" s="13"/>
      <c r="AP4324" s="13"/>
      <c r="AQ4324" s="13"/>
      <c r="AR4324" s="13"/>
      <c r="AS4324" s="13"/>
      <c r="AT4324" s="13"/>
      <c r="AU4324" s="13"/>
      <c r="AV4324" s="13"/>
      <c r="AW4324" s="13"/>
      <c r="AX4324" s="13"/>
    </row>
    <row r="4325" spans="1:50" s="61" customFormat="1" ht="15" x14ac:dyDescent="0.25">
      <c r="A4325" s="57"/>
      <c r="B4325" s="57"/>
      <c r="C4325" s="60"/>
      <c r="D4325" s="13"/>
      <c r="E4325" s="13"/>
      <c r="H4325" s="13"/>
      <c r="I4325" s="13"/>
      <c r="J4325" s="13"/>
      <c r="L4325" s="1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  <c r="W4325" s="13"/>
      <c r="X4325" s="13"/>
      <c r="Y4325" s="13"/>
      <c r="Z4325" s="13"/>
      <c r="AA4325" s="13"/>
      <c r="AB4325" s="13"/>
      <c r="AC4325" s="13"/>
      <c r="AD4325" s="13"/>
      <c r="AE4325" s="13"/>
      <c r="AF4325" s="13"/>
      <c r="AG4325" s="13"/>
      <c r="AH4325" s="13"/>
      <c r="AI4325" s="13"/>
      <c r="AJ4325" s="13"/>
      <c r="AK4325" s="13"/>
      <c r="AL4325" s="13"/>
      <c r="AM4325" s="13"/>
      <c r="AN4325" s="13"/>
      <c r="AO4325" s="13"/>
      <c r="AP4325" s="13"/>
      <c r="AQ4325" s="13"/>
      <c r="AR4325" s="13"/>
      <c r="AS4325" s="13"/>
      <c r="AT4325" s="13"/>
      <c r="AU4325" s="13"/>
      <c r="AV4325" s="13"/>
      <c r="AW4325" s="13"/>
      <c r="AX4325" s="13"/>
    </row>
    <row r="4326" spans="1:50" s="61" customFormat="1" ht="15" x14ac:dyDescent="0.25">
      <c r="A4326" s="57"/>
      <c r="B4326" s="57"/>
      <c r="C4326" s="60"/>
      <c r="D4326" s="13"/>
      <c r="E4326" s="13"/>
      <c r="H4326" s="13"/>
      <c r="I4326" s="13"/>
      <c r="J4326" s="13"/>
      <c r="L4326" s="13"/>
      <c r="M4326" s="13"/>
      <c r="N4326" s="13"/>
      <c r="O4326" s="13"/>
      <c r="P4326" s="13"/>
      <c r="Q4326" s="13"/>
      <c r="R4326" s="13"/>
      <c r="S4326" s="13"/>
      <c r="T4326" s="13"/>
      <c r="U4326" s="13"/>
      <c r="V4326" s="13"/>
      <c r="W4326" s="13"/>
      <c r="X4326" s="13"/>
      <c r="Y4326" s="13"/>
      <c r="Z4326" s="13"/>
      <c r="AA4326" s="13"/>
      <c r="AB4326" s="13"/>
      <c r="AC4326" s="13"/>
      <c r="AD4326" s="13"/>
      <c r="AE4326" s="13"/>
      <c r="AF4326" s="13"/>
      <c r="AG4326" s="13"/>
      <c r="AH4326" s="13"/>
      <c r="AI4326" s="13"/>
      <c r="AJ4326" s="13"/>
      <c r="AK4326" s="13"/>
      <c r="AL4326" s="13"/>
      <c r="AM4326" s="13"/>
      <c r="AN4326" s="13"/>
      <c r="AO4326" s="13"/>
      <c r="AP4326" s="13"/>
      <c r="AQ4326" s="13"/>
      <c r="AR4326" s="13"/>
      <c r="AS4326" s="13"/>
      <c r="AT4326" s="13"/>
      <c r="AU4326" s="13"/>
      <c r="AV4326" s="13"/>
      <c r="AW4326" s="13"/>
      <c r="AX4326" s="13"/>
    </row>
    <row r="4327" spans="1:50" s="61" customFormat="1" ht="15" x14ac:dyDescent="0.25">
      <c r="A4327" s="57"/>
      <c r="B4327" s="57"/>
      <c r="C4327" s="60"/>
      <c r="D4327" s="13"/>
      <c r="E4327" s="13"/>
      <c r="H4327" s="13"/>
      <c r="I4327" s="13"/>
      <c r="J4327" s="13"/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  <c r="AB4327" s="13"/>
      <c r="AC4327" s="13"/>
      <c r="AD4327" s="13"/>
      <c r="AE4327" s="13"/>
      <c r="AF4327" s="13"/>
      <c r="AG4327" s="13"/>
      <c r="AH4327" s="13"/>
      <c r="AI4327" s="13"/>
      <c r="AJ4327" s="13"/>
      <c r="AK4327" s="13"/>
      <c r="AL4327" s="13"/>
      <c r="AM4327" s="13"/>
      <c r="AN4327" s="13"/>
      <c r="AO4327" s="13"/>
      <c r="AP4327" s="13"/>
      <c r="AQ4327" s="13"/>
      <c r="AR4327" s="13"/>
      <c r="AS4327" s="13"/>
      <c r="AT4327" s="13"/>
      <c r="AU4327" s="13"/>
      <c r="AV4327" s="13"/>
      <c r="AW4327" s="13"/>
      <c r="AX4327" s="13"/>
    </row>
    <row r="4328" spans="1:50" s="61" customFormat="1" ht="15" x14ac:dyDescent="0.25">
      <c r="A4328" s="57"/>
      <c r="B4328" s="57"/>
      <c r="C4328" s="60"/>
      <c r="D4328" s="13"/>
      <c r="E4328" s="13"/>
      <c r="H4328" s="13"/>
      <c r="I4328" s="13"/>
      <c r="J4328" s="13"/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  <c r="AB4328" s="13"/>
      <c r="AC4328" s="13"/>
      <c r="AD4328" s="13"/>
      <c r="AE4328" s="13"/>
      <c r="AF4328" s="13"/>
      <c r="AG4328" s="13"/>
      <c r="AH4328" s="13"/>
      <c r="AI4328" s="13"/>
      <c r="AJ4328" s="13"/>
      <c r="AK4328" s="13"/>
      <c r="AL4328" s="13"/>
      <c r="AM4328" s="13"/>
      <c r="AN4328" s="13"/>
      <c r="AO4328" s="13"/>
      <c r="AP4328" s="13"/>
      <c r="AQ4328" s="13"/>
      <c r="AR4328" s="13"/>
      <c r="AS4328" s="13"/>
      <c r="AT4328" s="13"/>
      <c r="AU4328" s="13"/>
      <c r="AV4328" s="13"/>
      <c r="AW4328" s="13"/>
      <c r="AX4328" s="13"/>
    </row>
    <row r="4329" spans="1:50" s="61" customFormat="1" ht="15" x14ac:dyDescent="0.25">
      <c r="A4329" s="57"/>
      <c r="B4329" s="57"/>
      <c r="C4329" s="60"/>
      <c r="D4329" s="13"/>
      <c r="E4329" s="13"/>
      <c r="H4329" s="13"/>
      <c r="I4329" s="13"/>
      <c r="J4329" s="13"/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  <c r="W4329" s="13"/>
      <c r="X4329" s="13"/>
      <c r="Y4329" s="13"/>
      <c r="Z4329" s="13"/>
      <c r="AA4329" s="13"/>
      <c r="AB4329" s="13"/>
      <c r="AC4329" s="13"/>
      <c r="AD4329" s="13"/>
      <c r="AE4329" s="13"/>
      <c r="AF4329" s="13"/>
      <c r="AG4329" s="13"/>
      <c r="AH4329" s="13"/>
      <c r="AI4329" s="13"/>
      <c r="AJ4329" s="13"/>
      <c r="AK4329" s="13"/>
      <c r="AL4329" s="13"/>
      <c r="AM4329" s="13"/>
      <c r="AN4329" s="13"/>
      <c r="AO4329" s="13"/>
      <c r="AP4329" s="13"/>
      <c r="AQ4329" s="13"/>
      <c r="AR4329" s="13"/>
      <c r="AS4329" s="13"/>
      <c r="AT4329" s="13"/>
      <c r="AU4329" s="13"/>
      <c r="AV4329" s="13"/>
      <c r="AW4329" s="13"/>
      <c r="AX4329" s="13"/>
    </row>
    <row r="4330" spans="1:50" s="61" customFormat="1" ht="15" x14ac:dyDescent="0.25">
      <c r="A4330" s="57"/>
      <c r="B4330" s="57"/>
      <c r="C4330" s="60"/>
      <c r="D4330" s="13"/>
      <c r="E4330" s="13"/>
      <c r="H4330" s="13"/>
      <c r="I4330" s="13"/>
      <c r="J4330" s="13"/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/>
      <c r="W4330" s="13"/>
      <c r="X4330" s="13"/>
      <c r="Y4330" s="13"/>
      <c r="Z4330" s="13"/>
      <c r="AA4330" s="13"/>
      <c r="AB4330" s="13"/>
      <c r="AC4330" s="13"/>
      <c r="AD4330" s="13"/>
      <c r="AE4330" s="13"/>
      <c r="AF4330" s="13"/>
      <c r="AG4330" s="13"/>
      <c r="AH4330" s="13"/>
      <c r="AI4330" s="13"/>
      <c r="AJ4330" s="13"/>
      <c r="AK4330" s="13"/>
      <c r="AL4330" s="13"/>
      <c r="AM4330" s="13"/>
      <c r="AN4330" s="13"/>
      <c r="AO4330" s="13"/>
      <c r="AP4330" s="13"/>
      <c r="AQ4330" s="13"/>
      <c r="AR4330" s="13"/>
      <c r="AS4330" s="13"/>
      <c r="AT4330" s="13"/>
      <c r="AU4330" s="13"/>
      <c r="AV4330" s="13"/>
      <c r="AW4330" s="13"/>
      <c r="AX4330" s="13"/>
    </row>
    <row r="4331" spans="1:50" s="61" customFormat="1" ht="15" x14ac:dyDescent="0.25">
      <c r="A4331" s="57"/>
      <c r="B4331" s="57"/>
      <c r="C4331" s="60"/>
      <c r="D4331" s="13"/>
      <c r="E4331" s="13"/>
      <c r="H4331" s="13"/>
      <c r="I4331" s="13"/>
      <c r="J4331" s="13"/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  <c r="AB4331" s="13"/>
      <c r="AC4331" s="13"/>
      <c r="AD4331" s="13"/>
      <c r="AE4331" s="13"/>
      <c r="AF4331" s="13"/>
      <c r="AG4331" s="13"/>
      <c r="AH4331" s="13"/>
      <c r="AI4331" s="13"/>
      <c r="AJ4331" s="13"/>
      <c r="AK4331" s="13"/>
      <c r="AL4331" s="13"/>
      <c r="AM4331" s="13"/>
      <c r="AN4331" s="13"/>
      <c r="AO4331" s="13"/>
      <c r="AP4331" s="13"/>
      <c r="AQ4331" s="13"/>
      <c r="AR4331" s="13"/>
      <c r="AS4331" s="13"/>
      <c r="AT4331" s="13"/>
      <c r="AU4331" s="13"/>
      <c r="AV4331" s="13"/>
      <c r="AW4331" s="13"/>
      <c r="AX4331" s="13"/>
    </row>
    <row r="4332" spans="1:50" s="61" customFormat="1" ht="15" x14ac:dyDescent="0.25">
      <c r="A4332" s="57"/>
      <c r="B4332" s="57"/>
      <c r="C4332" s="60"/>
      <c r="D4332" s="13"/>
      <c r="E4332" s="13"/>
      <c r="H4332" s="13"/>
      <c r="I4332" s="13"/>
      <c r="J4332" s="13"/>
      <c r="L4332" s="1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  <c r="AB4332" s="13"/>
      <c r="AC4332" s="13"/>
      <c r="AD4332" s="13"/>
      <c r="AE4332" s="13"/>
      <c r="AF4332" s="13"/>
      <c r="AG4332" s="13"/>
      <c r="AH4332" s="13"/>
      <c r="AI4332" s="13"/>
      <c r="AJ4332" s="13"/>
      <c r="AK4332" s="13"/>
      <c r="AL4332" s="13"/>
      <c r="AM4332" s="13"/>
      <c r="AN4332" s="13"/>
      <c r="AO4332" s="13"/>
      <c r="AP4332" s="13"/>
      <c r="AQ4332" s="13"/>
      <c r="AR4332" s="13"/>
      <c r="AS4332" s="13"/>
      <c r="AT4332" s="13"/>
      <c r="AU4332" s="13"/>
      <c r="AV4332" s="13"/>
      <c r="AW4332" s="13"/>
      <c r="AX4332" s="13"/>
    </row>
    <row r="4333" spans="1:50" s="61" customFormat="1" ht="15" x14ac:dyDescent="0.25">
      <c r="A4333" s="57"/>
      <c r="B4333" s="57"/>
      <c r="C4333" s="60"/>
      <c r="D4333" s="13"/>
      <c r="E4333" s="13"/>
      <c r="H4333" s="13"/>
      <c r="I4333" s="13"/>
      <c r="J4333" s="13"/>
      <c r="L4333" s="1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  <c r="W4333" s="13"/>
      <c r="X4333" s="13"/>
      <c r="Y4333" s="13"/>
      <c r="Z4333" s="13"/>
      <c r="AA4333" s="13"/>
      <c r="AB4333" s="13"/>
      <c r="AC4333" s="13"/>
      <c r="AD4333" s="13"/>
      <c r="AE4333" s="13"/>
      <c r="AF4333" s="13"/>
      <c r="AG4333" s="13"/>
      <c r="AH4333" s="13"/>
      <c r="AI4333" s="13"/>
      <c r="AJ4333" s="13"/>
      <c r="AK4333" s="13"/>
      <c r="AL4333" s="13"/>
      <c r="AM4333" s="13"/>
      <c r="AN4333" s="13"/>
      <c r="AO4333" s="13"/>
      <c r="AP4333" s="13"/>
      <c r="AQ4333" s="13"/>
      <c r="AR4333" s="13"/>
      <c r="AS4333" s="13"/>
      <c r="AT4333" s="13"/>
      <c r="AU4333" s="13"/>
      <c r="AV4333" s="13"/>
      <c r="AW4333" s="13"/>
      <c r="AX4333" s="13"/>
    </row>
    <row r="4334" spans="1:50" s="61" customFormat="1" ht="15" x14ac:dyDescent="0.25">
      <c r="A4334" s="57"/>
      <c r="B4334" s="57"/>
      <c r="C4334" s="60"/>
      <c r="D4334" s="13"/>
      <c r="E4334" s="13"/>
      <c r="H4334" s="13"/>
      <c r="I4334" s="13"/>
      <c r="J4334" s="13"/>
      <c r="L4334" s="1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  <c r="AB4334" s="13"/>
      <c r="AC4334" s="13"/>
      <c r="AD4334" s="13"/>
      <c r="AE4334" s="13"/>
      <c r="AF4334" s="13"/>
      <c r="AG4334" s="13"/>
      <c r="AH4334" s="13"/>
      <c r="AI4334" s="13"/>
      <c r="AJ4334" s="13"/>
      <c r="AK4334" s="13"/>
      <c r="AL4334" s="13"/>
      <c r="AM4334" s="13"/>
      <c r="AN4334" s="13"/>
      <c r="AO4334" s="13"/>
      <c r="AP4334" s="13"/>
      <c r="AQ4334" s="13"/>
      <c r="AR4334" s="13"/>
      <c r="AS4334" s="13"/>
      <c r="AT4334" s="13"/>
      <c r="AU4334" s="13"/>
      <c r="AV4334" s="13"/>
      <c r="AW4334" s="13"/>
      <c r="AX4334" s="13"/>
    </row>
    <row r="4335" spans="1:50" s="61" customFormat="1" ht="15" x14ac:dyDescent="0.25">
      <c r="A4335" s="57"/>
      <c r="B4335" s="57"/>
      <c r="C4335" s="60"/>
      <c r="D4335" s="13"/>
      <c r="E4335" s="13"/>
      <c r="H4335" s="13"/>
      <c r="I4335" s="13"/>
      <c r="J4335" s="13"/>
      <c r="L4335" s="13"/>
      <c r="M4335" s="13"/>
      <c r="N4335" s="13"/>
      <c r="O4335" s="13"/>
      <c r="P4335" s="13"/>
      <c r="Q4335" s="13"/>
      <c r="R4335" s="13"/>
      <c r="S4335" s="13"/>
      <c r="T4335" s="13"/>
      <c r="U4335" s="13"/>
      <c r="V4335" s="13"/>
      <c r="W4335" s="13"/>
      <c r="X4335" s="13"/>
      <c r="Y4335" s="13"/>
      <c r="Z4335" s="13"/>
      <c r="AA4335" s="13"/>
      <c r="AB4335" s="13"/>
      <c r="AC4335" s="13"/>
      <c r="AD4335" s="13"/>
      <c r="AE4335" s="13"/>
      <c r="AF4335" s="13"/>
      <c r="AG4335" s="13"/>
      <c r="AH4335" s="13"/>
      <c r="AI4335" s="13"/>
      <c r="AJ4335" s="13"/>
      <c r="AK4335" s="13"/>
      <c r="AL4335" s="13"/>
      <c r="AM4335" s="13"/>
      <c r="AN4335" s="13"/>
      <c r="AO4335" s="13"/>
      <c r="AP4335" s="13"/>
      <c r="AQ4335" s="13"/>
      <c r="AR4335" s="13"/>
      <c r="AS4335" s="13"/>
      <c r="AT4335" s="13"/>
      <c r="AU4335" s="13"/>
      <c r="AV4335" s="13"/>
      <c r="AW4335" s="13"/>
      <c r="AX4335" s="13"/>
    </row>
    <row r="4336" spans="1:50" s="61" customFormat="1" ht="15" x14ac:dyDescent="0.25">
      <c r="A4336" s="57"/>
      <c r="B4336" s="57"/>
      <c r="C4336" s="60"/>
      <c r="D4336" s="13"/>
      <c r="E4336" s="13"/>
      <c r="H4336" s="13"/>
      <c r="I4336" s="13"/>
      <c r="J4336" s="13"/>
      <c r="L4336" s="1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  <c r="W4336" s="13"/>
      <c r="X4336" s="13"/>
      <c r="Y4336" s="13"/>
      <c r="Z4336" s="13"/>
      <c r="AA4336" s="13"/>
      <c r="AB4336" s="13"/>
      <c r="AC4336" s="13"/>
      <c r="AD4336" s="13"/>
      <c r="AE4336" s="13"/>
      <c r="AF4336" s="13"/>
      <c r="AG4336" s="13"/>
      <c r="AH4336" s="13"/>
      <c r="AI4336" s="13"/>
      <c r="AJ4336" s="13"/>
      <c r="AK4336" s="13"/>
      <c r="AL4336" s="13"/>
      <c r="AM4336" s="13"/>
      <c r="AN4336" s="13"/>
      <c r="AO4336" s="13"/>
      <c r="AP4336" s="13"/>
      <c r="AQ4336" s="13"/>
      <c r="AR4336" s="13"/>
      <c r="AS4336" s="13"/>
      <c r="AT4336" s="13"/>
      <c r="AU4336" s="13"/>
      <c r="AV4336" s="13"/>
      <c r="AW4336" s="13"/>
      <c r="AX4336" s="13"/>
    </row>
    <row r="4337" spans="1:50" s="61" customFormat="1" ht="15" x14ac:dyDescent="0.25">
      <c r="A4337" s="57"/>
      <c r="B4337" s="57"/>
      <c r="C4337" s="60"/>
      <c r="D4337" s="13"/>
      <c r="E4337" s="13"/>
      <c r="H4337" s="13"/>
      <c r="I4337" s="13"/>
      <c r="J4337" s="13"/>
      <c r="L4337" s="1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  <c r="AB4337" s="13"/>
      <c r="AC4337" s="13"/>
      <c r="AD4337" s="13"/>
      <c r="AE4337" s="13"/>
      <c r="AF4337" s="13"/>
      <c r="AG4337" s="13"/>
      <c r="AH4337" s="13"/>
      <c r="AI4337" s="13"/>
      <c r="AJ4337" s="13"/>
      <c r="AK4337" s="13"/>
      <c r="AL4337" s="13"/>
      <c r="AM4337" s="13"/>
      <c r="AN4337" s="13"/>
      <c r="AO4337" s="13"/>
      <c r="AP4337" s="13"/>
      <c r="AQ4337" s="13"/>
      <c r="AR4337" s="13"/>
      <c r="AS4337" s="13"/>
      <c r="AT4337" s="13"/>
      <c r="AU4337" s="13"/>
      <c r="AV4337" s="13"/>
      <c r="AW4337" s="13"/>
      <c r="AX4337" s="13"/>
    </row>
    <row r="4338" spans="1:50" s="61" customFormat="1" ht="15" x14ac:dyDescent="0.25">
      <c r="A4338" s="57"/>
      <c r="B4338" s="57"/>
      <c r="C4338" s="60"/>
      <c r="D4338" s="13"/>
      <c r="E4338" s="13"/>
      <c r="H4338" s="13"/>
      <c r="I4338" s="13"/>
      <c r="J4338" s="13"/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  <c r="AB4338" s="13"/>
      <c r="AC4338" s="13"/>
      <c r="AD4338" s="13"/>
      <c r="AE4338" s="13"/>
      <c r="AF4338" s="13"/>
      <c r="AG4338" s="13"/>
      <c r="AH4338" s="13"/>
      <c r="AI4338" s="13"/>
      <c r="AJ4338" s="13"/>
      <c r="AK4338" s="13"/>
      <c r="AL4338" s="13"/>
      <c r="AM4338" s="13"/>
      <c r="AN4338" s="13"/>
      <c r="AO4338" s="13"/>
      <c r="AP4338" s="13"/>
      <c r="AQ4338" s="13"/>
      <c r="AR4338" s="13"/>
      <c r="AS4338" s="13"/>
      <c r="AT4338" s="13"/>
      <c r="AU4338" s="13"/>
      <c r="AV4338" s="13"/>
      <c r="AW4338" s="13"/>
      <c r="AX4338" s="13"/>
    </row>
    <row r="4339" spans="1:50" s="61" customFormat="1" ht="15" x14ac:dyDescent="0.25">
      <c r="A4339" s="57"/>
      <c r="B4339" s="57"/>
      <c r="C4339" s="60"/>
      <c r="D4339" s="13"/>
      <c r="E4339" s="13"/>
      <c r="H4339" s="13"/>
      <c r="I4339" s="13"/>
      <c r="J4339" s="13"/>
      <c r="L4339" s="13"/>
      <c r="M4339" s="13"/>
      <c r="N4339" s="13"/>
      <c r="O4339" s="13"/>
      <c r="P4339" s="13"/>
      <c r="Q4339" s="13"/>
      <c r="R4339" s="13"/>
      <c r="S4339" s="13"/>
      <c r="T4339" s="13"/>
      <c r="U4339" s="13"/>
      <c r="V4339" s="13"/>
      <c r="W4339" s="13"/>
      <c r="X4339" s="13"/>
      <c r="Y4339" s="13"/>
      <c r="Z4339" s="13"/>
      <c r="AA4339" s="13"/>
      <c r="AB4339" s="13"/>
      <c r="AC4339" s="13"/>
      <c r="AD4339" s="13"/>
      <c r="AE4339" s="13"/>
      <c r="AF4339" s="13"/>
      <c r="AG4339" s="13"/>
      <c r="AH4339" s="13"/>
      <c r="AI4339" s="13"/>
      <c r="AJ4339" s="13"/>
      <c r="AK4339" s="13"/>
      <c r="AL4339" s="13"/>
      <c r="AM4339" s="13"/>
      <c r="AN4339" s="13"/>
      <c r="AO4339" s="13"/>
      <c r="AP4339" s="13"/>
      <c r="AQ4339" s="13"/>
      <c r="AR4339" s="13"/>
      <c r="AS4339" s="13"/>
      <c r="AT4339" s="13"/>
      <c r="AU4339" s="13"/>
      <c r="AV4339" s="13"/>
      <c r="AW4339" s="13"/>
      <c r="AX4339" s="13"/>
    </row>
    <row r="4340" spans="1:50" s="61" customFormat="1" ht="15" x14ac:dyDescent="0.25">
      <c r="A4340" s="57"/>
      <c r="B4340" s="57"/>
      <c r="C4340" s="60"/>
      <c r="D4340" s="13"/>
      <c r="E4340" s="13"/>
      <c r="H4340" s="13"/>
      <c r="I4340" s="13"/>
      <c r="J4340" s="13"/>
      <c r="L4340" s="1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3"/>
      <c r="W4340" s="13"/>
      <c r="X4340" s="13"/>
      <c r="Y4340" s="13"/>
      <c r="Z4340" s="13"/>
      <c r="AA4340" s="13"/>
      <c r="AB4340" s="13"/>
      <c r="AC4340" s="13"/>
      <c r="AD4340" s="13"/>
      <c r="AE4340" s="13"/>
      <c r="AF4340" s="13"/>
      <c r="AG4340" s="13"/>
      <c r="AH4340" s="13"/>
      <c r="AI4340" s="13"/>
      <c r="AJ4340" s="13"/>
      <c r="AK4340" s="13"/>
      <c r="AL4340" s="13"/>
      <c r="AM4340" s="13"/>
      <c r="AN4340" s="13"/>
      <c r="AO4340" s="13"/>
      <c r="AP4340" s="13"/>
      <c r="AQ4340" s="13"/>
      <c r="AR4340" s="13"/>
      <c r="AS4340" s="13"/>
      <c r="AT4340" s="13"/>
      <c r="AU4340" s="13"/>
      <c r="AV4340" s="13"/>
      <c r="AW4340" s="13"/>
      <c r="AX4340" s="13"/>
    </row>
    <row r="4341" spans="1:50" s="61" customFormat="1" ht="15" x14ac:dyDescent="0.25">
      <c r="A4341" s="57"/>
      <c r="B4341" s="57"/>
      <c r="C4341" s="60"/>
      <c r="D4341" s="13"/>
      <c r="E4341" s="13"/>
      <c r="H4341" s="13"/>
      <c r="I4341" s="13"/>
      <c r="J4341" s="13"/>
      <c r="L4341" s="1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  <c r="W4341" s="13"/>
      <c r="X4341" s="13"/>
      <c r="Y4341" s="13"/>
      <c r="Z4341" s="13"/>
      <c r="AA4341" s="13"/>
      <c r="AB4341" s="13"/>
      <c r="AC4341" s="13"/>
      <c r="AD4341" s="13"/>
      <c r="AE4341" s="13"/>
      <c r="AF4341" s="13"/>
      <c r="AG4341" s="13"/>
      <c r="AH4341" s="13"/>
      <c r="AI4341" s="13"/>
      <c r="AJ4341" s="13"/>
      <c r="AK4341" s="13"/>
      <c r="AL4341" s="13"/>
      <c r="AM4341" s="13"/>
      <c r="AN4341" s="13"/>
      <c r="AO4341" s="13"/>
      <c r="AP4341" s="13"/>
      <c r="AQ4341" s="13"/>
      <c r="AR4341" s="13"/>
      <c r="AS4341" s="13"/>
      <c r="AT4341" s="13"/>
      <c r="AU4341" s="13"/>
      <c r="AV4341" s="13"/>
      <c r="AW4341" s="13"/>
      <c r="AX4341" s="13"/>
    </row>
    <row r="4342" spans="1:50" s="61" customFormat="1" ht="15" x14ac:dyDescent="0.25">
      <c r="A4342" s="57"/>
      <c r="B4342" s="57"/>
      <c r="C4342" s="60"/>
      <c r="D4342" s="13"/>
      <c r="E4342" s="13"/>
      <c r="H4342" s="13"/>
      <c r="I4342" s="13"/>
      <c r="J4342" s="13"/>
      <c r="L4342" s="13"/>
      <c r="M4342" s="13"/>
      <c r="N4342" s="13"/>
      <c r="O4342" s="13"/>
      <c r="P4342" s="13"/>
      <c r="Q4342" s="13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  <c r="AB4342" s="13"/>
      <c r="AC4342" s="13"/>
      <c r="AD4342" s="13"/>
      <c r="AE4342" s="13"/>
      <c r="AF4342" s="13"/>
      <c r="AG4342" s="13"/>
      <c r="AH4342" s="13"/>
      <c r="AI4342" s="13"/>
      <c r="AJ4342" s="13"/>
      <c r="AK4342" s="13"/>
      <c r="AL4342" s="13"/>
      <c r="AM4342" s="13"/>
      <c r="AN4342" s="13"/>
      <c r="AO4342" s="13"/>
      <c r="AP4342" s="13"/>
      <c r="AQ4342" s="13"/>
      <c r="AR4342" s="13"/>
      <c r="AS4342" s="13"/>
      <c r="AT4342" s="13"/>
      <c r="AU4342" s="13"/>
      <c r="AV4342" s="13"/>
      <c r="AW4342" s="13"/>
      <c r="AX4342" s="13"/>
    </row>
    <row r="4343" spans="1:50" s="61" customFormat="1" ht="15" x14ac:dyDescent="0.25">
      <c r="A4343" s="57"/>
      <c r="B4343" s="57"/>
      <c r="C4343" s="60"/>
      <c r="D4343" s="13"/>
      <c r="E4343" s="13"/>
      <c r="H4343" s="13"/>
      <c r="I4343" s="13"/>
      <c r="J4343" s="13"/>
      <c r="L4343" s="13"/>
      <c r="M4343" s="13"/>
      <c r="N4343" s="13"/>
      <c r="O4343" s="13"/>
      <c r="P4343" s="13"/>
      <c r="Q4343" s="13"/>
      <c r="R4343" s="13"/>
      <c r="S4343" s="13"/>
      <c r="T4343" s="13"/>
      <c r="U4343" s="13"/>
      <c r="V4343" s="13"/>
      <c r="W4343" s="13"/>
      <c r="X4343" s="13"/>
      <c r="Y4343" s="13"/>
      <c r="Z4343" s="13"/>
      <c r="AA4343" s="13"/>
      <c r="AB4343" s="13"/>
      <c r="AC4343" s="13"/>
      <c r="AD4343" s="13"/>
      <c r="AE4343" s="13"/>
      <c r="AF4343" s="13"/>
      <c r="AG4343" s="13"/>
      <c r="AH4343" s="13"/>
      <c r="AI4343" s="13"/>
      <c r="AJ4343" s="13"/>
      <c r="AK4343" s="13"/>
      <c r="AL4343" s="13"/>
      <c r="AM4343" s="13"/>
      <c r="AN4343" s="13"/>
      <c r="AO4343" s="13"/>
      <c r="AP4343" s="13"/>
      <c r="AQ4343" s="13"/>
      <c r="AR4343" s="13"/>
      <c r="AS4343" s="13"/>
      <c r="AT4343" s="13"/>
      <c r="AU4343" s="13"/>
      <c r="AV4343" s="13"/>
      <c r="AW4343" s="13"/>
      <c r="AX4343" s="13"/>
    </row>
    <row r="4344" spans="1:50" s="61" customFormat="1" ht="15" x14ac:dyDescent="0.25">
      <c r="A4344" s="57"/>
      <c r="B4344" s="57"/>
      <c r="C4344" s="60"/>
      <c r="D4344" s="13"/>
      <c r="E4344" s="13"/>
      <c r="H4344" s="13"/>
      <c r="I4344" s="13"/>
      <c r="J4344" s="13"/>
      <c r="L4344" s="1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3"/>
      <c r="W4344" s="13"/>
      <c r="X4344" s="13"/>
      <c r="Y4344" s="13"/>
      <c r="Z4344" s="13"/>
      <c r="AA4344" s="13"/>
      <c r="AB4344" s="13"/>
      <c r="AC4344" s="13"/>
      <c r="AD4344" s="13"/>
      <c r="AE4344" s="13"/>
      <c r="AF4344" s="13"/>
      <c r="AG4344" s="13"/>
      <c r="AH4344" s="13"/>
      <c r="AI4344" s="13"/>
      <c r="AJ4344" s="13"/>
      <c r="AK4344" s="13"/>
      <c r="AL4344" s="13"/>
      <c r="AM4344" s="13"/>
      <c r="AN4344" s="13"/>
      <c r="AO4344" s="13"/>
      <c r="AP4344" s="13"/>
      <c r="AQ4344" s="13"/>
      <c r="AR4344" s="13"/>
      <c r="AS4344" s="13"/>
      <c r="AT4344" s="13"/>
      <c r="AU4344" s="13"/>
      <c r="AV4344" s="13"/>
      <c r="AW4344" s="13"/>
      <c r="AX4344" s="13"/>
    </row>
    <row r="4345" spans="1:50" s="61" customFormat="1" ht="15" x14ac:dyDescent="0.25">
      <c r="A4345" s="57"/>
      <c r="B4345" s="57"/>
      <c r="C4345" s="60"/>
      <c r="D4345" s="13"/>
      <c r="E4345" s="13"/>
      <c r="H4345" s="13"/>
      <c r="I4345" s="13"/>
      <c r="J4345" s="13"/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  <c r="AB4345" s="13"/>
      <c r="AC4345" s="13"/>
      <c r="AD4345" s="13"/>
      <c r="AE4345" s="13"/>
      <c r="AF4345" s="13"/>
      <c r="AG4345" s="13"/>
      <c r="AH4345" s="13"/>
      <c r="AI4345" s="13"/>
      <c r="AJ4345" s="13"/>
      <c r="AK4345" s="13"/>
      <c r="AL4345" s="13"/>
      <c r="AM4345" s="13"/>
      <c r="AN4345" s="13"/>
      <c r="AO4345" s="13"/>
      <c r="AP4345" s="13"/>
      <c r="AQ4345" s="13"/>
      <c r="AR4345" s="13"/>
      <c r="AS4345" s="13"/>
      <c r="AT4345" s="13"/>
      <c r="AU4345" s="13"/>
      <c r="AV4345" s="13"/>
      <c r="AW4345" s="13"/>
      <c r="AX4345" s="13"/>
    </row>
    <row r="4346" spans="1:50" s="61" customFormat="1" ht="15" x14ac:dyDescent="0.25">
      <c r="A4346" s="57"/>
      <c r="B4346" s="57"/>
      <c r="C4346" s="60"/>
      <c r="D4346" s="13"/>
      <c r="E4346" s="13"/>
      <c r="H4346" s="13"/>
      <c r="I4346" s="13"/>
      <c r="J4346" s="13"/>
      <c r="L4346" s="1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  <c r="AB4346" s="13"/>
      <c r="AC4346" s="13"/>
      <c r="AD4346" s="13"/>
      <c r="AE4346" s="13"/>
      <c r="AF4346" s="13"/>
      <c r="AG4346" s="13"/>
      <c r="AH4346" s="13"/>
      <c r="AI4346" s="13"/>
      <c r="AJ4346" s="13"/>
      <c r="AK4346" s="13"/>
      <c r="AL4346" s="13"/>
      <c r="AM4346" s="13"/>
      <c r="AN4346" s="13"/>
      <c r="AO4346" s="13"/>
      <c r="AP4346" s="13"/>
      <c r="AQ4346" s="13"/>
      <c r="AR4346" s="13"/>
      <c r="AS4346" s="13"/>
      <c r="AT4346" s="13"/>
      <c r="AU4346" s="13"/>
      <c r="AV4346" s="13"/>
      <c r="AW4346" s="13"/>
      <c r="AX4346" s="13"/>
    </row>
    <row r="4347" spans="1:50" s="61" customFormat="1" ht="15" x14ac:dyDescent="0.25">
      <c r="A4347" s="57"/>
      <c r="B4347" s="57"/>
      <c r="C4347" s="60"/>
      <c r="D4347" s="13"/>
      <c r="E4347" s="13"/>
      <c r="H4347" s="13"/>
      <c r="I4347" s="13"/>
      <c r="J4347" s="13"/>
      <c r="L4347" s="13"/>
      <c r="M4347" s="13"/>
      <c r="N4347" s="13"/>
      <c r="O4347" s="13"/>
      <c r="P4347" s="13"/>
      <c r="Q4347" s="13"/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  <c r="AB4347" s="13"/>
      <c r="AC4347" s="13"/>
      <c r="AD4347" s="13"/>
      <c r="AE4347" s="13"/>
      <c r="AF4347" s="13"/>
      <c r="AG4347" s="13"/>
      <c r="AH4347" s="13"/>
      <c r="AI4347" s="13"/>
      <c r="AJ4347" s="13"/>
      <c r="AK4347" s="13"/>
      <c r="AL4347" s="13"/>
      <c r="AM4347" s="13"/>
      <c r="AN4347" s="13"/>
      <c r="AO4347" s="13"/>
      <c r="AP4347" s="13"/>
      <c r="AQ4347" s="13"/>
      <c r="AR4347" s="13"/>
      <c r="AS4347" s="13"/>
      <c r="AT4347" s="13"/>
      <c r="AU4347" s="13"/>
      <c r="AV4347" s="13"/>
      <c r="AW4347" s="13"/>
      <c r="AX4347" s="13"/>
    </row>
    <row r="4348" spans="1:50" s="61" customFormat="1" ht="15" x14ac:dyDescent="0.25">
      <c r="A4348" s="57"/>
      <c r="B4348" s="57"/>
      <c r="C4348" s="60"/>
      <c r="D4348" s="13"/>
      <c r="E4348" s="13"/>
      <c r="H4348" s="13"/>
      <c r="I4348" s="13"/>
      <c r="J4348" s="13"/>
      <c r="L4348" s="1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  <c r="AB4348" s="13"/>
      <c r="AC4348" s="13"/>
      <c r="AD4348" s="13"/>
      <c r="AE4348" s="13"/>
      <c r="AF4348" s="13"/>
      <c r="AG4348" s="13"/>
      <c r="AH4348" s="13"/>
      <c r="AI4348" s="13"/>
      <c r="AJ4348" s="13"/>
      <c r="AK4348" s="13"/>
      <c r="AL4348" s="13"/>
      <c r="AM4348" s="13"/>
      <c r="AN4348" s="13"/>
      <c r="AO4348" s="13"/>
      <c r="AP4348" s="13"/>
      <c r="AQ4348" s="13"/>
      <c r="AR4348" s="13"/>
      <c r="AS4348" s="13"/>
      <c r="AT4348" s="13"/>
      <c r="AU4348" s="13"/>
      <c r="AV4348" s="13"/>
      <c r="AW4348" s="13"/>
      <c r="AX4348" s="13"/>
    </row>
    <row r="4349" spans="1:50" s="61" customFormat="1" ht="15" x14ac:dyDescent="0.25">
      <c r="A4349" s="57"/>
      <c r="B4349" s="57"/>
      <c r="C4349" s="60"/>
      <c r="D4349" s="13"/>
      <c r="E4349" s="13"/>
      <c r="H4349" s="13"/>
      <c r="I4349" s="13"/>
      <c r="J4349" s="13"/>
      <c r="L4349" s="13"/>
      <c r="M4349" s="13"/>
      <c r="N4349" s="13"/>
      <c r="O4349" s="13"/>
      <c r="P4349" s="13"/>
      <c r="Q4349" s="13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  <c r="AB4349" s="13"/>
      <c r="AC4349" s="13"/>
      <c r="AD4349" s="13"/>
      <c r="AE4349" s="13"/>
      <c r="AF4349" s="13"/>
      <c r="AG4349" s="13"/>
      <c r="AH4349" s="13"/>
      <c r="AI4349" s="13"/>
      <c r="AJ4349" s="13"/>
      <c r="AK4349" s="13"/>
      <c r="AL4349" s="13"/>
      <c r="AM4349" s="13"/>
      <c r="AN4349" s="13"/>
      <c r="AO4349" s="13"/>
      <c r="AP4349" s="13"/>
      <c r="AQ4349" s="13"/>
      <c r="AR4349" s="13"/>
      <c r="AS4349" s="13"/>
      <c r="AT4349" s="13"/>
      <c r="AU4349" s="13"/>
      <c r="AV4349" s="13"/>
      <c r="AW4349" s="13"/>
      <c r="AX4349" s="13"/>
    </row>
    <row r="4350" spans="1:50" s="61" customFormat="1" ht="15" x14ac:dyDescent="0.25">
      <c r="A4350" s="57"/>
      <c r="B4350" s="57"/>
      <c r="C4350" s="60"/>
      <c r="D4350" s="13"/>
      <c r="E4350" s="13"/>
      <c r="H4350" s="13"/>
      <c r="I4350" s="13"/>
      <c r="J4350" s="13"/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3"/>
      <c r="W4350" s="13"/>
      <c r="X4350" s="13"/>
      <c r="Y4350" s="13"/>
      <c r="Z4350" s="13"/>
      <c r="AA4350" s="13"/>
      <c r="AB4350" s="13"/>
      <c r="AC4350" s="13"/>
      <c r="AD4350" s="13"/>
      <c r="AE4350" s="13"/>
      <c r="AF4350" s="13"/>
      <c r="AG4350" s="13"/>
      <c r="AH4350" s="13"/>
      <c r="AI4350" s="13"/>
      <c r="AJ4350" s="13"/>
      <c r="AK4350" s="13"/>
      <c r="AL4350" s="13"/>
      <c r="AM4350" s="13"/>
      <c r="AN4350" s="13"/>
      <c r="AO4350" s="13"/>
      <c r="AP4350" s="13"/>
      <c r="AQ4350" s="13"/>
      <c r="AR4350" s="13"/>
      <c r="AS4350" s="13"/>
      <c r="AT4350" s="13"/>
      <c r="AU4350" s="13"/>
      <c r="AV4350" s="13"/>
      <c r="AW4350" s="13"/>
      <c r="AX4350" s="13"/>
    </row>
    <row r="4351" spans="1:50" s="61" customFormat="1" ht="15" x14ac:dyDescent="0.25">
      <c r="A4351" s="57"/>
      <c r="B4351" s="57"/>
      <c r="C4351" s="60"/>
      <c r="D4351" s="13"/>
      <c r="E4351" s="13"/>
      <c r="H4351" s="13"/>
      <c r="I4351" s="13"/>
      <c r="J4351" s="13"/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  <c r="W4351" s="13"/>
      <c r="X4351" s="13"/>
      <c r="Y4351" s="13"/>
      <c r="Z4351" s="13"/>
      <c r="AA4351" s="13"/>
      <c r="AB4351" s="13"/>
      <c r="AC4351" s="13"/>
      <c r="AD4351" s="13"/>
      <c r="AE4351" s="13"/>
      <c r="AF4351" s="13"/>
      <c r="AG4351" s="13"/>
      <c r="AH4351" s="13"/>
      <c r="AI4351" s="13"/>
      <c r="AJ4351" s="13"/>
      <c r="AK4351" s="13"/>
      <c r="AL4351" s="13"/>
      <c r="AM4351" s="13"/>
      <c r="AN4351" s="13"/>
      <c r="AO4351" s="13"/>
      <c r="AP4351" s="13"/>
      <c r="AQ4351" s="13"/>
      <c r="AR4351" s="13"/>
      <c r="AS4351" s="13"/>
      <c r="AT4351" s="13"/>
      <c r="AU4351" s="13"/>
      <c r="AV4351" s="13"/>
      <c r="AW4351" s="13"/>
      <c r="AX4351" s="13"/>
    </row>
    <row r="4352" spans="1:50" s="61" customFormat="1" ht="15" x14ac:dyDescent="0.25">
      <c r="A4352" s="57"/>
      <c r="B4352" s="57"/>
      <c r="C4352" s="60"/>
      <c r="D4352" s="13"/>
      <c r="E4352" s="13"/>
      <c r="H4352" s="13"/>
      <c r="I4352" s="13"/>
      <c r="J4352" s="13"/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  <c r="AB4352" s="13"/>
      <c r="AC4352" s="13"/>
      <c r="AD4352" s="13"/>
      <c r="AE4352" s="13"/>
      <c r="AF4352" s="13"/>
      <c r="AG4352" s="13"/>
      <c r="AH4352" s="13"/>
      <c r="AI4352" s="13"/>
      <c r="AJ4352" s="13"/>
      <c r="AK4352" s="13"/>
      <c r="AL4352" s="13"/>
      <c r="AM4352" s="13"/>
      <c r="AN4352" s="13"/>
      <c r="AO4352" s="13"/>
      <c r="AP4352" s="13"/>
      <c r="AQ4352" s="13"/>
      <c r="AR4352" s="13"/>
      <c r="AS4352" s="13"/>
      <c r="AT4352" s="13"/>
      <c r="AU4352" s="13"/>
      <c r="AV4352" s="13"/>
      <c r="AW4352" s="13"/>
      <c r="AX4352" s="13"/>
    </row>
    <row r="4353" spans="1:50" s="61" customFormat="1" ht="15" x14ac:dyDescent="0.25">
      <c r="A4353" s="57"/>
      <c r="B4353" s="57"/>
      <c r="C4353" s="60"/>
      <c r="D4353" s="13"/>
      <c r="E4353" s="13"/>
      <c r="H4353" s="13"/>
      <c r="I4353" s="13"/>
      <c r="J4353" s="13"/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  <c r="AB4353" s="13"/>
      <c r="AC4353" s="13"/>
      <c r="AD4353" s="13"/>
      <c r="AE4353" s="13"/>
      <c r="AF4353" s="13"/>
      <c r="AG4353" s="13"/>
      <c r="AH4353" s="13"/>
      <c r="AI4353" s="13"/>
      <c r="AJ4353" s="13"/>
      <c r="AK4353" s="13"/>
      <c r="AL4353" s="13"/>
      <c r="AM4353" s="13"/>
      <c r="AN4353" s="13"/>
      <c r="AO4353" s="13"/>
      <c r="AP4353" s="13"/>
      <c r="AQ4353" s="13"/>
      <c r="AR4353" s="13"/>
      <c r="AS4353" s="13"/>
      <c r="AT4353" s="13"/>
      <c r="AU4353" s="13"/>
      <c r="AV4353" s="13"/>
      <c r="AW4353" s="13"/>
      <c r="AX4353" s="13"/>
    </row>
    <row r="4354" spans="1:50" s="61" customFormat="1" ht="15" x14ac:dyDescent="0.25">
      <c r="A4354" s="57"/>
      <c r="B4354" s="57"/>
      <c r="C4354" s="60"/>
      <c r="D4354" s="13"/>
      <c r="E4354" s="13"/>
      <c r="H4354" s="13"/>
      <c r="I4354" s="13"/>
      <c r="J4354" s="13"/>
      <c r="L4354" s="1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  <c r="W4354" s="13"/>
      <c r="X4354" s="13"/>
      <c r="Y4354" s="13"/>
      <c r="Z4354" s="13"/>
      <c r="AA4354" s="13"/>
      <c r="AB4354" s="13"/>
      <c r="AC4354" s="13"/>
      <c r="AD4354" s="13"/>
      <c r="AE4354" s="13"/>
      <c r="AF4354" s="13"/>
      <c r="AG4354" s="13"/>
      <c r="AH4354" s="13"/>
      <c r="AI4354" s="13"/>
      <c r="AJ4354" s="13"/>
      <c r="AK4354" s="13"/>
      <c r="AL4354" s="13"/>
      <c r="AM4354" s="13"/>
      <c r="AN4354" s="13"/>
      <c r="AO4354" s="13"/>
      <c r="AP4354" s="13"/>
      <c r="AQ4354" s="13"/>
      <c r="AR4354" s="13"/>
      <c r="AS4354" s="13"/>
      <c r="AT4354" s="13"/>
      <c r="AU4354" s="13"/>
      <c r="AV4354" s="13"/>
      <c r="AW4354" s="13"/>
      <c r="AX4354" s="13"/>
    </row>
    <row r="4355" spans="1:50" s="61" customFormat="1" ht="15" x14ac:dyDescent="0.25">
      <c r="A4355" s="57"/>
      <c r="B4355" s="57"/>
      <c r="C4355" s="60"/>
      <c r="D4355" s="13"/>
      <c r="E4355" s="13"/>
      <c r="H4355" s="13"/>
      <c r="I4355" s="13"/>
      <c r="J4355" s="13"/>
      <c r="L4355" s="1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3"/>
      <c r="AB4355" s="13"/>
      <c r="AC4355" s="13"/>
      <c r="AD4355" s="13"/>
      <c r="AE4355" s="13"/>
      <c r="AF4355" s="13"/>
      <c r="AG4355" s="13"/>
      <c r="AH4355" s="13"/>
      <c r="AI4355" s="13"/>
      <c r="AJ4355" s="13"/>
      <c r="AK4355" s="13"/>
      <c r="AL4355" s="13"/>
      <c r="AM4355" s="13"/>
      <c r="AN4355" s="13"/>
      <c r="AO4355" s="13"/>
      <c r="AP4355" s="13"/>
      <c r="AQ4355" s="13"/>
      <c r="AR4355" s="13"/>
      <c r="AS4355" s="13"/>
      <c r="AT4355" s="13"/>
      <c r="AU4355" s="13"/>
      <c r="AV4355" s="13"/>
      <c r="AW4355" s="13"/>
      <c r="AX4355" s="13"/>
    </row>
    <row r="4356" spans="1:50" s="61" customFormat="1" ht="15" x14ac:dyDescent="0.25">
      <c r="A4356" s="57"/>
      <c r="B4356" s="57"/>
      <c r="C4356" s="60"/>
      <c r="D4356" s="13"/>
      <c r="E4356" s="13"/>
      <c r="H4356" s="13"/>
      <c r="I4356" s="13"/>
      <c r="J4356" s="13"/>
      <c r="L4356" s="1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  <c r="AB4356" s="13"/>
      <c r="AC4356" s="13"/>
      <c r="AD4356" s="13"/>
      <c r="AE4356" s="13"/>
      <c r="AF4356" s="13"/>
      <c r="AG4356" s="13"/>
      <c r="AH4356" s="13"/>
      <c r="AI4356" s="13"/>
      <c r="AJ4356" s="13"/>
      <c r="AK4356" s="13"/>
      <c r="AL4356" s="13"/>
      <c r="AM4356" s="13"/>
      <c r="AN4356" s="13"/>
      <c r="AO4356" s="13"/>
      <c r="AP4356" s="13"/>
      <c r="AQ4356" s="13"/>
      <c r="AR4356" s="13"/>
      <c r="AS4356" s="13"/>
      <c r="AT4356" s="13"/>
      <c r="AU4356" s="13"/>
      <c r="AV4356" s="13"/>
      <c r="AW4356" s="13"/>
      <c r="AX4356" s="13"/>
    </row>
    <row r="4357" spans="1:50" s="61" customFormat="1" ht="15" x14ac:dyDescent="0.25">
      <c r="A4357" s="57"/>
      <c r="B4357" s="57"/>
      <c r="C4357" s="60"/>
      <c r="D4357" s="13"/>
      <c r="E4357" s="13"/>
      <c r="H4357" s="13"/>
      <c r="I4357" s="13"/>
      <c r="J4357" s="13"/>
      <c r="L4357" s="1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  <c r="AB4357" s="13"/>
      <c r="AC4357" s="13"/>
      <c r="AD4357" s="13"/>
      <c r="AE4357" s="13"/>
      <c r="AF4357" s="13"/>
      <c r="AG4357" s="13"/>
      <c r="AH4357" s="13"/>
      <c r="AI4357" s="13"/>
      <c r="AJ4357" s="13"/>
      <c r="AK4357" s="13"/>
      <c r="AL4357" s="13"/>
      <c r="AM4357" s="13"/>
      <c r="AN4357" s="13"/>
      <c r="AO4357" s="13"/>
      <c r="AP4357" s="13"/>
      <c r="AQ4357" s="13"/>
      <c r="AR4357" s="13"/>
      <c r="AS4357" s="13"/>
      <c r="AT4357" s="13"/>
      <c r="AU4357" s="13"/>
      <c r="AV4357" s="13"/>
      <c r="AW4357" s="13"/>
      <c r="AX4357" s="13"/>
    </row>
    <row r="4358" spans="1:50" s="61" customFormat="1" ht="15" x14ac:dyDescent="0.25">
      <c r="A4358" s="57"/>
      <c r="B4358" s="57"/>
      <c r="C4358" s="60"/>
      <c r="D4358" s="13"/>
      <c r="E4358" s="13"/>
      <c r="H4358" s="13"/>
      <c r="I4358" s="13"/>
      <c r="J4358" s="13"/>
      <c r="L4358" s="13"/>
      <c r="M4358" s="13"/>
      <c r="N4358" s="13"/>
      <c r="O4358" s="13"/>
      <c r="P4358" s="13"/>
      <c r="Q4358" s="13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  <c r="AB4358" s="13"/>
      <c r="AC4358" s="13"/>
      <c r="AD4358" s="13"/>
      <c r="AE4358" s="13"/>
      <c r="AF4358" s="13"/>
      <c r="AG4358" s="13"/>
      <c r="AH4358" s="13"/>
      <c r="AI4358" s="13"/>
      <c r="AJ4358" s="13"/>
      <c r="AK4358" s="13"/>
      <c r="AL4358" s="13"/>
      <c r="AM4358" s="13"/>
      <c r="AN4358" s="13"/>
      <c r="AO4358" s="13"/>
      <c r="AP4358" s="13"/>
      <c r="AQ4358" s="13"/>
      <c r="AR4358" s="13"/>
      <c r="AS4358" s="13"/>
      <c r="AT4358" s="13"/>
      <c r="AU4358" s="13"/>
      <c r="AV4358" s="13"/>
      <c r="AW4358" s="13"/>
      <c r="AX4358" s="13"/>
    </row>
    <row r="4359" spans="1:50" s="61" customFormat="1" ht="15" x14ac:dyDescent="0.25">
      <c r="A4359" s="57"/>
      <c r="B4359" s="57"/>
      <c r="C4359" s="60"/>
      <c r="D4359" s="13"/>
      <c r="E4359" s="13"/>
      <c r="H4359" s="13"/>
      <c r="I4359" s="13"/>
      <c r="J4359" s="13"/>
      <c r="L4359" s="1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  <c r="AB4359" s="13"/>
      <c r="AC4359" s="13"/>
      <c r="AD4359" s="13"/>
      <c r="AE4359" s="13"/>
      <c r="AF4359" s="13"/>
      <c r="AG4359" s="13"/>
      <c r="AH4359" s="13"/>
      <c r="AI4359" s="13"/>
      <c r="AJ4359" s="13"/>
      <c r="AK4359" s="13"/>
      <c r="AL4359" s="13"/>
      <c r="AM4359" s="13"/>
      <c r="AN4359" s="13"/>
      <c r="AO4359" s="13"/>
      <c r="AP4359" s="13"/>
      <c r="AQ4359" s="13"/>
      <c r="AR4359" s="13"/>
      <c r="AS4359" s="13"/>
      <c r="AT4359" s="13"/>
      <c r="AU4359" s="13"/>
      <c r="AV4359" s="13"/>
      <c r="AW4359" s="13"/>
      <c r="AX4359" s="13"/>
    </row>
    <row r="4360" spans="1:50" s="61" customFormat="1" ht="15" x14ac:dyDescent="0.25">
      <c r="A4360" s="57"/>
      <c r="B4360" s="57"/>
      <c r="C4360" s="60"/>
      <c r="D4360" s="13"/>
      <c r="E4360" s="13"/>
      <c r="H4360" s="13"/>
      <c r="I4360" s="13"/>
      <c r="J4360" s="13"/>
      <c r="L4360" s="1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  <c r="AB4360" s="13"/>
      <c r="AC4360" s="13"/>
      <c r="AD4360" s="13"/>
      <c r="AE4360" s="13"/>
      <c r="AF4360" s="13"/>
      <c r="AG4360" s="13"/>
      <c r="AH4360" s="13"/>
      <c r="AI4360" s="13"/>
      <c r="AJ4360" s="13"/>
      <c r="AK4360" s="13"/>
      <c r="AL4360" s="13"/>
      <c r="AM4360" s="13"/>
      <c r="AN4360" s="13"/>
      <c r="AO4360" s="13"/>
      <c r="AP4360" s="13"/>
      <c r="AQ4360" s="13"/>
      <c r="AR4360" s="13"/>
      <c r="AS4360" s="13"/>
      <c r="AT4360" s="13"/>
      <c r="AU4360" s="13"/>
      <c r="AV4360" s="13"/>
      <c r="AW4360" s="13"/>
      <c r="AX4360" s="13"/>
    </row>
    <row r="4361" spans="1:50" s="61" customFormat="1" ht="15" x14ac:dyDescent="0.25">
      <c r="A4361" s="57"/>
      <c r="B4361" s="57"/>
      <c r="C4361" s="60"/>
      <c r="D4361" s="13"/>
      <c r="E4361" s="13"/>
      <c r="H4361" s="13"/>
      <c r="I4361" s="13"/>
      <c r="J4361" s="13"/>
      <c r="L4361" s="1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  <c r="W4361" s="13"/>
      <c r="X4361" s="13"/>
      <c r="Y4361" s="13"/>
      <c r="Z4361" s="13"/>
      <c r="AA4361" s="13"/>
      <c r="AB4361" s="13"/>
      <c r="AC4361" s="13"/>
      <c r="AD4361" s="13"/>
      <c r="AE4361" s="13"/>
      <c r="AF4361" s="13"/>
      <c r="AG4361" s="13"/>
      <c r="AH4361" s="13"/>
      <c r="AI4361" s="13"/>
      <c r="AJ4361" s="13"/>
      <c r="AK4361" s="13"/>
      <c r="AL4361" s="13"/>
      <c r="AM4361" s="13"/>
      <c r="AN4361" s="13"/>
      <c r="AO4361" s="13"/>
      <c r="AP4361" s="13"/>
      <c r="AQ4361" s="13"/>
      <c r="AR4361" s="13"/>
      <c r="AS4361" s="13"/>
      <c r="AT4361" s="13"/>
      <c r="AU4361" s="13"/>
      <c r="AV4361" s="13"/>
      <c r="AW4361" s="13"/>
      <c r="AX4361" s="13"/>
    </row>
    <row r="4362" spans="1:50" s="61" customFormat="1" ht="15" x14ac:dyDescent="0.25">
      <c r="A4362" s="57"/>
      <c r="B4362" s="57"/>
      <c r="C4362" s="60"/>
      <c r="D4362" s="13"/>
      <c r="E4362" s="13"/>
      <c r="H4362" s="13"/>
      <c r="I4362" s="13"/>
      <c r="J4362" s="13"/>
      <c r="L4362" s="1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  <c r="W4362" s="13"/>
      <c r="X4362" s="13"/>
      <c r="Y4362" s="13"/>
      <c r="Z4362" s="13"/>
      <c r="AA4362" s="13"/>
      <c r="AB4362" s="13"/>
      <c r="AC4362" s="13"/>
      <c r="AD4362" s="13"/>
      <c r="AE4362" s="13"/>
      <c r="AF4362" s="13"/>
      <c r="AG4362" s="13"/>
      <c r="AH4362" s="13"/>
      <c r="AI4362" s="13"/>
      <c r="AJ4362" s="13"/>
      <c r="AK4362" s="13"/>
      <c r="AL4362" s="13"/>
      <c r="AM4362" s="13"/>
      <c r="AN4362" s="13"/>
      <c r="AO4362" s="13"/>
      <c r="AP4362" s="13"/>
      <c r="AQ4362" s="13"/>
      <c r="AR4362" s="13"/>
      <c r="AS4362" s="13"/>
      <c r="AT4362" s="13"/>
      <c r="AU4362" s="13"/>
      <c r="AV4362" s="13"/>
      <c r="AW4362" s="13"/>
      <c r="AX4362" s="13"/>
    </row>
    <row r="4363" spans="1:50" s="61" customFormat="1" ht="15" x14ac:dyDescent="0.25">
      <c r="A4363" s="57"/>
      <c r="B4363" s="57"/>
      <c r="C4363" s="60"/>
      <c r="D4363" s="13"/>
      <c r="E4363" s="13"/>
      <c r="H4363" s="13"/>
      <c r="I4363" s="13"/>
      <c r="J4363" s="13"/>
      <c r="L4363" s="1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  <c r="W4363" s="13"/>
      <c r="X4363" s="13"/>
      <c r="Y4363" s="13"/>
      <c r="Z4363" s="13"/>
      <c r="AA4363" s="13"/>
      <c r="AB4363" s="13"/>
      <c r="AC4363" s="13"/>
      <c r="AD4363" s="13"/>
      <c r="AE4363" s="13"/>
      <c r="AF4363" s="13"/>
      <c r="AG4363" s="13"/>
      <c r="AH4363" s="13"/>
      <c r="AI4363" s="13"/>
      <c r="AJ4363" s="13"/>
      <c r="AK4363" s="13"/>
      <c r="AL4363" s="13"/>
      <c r="AM4363" s="13"/>
      <c r="AN4363" s="13"/>
      <c r="AO4363" s="13"/>
      <c r="AP4363" s="13"/>
      <c r="AQ4363" s="13"/>
      <c r="AR4363" s="13"/>
      <c r="AS4363" s="13"/>
      <c r="AT4363" s="13"/>
      <c r="AU4363" s="13"/>
      <c r="AV4363" s="13"/>
      <c r="AW4363" s="13"/>
      <c r="AX4363" s="13"/>
    </row>
    <row r="4364" spans="1:50" s="61" customFormat="1" ht="15" x14ac:dyDescent="0.25">
      <c r="A4364" s="57"/>
      <c r="B4364" s="57"/>
      <c r="C4364" s="60"/>
      <c r="D4364" s="13"/>
      <c r="E4364" s="13"/>
      <c r="H4364" s="13"/>
      <c r="I4364" s="13"/>
      <c r="J4364" s="13"/>
      <c r="L4364" s="1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  <c r="AB4364" s="13"/>
      <c r="AC4364" s="13"/>
      <c r="AD4364" s="13"/>
      <c r="AE4364" s="13"/>
      <c r="AF4364" s="13"/>
      <c r="AG4364" s="13"/>
      <c r="AH4364" s="13"/>
      <c r="AI4364" s="13"/>
      <c r="AJ4364" s="13"/>
      <c r="AK4364" s="13"/>
      <c r="AL4364" s="13"/>
      <c r="AM4364" s="13"/>
      <c r="AN4364" s="13"/>
      <c r="AO4364" s="13"/>
      <c r="AP4364" s="13"/>
      <c r="AQ4364" s="13"/>
      <c r="AR4364" s="13"/>
      <c r="AS4364" s="13"/>
      <c r="AT4364" s="13"/>
      <c r="AU4364" s="13"/>
      <c r="AV4364" s="13"/>
      <c r="AW4364" s="13"/>
      <c r="AX4364" s="13"/>
    </row>
    <row r="4365" spans="1:50" s="61" customFormat="1" ht="15" x14ac:dyDescent="0.25">
      <c r="A4365" s="57"/>
      <c r="B4365" s="57"/>
      <c r="C4365" s="60"/>
      <c r="D4365" s="13"/>
      <c r="E4365" s="13"/>
      <c r="H4365" s="13"/>
      <c r="I4365" s="13"/>
      <c r="J4365" s="13"/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  <c r="W4365" s="13"/>
      <c r="X4365" s="13"/>
      <c r="Y4365" s="13"/>
      <c r="Z4365" s="13"/>
      <c r="AA4365" s="13"/>
      <c r="AB4365" s="13"/>
      <c r="AC4365" s="13"/>
      <c r="AD4365" s="13"/>
      <c r="AE4365" s="13"/>
      <c r="AF4365" s="13"/>
      <c r="AG4365" s="13"/>
      <c r="AH4365" s="13"/>
      <c r="AI4365" s="13"/>
      <c r="AJ4365" s="13"/>
      <c r="AK4365" s="13"/>
      <c r="AL4365" s="13"/>
      <c r="AM4365" s="13"/>
      <c r="AN4365" s="13"/>
      <c r="AO4365" s="13"/>
      <c r="AP4365" s="13"/>
      <c r="AQ4365" s="13"/>
      <c r="AR4365" s="13"/>
      <c r="AS4365" s="13"/>
      <c r="AT4365" s="13"/>
      <c r="AU4365" s="13"/>
      <c r="AV4365" s="13"/>
      <c r="AW4365" s="13"/>
      <c r="AX4365" s="13"/>
    </row>
    <row r="4366" spans="1:50" s="61" customFormat="1" ht="15" x14ac:dyDescent="0.25">
      <c r="A4366" s="57"/>
      <c r="B4366" s="57"/>
      <c r="C4366" s="60"/>
      <c r="D4366" s="13"/>
      <c r="E4366" s="13"/>
      <c r="H4366" s="13"/>
      <c r="I4366" s="13"/>
      <c r="J4366" s="13"/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  <c r="W4366" s="13"/>
      <c r="X4366" s="13"/>
      <c r="Y4366" s="13"/>
      <c r="Z4366" s="13"/>
      <c r="AA4366" s="13"/>
      <c r="AB4366" s="13"/>
      <c r="AC4366" s="13"/>
      <c r="AD4366" s="13"/>
      <c r="AE4366" s="13"/>
      <c r="AF4366" s="13"/>
      <c r="AG4366" s="13"/>
      <c r="AH4366" s="13"/>
      <c r="AI4366" s="13"/>
      <c r="AJ4366" s="13"/>
      <c r="AK4366" s="13"/>
      <c r="AL4366" s="13"/>
      <c r="AM4366" s="13"/>
      <c r="AN4366" s="13"/>
      <c r="AO4366" s="13"/>
      <c r="AP4366" s="13"/>
      <c r="AQ4366" s="13"/>
      <c r="AR4366" s="13"/>
      <c r="AS4366" s="13"/>
      <c r="AT4366" s="13"/>
      <c r="AU4366" s="13"/>
      <c r="AV4366" s="13"/>
      <c r="AW4366" s="13"/>
      <c r="AX4366" s="13"/>
    </row>
    <row r="4367" spans="1:50" s="61" customFormat="1" ht="15" x14ac:dyDescent="0.25">
      <c r="A4367" s="57"/>
      <c r="B4367" s="57"/>
      <c r="C4367" s="60"/>
      <c r="D4367" s="13"/>
      <c r="E4367" s="13"/>
      <c r="H4367" s="13"/>
      <c r="I4367" s="13"/>
      <c r="J4367" s="13"/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3"/>
      <c r="W4367" s="13"/>
      <c r="X4367" s="13"/>
      <c r="Y4367" s="13"/>
      <c r="Z4367" s="13"/>
      <c r="AA4367" s="13"/>
      <c r="AB4367" s="13"/>
      <c r="AC4367" s="13"/>
      <c r="AD4367" s="13"/>
      <c r="AE4367" s="13"/>
      <c r="AF4367" s="13"/>
      <c r="AG4367" s="13"/>
      <c r="AH4367" s="13"/>
      <c r="AI4367" s="13"/>
      <c r="AJ4367" s="13"/>
      <c r="AK4367" s="13"/>
      <c r="AL4367" s="13"/>
      <c r="AM4367" s="13"/>
      <c r="AN4367" s="13"/>
      <c r="AO4367" s="13"/>
      <c r="AP4367" s="13"/>
      <c r="AQ4367" s="13"/>
      <c r="AR4367" s="13"/>
      <c r="AS4367" s="13"/>
      <c r="AT4367" s="13"/>
      <c r="AU4367" s="13"/>
      <c r="AV4367" s="13"/>
      <c r="AW4367" s="13"/>
      <c r="AX4367" s="13"/>
    </row>
    <row r="4368" spans="1:50" s="61" customFormat="1" ht="15" x14ac:dyDescent="0.25">
      <c r="A4368" s="57"/>
      <c r="B4368" s="57"/>
      <c r="C4368" s="60"/>
      <c r="D4368" s="13"/>
      <c r="E4368" s="13"/>
      <c r="H4368" s="13"/>
      <c r="I4368" s="13"/>
      <c r="J4368" s="13"/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  <c r="AB4368" s="13"/>
      <c r="AC4368" s="13"/>
      <c r="AD4368" s="13"/>
      <c r="AE4368" s="13"/>
      <c r="AF4368" s="13"/>
      <c r="AG4368" s="13"/>
      <c r="AH4368" s="13"/>
      <c r="AI4368" s="13"/>
      <c r="AJ4368" s="13"/>
      <c r="AK4368" s="13"/>
      <c r="AL4368" s="13"/>
      <c r="AM4368" s="13"/>
      <c r="AN4368" s="13"/>
      <c r="AO4368" s="13"/>
      <c r="AP4368" s="13"/>
      <c r="AQ4368" s="13"/>
      <c r="AR4368" s="13"/>
      <c r="AS4368" s="13"/>
      <c r="AT4368" s="13"/>
      <c r="AU4368" s="13"/>
      <c r="AV4368" s="13"/>
      <c r="AW4368" s="13"/>
      <c r="AX4368" s="13"/>
    </row>
    <row r="4369" spans="1:50" s="61" customFormat="1" ht="15" x14ac:dyDescent="0.25">
      <c r="A4369" s="57"/>
      <c r="B4369" s="57"/>
      <c r="C4369" s="60"/>
      <c r="D4369" s="13"/>
      <c r="E4369" s="13"/>
      <c r="H4369" s="13"/>
      <c r="I4369" s="13"/>
      <c r="J4369" s="13"/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  <c r="AB4369" s="13"/>
      <c r="AC4369" s="13"/>
      <c r="AD4369" s="13"/>
      <c r="AE4369" s="13"/>
      <c r="AF4369" s="13"/>
      <c r="AG4369" s="13"/>
      <c r="AH4369" s="13"/>
      <c r="AI4369" s="13"/>
      <c r="AJ4369" s="13"/>
      <c r="AK4369" s="13"/>
      <c r="AL4369" s="13"/>
      <c r="AM4369" s="13"/>
      <c r="AN4369" s="13"/>
      <c r="AO4369" s="13"/>
      <c r="AP4369" s="13"/>
      <c r="AQ4369" s="13"/>
      <c r="AR4369" s="13"/>
      <c r="AS4369" s="13"/>
      <c r="AT4369" s="13"/>
      <c r="AU4369" s="13"/>
      <c r="AV4369" s="13"/>
      <c r="AW4369" s="13"/>
      <c r="AX4369" s="13"/>
    </row>
    <row r="4370" spans="1:50" s="61" customFormat="1" ht="15" x14ac:dyDescent="0.25">
      <c r="A4370" s="57"/>
      <c r="B4370" s="57"/>
      <c r="C4370" s="60"/>
      <c r="D4370" s="13"/>
      <c r="E4370" s="13"/>
      <c r="H4370" s="13"/>
      <c r="I4370" s="13"/>
      <c r="J4370" s="13"/>
      <c r="L4370" s="13"/>
      <c r="M4370" s="13"/>
      <c r="N4370" s="13"/>
      <c r="O4370" s="13"/>
      <c r="P4370" s="13"/>
      <c r="Q4370" s="13"/>
      <c r="R4370" s="13"/>
      <c r="S4370" s="13"/>
      <c r="T4370" s="13"/>
      <c r="U4370" s="13"/>
      <c r="V4370" s="13"/>
      <c r="W4370" s="13"/>
      <c r="X4370" s="13"/>
      <c r="Y4370" s="13"/>
      <c r="Z4370" s="13"/>
      <c r="AA4370" s="13"/>
      <c r="AB4370" s="13"/>
      <c r="AC4370" s="13"/>
      <c r="AD4370" s="13"/>
      <c r="AE4370" s="13"/>
      <c r="AF4370" s="13"/>
      <c r="AG4370" s="13"/>
      <c r="AH4370" s="13"/>
      <c r="AI4370" s="13"/>
      <c r="AJ4370" s="13"/>
      <c r="AK4370" s="13"/>
      <c r="AL4370" s="13"/>
      <c r="AM4370" s="13"/>
      <c r="AN4370" s="13"/>
      <c r="AO4370" s="13"/>
      <c r="AP4370" s="13"/>
      <c r="AQ4370" s="13"/>
      <c r="AR4370" s="13"/>
      <c r="AS4370" s="13"/>
      <c r="AT4370" s="13"/>
      <c r="AU4370" s="13"/>
      <c r="AV4370" s="13"/>
      <c r="AW4370" s="13"/>
      <c r="AX4370" s="13"/>
    </row>
    <row r="4371" spans="1:50" s="61" customFormat="1" ht="15" x14ac:dyDescent="0.25">
      <c r="A4371" s="57"/>
      <c r="B4371" s="57"/>
      <c r="C4371" s="60"/>
      <c r="D4371" s="13"/>
      <c r="E4371" s="13"/>
      <c r="H4371" s="13"/>
      <c r="I4371" s="13"/>
      <c r="J4371" s="13"/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  <c r="AB4371" s="13"/>
      <c r="AC4371" s="13"/>
      <c r="AD4371" s="13"/>
      <c r="AE4371" s="13"/>
      <c r="AF4371" s="13"/>
      <c r="AG4371" s="13"/>
      <c r="AH4371" s="13"/>
      <c r="AI4371" s="13"/>
      <c r="AJ4371" s="13"/>
      <c r="AK4371" s="13"/>
      <c r="AL4371" s="13"/>
      <c r="AM4371" s="13"/>
      <c r="AN4371" s="13"/>
      <c r="AO4371" s="13"/>
      <c r="AP4371" s="13"/>
      <c r="AQ4371" s="13"/>
      <c r="AR4371" s="13"/>
      <c r="AS4371" s="13"/>
      <c r="AT4371" s="13"/>
      <c r="AU4371" s="13"/>
      <c r="AV4371" s="13"/>
      <c r="AW4371" s="13"/>
      <c r="AX4371" s="13"/>
    </row>
    <row r="4372" spans="1:50" s="61" customFormat="1" ht="15" x14ac:dyDescent="0.25">
      <c r="A4372" s="57"/>
      <c r="B4372" s="57"/>
      <c r="C4372" s="60"/>
      <c r="D4372" s="13"/>
      <c r="E4372" s="13"/>
      <c r="H4372" s="13"/>
      <c r="I4372" s="13"/>
      <c r="J4372" s="13"/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  <c r="AB4372" s="13"/>
      <c r="AC4372" s="13"/>
      <c r="AD4372" s="13"/>
      <c r="AE4372" s="13"/>
      <c r="AF4372" s="13"/>
      <c r="AG4372" s="13"/>
      <c r="AH4372" s="13"/>
      <c r="AI4372" s="13"/>
      <c r="AJ4372" s="13"/>
      <c r="AK4372" s="13"/>
      <c r="AL4372" s="13"/>
      <c r="AM4372" s="13"/>
      <c r="AN4372" s="13"/>
      <c r="AO4372" s="13"/>
      <c r="AP4372" s="13"/>
      <c r="AQ4372" s="13"/>
      <c r="AR4372" s="13"/>
      <c r="AS4372" s="13"/>
      <c r="AT4372" s="13"/>
      <c r="AU4372" s="13"/>
      <c r="AV4372" s="13"/>
      <c r="AW4372" s="13"/>
      <c r="AX4372" s="13"/>
    </row>
    <row r="4373" spans="1:50" s="61" customFormat="1" ht="15" x14ac:dyDescent="0.25">
      <c r="A4373" s="57"/>
      <c r="B4373" s="57"/>
      <c r="C4373" s="60"/>
      <c r="D4373" s="13"/>
      <c r="E4373" s="13"/>
      <c r="H4373" s="13"/>
      <c r="I4373" s="13"/>
      <c r="J4373" s="13"/>
      <c r="L4373" s="13"/>
      <c r="M4373" s="13"/>
      <c r="N4373" s="13"/>
      <c r="O4373" s="13"/>
      <c r="P4373" s="13"/>
      <c r="Q4373" s="13"/>
      <c r="R4373" s="13"/>
      <c r="S4373" s="13"/>
      <c r="T4373" s="13"/>
      <c r="U4373" s="13"/>
      <c r="V4373" s="13"/>
      <c r="W4373" s="13"/>
      <c r="X4373" s="13"/>
      <c r="Y4373" s="13"/>
      <c r="Z4373" s="13"/>
      <c r="AA4373" s="13"/>
      <c r="AB4373" s="13"/>
      <c r="AC4373" s="13"/>
      <c r="AD4373" s="13"/>
      <c r="AE4373" s="13"/>
      <c r="AF4373" s="13"/>
      <c r="AG4373" s="13"/>
      <c r="AH4373" s="13"/>
      <c r="AI4373" s="13"/>
      <c r="AJ4373" s="13"/>
      <c r="AK4373" s="13"/>
      <c r="AL4373" s="13"/>
      <c r="AM4373" s="13"/>
      <c r="AN4373" s="13"/>
      <c r="AO4373" s="13"/>
      <c r="AP4373" s="13"/>
      <c r="AQ4373" s="13"/>
      <c r="AR4373" s="13"/>
      <c r="AS4373" s="13"/>
      <c r="AT4373" s="13"/>
      <c r="AU4373" s="13"/>
      <c r="AV4373" s="13"/>
      <c r="AW4373" s="13"/>
      <c r="AX4373" s="13"/>
    </row>
    <row r="4374" spans="1:50" s="61" customFormat="1" ht="15" x14ac:dyDescent="0.25">
      <c r="A4374" s="57"/>
      <c r="B4374" s="57"/>
      <c r="C4374" s="60"/>
      <c r="D4374" s="13"/>
      <c r="E4374" s="13"/>
      <c r="H4374" s="13"/>
      <c r="I4374" s="13"/>
      <c r="J4374" s="13"/>
      <c r="L4374" s="1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/>
      <c r="AA4374" s="13"/>
      <c r="AB4374" s="13"/>
      <c r="AC4374" s="13"/>
      <c r="AD4374" s="13"/>
      <c r="AE4374" s="13"/>
      <c r="AF4374" s="13"/>
      <c r="AG4374" s="13"/>
      <c r="AH4374" s="13"/>
      <c r="AI4374" s="13"/>
      <c r="AJ4374" s="13"/>
      <c r="AK4374" s="13"/>
      <c r="AL4374" s="13"/>
      <c r="AM4374" s="13"/>
      <c r="AN4374" s="13"/>
      <c r="AO4374" s="13"/>
      <c r="AP4374" s="13"/>
      <c r="AQ4374" s="13"/>
      <c r="AR4374" s="13"/>
      <c r="AS4374" s="13"/>
      <c r="AT4374" s="13"/>
      <c r="AU4374" s="13"/>
      <c r="AV4374" s="13"/>
      <c r="AW4374" s="13"/>
      <c r="AX4374" s="13"/>
    </row>
    <row r="4375" spans="1:50" s="61" customFormat="1" ht="15" x14ac:dyDescent="0.25">
      <c r="A4375" s="57"/>
      <c r="B4375" s="57"/>
      <c r="C4375" s="60"/>
      <c r="D4375" s="13"/>
      <c r="E4375" s="13"/>
      <c r="H4375" s="13"/>
      <c r="I4375" s="13"/>
      <c r="J4375" s="13"/>
      <c r="L4375" s="1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  <c r="AB4375" s="13"/>
      <c r="AC4375" s="13"/>
      <c r="AD4375" s="13"/>
      <c r="AE4375" s="13"/>
      <c r="AF4375" s="13"/>
      <c r="AG4375" s="13"/>
      <c r="AH4375" s="13"/>
      <c r="AI4375" s="13"/>
      <c r="AJ4375" s="13"/>
      <c r="AK4375" s="13"/>
      <c r="AL4375" s="13"/>
      <c r="AM4375" s="13"/>
      <c r="AN4375" s="13"/>
      <c r="AO4375" s="13"/>
      <c r="AP4375" s="13"/>
      <c r="AQ4375" s="13"/>
      <c r="AR4375" s="13"/>
      <c r="AS4375" s="13"/>
      <c r="AT4375" s="13"/>
      <c r="AU4375" s="13"/>
      <c r="AV4375" s="13"/>
      <c r="AW4375" s="13"/>
      <c r="AX4375" s="13"/>
    </row>
    <row r="4376" spans="1:50" s="61" customFormat="1" ht="15" x14ac:dyDescent="0.25">
      <c r="A4376" s="57"/>
      <c r="B4376" s="57"/>
      <c r="C4376" s="60"/>
      <c r="D4376" s="13"/>
      <c r="E4376" s="13"/>
      <c r="H4376" s="13"/>
      <c r="I4376" s="13"/>
      <c r="J4376" s="13"/>
      <c r="L4376" s="1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  <c r="W4376" s="13"/>
      <c r="X4376" s="13"/>
      <c r="Y4376" s="13"/>
      <c r="Z4376" s="13"/>
      <c r="AA4376" s="13"/>
      <c r="AB4376" s="13"/>
      <c r="AC4376" s="13"/>
      <c r="AD4376" s="13"/>
      <c r="AE4376" s="13"/>
      <c r="AF4376" s="13"/>
      <c r="AG4376" s="13"/>
      <c r="AH4376" s="13"/>
      <c r="AI4376" s="13"/>
      <c r="AJ4376" s="13"/>
      <c r="AK4376" s="13"/>
      <c r="AL4376" s="13"/>
      <c r="AM4376" s="13"/>
      <c r="AN4376" s="13"/>
      <c r="AO4376" s="13"/>
      <c r="AP4376" s="13"/>
      <c r="AQ4376" s="13"/>
      <c r="AR4376" s="13"/>
      <c r="AS4376" s="13"/>
      <c r="AT4376" s="13"/>
      <c r="AU4376" s="13"/>
      <c r="AV4376" s="13"/>
      <c r="AW4376" s="13"/>
      <c r="AX4376" s="13"/>
    </row>
    <row r="4377" spans="1:50" s="61" customFormat="1" ht="15" x14ac:dyDescent="0.25">
      <c r="A4377" s="57"/>
      <c r="B4377" s="57"/>
      <c r="C4377" s="60"/>
      <c r="D4377" s="13"/>
      <c r="E4377" s="13"/>
      <c r="H4377" s="13"/>
      <c r="I4377" s="13"/>
      <c r="J4377" s="13"/>
      <c r="L4377" s="1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  <c r="AB4377" s="13"/>
      <c r="AC4377" s="13"/>
      <c r="AD4377" s="13"/>
      <c r="AE4377" s="13"/>
      <c r="AF4377" s="13"/>
      <c r="AG4377" s="13"/>
      <c r="AH4377" s="13"/>
      <c r="AI4377" s="13"/>
      <c r="AJ4377" s="13"/>
      <c r="AK4377" s="13"/>
      <c r="AL4377" s="13"/>
      <c r="AM4377" s="13"/>
      <c r="AN4377" s="13"/>
      <c r="AO4377" s="13"/>
      <c r="AP4377" s="13"/>
      <c r="AQ4377" s="13"/>
      <c r="AR4377" s="13"/>
      <c r="AS4377" s="13"/>
      <c r="AT4377" s="13"/>
      <c r="AU4377" s="13"/>
      <c r="AV4377" s="13"/>
      <c r="AW4377" s="13"/>
      <c r="AX4377" s="13"/>
    </row>
    <row r="4378" spans="1:50" s="61" customFormat="1" ht="15" x14ac:dyDescent="0.25">
      <c r="A4378" s="57"/>
      <c r="B4378" s="57"/>
      <c r="C4378" s="60"/>
      <c r="D4378" s="13"/>
      <c r="E4378" s="13"/>
      <c r="H4378" s="13"/>
      <c r="I4378" s="13"/>
      <c r="J4378" s="13"/>
      <c r="L4378" s="1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  <c r="AB4378" s="13"/>
      <c r="AC4378" s="13"/>
      <c r="AD4378" s="13"/>
      <c r="AE4378" s="13"/>
      <c r="AF4378" s="13"/>
      <c r="AG4378" s="13"/>
      <c r="AH4378" s="13"/>
      <c r="AI4378" s="13"/>
      <c r="AJ4378" s="13"/>
      <c r="AK4378" s="13"/>
      <c r="AL4378" s="13"/>
      <c r="AM4378" s="13"/>
      <c r="AN4378" s="13"/>
      <c r="AO4378" s="13"/>
      <c r="AP4378" s="13"/>
      <c r="AQ4378" s="13"/>
      <c r="AR4378" s="13"/>
      <c r="AS4378" s="13"/>
      <c r="AT4378" s="13"/>
      <c r="AU4378" s="13"/>
      <c r="AV4378" s="13"/>
      <c r="AW4378" s="13"/>
      <c r="AX4378" s="13"/>
    </row>
    <row r="4379" spans="1:50" s="61" customFormat="1" ht="15" x14ac:dyDescent="0.25">
      <c r="A4379" s="57"/>
      <c r="B4379" s="57"/>
      <c r="C4379" s="60"/>
      <c r="D4379" s="13"/>
      <c r="E4379" s="13"/>
      <c r="H4379" s="13"/>
      <c r="I4379" s="13"/>
      <c r="J4379" s="13"/>
      <c r="L4379" s="13"/>
      <c r="M4379" s="13"/>
      <c r="N4379" s="13"/>
      <c r="O4379" s="13"/>
      <c r="P4379" s="13"/>
      <c r="Q4379" s="13"/>
      <c r="R4379" s="13"/>
      <c r="S4379" s="13"/>
      <c r="T4379" s="13"/>
      <c r="U4379" s="13"/>
      <c r="V4379" s="13"/>
      <c r="W4379" s="13"/>
      <c r="X4379" s="13"/>
      <c r="Y4379" s="13"/>
      <c r="Z4379" s="13"/>
      <c r="AA4379" s="13"/>
      <c r="AB4379" s="13"/>
      <c r="AC4379" s="13"/>
      <c r="AD4379" s="13"/>
      <c r="AE4379" s="13"/>
      <c r="AF4379" s="13"/>
      <c r="AG4379" s="13"/>
      <c r="AH4379" s="13"/>
      <c r="AI4379" s="13"/>
      <c r="AJ4379" s="13"/>
      <c r="AK4379" s="13"/>
      <c r="AL4379" s="13"/>
      <c r="AM4379" s="13"/>
      <c r="AN4379" s="13"/>
      <c r="AO4379" s="13"/>
      <c r="AP4379" s="13"/>
      <c r="AQ4379" s="13"/>
      <c r="AR4379" s="13"/>
      <c r="AS4379" s="13"/>
      <c r="AT4379" s="13"/>
      <c r="AU4379" s="13"/>
      <c r="AV4379" s="13"/>
      <c r="AW4379" s="13"/>
      <c r="AX4379" s="13"/>
    </row>
    <row r="4380" spans="1:50" s="61" customFormat="1" ht="15" x14ac:dyDescent="0.25">
      <c r="A4380" s="57"/>
      <c r="B4380" s="57"/>
      <c r="C4380" s="60"/>
      <c r="D4380" s="13"/>
      <c r="E4380" s="13"/>
      <c r="H4380" s="13"/>
      <c r="I4380" s="13"/>
      <c r="J4380" s="13"/>
      <c r="L4380" s="1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  <c r="AB4380" s="13"/>
      <c r="AC4380" s="13"/>
      <c r="AD4380" s="13"/>
      <c r="AE4380" s="13"/>
      <c r="AF4380" s="13"/>
      <c r="AG4380" s="13"/>
      <c r="AH4380" s="13"/>
      <c r="AI4380" s="13"/>
      <c r="AJ4380" s="13"/>
      <c r="AK4380" s="13"/>
      <c r="AL4380" s="13"/>
      <c r="AM4380" s="13"/>
      <c r="AN4380" s="13"/>
      <c r="AO4380" s="13"/>
      <c r="AP4380" s="13"/>
      <c r="AQ4380" s="13"/>
      <c r="AR4380" s="13"/>
      <c r="AS4380" s="13"/>
      <c r="AT4380" s="13"/>
      <c r="AU4380" s="13"/>
      <c r="AV4380" s="13"/>
      <c r="AW4380" s="13"/>
      <c r="AX4380" s="13"/>
    </row>
    <row r="4381" spans="1:50" s="61" customFormat="1" ht="15" x14ac:dyDescent="0.25">
      <c r="A4381" s="57"/>
      <c r="B4381" s="57"/>
      <c r="C4381" s="60"/>
      <c r="D4381" s="13"/>
      <c r="E4381" s="13"/>
      <c r="H4381" s="13"/>
      <c r="I4381" s="13"/>
      <c r="J4381" s="13"/>
      <c r="L4381" s="1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  <c r="AB4381" s="13"/>
      <c r="AC4381" s="13"/>
      <c r="AD4381" s="13"/>
      <c r="AE4381" s="13"/>
      <c r="AF4381" s="13"/>
      <c r="AG4381" s="13"/>
      <c r="AH4381" s="13"/>
      <c r="AI4381" s="13"/>
      <c r="AJ4381" s="13"/>
      <c r="AK4381" s="13"/>
      <c r="AL4381" s="13"/>
      <c r="AM4381" s="13"/>
      <c r="AN4381" s="13"/>
      <c r="AO4381" s="13"/>
      <c r="AP4381" s="13"/>
      <c r="AQ4381" s="13"/>
      <c r="AR4381" s="13"/>
      <c r="AS4381" s="13"/>
      <c r="AT4381" s="13"/>
      <c r="AU4381" s="13"/>
      <c r="AV4381" s="13"/>
      <c r="AW4381" s="13"/>
      <c r="AX4381" s="13"/>
    </row>
    <row r="4382" spans="1:50" s="61" customFormat="1" ht="15" x14ac:dyDescent="0.25">
      <c r="A4382" s="57"/>
      <c r="B4382" s="57"/>
      <c r="C4382" s="60"/>
      <c r="D4382" s="13"/>
      <c r="E4382" s="13"/>
      <c r="H4382" s="13"/>
      <c r="I4382" s="13"/>
      <c r="J4382" s="13"/>
      <c r="L4382" s="1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  <c r="AB4382" s="13"/>
      <c r="AC4382" s="13"/>
      <c r="AD4382" s="13"/>
      <c r="AE4382" s="13"/>
      <c r="AF4382" s="13"/>
      <c r="AG4382" s="13"/>
      <c r="AH4382" s="13"/>
      <c r="AI4382" s="13"/>
      <c r="AJ4382" s="13"/>
      <c r="AK4382" s="13"/>
      <c r="AL4382" s="13"/>
      <c r="AM4382" s="13"/>
      <c r="AN4382" s="13"/>
      <c r="AO4382" s="13"/>
      <c r="AP4382" s="13"/>
      <c r="AQ4382" s="13"/>
      <c r="AR4382" s="13"/>
      <c r="AS4382" s="13"/>
      <c r="AT4382" s="13"/>
      <c r="AU4382" s="13"/>
      <c r="AV4382" s="13"/>
      <c r="AW4382" s="13"/>
      <c r="AX4382" s="13"/>
    </row>
    <row r="4383" spans="1:50" s="61" customFormat="1" ht="15" x14ac:dyDescent="0.25">
      <c r="A4383" s="57"/>
      <c r="B4383" s="57"/>
      <c r="C4383" s="60"/>
      <c r="D4383" s="13"/>
      <c r="E4383" s="13"/>
      <c r="H4383" s="13"/>
      <c r="I4383" s="13"/>
      <c r="J4383" s="13"/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  <c r="AB4383" s="13"/>
      <c r="AC4383" s="13"/>
      <c r="AD4383" s="13"/>
      <c r="AE4383" s="13"/>
      <c r="AF4383" s="13"/>
      <c r="AG4383" s="13"/>
      <c r="AH4383" s="13"/>
      <c r="AI4383" s="13"/>
      <c r="AJ4383" s="13"/>
      <c r="AK4383" s="13"/>
      <c r="AL4383" s="13"/>
      <c r="AM4383" s="13"/>
      <c r="AN4383" s="13"/>
      <c r="AO4383" s="13"/>
      <c r="AP4383" s="13"/>
      <c r="AQ4383" s="13"/>
      <c r="AR4383" s="13"/>
      <c r="AS4383" s="13"/>
      <c r="AT4383" s="13"/>
      <c r="AU4383" s="13"/>
      <c r="AV4383" s="13"/>
      <c r="AW4383" s="13"/>
      <c r="AX4383" s="13"/>
    </row>
    <row r="4384" spans="1:50" s="61" customFormat="1" ht="15" x14ac:dyDescent="0.25">
      <c r="A4384" s="57"/>
      <c r="B4384" s="57"/>
      <c r="C4384" s="60"/>
      <c r="D4384" s="13"/>
      <c r="E4384" s="13"/>
      <c r="H4384" s="13"/>
      <c r="I4384" s="13"/>
      <c r="J4384" s="13"/>
      <c r="L4384" s="13"/>
      <c r="M4384" s="13"/>
      <c r="N4384" s="13"/>
      <c r="O4384" s="13"/>
      <c r="P4384" s="13"/>
      <c r="Q4384" s="13"/>
      <c r="R4384" s="13"/>
      <c r="S4384" s="13"/>
      <c r="T4384" s="13"/>
      <c r="U4384" s="13"/>
      <c r="V4384" s="13"/>
      <c r="W4384" s="13"/>
      <c r="X4384" s="13"/>
      <c r="Y4384" s="13"/>
      <c r="Z4384" s="13"/>
      <c r="AA4384" s="13"/>
      <c r="AB4384" s="13"/>
      <c r="AC4384" s="13"/>
      <c r="AD4384" s="13"/>
      <c r="AE4384" s="13"/>
      <c r="AF4384" s="13"/>
      <c r="AG4384" s="13"/>
      <c r="AH4384" s="13"/>
      <c r="AI4384" s="13"/>
      <c r="AJ4384" s="13"/>
      <c r="AK4384" s="13"/>
      <c r="AL4384" s="13"/>
      <c r="AM4384" s="13"/>
      <c r="AN4384" s="13"/>
      <c r="AO4384" s="13"/>
      <c r="AP4384" s="13"/>
      <c r="AQ4384" s="13"/>
      <c r="AR4384" s="13"/>
      <c r="AS4384" s="13"/>
      <c r="AT4384" s="13"/>
      <c r="AU4384" s="13"/>
      <c r="AV4384" s="13"/>
      <c r="AW4384" s="13"/>
      <c r="AX4384" s="13"/>
    </row>
    <row r="4385" spans="1:50" s="61" customFormat="1" ht="15" x14ac:dyDescent="0.25">
      <c r="A4385" s="57"/>
      <c r="B4385" s="57"/>
      <c r="C4385" s="60"/>
      <c r="D4385" s="13"/>
      <c r="E4385" s="13"/>
      <c r="H4385" s="13"/>
      <c r="I4385" s="13"/>
      <c r="J4385" s="13"/>
      <c r="L4385" s="1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  <c r="W4385" s="13"/>
      <c r="X4385" s="13"/>
      <c r="Y4385" s="13"/>
      <c r="Z4385" s="13"/>
      <c r="AA4385" s="13"/>
      <c r="AB4385" s="13"/>
      <c r="AC4385" s="13"/>
      <c r="AD4385" s="13"/>
      <c r="AE4385" s="13"/>
      <c r="AF4385" s="13"/>
      <c r="AG4385" s="13"/>
      <c r="AH4385" s="13"/>
      <c r="AI4385" s="13"/>
      <c r="AJ4385" s="13"/>
      <c r="AK4385" s="13"/>
      <c r="AL4385" s="13"/>
      <c r="AM4385" s="13"/>
      <c r="AN4385" s="13"/>
      <c r="AO4385" s="13"/>
      <c r="AP4385" s="13"/>
      <c r="AQ4385" s="13"/>
      <c r="AR4385" s="13"/>
      <c r="AS4385" s="13"/>
      <c r="AT4385" s="13"/>
      <c r="AU4385" s="13"/>
      <c r="AV4385" s="13"/>
      <c r="AW4385" s="13"/>
      <c r="AX4385" s="13"/>
    </row>
    <row r="4386" spans="1:50" s="61" customFormat="1" ht="15" x14ac:dyDescent="0.25">
      <c r="A4386" s="57"/>
      <c r="B4386" s="57"/>
      <c r="C4386" s="60"/>
      <c r="D4386" s="13"/>
      <c r="E4386" s="13"/>
      <c r="H4386" s="13"/>
      <c r="I4386" s="13"/>
      <c r="J4386" s="13"/>
      <c r="L4386" s="13"/>
      <c r="M4386" s="13"/>
      <c r="N4386" s="13"/>
      <c r="O4386" s="13"/>
      <c r="P4386" s="13"/>
      <c r="Q4386" s="13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  <c r="AB4386" s="13"/>
      <c r="AC4386" s="13"/>
      <c r="AD4386" s="13"/>
      <c r="AE4386" s="13"/>
      <c r="AF4386" s="13"/>
      <c r="AG4386" s="13"/>
      <c r="AH4386" s="13"/>
      <c r="AI4386" s="13"/>
      <c r="AJ4386" s="13"/>
      <c r="AK4386" s="13"/>
      <c r="AL4386" s="13"/>
      <c r="AM4386" s="13"/>
      <c r="AN4386" s="13"/>
      <c r="AO4386" s="13"/>
      <c r="AP4386" s="13"/>
      <c r="AQ4386" s="13"/>
      <c r="AR4386" s="13"/>
      <c r="AS4386" s="13"/>
      <c r="AT4386" s="13"/>
      <c r="AU4386" s="13"/>
      <c r="AV4386" s="13"/>
      <c r="AW4386" s="13"/>
      <c r="AX4386" s="13"/>
    </row>
    <row r="4387" spans="1:50" s="61" customFormat="1" ht="15" x14ac:dyDescent="0.25">
      <c r="A4387" s="57"/>
      <c r="B4387" s="57"/>
      <c r="C4387" s="60"/>
      <c r="D4387" s="13"/>
      <c r="E4387" s="13"/>
      <c r="H4387" s="13"/>
      <c r="I4387" s="13"/>
      <c r="J4387" s="13"/>
      <c r="L4387" s="1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  <c r="W4387" s="13"/>
      <c r="X4387" s="13"/>
      <c r="Y4387" s="13"/>
      <c r="Z4387" s="13"/>
      <c r="AA4387" s="13"/>
      <c r="AB4387" s="13"/>
      <c r="AC4387" s="13"/>
      <c r="AD4387" s="13"/>
      <c r="AE4387" s="13"/>
      <c r="AF4387" s="13"/>
      <c r="AG4387" s="13"/>
      <c r="AH4387" s="13"/>
      <c r="AI4387" s="13"/>
      <c r="AJ4387" s="13"/>
      <c r="AK4387" s="13"/>
      <c r="AL4387" s="13"/>
      <c r="AM4387" s="13"/>
      <c r="AN4387" s="13"/>
      <c r="AO4387" s="13"/>
      <c r="AP4387" s="13"/>
      <c r="AQ4387" s="13"/>
      <c r="AR4387" s="13"/>
      <c r="AS4387" s="13"/>
      <c r="AT4387" s="13"/>
      <c r="AU4387" s="13"/>
      <c r="AV4387" s="13"/>
      <c r="AW4387" s="13"/>
      <c r="AX4387" s="13"/>
    </row>
    <row r="4388" spans="1:50" s="61" customFormat="1" ht="15" x14ac:dyDescent="0.25">
      <c r="A4388" s="57"/>
      <c r="B4388" s="57"/>
      <c r="C4388" s="60"/>
      <c r="D4388" s="13"/>
      <c r="E4388" s="13"/>
      <c r="H4388" s="13"/>
      <c r="I4388" s="13"/>
      <c r="J4388" s="13"/>
      <c r="L4388" s="1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  <c r="AB4388" s="13"/>
      <c r="AC4388" s="13"/>
      <c r="AD4388" s="13"/>
      <c r="AE4388" s="13"/>
      <c r="AF4388" s="13"/>
      <c r="AG4388" s="13"/>
      <c r="AH4388" s="13"/>
      <c r="AI4388" s="13"/>
      <c r="AJ4388" s="13"/>
      <c r="AK4388" s="13"/>
      <c r="AL4388" s="13"/>
      <c r="AM4388" s="13"/>
      <c r="AN4388" s="13"/>
      <c r="AO4388" s="13"/>
      <c r="AP4388" s="13"/>
      <c r="AQ4388" s="13"/>
      <c r="AR4388" s="13"/>
      <c r="AS4388" s="13"/>
      <c r="AT4388" s="13"/>
      <c r="AU4388" s="13"/>
      <c r="AV4388" s="13"/>
      <c r="AW4388" s="13"/>
      <c r="AX4388" s="13"/>
    </row>
    <row r="4389" spans="1:50" s="61" customFormat="1" ht="15" x14ac:dyDescent="0.25">
      <c r="A4389" s="57"/>
      <c r="B4389" s="57"/>
      <c r="C4389" s="60"/>
      <c r="D4389" s="13"/>
      <c r="E4389" s="13"/>
      <c r="H4389" s="13"/>
      <c r="I4389" s="13"/>
      <c r="J4389" s="13"/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  <c r="AB4389" s="13"/>
      <c r="AC4389" s="13"/>
      <c r="AD4389" s="13"/>
      <c r="AE4389" s="13"/>
      <c r="AF4389" s="13"/>
      <c r="AG4389" s="13"/>
      <c r="AH4389" s="13"/>
      <c r="AI4389" s="13"/>
      <c r="AJ4389" s="13"/>
      <c r="AK4389" s="13"/>
      <c r="AL4389" s="13"/>
      <c r="AM4389" s="13"/>
      <c r="AN4389" s="13"/>
      <c r="AO4389" s="13"/>
      <c r="AP4389" s="13"/>
      <c r="AQ4389" s="13"/>
      <c r="AR4389" s="13"/>
      <c r="AS4389" s="13"/>
      <c r="AT4389" s="13"/>
      <c r="AU4389" s="13"/>
      <c r="AV4389" s="13"/>
      <c r="AW4389" s="13"/>
      <c r="AX4389" s="13"/>
    </row>
    <row r="4390" spans="1:50" s="61" customFormat="1" ht="15" x14ac:dyDescent="0.25">
      <c r="A4390" s="57"/>
      <c r="B4390" s="57"/>
      <c r="C4390" s="60"/>
      <c r="D4390" s="13"/>
      <c r="E4390" s="13"/>
      <c r="H4390" s="13"/>
      <c r="I4390" s="13"/>
      <c r="J4390" s="13"/>
      <c r="L4390" s="1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  <c r="AB4390" s="13"/>
      <c r="AC4390" s="13"/>
      <c r="AD4390" s="13"/>
      <c r="AE4390" s="13"/>
      <c r="AF4390" s="13"/>
      <c r="AG4390" s="13"/>
      <c r="AH4390" s="13"/>
      <c r="AI4390" s="13"/>
      <c r="AJ4390" s="13"/>
      <c r="AK4390" s="13"/>
      <c r="AL4390" s="13"/>
      <c r="AM4390" s="13"/>
      <c r="AN4390" s="13"/>
      <c r="AO4390" s="13"/>
      <c r="AP4390" s="13"/>
      <c r="AQ4390" s="13"/>
      <c r="AR4390" s="13"/>
      <c r="AS4390" s="13"/>
      <c r="AT4390" s="13"/>
      <c r="AU4390" s="13"/>
      <c r="AV4390" s="13"/>
      <c r="AW4390" s="13"/>
      <c r="AX4390" s="13"/>
    </row>
    <row r="4391" spans="1:50" s="61" customFormat="1" ht="15" x14ac:dyDescent="0.25">
      <c r="A4391" s="57"/>
      <c r="B4391" s="57"/>
      <c r="C4391" s="60"/>
      <c r="D4391" s="13"/>
      <c r="E4391" s="13"/>
      <c r="H4391" s="13"/>
      <c r="I4391" s="13"/>
      <c r="J4391" s="13"/>
      <c r="L4391" s="1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  <c r="AB4391" s="13"/>
      <c r="AC4391" s="13"/>
      <c r="AD4391" s="13"/>
      <c r="AE4391" s="13"/>
      <c r="AF4391" s="13"/>
      <c r="AG4391" s="13"/>
      <c r="AH4391" s="13"/>
      <c r="AI4391" s="13"/>
      <c r="AJ4391" s="13"/>
      <c r="AK4391" s="13"/>
      <c r="AL4391" s="13"/>
      <c r="AM4391" s="13"/>
      <c r="AN4391" s="13"/>
      <c r="AO4391" s="13"/>
      <c r="AP4391" s="13"/>
      <c r="AQ4391" s="13"/>
      <c r="AR4391" s="13"/>
      <c r="AS4391" s="13"/>
      <c r="AT4391" s="13"/>
      <c r="AU4391" s="13"/>
      <c r="AV4391" s="13"/>
      <c r="AW4391" s="13"/>
      <c r="AX4391" s="13"/>
    </row>
    <row r="4392" spans="1:50" s="61" customFormat="1" ht="15" x14ac:dyDescent="0.25">
      <c r="A4392" s="57"/>
      <c r="B4392" s="57"/>
      <c r="C4392" s="60"/>
      <c r="D4392" s="13"/>
      <c r="E4392" s="13"/>
      <c r="H4392" s="13"/>
      <c r="I4392" s="13"/>
      <c r="J4392" s="13"/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  <c r="AB4392" s="13"/>
      <c r="AC4392" s="13"/>
      <c r="AD4392" s="13"/>
      <c r="AE4392" s="13"/>
      <c r="AF4392" s="13"/>
      <c r="AG4392" s="13"/>
      <c r="AH4392" s="13"/>
      <c r="AI4392" s="13"/>
      <c r="AJ4392" s="13"/>
      <c r="AK4392" s="13"/>
      <c r="AL4392" s="13"/>
      <c r="AM4392" s="13"/>
      <c r="AN4392" s="13"/>
      <c r="AO4392" s="13"/>
      <c r="AP4392" s="13"/>
      <c r="AQ4392" s="13"/>
      <c r="AR4392" s="13"/>
      <c r="AS4392" s="13"/>
      <c r="AT4392" s="13"/>
      <c r="AU4392" s="13"/>
      <c r="AV4392" s="13"/>
      <c r="AW4392" s="13"/>
      <c r="AX4392" s="13"/>
    </row>
    <row r="4393" spans="1:50" s="61" customFormat="1" ht="15" x14ac:dyDescent="0.25">
      <c r="A4393" s="57"/>
      <c r="B4393" s="57"/>
      <c r="C4393" s="60"/>
      <c r="D4393" s="13"/>
      <c r="E4393" s="13"/>
      <c r="H4393" s="13"/>
      <c r="I4393" s="13"/>
      <c r="J4393" s="13"/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  <c r="AB4393" s="13"/>
      <c r="AC4393" s="13"/>
      <c r="AD4393" s="13"/>
      <c r="AE4393" s="13"/>
      <c r="AF4393" s="13"/>
      <c r="AG4393" s="13"/>
      <c r="AH4393" s="13"/>
      <c r="AI4393" s="13"/>
      <c r="AJ4393" s="13"/>
      <c r="AK4393" s="13"/>
      <c r="AL4393" s="13"/>
      <c r="AM4393" s="13"/>
      <c r="AN4393" s="13"/>
      <c r="AO4393" s="13"/>
      <c r="AP4393" s="13"/>
      <c r="AQ4393" s="13"/>
      <c r="AR4393" s="13"/>
      <c r="AS4393" s="13"/>
      <c r="AT4393" s="13"/>
      <c r="AU4393" s="13"/>
      <c r="AV4393" s="13"/>
      <c r="AW4393" s="13"/>
      <c r="AX4393" s="13"/>
    </row>
    <row r="4394" spans="1:50" s="61" customFormat="1" ht="15" x14ac:dyDescent="0.25">
      <c r="A4394" s="57"/>
      <c r="B4394" s="57"/>
      <c r="C4394" s="60"/>
      <c r="D4394" s="13"/>
      <c r="E4394" s="13"/>
      <c r="H4394" s="13"/>
      <c r="I4394" s="13"/>
      <c r="J4394" s="13"/>
      <c r="L4394" s="13"/>
      <c r="M4394" s="13"/>
      <c r="N4394" s="13"/>
      <c r="O4394" s="13"/>
      <c r="P4394" s="13"/>
      <c r="Q4394" s="13"/>
      <c r="R4394" s="13"/>
      <c r="S4394" s="13"/>
      <c r="T4394" s="13"/>
      <c r="U4394" s="13"/>
      <c r="V4394" s="13"/>
      <c r="W4394" s="13"/>
      <c r="X4394" s="13"/>
      <c r="Y4394" s="13"/>
      <c r="Z4394" s="13"/>
      <c r="AA4394" s="13"/>
      <c r="AB4394" s="13"/>
      <c r="AC4394" s="13"/>
      <c r="AD4394" s="13"/>
      <c r="AE4394" s="13"/>
      <c r="AF4394" s="13"/>
      <c r="AG4394" s="13"/>
      <c r="AH4394" s="13"/>
      <c r="AI4394" s="13"/>
      <c r="AJ4394" s="13"/>
      <c r="AK4394" s="13"/>
      <c r="AL4394" s="13"/>
      <c r="AM4394" s="13"/>
      <c r="AN4394" s="13"/>
      <c r="AO4394" s="13"/>
      <c r="AP4394" s="13"/>
      <c r="AQ4394" s="13"/>
      <c r="AR4394" s="13"/>
      <c r="AS4394" s="13"/>
      <c r="AT4394" s="13"/>
      <c r="AU4394" s="13"/>
      <c r="AV4394" s="13"/>
      <c r="AW4394" s="13"/>
      <c r="AX4394" s="13"/>
    </row>
    <row r="4395" spans="1:50" s="61" customFormat="1" ht="15" x14ac:dyDescent="0.25">
      <c r="A4395" s="57"/>
      <c r="B4395" s="57"/>
      <c r="C4395" s="60"/>
      <c r="D4395" s="13"/>
      <c r="E4395" s="13"/>
      <c r="H4395" s="13"/>
      <c r="I4395" s="13"/>
      <c r="J4395" s="13"/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  <c r="AB4395" s="13"/>
      <c r="AC4395" s="13"/>
      <c r="AD4395" s="13"/>
      <c r="AE4395" s="13"/>
      <c r="AF4395" s="13"/>
      <c r="AG4395" s="13"/>
      <c r="AH4395" s="13"/>
      <c r="AI4395" s="13"/>
      <c r="AJ4395" s="13"/>
      <c r="AK4395" s="13"/>
      <c r="AL4395" s="13"/>
      <c r="AM4395" s="13"/>
      <c r="AN4395" s="13"/>
      <c r="AO4395" s="13"/>
      <c r="AP4395" s="13"/>
      <c r="AQ4395" s="13"/>
      <c r="AR4395" s="13"/>
      <c r="AS4395" s="13"/>
      <c r="AT4395" s="13"/>
      <c r="AU4395" s="13"/>
      <c r="AV4395" s="13"/>
      <c r="AW4395" s="13"/>
      <c r="AX4395" s="13"/>
    </row>
    <row r="4396" spans="1:50" s="61" customFormat="1" ht="15" x14ac:dyDescent="0.25">
      <c r="A4396" s="57"/>
      <c r="B4396" s="57"/>
      <c r="C4396" s="60"/>
      <c r="D4396" s="13"/>
      <c r="E4396" s="13"/>
      <c r="H4396" s="13"/>
      <c r="I4396" s="13"/>
      <c r="J4396" s="13"/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  <c r="W4396" s="13"/>
      <c r="X4396" s="13"/>
      <c r="Y4396" s="13"/>
      <c r="Z4396" s="13"/>
      <c r="AA4396" s="13"/>
      <c r="AB4396" s="13"/>
      <c r="AC4396" s="13"/>
      <c r="AD4396" s="13"/>
      <c r="AE4396" s="13"/>
      <c r="AF4396" s="13"/>
      <c r="AG4396" s="13"/>
      <c r="AH4396" s="13"/>
      <c r="AI4396" s="13"/>
      <c r="AJ4396" s="13"/>
      <c r="AK4396" s="13"/>
      <c r="AL4396" s="13"/>
      <c r="AM4396" s="13"/>
      <c r="AN4396" s="13"/>
      <c r="AO4396" s="13"/>
      <c r="AP4396" s="13"/>
      <c r="AQ4396" s="13"/>
      <c r="AR4396" s="13"/>
      <c r="AS4396" s="13"/>
      <c r="AT4396" s="13"/>
      <c r="AU4396" s="13"/>
      <c r="AV4396" s="13"/>
      <c r="AW4396" s="13"/>
      <c r="AX4396" s="13"/>
    </row>
    <row r="4397" spans="1:50" s="61" customFormat="1" ht="15" x14ac:dyDescent="0.25">
      <c r="A4397" s="57"/>
      <c r="B4397" s="57"/>
      <c r="C4397" s="60"/>
      <c r="D4397" s="13"/>
      <c r="E4397" s="13"/>
      <c r="H4397" s="13"/>
      <c r="I4397" s="13"/>
      <c r="J4397" s="13"/>
      <c r="L4397" s="1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  <c r="AB4397" s="13"/>
      <c r="AC4397" s="13"/>
      <c r="AD4397" s="13"/>
      <c r="AE4397" s="13"/>
      <c r="AF4397" s="13"/>
      <c r="AG4397" s="13"/>
      <c r="AH4397" s="13"/>
      <c r="AI4397" s="13"/>
      <c r="AJ4397" s="13"/>
      <c r="AK4397" s="13"/>
      <c r="AL4397" s="13"/>
      <c r="AM4397" s="13"/>
      <c r="AN4397" s="13"/>
      <c r="AO4397" s="13"/>
      <c r="AP4397" s="13"/>
      <c r="AQ4397" s="13"/>
      <c r="AR4397" s="13"/>
      <c r="AS4397" s="13"/>
      <c r="AT4397" s="13"/>
      <c r="AU4397" s="13"/>
      <c r="AV4397" s="13"/>
      <c r="AW4397" s="13"/>
      <c r="AX4397" s="13"/>
    </row>
    <row r="4398" spans="1:50" s="61" customFormat="1" ht="15" x14ac:dyDescent="0.25">
      <c r="A4398" s="57"/>
      <c r="B4398" s="57"/>
      <c r="C4398" s="60"/>
      <c r="D4398" s="13"/>
      <c r="E4398" s="13"/>
      <c r="H4398" s="13"/>
      <c r="I4398" s="13"/>
      <c r="J4398" s="13"/>
      <c r="L4398" s="1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  <c r="W4398" s="13"/>
      <c r="X4398" s="13"/>
      <c r="Y4398" s="13"/>
      <c r="Z4398" s="13"/>
      <c r="AA4398" s="13"/>
      <c r="AB4398" s="13"/>
      <c r="AC4398" s="13"/>
      <c r="AD4398" s="13"/>
      <c r="AE4398" s="13"/>
      <c r="AF4398" s="13"/>
      <c r="AG4398" s="13"/>
      <c r="AH4398" s="13"/>
      <c r="AI4398" s="13"/>
      <c r="AJ4398" s="13"/>
      <c r="AK4398" s="13"/>
      <c r="AL4398" s="13"/>
      <c r="AM4398" s="13"/>
      <c r="AN4398" s="13"/>
      <c r="AO4398" s="13"/>
      <c r="AP4398" s="13"/>
      <c r="AQ4398" s="13"/>
      <c r="AR4398" s="13"/>
      <c r="AS4398" s="13"/>
      <c r="AT4398" s="13"/>
      <c r="AU4398" s="13"/>
      <c r="AV4398" s="13"/>
      <c r="AW4398" s="13"/>
      <c r="AX4398" s="13"/>
    </row>
    <row r="4399" spans="1:50" s="61" customFormat="1" ht="15" x14ac:dyDescent="0.25">
      <c r="A4399" s="57"/>
      <c r="B4399" s="57"/>
      <c r="C4399" s="60"/>
      <c r="D4399" s="13"/>
      <c r="E4399" s="13"/>
      <c r="H4399" s="13"/>
      <c r="I4399" s="13"/>
      <c r="J4399" s="13"/>
      <c r="L4399" s="1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/>
      <c r="W4399" s="13"/>
      <c r="X4399" s="13"/>
      <c r="Y4399" s="13"/>
      <c r="Z4399" s="13"/>
      <c r="AA4399" s="13"/>
      <c r="AB4399" s="13"/>
      <c r="AC4399" s="13"/>
      <c r="AD4399" s="13"/>
      <c r="AE4399" s="13"/>
      <c r="AF4399" s="13"/>
      <c r="AG4399" s="13"/>
      <c r="AH4399" s="13"/>
      <c r="AI4399" s="13"/>
      <c r="AJ4399" s="13"/>
      <c r="AK4399" s="13"/>
      <c r="AL4399" s="13"/>
      <c r="AM4399" s="13"/>
      <c r="AN4399" s="13"/>
      <c r="AO4399" s="13"/>
      <c r="AP4399" s="13"/>
      <c r="AQ4399" s="13"/>
      <c r="AR4399" s="13"/>
      <c r="AS4399" s="13"/>
      <c r="AT4399" s="13"/>
      <c r="AU4399" s="13"/>
      <c r="AV4399" s="13"/>
      <c r="AW4399" s="13"/>
      <c r="AX4399" s="13"/>
    </row>
    <row r="4400" spans="1:50" s="61" customFormat="1" ht="15" x14ac:dyDescent="0.25">
      <c r="A4400" s="57"/>
      <c r="B4400" s="57"/>
      <c r="C4400" s="60"/>
      <c r="D4400" s="13"/>
      <c r="E4400" s="13"/>
      <c r="H4400" s="13"/>
      <c r="I4400" s="13"/>
      <c r="J4400" s="13"/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  <c r="AB4400" s="13"/>
      <c r="AC4400" s="13"/>
      <c r="AD4400" s="13"/>
      <c r="AE4400" s="13"/>
      <c r="AF4400" s="13"/>
      <c r="AG4400" s="13"/>
      <c r="AH4400" s="13"/>
      <c r="AI4400" s="13"/>
      <c r="AJ4400" s="13"/>
      <c r="AK4400" s="13"/>
      <c r="AL4400" s="13"/>
      <c r="AM4400" s="13"/>
      <c r="AN4400" s="13"/>
      <c r="AO4400" s="13"/>
      <c r="AP4400" s="13"/>
      <c r="AQ4400" s="13"/>
      <c r="AR4400" s="13"/>
      <c r="AS4400" s="13"/>
      <c r="AT4400" s="13"/>
      <c r="AU4400" s="13"/>
      <c r="AV4400" s="13"/>
      <c r="AW4400" s="13"/>
      <c r="AX4400" s="13"/>
    </row>
    <row r="4401" spans="1:50" s="61" customFormat="1" ht="15" x14ac:dyDescent="0.25">
      <c r="A4401" s="57"/>
      <c r="B4401" s="57"/>
      <c r="C4401" s="60"/>
      <c r="D4401" s="13"/>
      <c r="E4401" s="13"/>
      <c r="H4401" s="13"/>
      <c r="I4401" s="13"/>
      <c r="J4401" s="13"/>
      <c r="L4401" s="1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  <c r="W4401" s="13"/>
      <c r="X4401" s="13"/>
      <c r="Y4401" s="13"/>
      <c r="Z4401" s="13"/>
      <c r="AA4401" s="13"/>
      <c r="AB4401" s="13"/>
      <c r="AC4401" s="13"/>
      <c r="AD4401" s="13"/>
      <c r="AE4401" s="13"/>
      <c r="AF4401" s="13"/>
      <c r="AG4401" s="13"/>
      <c r="AH4401" s="13"/>
      <c r="AI4401" s="13"/>
      <c r="AJ4401" s="13"/>
      <c r="AK4401" s="13"/>
      <c r="AL4401" s="13"/>
      <c r="AM4401" s="13"/>
      <c r="AN4401" s="13"/>
      <c r="AO4401" s="13"/>
      <c r="AP4401" s="13"/>
      <c r="AQ4401" s="13"/>
      <c r="AR4401" s="13"/>
      <c r="AS4401" s="13"/>
      <c r="AT4401" s="13"/>
      <c r="AU4401" s="13"/>
      <c r="AV4401" s="13"/>
      <c r="AW4401" s="13"/>
      <c r="AX4401" s="13"/>
    </row>
    <row r="4402" spans="1:50" s="61" customFormat="1" ht="15" x14ac:dyDescent="0.25">
      <c r="A4402" s="57"/>
      <c r="B4402" s="57"/>
      <c r="C4402" s="60"/>
      <c r="D4402" s="13"/>
      <c r="E4402" s="13"/>
      <c r="H4402" s="13"/>
      <c r="I4402" s="13"/>
      <c r="J4402" s="13"/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3"/>
      <c r="AB4402" s="13"/>
      <c r="AC4402" s="13"/>
      <c r="AD4402" s="13"/>
      <c r="AE4402" s="13"/>
      <c r="AF4402" s="13"/>
      <c r="AG4402" s="13"/>
      <c r="AH4402" s="13"/>
      <c r="AI4402" s="13"/>
      <c r="AJ4402" s="13"/>
      <c r="AK4402" s="13"/>
      <c r="AL4402" s="13"/>
      <c r="AM4402" s="13"/>
      <c r="AN4402" s="13"/>
      <c r="AO4402" s="13"/>
      <c r="AP4402" s="13"/>
      <c r="AQ4402" s="13"/>
      <c r="AR4402" s="13"/>
      <c r="AS4402" s="13"/>
      <c r="AT4402" s="13"/>
      <c r="AU4402" s="13"/>
      <c r="AV4402" s="13"/>
      <c r="AW4402" s="13"/>
      <c r="AX4402" s="13"/>
    </row>
    <row r="4403" spans="1:50" s="61" customFormat="1" ht="15" x14ac:dyDescent="0.25">
      <c r="A4403" s="57"/>
      <c r="B4403" s="57"/>
      <c r="C4403" s="60"/>
      <c r="D4403" s="13"/>
      <c r="E4403" s="13"/>
      <c r="H4403" s="13"/>
      <c r="I4403" s="13"/>
      <c r="J4403" s="13"/>
      <c r="L4403" s="1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  <c r="AB4403" s="13"/>
      <c r="AC4403" s="13"/>
      <c r="AD4403" s="13"/>
      <c r="AE4403" s="13"/>
      <c r="AF4403" s="13"/>
      <c r="AG4403" s="13"/>
      <c r="AH4403" s="13"/>
      <c r="AI4403" s="13"/>
      <c r="AJ4403" s="13"/>
      <c r="AK4403" s="13"/>
      <c r="AL4403" s="13"/>
      <c r="AM4403" s="13"/>
      <c r="AN4403" s="13"/>
      <c r="AO4403" s="13"/>
      <c r="AP4403" s="13"/>
      <c r="AQ4403" s="13"/>
      <c r="AR4403" s="13"/>
      <c r="AS4403" s="13"/>
      <c r="AT4403" s="13"/>
      <c r="AU4403" s="13"/>
      <c r="AV4403" s="13"/>
      <c r="AW4403" s="13"/>
      <c r="AX4403" s="13"/>
    </row>
    <row r="4404" spans="1:50" s="61" customFormat="1" ht="15" x14ac:dyDescent="0.25">
      <c r="A4404" s="57"/>
      <c r="B4404" s="57"/>
      <c r="C4404" s="60"/>
      <c r="D4404" s="13"/>
      <c r="E4404" s="13"/>
      <c r="H4404" s="13"/>
      <c r="I4404" s="13"/>
      <c r="J4404" s="13"/>
      <c r="L4404" s="1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  <c r="AB4404" s="13"/>
      <c r="AC4404" s="13"/>
      <c r="AD4404" s="13"/>
      <c r="AE4404" s="13"/>
      <c r="AF4404" s="13"/>
      <c r="AG4404" s="13"/>
      <c r="AH4404" s="13"/>
      <c r="AI4404" s="13"/>
      <c r="AJ4404" s="13"/>
      <c r="AK4404" s="13"/>
      <c r="AL4404" s="13"/>
      <c r="AM4404" s="13"/>
      <c r="AN4404" s="13"/>
      <c r="AO4404" s="13"/>
      <c r="AP4404" s="13"/>
      <c r="AQ4404" s="13"/>
      <c r="AR4404" s="13"/>
      <c r="AS4404" s="13"/>
      <c r="AT4404" s="13"/>
      <c r="AU4404" s="13"/>
      <c r="AV4404" s="13"/>
      <c r="AW4404" s="13"/>
      <c r="AX4404" s="13"/>
    </row>
    <row r="4405" spans="1:50" s="61" customFormat="1" ht="15" x14ac:dyDescent="0.25">
      <c r="A4405" s="57"/>
      <c r="B4405" s="57"/>
      <c r="C4405" s="60"/>
      <c r="D4405" s="13"/>
      <c r="E4405" s="13"/>
      <c r="H4405" s="13"/>
      <c r="I4405" s="13"/>
      <c r="J4405" s="13"/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  <c r="AB4405" s="13"/>
      <c r="AC4405" s="13"/>
      <c r="AD4405" s="13"/>
      <c r="AE4405" s="13"/>
      <c r="AF4405" s="13"/>
      <c r="AG4405" s="13"/>
      <c r="AH4405" s="13"/>
      <c r="AI4405" s="13"/>
      <c r="AJ4405" s="13"/>
      <c r="AK4405" s="13"/>
      <c r="AL4405" s="13"/>
      <c r="AM4405" s="13"/>
      <c r="AN4405" s="13"/>
      <c r="AO4405" s="13"/>
      <c r="AP4405" s="13"/>
      <c r="AQ4405" s="13"/>
      <c r="AR4405" s="13"/>
      <c r="AS4405" s="13"/>
      <c r="AT4405" s="13"/>
      <c r="AU4405" s="13"/>
      <c r="AV4405" s="13"/>
      <c r="AW4405" s="13"/>
      <c r="AX4405" s="13"/>
    </row>
    <row r="4406" spans="1:50" s="61" customFormat="1" ht="15" x14ac:dyDescent="0.25">
      <c r="A4406" s="57"/>
      <c r="B4406" s="57"/>
      <c r="C4406" s="60"/>
      <c r="D4406" s="13"/>
      <c r="E4406" s="13"/>
      <c r="H4406" s="13"/>
      <c r="I4406" s="13"/>
      <c r="J4406" s="13"/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  <c r="W4406" s="13"/>
      <c r="X4406" s="13"/>
      <c r="Y4406" s="13"/>
      <c r="Z4406" s="13"/>
      <c r="AA4406" s="13"/>
      <c r="AB4406" s="13"/>
      <c r="AC4406" s="13"/>
      <c r="AD4406" s="13"/>
      <c r="AE4406" s="13"/>
      <c r="AF4406" s="13"/>
      <c r="AG4406" s="13"/>
      <c r="AH4406" s="13"/>
      <c r="AI4406" s="13"/>
      <c r="AJ4406" s="13"/>
      <c r="AK4406" s="13"/>
      <c r="AL4406" s="13"/>
      <c r="AM4406" s="13"/>
      <c r="AN4406" s="13"/>
      <c r="AO4406" s="13"/>
      <c r="AP4406" s="13"/>
      <c r="AQ4406" s="13"/>
      <c r="AR4406" s="13"/>
      <c r="AS4406" s="13"/>
      <c r="AT4406" s="13"/>
      <c r="AU4406" s="13"/>
      <c r="AV4406" s="13"/>
      <c r="AW4406" s="13"/>
      <c r="AX4406" s="13"/>
    </row>
    <row r="4407" spans="1:50" s="61" customFormat="1" ht="15" x14ac:dyDescent="0.25">
      <c r="A4407" s="57"/>
      <c r="B4407" s="57"/>
      <c r="C4407" s="60"/>
      <c r="D4407" s="13"/>
      <c r="E4407" s="13"/>
      <c r="H4407" s="13"/>
      <c r="I4407" s="13"/>
      <c r="J4407" s="13"/>
      <c r="L4407" s="13"/>
      <c r="M4407" s="13"/>
      <c r="N4407" s="13"/>
      <c r="O4407" s="13"/>
      <c r="P4407" s="13"/>
      <c r="Q4407" s="13"/>
      <c r="R4407" s="13"/>
      <c r="S4407" s="13"/>
      <c r="T4407" s="13"/>
      <c r="U4407" s="13"/>
      <c r="V4407" s="13"/>
      <c r="W4407" s="13"/>
      <c r="X4407" s="13"/>
      <c r="Y4407" s="13"/>
      <c r="Z4407" s="13"/>
      <c r="AA4407" s="13"/>
      <c r="AB4407" s="13"/>
      <c r="AC4407" s="13"/>
      <c r="AD4407" s="13"/>
      <c r="AE4407" s="13"/>
      <c r="AF4407" s="13"/>
      <c r="AG4407" s="13"/>
      <c r="AH4407" s="13"/>
      <c r="AI4407" s="13"/>
      <c r="AJ4407" s="13"/>
      <c r="AK4407" s="13"/>
      <c r="AL4407" s="13"/>
      <c r="AM4407" s="13"/>
      <c r="AN4407" s="13"/>
      <c r="AO4407" s="13"/>
      <c r="AP4407" s="13"/>
      <c r="AQ4407" s="13"/>
      <c r="AR4407" s="13"/>
      <c r="AS4407" s="13"/>
      <c r="AT4407" s="13"/>
      <c r="AU4407" s="13"/>
      <c r="AV4407" s="13"/>
      <c r="AW4407" s="13"/>
      <c r="AX4407" s="13"/>
    </row>
    <row r="4408" spans="1:50" s="61" customFormat="1" ht="15" x14ac:dyDescent="0.25">
      <c r="A4408" s="57"/>
      <c r="B4408" s="57"/>
      <c r="C4408" s="60"/>
      <c r="D4408" s="13"/>
      <c r="E4408" s="13"/>
      <c r="H4408" s="13"/>
      <c r="I4408" s="13"/>
      <c r="J4408" s="13"/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  <c r="AB4408" s="13"/>
      <c r="AC4408" s="13"/>
      <c r="AD4408" s="13"/>
      <c r="AE4408" s="13"/>
      <c r="AF4408" s="13"/>
      <c r="AG4408" s="13"/>
      <c r="AH4408" s="13"/>
      <c r="AI4408" s="13"/>
      <c r="AJ4408" s="13"/>
      <c r="AK4408" s="13"/>
      <c r="AL4408" s="13"/>
      <c r="AM4408" s="13"/>
      <c r="AN4408" s="13"/>
      <c r="AO4408" s="13"/>
      <c r="AP4408" s="13"/>
      <c r="AQ4408" s="13"/>
      <c r="AR4408" s="13"/>
      <c r="AS4408" s="13"/>
      <c r="AT4408" s="13"/>
      <c r="AU4408" s="13"/>
      <c r="AV4408" s="13"/>
      <c r="AW4408" s="13"/>
      <c r="AX4408" s="13"/>
    </row>
    <row r="4409" spans="1:50" s="61" customFormat="1" ht="15" x14ac:dyDescent="0.25">
      <c r="A4409" s="57"/>
      <c r="B4409" s="57"/>
      <c r="C4409" s="60"/>
      <c r="D4409" s="13"/>
      <c r="E4409" s="13"/>
      <c r="H4409" s="13"/>
      <c r="I4409" s="13"/>
      <c r="J4409" s="13"/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  <c r="AB4409" s="13"/>
      <c r="AC4409" s="13"/>
      <c r="AD4409" s="13"/>
      <c r="AE4409" s="13"/>
      <c r="AF4409" s="13"/>
      <c r="AG4409" s="13"/>
      <c r="AH4409" s="13"/>
      <c r="AI4409" s="13"/>
      <c r="AJ4409" s="13"/>
      <c r="AK4409" s="13"/>
      <c r="AL4409" s="13"/>
      <c r="AM4409" s="13"/>
      <c r="AN4409" s="13"/>
      <c r="AO4409" s="13"/>
      <c r="AP4409" s="13"/>
      <c r="AQ4409" s="13"/>
      <c r="AR4409" s="13"/>
      <c r="AS4409" s="13"/>
      <c r="AT4409" s="13"/>
      <c r="AU4409" s="13"/>
      <c r="AV4409" s="13"/>
      <c r="AW4409" s="13"/>
      <c r="AX4409" s="13"/>
    </row>
    <row r="4410" spans="1:50" s="61" customFormat="1" ht="15" x14ac:dyDescent="0.25">
      <c r="A4410" s="57"/>
      <c r="B4410" s="57"/>
      <c r="C4410" s="60"/>
      <c r="D4410" s="13"/>
      <c r="E4410" s="13"/>
      <c r="H4410" s="13"/>
      <c r="I4410" s="13"/>
      <c r="J4410" s="13"/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  <c r="AB4410" s="13"/>
      <c r="AC4410" s="13"/>
      <c r="AD4410" s="13"/>
      <c r="AE4410" s="13"/>
      <c r="AF4410" s="13"/>
      <c r="AG4410" s="13"/>
      <c r="AH4410" s="13"/>
      <c r="AI4410" s="13"/>
      <c r="AJ4410" s="13"/>
      <c r="AK4410" s="13"/>
      <c r="AL4410" s="13"/>
      <c r="AM4410" s="13"/>
      <c r="AN4410" s="13"/>
      <c r="AO4410" s="13"/>
      <c r="AP4410" s="13"/>
      <c r="AQ4410" s="13"/>
      <c r="AR4410" s="13"/>
      <c r="AS4410" s="13"/>
      <c r="AT4410" s="13"/>
      <c r="AU4410" s="13"/>
      <c r="AV4410" s="13"/>
      <c r="AW4410" s="13"/>
      <c r="AX4410" s="13"/>
    </row>
    <row r="4411" spans="1:50" s="61" customFormat="1" ht="15" x14ac:dyDescent="0.25">
      <c r="A4411" s="57"/>
      <c r="B4411" s="57"/>
      <c r="C4411" s="60"/>
      <c r="D4411" s="13"/>
      <c r="E4411" s="13"/>
      <c r="H4411" s="13"/>
      <c r="I4411" s="13"/>
      <c r="J4411" s="13"/>
      <c r="L4411" s="1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  <c r="AB4411" s="13"/>
      <c r="AC4411" s="13"/>
      <c r="AD4411" s="13"/>
      <c r="AE4411" s="13"/>
      <c r="AF4411" s="13"/>
      <c r="AG4411" s="13"/>
      <c r="AH4411" s="13"/>
      <c r="AI4411" s="13"/>
      <c r="AJ4411" s="13"/>
      <c r="AK4411" s="13"/>
      <c r="AL4411" s="13"/>
      <c r="AM4411" s="13"/>
      <c r="AN4411" s="13"/>
      <c r="AO4411" s="13"/>
      <c r="AP4411" s="13"/>
      <c r="AQ4411" s="13"/>
      <c r="AR4411" s="13"/>
      <c r="AS4411" s="13"/>
      <c r="AT4411" s="13"/>
      <c r="AU4411" s="13"/>
      <c r="AV4411" s="13"/>
      <c r="AW4411" s="13"/>
      <c r="AX4411" s="13"/>
    </row>
    <row r="4412" spans="1:50" s="61" customFormat="1" ht="15" x14ac:dyDescent="0.25">
      <c r="A4412" s="57"/>
      <c r="B4412" s="57"/>
      <c r="C4412" s="60"/>
      <c r="D4412" s="13"/>
      <c r="E4412" s="13"/>
      <c r="H4412" s="13"/>
      <c r="I4412" s="13"/>
      <c r="J4412" s="13"/>
      <c r="L4412" s="1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/>
      <c r="W4412" s="13"/>
      <c r="X4412" s="13"/>
      <c r="Y4412" s="13"/>
      <c r="Z4412" s="13"/>
      <c r="AA4412" s="13"/>
      <c r="AB4412" s="13"/>
      <c r="AC4412" s="13"/>
      <c r="AD4412" s="13"/>
      <c r="AE4412" s="13"/>
      <c r="AF4412" s="13"/>
      <c r="AG4412" s="13"/>
      <c r="AH4412" s="13"/>
      <c r="AI4412" s="13"/>
      <c r="AJ4412" s="13"/>
      <c r="AK4412" s="13"/>
      <c r="AL4412" s="13"/>
      <c r="AM4412" s="13"/>
      <c r="AN4412" s="13"/>
      <c r="AO4412" s="13"/>
      <c r="AP4412" s="13"/>
      <c r="AQ4412" s="13"/>
      <c r="AR4412" s="13"/>
      <c r="AS4412" s="13"/>
      <c r="AT4412" s="13"/>
      <c r="AU4412" s="13"/>
      <c r="AV4412" s="13"/>
      <c r="AW4412" s="13"/>
      <c r="AX4412" s="13"/>
    </row>
    <row r="4413" spans="1:50" s="61" customFormat="1" ht="15" x14ac:dyDescent="0.25">
      <c r="A4413" s="57"/>
      <c r="B4413" s="57"/>
      <c r="C4413" s="60"/>
      <c r="D4413" s="13"/>
      <c r="E4413" s="13"/>
      <c r="H4413" s="13"/>
      <c r="I4413" s="13"/>
      <c r="J4413" s="13"/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  <c r="AB4413" s="13"/>
      <c r="AC4413" s="13"/>
      <c r="AD4413" s="13"/>
      <c r="AE4413" s="13"/>
      <c r="AF4413" s="13"/>
      <c r="AG4413" s="13"/>
      <c r="AH4413" s="13"/>
      <c r="AI4413" s="13"/>
      <c r="AJ4413" s="13"/>
      <c r="AK4413" s="13"/>
      <c r="AL4413" s="13"/>
      <c r="AM4413" s="13"/>
      <c r="AN4413" s="13"/>
      <c r="AO4413" s="13"/>
      <c r="AP4413" s="13"/>
      <c r="AQ4413" s="13"/>
      <c r="AR4413" s="13"/>
      <c r="AS4413" s="13"/>
      <c r="AT4413" s="13"/>
      <c r="AU4413" s="13"/>
      <c r="AV4413" s="13"/>
      <c r="AW4413" s="13"/>
      <c r="AX4413" s="13"/>
    </row>
    <row r="4414" spans="1:50" s="61" customFormat="1" ht="15" x14ac:dyDescent="0.25">
      <c r="A4414" s="57"/>
      <c r="B4414" s="57"/>
      <c r="C4414" s="60"/>
      <c r="D4414" s="13"/>
      <c r="E4414" s="13"/>
      <c r="H4414" s="13"/>
      <c r="I4414" s="13"/>
      <c r="J4414" s="13"/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  <c r="AB4414" s="13"/>
      <c r="AC4414" s="13"/>
      <c r="AD4414" s="13"/>
      <c r="AE4414" s="13"/>
      <c r="AF4414" s="13"/>
      <c r="AG4414" s="13"/>
      <c r="AH4414" s="13"/>
      <c r="AI4414" s="13"/>
      <c r="AJ4414" s="13"/>
      <c r="AK4414" s="13"/>
      <c r="AL4414" s="13"/>
      <c r="AM4414" s="13"/>
      <c r="AN4414" s="13"/>
      <c r="AO4414" s="13"/>
      <c r="AP4414" s="13"/>
      <c r="AQ4414" s="13"/>
      <c r="AR4414" s="13"/>
      <c r="AS4414" s="13"/>
      <c r="AT4414" s="13"/>
      <c r="AU4414" s="13"/>
      <c r="AV4414" s="13"/>
      <c r="AW4414" s="13"/>
      <c r="AX4414" s="13"/>
    </row>
    <row r="4415" spans="1:50" s="61" customFormat="1" ht="15" x14ac:dyDescent="0.25">
      <c r="A4415" s="57"/>
      <c r="B4415" s="57"/>
      <c r="C4415" s="60"/>
      <c r="D4415" s="13"/>
      <c r="E4415" s="13"/>
      <c r="H4415" s="13"/>
      <c r="I4415" s="13"/>
      <c r="J4415" s="13"/>
      <c r="L4415" s="1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  <c r="AB4415" s="13"/>
      <c r="AC4415" s="13"/>
      <c r="AD4415" s="13"/>
      <c r="AE4415" s="13"/>
      <c r="AF4415" s="13"/>
      <c r="AG4415" s="13"/>
      <c r="AH4415" s="13"/>
      <c r="AI4415" s="13"/>
      <c r="AJ4415" s="13"/>
      <c r="AK4415" s="13"/>
      <c r="AL4415" s="13"/>
      <c r="AM4415" s="13"/>
      <c r="AN4415" s="13"/>
      <c r="AO4415" s="13"/>
      <c r="AP4415" s="13"/>
      <c r="AQ4415" s="13"/>
      <c r="AR4415" s="13"/>
      <c r="AS4415" s="13"/>
      <c r="AT4415" s="13"/>
      <c r="AU4415" s="13"/>
      <c r="AV4415" s="13"/>
      <c r="AW4415" s="13"/>
      <c r="AX4415" s="13"/>
    </row>
    <row r="4416" spans="1:50" s="61" customFormat="1" ht="15" x14ac:dyDescent="0.25">
      <c r="A4416" s="57"/>
      <c r="B4416" s="57"/>
      <c r="C4416" s="60"/>
      <c r="D4416" s="13"/>
      <c r="E4416" s="13"/>
      <c r="H4416" s="13"/>
      <c r="I4416" s="13"/>
      <c r="J4416" s="13"/>
      <c r="L4416" s="1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  <c r="AB4416" s="13"/>
      <c r="AC4416" s="13"/>
      <c r="AD4416" s="13"/>
      <c r="AE4416" s="13"/>
      <c r="AF4416" s="13"/>
      <c r="AG4416" s="13"/>
      <c r="AH4416" s="13"/>
      <c r="AI4416" s="13"/>
      <c r="AJ4416" s="13"/>
      <c r="AK4416" s="13"/>
      <c r="AL4416" s="13"/>
      <c r="AM4416" s="13"/>
      <c r="AN4416" s="13"/>
      <c r="AO4416" s="13"/>
      <c r="AP4416" s="13"/>
      <c r="AQ4416" s="13"/>
      <c r="AR4416" s="13"/>
      <c r="AS4416" s="13"/>
      <c r="AT4416" s="13"/>
      <c r="AU4416" s="13"/>
      <c r="AV4416" s="13"/>
      <c r="AW4416" s="13"/>
      <c r="AX4416" s="13"/>
    </row>
    <row r="4417" spans="1:50" s="61" customFormat="1" ht="15" x14ac:dyDescent="0.25">
      <c r="A4417" s="57"/>
      <c r="B4417" s="57"/>
      <c r="C4417" s="60"/>
      <c r="D4417" s="13"/>
      <c r="E4417" s="13"/>
      <c r="H4417" s="13"/>
      <c r="I4417" s="13"/>
      <c r="J4417" s="13"/>
      <c r="L4417" s="1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  <c r="AB4417" s="13"/>
      <c r="AC4417" s="13"/>
      <c r="AD4417" s="13"/>
      <c r="AE4417" s="13"/>
      <c r="AF4417" s="13"/>
      <c r="AG4417" s="13"/>
      <c r="AH4417" s="13"/>
      <c r="AI4417" s="13"/>
      <c r="AJ4417" s="13"/>
      <c r="AK4417" s="13"/>
      <c r="AL4417" s="13"/>
      <c r="AM4417" s="13"/>
      <c r="AN4417" s="13"/>
      <c r="AO4417" s="13"/>
      <c r="AP4417" s="13"/>
      <c r="AQ4417" s="13"/>
      <c r="AR4417" s="13"/>
      <c r="AS4417" s="13"/>
      <c r="AT4417" s="13"/>
      <c r="AU4417" s="13"/>
      <c r="AV4417" s="13"/>
      <c r="AW4417" s="13"/>
      <c r="AX4417" s="13"/>
    </row>
    <row r="4418" spans="1:50" s="61" customFormat="1" ht="15" x14ac:dyDescent="0.25">
      <c r="A4418" s="57"/>
      <c r="B4418" s="57"/>
      <c r="C4418" s="60"/>
      <c r="D4418" s="13"/>
      <c r="E4418" s="13"/>
      <c r="H4418" s="13"/>
      <c r="I4418" s="13"/>
      <c r="J4418" s="13"/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  <c r="AB4418" s="13"/>
      <c r="AC4418" s="13"/>
      <c r="AD4418" s="13"/>
      <c r="AE4418" s="13"/>
      <c r="AF4418" s="13"/>
      <c r="AG4418" s="13"/>
      <c r="AH4418" s="13"/>
      <c r="AI4418" s="13"/>
      <c r="AJ4418" s="13"/>
      <c r="AK4418" s="13"/>
      <c r="AL4418" s="13"/>
      <c r="AM4418" s="13"/>
      <c r="AN4418" s="13"/>
      <c r="AO4418" s="13"/>
      <c r="AP4418" s="13"/>
      <c r="AQ4418" s="13"/>
      <c r="AR4418" s="13"/>
      <c r="AS4418" s="13"/>
      <c r="AT4418" s="13"/>
      <c r="AU4418" s="13"/>
      <c r="AV4418" s="13"/>
      <c r="AW4418" s="13"/>
      <c r="AX4418" s="13"/>
    </row>
    <row r="4419" spans="1:50" s="61" customFormat="1" ht="15" x14ac:dyDescent="0.25">
      <c r="A4419" s="57"/>
      <c r="B4419" s="57"/>
      <c r="C4419" s="60"/>
      <c r="D4419" s="13"/>
      <c r="E4419" s="13"/>
      <c r="H4419" s="13"/>
      <c r="I4419" s="13"/>
      <c r="J4419" s="13"/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  <c r="AB4419" s="13"/>
      <c r="AC4419" s="13"/>
      <c r="AD4419" s="13"/>
      <c r="AE4419" s="13"/>
      <c r="AF4419" s="13"/>
      <c r="AG4419" s="13"/>
      <c r="AH4419" s="13"/>
      <c r="AI4419" s="13"/>
      <c r="AJ4419" s="13"/>
      <c r="AK4419" s="13"/>
      <c r="AL4419" s="13"/>
      <c r="AM4419" s="13"/>
      <c r="AN4419" s="13"/>
      <c r="AO4419" s="13"/>
      <c r="AP4419" s="13"/>
      <c r="AQ4419" s="13"/>
      <c r="AR4419" s="13"/>
      <c r="AS4419" s="13"/>
      <c r="AT4419" s="13"/>
      <c r="AU4419" s="13"/>
      <c r="AV4419" s="13"/>
      <c r="AW4419" s="13"/>
      <c r="AX4419" s="13"/>
    </row>
    <row r="4420" spans="1:50" s="61" customFormat="1" ht="15" x14ac:dyDescent="0.25">
      <c r="A4420" s="57"/>
      <c r="B4420" s="57"/>
      <c r="C4420" s="60"/>
      <c r="D4420" s="13"/>
      <c r="E4420" s="13"/>
      <c r="H4420" s="13"/>
      <c r="I4420" s="13"/>
      <c r="J4420" s="13"/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  <c r="W4420" s="13"/>
      <c r="X4420" s="13"/>
      <c r="Y4420" s="13"/>
      <c r="Z4420" s="13"/>
      <c r="AA4420" s="13"/>
      <c r="AB4420" s="13"/>
      <c r="AC4420" s="13"/>
      <c r="AD4420" s="13"/>
      <c r="AE4420" s="13"/>
      <c r="AF4420" s="13"/>
      <c r="AG4420" s="13"/>
      <c r="AH4420" s="13"/>
      <c r="AI4420" s="13"/>
      <c r="AJ4420" s="13"/>
      <c r="AK4420" s="13"/>
      <c r="AL4420" s="13"/>
      <c r="AM4420" s="13"/>
      <c r="AN4420" s="13"/>
      <c r="AO4420" s="13"/>
      <c r="AP4420" s="13"/>
      <c r="AQ4420" s="13"/>
      <c r="AR4420" s="13"/>
      <c r="AS4420" s="13"/>
      <c r="AT4420" s="13"/>
      <c r="AU4420" s="13"/>
      <c r="AV4420" s="13"/>
      <c r="AW4420" s="13"/>
      <c r="AX4420" s="13"/>
    </row>
    <row r="4421" spans="1:50" s="61" customFormat="1" ht="15" x14ac:dyDescent="0.25">
      <c r="A4421" s="57"/>
      <c r="B4421" s="57"/>
      <c r="C4421" s="60"/>
      <c r="D4421" s="13"/>
      <c r="E4421" s="13"/>
      <c r="H4421" s="13"/>
      <c r="I4421" s="13"/>
      <c r="J4421" s="13"/>
      <c r="L4421" s="1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  <c r="W4421" s="13"/>
      <c r="X4421" s="13"/>
      <c r="Y4421" s="13"/>
      <c r="Z4421" s="13"/>
      <c r="AA4421" s="13"/>
      <c r="AB4421" s="13"/>
      <c r="AC4421" s="13"/>
      <c r="AD4421" s="13"/>
      <c r="AE4421" s="13"/>
      <c r="AF4421" s="13"/>
      <c r="AG4421" s="13"/>
      <c r="AH4421" s="13"/>
      <c r="AI4421" s="13"/>
      <c r="AJ4421" s="13"/>
      <c r="AK4421" s="13"/>
      <c r="AL4421" s="13"/>
      <c r="AM4421" s="13"/>
      <c r="AN4421" s="13"/>
      <c r="AO4421" s="13"/>
      <c r="AP4421" s="13"/>
      <c r="AQ4421" s="13"/>
      <c r="AR4421" s="13"/>
      <c r="AS4421" s="13"/>
      <c r="AT4421" s="13"/>
      <c r="AU4421" s="13"/>
      <c r="AV4421" s="13"/>
      <c r="AW4421" s="13"/>
      <c r="AX4421" s="13"/>
    </row>
    <row r="4422" spans="1:50" s="61" customFormat="1" ht="15" x14ac:dyDescent="0.25">
      <c r="A4422" s="57"/>
      <c r="B4422" s="57"/>
      <c r="C4422" s="60"/>
      <c r="D4422" s="13"/>
      <c r="E4422" s="13"/>
      <c r="H4422" s="13"/>
      <c r="I4422" s="13"/>
      <c r="J4422" s="13"/>
      <c r="L4422" s="1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  <c r="W4422" s="13"/>
      <c r="X4422" s="13"/>
      <c r="Y4422" s="13"/>
      <c r="Z4422" s="13"/>
      <c r="AA4422" s="13"/>
      <c r="AB4422" s="13"/>
      <c r="AC4422" s="13"/>
      <c r="AD4422" s="13"/>
      <c r="AE4422" s="13"/>
      <c r="AF4422" s="13"/>
      <c r="AG4422" s="13"/>
      <c r="AH4422" s="13"/>
      <c r="AI4422" s="13"/>
      <c r="AJ4422" s="13"/>
      <c r="AK4422" s="13"/>
      <c r="AL4422" s="13"/>
      <c r="AM4422" s="13"/>
      <c r="AN4422" s="13"/>
      <c r="AO4422" s="13"/>
      <c r="AP4422" s="13"/>
      <c r="AQ4422" s="13"/>
      <c r="AR4422" s="13"/>
      <c r="AS4422" s="13"/>
      <c r="AT4422" s="13"/>
      <c r="AU4422" s="13"/>
      <c r="AV4422" s="13"/>
      <c r="AW4422" s="13"/>
      <c r="AX4422" s="13"/>
    </row>
    <row r="4423" spans="1:50" s="61" customFormat="1" ht="15" x14ac:dyDescent="0.25">
      <c r="A4423" s="57"/>
      <c r="B4423" s="57"/>
      <c r="C4423" s="60"/>
      <c r="D4423" s="13"/>
      <c r="E4423" s="13"/>
      <c r="H4423" s="13"/>
      <c r="I4423" s="13"/>
      <c r="J4423" s="13"/>
      <c r="L4423" s="13"/>
      <c r="M4423" s="13"/>
      <c r="N4423" s="13"/>
      <c r="O4423" s="13"/>
      <c r="P4423" s="13"/>
      <c r="Q4423" s="13"/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  <c r="AB4423" s="13"/>
      <c r="AC4423" s="13"/>
      <c r="AD4423" s="13"/>
      <c r="AE4423" s="13"/>
      <c r="AF4423" s="13"/>
      <c r="AG4423" s="13"/>
      <c r="AH4423" s="13"/>
      <c r="AI4423" s="13"/>
      <c r="AJ4423" s="13"/>
      <c r="AK4423" s="13"/>
      <c r="AL4423" s="13"/>
      <c r="AM4423" s="13"/>
      <c r="AN4423" s="13"/>
      <c r="AO4423" s="13"/>
      <c r="AP4423" s="13"/>
      <c r="AQ4423" s="13"/>
      <c r="AR4423" s="13"/>
      <c r="AS4423" s="13"/>
      <c r="AT4423" s="13"/>
      <c r="AU4423" s="13"/>
      <c r="AV4423" s="13"/>
      <c r="AW4423" s="13"/>
      <c r="AX4423" s="13"/>
    </row>
    <row r="4424" spans="1:50" s="61" customFormat="1" ht="15" x14ac:dyDescent="0.25">
      <c r="A4424" s="57"/>
      <c r="B4424" s="57"/>
      <c r="C4424" s="60"/>
      <c r="D4424" s="13"/>
      <c r="E4424" s="13"/>
      <c r="H4424" s="13"/>
      <c r="I4424" s="13"/>
      <c r="J4424" s="13"/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  <c r="AB4424" s="13"/>
      <c r="AC4424" s="13"/>
      <c r="AD4424" s="13"/>
      <c r="AE4424" s="13"/>
      <c r="AF4424" s="13"/>
      <c r="AG4424" s="13"/>
      <c r="AH4424" s="13"/>
      <c r="AI4424" s="13"/>
      <c r="AJ4424" s="13"/>
      <c r="AK4424" s="13"/>
      <c r="AL4424" s="13"/>
      <c r="AM4424" s="13"/>
      <c r="AN4424" s="13"/>
      <c r="AO4424" s="13"/>
      <c r="AP4424" s="13"/>
      <c r="AQ4424" s="13"/>
      <c r="AR4424" s="13"/>
      <c r="AS4424" s="13"/>
      <c r="AT4424" s="13"/>
      <c r="AU4424" s="13"/>
      <c r="AV4424" s="13"/>
      <c r="AW4424" s="13"/>
      <c r="AX4424" s="13"/>
    </row>
    <row r="4425" spans="1:50" s="61" customFormat="1" ht="15" x14ac:dyDescent="0.25">
      <c r="A4425" s="57"/>
      <c r="B4425" s="57"/>
      <c r="C4425" s="60"/>
      <c r="D4425" s="13"/>
      <c r="E4425" s="13"/>
      <c r="H4425" s="13"/>
      <c r="I4425" s="13"/>
      <c r="J4425" s="13"/>
      <c r="L4425" s="1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  <c r="AB4425" s="13"/>
      <c r="AC4425" s="13"/>
      <c r="AD4425" s="13"/>
      <c r="AE4425" s="13"/>
      <c r="AF4425" s="13"/>
      <c r="AG4425" s="13"/>
      <c r="AH4425" s="13"/>
      <c r="AI4425" s="13"/>
      <c r="AJ4425" s="13"/>
      <c r="AK4425" s="13"/>
      <c r="AL4425" s="13"/>
      <c r="AM4425" s="13"/>
      <c r="AN4425" s="13"/>
      <c r="AO4425" s="13"/>
      <c r="AP4425" s="13"/>
      <c r="AQ4425" s="13"/>
      <c r="AR4425" s="13"/>
      <c r="AS4425" s="13"/>
      <c r="AT4425" s="13"/>
      <c r="AU4425" s="13"/>
      <c r="AV4425" s="13"/>
      <c r="AW4425" s="13"/>
      <c r="AX4425" s="13"/>
    </row>
    <row r="4426" spans="1:50" s="61" customFormat="1" ht="15" x14ac:dyDescent="0.25">
      <c r="A4426" s="57"/>
      <c r="B4426" s="57"/>
      <c r="C4426" s="60"/>
      <c r="D4426" s="13"/>
      <c r="E4426" s="13"/>
      <c r="H4426" s="13"/>
      <c r="I4426" s="13"/>
      <c r="J4426" s="13"/>
      <c r="L4426" s="1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  <c r="AB4426" s="13"/>
      <c r="AC4426" s="13"/>
      <c r="AD4426" s="13"/>
      <c r="AE4426" s="13"/>
      <c r="AF4426" s="13"/>
      <c r="AG4426" s="13"/>
      <c r="AH4426" s="13"/>
      <c r="AI4426" s="13"/>
      <c r="AJ4426" s="13"/>
      <c r="AK4426" s="13"/>
      <c r="AL4426" s="13"/>
      <c r="AM4426" s="13"/>
      <c r="AN4426" s="13"/>
      <c r="AO4426" s="13"/>
      <c r="AP4426" s="13"/>
      <c r="AQ4426" s="13"/>
      <c r="AR4426" s="13"/>
      <c r="AS4426" s="13"/>
      <c r="AT4426" s="13"/>
      <c r="AU4426" s="13"/>
      <c r="AV4426" s="13"/>
      <c r="AW4426" s="13"/>
      <c r="AX4426" s="13"/>
    </row>
    <row r="4427" spans="1:50" s="61" customFormat="1" ht="15" x14ac:dyDescent="0.25">
      <c r="A4427" s="57"/>
      <c r="B4427" s="57"/>
      <c r="C4427" s="60"/>
      <c r="D4427" s="13"/>
      <c r="E4427" s="13"/>
      <c r="H4427" s="13"/>
      <c r="I4427" s="13"/>
      <c r="J4427" s="13"/>
      <c r="L4427" s="1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  <c r="W4427" s="13"/>
      <c r="X4427" s="13"/>
      <c r="Y4427" s="13"/>
      <c r="Z4427" s="13"/>
      <c r="AA4427" s="13"/>
      <c r="AB4427" s="13"/>
      <c r="AC4427" s="13"/>
      <c r="AD4427" s="13"/>
      <c r="AE4427" s="13"/>
      <c r="AF4427" s="13"/>
      <c r="AG4427" s="13"/>
      <c r="AH4427" s="13"/>
      <c r="AI4427" s="13"/>
      <c r="AJ4427" s="13"/>
      <c r="AK4427" s="13"/>
      <c r="AL4427" s="13"/>
      <c r="AM4427" s="13"/>
      <c r="AN4427" s="13"/>
      <c r="AO4427" s="13"/>
      <c r="AP4427" s="13"/>
      <c r="AQ4427" s="13"/>
      <c r="AR4427" s="13"/>
      <c r="AS4427" s="13"/>
      <c r="AT4427" s="13"/>
      <c r="AU4427" s="13"/>
      <c r="AV4427" s="13"/>
      <c r="AW4427" s="13"/>
      <c r="AX4427" s="13"/>
    </row>
    <row r="4428" spans="1:50" s="61" customFormat="1" ht="15" x14ac:dyDescent="0.25">
      <c r="A4428" s="57"/>
      <c r="B4428" s="57"/>
      <c r="C4428" s="60"/>
      <c r="D4428" s="13"/>
      <c r="E4428" s="13"/>
      <c r="H4428" s="13"/>
      <c r="I4428" s="13"/>
      <c r="J4428" s="13"/>
      <c r="L4428" s="13"/>
      <c r="M4428" s="13"/>
      <c r="N4428" s="13"/>
      <c r="O4428" s="13"/>
      <c r="P4428" s="13"/>
      <c r="Q4428" s="13"/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  <c r="AB4428" s="13"/>
      <c r="AC4428" s="13"/>
      <c r="AD4428" s="13"/>
      <c r="AE4428" s="13"/>
      <c r="AF4428" s="13"/>
      <c r="AG4428" s="13"/>
      <c r="AH4428" s="13"/>
      <c r="AI4428" s="13"/>
      <c r="AJ4428" s="13"/>
      <c r="AK4428" s="13"/>
      <c r="AL4428" s="13"/>
      <c r="AM4428" s="13"/>
      <c r="AN4428" s="13"/>
      <c r="AO4428" s="13"/>
      <c r="AP4428" s="13"/>
      <c r="AQ4428" s="13"/>
      <c r="AR4428" s="13"/>
      <c r="AS4428" s="13"/>
      <c r="AT4428" s="13"/>
      <c r="AU4428" s="13"/>
      <c r="AV4428" s="13"/>
      <c r="AW4428" s="13"/>
      <c r="AX4428" s="13"/>
    </row>
    <row r="4429" spans="1:50" s="61" customFormat="1" ht="15" x14ac:dyDescent="0.25">
      <c r="A4429" s="57"/>
      <c r="B4429" s="57"/>
      <c r="C4429" s="60"/>
      <c r="D4429" s="13"/>
      <c r="E4429" s="13"/>
      <c r="H4429" s="13"/>
      <c r="I4429" s="13"/>
      <c r="J4429" s="13"/>
      <c r="L4429" s="1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  <c r="AB4429" s="13"/>
      <c r="AC4429" s="13"/>
      <c r="AD4429" s="13"/>
      <c r="AE4429" s="13"/>
      <c r="AF4429" s="13"/>
      <c r="AG4429" s="13"/>
      <c r="AH4429" s="13"/>
      <c r="AI4429" s="13"/>
      <c r="AJ4429" s="13"/>
      <c r="AK4429" s="13"/>
      <c r="AL4429" s="13"/>
      <c r="AM4429" s="13"/>
      <c r="AN4429" s="13"/>
      <c r="AO4429" s="13"/>
      <c r="AP4429" s="13"/>
      <c r="AQ4429" s="13"/>
      <c r="AR4429" s="13"/>
      <c r="AS4429" s="13"/>
      <c r="AT4429" s="13"/>
      <c r="AU4429" s="13"/>
      <c r="AV4429" s="13"/>
      <c r="AW4429" s="13"/>
      <c r="AX4429" s="13"/>
    </row>
    <row r="4430" spans="1:50" s="61" customFormat="1" ht="15" x14ac:dyDescent="0.25">
      <c r="A4430" s="57"/>
      <c r="B4430" s="57"/>
      <c r="C4430" s="60"/>
      <c r="D4430" s="13"/>
      <c r="E4430" s="13"/>
      <c r="H4430" s="13"/>
      <c r="I4430" s="13"/>
      <c r="J4430" s="13"/>
      <c r="L4430" s="13"/>
      <c r="M4430" s="13"/>
      <c r="N4430" s="13"/>
      <c r="O4430" s="13"/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  <c r="AB4430" s="13"/>
      <c r="AC4430" s="13"/>
      <c r="AD4430" s="13"/>
      <c r="AE4430" s="13"/>
      <c r="AF4430" s="13"/>
      <c r="AG4430" s="13"/>
      <c r="AH4430" s="13"/>
      <c r="AI4430" s="13"/>
      <c r="AJ4430" s="13"/>
      <c r="AK4430" s="13"/>
      <c r="AL4430" s="13"/>
      <c r="AM4430" s="13"/>
      <c r="AN4430" s="13"/>
      <c r="AO4430" s="13"/>
      <c r="AP4430" s="13"/>
      <c r="AQ4430" s="13"/>
      <c r="AR4430" s="13"/>
      <c r="AS4430" s="13"/>
      <c r="AT4430" s="13"/>
      <c r="AU4430" s="13"/>
      <c r="AV4430" s="13"/>
      <c r="AW4430" s="13"/>
      <c r="AX4430" s="13"/>
    </row>
    <row r="4431" spans="1:50" s="61" customFormat="1" ht="15" x14ac:dyDescent="0.25">
      <c r="A4431" s="57"/>
      <c r="B4431" s="57"/>
      <c r="C4431" s="60"/>
      <c r="D4431" s="13"/>
      <c r="E4431" s="13"/>
      <c r="H4431" s="13"/>
      <c r="I4431" s="13"/>
      <c r="J4431" s="13"/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/>
      <c r="W4431" s="13"/>
      <c r="X4431" s="13"/>
      <c r="Y4431" s="13"/>
      <c r="Z4431" s="13"/>
      <c r="AA4431" s="13"/>
      <c r="AB4431" s="13"/>
      <c r="AC4431" s="13"/>
      <c r="AD4431" s="13"/>
      <c r="AE4431" s="13"/>
      <c r="AF4431" s="13"/>
      <c r="AG4431" s="13"/>
      <c r="AH4431" s="13"/>
      <c r="AI4431" s="13"/>
      <c r="AJ4431" s="13"/>
      <c r="AK4431" s="13"/>
      <c r="AL4431" s="13"/>
      <c r="AM4431" s="13"/>
      <c r="AN4431" s="13"/>
      <c r="AO4431" s="13"/>
      <c r="AP4431" s="13"/>
      <c r="AQ4431" s="13"/>
      <c r="AR4431" s="13"/>
      <c r="AS4431" s="13"/>
      <c r="AT4431" s="13"/>
      <c r="AU4431" s="13"/>
      <c r="AV4431" s="13"/>
      <c r="AW4431" s="13"/>
      <c r="AX4431" s="13"/>
    </row>
    <row r="4432" spans="1:50" s="61" customFormat="1" ht="15" x14ac:dyDescent="0.25">
      <c r="A4432" s="57"/>
      <c r="B4432" s="57"/>
      <c r="C4432" s="60"/>
      <c r="D4432" s="13"/>
      <c r="E4432" s="13"/>
      <c r="H4432" s="13"/>
      <c r="I4432" s="13"/>
      <c r="J4432" s="13"/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3"/>
      <c r="W4432" s="13"/>
      <c r="X4432" s="13"/>
      <c r="Y4432" s="13"/>
      <c r="Z4432" s="13"/>
      <c r="AA4432" s="13"/>
      <c r="AB4432" s="13"/>
      <c r="AC4432" s="13"/>
      <c r="AD4432" s="13"/>
      <c r="AE4432" s="13"/>
      <c r="AF4432" s="13"/>
      <c r="AG4432" s="13"/>
      <c r="AH4432" s="13"/>
      <c r="AI4432" s="13"/>
      <c r="AJ4432" s="13"/>
      <c r="AK4432" s="13"/>
      <c r="AL4432" s="13"/>
      <c r="AM4432" s="13"/>
      <c r="AN4432" s="13"/>
      <c r="AO4432" s="13"/>
      <c r="AP4432" s="13"/>
      <c r="AQ4432" s="13"/>
      <c r="AR4432" s="13"/>
      <c r="AS4432" s="13"/>
      <c r="AT4432" s="13"/>
      <c r="AU4432" s="13"/>
      <c r="AV4432" s="13"/>
      <c r="AW4432" s="13"/>
      <c r="AX4432" s="13"/>
    </row>
    <row r="4433" spans="1:50" s="61" customFormat="1" ht="15" x14ac:dyDescent="0.25">
      <c r="A4433" s="57"/>
      <c r="B4433" s="57"/>
      <c r="C4433" s="60"/>
      <c r="D4433" s="13"/>
      <c r="E4433" s="13"/>
      <c r="H4433" s="13"/>
      <c r="I4433" s="13"/>
      <c r="J4433" s="13"/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  <c r="AB4433" s="13"/>
      <c r="AC4433" s="13"/>
      <c r="AD4433" s="13"/>
      <c r="AE4433" s="13"/>
      <c r="AF4433" s="13"/>
      <c r="AG4433" s="13"/>
      <c r="AH4433" s="13"/>
      <c r="AI4433" s="13"/>
      <c r="AJ4433" s="13"/>
      <c r="AK4433" s="13"/>
      <c r="AL4433" s="13"/>
      <c r="AM4433" s="13"/>
      <c r="AN4433" s="13"/>
      <c r="AO4433" s="13"/>
      <c r="AP4433" s="13"/>
      <c r="AQ4433" s="13"/>
      <c r="AR4433" s="13"/>
      <c r="AS4433" s="13"/>
      <c r="AT4433" s="13"/>
      <c r="AU4433" s="13"/>
      <c r="AV4433" s="13"/>
      <c r="AW4433" s="13"/>
      <c r="AX4433" s="13"/>
    </row>
    <row r="4434" spans="1:50" s="61" customFormat="1" ht="15" x14ac:dyDescent="0.25">
      <c r="A4434" s="57"/>
      <c r="B4434" s="57"/>
      <c r="C4434" s="60"/>
      <c r="D4434" s="13"/>
      <c r="E4434" s="13"/>
      <c r="H4434" s="13"/>
      <c r="I4434" s="13"/>
      <c r="J4434" s="13"/>
      <c r="L4434" s="13"/>
      <c r="M4434" s="13"/>
      <c r="N4434" s="13"/>
      <c r="O4434" s="13"/>
      <c r="P4434" s="13"/>
      <c r="Q4434" s="13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  <c r="AB4434" s="13"/>
      <c r="AC4434" s="13"/>
      <c r="AD4434" s="13"/>
      <c r="AE4434" s="13"/>
      <c r="AF4434" s="13"/>
      <c r="AG4434" s="13"/>
      <c r="AH4434" s="13"/>
      <c r="AI4434" s="13"/>
      <c r="AJ4434" s="13"/>
      <c r="AK4434" s="13"/>
      <c r="AL4434" s="13"/>
      <c r="AM4434" s="13"/>
      <c r="AN4434" s="13"/>
      <c r="AO4434" s="13"/>
      <c r="AP4434" s="13"/>
      <c r="AQ4434" s="13"/>
      <c r="AR4434" s="13"/>
      <c r="AS4434" s="13"/>
      <c r="AT4434" s="13"/>
      <c r="AU4434" s="13"/>
      <c r="AV4434" s="13"/>
      <c r="AW4434" s="13"/>
      <c r="AX4434" s="13"/>
    </row>
    <row r="4435" spans="1:50" s="61" customFormat="1" ht="15" x14ac:dyDescent="0.25">
      <c r="A4435" s="57"/>
      <c r="B4435" s="57"/>
      <c r="C4435" s="60"/>
      <c r="D4435" s="13"/>
      <c r="E4435" s="13"/>
      <c r="H4435" s="13"/>
      <c r="I4435" s="13"/>
      <c r="J4435" s="13"/>
      <c r="L4435" s="13"/>
      <c r="M4435" s="13"/>
      <c r="N4435" s="13"/>
      <c r="O4435" s="13"/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  <c r="AB4435" s="13"/>
      <c r="AC4435" s="13"/>
      <c r="AD4435" s="13"/>
      <c r="AE4435" s="13"/>
      <c r="AF4435" s="13"/>
      <c r="AG4435" s="13"/>
      <c r="AH4435" s="13"/>
      <c r="AI4435" s="13"/>
      <c r="AJ4435" s="13"/>
      <c r="AK4435" s="13"/>
      <c r="AL4435" s="13"/>
      <c r="AM4435" s="13"/>
      <c r="AN4435" s="13"/>
      <c r="AO4435" s="13"/>
      <c r="AP4435" s="13"/>
      <c r="AQ4435" s="13"/>
      <c r="AR4435" s="13"/>
      <c r="AS4435" s="13"/>
      <c r="AT4435" s="13"/>
      <c r="AU4435" s="13"/>
      <c r="AV4435" s="13"/>
      <c r="AW4435" s="13"/>
      <c r="AX4435" s="13"/>
    </row>
    <row r="4436" spans="1:50" s="61" customFormat="1" ht="15" x14ac:dyDescent="0.25">
      <c r="A4436" s="57"/>
      <c r="B4436" s="57"/>
      <c r="C4436" s="60"/>
      <c r="D4436" s="13"/>
      <c r="E4436" s="13"/>
      <c r="H4436" s="13"/>
      <c r="I4436" s="13"/>
      <c r="J4436" s="13"/>
      <c r="L4436" s="13"/>
      <c r="M4436" s="13"/>
      <c r="N4436" s="13"/>
      <c r="O4436" s="13"/>
      <c r="P4436" s="13"/>
      <c r="Q4436" s="13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  <c r="AB4436" s="13"/>
      <c r="AC4436" s="13"/>
      <c r="AD4436" s="13"/>
      <c r="AE4436" s="13"/>
      <c r="AF4436" s="13"/>
      <c r="AG4436" s="13"/>
      <c r="AH4436" s="13"/>
      <c r="AI4436" s="13"/>
      <c r="AJ4436" s="13"/>
      <c r="AK4436" s="13"/>
      <c r="AL4436" s="13"/>
      <c r="AM4436" s="13"/>
      <c r="AN4436" s="13"/>
      <c r="AO4436" s="13"/>
      <c r="AP4436" s="13"/>
      <c r="AQ4436" s="13"/>
      <c r="AR4436" s="13"/>
      <c r="AS4436" s="13"/>
      <c r="AT4436" s="13"/>
      <c r="AU4436" s="13"/>
      <c r="AV4436" s="13"/>
      <c r="AW4436" s="13"/>
      <c r="AX4436" s="13"/>
    </row>
    <row r="4437" spans="1:50" s="61" customFormat="1" ht="15" x14ac:dyDescent="0.25">
      <c r="A4437" s="57"/>
      <c r="B4437" s="57"/>
      <c r="C4437" s="60"/>
      <c r="D4437" s="13"/>
      <c r="E4437" s="13"/>
      <c r="H4437" s="13"/>
      <c r="I4437" s="13"/>
      <c r="J4437" s="13"/>
      <c r="L4437" s="1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  <c r="AB4437" s="13"/>
      <c r="AC4437" s="13"/>
      <c r="AD4437" s="13"/>
      <c r="AE4437" s="13"/>
      <c r="AF4437" s="13"/>
      <c r="AG4437" s="13"/>
      <c r="AH4437" s="13"/>
      <c r="AI4437" s="13"/>
      <c r="AJ4437" s="13"/>
      <c r="AK4437" s="13"/>
      <c r="AL4437" s="13"/>
      <c r="AM4437" s="13"/>
      <c r="AN4437" s="13"/>
      <c r="AO4437" s="13"/>
      <c r="AP4437" s="13"/>
      <c r="AQ4437" s="13"/>
      <c r="AR4437" s="13"/>
      <c r="AS4437" s="13"/>
      <c r="AT4437" s="13"/>
      <c r="AU4437" s="13"/>
      <c r="AV4437" s="13"/>
      <c r="AW4437" s="13"/>
      <c r="AX4437" s="13"/>
    </row>
    <row r="4438" spans="1:50" s="61" customFormat="1" ht="15" x14ac:dyDescent="0.25">
      <c r="A4438" s="57"/>
      <c r="B4438" s="57"/>
      <c r="C4438" s="60"/>
      <c r="D4438" s="13"/>
      <c r="E4438" s="13"/>
      <c r="H4438" s="13"/>
      <c r="I4438" s="13"/>
      <c r="J4438" s="13"/>
      <c r="L4438" s="1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3"/>
      <c r="W4438" s="13"/>
      <c r="X4438" s="13"/>
      <c r="Y4438" s="13"/>
      <c r="Z4438" s="13"/>
      <c r="AA4438" s="13"/>
      <c r="AB4438" s="13"/>
      <c r="AC4438" s="13"/>
      <c r="AD4438" s="13"/>
      <c r="AE4438" s="13"/>
      <c r="AF4438" s="13"/>
      <c r="AG4438" s="13"/>
      <c r="AH4438" s="13"/>
      <c r="AI4438" s="13"/>
      <c r="AJ4438" s="13"/>
      <c r="AK4438" s="13"/>
      <c r="AL4438" s="13"/>
      <c r="AM4438" s="13"/>
      <c r="AN4438" s="13"/>
      <c r="AO4438" s="13"/>
      <c r="AP4438" s="13"/>
      <c r="AQ4438" s="13"/>
      <c r="AR4438" s="13"/>
      <c r="AS4438" s="13"/>
      <c r="AT4438" s="13"/>
      <c r="AU4438" s="13"/>
      <c r="AV4438" s="13"/>
      <c r="AW4438" s="13"/>
      <c r="AX4438" s="13"/>
    </row>
    <row r="4439" spans="1:50" s="61" customFormat="1" ht="15" x14ac:dyDescent="0.25">
      <c r="A4439" s="57"/>
      <c r="B4439" s="57"/>
      <c r="C4439" s="60"/>
      <c r="D4439" s="13"/>
      <c r="E4439" s="13"/>
      <c r="H4439" s="13"/>
      <c r="I4439" s="13"/>
      <c r="J4439" s="13"/>
      <c r="L4439" s="1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  <c r="AB4439" s="13"/>
      <c r="AC4439" s="13"/>
      <c r="AD4439" s="13"/>
      <c r="AE4439" s="13"/>
      <c r="AF4439" s="13"/>
      <c r="AG4439" s="13"/>
      <c r="AH4439" s="13"/>
      <c r="AI4439" s="13"/>
      <c r="AJ4439" s="13"/>
      <c r="AK4439" s="13"/>
      <c r="AL4439" s="13"/>
      <c r="AM4439" s="13"/>
      <c r="AN4439" s="13"/>
      <c r="AO4439" s="13"/>
      <c r="AP4439" s="13"/>
      <c r="AQ4439" s="13"/>
      <c r="AR4439" s="13"/>
      <c r="AS4439" s="13"/>
      <c r="AT4439" s="13"/>
      <c r="AU4439" s="13"/>
      <c r="AV4439" s="13"/>
      <c r="AW4439" s="13"/>
      <c r="AX4439" s="13"/>
    </row>
    <row r="4440" spans="1:50" s="61" customFormat="1" ht="15" x14ac:dyDescent="0.25">
      <c r="A4440" s="57"/>
      <c r="B4440" s="57"/>
      <c r="C4440" s="60"/>
      <c r="D4440" s="13"/>
      <c r="E4440" s="13"/>
      <c r="H4440" s="13"/>
      <c r="I4440" s="13"/>
      <c r="J4440" s="13"/>
      <c r="L4440" s="13"/>
      <c r="M4440" s="13"/>
      <c r="N4440" s="13"/>
      <c r="O4440" s="13"/>
      <c r="P4440" s="13"/>
      <c r="Q4440" s="13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  <c r="AB4440" s="13"/>
      <c r="AC4440" s="13"/>
      <c r="AD4440" s="13"/>
      <c r="AE4440" s="13"/>
      <c r="AF4440" s="13"/>
      <c r="AG4440" s="13"/>
      <c r="AH4440" s="13"/>
      <c r="AI4440" s="13"/>
      <c r="AJ4440" s="13"/>
      <c r="AK4440" s="13"/>
      <c r="AL4440" s="13"/>
      <c r="AM4440" s="13"/>
      <c r="AN4440" s="13"/>
      <c r="AO4440" s="13"/>
      <c r="AP4440" s="13"/>
      <c r="AQ4440" s="13"/>
      <c r="AR4440" s="13"/>
      <c r="AS4440" s="13"/>
      <c r="AT4440" s="13"/>
      <c r="AU4440" s="13"/>
      <c r="AV4440" s="13"/>
      <c r="AW4440" s="13"/>
      <c r="AX4440" s="13"/>
    </row>
    <row r="4441" spans="1:50" s="61" customFormat="1" ht="15" x14ac:dyDescent="0.25">
      <c r="A4441" s="57"/>
      <c r="B4441" s="57"/>
      <c r="C4441" s="60"/>
      <c r="D4441" s="13"/>
      <c r="E4441" s="13"/>
      <c r="H4441" s="13"/>
      <c r="I4441" s="13"/>
      <c r="J4441" s="13"/>
      <c r="L4441" s="13"/>
      <c r="M4441" s="13"/>
      <c r="N4441" s="13"/>
      <c r="O4441" s="13"/>
      <c r="P4441" s="13"/>
      <c r="Q4441" s="13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  <c r="AB4441" s="13"/>
      <c r="AC4441" s="13"/>
      <c r="AD4441" s="13"/>
      <c r="AE4441" s="13"/>
      <c r="AF4441" s="13"/>
      <c r="AG4441" s="13"/>
      <c r="AH4441" s="13"/>
      <c r="AI4441" s="13"/>
      <c r="AJ4441" s="13"/>
      <c r="AK4441" s="13"/>
      <c r="AL4441" s="13"/>
      <c r="AM4441" s="13"/>
      <c r="AN4441" s="13"/>
      <c r="AO4441" s="13"/>
      <c r="AP4441" s="13"/>
      <c r="AQ4441" s="13"/>
      <c r="AR4441" s="13"/>
      <c r="AS4441" s="13"/>
      <c r="AT4441" s="13"/>
      <c r="AU4441" s="13"/>
      <c r="AV4441" s="13"/>
      <c r="AW4441" s="13"/>
      <c r="AX4441" s="13"/>
    </row>
    <row r="4442" spans="1:50" s="61" customFormat="1" ht="15" x14ac:dyDescent="0.25">
      <c r="A4442" s="57"/>
      <c r="B4442" s="57"/>
      <c r="C4442" s="60"/>
      <c r="D4442" s="13"/>
      <c r="E4442" s="13"/>
      <c r="H4442" s="13"/>
      <c r="I4442" s="13"/>
      <c r="J4442" s="13"/>
      <c r="L4442" s="1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  <c r="AB4442" s="13"/>
      <c r="AC4442" s="13"/>
      <c r="AD4442" s="13"/>
      <c r="AE4442" s="13"/>
      <c r="AF4442" s="13"/>
      <c r="AG4442" s="13"/>
      <c r="AH4442" s="13"/>
      <c r="AI4442" s="13"/>
      <c r="AJ4442" s="13"/>
      <c r="AK4442" s="13"/>
      <c r="AL4442" s="13"/>
      <c r="AM4442" s="13"/>
      <c r="AN4442" s="13"/>
      <c r="AO4442" s="13"/>
      <c r="AP4442" s="13"/>
      <c r="AQ4442" s="13"/>
      <c r="AR4442" s="13"/>
      <c r="AS4442" s="13"/>
      <c r="AT4442" s="13"/>
      <c r="AU4442" s="13"/>
      <c r="AV4442" s="13"/>
      <c r="AW4442" s="13"/>
      <c r="AX4442" s="13"/>
    </row>
    <row r="4443" spans="1:50" s="61" customFormat="1" ht="15" x14ac:dyDescent="0.25">
      <c r="A4443" s="57"/>
      <c r="B4443" s="57"/>
      <c r="C4443" s="60"/>
      <c r="D4443" s="13"/>
      <c r="E4443" s="13"/>
      <c r="H4443" s="13"/>
      <c r="I4443" s="13"/>
      <c r="J4443" s="13"/>
      <c r="L4443" s="13"/>
      <c r="M4443" s="13"/>
      <c r="N4443" s="13"/>
      <c r="O4443" s="13"/>
      <c r="P4443" s="13"/>
      <c r="Q4443" s="13"/>
      <c r="R4443" s="13"/>
      <c r="S4443" s="13"/>
      <c r="T4443" s="13"/>
      <c r="U4443" s="13"/>
      <c r="V4443" s="13"/>
      <c r="W4443" s="13"/>
      <c r="X4443" s="13"/>
      <c r="Y4443" s="13"/>
      <c r="Z4443" s="13"/>
      <c r="AA4443" s="13"/>
      <c r="AB4443" s="13"/>
      <c r="AC4443" s="13"/>
      <c r="AD4443" s="13"/>
      <c r="AE4443" s="13"/>
      <c r="AF4443" s="13"/>
      <c r="AG4443" s="13"/>
      <c r="AH4443" s="13"/>
      <c r="AI4443" s="13"/>
      <c r="AJ4443" s="13"/>
      <c r="AK4443" s="13"/>
      <c r="AL4443" s="13"/>
      <c r="AM4443" s="13"/>
      <c r="AN4443" s="13"/>
      <c r="AO4443" s="13"/>
      <c r="AP4443" s="13"/>
      <c r="AQ4443" s="13"/>
      <c r="AR4443" s="13"/>
      <c r="AS4443" s="13"/>
      <c r="AT4443" s="13"/>
      <c r="AU4443" s="13"/>
      <c r="AV4443" s="13"/>
      <c r="AW4443" s="13"/>
      <c r="AX4443" s="13"/>
    </row>
    <row r="4444" spans="1:50" s="61" customFormat="1" ht="15" x14ac:dyDescent="0.25">
      <c r="A4444" s="57"/>
      <c r="B4444" s="57"/>
      <c r="C4444" s="60"/>
      <c r="D4444" s="13"/>
      <c r="E4444" s="13"/>
      <c r="H4444" s="13"/>
      <c r="I4444" s="13"/>
      <c r="J4444" s="13"/>
      <c r="L4444" s="1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  <c r="AB4444" s="13"/>
      <c r="AC4444" s="13"/>
      <c r="AD4444" s="13"/>
      <c r="AE4444" s="13"/>
      <c r="AF4444" s="13"/>
      <c r="AG4444" s="13"/>
      <c r="AH4444" s="13"/>
      <c r="AI4444" s="13"/>
      <c r="AJ4444" s="13"/>
      <c r="AK4444" s="13"/>
      <c r="AL4444" s="13"/>
      <c r="AM4444" s="13"/>
      <c r="AN4444" s="13"/>
      <c r="AO4444" s="13"/>
      <c r="AP4444" s="13"/>
      <c r="AQ4444" s="13"/>
      <c r="AR4444" s="13"/>
      <c r="AS4444" s="13"/>
      <c r="AT4444" s="13"/>
      <c r="AU4444" s="13"/>
      <c r="AV4444" s="13"/>
      <c r="AW4444" s="13"/>
      <c r="AX4444" s="13"/>
    </row>
    <row r="4445" spans="1:50" s="61" customFormat="1" ht="15" x14ac:dyDescent="0.25">
      <c r="A4445" s="57"/>
      <c r="B4445" s="57"/>
      <c r="C4445" s="60"/>
      <c r="D4445" s="13"/>
      <c r="E4445" s="13"/>
      <c r="H4445" s="13"/>
      <c r="I4445" s="13"/>
      <c r="J4445" s="13"/>
      <c r="L4445" s="1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  <c r="AB4445" s="13"/>
      <c r="AC4445" s="13"/>
      <c r="AD4445" s="13"/>
      <c r="AE4445" s="13"/>
      <c r="AF4445" s="13"/>
      <c r="AG4445" s="13"/>
      <c r="AH4445" s="13"/>
      <c r="AI4445" s="13"/>
      <c r="AJ4445" s="13"/>
      <c r="AK4445" s="13"/>
      <c r="AL4445" s="13"/>
      <c r="AM4445" s="13"/>
      <c r="AN4445" s="13"/>
      <c r="AO4445" s="13"/>
      <c r="AP4445" s="13"/>
      <c r="AQ4445" s="13"/>
      <c r="AR4445" s="13"/>
      <c r="AS4445" s="13"/>
      <c r="AT4445" s="13"/>
      <c r="AU4445" s="13"/>
      <c r="AV4445" s="13"/>
      <c r="AW4445" s="13"/>
      <c r="AX4445" s="13"/>
    </row>
    <row r="4446" spans="1:50" s="61" customFormat="1" ht="15" x14ac:dyDescent="0.25">
      <c r="A4446" s="57"/>
      <c r="B4446" s="57"/>
      <c r="C4446" s="60"/>
      <c r="D4446" s="13"/>
      <c r="E4446" s="13"/>
      <c r="H4446" s="13"/>
      <c r="I4446" s="13"/>
      <c r="J4446" s="13"/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  <c r="AB4446" s="13"/>
      <c r="AC4446" s="13"/>
      <c r="AD4446" s="13"/>
      <c r="AE4446" s="13"/>
      <c r="AF4446" s="13"/>
      <c r="AG4446" s="13"/>
      <c r="AH4446" s="13"/>
      <c r="AI4446" s="13"/>
      <c r="AJ4446" s="13"/>
      <c r="AK4446" s="13"/>
      <c r="AL4446" s="13"/>
      <c r="AM4446" s="13"/>
      <c r="AN4446" s="13"/>
      <c r="AO4446" s="13"/>
      <c r="AP4446" s="13"/>
      <c r="AQ4446" s="13"/>
      <c r="AR4446" s="13"/>
      <c r="AS4446" s="13"/>
      <c r="AT4446" s="13"/>
      <c r="AU4446" s="13"/>
      <c r="AV4446" s="13"/>
      <c r="AW4446" s="13"/>
      <c r="AX4446" s="13"/>
    </row>
    <row r="4447" spans="1:50" s="61" customFormat="1" ht="15" x14ac:dyDescent="0.25">
      <c r="A4447" s="57"/>
      <c r="B4447" s="57"/>
      <c r="C4447" s="60"/>
      <c r="D4447" s="13"/>
      <c r="E4447" s="13"/>
      <c r="H4447" s="13"/>
      <c r="I4447" s="13"/>
      <c r="J4447" s="13"/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  <c r="AB4447" s="13"/>
      <c r="AC4447" s="13"/>
      <c r="AD4447" s="13"/>
      <c r="AE4447" s="13"/>
      <c r="AF4447" s="13"/>
      <c r="AG4447" s="13"/>
      <c r="AH4447" s="13"/>
      <c r="AI4447" s="13"/>
      <c r="AJ4447" s="13"/>
      <c r="AK4447" s="13"/>
      <c r="AL4447" s="13"/>
      <c r="AM4447" s="13"/>
      <c r="AN4447" s="13"/>
      <c r="AO4447" s="13"/>
      <c r="AP4447" s="13"/>
      <c r="AQ4447" s="13"/>
      <c r="AR4447" s="13"/>
      <c r="AS4447" s="13"/>
      <c r="AT4447" s="13"/>
      <c r="AU4447" s="13"/>
      <c r="AV4447" s="13"/>
      <c r="AW4447" s="13"/>
      <c r="AX4447" s="13"/>
    </row>
    <row r="4448" spans="1:50" s="61" customFormat="1" ht="15" x14ac:dyDescent="0.25">
      <c r="A4448" s="57"/>
      <c r="B4448" s="57"/>
      <c r="C4448" s="60"/>
      <c r="D4448" s="13"/>
      <c r="E4448" s="13"/>
      <c r="H4448" s="13"/>
      <c r="I4448" s="13"/>
      <c r="J4448" s="13"/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  <c r="AB4448" s="13"/>
      <c r="AC4448" s="13"/>
      <c r="AD4448" s="13"/>
      <c r="AE4448" s="13"/>
      <c r="AF4448" s="13"/>
      <c r="AG4448" s="13"/>
      <c r="AH4448" s="13"/>
      <c r="AI4448" s="13"/>
      <c r="AJ4448" s="13"/>
      <c r="AK4448" s="13"/>
      <c r="AL4448" s="13"/>
      <c r="AM4448" s="13"/>
      <c r="AN4448" s="13"/>
      <c r="AO4448" s="13"/>
      <c r="AP4448" s="13"/>
      <c r="AQ4448" s="13"/>
      <c r="AR4448" s="13"/>
      <c r="AS4448" s="13"/>
      <c r="AT4448" s="13"/>
      <c r="AU4448" s="13"/>
      <c r="AV4448" s="13"/>
      <c r="AW4448" s="13"/>
      <c r="AX4448" s="13"/>
    </row>
    <row r="4449" spans="1:50" s="61" customFormat="1" ht="15" x14ac:dyDescent="0.25">
      <c r="A4449" s="57"/>
      <c r="B4449" s="57"/>
      <c r="C4449" s="60"/>
      <c r="D4449" s="13"/>
      <c r="E4449" s="13"/>
      <c r="H4449" s="13"/>
      <c r="I4449" s="13"/>
      <c r="J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  <c r="AB4449" s="13"/>
      <c r="AC4449" s="13"/>
      <c r="AD4449" s="13"/>
      <c r="AE4449" s="13"/>
      <c r="AF4449" s="13"/>
      <c r="AG4449" s="13"/>
      <c r="AH4449" s="13"/>
      <c r="AI4449" s="13"/>
      <c r="AJ4449" s="13"/>
      <c r="AK4449" s="13"/>
      <c r="AL4449" s="13"/>
      <c r="AM4449" s="13"/>
      <c r="AN4449" s="13"/>
      <c r="AO4449" s="13"/>
      <c r="AP4449" s="13"/>
      <c r="AQ4449" s="13"/>
      <c r="AR4449" s="13"/>
      <c r="AS4449" s="13"/>
      <c r="AT4449" s="13"/>
      <c r="AU4449" s="13"/>
      <c r="AV4449" s="13"/>
      <c r="AW4449" s="13"/>
      <c r="AX4449" s="13"/>
    </row>
    <row r="4450" spans="1:50" s="61" customFormat="1" ht="15" x14ac:dyDescent="0.25">
      <c r="A4450" s="57"/>
      <c r="B4450" s="57"/>
      <c r="C4450" s="60"/>
      <c r="D4450" s="13"/>
      <c r="E4450" s="13"/>
      <c r="H4450" s="13"/>
      <c r="I4450" s="13"/>
      <c r="J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  <c r="AB4450" s="13"/>
      <c r="AC4450" s="13"/>
      <c r="AD4450" s="13"/>
      <c r="AE4450" s="13"/>
      <c r="AF4450" s="13"/>
      <c r="AG4450" s="13"/>
      <c r="AH4450" s="13"/>
      <c r="AI4450" s="13"/>
      <c r="AJ4450" s="13"/>
      <c r="AK4450" s="13"/>
      <c r="AL4450" s="13"/>
      <c r="AM4450" s="13"/>
      <c r="AN4450" s="13"/>
      <c r="AO4450" s="13"/>
      <c r="AP4450" s="13"/>
      <c r="AQ4450" s="13"/>
      <c r="AR4450" s="13"/>
      <c r="AS4450" s="13"/>
      <c r="AT4450" s="13"/>
      <c r="AU4450" s="13"/>
      <c r="AV4450" s="13"/>
      <c r="AW4450" s="13"/>
      <c r="AX4450" s="13"/>
    </row>
    <row r="4451" spans="1:50" s="61" customFormat="1" ht="15" x14ac:dyDescent="0.25">
      <c r="A4451" s="57"/>
      <c r="B4451" s="57"/>
      <c r="C4451" s="60"/>
      <c r="D4451" s="13"/>
      <c r="E4451" s="13"/>
      <c r="H4451" s="13"/>
      <c r="I4451" s="13"/>
      <c r="J4451" s="13"/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  <c r="AB4451" s="13"/>
      <c r="AC4451" s="13"/>
      <c r="AD4451" s="13"/>
      <c r="AE4451" s="13"/>
      <c r="AF4451" s="13"/>
      <c r="AG4451" s="13"/>
      <c r="AH4451" s="13"/>
      <c r="AI4451" s="13"/>
      <c r="AJ4451" s="13"/>
      <c r="AK4451" s="13"/>
      <c r="AL4451" s="13"/>
      <c r="AM4451" s="13"/>
      <c r="AN4451" s="13"/>
      <c r="AO4451" s="13"/>
      <c r="AP4451" s="13"/>
      <c r="AQ4451" s="13"/>
      <c r="AR4451" s="13"/>
      <c r="AS4451" s="13"/>
      <c r="AT4451" s="13"/>
      <c r="AU4451" s="13"/>
      <c r="AV4451" s="13"/>
      <c r="AW4451" s="13"/>
      <c r="AX4451" s="13"/>
    </row>
    <row r="4452" spans="1:50" s="61" customFormat="1" ht="15" x14ac:dyDescent="0.25">
      <c r="A4452" s="57"/>
      <c r="B4452" s="57"/>
      <c r="C4452" s="60"/>
      <c r="D4452" s="13"/>
      <c r="E4452" s="13"/>
      <c r="H4452" s="13"/>
      <c r="I4452" s="13"/>
      <c r="J4452" s="13"/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  <c r="AB4452" s="13"/>
      <c r="AC4452" s="13"/>
      <c r="AD4452" s="13"/>
      <c r="AE4452" s="13"/>
      <c r="AF4452" s="13"/>
      <c r="AG4452" s="13"/>
      <c r="AH4452" s="13"/>
      <c r="AI4452" s="13"/>
      <c r="AJ4452" s="13"/>
      <c r="AK4452" s="13"/>
      <c r="AL4452" s="13"/>
      <c r="AM4452" s="13"/>
      <c r="AN4452" s="13"/>
      <c r="AO4452" s="13"/>
      <c r="AP4452" s="13"/>
      <c r="AQ4452" s="13"/>
      <c r="AR4452" s="13"/>
      <c r="AS4452" s="13"/>
      <c r="AT4452" s="13"/>
      <c r="AU4452" s="13"/>
      <c r="AV4452" s="13"/>
      <c r="AW4452" s="13"/>
      <c r="AX4452" s="13"/>
    </row>
    <row r="4453" spans="1:50" s="61" customFormat="1" ht="15" x14ac:dyDescent="0.25">
      <c r="A4453" s="57"/>
      <c r="B4453" s="57"/>
      <c r="C4453" s="60"/>
      <c r="D4453" s="13"/>
      <c r="E4453" s="13"/>
      <c r="H4453" s="13"/>
      <c r="I4453" s="13"/>
      <c r="J4453" s="13"/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  <c r="AB4453" s="13"/>
      <c r="AC4453" s="13"/>
      <c r="AD4453" s="13"/>
      <c r="AE4453" s="13"/>
      <c r="AF4453" s="13"/>
      <c r="AG4453" s="13"/>
      <c r="AH4453" s="13"/>
      <c r="AI4453" s="13"/>
      <c r="AJ4453" s="13"/>
      <c r="AK4453" s="13"/>
      <c r="AL4453" s="13"/>
      <c r="AM4453" s="13"/>
      <c r="AN4453" s="13"/>
      <c r="AO4453" s="13"/>
      <c r="AP4453" s="13"/>
      <c r="AQ4453" s="13"/>
      <c r="AR4453" s="13"/>
      <c r="AS4453" s="13"/>
      <c r="AT4453" s="13"/>
      <c r="AU4453" s="13"/>
      <c r="AV4453" s="13"/>
      <c r="AW4453" s="13"/>
      <c r="AX4453" s="13"/>
    </row>
    <row r="4454" spans="1:50" s="61" customFormat="1" ht="15" x14ac:dyDescent="0.25">
      <c r="A4454" s="57"/>
      <c r="B4454" s="57"/>
      <c r="C4454" s="60"/>
      <c r="D4454" s="13"/>
      <c r="E4454" s="13"/>
      <c r="H4454" s="13"/>
      <c r="I4454" s="13"/>
      <c r="J4454" s="13"/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  <c r="AB4454" s="13"/>
      <c r="AC4454" s="13"/>
      <c r="AD4454" s="13"/>
      <c r="AE4454" s="13"/>
      <c r="AF4454" s="13"/>
      <c r="AG4454" s="13"/>
      <c r="AH4454" s="13"/>
      <c r="AI4454" s="13"/>
      <c r="AJ4454" s="13"/>
      <c r="AK4454" s="13"/>
      <c r="AL4454" s="13"/>
      <c r="AM4454" s="13"/>
      <c r="AN4454" s="13"/>
      <c r="AO4454" s="13"/>
      <c r="AP4454" s="13"/>
      <c r="AQ4454" s="13"/>
      <c r="AR4454" s="13"/>
      <c r="AS4454" s="13"/>
      <c r="AT4454" s="13"/>
      <c r="AU4454" s="13"/>
      <c r="AV4454" s="13"/>
      <c r="AW4454" s="13"/>
      <c r="AX4454" s="13"/>
    </row>
    <row r="4455" spans="1:50" s="61" customFormat="1" ht="15" x14ac:dyDescent="0.25">
      <c r="A4455" s="57"/>
      <c r="B4455" s="57"/>
      <c r="C4455" s="60"/>
      <c r="D4455" s="13"/>
      <c r="E4455" s="13"/>
      <c r="H4455" s="13"/>
      <c r="I4455" s="13"/>
      <c r="J4455" s="13"/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  <c r="AB4455" s="13"/>
      <c r="AC4455" s="13"/>
      <c r="AD4455" s="13"/>
      <c r="AE4455" s="13"/>
      <c r="AF4455" s="13"/>
      <c r="AG4455" s="13"/>
      <c r="AH4455" s="13"/>
      <c r="AI4455" s="13"/>
      <c r="AJ4455" s="13"/>
      <c r="AK4455" s="13"/>
      <c r="AL4455" s="13"/>
      <c r="AM4455" s="13"/>
      <c r="AN4455" s="13"/>
      <c r="AO4455" s="13"/>
      <c r="AP4455" s="13"/>
      <c r="AQ4455" s="13"/>
      <c r="AR4455" s="13"/>
      <c r="AS4455" s="13"/>
      <c r="AT4455" s="13"/>
      <c r="AU4455" s="13"/>
      <c r="AV4455" s="13"/>
      <c r="AW4455" s="13"/>
      <c r="AX4455" s="13"/>
    </row>
    <row r="4456" spans="1:50" s="61" customFormat="1" ht="15" x14ac:dyDescent="0.25">
      <c r="A4456" s="57"/>
      <c r="B4456" s="57"/>
      <c r="C4456" s="60"/>
      <c r="D4456" s="13"/>
      <c r="E4456" s="13"/>
      <c r="H4456" s="13"/>
      <c r="I4456" s="13"/>
      <c r="J4456" s="13"/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  <c r="AB4456" s="13"/>
      <c r="AC4456" s="13"/>
      <c r="AD4456" s="13"/>
      <c r="AE4456" s="13"/>
      <c r="AF4456" s="13"/>
      <c r="AG4456" s="13"/>
      <c r="AH4456" s="13"/>
      <c r="AI4456" s="13"/>
      <c r="AJ4456" s="13"/>
      <c r="AK4456" s="13"/>
      <c r="AL4456" s="13"/>
      <c r="AM4456" s="13"/>
      <c r="AN4456" s="13"/>
      <c r="AO4456" s="13"/>
      <c r="AP4456" s="13"/>
      <c r="AQ4456" s="13"/>
      <c r="AR4456" s="13"/>
      <c r="AS4456" s="13"/>
      <c r="AT4456" s="13"/>
      <c r="AU4456" s="13"/>
      <c r="AV4456" s="13"/>
      <c r="AW4456" s="13"/>
      <c r="AX4456" s="13"/>
    </row>
    <row r="4457" spans="1:50" s="61" customFormat="1" ht="15" x14ac:dyDescent="0.25">
      <c r="A4457" s="57"/>
      <c r="B4457" s="57"/>
      <c r="C4457" s="60"/>
      <c r="D4457" s="13"/>
      <c r="E4457" s="13"/>
      <c r="H4457" s="13"/>
      <c r="I4457" s="13"/>
      <c r="J4457" s="13"/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  <c r="AB4457" s="13"/>
      <c r="AC4457" s="13"/>
      <c r="AD4457" s="13"/>
      <c r="AE4457" s="13"/>
      <c r="AF4457" s="13"/>
      <c r="AG4457" s="13"/>
      <c r="AH4457" s="13"/>
      <c r="AI4457" s="13"/>
      <c r="AJ4457" s="13"/>
      <c r="AK4457" s="13"/>
      <c r="AL4457" s="13"/>
      <c r="AM4457" s="13"/>
      <c r="AN4457" s="13"/>
      <c r="AO4457" s="13"/>
      <c r="AP4457" s="13"/>
      <c r="AQ4457" s="13"/>
      <c r="AR4457" s="13"/>
      <c r="AS4457" s="13"/>
      <c r="AT4457" s="13"/>
      <c r="AU4457" s="13"/>
      <c r="AV4457" s="13"/>
      <c r="AW4457" s="13"/>
      <c r="AX4457" s="13"/>
    </row>
    <row r="4458" spans="1:50" s="61" customFormat="1" ht="15" x14ac:dyDescent="0.25">
      <c r="A4458" s="57"/>
      <c r="B4458" s="57"/>
      <c r="C4458" s="60"/>
      <c r="D4458" s="13"/>
      <c r="E4458" s="13"/>
      <c r="H4458" s="13"/>
      <c r="I4458" s="13"/>
      <c r="J4458" s="13"/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  <c r="AB4458" s="13"/>
      <c r="AC4458" s="13"/>
      <c r="AD4458" s="13"/>
      <c r="AE4458" s="13"/>
      <c r="AF4458" s="13"/>
      <c r="AG4458" s="13"/>
      <c r="AH4458" s="13"/>
      <c r="AI4458" s="13"/>
      <c r="AJ4458" s="13"/>
      <c r="AK4458" s="13"/>
      <c r="AL4458" s="13"/>
      <c r="AM4458" s="13"/>
      <c r="AN4458" s="13"/>
      <c r="AO4458" s="13"/>
      <c r="AP4458" s="13"/>
      <c r="AQ4458" s="13"/>
      <c r="AR4458" s="13"/>
      <c r="AS4458" s="13"/>
      <c r="AT4458" s="13"/>
      <c r="AU4458" s="13"/>
      <c r="AV4458" s="13"/>
      <c r="AW4458" s="13"/>
      <c r="AX4458" s="13"/>
    </row>
    <row r="4459" spans="1:50" s="61" customFormat="1" ht="15" x14ac:dyDescent="0.25">
      <c r="A4459" s="57"/>
      <c r="B4459" s="57"/>
      <c r="C4459" s="60"/>
      <c r="D4459" s="13"/>
      <c r="E4459" s="13"/>
      <c r="H4459" s="13"/>
      <c r="I4459" s="13"/>
      <c r="J4459" s="13"/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  <c r="AB4459" s="13"/>
      <c r="AC4459" s="13"/>
      <c r="AD4459" s="13"/>
      <c r="AE4459" s="13"/>
      <c r="AF4459" s="13"/>
      <c r="AG4459" s="13"/>
      <c r="AH4459" s="13"/>
      <c r="AI4459" s="13"/>
      <c r="AJ4459" s="13"/>
      <c r="AK4459" s="13"/>
      <c r="AL4459" s="13"/>
      <c r="AM4459" s="13"/>
      <c r="AN4459" s="13"/>
      <c r="AO4459" s="13"/>
      <c r="AP4459" s="13"/>
      <c r="AQ4459" s="13"/>
      <c r="AR4459" s="13"/>
      <c r="AS4459" s="13"/>
      <c r="AT4459" s="13"/>
      <c r="AU4459" s="13"/>
      <c r="AV4459" s="13"/>
      <c r="AW4459" s="13"/>
      <c r="AX4459" s="13"/>
    </row>
    <row r="4460" spans="1:50" s="61" customFormat="1" ht="15" x14ac:dyDescent="0.25">
      <c r="A4460" s="57"/>
      <c r="B4460" s="57"/>
      <c r="C4460" s="60"/>
      <c r="D4460" s="13"/>
      <c r="E4460" s="13"/>
      <c r="H4460" s="13"/>
      <c r="I4460" s="13"/>
      <c r="J4460" s="13"/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  <c r="AB4460" s="13"/>
      <c r="AC4460" s="13"/>
      <c r="AD4460" s="13"/>
      <c r="AE4460" s="13"/>
      <c r="AF4460" s="13"/>
      <c r="AG4460" s="13"/>
      <c r="AH4460" s="13"/>
      <c r="AI4460" s="13"/>
      <c r="AJ4460" s="13"/>
      <c r="AK4460" s="13"/>
      <c r="AL4460" s="13"/>
      <c r="AM4460" s="13"/>
      <c r="AN4460" s="13"/>
      <c r="AO4460" s="13"/>
      <c r="AP4460" s="13"/>
      <c r="AQ4460" s="13"/>
      <c r="AR4460" s="13"/>
      <c r="AS4460" s="13"/>
      <c r="AT4460" s="13"/>
      <c r="AU4460" s="13"/>
      <c r="AV4460" s="13"/>
      <c r="AW4460" s="13"/>
      <c r="AX4460" s="13"/>
    </row>
    <row r="4461" spans="1:50" s="61" customFormat="1" ht="15" x14ac:dyDescent="0.25">
      <c r="A4461" s="57"/>
      <c r="B4461" s="57"/>
      <c r="C4461" s="60"/>
      <c r="D4461" s="13"/>
      <c r="E4461" s="13"/>
      <c r="H4461" s="13"/>
      <c r="I4461" s="13"/>
      <c r="J4461" s="13"/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  <c r="AB4461" s="13"/>
      <c r="AC4461" s="13"/>
      <c r="AD4461" s="13"/>
      <c r="AE4461" s="13"/>
      <c r="AF4461" s="13"/>
      <c r="AG4461" s="13"/>
      <c r="AH4461" s="13"/>
      <c r="AI4461" s="13"/>
      <c r="AJ4461" s="13"/>
      <c r="AK4461" s="13"/>
      <c r="AL4461" s="13"/>
      <c r="AM4461" s="13"/>
      <c r="AN4461" s="13"/>
      <c r="AO4461" s="13"/>
      <c r="AP4461" s="13"/>
      <c r="AQ4461" s="13"/>
      <c r="AR4461" s="13"/>
      <c r="AS4461" s="13"/>
      <c r="AT4461" s="13"/>
      <c r="AU4461" s="13"/>
      <c r="AV4461" s="13"/>
      <c r="AW4461" s="13"/>
      <c r="AX4461" s="13"/>
    </row>
    <row r="4462" spans="1:50" s="61" customFormat="1" ht="15" x14ac:dyDescent="0.25">
      <c r="A4462" s="57"/>
      <c r="B4462" s="57"/>
      <c r="C4462" s="60"/>
      <c r="D4462" s="13"/>
      <c r="E4462" s="13"/>
      <c r="H4462" s="13"/>
      <c r="I4462" s="13"/>
      <c r="J4462" s="13"/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  <c r="AB4462" s="13"/>
      <c r="AC4462" s="13"/>
      <c r="AD4462" s="13"/>
      <c r="AE4462" s="13"/>
      <c r="AF4462" s="13"/>
      <c r="AG4462" s="13"/>
      <c r="AH4462" s="13"/>
      <c r="AI4462" s="13"/>
      <c r="AJ4462" s="13"/>
      <c r="AK4462" s="13"/>
      <c r="AL4462" s="13"/>
      <c r="AM4462" s="13"/>
      <c r="AN4462" s="13"/>
      <c r="AO4462" s="13"/>
      <c r="AP4462" s="13"/>
      <c r="AQ4462" s="13"/>
      <c r="AR4462" s="13"/>
      <c r="AS4462" s="13"/>
      <c r="AT4462" s="13"/>
      <c r="AU4462" s="13"/>
      <c r="AV4462" s="13"/>
      <c r="AW4462" s="13"/>
      <c r="AX4462" s="13"/>
    </row>
    <row r="4463" spans="1:50" s="61" customFormat="1" ht="15" x14ac:dyDescent="0.25">
      <c r="A4463" s="57"/>
      <c r="B4463" s="57"/>
      <c r="C4463" s="60"/>
      <c r="D4463" s="13"/>
      <c r="E4463" s="13"/>
      <c r="H4463" s="13"/>
      <c r="I4463" s="13"/>
      <c r="J4463" s="13"/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  <c r="AB4463" s="13"/>
      <c r="AC4463" s="13"/>
      <c r="AD4463" s="13"/>
      <c r="AE4463" s="13"/>
      <c r="AF4463" s="13"/>
      <c r="AG4463" s="13"/>
      <c r="AH4463" s="13"/>
      <c r="AI4463" s="13"/>
      <c r="AJ4463" s="13"/>
      <c r="AK4463" s="13"/>
      <c r="AL4463" s="13"/>
      <c r="AM4463" s="13"/>
      <c r="AN4463" s="13"/>
      <c r="AO4463" s="13"/>
      <c r="AP4463" s="13"/>
      <c r="AQ4463" s="13"/>
      <c r="AR4463" s="13"/>
      <c r="AS4463" s="13"/>
      <c r="AT4463" s="13"/>
      <c r="AU4463" s="13"/>
      <c r="AV4463" s="13"/>
      <c r="AW4463" s="13"/>
      <c r="AX4463" s="13"/>
    </row>
    <row r="4464" spans="1:50" s="61" customFormat="1" ht="15" x14ac:dyDescent="0.25">
      <c r="A4464" s="57"/>
      <c r="B4464" s="57"/>
      <c r="C4464" s="60"/>
      <c r="D4464" s="13"/>
      <c r="E4464" s="13"/>
      <c r="H4464" s="13"/>
      <c r="I4464" s="13"/>
      <c r="J4464" s="13"/>
      <c r="L4464" s="1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  <c r="AB4464" s="13"/>
      <c r="AC4464" s="13"/>
      <c r="AD4464" s="13"/>
      <c r="AE4464" s="13"/>
      <c r="AF4464" s="13"/>
      <c r="AG4464" s="13"/>
      <c r="AH4464" s="13"/>
      <c r="AI4464" s="13"/>
      <c r="AJ4464" s="13"/>
      <c r="AK4464" s="13"/>
      <c r="AL4464" s="13"/>
      <c r="AM4464" s="13"/>
      <c r="AN4464" s="13"/>
      <c r="AO4464" s="13"/>
      <c r="AP4464" s="13"/>
      <c r="AQ4464" s="13"/>
      <c r="AR4464" s="13"/>
      <c r="AS4464" s="13"/>
      <c r="AT4464" s="13"/>
      <c r="AU4464" s="13"/>
      <c r="AV4464" s="13"/>
      <c r="AW4464" s="13"/>
      <c r="AX4464" s="13"/>
    </row>
    <row r="4465" spans="1:50" s="61" customFormat="1" ht="15" x14ac:dyDescent="0.25">
      <c r="A4465" s="57"/>
      <c r="B4465" s="57"/>
      <c r="C4465" s="60"/>
      <c r="D4465" s="13"/>
      <c r="E4465" s="13"/>
      <c r="H4465" s="13"/>
      <c r="I4465" s="13"/>
      <c r="J4465" s="13"/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  <c r="AB4465" s="13"/>
      <c r="AC4465" s="13"/>
      <c r="AD4465" s="13"/>
      <c r="AE4465" s="13"/>
      <c r="AF4465" s="13"/>
      <c r="AG4465" s="13"/>
      <c r="AH4465" s="13"/>
      <c r="AI4465" s="13"/>
      <c r="AJ4465" s="13"/>
      <c r="AK4465" s="13"/>
      <c r="AL4465" s="13"/>
      <c r="AM4465" s="13"/>
      <c r="AN4465" s="13"/>
      <c r="AO4465" s="13"/>
      <c r="AP4465" s="13"/>
      <c r="AQ4465" s="13"/>
      <c r="AR4465" s="13"/>
      <c r="AS4465" s="13"/>
      <c r="AT4465" s="13"/>
      <c r="AU4465" s="13"/>
      <c r="AV4465" s="13"/>
      <c r="AW4465" s="13"/>
      <c r="AX4465" s="13"/>
    </row>
    <row r="4466" spans="1:50" s="61" customFormat="1" ht="15" x14ac:dyDescent="0.25">
      <c r="A4466" s="57"/>
      <c r="B4466" s="57"/>
      <c r="C4466" s="60"/>
      <c r="D4466" s="13"/>
      <c r="E4466" s="13"/>
      <c r="H4466" s="13"/>
      <c r="I4466" s="13"/>
      <c r="J4466" s="13"/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  <c r="AB4466" s="13"/>
      <c r="AC4466" s="13"/>
      <c r="AD4466" s="13"/>
      <c r="AE4466" s="13"/>
      <c r="AF4466" s="13"/>
      <c r="AG4466" s="13"/>
      <c r="AH4466" s="13"/>
      <c r="AI4466" s="13"/>
      <c r="AJ4466" s="13"/>
      <c r="AK4466" s="13"/>
      <c r="AL4466" s="13"/>
      <c r="AM4466" s="13"/>
      <c r="AN4466" s="13"/>
      <c r="AO4466" s="13"/>
      <c r="AP4466" s="13"/>
      <c r="AQ4466" s="13"/>
      <c r="AR4466" s="13"/>
      <c r="AS4466" s="13"/>
      <c r="AT4466" s="13"/>
      <c r="AU4466" s="13"/>
      <c r="AV4466" s="13"/>
      <c r="AW4466" s="13"/>
      <c r="AX4466" s="13"/>
    </row>
    <row r="4467" spans="1:50" s="61" customFormat="1" ht="15" x14ac:dyDescent="0.25">
      <c r="A4467" s="57"/>
      <c r="B4467" s="57"/>
      <c r="C4467" s="60"/>
      <c r="D4467" s="13"/>
      <c r="E4467" s="13"/>
      <c r="H4467" s="13"/>
      <c r="I4467" s="13"/>
      <c r="J4467" s="13"/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  <c r="AB4467" s="13"/>
      <c r="AC4467" s="13"/>
      <c r="AD4467" s="13"/>
      <c r="AE4467" s="13"/>
      <c r="AF4467" s="13"/>
      <c r="AG4467" s="13"/>
      <c r="AH4467" s="13"/>
      <c r="AI4467" s="13"/>
      <c r="AJ4467" s="13"/>
      <c r="AK4467" s="13"/>
      <c r="AL4467" s="13"/>
      <c r="AM4467" s="13"/>
      <c r="AN4467" s="13"/>
      <c r="AO4467" s="13"/>
      <c r="AP4467" s="13"/>
      <c r="AQ4467" s="13"/>
      <c r="AR4467" s="13"/>
      <c r="AS4467" s="13"/>
      <c r="AT4467" s="13"/>
      <c r="AU4467" s="13"/>
      <c r="AV4467" s="13"/>
      <c r="AW4467" s="13"/>
      <c r="AX4467" s="13"/>
    </row>
    <row r="4468" spans="1:50" s="61" customFormat="1" ht="15" x14ac:dyDescent="0.25">
      <c r="A4468" s="57"/>
      <c r="B4468" s="57"/>
      <c r="C4468" s="60"/>
      <c r="D4468" s="13"/>
      <c r="E4468" s="13"/>
      <c r="H4468" s="13"/>
      <c r="I4468" s="13"/>
      <c r="J4468" s="13"/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  <c r="AB4468" s="13"/>
      <c r="AC4468" s="13"/>
      <c r="AD4468" s="13"/>
      <c r="AE4468" s="13"/>
      <c r="AF4468" s="13"/>
      <c r="AG4468" s="13"/>
      <c r="AH4468" s="13"/>
      <c r="AI4468" s="13"/>
      <c r="AJ4468" s="13"/>
      <c r="AK4468" s="13"/>
      <c r="AL4468" s="13"/>
      <c r="AM4468" s="13"/>
      <c r="AN4468" s="13"/>
      <c r="AO4468" s="13"/>
      <c r="AP4468" s="13"/>
      <c r="AQ4468" s="13"/>
      <c r="AR4468" s="13"/>
      <c r="AS4468" s="13"/>
      <c r="AT4468" s="13"/>
      <c r="AU4468" s="13"/>
      <c r="AV4468" s="13"/>
      <c r="AW4468" s="13"/>
      <c r="AX4468" s="13"/>
    </row>
    <row r="4469" spans="1:50" s="61" customFormat="1" ht="15" x14ac:dyDescent="0.25">
      <c r="A4469" s="57"/>
      <c r="B4469" s="57"/>
      <c r="C4469" s="60"/>
      <c r="D4469" s="13"/>
      <c r="E4469" s="13"/>
      <c r="H4469" s="13"/>
      <c r="I4469" s="13"/>
      <c r="J4469" s="13"/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  <c r="AB4469" s="13"/>
      <c r="AC4469" s="13"/>
      <c r="AD4469" s="13"/>
      <c r="AE4469" s="13"/>
      <c r="AF4469" s="13"/>
      <c r="AG4469" s="13"/>
      <c r="AH4469" s="13"/>
      <c r="AI4469" s="13"/>
      <c r="AJ4469" s="13"/>
      <c r="AK4469" s="13"/>
      <c r="AL4469" s="13"/>
      <c r="AM4469" s="13"/>
      <c r="AN4469" s="13"/>
      <c r="AO4469" s="13"/>
      <c r="AP4469" s="13"/>
      <c r="AQ4469" s="13"/>
      <c r="AR4469" s="13"/>
      <c r="AS4469" s="13"/>
      <c r="AT4469" s="13"/>
      <c r="AU4469" s="13"/>
      <c r="AV4469" s="13"/>
      <c r="AW4469" s="13"/>
      <c r="AX4469" s="13"/>
    </row>
    <row r="4470" spans="1:50" s="61" customFormat="1" ht="15" x14ac:dyDescent="0.25">
      <c r="A4470" s="57"/>
      <c r="B4470" s="57"/>
      <c r="C4470" s="60"/>
      <c r="D4470" s="13"/>
      <c r="E4470" s="13"/>
      <c r="H4470" s="13"/>
      <c r="I4470" s="13"/>
      <c r="J4470" s="13"/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  <c r="AB4470" s="13"/>
      <c r="AC4470" s="13"/>
      <c r="AD4470" s="13"/>
      <c r="AE4470" s="13"/>
      <c r="AF4470" s="13"/>
      <c r="AG4470" s="13"/>
      <c r="AH4470" s="13"/>
      <c r="AI4470" s="13"/>
      <c r="AJ4470" s="13"/>
      <c r="AK4470" s="13"/>
      <c r="AL4470" s="13"/>
      <c r="AM4470" s="13"/>
      <c r="AN4470" s="13"/>
      <c r="AO4470" s="13"/>
      <c r="AP4470" s="13"/>
      <c r="AQ4470" s="13"/>
      <c r="AR4470" s="13"/>
      <c r="AS4470" s="13"/>
      <c r="AT4470" s="13"/>
      <c r="AU4470" s="13"/>
      <c r="AV4470" s="13"/>
      <c r="AW4470" s="13"/>
      <c r="AX4470" s="13"/>
    </row>
    <row r="4471" spans="1:50" s="61" customFormat="1" ht="15" x14ac:dyDescent="0.25">
      <c r="A4471" s="57"/>
      <c r="B4471" s="57"/>
      <c r="C4471" s="60"/>
      <c r="D4471" s="13"/>
      <c r="E4471" s="13"/>
      <c r="H4471" s="13"/>
      <c r="I4471" s="13"/>
      <c r="J4471" s="13"/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  <c r="W4471" s="13"/>
      <c r="X4471" s="13"/>
      <c r="Y4471" s="13"/>
      <c r="Z4471" s="13"/>
      <c r="AA4471" s="13"/>
      <c r="AB4471" s="13"/>
      <c r="AC4471" s="13"/>
      <c r="AD4471" s="13"/>
      <c r="AE4471" s="13"/>
      <c r="AF4471" s="13"/>
      <c r="AG4471" s="13"/>
      <c r="AH4471" s="13"/>
      <c r="AI4471" s="13"/>
      <c r="AJ4471" s="13"/>
      <c r="AK4471" s="13"/>
      <c r="AL4471" s="13"/>
      <c r="AM4471" s="13"/>
      <c r="AN4471" s="13"/>
      <c r="AO4471" s="13"/>
      <c r="AP4471" s="13"/>
      <c r="AQ4471" s="13"/>
      <c r="AR4471" s="13"/>
      <c r="AS4471" s="13"/>
      <c r="AT4471" s="13"/>
      <c r="AU4471" s="13"/>
      <c r="AV4471" s="13"/>
      <c r="AW4471" s="13"/>
      <c r="AX4471" s="13"/>
    </row>
    <row r="4472" spans="1:50" s="61" customFormat="1" ht="15" x14ac:dyDescent="0.25">
      <c r="A4472" s="57"/>
      <c r="B4472" s="57"/>
      <c r="C4472" s="60"/>
      <c r="D4472" s="13"/>
      <c r="E4472" s="13"/>
      <c r="H4472" s="13"/>
      <c r="I4472" s="13"/>
      <c r="J4472" s="13"/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  <c r="AB4472" s="13"/>
      <c r="AC4472" s="13"/>
      <c r="AD4472" s="13"/>
      <c r="AE4472" s="13"/>
      <c r="AF4472" s="13"/>
      <c r="AG4472" s="13"/>
      <c r="AH4472" s="13"/>
      <c r="AI4472" s="13"/>
      <c r="AJ4472" s="13"/>
      <c r="AK4472" s="13"/>
      <c r="AL4472" s="13"/>
      <c r="AM4472" s="13"/>
      <c r="AN4472" s="13"/>
      <c r="AO4472" s="13"/>
      <c r="AP4472" s="13"/>
      <c r="AQ4472" s="13"/>
      <c r="AR4472" s="13"/>
      <c r="AS4472" s="13"/>
      <c r="AT4472" s="13"/>
      <c r="AU4472" s="13"/>
      <c r="AV4472" s="13"/>
      <c r="AW4472" s="13"/>
      <c r="AX4472" s="13"/>
    </row>
    <row r="4473" spans="1:50" s="61" customFormat="1" ht="15" x14ac:dyDescent="0.25">
      <c r="A4473" s="57"/>
      <c r="B4473" s="57"/>
      <c r="C4473" s="60"/>
      <c r="D4473" s="13"/>
      <c r="E4473" s="13"/>
      <c r="H4473" s="13"/>
      <c r="I4473" s="13"/>
      <c r="J4473" s="13"/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  <c r="W4473" s="13"/>
      <c r="X4473" s="13"/>
      <c r="Y4473" s="13"/>
      <c r="Z4473" s="13"/>
      <c r="AA4473" s="13"/>
      <c r="AB4473" s="13"/>
      <c r="AC4473" s="13"/>
      <c r="AD4473" s="13"/>
      <c r="AE4473" s="13"/>
      <c r="AF4473" s="13"/>
      <c r="AG4473" s="13"/>
      <c r="AH4473" s="13"/>
      <c r="AI4473" s="13"/>
      <c r="AJ4473" s="13"/>
      <c r="AK4473" s="13"/>
      <c r="AL4473" s="13"/>
      <c r="AM4473" s="13"/>
      <c r="AN4473" s="13"/>
      <c r="AO4473" s="13"/>
      <c r="AP4473" s="13"/>
      <c r="AQ4473" s="13"/>
      <c r="AR4473" s="13"/>
      <c r="AS4473" s="13"/>
      <c r="AT4473" s="13"/>
      <c r="AU4473" s="13"/>
      <c r="AV4473" s="13"/>
      <c r="AW4473" s="13"/>
      <c r="AX4473" s="13"/>
    </row>
    <row r="4474" spans="1:50" s="61" customFormat="1" ht="15" x14ac:dyDescent="0.25">
      <c r="A4474" s="57"/>
      <c r="B4474" s="57"/>
      <c r="C4474" s="60"/>
      <c r="D4474" s="13"/>
      <c r="E4474" s="13"/>
      <c r="H4474" s="13"/>
      <c r="I4474" s="13"/>
      <c r="J4474" s="13"/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  <c r="AB4474" s="13"/>
      <c r="AC4474" s="13"/>
      <c r="AD4474" s="13"/>
      <c r="AE4474" s="13"/>
      <c r="AF4474" s="13"/>
      <c r="AG4474" s="13"/>
      <c r="AH4474" s="13"/>
      <c r="AI4474" s="13"/>
      <c r="AJ4474" s="13"/>
      <c r="AK4474" s="13"/>
      <c r="AL4474" s="13"/>
      <c r="AM4474" s="13"/>
      <c r="AN4474" s="13"/>
      <c r="AO4474" s="13"/>
      <c r="AP4474" s="13"/>
      <c r="AQ4474" s="13"/>
      <c r="AR4474" s="13"/>
      <c r="AS4474" s="13"/>
      <c r="AT4474" s="13"/>
      <c r="AU4474" s="13"/>
      <c r="AV4474" s="13"/>
      <c r="AW4474" s="13"/>
      <c r="AX4474" s="13"/>
    </row>
    <row r="4475" spans="1:50" s="61" customFormat="1" ht="15" x14ac:dyDescent="0.25">
      <c r="A4475" s="57"/>
      <c r="B4475" s="57"/>
      <c r="C4475" s="60"/>
      <c r="D4475" s="13"/>
      <c r="E4475" s="13"/>
      <c r="H4475" s="13"/>
      <c r="I4475" s="13"/>
      <c r="J4475" s="13"/>
      <c r="L4475" s="13"/>
      <c r="M4475" s="13"/>
      <c r="N4475" s="13"/>
      <c r="O4475" s="13"/>
      <c r="P4475" s="13"/>
      <c r="Q4475" s="13"/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  <c r="AB4475" s="13"/>
      <c r="AC4475" s="13"/>
      <c r="AD4475" s="13"/>
      <c r="AE4475" s="13"/>
      <c r="AF4475" s="13"/>
      <c r="AG4475" s="13"/>
      <c r="AH4475" s="13"/>
      <c r="AI4475" s="13"/>
      <c r="AJ4475" s="13"/>
      <c r="AK4475" s="13"/>
      <c r="AL4475" s="13"/>
      <c r="AM4475" s="13"/>
      <c r="AN4475" s="13"/>
      <c r="AO4475" s="13"/>
      <c r="AP4475" s="13"/>
      <c r="AQ4475" s="13"/>
      <c r="AR4475" s="13"/>
      <c r="AS4475" s="13"/>
      <c r="AT4475" s="13"/>
      <c r="AU4475" s="13"/>
      <c r="AV4475" s="13"/>
      <c r="AW4475" s="13"/>
      <c r="AX4475" s="13"/>
    </row>
    <row r="4476" spans="1:50" s="61" customFormat="1" ht="15" x14ac:dyDescent="0.25">
      <c r="A4476" s="57"/>
      <c r="B4476" s="57"/>
      <c r="C4476" s="60"/>
      <c r="D4476" s="13"/>
      <c r="E4476" s="13"/>
      <c r="H4476" s="13"/>
      <c r="I4476" s="13"/>
      <c r="J4476" s="13"/>
      <c r="L4476" s="13"/>
      <c r="M4476" s="13"/>
      <c r="N4476" s="13"/>
      <c r="O4476" s="13"/>
      <c r="P4476" s="13"/>
      <c r="Q4476" s="13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  <c r="AB4476" s="13"/>
      <c r="AC4476" s="13"/>
      <c r="AD4476" s="13"/>
      <c r="AE4476" s="13"/>
      <c r="AF4476" s="13"/>
      <c r="AG4476" s="13"/>
      <c r="AH4476" s="13"/>
      <c r="AI4476" s="13"/>
      <c r="AJ4476" s="13"/>
      <c r="AK4476" s="13"/>
      <c r="AL4476" s="13"/>
      <c r="AM4476" s="13"/>
      <c r="AN4476" s="13"/>
      <c r="AO4476" s="13"/>
      <c r="AP4476" s="13"/>
      <c r="AQ4476" s="13"/>
      <c r="AR4476" s="13"/>
      <c r="AS4476" s="13"/>
      <c r="AT4476" s="13"/>
      <c r="AU4476" s="13"/>
      <c r="AV4476" s="13"/>
      <c r="AW4476" s="13"/>
      <c r="AX4476" s="13"/>
    </row>
    <row r="4477" spans="1:50" s="61" customFormat="1" ht="15" x14ac:dyDescent="0.25">
      <c r="A4477" s="57"/>
      <c r="B4477" s="57"/>
      <c r="C4477" s="60"/>
      <c r="D4477" s="13"/>
      <c r="E4477" s="13"/>
      <c r="H4477" s="13"/>
      <c r="I4477" s="13"/>
      <c r="J4477" s="13"/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  <c r="AB4477" s="13"/>
      <c r="AC4477" s="13"/>
      <c r="AD4477" s="13"/>
      <c r="AE4477" s="13"/>
      <c r="AF4477" s="13"/>
      <c r="AG4477" s="13"/>
      <c r="AH4477" s="13"/>
      <c r="AI4477" s="13"/>
      <c r="AJ4477" s="13"/>
      <c r="AK4477" s="13"/>
      <c r="AL4477" s="13"/>
      <c r="AM4477" s="13"/>
      <c r="AN4477" s="13"/>
      <c r="AO4477" s="13"/>
      <c r="AP4477" s="13"/>
      <c r="AQ4477" s="13"/>
      <c r="AR4477" s="13"/>
      <c r="AS4477" s="13"/>
      <c r="AT4477" s="13"/>
      <c r="AU4477" s="13"/>
      <c r="AV4477" s="13"/>
      <c r="AW4477" s="13"/>
      <c r="AX4477" s="13"/>
    </row>
    <row r="4478" spans="1:50" s="61" customFormat="1" ht="15" x14ac:dyDescent="0.25">
      <c r="A4478" s="57"/>
      <c r="B4478" s="57"/>
      <c r="C4478" s="60"/>
      <c r="D4478" s="13"/>
      <c r="E4478" s="13"/>
      <c r="H4478" s="13"/>
      <c r="I4478" s="13"/>
      <c r="J4478" s="13"/>
      <c r="L4478" s="13"/>
      <c r="M4478" s="13"/>
      <c r="N4478" s="13"/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  <c r="AB4478" s="13"/>
      <c r="AC4478" s="13"/>
      <c r="AD4478" s="13"/>
      <c r="AE4478" s="13"/>
      <c r="AF4478" s="13"/>
      <c r="AG4478" s="13"/>
      <c r="AH4478" s="13"/>
      <c r="AI4478" s="13"/>
      <c r="AJ4478" s="13"/>
      <c r="AK4478" s="13"/>
      <c r="AL4478" s="13"/>
      <c r="AM4478" s="13"/>
      <c r="AN4478" s="13"/>
      <c r="AO4478" s="13"/>
      <c r="AP4478" s="13"/>
      <c r="AQ4478" s="13"/>
      <c r="AR4478" s="13"/>
      <c r="AS4478" s="13"/>
      <c r="AT4478" s="13"/>
      <c r="AU4478" s="13"/>
      <c r="AV4478" s="13"/>
      <c r="AW4478" s="13"/>
      <c r="AX4478" s="13"/>
    </row>
    <row r="4479" spans="1:50" s="61" customFormat="1" ht="15" x14ac:dyDescent="0.25">
      <c r="A4479" s="57"/>
      <c r="B4479" s="57"/>
      <c r="C4479" s="60"/>
      <c r="D4479" s="13"/>
      <c r="E4479" s="13"/>
      <c r="H4479" s="13"/>
      <c r="I4479" s="13"/>
      <c r="J4479" s="13"/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  <c r="AB4479" s="13"/>
      <c r="AC4479" s="13"/>
      <c r="AD4479" s="13"/>
      <c r="AE4479" s="13"/>
      <c r="AF4479" s="13"/>
      <c r="AG4479" s="13"/>
      <c r="AH4479" s="13"/>
      <c r="AI4479" s="13"/>
      <c r="AJ4479" s="13"/>
      <c r="AK4479" s="13"/>
      <c r="AL4479" s="13"/>
      <c r="AM4479" s="13"/>
      <c r="AN4479" s="13"/>
      <c r="AO4479" s="13"/>
      <c r="AP4479" s="13"/>
      <c r="AQ4479" s="13"/>
      <c r="AR4479" s="13"/>
      <c r="AS4479" s="13"/>
      <c r="AT4479" s="13"/>
      <c r="AU4479" s="13"/>
      <c r="AV4479" s="13"/>
      <c r="AW4479" s="13"/>
      <c r="AX4479" s="13"/>
    </row>
    <row r="4480" spans="1:50" s="61" customFormat="1" ht="15" x14ac:dyDescent="0.25">
      <c r="A4480" s="57"/>
      <c r="B4480" s="57"/>
      <c r="C4480" s="60"/>
      <c r="D4480" s="13"/>
      <c r="E4480" s="13"/>
      <c r="H4480" s="13"/>
      <c r="I4480" s="13"/>
      <c r="J4480" s="13"/>
      <c r="L4480" s="1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  <c r="AB4480" s="13"/>
      <c r="AC4480" s="13"/>
      <c r="AD4480" s="13"/>
      <c r="AE4480" s="13"/>
      <c r="AF4480" s="13"/>
      <c r="AG4480" s="13"/>
      <c r="AH4480" s="13"/>
      <c r="AI4480" s="13"/>
      <c r="AJ4480" s="13"/>
      <c r="AK4480" s="13"/>
      <c r="AL4480" s="13"/>
      <c r="AM4480" s="13"/>
      <c r="AN4480" s="13"/>
      <c r="AO4480" s="13"/>
      <c r="AP4480" s="13"/>
      <c r="AQ4480" s="13"/>
      <c r="AR4480" s="13"/>
      <c r="AS4480" s="13"/>
      <c r="AT4480" s="13"/>
      <c r="AU4480" s="13"/>
      <c r="AV4480" s="13"/>
      <c r="AW4480" s="13"/>
      <c r="AX4480" s="13"/>
    </row>
    <row r="4481" spans="1:50" s="61" customFormat="1" ht="15" x14ac:dyDescent="0.25">
      <c r="A4481" s="57"/>
      <c r="B4481" s="57"/>
      <c r="C4481" s="60"/>
      <c r="D4481" s="13"/>
      <c r="E4481" s="13"/>
      <c r="H4481" s="13"/>
      <c r="I4481" s="13"/>
      <c r="J4481" s="13"/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  <c r="AB4481" s="13"/>
      <c r="AC4481" s="13"/>
      <c r="AD4481" s="13"/>
      <c r="AE4481" s="13"/>
      <c r="AF4481" s="13"/>
      <c r="AG4481" s="13"/>
      <c r="AH4481" s="13"/>
      <c r="AI4481" s="13"/>
      <c r="AJ4481" s="13"/>
      <c r="AK4481" s="13"/>
      <c r="AL4481" s="13"/>
      <c r="AM4481" s="13"/>
      <c r="AN4481" s="13"/>
      <c r="AO4481" s="13"/>
      <c r="AP4481" s="13"/>
      <c r="AQ4481" s="13"/>
      <c r="AR4481" s="13"/>
      <c r="AS4481" s="13"/>
      <c r="AT4481" s="13"/>
      <c r="AU4481" s="13"/>
      <c r="AV4481" s="13"/>
      <c r="AW4481" s="13"/>
      <c r="AX4481" s="13"/>
    </row>
    <row r="4482" spans="1:50" s="61" customFormat="1" ht="15" x14ac:dyDescent="0.25">
      <c r="A4482" s="57"/>
      <c r="B4482" s="57"/>
      <c r="C4482" s="60"/>
      <c r="D4482" s="13"/>
      <c r="E4482" s="13"/>
      <c r="H4482" s="13"/>
      <c r="I4482" s="13"/>
      <c r="J4482" s="13"/>
      <c r="L4482" s="1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  <c r="AB4482" s="13"/>
      <c r="AC4482" s="13"/>
      <c r="AD4482" s="13"/>
      <c r="AE4482" s="13"/>
      <c r="AF4482" s="13"/>
      <c r="AG4482" s="13"/>
      <c r="AH4482" s="13"/>
      <c r="AI4482" s="13"/>
      <c r="AJ4482" s="13"/>
      <c r="AK4482" s="13"/>
      <c r="AL4482" s="13"/>
      <c r="AM4482" s="13"/>
      <c r="AN4482" s="13"/>
      <c r="AO4482" s="13"/>
      <c r="AP4482" s="13"/>
      <c r="AQ4482" s="13"/>
      <c r="AR4482" s="13"/>
      <c r="AS4482" s="13"/>
      <c r="AT4482" s="13"/>
      <c r="AU4482" s="13"/>
      <c r="AV4482" s="13"/>
      <c r="AW4482" s="13"/>
      <c r="AX4482" s="13"/>
    </row>
    <row r="4483" spans="1:50" s="61" customFormat="1" ht="15" x14ac:dyDescent="0.25">
      <c r="A4483" s="57"/>
      <c r="B4483" s="57"/>
      <c r="C4483" s="60"/>
      <c r="D4483" s="13"/>
      <c r="E4483" s="13"/>
      <c r="H4483" s="13"/>
      <c r="I4483" s="13"/>
      <c r="J4483" s="13"/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  <c r="AB4483" s="13"/>
      <c r="AC4483" s="13"/>
      <c r="AD4483" s="13"/>
      <c r="AE4483" s="13"/>
      <c r="AF4483" s="13"/>
      <c r="AG4483" s="13"/>
      <c r="AH4483" s="13"/>
      <c r="AI4483" s="13"/>
      <c r="AJ4483" s="13"/>
      <c r="AK4483" s="13"/>
      <c r="AL4483" s="13"/>
      <c r="AM4483" s="13"/>
      <c r="AN4483" s="13"/>
      <c r="AO4483" s="13"/>
      <c r="AP4483" s="13"/>
      <c r="AQ4483" s="13"/>
      <c r="AR4483" s="13"/>
      <c r="AS4483" s="13"/>
      <c r="AT4483" s="13"/>
      <c r="AU4483" s="13"/>
      <c r="AV4483" s="13"/>
      <c r="AW4483" s="13"/>
      <c r="AX4483" s="13"/>
    </row>
    <row r="4484" spans="1:50" s="61" customFormat="1" ht="15" x14ac:dyDescent="0.25">
      <c r="A4484" s="57"/>
      <c r="B4484" s="57"/>
      <c r="C4484" s="60"/>
      <c r="D4484" s="13"/>
      <c r="E4484" s="13"/>
      <c r="H4484" s="13"/>
      <c r="I4484" s="13"/>
      <c r="J4484" s="13"/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  <c r="AB4484" s="13"/>
      <c r="AC4484" s="13"/>
      <c r="AD4484" s="13"/>
      <c r="AE4484" s="13"/>
      <c r="AF4484" s="13"/>
      <c r="AG4484" s="13"/>
      <c r="AH4484" s="13"/>
      <c r="AI4484" s="13"/>
      <c r="AJ4484" s="13"/>
      <c r="AK4484" s="13"/>
      <c r="AL4484" s="13"/>
      <c r="AM4484" s="13"/>
      <c r="AN4484" s="13"/>
      <c r="AO4484" s="13"/>
      <c r="AP4484" s="13"/>
      <c r="AQ4484" s="13"/>
      <c r="AR4484" s="13"/>
      <c r="AS4484" s="13"/>
      <c r="AT4484" s="13"/>
      <c r="AU4484" s="13"/>
      <c r="AV4484" s="13"/>
      <c r="AW4484" s="13"/>
      <c r="AX4484" s="13"/>
    </row>
    <row r="4485" spans="1:50" s="61" customFormat="1" ht="15" x14ac:dyDescent="0.25">
      <c r="A4485" s="57"/>
      <c r="B4485" s="57"/>
      <c r="C4485" s="60"/>
      <c r="D4485" s="13"/>
      <c r="E4485" s="13"/>
      <c r="H4485" s="13"/>
      <c r="I4485" s="13"/>
      <c r="J4485" s="13"/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  <c r="AB4485" s="13"/>
      <c r="AC4485" s="13"/>
      <c r="AD4485" s="13"/>
      <c r="AE4485" s="13"/>
      <c r="AF4485" s="13"/>
      <c r="AG4485" s="13"/>
      <c r="AH4485" s="13"/>
      <c r="AI4485" s="13"/>
      <c r="AJ4485" s="13"/>
      <c r="AK4485" s="13"/>
      <c r="AL4485" s="13"/>
      <c r="AM4485" s="13"/>
      <c r="AN4485" s="13"/>
      <c r="AO4485" s="13"/>
      <c r="AP4485" s="13"/>
      <c r="AQ4485" s="13"/>
      <c r="AR4485" s="13"/>
      <c r="AS4485" s="13"/>
      <c r="AT4485" s="13"/>
      <c r="AU4485" s="13"/>
      <c r="AV4485" s="13"/>
      <c r="AW4485" s="13"/>
      <c r="AX4485" s="13"/>
    </row>
    <row r="4486" spans="1:50" s="61" customFormat="1" ht="15" x14ac:dyDescent="0.25">
      <c r="A4486" s="57"/>
      <c r="B4486" s="57"/>
      <c r="C4486" s="60"/>
      <c r="D4486" s="13"/>
      <c r="E4486" s="13"/>
      <c r="H4486" s="13"/>
      <c r="I4486" s="13"/>
      <c r="J4486" s="13"/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  <c r="AB4486" s="13"/>
      <c r="AC4486" s="13"/>
      <c r="AD4486" s="13"/>
      <c r="AE4486" s="13"/>
      <c r="AF4486" s="13"/>
      <c r="AG4486" s="13"/>
      <c r="AH4486" s="13"/>
      <c r="AI4486" s="13"/>
      <c r="AJ4486" s="13"/>
      <c r="AK4486" s="13"/>
      <c r="AL4486" s="13"/>
      <c r="AM4486" s="13"/>
      <c r="AN4486" s="13"/>
      <c r="AO4486" s="13"/>
      <c r="AP4486" s="13"/>
      <c r="AQ4486" s="13"/>
      <c r="AR4486" s="13"/>
      <c r="AS4486" s="13"/>
      <c r="AT4486" s="13"/>
      <c r="AU4486" s="13"/>
      <c r="AV4486" s="13"/>
      <c r="AW4486" s="13"/>
      <c r="AX4486" s="13"/>
    </row>
    <row r="4487" spans="1:50" s="61" customFormat="1" ht="15" x14ac:dyDescent="0.25">
      <c r="A4487" s="57"/>
      <c r="B4487" s="57"/>
      <c r="C4487" s="60"/>
      <c r="D4487" s="13"/>
      <c r="E4487" s="13"/>
      <c r="H4487" s="13"/>
      <c r="I4487" s="13"/>
      <c r="J4487" s="13"/>
      <c r="L4487" s="1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  <c r="AB4487" s="13"/>
      <c r="AC4487" s="13"/>
      <c r="AD4487" s="13"/>
      <c r="AE4487" s="13"/>
      <c r="AF4487" s="13"/>
      <c r="AG4487" s="13"/>
      <c r="AH4487" s="13"/>
      <c r="AI4487" s="13"/>
      <c r="AJ4487" s="13"/>
      <c r="AK4487" s="13"/>
      <c r="AL4487" s="13"/>
      <c r="AM4487" s="13"/>
      <c r="AN4487" s="13"/>
      <c r="AO4487" s="13"/>
      <c r="AP4487" s="13"/>
      <c r="AQ4487" s="13"/>
      <c r="AR4487" s="13"/>
      <c r="AS4487" s="13"/>
      <c r="AT4487" s="13"/>
      <c r="AU4487" s="13"/>
      <c r="AV4487" s="13"/>
      <c r="AW4487" s="13"/>
      <c r="AX4487" s="13"/>
    </row>
    <row r="4488" spans="1:50" s="61" customFormat="1" ht="15" x14ac:dyDescent="0.25">
      <c r="A4488" s="57"/>
      <c r="B4488" s="57"/>
      <c r="C4488" s="60"/>
      <c r="D4488" s="13"/>
      <c r="E4488" s="13"/>
      <c r="H4488" s="13"/>
      <c r="I4488" s="13"/>
      <c r="J4488" s="13"/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  <c r="AB4488" s="13"/>
      <c r="AC4488" s="13"/>
      <c r="AD4488" s="13"/>
      <c r="AE4488" s="13"/>
      <c r="AF4488" s="13"/>
      <c r="AG4488" s="13"/>
      <c r="AH4488" s="13"/>
      <c r="AI4488" s="13"/>
      <c r="AJ4488" s="13"/>
      <c r="AK4488" s="13"/>
      <c r="AL4488" s="13"/>
      <c r="AM4488" s="13"/>
      <c r="AN4488" s="13"/>
      <c r="AO4488" s="13"/>
      <c r="AP4488" s="13"/>
      <c r="AQ4488" s="13"/>
      <c r="AR4488" s="13"/>
      <c r="AS4488" s="13"/>
      <c r="AT4488" s="13"/>
      <c r="AU4488" s="13"/>
      <c r="AV4488" s="13"/>
      <c r="AW4488" s="13"/>
      <c r="AX4488" s="13"/>
    </row>
    <row r="4489" spans="1:50" s="61" customFormat="1" ht="15" x14ac:dyDescent="0.25">
      <c r="A4489" s="57"/>
      <c r="B4489" s="57"/>
      <c r="C4489" s="60"/>
      <c r="D4489" s="13"/>
      <c r="E4489" s="13"/>
      <c r="H4489" s="13"/>
      <c r="I4489" s="13"/>
      <c r="J4489" s="13"/>
      <c r="L4489" s="1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  <c r="AB4489" s="13"/>
      <c r="AC4489" s="13"/>
      <c r="AD4489" s="13"/>
      <c r="AE4489" s="13"/>
      <c r="AF4489" s="13"/>
      <c r="AG4489" s="13"/>
      <c r="AH4489" s="13"/>
      <c r="AI4489" s="13"/>
      <c r="AJ4489" s="13"/>
      <c r="AK4489" s="13"/>
      <c r="AL4489" s="13"/>
      <c r="AM4489" s="13"/>
      <c r="AN4489" s="13"/>
      <c r="AO4489" s="13"/>
      <c r="AP4489" s="13"/>
      <c r="AQ4489" s="13"/>
      <c r="AR4489" s="13"/>
      <c r="AS4489" s="13"/>
      <c r="AT4489" s="13"/>
      <c r="AU4489" s="13"/>
      <c r="AV4489" s="13"/>
      <c r="AW4489" s="13"/>
      <c r="AX4489" s="13"/>
    </row>
    <row r="4490" spans="1:50" s="61" customFormat="1" ht="15" x14ac:dyDescent="0.25">
      <c r="A4490" s="57"/>
      <c r="B4490" s="57"/>
      <c r="C4490" s="60"/>
      <c r="D4490" s="13"/>
      <c r="E4490" s="13"/>
      <c r="H4490" s="13"/>
      <c r="I4490" s="13"/>
      <c r="J4490" s="13"/>
      <c r="L4490" s="13"/>
      <c r="M4490" s="13"/>
      <c r="N4490" s="13"/>
      <c r="O4490" s="13"/>
      <c r="P4490" s="13"/>
      <c r="Q4490" s="13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  <c r="AB4490" s="13"/>
      <c r="AC4490" s="13"/>
      <c r="AD4490" s="13"/>
      <c r="AE4490" s="13"/>
      <c r="AF4490" s="13"/>
      <c r="AG4490" s="13"/>
      <c r="AH4490" s="13"/>
      <c r="AI4490" s="13"/>
      <c r="AJ4490" s="13"/>
      <c r="AK4490" s="13"/>
      <c r="AL4490" s="13"/>
      <c r="AM4490" s="13"/>
      <c r="AN4490" s="13"/>
      <c r="AO4490" s="13"/>
      <c r="AP4490" s="13"/>
      <c r="AQ4490" s="13"/>
      <c r="AR4490" s="13"/>
      <c r="AS4490" s="13"/>
      <c r="AT4490" s="13"/>
      <c r="AU4490" s="13"/>
      <c r="AV4490" s="13"/>
      <c r="AW4490" s="13"/>
      <c r="AX4490" s="13"/>
    </row>
    <row r="4491" spans="1:50" s="61" customFormat="1" ht="15" x14ac:dyDescent="0.25">
      <c r="A4491" s="57"/>
      <c r="B4491" s="57"/>
      <c r="C4491" s="60"/>
      <c r="D4491" s="13"/>
      <c r="E4491" s="13"/>
      <c r="H4491" s="13"/>
      <c r="I4491" s="13"/>
      <c r="J4491" s="13"/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  <c r="AB4491" s="13"/>
      <c r="AC4491" s="13"/>
      <c r="AD4491" s="13"/>
      <c r="AE4491" s="13"/>
      <c r="AF4491" s="13"/>
      <c r="AG4491" s="13"/>
      <c r="AH4491" s="13"/>
      <c r="AI4491" s="13"/>
      <c r="AJ4491" s="13"/>
      <c r="AK4491" s="13"/>
      <c r="AL4491" s="13"/>
      <c r="AM4491" s="13"/>
      <c r="AN4491" s="13"/>
      <c r="AO4491" s="13"/>
      <c r="AP4491" s="13"/>
      <c r="AQ4491" s="13"/>
      <c r="AR4491" s="13"/>
      <c r="AS4491" s="13"/>
      <c r="AT4491" s="13"/>
      <c r="AU4491" s="13"/>
      <c r="AV4491" s="13"/>
      <c r="AW4491" s="13"/>
      <c r="AX4491" s="13"/>
    </row>
    <row r="4492" spans="1:50" s="61" customFormat="1" ht="15" x14ac:dyDescent="0.25">
      <c r="A4492" s="57"/>
      <c r="B4492" s="57"/>
      <c r="C4492" s="60"/>
      <c r="D4492" s="13"/>
      <c r="E4492" s="13"/>
      <c r="H4492" s="13"/>
      <c r="I4492" s="13"/>
      <c r="J4492" s="13"/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  <c r="AB4492" s="13"/>
      <c r="AC4492" s="13"/>
      <c r="AD4492" s="13"/>
      <c r="AE4492" s="13"/>
      <c r="AF4492" s="13"/>
      <c r="AG4492" s="13"/>
      <c r="AH4492" s="13"/>
      <c r="AI4492" s="13"/>
      <c r="AJ4492" s="13"/>
      <c r="AK4492" s="13"/>
      <c r="AL4492" s="13"/>
      <c r="AM4492" s="13"/>
      <c r="AN4492" s="13"/>
      <c r="AO4492" s="13"/>
      <c r="AP4492" s="13"/>
      <c r="AQ4492" s="13"/>
      <c r="AR4492" s="13"/>
      <c r="AS4492" s="13"/>
      <c r="AT4492" s="13"/>
      <c r="AU4492" s="13"/>
      <c r="AV4492" s="13"/>
      <c r="AW4492" s="13"/>
      <c r="AX4492" s="13"/>
    </row>
    <row r="4493" spans="1:50" s="61" customFormat="1" ht="15" x14ac:dyDescent="0.25">
      <c r="A4493" s="57"/>
      <c r="B4493" s="57"/>
      <c r="C4493" s="60"/>
      <c r="D4493" s="13"/>
      <c r="E4493" s="13"/>
      <c r="H4493" s="13"/>
      <c r="I4493" s="13"/>
      <c r="J4493" s="13"/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  <c r="AB4493" s="13"/>
      <c r="AC4493" s="13"/>
      <c r="AD4493" s="13"/>
      <c r="AE4493" s="13"/>
      <c r="AF4493" s="13"/>
      <c r="AG4493" s="13"/>
      <c r="AH4493" s="13"/>
      <c r="AI4493" s="13"/>
      <c r="AJ4493" s="13"/>
      <c r="AK4493" s="13"/>
      <c r="AL4493" s="13"/>
      <c r="AM4493" s="13"/>
      <c r="AN4493" s="13"/>
      <c r="AO4493" s="13"/>
      <c r="AP4493" s="13"/>
      <c r="AQ4493" s="13"/>
      <c r="AR4493" s="13"/>
      <c r="AS4493" s="13"/>
      <c r="AT4493" s="13"/>
      <c r="AU4493" s="13"/>
      <c r="AV4493" s="13"/>
      <c r="AW4493" s="13"/>
      <c r="AX4493" s="13"/>
    </row>
    <row r="4494" spans="1:50" s="61" customFormat="1" ht="15" x14ac:dyDescent="0.25">
      <c r="A4494" s="57"/>
      <c r="B4494" s="57"/>
      <c r="C4494" s="60"/>
      <c r="D4494" s="13"/>
      <c r="E4494" s="13"/>
      <c r="H4494" s="13"/>
      <c r="I4494" s="13"/>
      <c r="J4494" s="13"/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  <c r="AB4494" s="13"/>
      <c r="AC4494" s="13"/>
      <c r="AD4494" s="13"/>
      <c r="AE4494" s="13"/>
      <c r="AF4494" s="13"/>
      <c r="AG4494" s="13"/>
      <c r="AH4494" s="13"/>
      <c r="AI4494" s="13"/>
      <c r="AJ4494" s="13"/>
      <c r="AK4494" s="13"/>
      <c r="AL4494" s="13"/>
      <c r="AM4494" s="13"/>
      <c r="AN4494" s="13"/>
      <c r="AO4494" s="13"/>
      <c r="AP4494" s="13"/>
      <c r="AQ4494" s="13"/>
      <c r="AR4494" s="13"/>
      <c r="AS4494" s="13"/>
      <c r="AT4494" s="13"/>
      <c r="AU4494" s="13"/>
      <c r="AV4494" s="13"/>
      <c r="AW4494" s="13"/>
      <c r="AX4494" s="13"/>
    </row>
    <row r="4495" spans="1:50" s="61" customFormat="1" ht="15" x14ac:dyDescent="0.25">
      <c r="A4495" s="57"/>
      <c r="B4495" s="57"/>
      <c r="C4495" s="60"/>
      <c r="D4495" s="13"/>
      <c r="E4495" s="13"/>
      <c r="H4495" s="13"/>
      <c r="I4495" s="13"/>
      <c r="J4495" s="13"/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  <c r="AB4495" s="13"/>
      <c r="AC4495" s="13"/>
      <c r="AD4495" s="13"/>
      <c r="AE4495" s="13"/>
      <c r="AF4495" s="13"/>
      <c r="AG4495" s="13"/>
      <c r="AH4495" s="13"/>
      <c r="AI4495" s="13"/>
      <c r="AJ4495" s="13"/>
      <c r="AK4495" s="13"/>
      <c r="AL4495" s="13"/>
      <c r="AM4495" s="13"/>
      <c r="AN4495" s="13"/>
      <c r="AO4495" s="13"/>
      <c r="AP4495" s="13"/>
      <c r="AQ4495" s="13"/>
      <c r="AR4495" s="13"/>
      <c r="AS4495" s="13"/>
      <c r="AT4495" s="13"/>
      <c r="AU4495" s="13"/>
      <c r="AV4495" s="13"/>
      <c r="AW4495" s="13"/>
      <c r="AX4495" s="13"/>
    </row>
    <row r="4496" spans="1:50" s="61" customFormat="1" ht="15" x14ac:dyDescent="0.25">
      <c r="A4496" s="57"/>
      <c r="B4496" s="57"/>
      <c r="C4496" s="60"/>
      <c r="D4496" s="13"/>
      <c r="E4496" s="13"/>
      <c r="H4496" s="13"/>
      <c r="I4496" s="13"/>
      <c r="J4496" s="13"/>
      <c r="L4496" s="13"/>
      <c r="M4496" s="13"/>
      <c r="N4496" s="13"/>
      <c r="O4496" s="13"/>
      <c r="P4496" s="13"/>
      <c r="Q4496" s="13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  <c r="AB4496" s="13"/>
      <c r="AC4496" s="13"/>
      <c r="AD4496" s="13"/>
      <c r="AE4496" s="13"/>
      <c r="AF4496" s="13"/>
      <c r="AG4496" s="13"/>
      <c r="AH4496" s="13"/>
      <c r="AI4496" s="13"/>
      <c r="AJ4496" s="13"/>
      <c r="AK4496" s="13"/>
      <c r="AL4496" s="13"/>
      <c r="AM4496" s="13"/>
      <c r="AN4496" s="13"/>
      <c r="AO4496" s="13"/>
      <c r="AP4496" s="13"/>
      <c r="AQ4496" s="13"/>
      <c r="AR4496" s="13"/>
      <c r="AS4496" s="13"/>
      <c r="AT4496" s="13"/>
      <c r="AU4496" s="13"/>
      <c r="AV4496" s="13"/>
      <c r="AW4496" s="13"/>
      <c r="AX4496" s="13"/>
    </row>
    <row r="4497" spans="1:50" s="61" customFormat="1" ht="15" x14ac:dyDescent="0.25">
      <c r="A4497" s="57"/>
      <c r="B4497" s="57"/>
      <c r="C4497" s="60"/>
      <c r="D4497" s="13"/>
      <c r="E4497" s="13"/>
      <c r="H4497" s="13"/>
      <c r="I4497" s="13"/>
      <c r="J4497" s="13"/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  <c r="AB4497" s="13"/>
      <c r="AC4497" s="13"/>
      <c r="AD4497" s="13"/>
      <c r="AE4497" s="13"/>
      <c r="AF4497" s="13"/>
      <c r="AG4497" s="13"/>
      <c r="AH4497" s="13"/>
      <c r="AI4497" s="13"/>
      <c r="AJ4497" s="13"/>
      <c r="AK4497" s="13"/>
      <c r="AL4497" s="13"/>
      <c r="AM4497" s="13"/>
      <c r="AN4497" s="13"/>
      <c r="AO4497" s="13"/>
      <c r="AP4497" s="13"/>
      <c r="AQ4497" s="13"/>
      <c r="AR4497" s="13"/>
      <c r="AS4497" s="13"/>
      <c r="AT4497" s="13"/>
      <c r="AU4497" s="13"/>
      <c r="AV4497" s="13"/>
      <c r="AW4497" s="13"/>
      <c r="AX4497" s="13"/>
    </row>
    <row r="4498" spans="1:50" s="61" customFormat="1" ht="15" x14ac:dyDescent="0.25">
      <c r="A4498" s="57"/>
      <c r="B4498" s="57"/>
      <c r="C4498" s="60"/>
      <c r="D4498" s="13"/>
      <c r="E4498" s="13"/>
      <c r="H4498" s="13"/>
      <c r="I4498" s="13"/>
      <c r="J4498" s="13"/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  <c r="AB4498" s="13"/>
      <c r="AC4498" s="13"/>
      <c r="AD4498" s="13"/>
      <c r="AE4498" s="13"/>
      <c r="AF4498" s="13"/>
      <c r="AG4498" s="13"/>
      <c r="AH4498" s="13"/>
      <c r="AI4498" s="13"/>
      <c r="AJ4498" s="13"/>
      <c r="AK4498" s="13"/>
      <c r="AL4498" s="13"/>
      <c r="AM4498" s="13"/>
      <c r="AN4498" s="13"/>
      <c r="AO4498" s="13"/>
      <c r="AP4498" s="13"/>
      <c r="AQ4498" s="13"/>
      <c r="AR4498" s="13"/>
      <c r="AS4498" s="13"/>
      <c r="AT4498" s="13"/>
      <c r="AU4498" s="13"/>
      <c r="AV4498" s="13"/>
      <c r="AW4498" s="13"/>
      <c r="AX4498" s="13"/>
    </row>
    <row r="4499" spans="1:50" s="61" customFormat="1" ht="15" x14ac:dyDescent="0.25">
      <c r="A4499" s="57"/>
      <c r="B4499" s="57"/>
      <c r="C4499" s="60"/>
      <c r="D4499" s="13"/>
      <c r="E4499" s="13"/>
      <c r="H4499" s="13"/>
      <c r="I4499" s="13"/>
      <c r="J4499" s="13"/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  <c r="AB4499" s="13"/>
      <c r="AC4499" s="13"/>
      <c r="AD4499" s="13"/>
      <c r="AE4499" s="13"/>
      <c r="AF4499" s="13"/>
      <c r="AG4499" s="13"/>
      <c r="AH4499" s="13"/>
      <c r="AI4499" s="13"/>
      <c r="AJ4499" s="13"/>
      <c r="AK4499" s="13"/>
      <c r="AL4499" s="13"/>
      <c r="AM4499" s="13"/>
      <c r="AN4499" s="13"/>
      <c r="AO4499" s="13"/>
      <c r="AP4499" s="13"/>
      <c r="AQ4499" s="13"/>
      <c r="AR4499" s="13"/>
      <c r="AS4499" s="13"/>
      <c r="AT4499" s="13"/>
      <c r="AU4499" s="13"/>
      <c r="AV4499" s="13"/>
      <c r="AW4499" s="13"/>
      <c r="AX4499" s="13"/>
    </row>
    <row r="4500" spans="1:50" s="61" customFormat="1" ht="15" x14ac:dyDescent="0.25">
      <c r="A4500" s="57"/>
      <c r="B4500" s="57"/>
      <c r="C4500" s="60"/>
      <c r="D4500" s="13"/>
      <c r="E4500" s="13"/>
      <c r="H4500" s="13"/>
      <c r="I4500" s="13"/>
      <c r="J4500" s="13"/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  <c r="AB4500" s="13"/>
      <c r="AC4500" s="13"/>
      <c r="AD4500" s="13"/>
      <c r="AE4500" s="13"/>
      <c r="AF4500" s="13"/>
      <c r="AG4500" s="13"/>
      <c r="AH4500" s="13"/>
      <c r="AI4500" s="13"/>
      <c r="AJ4500" s="13"/>
      <c r="AK4500" s="13"/>
      <c r="AL4500" s="13"/>
      <c r="AM4500" s="13"/>
      <c r="AN4500" s="13"/>
      <c r="AO4500" s="13"/>
      <c r="AP4500" s="13"/>
      <c r="AQ4500" s="13"/>
      <c r="AR4500" s="13"/>
      <c r="AS4500" s="13"/>
      <c r="AT4500" s="13"/>
      <c r="AU4500" s="13"/>
      <c r="AV4500" s="13"/>
      <c r="AW4500" s="13"/>
      <c r="AX4500" s="13"/>
    </row>
    <row r="4501" spans="1:50" s="61" customFormat="1" ht="15" x14ac:dyDescent="0.25">
      <c r="A4501" s="57"/>
      <c r="B4501" s="57"/>
      <c r="C4501" s="60"/>
      <c r="D4501" s="13"/>
      <c r="E4501" s="13"/>
      <c r="H4501" s="13"/>
      <c r="I4501" s="13"/>
      <c r="J4501" s="13"/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  <c r="AB4501" s="13"/>
      <c r="AC4501" s="13"/>
      <c r="AD4501" s="13"/>
      <c r="AE4501" s="13"/>
      <c r="AF4501" s="13"/>
      <c r="AG4501" s="13"/>
      <c r="AH4501" s="13"/>
      <c r="AI4501" s="13"/>
      <c r="AJ4501" s="13"/>
      <c r="AK4501" s="13"/>
      <c r="AL4501" s="13"/>
      <c r="AM4501" s="13"/>
      <c r="AN4501" s="13"/>
      <c r="AO4501" s="13"/>
      <c r="AP4501" s="13"/>
      <c r="AQ4501" s="13"/>
      <c r="AR4501" s="13"/>
      <c r="AS4501" s="13"/>
      <c r="AT4501" s="13"/>
      <c r="AU4501" s="13"/>
      <c r="AV4501" s="13"/>
      <c r="AW4501" s="13"/>
      <c r="AX4501" s="13"/>
    </row>
    <row r="4502" spans="1:50" s="61" customFormat="1" ht="15" x14ac:dyDescent="0.25">
      <c r="A4502" s="57"/>
      <c r="B4502" s="57"/>
      <c r="C4502" s="60"/>
      <c r="D4502" s="13"/>
      <c r="E4502" s="13"/>
      <c r="H4502" s="13"/>
      <c r="I4502" s="13"/>
      <c r="J4502" s="13"/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  <c r="AB4502" s="13"/>
      <c r="AC4502" s="13"/>
      <c r="AD4502" s="13"/>
      <c r="AE4502" s="13"/>
      <c r="AF4502" s="13"/>
      <c r="AG4502" s="13"/>
      <c r="AH4502" s="13"/>
      <c r="AI4502" s="13"/>
      <c r="AJ4502" s="13"/>
      <c r="AK4502" s="13"/>
      <c r="AL4502" s="13"/>
      <c r="AM4502" s="13"/>
      <c r="AN4502" s="13"/>
      <c r="AO4502" s="13"/>
      <c r="AP4502" s="13"/>
      <c r="AQ4502" s="13"/>
      <c r="AR4502" s="13"/>
      <c r="AS4502" s="13"/>
      <c r="AT4502" s="13"/>
      <c r="AU4502" s="13"/>
      <c r="AV4502" s="13"/>
      <c r="AW4502" s="13"/>
      <c r="AX4502" s="13"/>
    </row>
    <row r="4503" spans="1:50" s="61" customFormat="1" ht="15" x14ac:dyDescent="0.25">
      <c r="A4503" s="57"/>
      <c r="B4503" s="57"/>
      <c r="C4503" s="60"/>
      <c r="D4503" s="13"/>
      <c r="E4503" s="13"/>
      <c r="H4503" s="13"/>
      <c r="I4503" s="13"/>
      <c r="J4503" s="13"/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  <c r="AB4503" s="13"/>
      <c r="AC4503" s="13"/>
      <c r="AD4503" s="13"/>
      <c r="AE4503" s="13"/>
      <c r="AF4503" s="13"/>
      <c r="AG4503" s="13"/>
      <c r="AH4503" s="13"/>
      <c r="AI4503" s="13"/>
      <c r="AJ4503" s="13"/>
      <c r="AK4503" s="13"/>
      <c r="AL4503" s="13"/>
      <c r="AM4503" s="13"/>
      <c r="AN4503" s="13"/>
      <c r="AO4503" s="13"/>
      <c r="AP4503" s="13"/>
      <c r="AQ4503" s="13"/>
      <c r="AR4503" s="13"/>
      <c r="AS4503" s="13"/>
      <c r="AT4503" s="13"/>
      <c r="AU4503" s="13"/>
      <c r="AV4503" s="13"/>
      <c r="AW4503" s="13"/>
      <c r="AX4503" s="13"/>
    </row>
    <row r="4504" spans="1:50" s="61" customFormat="1" ht="15" x14ac:dyDescent="0.25">
      <c r="A4504" s="57"/>
      <c r="B4504" s="57"/>
      <c r="C4504" s="60"/>
      <c r="D4504" s="13"/>
      <c r="E4504" s="13"/>
      <c r="H4504" s="13"/>
      <c r="I4504" s="13"/>
      <c r="J4504" s="13"/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  <c r="AB4504" s="13"/>
      <c r="AC4504" s="13"/>
      <c r="AD4504" s="13"/>
      <c r="AE4504" s="13"/>
      <c r="AF4504" s="13"/>
      <c r="AG4504" s="13"/>
      <c r="AH4504" s="13"/>
      <c r="AI4504" s="13"/>
      <c r="AJ4504" s="13"/>
      <c r="AK4504" s="13"/>
      <c r="AL4504" s="13"/>
      <c r="AM4504" s="13"/>
      <c r="AN4504" s="13"/>
      <c r="AO4504" s="13"/>
      <c r="AP4504" s="13"/>
      <c r="AQ4504" s="13"/>
      <c r="AR4504" s="13"/>
      <c r="AS4504" s="13"/>
      <c r="AT4504" s="13"/>
      <c r="AU4504" s="13"/>
      <c r="AV4504" s="13"/>
      <c r="AW4504" s="13"/>
      <c r="AX4504" s="13"/>
    </row>
    <row r="4505" spans="1:50" s="61" customFormat="1" ht="15" x14ac:dyDescent="0.25">
      <c r="A4505" s="57"/>
      <c r="B4505" s="57"/>
      <c r="C4505" s="60"/>
      <c r="D4505" s="13"/>
      <c r="E4505" s="13"/>
      <c r="H4505" s="13"/>
      <c r="I4505" s="13"/>
      <c r="J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  <c r="AB4505" s="13"/>
      <c r="AC4505" s="13"/>
      <c r="AD4505" s="13"/>
      <c r="AE4505" s="13"/>
      <c r="AF4505" s="13"/>
      <c r="AG4505" s="13"/>
      <c r="AH4505" s="13"/>
      <c r="AI4505" s="13"/>
      <c r="AJ4505" s="13"/>
      <c r="AK4505" s="13"/>
      <c r="AL4505" s="13"/>
      <c r="AM4505" s="13"/>
      <c r="AN4505" s="13"/>
      <c r="AO4505" s="13"/>
      <c r="AP4505" s="13"/>
      <c r="AQ4505" s="13"/>
      <c r="AR4505" s="13"/>
      <c r="AS4505" s="13"/>
      <c r="AT4505" s="13"/>
      <c r="AU4505" s="13"/>
      <c r="AV4505" s="13"/>
      <c r="AW4505" s="13"/>
      <c r="AX4505" s="13"/>
    </row>
    <row r="4506" spans="1:50" s="61" customFormat="1" ht="15" x14ac:dyDescent="0.25">
      <c r="A4506" s="57"/>
      <c r="B4506" s="57"/>
      <c r="C4506" s="60"/>
      <c r="D4506" s="13"/>
      <c r="E4506" s="13"/>
      <c r="H4506" s="13"/>
      <c r="I4506" s="13"/>
      <c r="J4506" s="13"/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  <c r="AB4506" s="13"/>
      <c r="AC4506" s="13"/>
      <c r="AD4506" s="13"/>
      <c r="AE4506" s="13"/>
      <c r="AF4506" s="13"/>
      <c r="AG4506" s="13"/>
      <c r="AH4506" s="13"/>
      <c r="AI4506" s="13"/>
      <c r="AJ4506" s="13"/>
      <c r="AK4506" s="13"/>
      <c r="AL4506" s="13"/>
      <c r="AM4506" s="13"/>
      <c r="AN4506" s="13"/>
      <c r="AO4506" s="13"/>
      <c r="AP4506" s="13"/>
      <c r="AQ4506" s="13"/>
      <c r="AR4506" s="13"/>
      <c r="AS4506" s="13"/>
      <c r="AT4506" s="13"/>
      <c r="AU4506" s="13"/>
      <c r="AV4506" s="13"/>
      <c r="AW4506" s="13"/>
      <c r="AX4506" s="13"/>
    </row>
    <row r="4507" spans="1:50" s="61" customFormat="1" ht="15" x14ac:dyDescent="0.25">
      <c r="A4507" s="57"/>
      <c r="B4507" s="57"/>
      <c r="C4507" s="60"/>
      <c r="D4507" s="13"/>
      <c r="E4507" s="13"/>
      <c r="H4507" s="13"/>
      <c r="I4507" s="13"/>
      <c r="J4507" s="13"/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  <c r="AB4507" s="13"/>
      <c r="AC4507" s="13"/>
      <c r="AD4507" s="13"/>
      <c r="AE4507" s="13"/>
      <c r="AF4507" s="13"/>
      <c r="AG4507" s="13"/>
      <c r="AH4507" s="13"/>
      <c r="AI4507" s="13"/>
      <c r="AJ4507" s="13"/>
      <c r="AK4507" s="13"/>
      <c r="AL4507" s="13"/>
      <c r="AM4507" s="13"/>
      <c r="AN4507" s="13"/>
      <c r="AO4507" s="13"/>
      <c r="AP4507" s="13"/>
      <c r="AQ4507" s="13"/>
      <c r="AR4507" s="13"/>
      <c r="AS4507" s="13"/>
      <c r="AT4507" s="13"/>
      <c r="AU4507" s="13"/>
      <c r="AV4507" s="13"/>
      <c r="AW4507" s="13"/>
      <c r="AX4507" s="13"/>
    </row>
    <row r="4508" spans="1:50" s="61" customFormat="1" ht="15" x14ac:dyDescent="0.25">
      <c r="A4508" s="57"/>
      <c r="B4508" s="57"/>
      <c r="C4508" s="60"/>
      <c r="D4508" s="13"/>
      <c r="E4508" s="13"/>
      <c r="H4508" s="13"/>
      <c r="I4508" s="13"/>
      <c r="J4508" s="13"/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  <c r="AB4508" s="13"/>
      <c r="AC4508" s="13"/>
      <c r="AD4508" s="13"/>
      <c r="AE4508" s="13"/>
      <c r="AF4508" s="13"/>
      <c r="AG4508" s="13"/>
      <c r="AH4508" s="13"/>
      <c r="AI4508" s="13"/>
      <c r="AJ4508" s="13"/>
      <c r="AK4508" s="13"/>
      <c r="AL4508" s="13"/>
      <c r="AM4508" s="13"/>
      <c r="AN4508" s="13"/>
      <c r="AO4508" s="13"/>
      <c r="AP4508" s="13"/>
      <c r="AQ4508" s="13"/>
      <c r="AR4508" s="13"/>
      <c r="AS4508" s="13"/>
      <c r="AT4508" s="13"/>
      <c r="AU4508" s="13"/>
      <c r="AV4508" s="13"/>
      <c r="AW4508" s="13"/>
      <c r="AX4508" s="13"/>
    </row>
    <row r="4509" spans="1:50" s="61" customFormat="1" ht="15" x14ac:dyDescent="0.25">
      <c r="A4509" s="57"/>
      <c r="B4509" s="57"/>
      <c r="C4509" s="60"/>
      <c r="D4509" s="13"/>
      <c r="E4509" s="13"/>
      <c r="H4509" s="13"/>
      <c r="I4509" s="13"/>
      <c r="J4509" s="13"/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  <c r="AB4509" s="13"/>
      <c r="AC4509" s="13"/>
      <c r="AD4509" s="13"/>
      <c r="AE4509" s="13"/>
      <c r="AF4509" s="13"/>
      <c r="AG4509" s="13"/>
      <c r="AH4509" s="13"/>
      <c r="AI4509" s="13"/>
      <c r="AJ4509" s="13"/>
      <c r="AK4509" s="13"/>
      <c r="AL4509" s="13"/>
      <c r="AM4509" s="13"/>
      <c r="AN4509" s="13"/>
      <c r="AO4509" s="13"/>
      <c r="AP4509" s="13"/>
      <c r="AQ4509" s="13"/>
      <c r="AR4509" s="13"/>
      <c r="AS4509" s="13"/>
      <c r="AT4509" s="13"/>
      <c r="AU4509" s="13"/>
      <c r="AV4509" s="13"/>
      <c r="AW4509" s="13"/>
      <c r="AX4509" s="13"/>
    </row>
    <row r="4510" spans="1:50" s="61" customFormat="1" ht="15" x14ac:dyDescent="0.25">
      <c r="A4510" s="57"/>
      <c r="B4510" s="57"/>
      <c r="C4510" s="60"/>
      <c r="D4510" s="13"/>
      <c r="E4510" s="13"/>
      <c r="H4510" s="13"/>
      <c r="I4510" s="13"/>
      <c r="J4510" s="13"/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  <c r="AB4510" s="13"/>
      <c r="AC4510" s="13"/>
      <c r="AD4510" s="13"/>
      <c r="AE4510" s="13"/>
      <c r="AF4510" s="13"/>
      <c r="AG4510" s="13"/>
      <c r="AH4510" s="13"/>
      <c r="AI4510" s="13"/>
      <c r="AJ4510" s="13"/>
      <c r="AK4510" s="13"/>
      <c r="AL4510" s="13"/>
      <c r="AM4510" s="13"/>
      <c r="AN4510" s="13"/>
      <c r="AO4510" s="13"/>
      <c r="AP4510" s="13"/>
      <c r="AQ4510" s="13"/>
      <c r="AR4510" s="13"/>
      <c r="AS4510" s="13"/>
      <c r="AT4510" s="13"/>
      <c r="AU4510" s="13"/>
      <c r="AV4510" s="13"/>
      <c r="AW4510" s="13"/>
      <c r="AX4510" s="13"/>
    </row>
    <row r="4511" spans="1:50" s="61" customFormat="1" ht="15" x14ac:dyDescent="0.25">
      <c r="A4511" s="57"/>
      <c r="B4511" s="57"/>
      <c r="C4511" s="60"/>
      <c r="D4511" s="13"/>
      <c r="E4511" s="13"/>
      <c r="H4511" s="13"/>
      <c r="I4511" s="13"/>
      <c r="J4511" s="13"/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  <c r="AB4511" s="13"/>
      <c r="AC4511" s="13"/>
      <c r="AD4511" s="13"/>
      <c r="AE4511" s="13"/>
      <c r="AF4511" s="13"/>
      <c r="AG4511" s="13"/>
      <c r="AH4511" s="13"/>
      <c r="AI4511" s="13"/>
      <c r="AJ4511" s="13"/>
      <c r="AK4511" s="13"/>
      <c r="AL4511" s="13"/>
      <c r="AM4511" s="13"/>
      <c r="AN4511" s="13"/>
      <c r="AO4511" s="13"/>
      <c r="AP4511" s="13"/>
      <c r="AQ4511" s="13"/>
      <c r="AR4511" s="13"/>
      <c r="AS4511" s="13"/>
      <c r="AT4511" s="13"/>
      <c r="AU4511" s="13"/>
      <c r="AV4511" s="13"/>
      <c r="AW4511" s="13"/>
      <c r="AX4511" s="13"/>
    </row>
    <row r="4512" spans="1:50" s="61" customFormat="1" ht="15" x14ac:dyDescent="0.25">
      <c r="A4512" s="57"/>
      <c r="B4512" s="57"/>
      <c r="C4512" s="60"/>
      <c r="D4512" s="13"/>
      <c r="E4512" s="13"/>
      <c r="H4512" s="13"/>
      <c r="I4512" s="13"/>
      <c r="J4512" s="13"/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  <c r="AB4512" s="13"/>
      <c r="AC4512" s="13"/>
      <c r="AD4512" s="13"/>
      <c r="AE4512" s="13"/>
      <c r="AF4512" s="13"/>
      <c r="AG4512" s="13"/>
      <c r="AH4512" s="13"/>
      <c r="AI4512" s="13"/>
      <c r="AJ4512" s="13"/>
      <c r="AK4512" s="13"/>
      <c r="AL4512" s="13"/>
      <c r="AM4512" s="13"/>
      <c r="AN4512" s="13"/>
      <c r="AO4512" s="13"/>
      <c r="AP4512" s="13"/>
      <c r="AQ4512" s="13"/>
      <c r="AR4512" s="13"/>
      <c r="AS4512" s="13"/>
      <c r="AT4512" s="13"/>
      <c r="AU4512" s="13"/>
      <c r="AV4512" s="13"/>
      <c r="AW4512" s="13"/>
      <c r="AX4512" s="13"/>
    </row>
    <row r="4513" spans="1:50" s="61" customFormat="1" ht="15" x14ac:dyDescent="0.25">
      <c r="A4513" s="57"/>
      <c r="B4513" s="57"/>
      <c r="C4513" s="60"/>
      <c r="D4513" s="13"/>
      <c r="E4513" s="13"/>
      <c r="H4513" s="13"/>
      <c r="I4513" s="13"/>
      <c r="J4513" s="13"/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  <c r="AB4513" s="13"/>
      <c r="AC4513" s="13"/>
      <c r="AD4513" s="13"/>
      <c r="AE4513" s="13"/>
      <c r="AF4513" s="13"/>
      <c r="AG4513" s="13"/>
      <c r="AH4513" s="13"/>
      <c r="AI4513" s="13"/>
      <c r="AJ4513" s="13"/>
      <c r="AK4513" s="13"/>
      <c r="AL4513" s="13"/>
      <c r="AM4513" s="13"/>
      <c r="AN4513" s="13"/>
      <c r="AO4513" s="13"/>
      <c r="AP4513" s="13"/>
      <c r="AQ4513" s="13"/>
      <c r="AR4513" s="13"/>
      <c r="AS4513" s="13"/>
      <c r="AT4513" s="13"/>
      <c r="AU4513" s="13"/>
      <c r="AV4513" s="13"/>
      <c r="AW4513" s="13"/>
      <c r="AX4513" s="13"/>
    </row>
    <row r="4514" spans="1:50" s="61" customFormat="1" ht="15" x14ac:dyDescent="0.25">
      <c r="A4514" s="57"/>
      <c r="B4514" s="57"/>
      <c r="C4514" s="60"/>
      <c r="D4514" s="13"/>
      <c r="E4514" s="13"/>
      <c r="H4514" s="13"/>
      <c r="I4514" s="13"/>
      <c r="J4514" s="13"/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  <c r="AB4514" s="13"/>
      <c r="AC4514" s="13"/>
      <c r="AD4514" s="13"/>
      <c r="AE4514" s="13"/>
      <c r="AF4514" s="13"/>
      <c r="AG4514" s="13"/>
      <c r="AH4514" s="13"/>
      <c r="AI4514" s="13"/>
      <c r="AJ4514" s="13"/>
      <c r="AK4514" s="13"/>
      <c r="AL4514" s="13"/>
      <c r="AM4514" s="13"/>
      <c r="AN4514" s="13"/>
      <c r="AO4514" s="13"/>
      <c r="AP4514" s="13"/>
      <c r="AQ4514" s="13"/>
      <c r="AR4514" s="13"/>
      <c r="AS4514" s="13"/>
      <c r="AT4514" s="13"/>
      <c r="AU4514" s="13"/>
      <c r="AV4514" s="13"/>
      <c r="AW4514" s="13"/>
      <c r="AX4514" s="13"/>
    </row>
    <row r="4515" spans="1:50" s="61" customFormat="1" ht="15" x14ac:dyDescent="0.25">
      <c r="A4515" s="57"/>
      <c r="B4515" s="57"/>
      <c r="C4515" s="60"/>
      <c r="D4515" s="13"/>
      <c r="E4515" s="13"/>
      <c r="H4515" s="13"/>
      <c r="I4515" s="13"/>
      <c r="J4515" s="13"/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  <c r="AB4515" s="13"/>
      <c r="AC4515" s="13"/>
      <c r="AD4515" s="13"/>
      <c r="AE4515" s="13"/>
      <c r="AF4515" s="13"/>
      <c r="AG4515" s="13"/>
      <c r="AH4515" s="13"/>
      <c r="AI4515" s="13"/>
      <c r="AJ4515" s="13"/>
      <c r="AK4515" s="13"/>
      <c r="AL4515" s="13"/>
      <c r="AM4515" s="13"/>
      <c r="AN4515" s="13"/>
      <c r="AO4515" s="13"/>
      <c r="AP4515" s="13"/>
      <c r="AQ4515" s="13"/>
      <c r="AR4515" s="13"/>
      <c r="AS4515" s="13"/>
      <c r="AT4515" s="13"/>
      <c r="AU4515" s="13"/>
      <c r="AV4515" s="13"/>
      <c r="AW4515" s="13"/>
      <c r="AX4515" s="13"/>
    </row>
    <row r="4516" spans="1:50" s="61" customFormat="1" ht="15" x14ac:dyDescent="0.25">
      <c r="A4516" s="57"/>
      <c r="B4516" s="57"/>
      <c r="C4516" s="60"/>
      <c r="D4516" s="13"/>
      <c r="E4516" s="13"/>
      <c r="H4516" s="13"/>
      <c r="I4516" s="13"/>
      <c r="J4516" s="13"/>
      <c r="L4516" s="1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  <c r="AB4516" s="13"/>
      <c r="AC4516" s="13"/>
      <c r="AD4516" s="13"/>
      <c r="AE4516" s="13"/>
      <c r="AF4516" s="13"/>
      <c r="AG4516" s="13"/>
      <c r="AH4516" s="13"/>
      <c r="AI4516" s="13"/>
      <c r="AJ4516" s="13"/>
      <c r="AK4516" s="13"/>
      <c r="AL4516" s="13"/>
      <c r="AM4516" s="13"/>
      <c r="AN4516" s="13"/>
      <c r="AO4516" s="13"/>
      <c r="AP4516" s="13"/>
      <c r="AQ4516" s="13"/>
      <c r="AR4516" s="13"/>
      <c r="AS4516" s="13"/>
      <c r="AT4516" s="13"/>
      <c r="AU4516" s="13"/>
      <c r="AV4516" s="13"/>
      <c r="AW4516" s="13"/>
      <c r="AX4516" s="13"/>
    </row>
    <row r="4517" spans="1:50" s="61" customFormat="1" ht="15" x14ac:dyDescent="0.25">
      <c r="A4517" s="57"/>
      <c r="B4517" s="57"/>
      <c r="C4517" s="60"/>
      <c r="D4517" s="13"/>
      <c r="E4517" s="13"/>
      <c r="H4517" s="13"/>
      <c r="I4517" s="13"/>
      <c r="J4517" s="13"/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  <c r="AB4517" s="13"/>
      <c r="AC4517" s="13"/>
      <c r="AD4517" s="13"/>
      <c r="AE4517" s="13"/>
      <c r="AF4517" s="13"/>
      <c r="AG4517" s="13"/>
      <c r="AH4517" s="13"/>
      <c r="AI4517" s="13"/>
      <c r="AJ4517" s="13"/>
      <c r="AK4517" s="13"/>
      <c r="AL4517" s="13"/>
      <c r="AM4517" s="13"/>
      <c r="AN4517" s="13"/>
      <c r="AO4517" s="13"/>
      <c r="AP4517" s="13"/>
      <c r="AQ4517" s="13"/>
      <c r="AR4517" s="13"/>
      <c r="AS4517" s="13"/>
      <c r="AT4517" s="13"/>
      <c r="AU4517" s="13"/>
      <c r="AV4517" s="13"/>
      <c r="AW4517" s="13"/>
      <c r="AX4517" s="13"/>
    </row>
    <row r="4518" spans="1:50" s="61" customFormat="1" ht="15" x14ac:dyDescent="0.25">
      <c r="A4518" s="57"/>
      <c r="B4518" s="57"/>
      <c r="C4518" s="60"/>
      <c r="D4518" s="13"/>
      <c r="E4518" s="13"/>
      <c r="H4518" s="13"/>
      <c r="I4518" s="13"/>
      <c r="J4518" s="13"/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  <c r="AB4518" s="13"/>
      <c r="AC4518" s="13"/>
      <c r="AD4518" s="13"/>
      <c r="AE4518" s="13"/>
      <c r="AF4518" s="13"/>
      <c r="AG4518" s="13"/>
      <c r="AH4518" s="13"/>
      <c r="AI4518" s="13"/>
      <c r="AJ4518" s="13"/>
      <c r="AK4518" s="13"/>
      <c r="AL4518" s="13"/>
      <c r="AM4518" s="13"/>
      <c r="AN4518" s="13"/>
      <c r="AO4518" s="13"/>
      <c r="AP4518" s="13"/>
      <c r="AQ4518" s="13"/>
      <c r="AR4518" s="13"/>
      <c r="AS4518" s="13"/>
      <c r="AT4518" s="13"/>
      <c r="AU4518" s="13"/>
      <c r="AV4518" s="13"/>
      <c r="AW4518" s="13"/>
      <c r="AX4518" s="13"/>
    </row>
    <row r="4519" spans="1:50" s="61" customFormat="1" ht="15" x14ac:dyDescent="0.25">
      <c r="A4519" s="57"/>
      <c r="B4519" s="57"/>
      <c r="C4519" s="60"/>
      <c r="D4519" s="13"/>
      <c r="E4519" s="13"/>
      <c r="H4519" s="13"/>
      <c r="I4519" s="13"/>
      <c r="J4519" s="13"/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  <c r="AB4519" s="13"/>
      <c r="AC4519" s="13"/>
      <c r="AD4519" s="13"/>
      <c r="AE4519" s="13"/>
      <c r="AF4519" s="13"/>
      <c r="AG4519" s="13"/>
      <c r="AH4519" s="13"/>
      <c r="AI4519" s="13"/>
      <c r="AJ4519" s="13"/>
      <c r="AK4519" s="13"/>
      <c r="AL4519" s="13"/>
      <c r="AM4519" s="13"/>
      <c r="AN4519" s="13"/>
      <c r="AO4519" s="13"/>
      <c r="AP4519" s="13"/>
      <c r="AQ4519" s="13"/>
      <c r="AR4519" s="13"/>
      <c r="AS4519" s="13"/>
      <c r="AT4519" s="13"/>
      <c r="AU4519" s="13"/>
      <c r="AV4519" s="13"/>
      <c r="AW4519" s="13"/>
      <c r="AX4519" s="13"/>
    </row>
    <row r="4520" spans="1:50" s="61" customFormat="1" ht="15" x14ac:dyDescent="0.25">
      <c r="A4520" s="57"/>
      <c r="B4520" s="57"/>
      <c r="C4520" s="60"/>
      <c r="D4520" s="13"/>
      <c r="E4520" s="13"/>
      <c r="H4520" s="13"/>
      <c r="I4520" s="13"/>
      <c r="J4520" s="13"/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  <c r="AB4520" s="13"/>
      <c r="AC4520" s="13"/>
      <c r="AD4520" s="13"/>
      <c r="AE4520" s="13"/>
      <c r="AF4520" s="13"/>
      <c r="AG4520" s="13"/>
      <c r="AH4520" s="13"/>
      <c r="AI4520" s="13"/>
      <c r="AJ4520" s="13"/>
      <c r="AK4520" s="13"/>
      <c r="AL4520" s="13"/>
      <c r="AM4520" s="13"/>
      <c r="AN4520" s="13"/>
      <c r="AO4520" s="13"/>
      <c r="AP4520" s="13"/>
      <c r="AQ4520" s="13"/>
      <c r="AR4520" s="13"/>
      <c r="AS4520" s="13"/>
      <c r="AT4520" s="13"/>
      <c r="AU4520" s="13"/>
      <c r="AV4520" s="13"/>
      <c r="AW4520" s="13"/>
      <c r="AX4520" s="13"/>
    </row>
    <row r="4521" spans="1:50" s="61" customFormat="1" ht="15" x14ac:dyDescent="0.25">
      <c r="A4521" s="57"/>
      <c r="B4521" s="57"/>
      <c r="C4521" s="60"/>
      <c r="D4521" s="13"/>
      <c r="E4521" s="13"/>
      <c r="H4521" s="13"/>
      <c r="I4521" s="13"/>
      <c r="J4521" s="13"/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  <c r="AB4521" s="13"/>
      <c r="AC4521" s="13"/>
      <c r="AD4521" s="13"/>
      <c r="AE4521" s="13"/>
      <c r="AF4521" s="13"/>
      <c r="AG4521" s="13"/>
      <c r="AH4521" s="13"/>
      <c r="AI4521" s="13"/>
      <c r="AJ4521" s="13"/>
      <c r="AK4521" s="13"/>
      <c r="AL4521" s="13"/>
      <c r="AM4521" s="13"/>
      <c r="AN4521" s="13"/>
      <c r="AO4521" s="13"/>
      <c r="AP4521" s="13"/>
      <c r="AQ4521" s="13"/>
      <c r="AR4521" s="13"/>
      <c r="AS4521" s="13"/>
      <c r="AT4521" s="13"/>
      <c r="AU4521" s="13"/>
      <c r="AV4521" s="13"/>
      <c r="AW4521" s="13"/>
      <c r="AX4521" s="13"/>
    </row>
    <row r="4522" spans="1:50" s="61" customFormat="1" ht="15" x14ac:dyDescent="0.25">
      <c r="A4522" s="57"/>
      <c r="B4522" s="57"/>
      <c r="C4522" s="60"/>
      <c r="D4522" s="13"/>
      <c r="E4522" s="13"/>
      <c r="H4522" s="13"/>
      <c r="I4522" s="13"/>
      <c r="J4522" s="13"/>
      <c r="L4522" s="13"/>
      <c r="M4522" s="13"/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  <c r="AB4522" s="13"/>
      <c r="AC4522" s="13"/>
      <c r="AD4522" s="13"/>
      <c r="AE4522" s="13"/>
      <c r="AF4522" s="13"/>
      <c r="AG4522" s="13"/>
      <c r="AH4522" s="13"/>
      <c r="AI4522" s="13"/>
      <c r="AJ4522" s="13"/>
      <c r="AK4522" s="13"/>
      <c r="AL4522" s="13"/>
      <c r="AM4522" s="13"/>
      <c r="AN4522" s="13"/>
      <c r="AO4522" s="13"/>
      <c r="AP4522" s="13"/>
      <c r="AQ4522" s="13"/>
      <c r="AR4522" s="13"/>
      <c r="AS4522" s="13"/>
      <c r="AT4522" s="13"/>
      <c r="AU4522" s="13"/>
      <c r="AV4522" s="13"/>
      <c r="AW4522" s="13"/>
      <c r="AX4522" s="13"/>
    </row>
    <row r="4523" spans="1:50" s="61" customFormat="1" ht="15" x14ac:dyDescent="0.25">
      <c r="A4523" s="57"/>
      <c r="B4523" s="57"/>
      <c r="C4523" s="60"/>
      <c r="D4523" s="13"/>
      <c r="E4523" s="13"/>
      <c r="H4523" s="13"/>
      <c r="I4523" s="13"/>
      <c r="J4523" s="13"/>
      <c r="L4523" s="1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  <c r="AB4523" s="13"/>
      <c r="AC4523" s="13"/>
      <c r="AD4523" s="13"/>
      <c r="AE4523" s="13"/>
      <c r="AF4523" s="13"/>
      <c r="AG4523" s="13"/>
      <c r="AH4523" s="13"/>
      <c r="AI4523" s="13"/>
      <c r="AJ4523" s="13"/>
      <c r="AK4523" s="13"/>
      <c r="AL4523" s="13"/>
      <c r="AM4523" s="13"/>
      <c r="AN4523" s="13"/>
      <c r="AO4523" s="13"/>
      <c r="AP4523" s="13"/>
      <c r="AQ4523" s="13"/>
      <c r="AR4523" s="13"/>
      <c r="AS4523" s="13"/>
      <c r="AT4523" s="13"/>
      <c r="AU4523" s="13"/>
      <c r="AV4523" s="13"/>
      <c r="AW4523" s="13"/>
      <c r="AX4523" s="13"/>
    </row>
    <row r="4524" spans="1:50" s="61" customFormat="1" ht="15" x14ac:dyDescent="0.25">
      <c r="A4524" s="57"/>
      <c r="B4524" s="57"/>
      <c r="C4524" s="60"/>
      <c r="D4524" s="13"/>
      <c r="E4524" s="13"/>
      <c r="H4524" s="13"/>
      <c r="I4524" s="13"/>
      <c r="J4524" s="13"/>
      <c r="L4524" s="1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  <c r="AB4524" s="13"/>
      <c r="AC4524" s="13"/>
      <c r="AD4524" s="13"/>
      <c r="AE4524" s="13"/>
      <c r="AF4524" s="13"/>
      <c r="AG4524" s="13"/>
      <c r="AH4524" s="13"/>
      <c r="AI4524" s="13"/>
      <c r="AJ4524" s="13"/>
      <c r="AK4524" s="13"/>
      <c r="AL4524" s="13"/>
      <c r="AM4524" s="13"/>
      <c r="AN4524" s="13"/>
      <c r="AO4524" s="13"/>
      <c r="AP4524" s="13"/>
      <c r="AQ4524" s="13"/>
      <c r="AR4524" s="13"/>
      <c r="AS4524" s="13"/>
      <c r="AT4524" s="13"/>
      <c r="AU4524" s="13"/>
      <c r="AV4524" s="13"/>
      <c r="AW4524" s="13"/>
      <c r="AX4524" s="13"/>
    </row>
    <row r="4525" spans="1:50" s="61" customFormat="1" ht="15" x14ac:dyDescent="0.25">
      <c r="A4525" s="57"/>
      <c r="B4525" s="57"/>
      <c r="C4525" s="60"/>
      <c r="D4525" s="13"/>
      <c r="E4525" s="13"/>
      <c r="H4525" s="13"/>
      <c r="I4525" s="13"/>
      <c r="J4525" s="13"/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  <c r="AB4525" s="13"/>
      <c r="AC4525" s="13"/>
      <c r="AD4525" s="13"/>
      <c r="AE4525" s="13"/>
      <c r="AF4525" s="13"/>
      <c r="AG4525" s="13"/>
      <c r="AH4525" s="13"/>
      <c r="AI4525" s="13"/>
      <c r="AJ4525" s="13"/>
      <c r="AK4525" s="13"/>
      <c r="AL4525" s="13"/>
      <c r="AM4525" s="13"/>
      <c r="AN4525" s="13"/>
      <c r="AO4525" s="13"/>
      <c r="AP4525" s="13"/>
      <c r="AQ4525" s="13"/>
      <c r="AR4525" s="13"/>
      <c r="AS4525" s="13"/>
      <c r="AT4525" s="13"/>
      <c r="AU4525" s="13"/>
      <c r="AV4525" s="13"/>
      <c r="AW4525" s="13"/>
      <c r="AX4525" s="13"/>
    </row>
    <row r="4526" spans="1:50" s="61" customFormat="1" ht="15" x14ac:dyDescent="0.25">
      <c r="A4526" s="57"/>
      <c r="B4526" s="57"/>
      <c r="C4526" s="60"/>
      <c r="D4526" s="13"/>
      <c r="E4526" s="13"/>
      <c r="H4526" s="13"/>
      <c r="I4526" s="13"/>
      <c r="J4526" s="13"/>
      <c r="L4526" s="13"/>
      <c r="M4526" s="13"/>
      <c r="N4526" s="13"/>
      <c r="O4526" s="13"/>
      <c r="P4526" s="13"/>
      <c r="Q4526" s="13"/>
      <c r="R4526" s="13"/>
      <c r="S4526" s="13"/>
      <c r="T4526" s="13"/>
      <c r="U4526" s="13"/>
      <c r="V4526" s="13"/>
      <c r="W4526" s="13"/>
      <c r="X4526" s="13"/>
      <c r="Y4526" s="13"/>
      <c r="Z4526" s="13"/>
      <c r="AA4526" s="13"/>
      <c r="AB4526" s="13"/>
      <c r="AC4526" s="13"/>
      <c r="AD4526" s="13"/>
      <c r="AE4526" s="13"/>
      <c r="AF4526" s="13"/>
      <c r="AG4526" s="13"/>
      <c r="AH4526" s="13"/>
      <c r="AI4526" s="13"/>
      <c r="AJ4526" s="13"/>
      <c r="AK4526" s="13"/>
      <c r="AL4526" s="13"/>
      <c r="AM4526" s="13"/>
      <c r="AN4526" s="13"/>
      <c r="AO4526" s="13"/>
      <c r="AP4526" s="13"/>
      <c r="AQ4526" s="13"/>
      <c r="AR4526" s="13"/>
      <c r="AS4526" s="13"/>
      <c r="AT4526" s="13"/>
      <c r="AU4526" s="13"/>
      <c r="AV4526" s="13"/>
      <c r="AW4526" s="13"/>
      <c r="AX4526" s="13"/>
    </row>
    <row r="4527" spans="1:50" s="61" customFormat="1" ht="15" x14ac:dyDescent="0.25">
      <c r="A4527" s="57"/>
      <c r="B4527" s="57"/>
      <c r="C4527" s="60"/>
      <c r="D4527" s="13"/>
      <c r="E4527" s="13"/>
      <c r="H4527" s="13"/>
      <c r="I4527" s="13"/>
      <c r="J4527" s="13"/>
      <c r="L4527" s="1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  <c r="W4527" s="13"/>
      <c r="X4527" s="13"/>
      <c r="Y4527" s="13"/>
      <c r="Z4527" s="13"/>
      <c r="AA4527" s="13"/>
      <c r="AB4527" s="13"/>
      <c r="AC4527" s="13"/>
      <c r="AD4527" s="13"/>
      <c r="AE4527" s="13"/>
      <c r="AF4527" s="13"/>
      <c r="AG4527" s="13"/>
      <c r="AH4527" s="13"/>
      <c r="AI4527" s="13"/>
      <c r="AJ4527" s="13"/>
      <c r="AK4527" s="13"/>
      <c r="AL4527" s="13"/>
      <c r="AM4527" s="13"/>
      <c r="AN4527" s="13"/>
      <c r="AO4527" s="13"/>
      <c r="AP4527" s="13"/>
      <c r="AQ4527" s="13"/>
      <c r="AR4527" s="13"/>
      <c r="AS4527" s="13"/>
      <c r="AT4527" s="13"/>
      <c r="AU4527" s="13"/>
      <c r="AV4527" s="13"/>
      <c r="AW4527" s="13"/>
      <c r="AX4527" s="13"/>
    </row>
    <row r="4528" spans="1:50" s="61" customFormat="1" ht="15" x14ac:dyDescent="0.25">
      <c r="A4528" s="57"/>
      <c r="B4528" s="57"/>
      <c r="C4528" s="60"/>
      <c r="D4528" s="13"/>
      <c r="E4528" s="13"/>
      <c r="H4528" s="13"/>
      <c r="I4528" s="13"/>
      <c r="J4528" s="13"/>
      <c r="L4528" s="1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  <c r="AB4528" s="13"/>
      <c r="AC4528" s="13"/>
      <c r="AD4528" s="13"/>
      <c r="AE4528" s="13"/>
      <c r="AF4528" s="13"/>
      <c r="AG4528" s="13"/>
      <c r="AH4528" s="13"/>
      <c r="AI4528" s="13"/>
      <c r="AJ4528" s="13"/>
      <c r="AK4528" s="13"/>
      <c r="AL4528" s="13"/>
      <c r="AM4528" s="13"/>
      <c r="AN4528" s="13"/>
      <c r="AO4528" s="13"/>
      <c r="AP4528" s="13"/>
      <c r="AQ4528" s="13"/>
      <c r="AR4528" s="13"/>
      <c r="AS4528" s="13"/>
      <c r="AT4528" s="13"/>
      <c r="AU4528" s="13"/>
      <c r="AV4528" s="13"/>
      <c r="AW4528" s="13"/>
      <c r="AX4528" s="13"/>
    </row>
    <row r="4529" spans="1:50" s="61" customFormat="1" ht="15" x14ac:dyDescent="0.25">
      <c r="A4529" s="57"/>
      <c r="B4529" s="57"/>
      <c r="C4529" s="60"/>
      <c r="D4529" s="13"/>
      <c r="E4529" s="13"/>
      <c r="H4529" s="13"/>
      <c r="I4529" s="13"/>
      <c r="J4529" s="13"/>
      <c r="L4529" s="1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  <c r="AB4529" s="13"/>
      <c r="AC4529" s="13"/>
      <c r="AD4529" s="13"/>
      <c r="AE4529" s="13"/>
      <c r="AF4529" s="13"/>
      <c r="AG4529" s="13"/>
      <c r="AH4529" s="13"/>
      <c r="AI4529" s="13"/>
      <c r="AJ4529" s="13"/>
      <c r="AK4529" s="13"/>
      <c r="AL4529" s="13"/>
      <c r="AM4529" s="13"/>
      <c r="AN4529" s="13"/>
      <c r="AO4529" s="13"/>
      <c r="AP4529" s="13"/>
      <c r="AQ4529" s="13"/>
      <c r="AR4529" s="13"/>
      <c r="AS4529" s="13"/>
      <c r="AT4529" s="13"/>
      <c r="AU4529" s="13"/>
      <c r="AV4529" s="13"/>
      <c r="AW4529" s="13"/>
      <c r="AX4529" s="13"/>
    </row>
    <row r="4530" spans="1:50" s="61" customFormat="1" ht="15" x14ac:dyDescent="0.25">
      <c r="A4530" s="57"/>
      <c r="B4530" s="57"/>
      <c r="C4530" s="60"/>
      <c r="D4530" s="13"/>
      <c r="E4530" s="13"/>
      <c r="H4530" s="13"/>
      <c r="I4530" s="13"/>
      <c r="J4530" s="13"/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  <c r="AB4530" s="13"/>
      <c r="AC4530" s="13"/>
      <c r="AD4530" s="13"/>
      <c r="AE4530" s="13"/>
      <c r="AF4530" s="13"/>
      <c r="AG4530" s="13"/>
      <c r="AH4530" s="13"/>
      <c r="AI4530" s="13"/>
      <c r="AJ4530" s="13"/>
      <c r="AK4530" s="13"/>
      <c r="AL4530" s="13"/>
      <c r="AM4530" s="13"/>
      <c r="AN4530" s="13"/>
      <c r="AO4530" s="13"/>
      <c r="AP4530" s="13"/>
      <c r="AQ4530" s="13"/>
      <c r="AR4530" s="13"/>
      <c r="AS4530" s="13"/>
      <c r="AT4530" s="13"/>
      <c r="AU4530" s="13"/>
      <c r="AV4530" s="13"/>
      <c r="AW4530" s="13"/>
      <c r="AX4530" s="13"/>
    </row>
    <row r="4531" spans="1:50" s="61" customFormat="1" ht="15" x14ac:dyDescent="0.25">
      <c r="A4531" s="57"/>
      <c r="B4531" s="57"/>
      <c r="C4531" s="60"/>
      <c r="D4531" s="13"/>
      <c r="E4531" s="13"/>
      <c r="H4531" s="13"/>
      <c r="I4531" s="13"/>
      <c r="J4531" s="13"/>
      <c r="L4531" s="1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3"/>
      <c r="W4531" s="13"/>
      <c r="X4531" s="13"/>
      <c r="Y4531" s="13"/>
      <c r="Z4531" s="13"/>
      <c r="AA4531" s="13"/>
      <c r="AB4531" s="13"/>
      <c r="AC4531" s="13"/>
      <c r="AD4531" s="13"/>
      <c r="AE4531" s="13"/>
      <c r="AF4531" s="13"/>
      <c r="AG4531" s="13"/>
      <c r="AH4531" s="13"/>
      <c r="AI4531" s="13"/>
      <c r="AJ4531" s="13"/>
      <c r="AK4531" s="13"/>
      <c r="AL4531" s="13"/>
      <c r="AM4531" s="13"/>
      <c r="AN4531" s="13"/>
      <c r="AO4531" s="13"/>
      <c r="AP4531" s="13"/>
      <c r="AQ4531" s="13"/>
      <c r="AR4531" s="13"/>
      <c r="AS4531" s="13"/>
      <c r="AT4531" s="13"/>
      <c r="AU4531" s="13"/>
      <c r="AV4531" s="13"/>
      <c r="AW4531" s="13"/>
      <c r="AX4531" s="13"/>
    </row>
    <row r="4532" spans="1:50" s="61" customFormat="1" ht="15" x14ac:dyDescent="0.25">
      <c r="A4532" s="57"/>
      <c r="B4532" s="57"/>
      <c r="C4532" s="60"/>
      <c r="D4532" s="13"/>
      <c r="E4532" s="13"/>
      <c r="H4532" s="13"/>
      <c r="I4532" s="13"/>
      <c r="J4532" s="13"/>
      <c r="L4532" s="1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  <c r="AB4532" s="13"/>
      <c r="AC4532" s="13"/>
      <c r="AD4532" s="13"/>
      <c r="AE4532" s="13"/>
      <c r="AF4532" s="13"/>
      <c r="AG4532" s="13"/>
      <c r="AH4532" s="13"/>
      <c r="AI4532" s="13"/>
      <c r="AJ4532" s="13"/>
      <c r="AK4532" s="13"/>
      <c r="AL4532" s="13"/>
      <c r="AM4532" s="13"/>
      <c r="AN4532" s="13"/>
      <c r="AO4532" s="13"/>
      <c r="AP4532" s="13"/>
      <c r="AQ4532" s="13"/>
      <c r="AR4532" s="13"/>
      <c r="AS4532" s="13"/>
      <c r="AT4532" s="13"/>
      <c r="AU4532" s="13"/>
      <c r="AV4532" s="13"/>
      <c r="AW4532" s="13"/>
      <c r="AX4532" s="13"/>
    </row>
    <row r="4533" spans="1:50" s="61" customFormat="1" ht="15" x14ac:dyDescent="0.25">
      <c r="A4533" s="57"/>
      <c r="B4533" s="57"/>
      <c r="C4533" s="60"/>
      <c r="D4533" s="13"/>
      <c r="E4533" s="13"/>
      <c r="H4533" s="13"/>
      <c r="I4533" s="13"/>
      <c r="J4533" s="13"/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  <c r="AB4533" s="13"/>
      <c r="AC4533" s="13"/>
      <c r="AD4533" s="13"/>
      <c r="AE4533" s="13"/>
      <c r="AF4533" s="13"/>
      <c r="AG4533" s="13"/>
      <c r="AH4533" s="13"/>
      <c r="AI4533" s="13"/>
      <c r="AJ4533" s="13"/>
      <c r="AK4533" s="13"/>
      <c r="AL4533" s="13"/>
      <c r="AM4533" s="13"/>
      <c r="AN4533" s="13"/>
      <c r="AO4533" s="13"/>
      <c r="AP4533" s="13"/>
      <c r="AQ4533" s="13"/>
      <c r="AR4533" s="13"/>
      <c r="AS4533" s="13"/>
      <c r="AT4533" s="13"/>
      <c r="AU4533" s="13"/>
      <c r="AV4533" s="13"/>
      <c r="AW4533" s="13"/>
      <c r="AX4533" s="13"/>
    </row>
    <row r="4534" spans="1:50" s="61" customFormat="1" ht="15" x14ac:dyDescent="0.25">
      <c r="A4534" s="57"/>
      <c r="B4534" s="57"/>
      <c r="C4534" s="60"/>
      <c r="D4534" s="13"/>
      <c r="E4534" s="13"/>
      <c r="H4534" s="13"/>
      <c r="I4534" s="13"/>
      <c r="J4534" s="13"/>
      <c r="L4534" s="1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  <c r="AB4534" s="13"/>
      <c r="AC4534" s="13"/>
      <c r="AD4534" s="13"/>
      <c r="AE4534" s="13"/>
      <c r="AF4534" s="13"/>
      <c r="AG4534" s="13"/>
      <c r="AH4534" s="13"/>
      <c r="AI4534" s="13"/>
      <c r="AJ4534" s="13"/>
      <c r="AK4534" s="13"/>
      <c r="AL4534" s="13"/>
      <c r="AM4534" s="13"/>
      <c r="AN4534" s="13"/>
      <c r="AO4534" s="13"/>
      <c r="AP4534" s="13"/>
      <c r="AQ4534" s="13"/>
      <c r="AR4534" s="13"/>
      <c r="AS4534" s="13"/>
      <c r="AT4534" s="13"/>
      <c r="AU4534" s="13"/>
      <c r="AV4534" s="13"/>
      <c r="AW4534" s="13"/>
      <c r="AX4534" s="13"/>
    </row>
    <row r="4535" spans="1:50" s="61" customFormat="1" ht="15" x14ac:dyDescent="0.25">
      <c r="A4535" s="57"/>
      <c r="B4535" s="57"/>
      <c r="C4535" s="60"/>
      <c r="D4535" s="13"/>
      <c r="E4535" s="13"/>
      <c r="H4535" s="13"/>
      <c r="I4535" s="13"/>
      <c r="J4535" s="13"/>
      <c r="L4535" s="1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  <c r="AB4535" s="13"/>
      <c r="AC4535" s="13"/>
      <c r="AD4535" s="13"/>
      <c r="AE4535" s="13"/>
      <c r="AF4535" s="13"/>
      <c r="AG4535" s="13"/>
      <c r="AH4535" s="13"/>
      <c r="AI4535" s="13"/>
      <c r="AJ4535" s="13"/>
      <c r="AK4535" s="13"/>
      <c r="AL4535" s="13"/>
      <c r="AM4535" s="13"/>
      <c r="AN4535" s="13"/>
      <c r="AO4535" s="13"/>
      <c r="AP4535" s="13"/>
      <c r="AQ4535" s="13"/>
      <c r="AR4535" s="13"/>
      <c r="AS4535" s="13"/>
      <c r="AT4535" s="13"/>
      <c r="AU4535" s="13"/>
      <c r="AV4535" s="13"/>
      <c r="AW4535" s="13"/>
      <c r="AX4535" s="13"/>
    </row>
    <row r="4536" spans="1:50" s="61" customFormat="1" ht="15" x14ac:dyDescent="0.25">
      <c r="A4536" s="57"/>
      <c r="B4536" s="57"/>
      <c r="C4536" s="60"/>
      <c r="D4536" s="13"/>
      <c r="E4536" s="13"/>
      <c r="H4536" s="13"/>
      <c r="I4536" s="13"/>
      <c r="J4536" s="13"/>
      <c r="L4536" s="13"/>
      <c r="M4536" s="13"/>
      <c r="N4536" s="13"/>
      <c r="O4536" s="13"/>
      <c r="P4536" s="13"/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  <c r="AB4536" s="13"/>
      <c r="AC4536" s="13"/>
      <c r="AD4536" s="13"/>
      <c r="AE4536" s="13"/>
      <c r="AF4536" s="13"/>
      <c r="AG4536" s="13"/>
      <c r="AH4536" s="13"/>
      <c r="AI4536" s="13"/>
      <c r="AJ4536" s="13"/>
      <c r="AK4536" s="13"/>
      <c r="AL4536" s="13"/>
      <c r="AM4536" s="13"/>
      <c r="AN4536" s="13"/>
      <c r="AO4536" s="13"/>
      <c r="AP4536" s="13"/>
      <c r="AQ4536" s="13"/>
      <c r="AR4536" s="13"/>
      <c r="AS4536" s="13"/>
      <c r="AT4536" s="13"/>
      <c r="AU4536" s="13"/>
      <c r="AV4536" s="13"/>
      <c r="AW4536" s="13"/>
      <c r="AX4536" s="13"/>
    </row>
    <row r="4537" spans="1:50" s="61" customFormat="1" ht="15" x14ac:dyDescent="0.25">
      <c r="A4537" s="57"/>
      <c r="B4537" s="57"/>
      <c r="C4537" s="60"/>
      <c r="D4537" s="13"/>
      <c r="E4537" s="13"/>
      <c r="H4537" s="13"/>
      <c r="I4537" s="13"/>
      <c r="J4537" s="13"/>
      <c r="L4537" s="1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  <c r="AB4537" s="13"/>
      <c r="AC4537" s="13"/>
      <c r="AD4537" s="13"/>
      <c r="AE4537" s="13"/>
      <c r="AF4537" s="13"/>
      <c r="AG4537" s="13"/>
      <c r="AH4537" s="13"/>
      <c r="AI4537" s="13"/>
      <c r="AJ4537" s="13"/>
      <c r="AK4537" s="13"/>
      <c r="AL4537" s="13"/>
      <c r="AM4537" s="13"/>
      <c r="AN4537" s="13"/>
      <c r="AO4537" s="13"/>
      <c r="AP4537" s="13"/>
      <c r="AQ4537" s="13"/>
      <c r="AR4537" s="13"/>
      <c r="AS4537" s="13"/>
      <c r="AT4537" s="13"/>
      <c r="AU4537" s="13"/>
      <c r="AV4537" s="13"/>
      <c r="AW4537" s="13"/>
      <c r="AX4537" s="13"/>
    </row>
    <row r="4538" spans="1:50" s="61" customFormat="1" ht="15" x14ac:dyDescent="0.25">
      <c r="A4538" s="57"/>
      <c r="B4538" s="57"/>
      <c r="C4538" s="60"/>
      <c r="D4538" s="13"/>
      <c r="E4538" s="13"/>
      <c r="H4538" s="13"/>
      <c r="I4538" s="13"/>
      <c r="J4538" s="13"/>
      <c r="L4538" s="1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/>
      <c r="W4538" s="13"/>
      <c r="X4538" s="13"/>
      <c r="Y4538" s="13"/>
      <c r="Z4538" s="13"/>
      <c r="AA4538" s="13"/>
      <c r="AB4538" s="13"/>
      <c r="AC4538" s="13"/>
      <c r="AD4538" s="13"/>
      <c r="AE4538" s="13"/>
      <c r="AF4538" s="13"/>
      <c r="AG4538" s="13"/>
      <c r="AH4538" s="13"/>
      <c r="AI4538" s="13"/>
      <c r="AJ4538" s="13"/>
      <c r="AK4538" s="13"/>
      <c r="AL4538" s="13"/>
      <c r="AM4538" s="13"/>
      <c r="AN4538" s="13"/>
      <c r="AO4538" s="13"/>
      <c r="AP4538" s="13"/>
      <c r="AQ4538" s="13"/>
      <c r="AR4538" s="13"/>
      <c r="AS4538" s="13"/>
      <c r="AT4538" s="13"/>
      <c r="AU4538" s="13"/>
      <c r="AV4538" s="13"/>
      <c r="AW4538" s="13"/>
      <c r="AX4538" s="13"/>
    </row>
    <row r="4539" spans="1:50" s="61" customFormat="1" ht="15" x14ac:dyDescent="0.25">
      <c r="A4539" s="57"/>
      <c r="B4539" s="57"/>
      <c r="C4539" s="60"/>
      <c r="D4539" s="13"/>
      <c r="E4539" s="13"/>
      <c r="H4539" s="13"/>
      <c r="I4539" s="13"/>
      <c r="J4539" s="13"/>
      <c r="L4539" s="13"/>
      <c r="M4539" s="13"/>
      <c r="N4539" s="13"/>
      <c r="O4539" s="13"/>
      <c r="P4539" s="13"/>
      <c r="Q4539" s="13"/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  <c r="AB4539" s="13"/>
      <c r="AC4539" s="13"/>
      <c r="AD4539" s="13"/>
      <c r="AE4539" s="13"/>
      <c r="AF4539" s="13"/>
      <c r="AG4539" s="13"/>
      <c r="AH4539" s="13"/>
      <c r="AI4539" s="13"/>
      <c r="AJ4539" s="13"/>
      <c r="AK4539" s="13"/>
      <c r="AL4539" s="13"/>
      <c r="AM4539" s="13"/>
      <c r="AN4539" s="13"/>
      <c r="AO4539" s="13"/>
      <c r="AP4539" s="13"/>
      <c r="AQ4539" s="13"/>
      <c r="AR4539" s="13"/>
      <c r="AS4539" s="13"/>
      <c r="AT4539" s="13"/>
      <c r="AU4539" s="13"/>
      <c r="AV4539" s="13"/>
      <c r="AW4539" s="13"/>
      <c r="AX4539" s="13"/>
    </row>
    <row r="4540" spans="1:50" s="61" customFormat="1" ht="15" x14ac:dyDescent="0.25">
      <c r="A4540" s="57"/>
      <c r="B4540" s="57"/>
      <c r="C4540" s="60"/>
      <c r="D4540" s="13"/>
      <c r="E4540" s="13"/>
      <c r="H4540" s="13"/>
      <c r="I4540" s="13"/>
      <c r="J4540" s="13"/>
      <c r="L4540" s="13"/>
      <c r="M4540" s="13"/>
      <c r="N4540" s="13"/>
      <c r="O4540" s="13"/>
      <c r="P4540" s="13"/>
      <c r="Q4540" s="13"/>
      <c r="R4540" s="13"/>
      <c r="S4540" s="13"/>
      <c r="T4540" s="13"/>
      <c r="U4540" s="13"/>
      <c r="V4540" s="13"/>
      <c r="W4540" s="13"/>
      <c r="X4540" s="13"/>
      <c r="Y4540" s="13"/>
      <c r="Z4540" s="13"/>
      <c r="AA4540" s="13"/>
      <c r="AB4540" s="13"/>
      <c r="AC4540" s="13"/>
      <c r="AD4540" s="13"/>
      <c r="AE4540" s="13"/>
      <c r="AF4540" s="13"/>
      <c r="AG4540" s="13"/>
      <c r="AH4540" s="13"/>
      <c r="AI4540" s="13"/>
      <c r="AJ4540" s="13"/>
      <c r="AK4540" s="13"/>
      <c r="AL4540" s="13"/>
      <c r="AM4540" s="13"/>
      <c r="AN4540" s="13"/>
      <c r="AO4540" s="13"/>
      <c r="AP4540" s="13"/>
      <c r="AQ4540" s="13"/>
      <c r="AR4540" s="13"/>
      <c r="AS4540" s="13"/>
      <c r="AT4540" s="13"/>
      <c r="AU4540" s="13"/>
      <c r="AV4540" s="13"/>
      <c r="AW4540" s="13"/>
      <c r="AX4540" s="13"/>
    </row>
    <row r="4541" spans="1:50" s="61" customFormat="1" ht="15" x14ac:dyDescent="0.25">
      <c r="A4541" s="57"/>
      <c r="B4541" s="57"/>
      <c r="C4541" s="60"/>
      <c r="D4541" s="13"/>
      <c r="E4541" s="13"/>
      <c r="H4541" s="13"/>
      <c r="I4541" s="13"/>
      <c r="J4541" s="13"/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  <c r="AB4541" s="13"/>
      <c r="AC4541" s="13"/>
      <c r="AD4541" s="13"/>
      <c r="AE4541" s="13"/>
      <c r="AF4541" s="13"/>
      <c r="AG4541" s="13"/>
      <c r="AH4541" s="13"/>
      <c r="AI4541" s="13"/>
      <c r="AJ4541" s="13"/>
      <c r="AK4541" s="13"/>
      <c r="AL4541" s="13"/>
      <c r="AM4541" s="13"/>
      <c r="AN4541" s="13"/>
      <c r="AO4541" s="13"/>
      <c r="AP4541" s="13"/>
      <c r="AQ4541" s="13"/>
      <c r="AR4541" s="13"/>
      <c r="AS4541" s="13"/>
      <c r="AT4541" s="13"/>
      <c r="AU4541" s="13"/>
      <c r="AV4541" s="13"/>
      <c r="AW4541" s="13"/>
      <c r="AX4541" s="13"/>
    </row>
    <row r="4542" spans="1:50" s="61" customFormat="1" ht="15" x14ac:dyDescent="0.25">
      <c r="A4542" s="57"/>
      <c r="B4542" s="57"/>
      <c r="C4542" s="60"/>
      <c r="D4542" s="13"/>
      <c r="E4542" s="13"/>
      <c r="H4542" s="13"/>
      <c r="I4542" s="13"/>
      <c r="J4542" s="13"/>
      <c r="L4542" s="13"/>
      <c r="M4542" s="13"/>
      <c r="N4542" s="13"/>
      <c r="O4542" s="13"/>
      <c r="P4542" s="13"/>
      <c r="Q4542" s="13"/>
      <c r="R4542" s="13"/>
      <c r="S4542" s="13"/>
      <c r="T4542" s="13"/>
      <c r="U4542" s="13"/>
      <c r="V4542" s="13"/>
      <c r="W4542" s="13"/>
      <c r="X4542" s="13"/>
      <c r="Y4542" s="13"/>
      <c r="Z4542" s="13"/>
      <c r="AA4542" s="13"/>
      <c r="AB4542" s="13"/>
      <c r="AC4542" s="13"/>
      <c r="AD4542" s="13"/>
      <c r="AE4542" s="13"/>
      <c r="AF4542" s="13"/>
      <c r="AG4542" s="13"/>
      <c r="AH4542" s="13"/>
      <c r="AI4542" s="13"/>
      <c r="AJ4542" s="13"/>
      <c r="AK4542" s="13"/>
      <c r="AL4542" s="13"/>
      <c r="AM4542" s="13"/>
      <c r="AN4542" s="13"/>
      <c r="AO4542" s="13"/>
      <c r="AP4542" s="13"/>
      <c r="AQ4542" s="13"/>
      <c r="AR4542" s="13"/>
      <c r="AS4542" s="13"/>
      <c r="AT4542" s="13"/>
      <c r="AU4542" s="13"/>
      <c r="AV4542" s="13"/>
      <c r="AW4542" s="13"/>
      <c r="AX4542" s="13"/>
    </row>
    <row r="4543" spans="1:50" s="61" customFormat="1" ht="15" x14ac:dyDescent="0.25">
      <c r="A4543" s="57"/>
      <c r="B4543" s="57"/>
      <c r="C4543" s="60"/>
      <c r="D4543" s="13"/>
      <c r="E4543" s="13"/>
      <c r="H4543" s="13"/>
      <c r="I4543" s="13"/>
      <c r="J4543" s="13"/>
      <c r="L4543" s="13"/>
      <c r="M4543" s="13"/>
      <c r="N4543" s="13"/>
      <c r="O4543" s="13"/>
      <c r="P4543" s="13"/>
      <c r="Q4543" s="13"/>
      <c r="R4543" s="13"/>
      <c r="S4543" s="13"/>
      <c r="T4543" s="13"/>
      <c r="U4543" s="13"/>
      <c r="V4543" s="13"/>
      <c r="W4543" s="13"/>
      <c r="X4543" s="13"/>
      <c r="Y4543" s="13"/>
      <c r="Z4543" s="13"/>
      <c r="AA4543" s="13"/>
      <c r="AB4543" s="13"/>
      <c r="AC4543" s="13"/>
      <c r="AD4543" s="13"/>
      <c r="AE4543" s="13"/>
      <c r="AF4543" s="13"/>
      <c r="AG4543" s="13"/>
      <c r="AH4543" s="13"/>
      <c r="AI4543" s="13"/>
      <c r="AJ4543" s="13"/>
      <c r="AK4543" s="13"/>
      <c r="AL4543" s="13"/>
      <c r="AM4543" s="13"/>
      <c r="AN4543" s="13"/>
      <c r="AO4543" s="13"/>
      <c r="AP4543" s="13"/>
      <c r="AQ4543" s="13"/>
      <c r="AR4543" s="13"/>
      <c r="AS4543" s="13"/>
      <c r="AT4543" s="13"/>
      <c r="AU4543" s="13"/>
      <c r="AV4543" s="13"/>
      <c r="AW4543" s="13"/>
      <c r="AX4543" s="13"/>
    </row>
    <row r="4544" spans="1:50" s="61" customFormat="1" ht="15" x14ac:dyDescent="0.25">
      <c r="A4544" s="57"/>
      <c r="B4544" s="57"/>
      <c r="C4544" s="60"/>
      <c r="D4544" s="13"/>
      <c r="E4544" s="13"/>
      <c r="H4544" s="13"/>
      <c r="I4544" s="13"/>
      <c r="J4544" s="13"/>
      <c r="L4544" s="13"/>
      <c r="M4544" s="13"/>
      <c r="N4544" s="13"/>
      <c r="O4544" s="13"/>
      <c r="P4544" s="13"/>
      <c r="Q4544" s="13"/>
      <c r="R4544" s="13"/>
      <c r="S4544" s="13"/>
      <c r="T4544" s="13"/>
      <c r="U4544" s="13"/>
      <c r="V4544" s="13"/>
      <c r="W4544" s="13"/>
      <c r="X4544" s="13"/>
      <c r="Y4544" s="13"/>
      <c r="Z4544" s="13"/>
      <c r="AA4544" s="13"/>
      <c r="AB4544" s="13"/>
      <c r="AC4544" s="13"/>
      <c r="AD4544" s="13"/>
      <c r="AE4544" s="13"/>
      <c r="AF4544" s="13"/>
      <c r="AG4544" s="13"/>
      <c r="AH4544" s="13"/>
      <c r="AI4544" s="13"/>
      <c r="AJ4544" s="13"/>
      <c r="AK4544" s="13"/>
      <c r="AL4544" s="13"/>
      <c r="AM4544" s="13"/>
      <c r="AN4544" s="13"/>
      <c r="AO4544" s="13"/>
      <c r="AP4544" s="13"/>
      <c r="AQ4544" s="13"/>
      <c r="AR4544" s="13"/>
      <c r="AS4544" s="13"/>
      <c r="AT4544" s="13"/>
      <c r="AU4544" s="13"/>
      <c r="AV4544" s="13"/>
      <c r="AW4544" s="13"/>
      <c r="AX4544" s="13"/>
    </row>
    <row r="4545" spans="1:50" s="61" customFormat="1" ht="15" x14ac:dyDescent="0.25">
      <c r="A4545" s="57"/>
      <c r="B4545" s="57"/>
      <c r="C4545" s="60"/>
      <c r="D4545" s="13"/>
      <c r="E4545" s="13"/>
      <c r="H4545" s="13"/>
      <c r="I4545" s="13"/>
      <c r="J4545" s="13"/>
      <c r="L4545" s="1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  <c r="AB4545" s="13"/>
      <c r="AC4545" s="13"/>
      <c r="AD4545" s="13"/>
      <c r="AE4545" s="13"/>
      <c r="AF4545" s="13"/>
      <c r="AG4545" s="13"/>
      <c r="AH4545" s="13"/>
      <c r="AI4545" s="13"/>
      <c r="AJ4545" s="13"/>
      <c r="AK4545" s="13"/>
      <c r="AL4545" s="13"/>
      <c r="AM4545" s="13"/>
      <c r="AN4545" s="13"/>
      <c r="AO4545" s="13"/>
      <c r="AP4545" s="13"/>
      <c r="AQ4545" s="13"/>
      <c r="AR4545" s="13"/>
      <c r="AS4545" s="13"/>
      <c r="AT4545" s="13"/>
      <c r="AU4545" s="13"/>
      <c r="AV4545" s="13"/>
      <c r="AW4545" s="13"/>
      <c r="AX4545" s="13"/>
    </row>
    <row r="4546" spans="1:50" s="61" customFormat="1" ht="15" x14ac:dyDescent="0.25">
      <c r="A4546" s="57"/>
      <c r="B4546" s="57"/>
      <c r="C4546" s="60"/>
      <c r="D4546" s="13"/>
      <c r="E4546" s="13"/>
      <c r="H4546" s="13"/>
      <c r="I4546" s="13"/>
      <c r="J4546" s="13"/>
      <c r="L4546" s="1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  <c r="AB4546" s="13"/>
      <c r="AC4546" s="13"/>
      <c r="AD4546" s="13"/>
      <c r="AE4546" s="13"/>
      <c r="AF4546" s="13"/>
      <c r="AG4546" s="13"/>
      <c r="AH4546" s="13"/>
      <c r="AI4546" s="13"/>
      <c r="AJ4546" s="13"/>
      <c r="AK4546" s="13"/>
      <c r="AL4546" s="13"/>
      <c r="AM4546" s="13"/>
      <c r="AN4546" s="13"/>
      <c r="AO4546" s="13"/>
      <c r="AP4546" s="13"/>
      <c r="AQ4546" s="13"/>
      <c r="AR4546" s="13"/>
      <c r="AS4546" s="13"/>
      <c r="AT4546" s="13"/>
      <c r="AU4546" s="13"/>
      <c r="AV4546" s="13"/>
      <c r="AW4546" s="13"/>
      <c r="AX4546" s="13"/>
    </row>
    <row r="4547" spans="1:50" s="61" customFormat="1" ht="15" x14ac:dyDescent="0.25">
      <c r="A4547" s="57"/>
      <c r="B4547" s="57"/>
      <c r="C4547" s="60"/>
      <c r="D4547" s="13"/>
      <c r="E4547" s="13"/>
      <c r="H4547" s="13"/>
      <c r="I4547" s="13"/>
      <c r="J4547" s="13"/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  <c r="W4547" s="13"/>
      <c r="X4547" s="13"/>
      <c r="Y4547" s="13"/>
      <c r="Z4547" s="13"/>
      <c r="AA4547" s="13"/>
      <c r="AB4547" s="13"/>
      <c r="AC4547" s="13"/>
      <c r="AD4547" s="13"/>
      <c r="AE4547" s="13"/>
      <c r="AF4547" s="13"/>
      <c r="AG4547" s="13"/>
      <c r="AH4547" s="13"/>
      <c r="AI4547" s="13"/>
      <c r="AJ4547" s="13"/>
      <c r="AK4547" s="13"/>
      <c r="AL4547" s="13"/>
      <c r="AM4547" s="13"/>
      <c r="AN4547" s="13"/>
      <c r="AO4547" s="13"/>
      <c r="AP4547" s="13"/>
      <c r="AQ4547" s="13"/>
      <c r="AR4547" s="13"/>
      <c r="AS4547" s="13"/>
      <c r="AT4547" s="13"/>
      <c r="AU4547" s="13"/>
      <c r="AV4547" s="13"/>
      <c r="AW4547" s="13"/>
      <c r="AX4547" s="13"/>
    </row>
    <row r="4548" spans="1:50" s="61" customFormat="1" ht="15" x14ac:dyDescent="0.25">
      <c r="A4548" s="57"/>
      <c r="B4548" s="57"/>
      <c r="C4548" s="60"/>
      <c r="D4548" s="13"/>
      <c r="E4548" s="13"/>
      <c r="H4548" s="13"/>
      <c r="I4548" s="13"/>
      <c r="J4548" s="13"/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  <c r="AB4548" s="13"/>
      <c r="AC4548" s="13"/>
      <c r="AD4548" s="13"/>
      <c r="AE4548" s="13"/>
      <c r="AF4548" s="13"/>
      <c r="AG4548" s="13"/>
      <c r="AH4548" s="13"/>
      <c r="AI4548" s="13"/>
      <c r="AJ4548" s="13"/>
      <c r="AK4548" s="13"/>
      <c r="AL4548" s="13"/>
      <c r="AM4548" s="13"/>
      <c r="AN4548" s="13"/>
      <c r="AO4548" s="13"/>
      <c r="AP4548" s="13"/>
      <c r="AQ4548" s="13"/>
      <c r="AR4548" s="13"/>
      <c r="AS4548" s="13"/>
      <c r="AT4548" s="13"/>
      <c r="AU4548" s="13"/>
      <c r="AV4548" s="13"/>
      <c r="AW4548" s="13"/>
      <c r="AX4548" s="13"/>
    </row>
    <row r="4549" spans="1:50" s="61" customFormat="1" ht="15" x14ac:dyDescent="0.25">
      <c r="A4549" s="57"/>
      <c r="B4549" s="57"/>
      <c r="C4549" s="60"/>
      <c r="D4549" s="13"/>
      <c r="E4549" s="13"/>
      <c r="H4549" s="13"/>
      <c r="I4549" s="13"/>
      <c r="J4549" s="13"/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  <c r="AB4549" s="13"/>
      <c r="AC4549" s="13"/>
      <c r="AD4549" s="13"/>
      <c r="AE4549" s="13"/>
      <c r="AF4549" s="13"/>
      <c r="AG4549" s="13"/>
      <c r="AH4549" s="13"/>
      <c r="AI4549" s="13"/>
      <c r="AJ4549" s="13"/>
      <c r="AK4549" s="13"/>
      <c r="AL4549" s="13"/>
      <c r="AM4549" s="13"/>
      <c r="AN4549" s="13"/>
      <c r="AO4549" s="13"/>
      <c r="AP4549" s="13"/>
      <c r="AQ4549" s="13"/>
      <c r="AR4549" s="13"/>
      <c r="AS4549" s="13"/>
      <c r="AT4549" s="13"/>
      <c r="AU4549" s="13"/>
      <c r="AV4549" s="13"/>
      <c r="AW4549" s="13"/>
      <c r="AX4549" s="13"/>
    </row>
    <row r="4550" spans="1:50" s="61" customFormat="1" ht="15" x14ac:dyDescent="0.25">
      <c r="A4550" s="57"/>
      <c r="B4550" s="57"/>
      <c r="C4550" s="60"/>
      <c r="D4550" s="13"/>
      <c r="E4550" s="13"/>
      <c r="H4550" s="13"/>
      <c r="I4550" s="13"/>
      <c r="J4550" s="13"/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  <c r="W4550" s="13"/>
      <c r="X4550" s="13"/>
      <c r="Y4550" s="13"/>
      <c r="Z4550" s="13"/>
      <c r="AA4550" s="13"/>
      <c r="AB4550" s="13"/>
      <c r="AC4550" s="13"/>
      <c r="AD4550" s="13"/>
      <c r="AE4550" s="13"/>
      <c r="AF4550" s="13"/>
      <c r="AG4550" s="13"/>
      <c r="AH4550" s="13"/>
      <c r="AI4550" s="13"/>
      <c r="AJ4550" s="13"/>
      <c r="AK4550" s="13"/>
      <c r="AL4550" s="13"/>
      <c r="AM4550" s="13"/>
      <c r="AN4550" s="13"/>
      <c r="AO4550" s="13"/>
      <c r="AP4550" s="13"/>
      <c r="AQ4550" s="13"/>
      <c r="AR4550" s="13"/>
      <c r="AS4550" s="13"/>
      <c r="AT4550" s="13"/>
      <c r="AU4550" s="13"/>
      <c r="AV4550" s="13"/>
      <c r="AW4550" s="13"/>
      <c r="AX4550" s="13"/>
    </row>
    <row r="4551" spans="1:50" s="61" customFormat="1" ht="15" x14ac:dyDescent="0.25">
      <c r="A4551" s="57"/>
      <c r="B4551" s="57"/>
      <c r="C4551" s="60"/>
      <c r="D4551" s="13"/>
      <c r="E4551" s="13"/>
      <c r="H4551" s="13"/>
      <c r="I4551" s="13"/>
      <c r="J4551" s="13"/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  <c r="AB4551" s="13"/>
      <c r="AC4551" s="13"/>
      <c r="AD4551" s="13"/>
      <c r="AE4551" s="13"/>
      <c r="AF4551" s="13"/>
      <c r="AG4551" s="13"/>
      <c r="AH4551" s="13"/>
      <c r="AI4551" s="13"/>
      <c r="AJ4551" s="13"/>
      <c r="AK4551" s="13"/>
      <c r="AL4551" s="13"/>
      <c r="AM4551" s="13"/>
      <c r="AN4551" s="13"/>
      <c r="AO4551" s="13"/>
      <c r="AP4551" s="13"/>
      <c r="AQ4551" s="13"/>
      <c r="AR4551" s="13"/>
      <c r="AS4551" s="13"/>
      <c r="AT4551" s="13"/>
      <c r="AU4551" s="13"/>
      <c r="AV4551" s="13"/>
      <c r="AW4551" s="13"/>
      <c r="AX4551" s="13"/>
    </row>
    <row r="4552" spans="1:50" s="61" customFormat="1" ht="15" x14ac:dyDescent="0.25">
      <c r="A4552" s="57"/>
      <c r="B4552" s="57"/>
      <c r="C4552" s="60"/>
      <c r="D4552" s="13"/>
      <c r="E4552" s="13"/>
      <c r="H4552" s="13"/>
      <c r="I4552" s="13"/>
      <c r="J4552" s="13"/>
      <c r="L4552" s="1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  <c r="AB4552" s="13"/>
      <c r="AC4552" s="13"/>
      <c r="AD4552" s="13"/>
      <c r="AE4552" s="13"/>
      <c r="AF4552" s="13"/>
      <c r="AG4552" s="13"/>
      <c r="AH4552" s="13"/>
      <c r="AI4552" s="13"/>
      <c r="AJ4552" s="13"/>
      <c r="AK4552" s="13"/>
      <c r="AL4552" s="13"/>
      <c r="AM4552" s="13"/>
      <c r="AN4552" s="13"/>
      <c r="AO4552" s="13"/>
      <c r="AP4552" s="13"/>
      <c r="AQ4552" s="13"/>
      <c r="AR4552" s="13"/>
      <c r="AS4552" s="13"/>
      <c r="AT4552" s="13"/>
      <c r="AU4552" s="13"/>
      <c r="AV4552" s="13"/>
      <c r="AW4552" s="13"/>
      <c r="AX4552" s="13"/>
    </row>
    <row r="4553" spans="1:50" s="61" customFormat="1" ht="15" x14ac:dyDescent="0.25">
      <c r="A4553" s="57"/>
      <c r="B4553" s="57"/>
      <c r="C4553" s="60"/>
      <c r="D4553" s="13"/>
      <c r="E4553" s="13"/>
      <c r="H4553" s="13"/>
      <c r="I4553" s="13"/>
      <c r="J4553" s="13"/>
      <c r="L4553" s="1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  <c r="W4553" s="13"/>
      <c r="X4553" s="13"/>
      <c r="Y4553" s="13"/>
      <c r="Z4553" s="13"/>
      <c r="AA4553" s="13"/>
      <c r="AB4553" s="13"/>
      <c r="AC4553" s="13"/>
      <c r="AD4553" s="13"/>
      <c r="AE4553" s="13"/>
      <c r="AF4553" s="13"/>
      <c r="AG4553" s="13"/>
      <c r="AH4553" s="13"/>
      <c r="AI4553" s="13"/>
      <c r="AJ4553" s="13"/>
      <c r="AK4553" s="13"/>
      <c r="AL4553" s="13"/>
      <c r="AM4553" s="13"/>
      <c r="AN4553" s="13"/>
      <c r="AO4553" s="13"/>
      <c r="AP4553" s="13"/>
      <c r="AQ4553" s="13"/>
      <c r="AR4553" s="13"/>
      <c r="AS4553" s="13"/>
      <c r="AT4553" s="13"/>
      <c r="AU4553" s="13"/>
      <c r="AV4553" s="13"/>
      <c r="AW4553" s="13"/>
      <c r="AX4553" s="13"/>
    </row>
    <row r="4554" spans="1:50" s="61" customFormat="1" ht="15" x14ac:dyDescent="0.25">
      <c r="A4554" s="57"/>
      <c r="B4554" s="57"/>
      <c r="C4554" s="60"/>
      <c r="D4554" s="13"/>
      <c r="E4554" s="13"/>
      <c r="H4554" s="13"/>
      <c r="I4554" s="13"/>
      <c r="J4554" s="13"/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  <c r="AB4554" s="13"/>
      <c r="AC4554" s="13"/>
      <c r="AD4554" s="13"/>
      <c r="AE4554" s="13"/>
      <c r="AF4554" s="13"/>
      <c r="AG4554" s="13"/>
      <c r="AH4554" s="13"/>
      <c r="AI4554" s="13"/>
      <c r="AJ4554" s="13"/>
      <c r="AK4554" s="13"/>
      <c r="AL4554" s="13"/>
      <c r="AM4554" s="13"/>
      <c r="AN4554" s="13"/>
      <c r="AO4554" s="13"/>
      <c r="AP4554" s="13"/>
      <c r="AQ4554" s="13"/>
      <c r="AR4554" s="13"/>
      <c r="AS4554" s="13"/>
      <c r="AT4554" s="13"/>
      <c r="AU4554" s="13"/>
      <c r="AV4554" s="13"/>
      <c r="AW4554" s="13"/>
      <c r="AX4554" s="13"/>
    </row>
    <row r="4555" spans="1:50" s="61" customFormat="1" ht="15" x14ac:dyDescent="0.25">
      <c r="A4555" s="57"/>
      <c r="B4555" s="57"/>
      <c r="C4555" s="60"/>
      <c r="D4555" s="13"/>
      <c r="E4555" s="13"/>
      <c r="H4555" s="13"/>
      <c r="I4555" s="13"/>
      <c r="J4555" s="13"/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  <c r="AB4555" s="13"/>
      <c r="AC4555" s="13"/>
      <c r="AD4555" s="13"/>
      <c r="AE4555" s="13"/>
      <c r="AF4555" s="13"/>
      <c r="AG4555" s="13"/>
      <c r="AH4555" s="13"/>
      <c r="AI4555" s="13"/>
      <c r="AJ4555" s="13"/>
      <c r="AK4555" s="13"/>
      <c r="AL4555" s="13"/>
      <c r="AM4555" s="13"/>
      <c r="AN4555" s="13"/>
      <c r="AO4555" s="13"/>
      <c r="AP4555" s="13"/>
      <c r="AQ4555" s="13"/>
      <c r="AR4555" s="13"/>
      <c r="AS4555" s="13"/>
      <c r="AT4555" s="13"/>
      <c r="AU4555" s="13"/>
      <c r="AV4555" s="13"/>
      <c r="AW4555" s="13"/>
      <c r="AX4555" s="13"/>
    </row>
    <row r="4556" spans="1:50" s="61" customFormat="1" ht="15" x14ac:dyDescent="0.25">
      <c r="A4556" s="57"/>
      <c r="B4556" s="57"/>
      <c r="C4556" s="60"/>
      <c r="D4556" s="13"/>
      <c r="E4556" s="13"/>
      <c r="H4556" s="13"/>
      <c r="I4556" s="13"/>
      <c r="J4556" s="13"/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  <c r="W4556" s="13"/>
      <c r="X4556" s="13"/>
      <c r="Y4556" s="13"/>
      <c r="Z4556" s="13"/>
      <c r="AA4556" s="13"/>
      <c r="AB4556" s="13"/>
      <c r="AC4556" s="13"/>
      <c r="AD4556" s="13"/>
      <c r="AE4556" s="13"/>
      <c r="AF4556" s="13"/>
      <c r="AG4556" s="13"/>
      <c r="AH4556" s="13"/>
      <c r="AI4556" s="13"/>
      <c r="AJ4556" s="13"/>
      <c r="AK4556" s="13"/>
      <c r="AL4556" s="13"/>
      <c r="AM4556" s="13"/>
      <c r="AN4556" s="13"/>
      <c r="AO4556" s="13"/>
      <c r="AP4556" s="13"/>
      <c r="AQ4556" s="13"/>
      <c r="AR4556" s="13"/>
      <c r="AS4556" s="13"/>
      <c r="AT4556" s="13"/>
      <c r="AU4556" s="13"/>
      <c r="AV4556" s="13"/>
      <c r="AW4556" s="13"/>
      <c r="AX4556" s="13"/>
    </row>
    <row r="4557" spans="1:50" s="61" customFormat="1" ht="15" x14ac:dyDescent="0.25">
      <c r="A4557" s="57"/>
      <c r="B4557" s="57"/>
      <c r="C4557" s="60"/>
      <c r="D4557" s="13"/>
      <c r="E4557" s="13"/>
      <c r="H4557" s="13"/>
      <c r="I4557" s="13"/>
      <c r="J4557" s="13"/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  <c r="AB4557" s="13"/>
      <c r="AC4557" s="13"/>
      <c r="AD4557" s="13"/>
      <c r="AE4557" s="13"/>
      <c r="AF4557" s="13"/>
      <c r="AG4557" s="13"/>
      <c r="AH4557" s="13"/>
      <c r="AI4557" s="13"/>
      <c r="AJ4557" s="13"/>
      <c r="AK4557" s="13"/>
      <c r="AL4557" s="13"/>
      <c r="AM4557" s="13"/>
      <c r="AN4557" s="13"/>
      <c r="AO4557" s="13"/>
      <c r="AP4557" s="13"/>
      <c r="AQ4557" s="13"/>
      <c r="AR4557" s="13"/>
      <c r="AS4557" s="13"/>
      <c r="AT4557" s="13"/>
      <c r="AU4557" s="13"/>
      <c r="AV4557" s="13"/>
      <c r="AW4557" s="13"/>
      <c r="AX4557" s="13"/>
    </row>
    <row r="4558" spans="1:50" s="61" customFormat="1" ht="15" x14ac:dyDescent="0.25">
      <c r="A4558" s="57"/>
      <c r="B4558" s="57"/>
      <c r="C4558" s="60"/>
      <c r="D4558" s="13"/>
      <c r="E4558" s="13"/>
      <c r="H4558" s="13"/>
      <c r="I4558" s="13"/>
      <c r="J4558" s="13"/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  <c r="AB4558" s="13"/>
      <c r="AC4558" s="13"/>
      <c r="AD4558" s="13"/>
      <c r="AE4558" s="13"/>
      <c r="AF4558" s="13"/>
      <c r="AG4558" s="13"/>
      <c r="AH4558" s="13"/>
      <c r="AI4558" s="13"/>
      <c r="AJ4558" s="13"/>
      <c r="AK4558" s="13"/>
      <c r="AL4558" s="13"/>
      <c r="AM4558" s="13"/>
      <c r="AN4558" s="13"/>
      <c r="AO4558" s="13"/>
      <c r="AP4558" s="13"/>
      <c r="AQ4558" s="13"/>
      <c r="AR4558" s="13"/>
      <c r="AS4558" s="13"/>
      <c r="AT4558" s="13"/>
      <c r="AU4558" s="13"/>
      <c r="AV4558" s="13"/>
      <c r="AW4558" s="13"/>
      <c r="AX4558" s="13"/>
    </row>
    <row r="4559" spans="1:50" s="61" customFormat="1" ht="15" x14ac:dyDescent="0.25">
      <c r="A4559" s="57"/>
      <c r="B4559" s="57"/>
      <c r="C4559" s="60"/>
      <c r="D4559" s="13"/>
      <c r="E4559" s="13"/>
      <c r="H4559" s="13"/>
      <c r="I4559" s="13"/>
      <c r="J4559" s="13"/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  <c r="W4559" s="13"/>
      <c r="X4559" s="13"/>
      <c r="Y4559" s="13"/>
      <c r="Z4559" s="13"/>
      <c r="AA4559" s="13"/>
      <c r="AB4559" s="13"/>
      <c r="AC4559" s="13"/>
      <c r="AD4559" s="13"/>
      <c r="AE4559" s="13"/>
      <c r="AF4559" s="13"/>
      <c r="AG4559" s="13"/>
      <c r="AH4559" s="13"/>
      <c r="AI4559" s="13"/>
      <c r="AJ4559" s="13"/>
      <c r="AK4559" s="13"/>
      <c r="AL4559" s="13"/>
      <c r="AM4559" s="13"/>
      <c r="AN4559" s="13"/>
      <c r="AO4559" s="13"/>
      <c r="AP4559" s="13"/>
      <c r="AQ4559" s="13"/>
      <c r="AR4559" s="13"/>
      <c r="AS4559" s="13"/>
      <c r="AT4559" s="13"/>
      <c r="AU4559" s="13"/>
      <c r="AV4559" s="13"/>
      <c r="AW4559" s="13"/>
      <c r="AX4559" s="13"/>
    </row>
    <row r="4560" spans="1:50" s="61" customFormat="1" ht="15" x14ac:dyDescent="0.25">
      <c r="A4560" s="57"/>
      <c r="B4560" s="57"/>
      <c r="C4560" s="60"/>
      <c r="D4560" s="13"/>
      <c r="E4560" s="13"/>
      <c r="H4560" s="13"/>
      <c r="I4560" s="13"/>
      <c r="J4560" s="13"/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  <c r="AB4560" s="13"/>
      <c r="AC4560" s="13"/>
      <c r="AD4560" s="13"/>
      <c r="AE4560" s="13"/>
      <c r="AF4560" s="13"/>
      <c r="AG4560" s="13"/>
      <c r="AH4560" s="13"/>
      <c r="AI4560" s="13"/>
      <c r="AJ4560" s="13"/>
      <c r="AK4560" s="13"/>
      <c r="AL4560" s="13"/>
      <c r="AM4560" s="13"/>
      <c r="AN4560" s="13"/>
      <c r="AO4560" s="13"/>
      <c r="AP4560" s="13"/>
      <c r="AQ4560" s="13"/>
      <c r="AR4560" s="13"/>
      <c r="AS4560" s="13"/>
      <c r="AT4560" s="13"/>
      <c r="AU4560" s="13"/>
      <c r="AV4560" s="13"/>
      <c r="AW4560" s="13"/>
      <c r="AX4560" s="13"/>
    </row>
    <row r="4561" spans="1:50" s="61" customFormat="1" ht="15" x14ac:dyDescent="0.25">
      <c r="A4561" s="57"/>
      <c r="B4561" s="57"/>
      <c r="C4561" s="60"/>
      <c r="D4561" s="13"/>
      <c r="E4561" s="13"/>
      <c r="H4561" s="13"/>
      <c r="I4561" s="13"/>
      <c r="J4561" s="13"/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  <c r="AB4561" s="13"/>
      <c r="AC4561" s="13"/>
      <c r="AD4561" s="13"/>
      <c r="AE4561" s="13"/>
      <c r="AF4561" s="13"/>
      <c r="AG4561" s="13"/>
      <c r="AH4561" s="13"/>
      <c r="AI4561" s="13"/>
      <c r="AJ4561" s="13"/>
      <c r="AK4561" s="13"/>
      <c r="AL4561" s="13"/>
      <c r="AM4561" s="13"/>
      <c r="AN4561" s="13"/>
      <c r="AO4561" s="13"/>
      <c r="AP4561" s="13"/>
      <c r="AQ4561" s="13"/>
      <c r="AR4561" s="13"/>
      <c r="AS4561" s="13"/>
      <c r="AT4561" s="13"/>
      <c r="AU4561" s="13"/>
      <c r="AV4561" s="13"/>
      <c r="AW4561" s="13"/>
      <c r="AX4561" s="13"/>
    </row>
    <row r="4562" spans="1:50" s="61" customFormat="1" ht="15" x14ac:dyDescent="0.25">
      <c r="A4562" s="57"/>
      <c r="B4562" s="57"/>
      <c r="C4562" s="60"/>
      <c r="D4562" s="13"/>
      <c r="E4562" s="13"/>
      <c r="H4562" s="13"/>
      <c r="I4562" s="13"/>
      <c r="J4562" s="13"/>
      <c r="L4562" s="13"/>
      <c r="M4562" s="13"/>
      <c r="N4562" s="13"/>
      <c r="O4562" s="13"/>
      <c r="P4562" s="13"/>
      <c r="Q4562" s="13"/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  <c r="AB4562" s="13"/>
      <c r="AC4562" s="13"/>
      <c r="AD4562" s="13"/>
      <c r="AE4562" s="13"/>
      <c r="AF4562" s="13"/>
      <c r="AG4562" s="13"/>
      <c r="AH4562" s="13"/>
      <c r="AI4562" s="13"/>
      <c r="AJ4562" s="13"/>
      <c r="AK4562" s="13"/>
      <c r="AL4562" s="13"/>
      <c r="AM4562" s="13"/>
      <c r="AN4562" s="13"/>
      <c r="AO4562" s="13"/>
      <c r="AP4562" s="13"/>
      <c r="AQ4562" s="13"/>
      <c r="AR4562" s="13"/>
      <c r="AS4562" s="13"/>
      <c r="AT4562" s="13"/>
      <c r="AU4562" s="13"/>
      <c r="AV4562" s="13"/>
      <c r="AW4562" s="13"/>
      <c r="AX4562" s="13"/>
    </row>
    <row r="4563" spans="1:50" s="61" customFormat="1" ht="15" x14ac:dyDescent="0.25">
      <c r="A4563" s="57"/>
      <c r="B4563" s="57"/>
      <c r="C4563" s="60"/>
      <c r="D4563" s="13"/>
      <c r="E4563" s="13"/>
      <c r="H4563" s="13"/>
      <c r="I4563" s="13"/>
      <c r="J4563" s="13"/>
      <c r="L4563" s="1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  <c r="W4563" s="13"/>
      <c r="X4563" s="13"/>
      <c r="Y4563" s="13"/>
      <c r="Z4563" s="13"/>
      <c r="AA4563" s="13"/>
      <c r="AB4563" s="13"/>
      <c r="AC4563" s="13"/>
      <c r="AD4563" s="13"/>
      <c r="AE4563" s="13"/>
      <c r="AF4563" s="13"/>
      <c r="AG4563" s="13"/>
      <c r="AH4563" s="13"/>
      <c r="AI4563" s="13"/>
      <c r="AJ4563" s="13"/>
      <c r="AK4563" s="13"/>
      <c r="AL4563" s="13"/>
      <c r="AM4563" s="13"/>
      <c r="AN4563" s="13"/>
      <c r="AO4563" s="13"/>
      <c r="AP4563" s="13"/>
      <c r="AQ4563" s="13"/>
      <c r="AR4563" s="13"/>
      <c r="AS4563" s="13"/>
      <c r="AT4563" s="13"/>
      <c r="AU4563" s="13"/>
      <c r="AV4563" s="13"/>
      <c r="AW4563" s="13"/>
      <c r="AX4563" s="13"/>
    </row>
    <row r="4564" spans="1:50" s="61" customFormat="1" ht="15" x14ac:dyDescent="0.25">
      <c r="A4564" s="57"/>
      <c r="B4564" s="57"/>
      <c r="C4564" s="60"/>
      <c r="D4564" s="13"/>
      <c r="E4564" s="13"/>
      <c r="H4564" s="13"/>
      <c r="I4564" s="13"/>
      <c r="J4564" s="13"/>
      <c r="L4564" s="1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  <c r="W4564" s="13"/>
      <c r="X4564" s="13"/>
      <c r="Y4564" s="13"/>
      <c r="Z4564" s="13"/>
      <c r="AA4564" s="13"/>
      <c r="AB4564" s="13"/>
      <c r="AC4564" s="13"/>
      <c r="AD4564" s="13"/>
      <c r="AE4564" s="13"/>
      <c r="AF4564" s="13"/>
      <c r="AG4564" s="13"/>
      <c r="AH4564" s="13"/>
      <c r="AI4564" s="13"/>
      <c r="AJ4564" s="13"/>
      <c r="AK4564" s="13"/>
      <c r="AL4564" s="13"/>
      <c r="AM4564" s="13"/>
      <c r="AN4564" s="13"/>
      <c r="AO4564" s="13"/>
      <c r="AP4564" s="13"/>
      <c r="AQ4564" s="13"/>
      <c r="AR4564" s="13"/>
      <c r="AS4564" s="13"/>
      <c r="AT4564" s="13"/>
      <c r="AU4564" s="13"/>
      <c r="AV4564" s="13"/>
      <c r="AW4564" s="13"/>
      <c r="AX4564" s="13"/>
    </row>
    <row r="4565" spans="1:50" s="61" customFormat="1" ht="15" x14ac:dyDescent="0.25">
      <c r="A4565" s="57"/>
      <c r="B4565" s="57"/>
      <c r="C4565" s="60"/>
      <c r="D4565" s="13"/>
      <c r="E4565" s="13"/>
      <c r="H4565" s="13"/>
      <c r="I4565" s="13"/>
      <c r="J4565" s="13"/>
      <c r="L4565" s="1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  <c r="W4565" s="13"/>
      <c r="X4565" s="13"/>
      <c r="Y4565" s="13"/>
      <c r="Z4565" s="13"/>
      <c r="AA4565" s="13"/>
      <c r="AB4565" s="13"/>
      <c r="AC4565" s="13"/>
      <c r="AD4565" s="13"/>
      <c r="AE4565" s="13"/>
      <c r="AF4565" s="13"/>
      <c r="AG4565" s="13"/>
      <c r="AH4565" s="13"/>
      <c r="AI4565" s="13"/>
      <c r="AJ4565" s="13"/>
      <c r="AK4565" s="13"/>
      <c r="AL4565" s="13"/>
      <c r="AM4565" s="13"/>
      <c r="AN4565" s="13"/>
      <c r="AO4565" s="13"/>
      <c r="AP4565" s="13"/>
      <c r="AQ4565" s="13"/>
      <c r="AR4565" s="13"/>
      <c r="AS4565" s="13"/>
      <c r="AT4565" s="13"/>
      <c r="AU4565" s="13"/>
      <c r="AV4565" s="13"/>
      <c r="AW4565" s="13"/>
      <c r="AX4565" s="13"/>
    </row>
    <row r="4566" spans="1:50" s="61" customFormat="1" ht="15" x14ac:dyDescent="0.25">
      <c r="A4566" s="57"/>
      <c r="B4566" s="57"/>
      <c r="C4566" s="60"/>
      <c r="D4566" s="13"/>
      <c r="E4566" s="13"/>
      <c r="H4566" s="13"/>
      <c r="I4566" s="13"/>
      <c r="J4566" s="13"/>
      <c r="L4566" s="1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  <c r="AB4566" s="13"/>
      <c r="AC4566" s="13"/>
      <c r="AD4566" s="13"/>
      <c r="AE4566" s="13"/>
      <c r="AF4566" s="13"/>
      <c r="AG4566" s="13"/>
      <c r="AH4566" s="13"/>
      <c r="AI4566" s="13"/>
      <c r="AJ4566" s="13"/>
      <c r="AK4566" s="13"/>
      <c r="AL4566" s="13"/>
      <c r="AM4566" s="13"/>
      <c r="AN4566" s="13"/>
      <c r="AO4566" s="13"/>
      <c r="AP4566" s="13"/>
      <c r="AQ4566" s="13"/>
      <c r="AR4566" s="13"/>
      <c r="AS4566" s="13"/>
      <c r="AT4566" s="13"/>
      <c r="AU4566" s="13"/>
      <c r="AV4566" s="13"/>
      <c r="AW4566" s="13"/>
      <c r="AX4566" s="13"/>
    </row>
    <row r="4567" spans="1:50" s="61" customFormat="1" ht="15" x14ac:dyDescent="0.25">
      <c r="A4567" s="57"/>
      <c r="B4567" s="57"/>
      <c r="C4567" s="60"/>
      <c r="D4567" s="13"/>
      <c r="E4567" s="13"/>
      <c r="H4567" s="13"/>
      <c r="I4567" s="13"/>
      <c r="J4567" s="13"/>
      <c r="L4567" s="1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  <c r="W4567" s="13"/>
      <c r="X4567" s="13"/>
      <c r="Y4567" s="13"/>
      <c r="Z4567" s="13"/>
      <c r="AA4567" s="13"/>
      <c r="AB4567" s="13"/>
      <c r="AC4567" s="13"/>
      <c r="AD4567" s="13"/>
      <c r="AE4567" s="13"/>
      <c r="AF4567" s="13"/>
      <c r="AG4567" s="13"/>
      <c r="AH4567" s="13"/>
      <c r="AI4567" s="13"/>
      <c r="AJ4567" s="13"/>
      <c r="AK4567" s="13"/>
      <c r="AL4567" s="13"/>
      <c r="AM4567" s="13"/>
      <c r="AN4567" s="13"/>
      <c r="AO4567" s="13"/>
      <c r="AP4567" s="13"/>
      <c r="AQ4567" s="13"/>
      <c r="AR4567" s="13"/>
      <c r="AS4567" s="13"/>
      <c r="AT4567" s="13"/>
      <c r="AU4567" s="13"/>
      <c r="AV4567" s="13"/>
      <c r="AW4567" s="13"/>
      <c r="AX4567" s="13"/>
    </row>
    <row r="4568" spans="1:50" s="61" customFormat="1" ht="15" x14ac:dyDescent="0.25">
      <c r="A4568" s="57"/>
      <c r="B4568" s="57"/>
      <c r="C4568" s="60"/>
      <c r="D4568" s="13"/>
      <c r="E4568" s="13"/>
      <c r="H4568" s="13"/>
      <c r="I4568" s="13"/>
      <c r="J4568" s="13"/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  <c r="AB4568" s="13"/>
      <c r="AC4568" s="13"/>
      <c r="AD4568" s="13"/>
      <c r="AE4568" s="13"/>
      <c r="AF4568" s="13"/>
      <c r="AG4568" s="13"/>
      <c r="AH4568" s="13"/>
      <c r="AI4568" s="13"/>
      <c r="AJ4568" s="13"/>
      <c r="AK4568" s="13"/>
      <c r="AL4568" s="13"/>
      <c r="AM4568" s="13"/>
      <c r="AN4568" s="13"/>
      <c r="AO4568" s="13"/>
      <c r="AP4568" s="13"/>
      <c r="AQ4568" s="13"/>
      <c r="AR4568" s="13"/>
      <c r="AS4568" s="13"/>
      <c r="AT4568" s="13"/>
      <c r="AU4568" s="13"/>
      <c r="AV4568" s="13"/>
      <c r="AW4568" s="13"/>
      <c r="AX4568" s="13"/>
    </row>
    <row r="4569" spans="1:50" s="61" customFormat="1" ht="15" x14ac:dyDescent="0.25">
      <c r="A4569" s="57"/>
      <c r="B4569" s="57"/>
      <c r="C4569" s="60"/>
      <c r="D4569" s="13"/>
      <c r="E4569" s="13"/>
      <c r="H4569" s="13"/>
      <c r="I4569" s="13"/>
      <c r="J4569" s="13"/>
      <c r="L4569" s="1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  <c r="AB4569" s="13"/>
      <c r="AC4569" s="13"/>
      <c r="AD4569" s="13"/>
      <c r="AE4569" s="13"/>
      <c r="AF4569" s="13"/>
      <c r="AG4569" s="13"/>
      <c r="AH4569" s="13"/>
      <c r="AI4569" s="13"/>
      <c r="AJ4569" s="13"/>
      <c r="AK4569" s="13"/>
      <c r="AL4569" s="13"/>
      <c r="AM4569" s="13"/>
      <c r="AN4569" s="13"/>
      <c r="AO4569" s="13"/>
      <c r="AP4569" s="13"/>
      <c r="AQ4569" s="13"/>
      <c r="AR4569" s="13"/>
      <c r="AS4569" s="13"/>
      <c r="AT4569" s="13"/>
      <c r="AU4569" s="13"/>
      <c r="AV4569" s="13"/>
      <c r="AW4569" s="13"/>
      <c r="AX4569" s="13"/>
    </row>
    <row r="4570" spans="1:50" s="61" customFormat="1" ht="15" x14ac:dyDescent="0.25">
      <c r="A4570" s="57"/>
      <c r="B4570" s="57"/>
      <c r="C4570" s="60"/>
      <c r="D4570" s="13"/>
      <c r="E4570" s="13"/>
      <c r="H4570" s="13"/>
      <c r="I4570" s="13"/>
      <c r="J4570" s="13"/>
      <c r="L4570" s="13"/>
      <c r="M4570" s="13"/>
      <c r="N4570" s="13"/>
      <c r="O4570" s="13"/>
      <c r="P4570" s="13"/>
      <c r="Q4570" s="13"/>
      <c r="R4570" s="13"/>
      <c r="S4570" s="13"/>
      <c r="T4570" s="13"/>
      <c r="U4570" s="13"/>
      <c r="V4570" s="13"/>
      <c r="W4570" s="13"/>
      <c r="X4570" s="13"/>
      <c r="Y4570" s="13"/>
      <c r="Z4570" s="13"/>
      <c r="AA4570" s="13"/>
      <c r="AB4570" s="13"/>
      <c r="AC4570" s="13"/>
      <c r="AD4570" s="13"/>
      <c r="AE4570" s="13"/>
      <c r="AF4570" s="13"/>
      <c r="AG4570" s="13"/>
      <c r="AH4570" s="13"/>
      <c r="AI4570" s="13"/>
      <c r="AJ4570" s="13"/>
      <c r="AK4570" s="13"/>
      <c r="AL4570" s="13"/>
      <c r="AM4570" s="13"/>
      <c r="AN4570" s="13"/>
      <c r="AO4570" s="13"/>
      <c r="AP4570" s="13"/>
      <c r="AQ4570" s="13"/>
      <c r="AR4570" s="13"/>
      <c r="AS4570" s="13"/>
      <c r="AT4570" s="13"/>
      <c r="AU4570" s="13"/>
      <c r="AV4570" s="13"/>
      <c r="AW4570" s="13"/>
      <c r="AX4570" s="13"/>
    </row>
    <row r="4571" spans="1:50" s="61" customFormat="1" ht="15" x14ac:dyDescent="0.25">
      <c r="A4571" s="57"/>
      <c r="B4571" s="57"/>
      <c r="C4571" s="60"/>
      <c r="D4571" s="13"/>
      <c r="E4571" s="13"/>
      <c r="H4571" s="13"/>
      <c r="I4571" s="13"/>
      <c r="J4571" s="13"/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  <c r="AB4571" s="13"/>
      <c r="AC4571" s="13"/>
      <c r="AD4571" s="13"/>
      <c r="AE4571" s="13"/>
      <c r="AF4571" s="13"/>
      <c r="AG4571" s="13"/>
      <c r="AH4571" s="13"/>
      <c r="AI4571" s="13"/>
      <c r="AJ4571" s="13"/>
      <c r="AK4571" s="13"/>
      <c r="AL4571" s="13"/>
      <c r="AM4571" s="13"/>
      <c r="AN4571" s="13"/>
      <c r="AO4571" s="13"/>
      <c r="AP4571" s="13"/>
      <c r="AQ4571" s="13"/>
      <c r="AR4571" s="13"/>
      <c r="AS4571" s="13"/>
      <c r="AT4571" s="13"/>
      <c r="AU4571" s="13"/>
      <c r="AV4571" s="13"/>
      <c r="AW4571" s="13"/>
      <c r="AX4571" s="13"/>
    </row>
    <row r="4572" spans="1:50" s="61" customFormat="1" ht="15" x14ac:dyDescent="0.25">
      <c r="A4572" s="57"/>
      <c r="B4572" s="57"/>
      <c r="C4572" s="60"/>
      <c r="D4572" s="13"/>
      <c r="E4572" s="13"/>
      <c r="H4572" s="13"/>
      <c r="I4572" s="13"/>
      <c r="J4572" s="13"/>
      <c r="L4572" s="13"/>
      <c r="M4572" s="13"/>
      <c r="N4572" s="13"/>
      <c r="O4572" s="13"/>
      <c r="P4572" s="13"/>
      <c r="Q4572" s="13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  <c r="AB4572" s="13"/>
      <c r="AC4572" s="13"/>
      <c r="AD4572" s="13"/>
      <c r="AE4572" s="13"/>
      <c r="AF4572" s="13"/>
      <c r="AG4572" s="13"/>
      <c r="AH4572" s="13"/>
      <c r="AI4572" s="13"/>
      <c r="AJ4572" s="13"/>
      <c r="AK4572" s="13"/>
      <c r="AL4572" s="13"/>
      <c r="AM4572" s="13"/>
      <c r="AN4572" s="13"/>
      <c r="AO4572" s="13"/>
      <c r="AP4572" s="13"/>
      <c r="AQ4572" s="13"/>
      <c r="AR4572" s="13"/>
      <c r="AS4572" s="13"/>
      <c r="AT4572" s="13"/>
      <c r="AU4572" s="13"/>
      <c r="AV4572" s="13"/>
      <c r="AW4572" s="13"/>
      <c r="AX4572" s="13"/>
    </row>
    <row r="4573" spans="1:50" s="61" customFormat="1" ht="15" x14ac:dyDescent="0.25">
      <c r="A4573" s="57"/>
      <c r="B4573" s="57"/>
      <c r="C4573" s="60"/>
      <c r="D4573" s="13"/>
      <c r="E4573" s="13"/>
      <c r="H4573" s="13"/>
      <c r="I4573" s="13"/>
      <c r="J4573" s="13"/>
      <c r="L4573" s="13"/>
      <c r="M4573" s="13"/>
      <c r="N4573" s="13"/>
      <c r="O4573" s="13"/>
      <c r="P4573" s="13"/>
      <c r="Q4573" s="13"/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  <c r="AB4573" s="13"/>
      <c r="AC4573" s="13"/>
      <c r="AD4573" s="13"/>
      <c r="AE4573" s="13"/>
      <c r="AF4573" s="13"/>
      <c r="AG4573" s="13"/>
      <c r="AH4573" s="13"/>
      <c r="AI4573" s="13"/>
      <c r="AJ4573" s="13"/>
      <c r="AK4573" s="13"/>
      <c r="AL4573" s="13"/>
      <c r="AM4573" s="13"/>
      <c r="AN4573" s="13"/>
      <c r="AO4573" s="13"/>
      <c r="AP4573" s="13"/>
      <c r="AQ4573" s="13"/>
      <c r="AR4573" s="13"/>
      <c r="AS4573" s="13"/>
      <c r="AT4573" s="13"/>
      <c r="AU4573" s="13"/>
      <c r="AV4573" s="13"/>
      <c r="AW4573" s="13"/>
      <c r="AX4573" s="13"/>
    </row>
    <row r="4574" spans="1:50" s="61" customFormat="1" ht="15" x14ac:dyDescent="0.25">
      <c r="A4574" s="57"/>
      <c r="B4574" s="57"/>
      <c r="C4574" s="60"/>
      <c r="D4574" s="13"/>
      <c r="E4574" s="13"/>
      <c r="H4574" s="13"/>
      <c r="I4574" s="13"/>
      <c r="J4574" s="13"/>
      <c r="L4574" s="13"/>
      <c r="M4574" s="13"/>
      <c r="N4574" s="13"/>
      <c r="O4574" s="13"/>
      <c r="P4574" s="13"/>
      <c r="Q4574" s="13"/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  <c r="AB4574" s="13"/>
      <c r="AC4574" s="13"/>
      <c r="AD4574" s="13"/>
      <c r="AE4574" s="13"/>
      <c r="AF4574" s="13"/>
      <c r="AG4574" s="13"/>
      <c r="AH4574" s="13"/>
      <c r="AI4574" s="13"/>
      <c r="AJ4574" s="13"/>
      <c r="AK4574" s="13"/>
      <c r="AL4574" s="13"/>
      <c r="AM4574" s="13"/>
      <c r="AN4574" s="13"/>
      <c r="AO4574" s="13"/>
      <c r="AP4574" s="13"/>
      <c r="AQ4574" s="13"/>
      <c r="AR4574" s="13"/>
      <c r="AS4574" s="13"/>
      <c r="AT4574" s="13"/>
      <c r="AU4574" s="13"/>
      <c r="AV4574" s="13"/>
      <c r="AW4574" s="13"/>
      <c r="AX4574" s="13"/>
    </row>
    <row r="4575" spans="1:50" s="61" customFormat="1" ht="15" x14ac:dyDescent="0.25">
      <c r="A4575" s="57"/>
      <c r="B4575" s="57"/>
      <c r="C4575" s="60"/>
      <c r="D4575" s="13"/>
      <c r="E4575" s="13"/>
      <c r="H4575" s="13"/>
      <c r="I4575" s="13"/>
      <c r="J4575" s="13"/>
      <c r="L4575" s="13"/>
      <c r="M4575" s="13"/>
      <c r="N4575" s="13"/>
      <c r="O4575" s="13"/>
      <c r="P4575" s="13"/>
      <c r="Q4575" s="13"/>
      <c r="R4575" s="13"/>
      <c r="S4575" s="13"/>
      <c r="T4575" s="13"/>
      <c r="U4575" s="13"/>
      <c r="V4575" s="13"/>
      <c r="W4575" s="13"/>
      <c r="X4575" s="13"/>
      <c r="Y4575" s="13"/>
      <c r="Z4575" s="13"/>
      <c r="AA4575" s="13"/>
      <c r="AB4575" s="13"/>
      <c r="AC4575" s="13"/>
      <c r="AD4575" s="13"/>
      <c r="AE4575" s="13"/>
      <c r="AF4575" s="13"/>
      <c r="AG4575" s="13"/>
      <c r="AH4575" s="13"/>
      <c r="AI4575" s="13"/>
      <c r="AJ4575" s="13"/>
      <c r="AK4575" s="13"/>
      <c r="AL4575" s="13"/>
      <c r="AM4575" s="13"/>
      <c r="AN4575" s="13"/>
      <c r="AO4575" s="13"/>
      <c r="AP4575" s="13"/>
      <c r="AQ4575" s="13"/>
      <c r="AR4575" s="13"/>
      <c r="AS4575" s="13"/>
      <c r="AT4575" s="13"/>
      <c r="AU4575" s="13"/>
      <c r="AV4575" s="13"/>
      <c r="AW4575" s="13"/>
      <c r="AX4575" s="13"/>
    </row>
    <row r="4576" spans="1:50" s="61" customFormat="1" ht="15" x14ac:dyDescent="0.25">
      <c r="A4576" s="57"/>
      <c r="B4576" s="57"/>
      <c r="C4576" s="60"/>
      <c r="D4576" s="13"/>
      <c r="E4576" s="13"/>
      <c r="H4576" s="13"/>
      <c r="I4576" s="13"/>
      <c r="J4576" s="13"/>
      <c r="L4576" s="13"/>
      <c r="M4576" s="13"/>
      <c r="N4576" s="13"/>
      <c r="O4576" s="13"/>
      <c r="P4576" s="13"/>
      <c r="Q4576" s="13"/>
      <c r="R4576" s="13"/>
      <c r="S4576" s="13"/>
      <c r="T4576" s="13"/>
      <c r="U4576" s="13"/>
      <c r="V4576" s="13"/>
      <c r="W4576" s="13"/>
      <c r="X4576" s="13"/>
      <c r="Y4576" s="13"/>
      <c r="Z4576" s="13"/>
      <c r="AA4576" s="13"/>
      <c r="AB4576" s="13"/>
      <c r="AC4576" s="13"/>
      <c r="AD4576" s="13"/>
      <c r="AE4576" s="13"/>
      <c r="AF4576" s="13"/>
      <c r="AG4576" s="13"/>
      <c r="AH4576" s="13"/>
      <c r="AI4576" s="13"/>
      <c r="AJ4576" s="13"/>
      <c r="AK4576" s="13"/>
      <c r="AL4576" s="13"/>
      <c r="AM4576" s="13"/>
      <c r="AN4576" s="13"/>
      <c r="AO4576" s="13"/>
      <c r="AP4576" s="13"/>
      <c r="AQ4576" s="13"/>
      <c r="AR4576" s="13"/>
      <c r="AS4576" s="13"/>
      <c r="AT4576" s="13"/>
      <c r="AU4576" s="13"/>
      <c r="AV4576" s="13"/>
      <c r="AW4576" s="13"/>
      <c r="AX4576" s="13"/>
    </row>
    <row r="4577" spans="1:50" s="61" customFormat="1" ht="15" x14ac:dyDescent="0.25">
      <c r="A4577" s="57"/>
      <c r="B4577" s="57"/>
      <c r="C4577" s="60"/>
      <c r="D4577" s="13"/>
      <c r="E4577" s="13"/>
      <c r="H4577" s="13"/>
      <c r="I4577" s="13"/>
      <c r="J4577" s="13"/>
      <c r="L4577" s="13"/>
      <c r="M4577" s="13"/>
      <c r="N4577" s="13"/>
      <c r="O4577" s="13"/>
      <c r="P4577" s="13"/>
      <c r="Q4577" s="13"/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  <c r="AB4577" s="13"/>
      <c r="AC4577" s="13"/>
      <c r="AD4577" s="13"/>
      <c r="AE4577" s="13"/>
      <c r="AF4577" s="13"/>
      <c r="AG4577" s="13"/>
      <c r="AH4577" s="13"/>
      <c r="AI4577" s="13"/>
      <c r="AJ4577" s="13"/>
      <c r="AK4577" s="13"/>
      <c r="AL4577" s="13"/>
      <c r="AM4577" s="13"/>
      <c r="AN4577" s="13"/>
      <c r="AO4577" s="13"/>
      <c r="AP4577" s="13"/>
      <c r="AQ4577" s="13"/>
      <c r="AR4577" s="13"/>
      <c r="AS4577" s="13"/>
      <c r="AT4577" s="13"/>
      <c r="AU4577" s="13"/>
      <c r="AV4577" s="13"/>
      <c r="AW4577" s="13"/>
      <c r="AX4577" s="13"/>
    </row>
    <row r="4578" spans="1:50" s="61" customFormat="1" ht="15" x14ac:dyDescent="0.25">
      <c r="A4578" s="57"/>
      <c r="B4578" s="57"/>
      <c r="C4578" s="60"/>
      <c r="D4578" s="13"/>
      <c r="E4578" s="13"/>
      <c r="H4578" s="13"/>
      <c r="I4578" s="13"/>
      <c r="J4578" s="13"/>
      <c r="L4578" s="1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  <c r="W4578" s="13"/>
      <c r="X4578" s="13"/>
      <c r="Y4578" s="13"/>
      <c r="Z4578" s="13"/>
      <c r="AA4578" s="13"/>
      <c r="AB4578" s="13"/>
      <c r="AC4578" s="13"/>
      <c r="AD4578" s="13"/>
      <c r="AE4578" s="13"/>
      <c r="AF4578" s="13"/>
      <c r="AG4578" s="13"/>
      <c r="AH4578" s="13"/>
      <c r="AI4578" s="13"/>
      <c r="AJ4578" s="13"/>
      <c r="AK4578" s="13"/>
      <c r="AL4578" s="13"/>
      <c r="AM4578" s="13"/>
      <c r="AN4578" s="13"/>
      <c r="AO4578" s="13"/>
      <c r="AP4578" s="13"/>
      <c r="AQ4578" s="13"/>
      <c r="AR4578" s="13"/>
      <c r="AS4578" s="13"/>
      <c r="AT4578" s="13"/>
      <c r="AU4578" s="13"/>
      <c r="AV4578" s="13"/>
      <c r="AW4578" s="13"/>
      <c r="AX4578" s="13"/>
    </row>
    <row r="4579" spans="1:50" s="61" customFormat="1" ht="15" x14ac:dyDescent="0.25">
      <c r="A4579" s="57"/>
      <c r="B4579" s="57"/>
      <c r="C4579" s="60"/>
      <c r="D4579" s="13"/>
      <c r="E4579" s="13"/>
      <c r="H4579" s="13"/>
      <c r="I4579" s="13"/>
      <c r="J4579" s="13"/>
      <c r="L4579" s="1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  <c r="W4579" s="13"/>
      <c r="X4579" s="13"/>
      <c r="Y4579" s="13"/>
      <c r="Z4579" s="13"/>
      <c r="AA4579" s="13"/>
      <c r="AB4579" s="13"/>
      <c r="AC4579" s="13"/>
      <c r="AD4579" s="13"/>
      <c r="AE4579" s="13"/>
      <c r="AF4579" s="13"/>
      <c r="AG4579" s="13"/>
      <c r="AH4579" s="13"/>
      <c r="AI4579" s="13"/>
      <c r="AJ4579" s="13"/>
      <c r="AK4579" s="13"/>
      <c r="AL4579" s="13"/>
      <c r="AM4579" s="13"/>
      <c r="AN4579" s="13"/>
      <c r="AO4579" s="13"/>
      <c r="AP4579" s="13"/>
      <c r="AQ4579" s="13"/>
      <c r="AR4579" s="13"/>
      <c r="AS4579" s="13"/>
      <c r="AT4579" s="13"/>
      <c r="AU4579" s="13"/>
      <c r="AV4579" s="13"/>
      <c r="AW4579" s="13"/>
      <c r="AX4579" s="13"/>
    </row>
    <row r="4580" spans="1:50" s="61" customFormat="1" ht="15" x14ac:dyDescent="0.25">
      <c r="A4580" s="57"/>
      <c r="B4580" s="57"/>
      <c r="C4580" s="60"/>
      <c r="D4580" s="13"/>
      <c r="E4580" s="13"/>
      <c r="H4580" s="13"/>
      <c r="I4580" s="13"/>
      <c r="J4580" s="13"/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  <c r="AB4580" s="13"/>
      <c r="AC4580" s="13"/>
      <c r="AD4580" s="13"/>
      <c r="AE4580" s="13"/>
      <c r="AF4580" s="13"/>
      <c r="AG4580" s="13"/>
      <c r="AH4580" s="13"/>
      <c r="AI4580" s="13"/>
      <c r="AJ4580" s="13"/>
      <c r="AK4580" s="13"/>
      <c r="AL4580" s="13"/>
      <c r="AM4580" s="13"/>
      <c r="AN4580" s="13"/>
      <c r="AO4580" s="13"/>
      <c r="AP4580" s="13"/>
      <c r="AQ4580" s="13"/>
      <c r="AR4580" s="13"/>
      <c r="AS4580" s="13"/>
      <c r="AT4580" s="13"/>
      <c r="AU4580" s="13"/>
      <c r="AV4580" s="13"/>
      <c r="AW4580" s="13"/>
      <c r="AX4580" s="13"/>
    </row>
    <row r="4581" spans="1:50" s="61" customFormat="1" ht="15" x14ac:dyDescent="0.25">
      <c r="A4581" s="57"/>
      <c r="B4581" s="57"/>
      <c r="C4581" s="60"/>
      <c r="D4581" s="13"/>
      <c r="E4581" s="13"/>
      <c r="H4581" s="13"/>
      <c r="I4581" s="13"/>
      <c r="J4581" s="13"/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  <c r="W4581" s="13"/>
      <c r="X4581" s="13"/>
      <c r="Y4581" s="13"/>
      <c r="Z4581" s="13"/>
      <c r="AA4581" s="13"/>
      <c r="AB4581" s="13"/>
      <c r="AC4581" s="13"/>
      <c r="AD4581" s="13"/>
      <c r="AE4581" s="13"/>
      <c r="AF4581" s="13"/>
      <c r="AG4581" s="13"/>
      <c r="AH4581" s="13"/>
      <c r="AI4581" s="13"/>
      <c r="AJ4581" s="13"/>
      <c r="AK4581" s="13"/>
      <c r="AL4581" s="13"/>
      <c r="AM4581" s="13"/>
      <c r="AN4581" s="13"/>
      <c r="AO4581" s="13"/>
      <c r="AP4581" s="13"/>
      <c r="AQ4581" s="13"/>
      <c r="AR4581" s="13"/>
      <c r="AS4581" s="13"/>
      <c r="AT4581" s="13"/>
      <c r="AU4581" s="13"/>
      <c r="AV4581" s="13"/>
      <c r="AW4581" s="13"/>
      <c r="AX4581" s="13"/>
    </row>
    <row r="4582" spans="1:50" s="61" customFormat="1" ht="15" x14ac:dyDescent="0.25">
      <c r="A4582" s="57"/>
      <c r="B4582" s="57"/>
      <c r="C4582" s="60"/>
      <c r="D4582" s="13"/>
      <c r="E4582" s="13"/>
      <c r="H4582" s="13"/>
      <c r="I4582" s="13"/>
      <c r="J4582" s="13"/>
      <c r="L4582" s="13"/>
      <c r="M4582" s="13"/>
      <c r="N4582" s="13"/>
      <c r="O4582" s="13"/>
      <c r="P4582" s="13"/>
      <c r="Q4582" s="13"/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  <c r="AB4582" s="13"/>
      <c r="AC4582" s="13"/>
      <c r="AD4582" s="13"/>
      <c r="AE4582" s="13"/>
      <c r="AF4582" s="13"/>
      <c r="AG4582" s="13"/>
      <c r="AH4582" s="13"/>
      <c r="AI4582" s="13"/>
      <c r="AJ4582" s="13"/>
      <c r="AK4582" s="13"/>
      <c r="AL4582" s="13"/>
      <c r="AM4582" s="13"/>
      <c r="AN4582" s="13"/>
      <c r="AO4582" s="13"/>
      <c r="AP4582" s="13"/>
      <c r="AQ4582" s="13"/>
      <c r="AR4582" s="13"/>
      <c r="AS4582" s="13"/>
      <c r="AT4582" s="13"/>
      <c r="AU4582" s="13"/>
      <c r="AV4582" s="13"/>
      <c r="AW4582" s="13"/>
      <c r="AX4582" s="13"/>
    </row>
    <row r="4583" spans="1:50" s="61" customFormat="1" ht="15" x14ac:dyDescent="0.25">
      <c r="A4583" s="57"/>
      <c r="B4583" s="57"/>
      <c r="C4583" s="60"/>
      <c r="D4583" s="13"/>
      <c r="E4583" s="13"/>
      <c r="H4583" s="13"/>
      <c r="I4583" s="13"/>
      <c r="J4583" s="13"/>
      <c r="L4583" s="1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  <c r="W4583" s="13"/>
      <c r="X4583" s="13"/>
      <c r="Y4583" s="13"/>
      <c r="Z4583" s="13"/>
      <c r="AA4583" s="13"/>
      <c r="AB4583" s="13"/>
      <c r="AC4583" s="13"/>
      <c r="AD4583" s="13"/>
      <c r="AE4583" s="13"/>
      <c r="AF4583" s="13"/>
      <c r="AG4583" s="13"/>
      <c r="AH4583" s="13"/>
      <c r="AI4583" s="13"/>
      <c r="AJ4583" s="13"/>
      <c r="AK4583" s="13"/>
      <c r="AL4583" s="13"/>
      <c r="AM4583" s="13"/>
      <c r="AN4583" s="13"/>
      <c r="AO4583" s="13"/>
      <c r="AP4583" s="13"/>
      <c r="AQ4583" s="13"/>
      <c r="AR4583" s="13"/>
      <c r="AS4583" s="13"/>
      <c r="AT4583" s="13"/>
      <c r="AU4583" s="13"/>
      <c r="AV4583" s="13"/>
      <c r="AW4583" s="13"/>
      <c r="AX4583" s="13"/>
    </row>
    <row r="4584" spans="1:50" s="61" customFormat="1" ht="15" x14ac:dyDescent="0.25">
      <c r="A4584" s="57"/>
      <c r="B4584" s="57"/>
      <c r="C4584" s="60"/>
      <c r="D4584" s="13"/>
      <c r="E4584" s="13"/>
      <c r="H4584" s="13"/>
      <c r="I4584" s="13"/>
      <c r="J4584" s="13"/>
      <c r="L4584" s="13"/>
      <c r="M4584" s="13"/>
      <c r="N4584" s="13"/>
      <c r="O4584" s="13"/>
      <c r="P4584" s="13"/>
      <c r="Q4584" s="13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  <c r="AB4584" s="13"/>
      <c r="AC4584" s="13"/>
      <c r="AD4584" s="13"/>
      <c r="AE4584" s="13"/>
      <c r="AF4584" s="13"/>
      <c r="AG4584" s="13"/>
      <c r="AH4584" s="13"/>
      <c r="AI4584" s="13"/>
      <c r="AJ4584" s="13"/>
      <c r="AK4584" s="13"/>
      <c r="AL4584" s="13"/>
      <c r="AM4584" s="13"/>
      <c r="AN4584" s="13"/>
      <c r="AO4584" s="13"/>
      <c r="AP4584" s="13"/>
      <c r="AQ4584" s="13"/>
      <c r="AR4584" s="13"/>
      <c r="AS4584" s="13"/>
      <c r="AT4584" s="13"/>
      <c r="AU4584" s="13"/>
      <c r="AV4584" s="13"/>
      <c r="AW4584" s="13"/>
      <c r="AX4584" s="13"/>
    </row>
    <row r="4585" spans="1:50" s="61" customFormat="1" ht="15" x14ac:dyDescent="0.25">
      <c r="A4585" s="57"/>
      <c r="B4585" s="57"/>
      <c r="C4585" s="60"/>
      <c r="D4585" s="13"/>
      <c r="E4585" s="13"/>
      <c r="H4585" s="13"/>
      <c r="I4585" s="13"/>
      <c r="J4585" s="13"/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  <c r="AB4585" s="13"/>
      <c r="AC4585" s="13"/>
      <c r="AD4585" s="13"/>
      <c r="AE4585" s="13"/>
      <c r="AF4585" s="13"/>
      <c r="AG4585" s="13"/>
      <c r="AH4585" s="13"/>
      <c r="AI4585" s="13"/>
      <c r="AJ4585" s="13"/>
      <c r="AK4585" s="13"/>
      <c r="AL4585" s="13"/>
      <c r="AM4585" s="13"/>
      <c r="AN4585" s="13"/>
      <c r="AO4585" s="13"/>
      <c r="AP4585" s="13"/>
      <c r="AQ4585" s="13"/>
      <c r="AR4585" s="13"/>
      <c r="AS4585" s="13"/>
      <c r="AT4585" s="13"/>
      <c r="AU4585" s="13"/>
      <c r="AV4585" s="13"/>
      <c r="AW4585" s="13"/>
      <c r="AX4585" s="13"/>
    </row>
    <row r="4586" spans="1:50" s="61" customFormat="1" ht="15" x14ac:dyDescent="0.25">
      <c r="A4586" s="57"/>
      <c r="B4586" s="57"/>
      <c r="C4586" s="60"/>
      <c r="D4586" s="13"/>
      <c r="E4586" s="13"/>
      <c r="H4586" s="13"/>
      <c r="I4586" s="13"/>
      <c r="J4586" s="13"/>
      <c r="L4586" s="13"/>
      <c r="M4586" s="13"/>
      <c r="N4586" s="13"/>
      <c r="O4586" s="13"/>
      <c r="P4586" s="13"/>
      <c r="Q4586" s="13"/>
      <c r="R4586" s="13"/>
      <c r="S4586" s="13"/>
      <c r="T4586" s="13"/>
      <c r="U4586" s="13"/>
      <c r="V4586" s="13"/>
      <c r="W4586" s="13"/>
      <c r="X4586" s="13"/>
      <c r="Y4586" s="13"/>
      <c r="Z4586" s="13"/>
      <c r="AA4586" s="13"/>
      <c r="AB4586" s="13"/>
      <c r="AC4586" s="13"/>
      <c r="AD4586" s="13"/>
      <c r="AE4586" s="13"/>
      <c r="AF4586" s="13"/>
      <c r="AG4586" s="13"/>
      <c r="AH4586" s="13"/>
      <c r="AI4586" s="13"/>
      <c r="AJ4586" s="13"/>
      <c r="AK4586" s="13"/>
      <c r="AL4586" s="13"/>
      <c r="AM4586" s="13"/>
      <c r="AN4586" s="13"/>
      <c r="AO4586" s="13"/>
      <c r="AP4586" s="13"/>
      <c r="AQ4586" s="13"/>
      <c r="AR4586" s="13"/>
      <c r="AS4586" s="13"/>
      <c r="AT4586" s="13"/>
      <c r="AU4586" s="13"/>
      <c r="AV4586" s="13"/>
      <c r="AW4586" s="13"/>
      <c r="AX4586" s="13"/>
    </row>
    <row r="4587" spans="1:50" s="61" customFormat="1" ht="15" x14ac:dyDescent="0.25">
      <c r="A4587" s="57"/>
      <c r="B4587" s="57"/>
      <c r="C4587" s="60"/>
      <c r="D4587" s="13"/>
      <c r="E4587" s="13"/>
      <c r="H4587" s="13"/>
      <c r="I4587" s="13"/>
      <c r="J4587" s="13"/>
      <c r="L4587" s="13"/>
      <c r="M4587" s="13"/>
      <c r="N4587" s="13"/>
      <c r="O4587" s="13"/>
      <c r="P4587" s="13"/>
      <c r="Q4587" s="13"/>
      <c r="R4587" s="13"/>
      <c r="S4587" s="13"/>
      <c r="T4587" s="13"/>
      <c r="U4587" s="13"/>
      <c r="V4587" s="13"/>
      <c r="W4587" s="13"/>
      <c r="X4587" s="13"/>
      <c r="Y4587" s="13"/>
      <c r="Z4587" s="13"/>
      <c r="AA4587" s="13"/>
      <c r="AB4587" s="13"/>
      <c r="AC4587" s="13"/>
      <c r="AD4587" s="13"/>
      <c r="AE4587" s="13"/>
      <c r="AF4587" s="13"/>
      <c r="AG4587" s="13"/>
      <c r="AH4587" s="13"/>
      <c r="AI4587" s="13"/>
      <c r="AJ4587" s="13"/>
      <c r="AK4587" s="13"/>
      <c r="AL4587" s="13"/>
      <c r="AM4587" s="13"/>
      <c r="AN4587" s="13"/>
      <c r="AO4587" s="13"/>
      <c r="AP4587" s="13"/>
      <c r="AQ4587" s="13"/>
      <c r="AR4587" s="13"/>
      <c r="AS4587" s="13"/>
      <c r="AT4587" s="13"/>
      <c r="AU4587" s="13"/>
      <c r="AV4587" s="13"/>
      <c r="AW4587" s="13"/>
      <c r="AX4587" s="13"/>
    </row>
    <row r="4588" spans="1:50" s="61" customFormat="1" ht="15" x14ac:dyDescent="0.25">
      <c r="A4588" s="57"/>
      <c r="B4588" s="57"/>
      <c r="C4588" s="60"/>
      <c r="D4588" s="13"/>
      <c r="E4588" s="13"/>
      <c r="H4588" s="13"/>
      <c r="I4588" s="13"/>
      <c r="J4588" s="13"/>
      <c r="L4588" s="13"/>
      <c r="M4588" s="13"/>
      <c r="N4588" s="13"/>
      <c r="O4588" s="13"/>
      <c r="P4588" s="13"/>
      <c r="Q4588" s="13"/>
      <c r="R4588" s="13"/>
      <c r="S4588" s="13"/>
      <c r="T4588" s="13"/>
      <c r="U4588" s="13"/>
      <c r="V4588" s="13"/>
      <c r="W4588" s="13"/>
      <c r="X4588" s="13"/>
      <c r="Y4588" s="13"/>
      <c r="Z4588" s="13"/>
      <c r="AA4588" s="13"/>
      <c r="AB4588" s="13"/>
      <c r="AC4588" s="13"/>
      <c r="AD4588" s="13"/>
      <c r="AE4588" s="13"/>
      <c r="AF4588" s="13"/>
      <c r="AG4588" s="13"/>
      <c r="AH4588" s="13"/>
      <c r="AI4588" s="13"/>
      <c r="AJ4588" s="13"/>
      <c r="AK4588" s="13"/>
      <c r="AL4588" s="13"/>
      <c r="AM4588" s="13"/>
      <c r="AN4588" s="13"/>
      <c r="AO4588" s="13"/>
      <c r="AP4588" s="13"/>
      <c r="AQ4588" s="13"/>
      <c r="AR4588" s="13"/>
      <c r="AS4588" s="13"/>
      <c r="AT4588" s="13"/>
      <c r="AU4588" s="13"/>
      <c r="AV4588" s="13"/>
      <c r="AW4588" s="13"/>
      <c r="AX4588" s="13"/>
    </row>
    <row r="4589" spans="1:50" s="61" customFormat="1" ht="15" x14ac:dyDescent="0.25">
      <c r="A4589" s="57"/>
      <c r="B4589" s="57"/>
      <c r="C4589" s="60"/>
      <c r="D4589" s="13"/>
      <c r="E4589" s="13"/>
      <c r="H4589" s="13"/>
      <c r="I4589" s="13"/>
      <c r="J4589" s="13"/>
      <c r="L4589" s="13"/>
      <c r="M4589" s="13"/>
      <c r="N4589" s="13"/>
      <c r="O4589" s="13"/>
      <c r="P4589" s="13"/>
      <c r="Q4589" s="13"/>
      <c r="R4589" s="13"/>
      <c r="S4589" s="13"/>
      <c r="T4589" s="13"/>
      <c r="U4589" s="13"/>
      <c r="V4589" s="13"/>
      <c r="W4589" s="13"/>
      <c r="X4589" s="13"/>
      <c r="Y4589" s="13"/>
      <c r="Z4589" s="13"/>
      <c r="AA4589" s="13"/>
      <c r="AB4589" s="13"/>
      <c r="AC4589" s="13"/>
      <c r="AD4589" s="13"/>
      <c r="AE4589" s="13"/>
      <c r="AF4589" s="13"/>
      <c r="AG4589" s="13"/>
      <c r="AH4589" s="13"/>
      <c r="AI4589" s="13"/>
      <c r="AJ4589" s="13"/>
      <c r="AK4589" s="13"/>
      <c r="AL4589" s="13"/>
      <c r="AM4589" s="13"/>
      <c r="AN4589" s="13"/>
      <c r="AO4589" s="13"/>
      <c r="AP4589" s="13"/>
      <c r="AQ4589" s="13"/>
      <c r="AR4589" s="13"/>
      <c r="AS4589" s="13"/>
      <c r="AT4589" s="13"/>
      <c r="AU4589" s="13"/>
      <c r="AV4589" s="13"/>
      <c r="AW4589" s="13"/>
      <c r="AX4589" s="13"/>
    </row>
    <row r="4590" spans="1:50" s="61" customFormat="1" ht="15" x14ac:dyDescent="0.25">
      <c r="A4590" s="57"/>
      <c r="B4590" s="57"/>
      <c r="C4590" s="60"/>
      <c r="D4590" s="13"/>
      <c r="E4590" s="13"/>
      <c r="H4590" s="13"/>
      <c r="I4590" s="13"/>
      <c r="J4590" s="13"/>
      <c r="L4590" s="13"/>
      <c r="M4590" s="13"/>
      <c r="N4590" s="13"/>
      <c r="O4590" s="13"/>
      <c r="P4590" s="13"/>
      <c r="Q4590" s="13"/>
      <c r="R4590" s="13"/>
      <c r="S4590" s="13"/>
      <c r="T4590" s="13"/>
      <c r="U4590" s="13"/>
      <c r="V4590" s="13"/>
      <c r="W4590" s="13"/>
      <c r="X4590" s="13"/>
      <c r="Y4590" s="13"/>
      <c r="Z4590" s="13"/>
      <c r="AA4590" s="13"/>
      <c r="AB4590" s="13"/>
      <c r="AC4590" s="13"/>
      <c r="AD4590" s="13"/>
      <c r="AE4590" s="13"/>
      <c r="AF4590" s="13"/>
      <c r="AG4590" s="13"/>
      <c r="AH4590" s="13"/>
      <c r="AI4590" s="13"/>
      <c r="AJ4590" s="13"/>
      <c r="AK4590" s="13"/>
      <c r="AL4590" s="13"/>
      <c r="AM4590" s="13"/>
      <c r="AN4590" s="13"/>
      <c r="AO4590" s="13"/>
      <c r="AP4590" s="13"/>
      <c r="AQ4590" s="13"/>
      <c r="AR4590" s="13"/>
      <c r="AS4590" s="13"/>
      <c r="AT4590" s="13"/>
      <c r="AU4590" s="13"/>
      <c r="AV4590" s="13"/>
      <c r="AW4590" s="13"/>
      <c r="AX4590" s="13"/>
    </row>
    <row r="4591" spans="1:50" s="61" customFormat="1" ht="15" x14ac:dyDescent="0.25">
      <c r="A4591" s="57"/>
      <c r="B4591" s="57"/>
      <c r="C4591" s="60"/>
      <c r="D4591" s="13"/>
      <c r="E4591" s="13"/>
      <c r="H4591" s="13"/>
      <c r="I4591" s="13"/>
      <c r="J4591" s="13"/>
      <c r="L4591" s="13"/>
      <c r="M4591" s="13"/>
      <c r="N4591" s="13"/>
      <c r="O4591" s="13"/>
      <c r="P4591" s="13"/>
      <c r="Q4591" s="13"/>
      <c r="R4591" s="13"/>
      <c r="S4591" s="13"/>
      <c r="T4591" s="13"/>
      <c r="U4591" s="13"/>
      <c r="V4591" s="13"/>
      <c r="W4591" s="13"/>
      <c r="X4591" s="13"/>
      <c r="Y4591" s="13"/>
      <c r="Z4591" s="13"/>
      <c r="AA4591" s="13"/>
      <c r="AB4591" s="13"/>
      <c r="AC4591" s="13"/>
      <c r="AD4591" s="13"/>
      <c r="AE4591" s="13"/>
      <c r="AF4591" s="13"/>
      <c r="AG4591" s="13"/>
      <c r="AH4591" s="13"/>
      <c r="AI4591" s="13"/>
      <c r="AJ4591" s="13"/>
      <c r="AK4591" s="13"/>
      <c r="AL4591" s="13"/>
      <c r="AM4591" s="13"/>
      <c r="AN4591" s="13"/>
      <c r="AO4591" s="13"/>
      <c r="AP4591" s="13"/>
      <c r="AQ4591" s="13"/>
      <c r="AR4591" s="13"/>
      <c r="AS4591" s="13"/>
      <c r="AT4591" s="13"/>
      <c r="AU4591" s="13"/>
      <c r="AV4591" s="13"/>
      <c r="AW4591" s="13"/>
      <c r="AX4591" s="13"/>
    </row>
    <row r="4592" spans="1:50" s="61" customFormat="1" ht="15" x14ac:dyDescent="0.25">
      <c r="A4592" s="57"/>
      <c r="B4592" s="57"/>
      <c r="C4592" s="60"/>
      <c r="D4592" s="13"/>
      <c r="E4592" s="13"/>
      <c r="H4592" s="13"/>
      <c r="I4592" s="13"/>
      <c r="J4592" s="13"/>
      <c r="L4592" s="13"/>
      <c r="M4592" s="13"/>
      <c r="N4592" s="13"/>
      <c r="O4592" s="13"/>
      <c r="P4592" s="13"/>
      <c r="Q4592" s="13"/>
      <c r="R4592" s="13"/>
      <c r="S4592" s="13"/>
      <c r="T4592" s="13"/>
      <c r="U4592" s="13"/>
      <c r="V4592" s="13"/>
      <c r="W4592" s="13"/>
      <c r="X4592" s="13"/>
      <c r="Y4592" s="13"/>
      <c r="Z4592" s="13"/>
      <c r="AA4592" s="13"/>
      <c r="AB4592" s="13"/>
      <c r="AC4592" s="13"/>
      <c r="AD4592" s="13"/>
      <c r="AE4592" s="13"/>
      <c r="AF4592" s="13"/>
      <c r="AG4592" s="13"/>
      <c r="AH4592" s="13"/>
      <c r="AI4592" s="13"/>
      <c r="AJ4592" s="13"/>
      <c r="AK4592" s="13"/>
      <c r="AL4592" s="13"/>
      <c r="AM4592" s="13"/>
      <c r="AN4592" s="13"/>
      <c r="AO4592" s="13"/>
      <c r="AP4592" s="13"/>
      <c r="AQ4592" s="13"/>
      <c r="AR4592" s="13"/>
      <c r="AS4592" s="13"/>
      <c r="AT4592" s="13"/>
      <c r="AU4592" s="13"/>
      <c r="AV4592" s="13"/>
      <c r="AW4592" s="13"/>
      <c r="AX4592" s="13"/>
    </row>
    <row r="4593" spans="1:50" s="61" customFormat="1" ht="15" x14ac:dyDescent="0.25">
      <c r="A4593" s="57"/>
      <c r="B4593" s="57"/>
      <c r="C4593" s="60"/>
      <c r="D4593" s="13"/>
      <c r="E4593" s="13"/>
      <c r="H4593" s="13"/>
      <c r="I4593" s="13"/>
      <c r="J4593" s="13"/>
      <c r="L4593" s="13"/>
      <c r="M4593" s="13"/>
      <c r="N4593" s="13"/>
      <c r="O4593" s="13"/>
      <c r="P4593" s="13"/>
      <c r="Q4593" s="13"/>
      <c r="R4593" s="13"/>
      <c r="S4593" s="13"/>
      <c r="T4593" s="13"/>
      <c r="U4593" s="13"/>
      <c r="V4593" s="13"/>
      <c r="W4593" s="13"/>
      <c r="X4593" s="13"/>
      <c r="Y4593" s="13"/>
      <c r="Z4593" s="13"/>
      <c r="AA4593" s="13"/>
      <c r="AB4593" s="13"/>
      <c r="AC4593" s="13"/>
      <c r="AD4593" s="13"/>
      <c r="AE4593" s="13"/>
      <c r="AF4593" s="13"/>
      <c r="AG4593" s="13"/>
      <c r="AH4593" s="13"/>
      <c r="AI4593" s="13"/>
      <c r="AJ4593" s="13"/>
      <c r="AK4593" s="13"/>
      <c r="AL4593" s="13"/>
      <c r="AM4593" s="13"/>
      <c r="AN4593" s="13"/>
      <c r="AO4593" s="13"/>
      <c r="AP4593" s="13"/>
      <c r="AQ4593" s="13"/>
      <c r="AR4593" s="13"/>
      <c r="AS4593" s="13"/>
      <c r="AT4593" s="13"/>
      <c r="AU4593" s="13"/>
      <c r="AV4593" s="13"/>
      <c r="AW4593" s="13"/>
      <c r="AX4593" s="13"/>
    </row>
    <row r="4594" spans="1:50" s="61" customFormat="1" ht="15" x14ac:dyDescent="0.25">
      <c r="A4594" s="57"/>
      <c r="B4594" s="57"/>
      <c r="C4594" s="60"/>
      <c r="D4594" s="13"/>
      <c r="E4594" s="13"/>
      <c r="H4594" s="13"/>
      <c r="I4594" s="13"/>
      <c r="J4594" s="13"/>
      <c r="L4594" s="13"/>
      <c r="M4594" s="13"/>
      <c r="N4594" s="13"/>
      <c r="O4594" s="13"/>
      <c r="P4594" s="13"/>
      <c r="Q4594" s="13"/>
      <c r="R4594" s="13"/>
      <c r="S4594" s="13"/>
      <c r="T4594" s="13"/>
      <c r="U4594" s="13"/>
      <c r="V4594" s="13"/>
      <c r="W4594" s="13"/>
      <c r="X4594" s="13"/>
      <c r="Y4594" s="13"/>
      <c r="Z4594" s="13"/>
      <c r="AA4594" s="13"/>
      <c r="AB4594" s="13"/>
      <c r="AC4594" s="13"/>
      <c r="AD4594" s="13"/>
      <c r="AE4594" s="13"/>
      <c r="AF4594" s="13"/>
      <c r="AG4594" s="13"/>
      <c r="AH4594" s="13"/>
      <c r="AI4594" s="13"/>
      <c r="AJ4594" s="13"/>
      <c r="AK4594" s="13"/>
      <c r="AL4594" s="13"/>
      <c r="AM4594" s="13"/>
      <c r="AN4594" s="13"/>
      <c r="AO4594" s="13"/>
      <c r="AP4594" s="13"/>
      <c r="AQ4594" s="13"/>
      <c r="AR4594" s="13"/>
      <c r="AS4594" s="13"/>
      <c r="AT4594" s="13"/>
      <c r="AU4594" s="13"/>
      <c r="AV4594" s="13"/>
      <c r="AW4594" s="13"/>
      <c r="AX4594" s="13"/>
    </row>
    <row r="4595" spans="1:50" s="61" customFormat="1" ht="15" x14ac:dyDescent="0.25">
      <c r="A4595" s="57"/>
      <c r="B4595" s="57"/>
      <c r="C4595" s="60"/>
      <c r="D4595" s="13"/>
      <c r="E4595" s="13"/>
      <c r="H4595" s="13"/>
      <c r="I4595" s="13"/>
      <c r="J4595" s="13"/>
      <c r="L4595" s="13"/>
      <c r="M4595" s="13"/>
      <c r="N4595" s="13"/>
      <c r="O4595" s="13"/>
      <c r="P4595" s="13"/>
      <c r="Q4595" s="13"/>
      <c r="R4595" s="13"/>
      <c r="S4595" s="13"/>
      <c r="T4595" s="13"/>
      <c r="U4595" s="13"/>
      <c r="V4595" s="13"/>
      <c r="W4595" s="13"/>
      <c r="X4595" s="13"/>
      <c r="Y4595" s="13"/>
      <c r="Z4595" s="13"/>
      <c r="AA4595" s="13"/>
      <c r="AB4595" s="13"/>
      <c r="AC4595" s="13"/>
      <c r="AD4595" s="13"/>
      <c r="AE4595" s="13"/>
      <c r="AF4595" s="13"/>
      <c r="AG4595" s="13"/>
      <c r="AH4595" s="13"/>
      <c r="AI4595" s="13"/>
      <c r="AJ4595" s="13"/>
      <c r="AK4595" s="13"/>
      <c r="AL4595" s="13"/>
      <c r="AM4595" s="13"/>
      <c r="AN4595" s="13"/>
      <c r="AO4595" s="13"/>
      <c r="AP4595" s="13"/>
      <c r="AQ4595" s="13"/>
      <c r="AR4595" s="13"/>
      <c r="AS4595" s="13"/>
      <c r="AT4595" s="13"/>
      <c r="AU4595" s="13"/>
      <c r="AV4595" s="13"/>
      <c r="AW4595" s="13"/>
      <c r="AX4595" s="13"/>
    </row>
    <row r="4596" spans="1:50" s="61" customFormat="1" ht="15" x14ac:dyDescent="0.25">
      <c r="A4596" s="57"/>
      <c r="B4596" s="57"/>
      <c r="C4596" s="60"/>
      <c r="D4596" s="13"/>
      <c r="E4596" s="13"/>
      <c r="H4596" s="13"/>
      <c r="I4596" s="13"/>
      <c r="J4596" s="13"/>
      <c r="L4596" s="13"/>
      <c r="M4596" s="13"/>
      <c r="N4596" s="13"/>
      <c r="O4596" s="13"/>
      <c r="P4596" s="13"/>
      <c r="Q4596" s="13"/>
      <c r="R4596" s="13"/>
      <c r="S4596" s="13"/>
      <c r="T4596" s="13"/>
      <c r="U4596" s="13"/>
      <c r="V4596" s="13"/>
      <c r="W4596" s="13"/>
      <c r="X4596" s="13"/>
      <c r="Y4596" s="13"/>
      <c r="Z4596" s="13"/>
      <c r="AA4596" s="13"/>
      <c r="AB4596" s="13"/>
      <c r="AC4596" s="13"/>
      <c r="AD4596" s="13"/>
      <c r="AE4596" s="13"/>
      <c r="AF4596" s="13"/>
      <c r="AG4596" s="13"/>
      <c r="AH4596" s="13"/>
      <c r="AI4596" s="13"/>
      <c r="AJ4596" s="13"/>
      <c r="AK4596" s="13"/>
      <c r="AL4596" s="13"/>
      <c r="AM4596" s="13"/>
      <c r="AN4596" s="13"/>
      <c r="AO4596" s="13"/>
      <c r="AP4596" s="13"/>
      <c r="AQ4596" s="13"/>
      <c r="AR4596" s="13"/>
      <c r="AS4596" s="13"/>
      <c r="AT4596" s="13"/>
      <c r="AU4596" s="13"/>
      <c r="AV4596" s="13"/>
      <c r="AW4596" s="13"/>
      <c r="AX4596" s="13"/>
    </row>
    <row r="4597" spans="1:50" s="61" customFormat="1" ht="15" x14ac:dyDescent="0.25">
      <c r="A4597" s="57"/>
      <c r="B4597" s="57"/>
      <c r="C4597" s="60"/>
      <c r="D4597" s="13"/>
      <c r="E4597" s="13"/>
      <c r="H4597" s="13"/>
      <c r="I4597" s="13"/>
      <c r="J4597" s="13"/>
      <c r="L4597" s="13"/>
      <c r="M4597" s="13"/>
      <c r="N4597" s="13"/>
      <c r="O4597" s="13"/>
      <c r="P4597" s="13"/>
      <c r="Q4597" s="13"/>
      <c r="R4597" s="13"/>
      <c r="S4597" s="13"/>
      <c r="T4597" s="13"/>
      <c r="U4597" s="13"/>
      <c r="V4597" s="13"/>
      <c r="W4597" s="13"/>
      <c r="X4597" s="13"/>
      <c r="Y4597" s="13"/>
      <c r="Z4597" s="13"/>
      <c r="AA4597" s="13"/>
      <c r="AB4597" s="13"/>
      <c r="AC4597" s="13"/>
      <c r="AD4597" s="13"/>
      <c r="AE4597" s="13"/>
      <c r="AF4597" s="13"/>
      <c r="AG4597" s="13"/>
      <c r="AH4597" s="13"/>
      <c r="AI4597" s="13"/>
      <c r="AJ4597" s="13"/>
      <c r="AK4597" s="13"/>
      <c r="AL4597" s="13"/>
      <c r="AM4597" s="13"/>
      <c r="AN4597" s="13"/>
      <c r="AO4597" s="13"/>
      <c r="AP4597" s="13"/>
      <c r="AQ4597" s="13"/>
      <c r="AR4597" s="13"/>
      <c r="AS4597" s="13"/>
      <c r="AT4597" s="13"/>
      <c r="AU4597" s="13"/>
      <c r="AV4597" s="13"/>
      <c r="AW4597" s="13"/>
      <c r="AX4597" s="13"/>
    </row>
    <row r="4598" spans="1:50" s="61" customFormat="1" ht="15" x14ac:dyDescent="0.25">
      <c r="A4598" s="57"/>
      <c r="B4598" s="57"/>
      <c r="C4598" s="60"/>
      <c r="D4598" s="13"/>
      <c r="E4598" s="13"/>
      <c r="H4598" s="13"/>
      <c r="I4598" s="13"/>
      <c r="J4598" s="13"/>
      <c r="L4598" s="13"/>
      <c r="M4598" s="13"/>
      <c r="N4598" s="13"/>
      <c r="O4598" s="13"/>
      <c r="P4598" s="13"/>
      <c r="Q4598" s="13"/>
      <c r="R4598" s="13"/>
      <c r="S4598" s="13"/>
      <c r="T4598" s="13"/>
      <c r="U4598" s="13"/>
      <c r="V4598" s="13"/>
      <c r="W4598" s="13"/>
      <c r="X4598" s="13"/>
      <c r="Y4598" s="13"/>
      <c r="Z4598" s="13"/>
      <c r="AA4598" s="13"/>
      <c r="AB4598" s="13"/>
      <c r="AC4598" s="13"/>
      <c r="AD4598" s="13"/>
      <c r="AE4598" s="13"/>
      <c r="AF4598" s="13"/>
      <c r="AG4598" s="13"/>
      <c r="AH4598" s="13"/>
      <c r="AI4598" s="13"/>
      <c r="AJ4598" s="13"/>
      <c r="AK4598" s="13"/>
      <c r="AL4598" s="13"/>
      <c r="AM4598" s="13"/>
      <c r="AN4598" s="13"/>
      <c r="AO4598" s="13"/>
      <c r="AP4598" s="13"/>
      <c r="AQ4598" s="13"/>
      <c r="AR4598" s="13"/>
      <c r="AS4598" s="13"/>
      <c r="AT4598" s="13"/>
      <c r="AU4598" s="13"/>
      <c r="AV4598" s="13"/>
      <c r="AW4598" s="13"/>
      <c r="AX4598" s="13"/>
    </row>
    <row r="4599" spans="1:50" s="61" customFormat="1" ht="15" x14ac:dyDescent="0.25">
      <c r="A4599" s="57"/>
      <c r="B4599" s="57"/>
      <c r="C4599" s="60"/>
      <c r="D4599" s="13"/>
      <c r="E4599" s="13"/>
      <c r="H4599" s="13"/>
      <c r="I4599" s="13"/>
      <c r="J4599" s="13"/>
      <c r="L4599" s="13"/>
      <c r="M4599" s="13"/>
      <c r="N4599" s="13"/>
      <c r="O4599" s="13"/>
      <c r="P4599" s="13"/>
      <c r="Q4599" s="13"/>
      <c r="R4599" s="13"/>
      <c r="S4599" s="13"/>
      <c r="T4599" s="13"/>
      <c r="U4599" s="13"/>
      <c r="V4599" s="13"/>
      <c r="W4599" s="13"/>
      <c r="X4599" s="13"/>
      <c r="Y4599" s="13"/>
      <c r="Z4599" s="13"/>
      <c r="AA4599" s="13"/>
      <c r="AB4599" s="13"/>
      <c r="AC4599" s="13"/>
      <c r="AD4599" s="13"/>
      <c r="AE4599" s="13"/>
      <c r="AF4599" s="13"/>
      <c r="AG4599" s="13"/>
      <c r="AH4599" s="13"/>
      <c r="AI4599" s="13"/>
      <c r="AJ4599" s="13"/>
      <c r="AK4599" s="13"/>
      <c r="AL4599" s="13"/>
      <c r="AM4599" s="13"/>
      <c r="AN4599" s="13"/>
      <c r="AO4599" s="13"/>
      <c r="AP4599" s="13"/>
      <c r="AQ4599" s="13"/>
      <c r="AR4599" s="13"/>
      <c r="AS4599" s="13"/>
      <c r="AT4599" s="13"/>
      <c r="AU4599" s="13"/>
      <c r="AV4599" s="13"/>
      <c r="AW4599" s="13"/>
      <c r="AX4599" s="13"/>
    </row>
    <row r="4600" spans="1:50" s="61" customFormat="1" ht="15" x14ac:dyDescent="0.25">
      <c r="A4600" s="57"/>
      <c r="B4600" s="57"/>
      <c r="C4600" s="60"/>
      <c r="D4600" s="13"/>
      <c r="E4600" s="13"/>
      <c r="H4600" s="13"/>
      <c r="I4600" s="13"/>
      <c r="J4600" s="13"/>
      <c r="L4600" s="13"/>
      <c r="M4600" s="13"/>
      <c r="N4600" s="13"/>
      <c r="O4600" s="13"/>
      <c r="P4600" s="13"/>
      <c r="Q4600" s="13"/>
      <c r="R4600" s="13"/>
      <c r="S4600" s="13"/>
      <c r="T4600" s="13"/>
      <c r="U4600" s="13"/>
      <c r="V4600" s="13"/>
      <c r="W4600" s="13"/>
      <c r="X4600" s="13"/>
      <c r="Y4600" s="13"/>
      <c r="Z4600" s="13"/>
      <c r="AA4600" s="13"/>
      <c r="AB4600" s="13"/>
      <c r="AC4600" s="13"/>
      <c r="AD4600" s="13"/>
      <c r="AE4600" s="13"/>
      <c r="AF4600" s="13"/>
      <c r="AG4600" s="13"/>
      <c r="AH4600" s="13"/>
      <c r="AI4600" s="13"/>
      <c r="AJ4600" s="13"/>
      <c r="AK4600" s="13"/>
      <c r="AL4600" s="13"/>
      <c r="AM4600" s="13"/>
      <c r="AN4600" s="13"/>
      <c r="AO4600" s="13"/>
      <c r="AP4600" s="13"/>
      <c r="AQ4600" s="13"/>
      <c r="AR4600" s="13"/>
      <c r="AS4600" s="13"/>
      <c r="AT4600" s="13"/>
      <c r="AU4600" s="13"/>
      <c r="AV4600" s="13"/>
      <c r="AW4600" s="13"/>
      <c r="AX4600" s="13"/>
    </row>
    <row r="4601" spans="1:50" s="61" customFormat="1" ht="15" x14ac:dyDescent="0.25">
      <c r="A4601" s="57"/>
      <c r="B4601" s="57"/>
      <c r="C4601" s="60"/>
      <c r="D4601" s="13"/>
      <c r="E4601" s="13"/>
      <c r="H4601" s="13"/>
      <c r="I4601" s="13"/>
      <c r="J4601" s="13"/>
      <c r="L4601" s="13"/>
      <c r="M4601" s="13"/>
      <c r="N4601" s="13"/>
      <c r="O4601" s="13"/>
      <c r="P4601" s="13"/>
      <c r="Q4601" s="13"/>
      <c r="R4601" s="13"/>
      <c r="S4601" s="13"/>
      <c r="T4601" s="13"/>
      <c r="U4601" s="13"/>
      <c r="V4601" s="13"/>
      <c r="W4601" s="13"/>
      <c r="X4601" s="13"/>
      <c r="Y4601" s="13"/>
      <c r="Z4601" s="13"/>
      <c r="AA4601" s="13"/>
      <c r="AB4601" s="13"/>
      <c r="AC4601" s="13"/>
      <c r="AD4601" s="13"/>
      <c r="AE4601" s="13"/>
      <c r="AF4601" s="13"/>
      <c r="AG4601" s="13"/>
      <c r="AH4601" s="13"/>
      <c r="AI4601" s="13"/>
      <c r="AJ4601" s="13"/>
      <c r="AK4601" s="13"/>
      <c r="AL4601" s="13"/>
      <c r="AM4601" s="13"/>
      <c r="AN4601" s="13"/>
      <c r="AO4601" s="13"/>
      <c r="AP4601" s="13"/>
      <c r="AQ4601" s="13"/>
      <c r="AR4601" s="13"/>
      <c r="AS4601" s="13"/>
      <c r="AT4601" s="13"/>
      <c r="AU4601" s="13"/>
      <c r="AV4601" s="13"/>
      <c r="AW4601" s="13"/>
      <c r="AX4601" s="13"/>
    </row>
    <row r="4602" spans="1:50" s="61" customFormat="1" ht="15" x14ac:dyDescent="0.25">
      <c r="A4602" s="57"/>
      <c r="B4602" s="57"/>
      <c r="C4602" s="60"/>
      <c r="D4602" s="13"/>
      <c r="E4602" s="13"/>
      <c r="H4602" s="13"/>
      <c r="I4602" s="13"/>
      <c r="J4602" s="13"/>
      <c r="L4602" s="13"/>
      <c r="M4602" s="13"/>
      <c r="N4602" s="13"/>
      <c r="O4602" s="13"/>
      <c r="P4602" s="13"/>
      <c r="Q4602" s="13"/>
      <c r="R4602" s="13"/>
      <c r="S4602" s="13"/>
      <c r="T4602" s="13"/>
      <c r="U4602" s="13"/>
      <c r="V4602" s="13"/>
      <c r="W4602" s="13"/>
      <c r="X4602" s="13"/>
      <c r="Y4602" s="13"/>
      <c r="Z4602" s="13"/>
      <c r="AA4602" s="13"/>
      <c r="AB4602" s="13"/>
      <c r="AC4602" s="13"/>
      <c r="AD4602" s="13"/>
      <c r="AE4602" s="13"/>
      <c r="AF4602" s="13"/>
      <c r="AG4602" s="13"/>
      <c r="AH4602" s="13"/>
      <c r="AI4602" s="13"/>
      <c r="AJ4602" s="13"/>
      <c r="AK4602" s="13"/>
      <c r="AL4602" s="13"/>
      <c r="AM4602" s="13"/>
      <c r="AN4602" s="13"/>
      <c r="AO4602" s="13"/>
      <c r="AP4602" s="13"/>
      <c r="AQ4602" s="13"/>
      <c r="AR4602" s="13"/>
      <c r="AS4602" s="13"/>
      <c r="AT4602" s="13"/>
      <c r="AU4602" s="13"/>
      <c r="AV4602" s="13"/>
      <c r="AW4602" s="13"/>
      <c r="AX4602" s="13"/>
    </row>
    <row r="4603" spans="1:50" s="61" customFormat="1" ht="15" x14ac:dyDescent="0.25">
      <c r="A4603" s="57"/>
      <c r="B4603" s="57"/>
      <c r="C4603" s="60"/>
      <c r="D4603" s="13"/>
      <c r="E4603" s="13"/>
      <c r="H4603" s="13"/>
      <c r="I4603" s="13"/>
      <c r="J4603" s="13"/>
      <c r="L4603" s="13"/>
      <c r="M4603" s="13"/>
      <c r="N4603" s="13"/>
      <c r="O4603" s="13"/>
      <c r="P4603" s="13"/>
      <c r="Q4603" s="13"/>
      <c r="R4603" s="13"/>
      <c r="S4603" s="13"/>
      <c r="T4603" s="13"/>
      <c r="U4603" s="13"/>
      <c r="V4603" s="13"/>
      <c r="W4603" s="13"/>
      <c r="X4603" s="13"/>
      <c r="Y4603" s="13"/>
      <c r="Z4603" s="13"/>
      <c r="AA4603" s="13"/>
      <c r="AB4603" s="13"/>
      <c r="AC4603" s="13"/>
      <c r="AD4603" s="13"/>
      <c r="AE4603" s="13"/>
      <c r="AF4603" s="13"/>
      <c r="AG4603" s="13"/>
      <c r="AH4603" s="13"/>
      <c r="AI4603" s="13"/>
      <c r="AJ4603" s="13"/>
      <c r="AK4603" s="13"/>
      <c r="AL4603" s="13"/>
      <c r="AM4603" s="13"/>
      <c r="AN4603" s="13"/>
      <c r="AO4603" s="13"/>
      <c r="AP4603" s="13"/>
      <c r="AQ4603" s="13"/>
      <c r="AR4603" s="13"/>
      <c r="AS4603" s="13"/>
      <c r="AT4603" s="13"/>
      <c r="AU4603" s="13"/>
      <c r="AV4603" s="13"/>
      <c r="AW4603" s="13"/>
      <c r="AX4603" s="13"/>
    </row>
    <row r="4604" spans="1:50" s="61" customFormat="1" ht="15" x14ac:dyDescent="0.25">
      <c r="A4604" s="57"/>
      <c r="B4604" s="57"/>
      <c r="C4604" s="60"/>
      <c r="D4604" s="13"/>
      <c r="E4604" s="13"/>
      <c r="H4604" s="13"/>
      <c r="I4604" s="13"/>
      <c r="J4604" s="13"/>
      <c r="L4604" s="13"/>
      <c r="M4604" s="13"/>
      <c r="N4604" s="13"/>
      <c r="O4604" s="13"/>
      <c r="P4604" s="13"/>
      <c r="Q4604" s="13"/>
      <c r="R4604" s="13"/>
      <c r="S4604" s="13"/>
      <c r="T4604" s="13"/>
      <c r="U4604" s="13"/>
      <c r="V4604" s="13"/>
      <c r="W4604" s="13"/>
      <c r="X4604" s="13"/>
      <c r="Y4604" s="13"/>
      <c r="Z4604" s="13"/>
      <c r="AA4604" s="13"/>
      <c r="AB4604" s="13"/>
      <c r="AC4604" s="13"/>
      <c r="AD4604" s="13"/>
      <c r="AE4604" s="13"/>
      <c r="AF4604" s="13"/>
      <c r="AG4604" s="13"/>
      <c r="AH4604" s="13"/>
      <c r="AI4604" s="13"/>
      <c r="AJ4604" s="13"/>
      <c r="AK4604" s="13"/>
      <c r="AL4604" s="13"/>
      <c r="AM4604" s="13"/>
      <c r="AN4604" s="13"/>
      <c r="AO4604" s="13"/>
      <c r="AP4604" s="13"/>
      <c r="AQ4604" s="13"/>
      <c r="AR4604" s="13"/>
      <c r="AS4604" s="13"/>
      <c r="AT4604" s="13"/>
      <c r="AU4604" s="13"/>
      <c r="AV4604" s="13"/>
      <c r="AW4604" s="13"/>
      <c r="AX4604" s="13"/>
    </row>
    <row r="4605" spans="1:50" s="61" customFormat="1" ht="15" x14ac:dyDescent="0.25">
      <c r="A4605" s="57"/>
      <c r="B4605" s="57"/>
      <c r="C4605" s="60"/>
      <c r="D4605" s="13"/>
      <c r="E4605" s="13"/>
      <c r="H4605" s="13"/>
      <c r="I4605" s="13"/>
      <c r="J4605" s="13"/>
      <c r="L4605" s="13"/>
      <c r="M4605" s="13"/>
      <c r="N4605" s="13"/>
      <c r="O4605" s="13"/>
      <c r="P4605" s="13"/>
      <c r="Q4605" s="13"/>
      <c r="R4605" s="13"/>
      <c r="S4605" s="13"/>
      <c r="T4605" s="13"/>
      <c r="U4605" s="13"/>
      <c r="V4605" s="13"/>
      <c r="W4605" s="13"/>
      <c r="X4605" s="13"/>
      <c r="Y4605" s="13"/>
      <c r="Z4605" s="13"/>
      <c r="AA4605" s="13"/>
      <c r="AB4605" s="13"/>
      <c r="AC4605" s="13"/>
      <c r="AD4605" s="13"/>
      <c r="AE4605" s="13"/>
      <c r="AF4605" s="13"/>
      <c r="AG4605" s="13"/>
      <c r="AH4605" s="13"/>
      <c r="AI4605" s="13"/>
      <c r="AJ4605" s="13"/>
      <c r="AK4605" s="13"/>
      <c r="AL4605" s="13"/>
      <c r="AM4605" s="13"/>
      <c r="AN4605" s="13"/>
      <c r="AO4605" s="13"/>
      <c r="AP4605" s="13"/>
      <c r="AQ4605" s="13"/>
      <c r="AR4605" s="13"/>
      <c r="AS4605" s="13"/>
      <c r="AT4605" s="13"/>
      <c r="AU4605" s="13"/>
      <c r="AV4605" s="13"/>
      <c r="AW4605" s="13"/>
      <c r="AX4605" s="13"/>
    </row>
    <row r="4606" spans="1:50" s="61" customFormat="1" ht="15" x14ac:dyDescent="0.25">
      <c r="A4606" s="57"/>
      <c r="B4606" s="57"/>
      <c r="C4606" s="60"/>
      <c r="D4606" s="13"/>
      <c r="E4606" s="13"/>
      <c r="H4606" s="13"/>
      <c r="I4606" s="13"/>
      <c r="J4606" s="13"/>
      <c r="L4606" s="13"/>
      <c r="M4606" s="13"/>
      <c r="N4606" s="13"/>
      <c r="O4606" s="13"/>
      <c r="P4606" s="13"/>
      <c r="Q4606" s="13"/>
      <c r="R4606" s="13"/>
      <c r="S4606" s="13"/>
      <c r="T4606" s="13"/>
      <c r="U4606" s="13"/>
      <c r="V4606" s="13"/>
      <c r="W4606" s="13"/>
      <c r="X4606" s="13"/>
      <c r="Y4606" s="13"/>
      <c r="Z4606" s="13"/>
      <c r="AA4606" s="13"/>
      <c r="AB4606" s="13"/>
      <c r="AC4606" s="13"/>
      <c r="AD4606" s="13"/>
      <c r="AE4606" s="13"/>
      <c r="AF4606" s="13"/>
      <c r="AG4606" s="13"/>
      <c r="AH4606" s="13"/>
      <c r="AI4606" s="13"/>
      <c r="AJ4606" s="13"/>
      <c r="AK4606" s="13"/>
      <c r="AL4606" s="13"/>
      <c r="AM4606" s="13"/>
      <c r="AN4606" s="13"/>
      <c r="AO4606" s="13"/>
      <c r="AP4606" s="13"/>
      <c r="AQ4606" s="13"/>
      <c r="AR4606" s="13"/>
      <c r="AS4606" s="13"/>
      <c r="AT4606" s="13"/>
      <c r="AU4606" s="13"/>
      <c r="AV4606" s="13"/>
      <c r="AW4606" s="13"/>
      <c r="AX4606" s="13"/>
    </row>
    <row r="4607" spans="1:50" s="61" customFormat="1" ht="15" x14ac:dyDescent="0.25">
      <c r="A4607" s="57"/>
      <c r="B4607" s="57"/>
      <c r="C4607" s="60"/>
      <c r="D4607" s="13"/>
      <c r="E4607" s="13"/>
      <c r="H4607" s="13"/>
      <c r="I4607" s="13"/>
      <c r="J4607" s="13"/>
      <c r="L4607" s="13"/>
      <c r="M4607" s="13"/>
      <c r="N4607" s="13"/>
      <c r="O4607" s="13"/>
      <c r="P4607" s="13"/>
      <c r="Q4607" s="13"/>
      <c r="R4607" s="13"/>
      <c r="S4607" s="13"/>
      <c r="T4607" s="13"/>
      <c r="U4607" s="13"/>
      <c r="V4607" s="13"/>
      <c r="W4607" s="13"/>
      <c r="X4607" s="13"/>
      <c r="Y4607" s="13"/>
      <c r="Z4607" s="13"/>
      <c r="AA4607" s="13"/>
      <c r="AB4607" s="13"/>
      <c r="AC4607" s="13"/>
      <c r="AD4607" s="13"/>
      <c r="AE4607" s="13"/>
      <c r="AF4607" s="13"/>
      <c r="AG4607" s="13"/>
      <c r="AH4607" s="13"/>
      <c r="AI4607" s="13"/>
      <c r="AJ4607" s="13"/>
      <c r="AK4607" s="13"/>
      <c r="AL4607" s="13"/>
      <c r="AM4607" s="13"/>
      <c r="AN4607" s="13"/>
      <c r="AO4607" s="13"/>
      <c r="AP4607" s="13"/>
      <c r="AQ4607" s="13"/>
      <c r="AR4607" s="13"/>
      <c r="AS4607" s="13"/>
      <c r="AT4607" s="13"/>
      <c r="AU4607" s="13"/>
      <c r="AV4607" s="13"/>
      <c r="AW4607" s="13"/>
      <c r="AX4607" s="13"/>
    </row>
    <row r="4608" spans="1:50" s="61" customFormat="1" ht="15" x14ac:dyDescent="0.25">
      <c r="A4608" s="57"/>
      <c r="B4608" s="57"/>
      <c r="C4608" s="60"/>
      <c r="D4608" s="13"/>
      <c r="E4608" s="13"/>
      <c r="H4608" s="13"/>
      <c r="I4608" s="13"/>
      <c r="J4608" s="13"/>
      <c r="L4608" s="13"/>
      <c r="M4608" s="13"/>
      <c r="N4608" s="13"/>
      <c r="O4608" s="13"/>
      <c r="P4608" s="13"/>
      <c r="Q4608" s="13"/>
      <c r="R4608" s="13"/>
      <c r="S4608" s="13"/>
      <c r="T4608" s="13"/>
      <c r="U4608" s="13"/>
      <c r="V4608" s="13"/>
      <c r="W4608" s="13"/>
      <c r="X4608" s="13"/>
      <c r="Y4608" s="13"/>
      <c r="Z4608" s="13"/>
      <c r="AA4608" s="13"/>
      <c r="AB4608" s="13"/>
      <c r="AC4608" s="13"/>
      <c r="AD4608" s="13"/>
      <c r="AE4608" s="13"/>
      <c r="AF4608" s="13"/>
      <c r="AG4608" s="13"/>
      <c r="AH4608" s="13"/>
      <c r="AI4608" s="13"/>
      <c r="AJ4608" s="13"/>
      <c r="AK4608" s="13"/>
      <c r="AL4608" s="13"/>
      <c r="AM4608" s="13"/>
      <c r="AN4608" s="13"/>
      <c r="AO4608" s="13"/>
      <c r="AP4608" s="13"/>
      <c r="AQ4608" s="13"/>
      <c r="AR4608" s="13"/>
      <c r="AS4608" s="13"/>
      <c r="AT4608" s="13"/>
      <c r="AU4608" s="13"/>
      <c r="AV4608" s="13"/>
      <c r="AW4608" s="13"/>
      <c r="AX4608" s="13"/>
    </row>
    <row r="4609" spans="1:50" s="61" customFormat="1" ht="15" x14ac:dyDescent="0.25">
      <c r="A4609" s="57"/>
      <c r="B4609" s="57"/>
      <c r="C4609" s="60"/>
      <c r="D4609" s="13"/>
      <c r="E4609" s="13"/>
      <c r="H4609" s="13"/>
      <c r="I4609" s="13"/>
      <c r="J4609" s="13"/>
      <c r="L4609" s="13"/>
      <c r="M4609" s="13"/>
      <c r="N4609" s="13"/>
      <c r="O4609" s="13"/>
      <c r="P4609" s="13"/>
      <c r="Q4609" s="13"/>
      <c r="R4609" s="13"/>
      <c r="S4609" s="13"/>
      <c r="T4609" s="13"/>
      <c r="U4609" s="13"/>
      <c r="V4609" s="13"/>
      <c r="W4609" s="13"/>
      <c r="X4609" s="13"/>
      <c r="Y4609" s="13"/>
      <c r="Z4609" s="13"/>
      <c r="AA4609" s="13"/>
      <c r="AB4609" s="13"/>
      <c r="AC4609" s="13"/>
      <c r="AD4609" s="13"/>
      <c r="AE4609" s="13"/>
      <c r="AF4609" s="13"/>
      <c r="AG4609" s="13"/>
      <c r="AH4609" s="13"/>
      <c r="AI4609" s="13"/>
      <c r="AJ4609" s="13"/>
      <c r="AK4609" s="13"/>
      <c r="AL4609" s="13"/>
      <c r="AM4609" s="13"/>
      <c r="AN4609" s="13"/>
      <c r="AO4609" s="13"/>
      <c r="AP4609" s="13"/>
      <c r="AQ4609" s="13"/>
      <c r="AR4609" s="13"/>
      <c r="AS4609" s="13"/>
      <c r="AT4609" s="13"/>
      <c r="AU4609" s="13"/>
      <c r="AV4609" s="13"/>
      <c r="AW4609" s="13"/>
      <c r="AX4609" s="13"/>
    </row>
    <row r="4610" spans="1:50" s="61" customFormat="1" ht="15" x14ac:dyDescent="0.25">
      <c r="A4610" s="57"/>
      <c r="B4610" s="57"/>
      <c r="C4610" s="60"/>
      <c r="D4610" s="13"/>
      <c r="E4610" s="13"/>
      <c r="H4610" s="13"/>
      <c r="I4610" s="13"/>
      <c r="J4610" s="13"/>
      <c r="L4610" s="13"/>
      <c r="M4610" s="13"/>
      <c r="N4610" s="13"/>
      <c r="O4610" s="13"/>
      <c r="P4610" s="13"/>
      <c r="Q4610" s="13"/>
      <c r="R4610" s="13"/>
      <c r="S4610" s="13"/>
      <c r="T4610" s="13"/>
      <c r="U4610" s="13"/>
      <c r="V4610" s="13"/>
      <c r="W4610" s="13"/>
      <c r="X4610" s="13"/>
      <c r="Y4610" s="13"/>
      <c r="Z4610" s="13"/>
      <c r="AA4610" s="13"/>
      <c r="AB4610" s="13"/>
      <c r="AC4610" s="13"/>
      <c r="AD4610" s="13"/>
      <c r="AE4610" s="13"/>
      <c r="AF4610" s="13"/>
      <c r="AG4610" s="13"/>
      <c r="AH4610" s="13"/>
      <c r="AI4610" s="13"/>
      <c r="AJ4610" s="13"/>
      <c r="AK4610" s="13"/>
      <c r="AL4610" s="13"/>
      <c r="AM4610" s="13"/>
      <c r="AN4610" s="13"/>
      <c r="AO4610" s="13"/>
      <c r="AP4610" s="13"/>
      <c r="AQ4610" s="13"/>
      <c r="AR4610" s="13"/>
      <c r="AS4610" s="13"/>
      <c r="AT4610" s="13"/>
      <c r="AU4610" s="13"/>
      <c r="AV4610" s="13"/>
      <c r="AW4610" s="13"/>
      <c r="AX4610" s="13"/>
    </row>
    <row r="4611" spans="1:50" s="61" customFormat="1" ht="15" x14ac:dyDescent="0.25">
      <c r="A4611" s="57"/>
      <c r="B4611" s="57"/>
      <c r="C4611" s="60"/>
      <c r="D4611" s="13"/>
      <c r="E4611" s="13"/>
      <c r="H4611" s="13"/>
      <c r="I4611" s="13"/>
      <c r="J4611" s="13"/>
      <c r="L4611" s="13"/>
      <c r="M4611" s="13"/>
      <c r="N4611" s="13"/>
      <c r="O4611" s="13"/>
      <c r="P4611" s="13"/>
      <c r="Q4611" s="13"/>
      <c r="R4611" s="13"/>
      <c r="S4611" s="13"/>
      <c r="T4611" s="13"/>
      <c r="U4611" s="13"/>
      <c r="V4611" s="13"/>
      <c r="W4611" s="13"/>
      <c r="X4611" s="13"/>
      <c r="Y4611" s="13"/>
      <c r="Z4611" s="13"/>
      <c r="AA4611" s="13"/>
      <c r="AB4611" s="13"/>
      <c r="AC4611" s="13"/>
      <c r="AD4611" s="13"/>
      <c r="AE4611" s="13"/>
      <c r="AF4611" s="13"/>
      <c r="AG4611" s="13"/>
      <c r="AH4611" s="13"/>
      <c r="AI4611" s="13"/>
      <c r="AJ4611" s="13"/>
      <c r="AK4611" s="13"/>
      <c r="AL4611" s="13"/>
      <c r="AM4611" s="13"/>
      <c r="AN4611" s="13"/>
      <c r="AO4611" s="13"/>
      <c r="AP4611" s="13"/>
      <c r="AQ4611" s="13"/>
      <c r="AR4611" s="13"/>
      <c r="AS4611" s="13"/>
      <c r="AT4611" s="13"/>
      <c r="AU4611" s="13"/>
      <c r="AV4611" s="13"/>
      <c r="AW4611" s="13"/>
      <c r="AX4611" s="13"/>
    </row>
    <row r="4612" spans="1:50" s="61" customFormat="1" ht="15" x14ac:dyDescent="0.25">
      <c r="A4612" s="57"/>
      <c r="B4612" s="57"/>
      <c r="C4612" s="60"/>
      <c r="D4612" s="13"/>
      <c r="E4612" s="13"/>
      <c r="H4612" s="13"/>
      <c r="I4612" s="13"/>
      <c r="J4612" s="13"/>
      <c r="L4612" s="13"/>
      <c r="M4612" s="13"/>
      <c r="N4612" s="13"/>
      <c r="O4612" s="13"/>
      <c r="P4612" s="13"/>
      <c r="Q4612" s="13"/>
      <c r="R4612" s="13"/>
      <c r="S4612" s="13"/>
      <c r="T4612" s="13"/>
      <c r="U4612" s="13"/>
      <c r="V4612" s="13"/>
      <c r="W4612" s="13"/>
      <c r="X4612" s="13"/>
      <c r="Y4612" s="13"/>
      <c r="Z4612" s="13"/>
      <c r="AA4612" s="13"/>
      <c r="AB4612" s="13"/>
      <c r="AC4612" s="13"/>
      <c r="AD4612" s="13"/>
      <c r="AE4612" s="13"/>
      <c r="AF4612" s="13"/>
      <c r="AG4612" s="13"/>
      <c r="AH4612" s="13"/>
      <c r="AI4612" s="13"/>
      <c r="AJ4612" s="13"/>
      <c r="AK4612" s="13"/>
      <c r="AL4612" s="13"/>
      <c r="AM4612" s="13"/>
      <c r="AN4612" s="13"/>
      <c r="AO4612" s="13"/>
      <c r="AP4612" s="13"/>
      <c r="AQ4612" s="13"/>
      <c r="AR4612" s="13"/>
      <c r="AS4612" s="13"/>
      <c r="AT4612" s="13"/>
      <c r="AU4612" s="13"/>
      <c r="AV4612" s="13"/>
      <c r="AW4612" s="13"/>
      <c r="AX4612" s="13"/>
    </row>
    <row r="4613" spans="1:50" s="61" customFormat="1" ht="15" x14ac:dyDescent="0.25">
      <c r="A4613" s="57"/>
      <c r="B4613" s="57"/>
      <c r="C4613" s="60"/>
      <c r="D4613" s="13"/>
      <c r="E4613" s="13"/>
      <c r="H4613" s="13"/>
      <c r="I4613" s="13"/>
      <c r="J4613" s="13"/>
      <c r="L4613" s="13"/>
      <c r="M4613" s="13"/>
      <c r="N4613" s="13"/>
      <c r="O4613" s="13"/>
      <c r="P4613" s="13"/>
      <c r="Q4613" s="13"/>
      <c r="R4613" s="13"/>
      <c r="S4613" s="13"/>
      <c r="T4613" s="13"/>
      <c r="U4613" s="13"/>
      <c r="V4613" s="13"/>
      <c r="W4613" s="13"/>
      <c r="X4613" s="13"/>
      <c r="Y4613" s="13"/>
      <c r="Z4613" s="13"/>
      <c r="AA4613" s="13"/>
      <c r="AB4613" s="13"/>
      <c r="AC4613" s="13"/>
      <c r="AD4613" s="13"/>
      <c r="AE4613" s="13"/>
      <c r="AF4613" s="13"/>
      <c r="AG4613" s="13"/>
      <c r="AH4613" s="13"/>
      <c r="AI4613" s="13"/>
      <c r="AJ4613" s="13"/>
      <c r="AK4613" s="13"/>
      <c r="AL4613" s="13"/>
      <c r="AM4613" s="13"/>
      <c r="AN4613" s="13"/>
      <c r="AO4613" s="13"/>
      <c r="AP4613" s="13"/>
      <c r="AQ4613" s="13"/>
      <c r="AR4613" s="13"/>
      <c r="AS4613" s="13"/>
      <c r="AT4613" s="13"/>
      <c r="AU4613" s="13"/>
      <c r="AV4613" s="13"/>
      <c r="AW4613" s="13"/>
      <c r="AX4613" s="13"/>
    </row>
    <row r="4614" spans="1:50" s="61" customFormat="1" ht="15" x14ac:dyDescent="0.25">
      <c r="A4614" s="57"/>
      <c r="B4614" s="57"/>
      <c r="C4614" s="60"/>
      <c r="D4614" s="13"/>
      <c r="E4614" s="13"/>
      <c r="H4614" s="13"/>
      <c r="I4614" s="13"/>
      <c r="J4614" s="13"/>
      <c r="L4614" s="13"/>
      <c r="M4614" s="13"/>
      <c r="N4614" s="13"/>
      <c r="O4614" s="13"/>
      <c r="P4614" s="13"/>
      <c r="Q4614" s="13"/>
      <c r="R4614" s="13"/>
      <c r="S4614" s="13"/>
      <c r="T4614" s="13"/>
      <c r="U4614" s="13"/>
      <c r="V4614" s="13"/>
      <c r="W4614" s="13"/>
      <c r="X4614" s="13"/>
      <c r="Y4614" s="13"/>
      <c r="Z4614" s="13"/>
      <c r="AA4614" s="13"/>
      <c r="AB4614" s="13"/>
      <c r="AC4614" s="13"/>
      <c r="AD4614" s="13"/>
      <c r="AE4614" s="13"/>
      <c r="AF4614" s="13"/>
      <c r="AG4614" s="13"/>
      <c r="AH4614" s="13"/>
      <c r="AI4614" s="13"/>
      <c r="AJ4614" s="13"/>
      <c r="AK4614" s="13"/>
      <c r="AL4614" s="13"/>
      <c r="AM4614" s="13"/>
      <c r="AN4614" s="13"/>
      <c r="AO4614" s="13"/>
      <c r="AP4614" s="13"/>
      <c r="AQ4614" s="13"/>
      <c r="AR4614" s="13"/>
      <c r="AS4614" s="13"/>
      <c r="AT4614" s="13"/>
      <c r="AU4614" s="13"/>
      <c r="AV4614" s="13"/>
      <c r="AW4614" s="13"/>
      <c r="AX4614" s="13"/>
    </row>
    <row r="4615" spans="1:50" s="61" customFormat="1" ht="15" x14ac:dyDescent="0.25">
      <c r="A4615" s="57"/>
      <c r="B4615" s="57"/>
      <c r="C4615" s="60"/>
      <c r="D4615" s="13"/>
      <c r="E4615" s="13"/>
      <c r="H4615" s="13"/>
      <c r="I4615" s="13"/>
      <c r="J4615" s="13"/>
      <c r="L4615" s="13"/>
      <c r="M4615" s="13"/>
      <c r="N4615" s="13"/>
      <c r="O4615" s="13"/>
      <c r="P4615" s="13"/>
      <c r="Q4615" s="13"/>
      <c r="R4615" s="13"/>
      <c r="S4615" s="13"/>
      <c r="T4615" s="13"/>
      <c r="U4615" s="13"/>
      <c r="V4615" s="13"/>
      <c r="W4615" s="13"/>
      <c r="X4615" s="13"/>
      <c r="Y4615" s="13"/>
      <c r="Z4615" s="13"/>
      <c r="AA4615" s="13"/>
      <c r="AB4615" s="13"/>
      <c r="AC4615" s="13"/>
      <c r="AD4615" s="13"/>
      <c r="AE4615" s="13"/>
      <c r="AF4615" s="13"/>
      <c r="AG4615" s="13"/>
      <c r="AH4615" s="13"/>
      <c r="AI4615" s="13"/>
      <c r="AJ4615" s="13"/>
      <c r="AK4615" s="13"/>
      <c r="AL4615" s="13"/>
      <c r="AM4615" s="13"/>
      <c r="AN4615" s="13"/>
      <c r="AO4615" s="13"/>
      <c r="AP4615" s="13"/>
      <c r="AQ4615" s="13"/>
      <c r="AR4615" s="13"/>
      <c r="AS4615" s="13"/>
      <c r="AT4615" s="13"/>
      <c r="AU4615" s="13"/>
      <c r="AV4615" s="13"/>
      <c r="AW4615" s="13"/>
      <c r="AX4615" s="13"/>
    </row>
    <row r="4616" spans="1:50" s="61" customFormat="1" ht="15" x14ac:dyDescent="0.25">
      <c r="A4616" s="57"/>
      <c r="B4616" s="57"/>
      <c r="C4616" s="60"/>
      <c r="D4616" s="13"/>
      <c r="E4616" s="13"/>
      <c r="H4616" s="13"/>
      <c r="I4616" s="13"/>
      <c r="J4616" s="13"/>
      <c r="L4616" s="13"/>
      <c r="M4616" s="13"/>
      <c r="N4616" s="13"/>
      <c r="O4616" s="13"/>
      <c r="P4616" s="13"/>
      <c r="Q4616" s="13"/>
      <c r="R4616" s="13"/>
      <c r="S4616" s="13"/>
      <c r="T4616" s="13"/>
      <c r="U4616" s="13"/>
      <c r="V4616" s="13"/>
      <c r="W4616" s="13"/>
      <c r="X4616" s="13"/>
      <c r="Y4616" s="13"/>
      <c r="Z4616" s="13"/>
      <c r="AA4616" s="13"/>
      <c r="AB4616" s="13"/>
      <c r="AC4616" s="13"/>
      <c r="AD4616" s="13"/>
      <c r="AE4616" s="13"/>
      <c r="AF4616" s="13"/>
      <c r="AG4616" s="13"/>
      <c r="AH4616" s="13"/>
      <c r="AI4616" s="13"/>
      <c r="AJ4616" s="13"/>
      <c r="AK4616" s="13"/>
      <c r="AL4616" s="13"/>
      <c r="AM4616" s="13"/>
      <c r="AN4616" s="13"/>
      <c r="AO4616" s="13"/>
      <c r="AP4616" s="13"/>
      <c r="AQ4616" s="13"/>
      <c r="AR4616" s="13"/>
      <c r="AS4616" s="13"/>
      <c r="AT4616" s="13"/>
      <c r="AU4616" s="13"/>
      <c r="AV4616" s="13"/>
      <c r="AW4616" s="13"/>
      <c r="AX4616" s="13"/>
    </row>
    <row r="4617" spans="1:50" s="61" customFormat="1" ht="15" x14ac:dyDescent="0.25">
      <c r="A4617" s="57"/>
      <c r="B4617" s="57"/>
      <c r="C4617" s="60"/>
      <c r="D4617" s="13"/>
      <c r="E4617" s="13"/>
      <c r="H4617" s="13"/>
      <c r="I4617" s="13"/>
      <c r="J4617" s="13"/>
      <c r="L4617" s="13"/>
      <c r="M4617" s="13"/>
      <c r="N4617" s="13"/>
      <c r="O4617" s="13"/>
      <c r="P4617" s="13"/>
      <c r="Q4617" s="13"/>
      <c r="R4617" s="13"/>
      <c r="S4617" s="13"/>
      <c r="T4617" s="13"/>
      <c r="U4617" s="13"/>
      <c r="V4617" s="13"/>
      <c r="W4617" s="13"/>
      <c r="X4617" s="13"/>
      <c r="Y4617" s="13"/>
      <c r="Z4617" s="13"/>
      <c r="AA4617" s="13"/>
      <c r="AB4617" s="13"/>
      <c r="AC4617" s="13"/>
      <c r="AD4617" s="13"/>
      <c r="AE4617" s="13"/>
      <c r="AF4617" s="13"/>
      <c r="AG4617" s="13"/>
      <c r="AH4617" s="13"/>
      <c r="AI4617" s="13"/>
      <c r="AJ4617" s="13"/>
      <c r="AK4617" s="13"/>
      <c r="AL4617" s="13"/>
      <c r="AM4617" s="13"/>
      <c r="AN4617" s="13"/>
      <c r="AO4617" s="13"/>
      <c r="AP4617" s="13"/>
      <c r="AQ4617" s="13"/>
      <c r="AR4617" s="13"/>
      <c r="AS4617" s="13"/>
      <c r="AT4617" s="13"/>
      <c r="AU4617" s="13"/>
      <c r="AV4617" s="13"/>
      <c r="AW4617" s="13"/>
      <c r="AX4617" s="13"/>
    </row>
    <row r="4618" spans="1:50" s="61" customFormat="1" ht="15" x14ac:dyDescent="0.25">
      <c r="A4618" s="57"/>
      <c r="B4618" s="57"/>
      <c r="C4618" s="60"/>
      <c r="D4618" s="13"/>
      <c r="E4618" s="13"/>
      <c r="H4618" s="13"/>
      <c r="I4618" s="13"/>
      <c r="J4618" s="13"/>
      <c r="L4618" s="13"/>
      <c r="M4618" s="13"/>
      <c r="N4618" s="13"/>
      <c r="O4618" s="13"/>
      <c r="P4618" s="13"/>
      <c r="Q4618" s="13"/>
      <c r="R4618" s="13"/>
      <c r="S4618" s="13"/>
      <c r="T4618" s="13"/>
      <c r="U4618" s="13"/>
      <c r="V4618" s="13"/>
      <c r="W4618" s="13"/>
      <c r="X4618" s="13"/>
      <c r="Y4618" s="13"/>
      <c r="Z4618" s="13"/>
      <c r="AA4618" s="13"/>
      <c r="AB4618" s="13"/>
      <c r="AC4618" s="13"/>
      <c r="AD4618" s="13"/>
      <c r="AE4618" s="13"/>
      <c r="AF4618" s="13"/>
      <c r="AG4618" s="13"/>
      <c r="AH4618" s="13"/>
      <c r="AI4618" s="13"/>
      <c r="AJ4618" s="13"/>
      <c r="AK4618" s="13"/>
      <c r="AL4618" s="13"/>
      <c r="AM4618" s="13"/>
      <c r="AN4618" s="13"/>
      <c r="AO4618" s="13"/>
      <c r="AP4618" s="13"/>
      <c r="AQ4618" s="13"/>
      <c r="AR4618" s="13"/>
      <c r="AS4618" s="13"/>
      <c r="AT4618" s="13"/>
      <c r="AU4618" s="13"/>
      <c r="AV4618" s="13"/>
      <c r="AW4618" s="13"/>
      <c r="AX4618" s="13"/>
    </row>
    <row r="4619" spans="1:50" s="61" customFormat="1" ht="15" x14ac:dyDescent="0.25">
      <c r="A4619" s="57"/>
      <c r="B4619" s="57"/>
      <c r="C4619" s="60"/>
      <c r="D4619" s="13"/>
      <c r="E4619" s="13"/>
      <c r="H4619" s="13"/>
      <c r="I4619" s="13"/>
      <c r="J4619" s="13"/>
      <c r="L4619" s="13"/>
      <c r="M4619" s="13"/>
      <c r="N4619" s="13"/>
      <c r="O4619" s="13"/>
      <c r="P4619" s="13"/>
      <c r="Q4619" s="13"/>
      <c r="R4619" s="13"/>
      <c r="S4619" s="13"/>
      <c r="T4619" s="13"/>
      <c r="U4619" s="13"/>
      <c r="V4619" s="13"/>
      <c r="W4619" s="13"/>
      <c r="X4619" s="13"/>
      <c r="Y4619" s="13"/>
      <c r="Z4619" s="13"/>
      <c r="AA4619" s="13"/>
      <c r="AB4619" s="13"/>
      <c r="AC4619" s="13"/>
      <c r="AD4619" s="13"/>
      <c r="AE4619" s="13"/>
      <c r="AF4619" s="13"/>
      <c r="AG4619" s="13"/>
      <c r="AH4619" s="13"/>
      <c r="AI4619" s="13"/>
      <c r="AJ4619" s="13"/>
      <c r="AK4619" s="13"/>
      <c r="AL4619" s="13"/>
      <c r="AM4619" s="13"/>
      <c r="AN4619" s="13"/>
      <c r="AO4619" s="13"/>
      <c r="AP4619" s="13"/>
      <c r="AQ4619" s="13"/>
      <c r="AR4619" s="13"/>
      <c r="AS4619" s="13"/>
      <c r="AT4619" s="13"/>
      <c r="AU4619" s="13"/>
      <c r="AV4619" s="13"/>
      <c r="AW4619" s="13"/>
      <c r="AX4619" s="13"/>
    </row>
    <row r="4620" spans="1:50" s="61" customFormat="1" ht="15" x14ac:dyDescent="0.25">
      <c r="A4620" s="57"/>
      <c r="B4620" s="57"/>
      <c r="C4620" s="60"/>
      <c r="D4620" s="13"/>
      <c r="E4620" s="13"/>
      <c r="H4620" s="13"/>
      <c r="I4620" s="13"/>
      <c r="J4620" s="13"/>
      <c r="L4620" s="13"/>
      <c r="M4620" s="13"/>
      <c r="N4620" s="13"/>
      <c r="O4620" s="13"/>
      <c r="P4620" s="13"/>
      <c r="Q4620" s="13"/>
      <c r="R4620" s="13"/>
      <c r="S4620" s="13"/>
      <c r="T4620" s="13"/>
      <c r="U4620" s="13"/>
      <c r="V4620" s="13"/>
      <c r="W4620" s="13"/>
      <c r="X4620" s="13"/>
      <c r="Y4620" s="13"/>
      <c r="Z4620" s="13"/>
      <c r="AA4620" s="13"/>
      <c r="AB4620" s="13"/>
      <c r="AC4620" s="13"/>
      <c r="AD4620" s="13"/>
      <c r="AE4620" s="13"/>
      <c r="AF4620" s="13"/>
      <c r="AG4620" s="13"/>
      <c r="AH4620" s="13"/>
      <c r="AI4620" s="13"/>
      <c r="AJ4620" s="13"/>
      <c r="AK4620" s="13"/>
      <c r="AL4620" s="13"/>
      <c r="AM4620" s="13"/>
      <c r="AN4620" s="13"/>
      <c r="AO4620" s="13"/>
      <c r="AP4620" s="13"/>
      <c r="AQ4620" s="13"/>
      <c r="AR4620" s="13"/>
      <c r="AS4620" s="13"/>
      <c r="AT4620" s="13"/>
      <c r="AU4620" s="13"/>
      <c r="AV4620" s="13"/>
      <c r="AW4620" s="13"/>
      <c r="AX4620" s="13"/>
    </row>
    <row r="4621" spans="1:50" s="61" customFormat="1" ht="15" x14ac:dyDescent="0.25">
      <c r="A4621" s="57"/>
      <c r="B4621" s="57"/>
      <c r="C4621" s="60"/>
      <c r="D4621" s="13"/>
      <c r="E4621" s="13"/>
      <c r="H4621" s="13"/>
      <c r="I4621" s="13"/>
      <c r="J4621" s="13"/>
      <c r="L4621" s="13"/>
      <c r="M4621" s="13"/>
      <c r="N4621" s="13"/>
      <c r="O4621" s="13"/>
      <c r="P4621" s="13"/>
      <c r="Q4621" s="13"/>
      <c r="R4621" s="13"/>
      <c r="S4621" s="13"/>
      <c r="T4621" s="13"/>
      <c r="U4621" s="13"/>
      <c r="V4621" s="13"/>
      <c r="W4621" s="13"/>
      <c r="X4621" s="13"/>
      <c r="Y4621" s="13"/>
      <c r="Z4621" s="13"/>
      <c r="AA4621" s="13"/>
      <c r="AB4621" s="13"/>
      <c r="AC4621" s="13"/>
      <c r="AD4621" s="13"/>
      <c r="AE4621" s="13"/>
      <c r="AF4621" s="13"/>
      <c r="AG4621" s="13"/>
      <c r="AH4621" s="13"/>
      <c r="AI4621" s="13"/>
      <c r="AJ4621" s="13"/>
      <c r="AK4621" s="13"/>
      <c r="AL4621" s="13"/>
      <c r="AM4621" s="13"/>
      <c r="AN4621" s="13"/>
      <c r="AO4621" s="13"/>
      <c r="AP4621" s="13"/>
      <c r="AQ4621" s="13"/>
      <c r="AR4621" s="13"/>
      <c r="AS4621" s="13"/>
      <c r="AT4621" s="13"/>
      <c r="AU4621" s="13"/>
      <c r="AV4621" s="13"/>
      <c r="AW4621" s="13"/>
      <c r="AX4621" s="13"/>
    </row>
    <row r="4622" spans="1:50" s="61" customFormat="1" ht="15" x14ac:dyDescent="0.25">
      <c r="A4622" s="57"/>
      <c r="B4622" s="57"/>
      <c r="C4622" s="60"/>
      <c r="D4622" s="13"/>
      <c r="E4622" s="13"/>
      <c r="H4622" s="13"/>
      <c r="I4622" s="13"/>
      <c r="J4622" s="13"/>
      <c r="L4622" s="13"/>
      <c r="M4622" s="13"/>
      <c r="N4622" s="13"/>
      <c r="O4622" s="13"/>
      <c r="P4622" s="13"/>
      <c r="Q4622" s="13"/>
      <c r="R4622" s="13"/>
      <c r="S4622" s="13"/>
      <c r="T4622" s="13"/>
      <c r="U4622" s="13"/>
      <c r="V4622" s="13"/>
      <c r="W4622" s="13"/>
      <c r="X4622" s="13"/>
      <c r="Y4622" s="13"/>
      <c r="Z4622" s="13"/>
      <c r="AA4622" s="13"/>
      <c r="AB4622" s="13"/>
      <c r="AC4622" s="13"/>
      <c r="AD4622" s="13"/>
      <c r="AE4622" s="13"/>
      <c r="AF4622" s="13"/>
      <c r="AG4622" s="13"/>
      <c r="AH4622" s="13"/>
      <c r="AI4622" s="13"/>
      <c r="AJ4622" s="13"/>
      <c r="AK4622" s="13"/>
      <c r="AL4622" s="13"/>
      <c r="AM4622" s="13"/>
      <c r="AN4622" s="13"/>
      <c r="AO4622" s="13"/>
      <c r="AP4622" s="13"/>
      <c r="AQ4622" s="13"/>
      <c r="AR4622" s="13"/>
      <c r="AS4622" s="13"/>
      <c r="AT4622" s="13"/>
      <c r="AU4622" s="13"/>
      <c r="AV4622" s="13"/>
      <c r="AW4622" s="13"/>
      <c r="AX4622" s="13"/>
    </row>
    <row r="4623" spans="1:50" s="61" customFormat="1" ht="15" x14ac:dyDescent="0.25">
      <c r="A4623" s="57"/>
      <c r="B4623" s="57"/>
      <c r="C4623" s="60"/>
      <c r="D4623" s="13"/>
      <c r="E4623" s="13"/>
      <c r="H4623" s="13"/>
      <c r="I4623" s="13"/>
      <c r="J4623" s="13"/>
      <c r="L4623" s="13"/>
      <c r="M4623" s="13"/>
      <c r="N4623" s="13"/>
      <c r="O4623" s="13"/>
      <c r="P4623" s="13"/>
      <c r="Q4623" s="13"/>
      <c r="R4623" s="13"/>
      <c r="S4623" s="13"/>
      <c r="T4623" s="13"/>
      <c r="U4623" s="13"/>
      <c r="V4623" s="13"/>
      <c r="W4623" s="13"/>
      <c r="X4623" s="13"/>
      <c r="Y4623" s="13"/>
      <c r="Z4623" s="13"/>
      <c r="AA4623" s="13"/>
      <c r="AB4623" s="13"/>
      <c r="AC4623" s="13"/>
      <c r="AD4623" s="13"/>
      <c r="AE4623" s="13"/>
      <c r="AF4623" s="13"/>
      <c r="AG4623" s="13"/>
      <c r="AH4623" s="13"/>
      <c r="AI4623" s="13"/>
      <c r="AJ4623" s="13"/>
      <c r="AK4623" s="13"/>
      <c r="AL4623" s="13"/>
      <c r="AM4623" s="13"/>
      <c r="AN4623" s="13"/>
      <c r="AO4623" s="13"/>
      <c r="AP4623" s="13"/>
      <c r="AQ4623" s="13"/>
      <c r="AR4623" s="13"/>
      <c r="AS4623" s="13"/>
      <c r="AT4623" s="13"/>
      <c r="AU4623" s="13"/>
      <c r="AV4623" s="13"/>
      <c r="AW4623" s="13"/>
      <c r="AX4623" s="13"/>
    </row>
    <row r="4624" spans="1:50" s="61" customFormat="1" ht="15" x14ac:dyDescent="0.25">
      <c r="A4624" s="57"/>
      <c r="B4624" s="57"/>
      <c r="C4624" s="60"/>
      <c r="D4624" s="13"/>
      <c r="E4624" s="13"/>
      <c r="H4624" s="13"/>
      <c r="I4624" s="13"/>
      <c r="J4624" s="13"/>
      <c r="L4624" s="1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  <c r="AB4624" s="13"/>
      <c r="AC4624" s="13"/>
      <c r="AD4624" s="13"/>
      <c r="AE4624" s="13"/>
      <c r="AF4624" s="13"/>
      <c r="AG4624" s="13"/>
      <c r="AH4624" s="13"/>
      <c r="AI4624" s="13"/>
      <c r="AJ4624" s="13"/>
      <c r="AK4624" s="13"/>
      <c r="AL4624" s="13"/>
      <c r="AM4624" s="13"/>
      <c r="AN4624" s="13"/>
      <c r="AO4624" s="13"/>
      <c r="AP4624" s="13"/>
      <c r="AQ4624" s="13"/>
      <c r="AR4624" s="13"/>
      <c r="AS4624" s="13"/>
      <c r="AT4624" s="13"/>
      <c r="AU4624" s="13"/>
      <c r="AV4624" s="13"/>
      <c r="AW4624" s="13"/>
      <c r="AX4624" s="13"/>
    </row>
    <row r="4625" spans="1:50" s="61" customFormat="1" ht="15" x14ac:dyDescent="0.25">
      <c r="A4625" s="57"/>
      <c r="B4625" s="57"/>
      <c r="C4625" s="60"/>
      <c r="D4625" s="13"/>
      <c r="E4625" s="13"/>
      <c r="H4625" s="13"/>
      <c r="I4625" s="13"/>
      <c r="J4625" s="13"/>
      <c r="L4625" s="1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  <c r="W4625" s="13"/>
      <c r="X4625" s="13"/>
      <c r="Y4625" s="13"/>
      <c r="Z4625" s="13"/>
      <c r="AA4625" s="13"/>
      <c r="AB4625" s="13"/>
      <c r="AC4625" s="13"/>
      <c r="AD4625" s="13"/>
      <c r="AE4625" s="13"/>
      <c r="AF4625" s="13"/>
      <c r="AG4625" s="13"/>
      <c r="AH4625" s="13"/>
      <c r="AI4625" s="13"/>
      <c r="AJ4625" s="13"/>
      <c r="AK4625" s="13"/>
      <c r="AL4625" s="13"/>
      <c r="AM4625" s="13"/>
      <c r="AN4625" s="13"/>
      <c r="AO4625" s="13"/>
      <c r="AP4625" s="13"/>
      <c r="AQ4625" s="13"/>
      <c r="AR4625" s="13"/>
      <c r="AS4625" s="13"/>
      <c r="AT4625" s="13"/>
      <c r="AU4625" s="13"/>
      <c r="AV4625" s="13"/>
      <c r="AW4625" s="13"/>
      <c r="AX4625" s="13"/>
    </row>
    <row r="4626" spans="1:50" s="61" customFormat="1" ht="15" x14ac:dyDescent="0.25">
      <c r="A4626" s="57"/>
      <c r="B4626" s="57"/>
      <c r="C4626" s="60"/>
      <c r="D4626" s="13"/>
      <c r="E4626" s="13"/>
      <c r="H4626" s="13"/>
      <c r="I4626" s="13"/>
      <c r="J4626" s="13"/>
      <c r="L4626" s="1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  <c r="AB4626" s="13"/>
      <c r="AC4626" s="13"/>
      <c r="AD4626" s="13"/>
      <c r="AE4626" s="13"/>
      <c r="AF4626" s="13"/>
      <c r="AG4626" s="13"/>
      <c r="AH4626" s="13"/>
      <c r="AI4626" s="13"/>
      <c r="AJ4626" s="13"/>
      <c r="AK4626" s="13"/>
      <c r="AL4626" s="13"/>
      <c r="AM4626" s="13"/>
      <c r="AN4626" s="13"/>
      <c r="AO4626" s="13"/>
      <c r="AP4626" s="13"/>
      <c r="AQ4626" s="13"/>
      <c r="AR4626" s="13"/>
      <c r="AS4626" s="13"/>
      <c r="AT4626" s="13"/>
      <c r="AU4626" s="13"/>
      <c r="AV4626" s="13"/>
      <c r="AW4626" s="13"/>
      <c r="AX4626" s="13"/>
    </row>
    <row r="4627" spans="1:50" s="61" customFormat="1" ht="15" x14ac:dyDescent="0.25">
      <c r="A4627" s="57"/>
      <c r="B4627" s="57"/>
      <c r="C4627" s="60"/>
      <c r="D4627" s="13"/>
      <c r="E4627" s="13"/>
      <c r="H4627" s="13"/>
      <c r="I4627" s="13"/>
      <c r="J4627" s="13"/>
      <c r="L4627" s="1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/>
      <c r="W4627" s="13"/>
      <c r="X4627" s="13"/>
      <c r="Y4627" s="13"/>
      <c r="Z4627" s="13"/>
      <c r="AA4627" s="13"/>
      <c r="AB4627" s="13"/>
      <c r="AC4627" s="13"/>
      <c r="AD4627" s="13"/>
      <c r="AE4627" s="13"/>
      <c r="AF4627" s="13"/>
      <c r="AG4627" s="13"/>
      <c r="AH4627" s="13"/>
      <c r="AI4627" s="13"/>
      <c r="AJ4627" s="13"/>
      <c r="AK4627" s="13"/>
      <c r="AL4627" s="13"/>
      <c r="AM4627" s="13"/>
      <c r="AN4627" s="13"/>
      <c r="AO4627" s="13"/>
      <c r="AP4627" s="13"/>
      <c r="AQ4627" s="13"/>
      <c r="AR4627" s="13"/>
      <c r="AS4627" s="13"/>
      <c r="AT4627" s="13"/>
      <c r="AU4627" s="13"/>
      <c r="AV4627" s="13"/>
      <c r="AW4627" s="13"/>
      <c r="AX4627" s="13"/>
    </row>
    <row r="4628" spans="1:50" s="61" customFormat="1" ht="15" x14ac:dyDescent="0.25">
      <c r="A4628" s="57"/>
      <c r="B4628" s="57"/>
      <c r="C4628" s="60"/>
      <c r="D4628" s="13"/>
      <c r="E4628" s="13"/>
      <c r="H4628" s="13"/>
      <c r="I4628" s="13"/>
      <c r="J4628" s="13"/>
      <c r="L4628" s="1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  <c r="AB4628" s="13"/>
      <c r="AC4628" s="13"/>
      <c r="AD4628" s="13"/>
      <c r="AE4628" s="13"/>
      <c r="AF4628" s="13"/>
      <c r="AG4628" s="13"/>
      <c r="AH4628" s="13"/>
      <c r="AI4628" s="13"/>
      <c r="AJ4628" s="13"/>
      <c r="AK4628" s="13"/>
      <c r="AL4628" s="13"/>
      <c r="AM4628" s="13"/>
      <c r="AN4628" s="13"/>
      <c r="AO4628" s="13"/>
      <c r="AP4628" s="13"/>
      <c r="AQ4628" s="13"/>
      <c r="AR4628" s="13"/>
      <c r="AS4628" s="13"/>
      <c r="AT4628" s="13"/>
      <c r="AU4628" s="13"/>
      <c r="AV4628" s="13"/>
      <c r="AW4628" s="13"/>
      <c r="AX4628" s="13"/>
    </row>
    <row r="4629" spans="1:50" s="61" customFormat="1" ht="15" x14ac:dyDescent="0.25">
      <c r="A4629" s="57"/>
      <c r="B4629" s="57"/>
      <c r="C4629" s="60"/>
      <c r="D4629" s="13"/>
      <c r="E4629" s="13"/>
      <c r="H4629" s="13"/>
      <c r="I4629" s="13"/>
      <c r="J4629" s="13"/>
      <c r="L4629" s="1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  <c r="W4629" s="13"/>
      <c r="X4629" s="13"/>
      <c r="Y4629" s="13"/>
      <c r="Z4629" s="13"/>
      <c r="AA4629" s="13"/>
      <c r="AB4629" s="13"/>
      <c r="AC4629" s="13"/>
      <c r="AD4629" s="13"/>
      <c r="AE4629" s="13"/>
      <c r="AF4629" s="13"/>
      <c r="AG4629" s="13"/>
      <c r="AH4629" s="13"/>
      <c r="AI4629" s="13"/>
      <c r="AJ4629" s="13"/>
      <c r="AK4629" s="13"/>
      <c r="AL4629" s="13"/>
      <c r="AM4629" s="13"/>
      <c r="AN4629" s="13"/>
      <c r="AO4629" s="13"/>
      <c r="AP4629" s="13"/>
      <c r="AQ4629" s="13"/>
      <c r="AR4629" s="13"/>
      <c r="AS4629" s="13"/>
      <c r="AT4629" s="13"/>
      <c r="AU4629" s="13"/>
      <c r="AV4629" s="13"/>
      <c r="AW4629" s="13"/>
      <c r="AX4629" s="13"/>
    </row>
    <row r="4630" spans="1:50" s="61" customFormat="1" ht="15" x14ac:dyDescent="0.25">
      <c r="A4630" s="57"/>
      <c r="B4630" s="57"/>
      <c r="C4630" s="60"/>
      <c r="D4630" s="13"/>
      <c r="E4630" s="13"/>
      <c r="H4630" s="13"/>
      <c r="I4630" s="13"/>
      <c r="J4630" s="13"/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/>
      <c r="AA4630" s="13"/>
      <c r="AB4630" s="13"/>
      <c r="AC4630" s="13"/>
      <c r="AD4630" s="13"/>
      <c r="AE4630" s="13"/>
      <c r="AF4630" s="13"/>
      <c r="AG4630" s="13"/>
      <c r="AH4630" s="13"/>
      <c r="AI4630" s="13"/>
      <c r="AJ4630" s="13"/>
      <c r="AK4630" s="13"/>
      <c r="AL4630" s="13"/>
      <c r="AM4630" s="13"/>
      <c r="AN4630" s="13"/>
      <c r="AO4630" s="13"/>
      <c r="AP4630" s="13"/>
      <c r="AQ4630" s="13"/>
      <c r="AR4630" s="13"/>
      <c r="AS4630" s="13"/>
      <c r="AT4630" s="13"/>
      <c r="AU4630" s="13"/>
      <c r="AV4630" s="13"/>
      <c r="AW4630" s="13"/>
      <c r="AX4630" s="13"/>
    </row>
    <row r="4631" spans="1:50" s="61" customFormat="1" ht="15" x14ac:dyDescent="0.25">
      <c r="A4631" s="57"/>
      <c r="B4631" s="57"/>
      <c r="C4631" s="60"/>
      <c r="D4631" s="13"/>
      <c r="E4631" s="13"/>
      <c r="H4631" s="13"/>
      <c r="I4631" s="13"/>
      <c r="J4631" s="13"/>
      <c r="L4631" s="13"/>
      <c r="M4631" s="13"/>
      <c r="N4631" s="13"/>
      <c r="O4631" s="13"/>
      <c r="P4631" s="13"/>
      <c r="Q4631" s="13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  <c r="AB4631" s="13"/>
      <c r="AC4631" s="13"/>
      <c r="AD4631" s="13"/>
      <c r="AE4631" s="13"/>
      <c r="AF4631" s="13"/>
      <c r="AG4631" s="13"/>
      <c r="AH4631" s="13"/>
      <c r="AI4631" s="13"/>
      <c r="AJ4631" s="13"/>
      <c r="AK4631" s="13"/>
      <c r="AL4631" s="13"/>
      <c r="AM4631" s="13"/>
      <c r="AN4631" s="13"/>
      <c r="AO4631" s="13"/>
      <c r="AP4631" s="13"/>
      <c r="AQ4631" s="13"/>
      <c r="AR4631" s="13"/>
      <c r="AS4631" s="13"/>
      <c r="AT4631" s="13"/>
      <c r="AU4631" s="13"/>
      <c r="AV4631" s="13"/>
      <c r="AW4631" s="13"/>
      <c r="AX4631" s="13"/>
    </row>
    <row r="4632" spans="1:50" s="61" customFormat="1" ht="15" x14ac:dyDescent="0.25">
      <c r="A4632" s="57"/>
      <c r="B4632" s="57"/>
      <c r="C4632" s="60"/>
      <c r="D4632" s="13"/>
      <c r="E4632" s="13"/>
      <c r="H4632" s="13"/>
      <c r="I4632" s="13"/>
      <c r="J4632" s="13"/>
      <c r="L4632" s="1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  <c r="W4632" s="13"/>
      <c r="X4632" s="13"/>
      <c r="Y4632" s="13"/>
      <c r="Z4632" s="13"/>
      <c r="AA4632" s="13"/>
      <c r="AB4632" s="13"/>
      <c r="AC4632" s="13"/>
      <c r="AD4632" s="13"/>
      <c r="AE4632" s="13"/>
      <c r="AF4632" s="13"/>
      <c r="AG4632" s="13"/>
      <c r="AH4632" s="13"/>
      <c r="AI4632" s="13"/>
      <c r="AJ4632" s="13"/>
      <c r="AK4632" s="13"/>
      <c r="AL4632" s="13"/>
      <c r="AM4632" s="13"/>
      <c r="AN4632" s="13"/>
      <c r="AO4632" s="13"/>
      <c r="AP4632" s="13"/>
      <c r="AQ4632" s="13"/>
      <c r="AR4632" s="13"/>
      <c r="AS4632" s="13"/>
      <c r="AT4632" s="13"/>
      <c r="AU4632" s="13"/>
      <c r="AV4632" s="13"/>
      <c r="AW4632" s="13"/>
      <c r="AX4632" s="13"/>
    </row>
    <row r="4633" spans="1:50" s="61" customFormat="1" ht="15" x14ac:dyDescent="0.25">
      <c r="A4633" s="57"/>
      <c r="B4633" s="57"/>
      <c r="C4633" s="60"/>
      <c r="D4633" s="13"/>
      <c r="E4633" s="13"/>
      <c r="H4633" s="13"/>
      <c r="I4633" s="13"/>
      <c r="J4633" s="13"/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  <c r="AB4633" s="13"/>
      <c r="AC4633" s="13"/>
      <c r="AD4633" s="13"/>
      <c r="AE4633" s="13"/>
      <c r="AF4633" s="13"/>
      <c r="AG4633" s="13"/>
      <c r="AH4633" s="13"/>
      <c r="AI4633" s="13"/>
      <c r="AJ4633" s="13"/>
      <c r="AK4633" s="13"/>
      <c r="AL4633" s="13"/>
      <c r="AM4633" s="13"/>
      <c r="AN4633" s="13"/>
      <c r="AO4633" s="13"/>
      <c r="AP4633" s="13"/>
      <c r="AQ4633" s="13"/>
      <c r="AR4633" s="13"/>
      <c r="AS4633" s="13"/>
      <c r="AT4633" s="13"/>
      <c r="AU4633" s="13"/>
      <c r="AV4633" s="13"/>
      <c r="AW4633" s="13"/>
      <c r="AX4633" s="13"/>
    </row>
    <row r="4634" spans="1:50" s="61" customFormat="1" ht="15" x14ac:dyDescent="0.25">
      <c r="A4634" s="57"/>
      <c r="B4634" s="57"/>
      <c r="C4634" s="60"/>
      <c r="D4634" s="13"/>
      <c r="E4634" s="13"/>
      <c r="H4634" s="13"/>
      <c r="I4634" s="13"/>
      <c r="J4634" s="13"/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  <c r="AB4634" s="13"/>
      <c r="AC4634" s="13"/>
      <c r="AD4634" s="13"/>
      <c r="AE4634" s="13"/>
      <c r="AF4634" s="13"/>
      <c r="AG4634" s="13"/>
      <c r="AH4634" s="13"/>
      <c r="AI4634" s="13"/>
      <c r="AJ4634" s="13"/>
      <c r="AK4634" s="13"/>
      <c r="AL4634" s="13"/>
      <c r="AM4634" s="13"/>
      <c r="AN4634" s="13"/>
      <c r="AO4634" s="13"/>
      <c r="AP4634" s="13"/>
      <c r="AQ4634" s="13"/>
      <c r="AR4634" s="13"/>
      <c r="AS4634" s="13"/>
      <c r="AT4634" s="13"/>
      <c r="AU4634" s="13"/>
      <c r="AV4634" s="13"/>
      <c r="AW4634" s="13"/>
      <c r="AX4634" s="13"/>
    </row>
    <row r="4635" spans="1:50" s="61" customFormat="1" ht="15" x14ac:dyDescent="0.25">
      <c r="A4635" s="57"/>
      <c r="B4635" s="57"/>
      <c r="C4635" s="60"/>
      <c r="D4635" s="13"/>
      <c r="E4635" s="13"/>
      <c r="H4635" s="13"/>
      <c r="I4635" s="13"/>
      <c r="J4635" s="13"/>
      <c r="L4635" s="13"/>
      <c r="M4635" s="13"/>
      <c r="N4635" s="13"/>
      <c r="O4635" s="13"/>
      <c r="P4635" s="13"/>
      <c r="Q4635" s="13"/>
      <c r="R4635" s="13"/>
      <c r="S4635" s="13"/>
      <c r="T4635" s="13"/>
      <c r="U4635" s="13"/>
      <c r="V4635" s="13"/>
      <c r="W4635" s="13"/>
      <c r="X4635" s="13"/>
      <c r="Y4635" s="13"/>
      <c r="Z4635" s="13"/>
      <c r="AA4635" s="13"/>
      <c r="AB4635" s="13"/>
      <c r="AC4635" s="13"/>
      <c r="AD4635" s="13"/>
      <c r="AE4635" s="13"/>
      <c r="AF4635" s="13"/>
      <c r="AG4635" s="13"/>
      <c r="AH4635" s="13"/>
      <c r="AI4635" s="13"/>
      <c r="AJ4635" s="13"/>
      <c r="AK4635" s="13"/>
      <c r="AL4635" s="13"/>
      <c r="AM4635" s="13"/>
      <c r="AN4635" s="13"/>
      <c r="AO4635" s="13"/>
      <c r="AP4635" s="13"/>
      <c r="AQ4635" s="13"/>
      <c r="AR4635" s="13"/>
      <c r="AS4635" s="13"/>
      <c r="AT4635" s="13"/>
      <c r="AU4635" s="13"/>
      <c r="AV4635" s="13"/>
      <c r="AW4635" s="13"/>
      <c r="AX4635" s="13"/>
    </row>
    <row r="4636" spans="1:50" s="61" customFormat="1" ht="15" x14ac:dyDescent="0.25">
      <c r="A4636" s="57"/>
      <c r="B4636" s="57"/>
      <c r="C4636" s="60"/>
      <c r="D4636" s="13"/>
      <c r="E4636" s="13"/>
      <c r="H4636" s="13"/>
      <c r="I4636" s="13"/>
      <c r="J4636" s="13"/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  <c r="AB4636" s="13"/>
      <c r="AC4636" s="13"/>
      <c r="AD4636" s="13"/>
      <c r="AE4636" s="13"/>
      <c r="AF4636" s="13"/>
      <c r="AG4636" s="13"/>
      <c r="AH4636" s="13"/>
      <c r="AI4636" s="13"/>
      <c r="AJ4636" s="13"/>
      <c r="AK4636" s="13"/>
      <c r="AL4636" s="13"/>
      <c r="AM4636" s="13"/>
      <c r="AN4636" s="13"/>
      <c r="AO4636" s="13"/>
      <c r="AP4636" s="13"/>
      <c r="AQ4636" s="13"/>
      <c r="AR4636" s="13"/>
      <c r="AS4636" s="13"/>
      <c r="AT4636" s="13"/>
      <c r="AU4636" s="13"/>
      <c r="AV4636" s="13"/>
      <c r="AW4636" s="13"/>
      <c r="AX4636" s="13"/>
    </row>
    <row r="4637" spans="1:50" s="61" customFormat="1" ht="15" x14ac:dyDescent="0.25">
      <c r="A4637" s="57"/>
      <c r="B4637" s="57"/>
      <c r="C4637" s="60"/>
      <c r="D4637" s="13"/>
      <c r="E4637" s="13"/>
      <c r="H4637" s="13"/>
      <c r="I4637" s="13"/>
      <c r="J4637" s="13"/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  <c r="AB4637" s="13"/>
      <c r="AC4637" s="13"/>
      <c r="AD4637" s="13"/>
      <c r="AE4637" s="13"/>
      <c r="AF4637" s="13"/>
      <c r="AG4637" s="13"/>
      <c r="AH4637" s="13"/>
      <c r="AI4637" s="13"/>
      <c r="AJ4637" s="13"/>
      <c r="AK4637" s="13"/>
      <c r="AL4637" s="13"/>
      <c r="AM4637" s="13"/>
      <c r="AN4637" s="13"/>
      <c r="AO4637" s="13"/>
      <c r="AP4637" s="13"/>
      <c r="AQ4637" s="13"/>
      <c r="AR4637" s="13"/>
      <c r="AS4637" s="13"/>
      <c r="AT4637" s="13"/>
      <c r="AU4637" s="13"/>
      <c r="AV4637" s="13"/>
      <c r="AW4637" s="13"/>
      <c r="AX4637" s="13"/>
    </row>
    <row r="4638" spans="1:50" s="61" customFormat="1" ht="15" x14ac:dyDescent="0.25">
      <c r="A4638" s="57"/>
      <c r="B4638" s="57"/>
      <c r="C4638" s="60"/>
      <c r="D4638" s="13"/>
      <c r="E4638" s="13"/>
      <c r="H4638" s="13"/>
      <c r="I4638" s="13"/>
      <c r="J4638" s="13"/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  <c r="AB4638" s="13"/>
      <c r="AC4638" s="13"/>
      <c r="AD4638" s="13"/>
      <c r="AE4638" s="13"/>
      <c r="AF4638" s="13"/>
      <c r="AG4638" s="13"/>
      <c r="AH4638" s="13"/>
      <c r="AI4638" s="13"/>
      <c r="AJ4638" s="13"/>
      <c r="AK4638" s="13"/>
      <c r="AL4638" s="13"/>
      <c r="AM4638" s="13"/>
      <c r="AN4638" s="13"/>
      <c r="AO4638" s="13"/>
      <c r="AP4638" s="13"/>
      <c r="AQ4638" s="13"/>
      <c r="AR4638" s="13"/>
      <c r="AS4638" s="13"/>
      <c r="AT4638" s="13"/>
      <c r="AU4638" s="13"/>
      <c r="AV4638" s="13"/>
      <c r="AW4638" s="13"/>
      <c r="AX4638" s="13"/>
    </row>
    <row r="4639" spans="1:50" s="61" customFormat="1" ht="15" x14ac:dyDescent="0.25">
      <c r="A4639" s="57"/>
      <c r="B4639" s="57"/>
      <c r="C4639" s="60"/>
      <c r="D4639" s="13"/>
      <c r="E4639" s="13"/>
      <c r="H4639" s="13"/>
      <c r="I4639" s="13"/>
      <c r="J4639" s="13"/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  <c r="W4639" s="13"/>
      <c r="X4639" s="13"/>
      <c r="Y4639" s="13"/>
      <c r="Z4639" s="13"/>
      <c r="AA4639" s="13"/>
      <c r="AB4639" s="13"/>
      <c r="AC4639" s="13"/>
      <c r="AD4639" s="13"/>
      <c r="AE4639" s="13"/>
      <c r="AF4639" s="13"/>
      <c r="AG4639" s="13"/>
      <c r="AH4639" s="13"/>
      <c r="AI4639" s="13"/>
      <c r="AJ4639" s="13"/>
      <c r="AK4639" s="13"/>
      <c r="AL4639" s="13"/>
      <c r="AM4639" s="13"/>
      <c r="AN4639" s="13"/>
      <c r="AO4639" s="13"/>
      <c r="AP4639" s="13"/>
      <c r="AQ4639" s="13"/>
      <c r="AR4639" s="13"/>
      <c r="AS4639" s="13"/>
      <c r="AT4639" s="13"/>
      <c r="AU4639" s="13"/>
      <c r="AV4639" s="13"/>
      <c r="AW4639" s="13"/>
      <c r="AX4639" s="13"/>
    </row>
    <row r="4640" spans="1:50" s="61" customFormat="1" ht="15" x14ac:dyDescent="0.25">
      <c r="A4640" s="57"/>
      <c r="B4640" s="57"/>
      <c r="C4640" s="60"/>
      <c r="D4640" s="13"/>
      <c r="E4640" s="13"/>
      <c r="H4640" s="13"/>
      <c r="I4640" s="13"/>
      <c r="J4640" s="13"/>
      <c r="L4640" s="1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  <c r="AB4640" s="13"/>
      <c r="AC4640" s="13"/>
      <c r="AD4640" s="13"/>
      <c r="AE4640" s="13"/>
      <c r="AF4640" s="13"/>
      <c r="AG4640" s="13"/>
      <c r="AH4640" s="13"/>
      <c r="AI4640" s="13"/>
      <c r="AJ4640" s="13"/>
      <c r="AK4640" s="13"/>
      <c r="AL4640" s="13"/>
      <c r="AM4640" s="13"/>
      <c r="AN4640" s="13"/>
      <c r="AO4640" s="13"/>
      <c r="AP4640" s="13"/>
      <c r="AQ4640" s="13"/>
      <c r="AR4640" s="13"/>
      <c r="AS4640" s="13"/>
      <c r="AT4640" s="13"/>
      <c r="AU4640" s="13"/>
      <c r="AV4640" s="13"/>
      <c r="AW4640" s="13"/>
      <c r="AX4640" s="13"/>
    </row>
    <row r="4641" spans="1:50" s="61" customFormat="1" ht="15" x14ac:dyDescent="0.25">
      <c r="A4641" s="57"/>
      <c r="B4641" s="57"/>
      <c r="C4641" s="60"/>
      <c r="D4641" s="13"/>
      <c r="E4641" s="13"/>
      <c r="H4641" s="13"/>
      <c r="I4641" s="13"/>
      <c r="J4641" s="13"/>
      <c r="L4641" s="1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  <c r="W4641" s="13"/>
      <c r="X4641" s="13"/>
      <c r="Y4641" s="13"/>
      <c r="Z4641" s="13"/>
      <c r="AA4641" s="13"/>
      <c r="AB4641" s="13"/>
      <c r="AC4641" s="13"/>
      <c r="AD4641" s="13"/>
      <c r="AE4641" s="13"/>
      <c r="AF4641" s="13"/>
      <c r="AG4641" s="13"/>
      <c r="AH4641" s="13"/>
      <c r="AI4641" s="13"/>
      <c r="AJ4641" s="13"/>
      <c r="AK4641" s="13"/>
      <c r="AL4641" s="13"/>
      <c r="AM4641" s="13"/>
      <c r="AN4641" s="13"/>
      <c r="AO4641" s="13"/>
      <c r="AP4641" s="13"/>
      <c r="AQ4641" s="13"/>
      <c r="AR4641" s="13"/>
      <c r="AS4641" s="13"/>
      <c r="AT4641" s="13"/>
      <c r="AU4641" s="13"/>
      <c r="AV4641" s="13"/>
      <c r="AW4641" s="13"/>
      <c r="AX4641" s="13"/>
    </row>
    <row r="4642" spans="1:50" s="61" customFormat="1" ht="15" x14ac:dyDescent="0.25">
      <c r="A4642" s="57"/>
      <c r="B4642" s="57"/>
      <c r="C4642" s="60"/>
      <c r="D4642" s="13"/>
      <c r="E4642" s="13"/>
      <c r="H4642" s="13"/>
      <c r="I4642" s="13"/>
      <c r="J4642" s="13"/>
      <c r="L4642" s="1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  <c r="AB4642" s="13"/>
      <c r="AC4642" s="13"/>
      <c r="AD4642" s="13"/>
      <c r="AE4642" s="13"/>
      <c r="AF4642" s="13"/>
      <c r="AG4642" s="13"/>
      <c r="AH4642" s="13"/>
      <c r="AI4642" s="13"/>
      <c r="AJ4642" s="13"/>
      <c r="AK4642" s="13"/>
      <c r="AL4642" s="13"/>
      <c r="AM4642" s="13"/>
      <c r="AN4642" s="13"/>
      <c r="AO4642" s="13"/>
      <c r="AP4642" s="13"/>
      <c r="AQ4642" s="13"/>
      <c r="AR4642" s="13"/>
      <c r="AS4642" s="13"/>
      <c r="AT4642" s="13"/>
      <c r="AU4642" s="13"/>
      <c r="AV4642" s="13"/>
      <c r="AW4642" s="13"/>
      <c r="AX4642" s="13"/>
    </row>
    <row r="4643" spans="1:50" s="61" customFormat="1" ht="15" x14ac:dyDescent="0.25">
      <c r="A4643" s="57"/>
      <c r="B4643" s="57"/>
      <c r="C4643" s="60"/>
      <c r="D4643" s="13"/>
      <c r="E4643" s="13"/>
      <c r="H4643" s="13"/>
      <c r="I4643" s="13"/>
      <c r="J4643" s="13"/>
      <c r="L4643" s="1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  <c r="W4643" s="13"/>
      <c r="X4643" s="13"/>
      <c r="Y4643" s="13"/>
      <c r="Z4643" s="13"/>
      <c r="AA4643" s="13"/>
      <c r="AB4643" s="13"/>
      <c r="AC4643" s="13"/>
      <c r="AD4643" s="13"/>
      <c r="AE4643" s="13"/>
      <c r="AF4643" s="13"/>
      <c r="AG4643" s="13"/>
      <c r="AH4643" s="13"/>
      <c r="AI4643" s="13"/>
      <c r="AJ4643" s="13"/>
      <c r="AK4643" s="13"/>
      <c r="AL4643" s="13"/>
      <c r="AM4643" s="13"/>
      <c r="AN4643" s="13"/>
      <c r="AO4643" s="13"/>
      <c r="AP4643" s="13"/>
      <c r="AQ4643" s="13"/>
      <c r="AR4643" s="13"/>
      <c r="AS4643" s="13"/>
      <c r="AT4643" s="13"/>
      <c r="AU4643" s="13"/>
      <c r="AV4643" s="13"/>
      <c r="AW4643" s="13"/>
      <c r="AX4643" s="13"/>
    </row>
    <row r="4644" spans="1:50" s="61" customFormat="1" ht="15" x14ac:dyDescent="0.25">
      <c r="A4644" s="57"/>
      <c r="B4644" s="57"/>
      <c r="C4644" s="60"/>
      <c r="D4644" s="13"/>
      <c r="E4644" s="13"/>
      <c r="H4644" s="13"/>
      <c r="I4644" s="13"/>
      <c r="J4644" s="13"/>
      <c r="L4644" s="1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  <c r="AB4644" s="13"/>
      <c r="AC4644" s="13"/>
      <c r="AD4644" s="13"/>
      <c r="AE4644" s="13"/>
      <c r="AF4644" s="13"/>
      <c r="AG4644" s="13"/>
      <c r="AH4644" s="13"/>
      <c r="AI4644" s="13"/>
      <c r="AJ4644" s="13"/>
      <c r="AK4644" s="13"/>
      <c r="AL4644" s="13"/>
      <c r="AM4644" s="13"/>
      <c r="AN4644" s="13"/>
      <c r="AO4644" s="13"/>
      <c r="AP4644" s="13"/>
      <c r="AQ4644" s="13"/>
      <c r="AR4644" s="13"/>
      <c r="AS4644" s="13"/>
      <c r="AT4644" s="13"/>
      <c r="AU4644" s="13"/>
      <c r="AV4644" s="13"/>
      <c r="AW4644" s="13"/>
      <c r="AX4644" s="13"/>
    </row>
    <row r="4645" spans="1:50" s="61" customFormat="1" ht="15" x14ac:dyDescent="0.25">
      <c r="A4645" s="57"/>
      <c r="B4645" s="57"/>
      <c r="C4645" s="60"/>
      <c r="D4645" s="13"/>
      <c r="E4645" s="13"/>
      <c r="H4645" s="13"/>
      <c r="I4645" s="13"/>
      <c r="J4645" s="13"/>
      <c r="L4645" s="1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  <c r="AB4645" s="13"/>
      <c r="AC4645" s="13"/>
      <c r="AD4645" s="13"/>
      <c r="AE4645" s="13"/>
      <c r="AF4645" s="13"/>
      <c r="AG4645" s="13"/>
      <c r="AH4645" s="13"/>
      <c r="AI4645" s="13"/>
      <c r="AJ4645" s="13"/>
      <c r="AK4645" s="13"/>
      <c r="AL4645" s="13"/>
      <c r="AM4645" s="13"/>
      <c r="AN4645" s="13"/>
      <c r="AO4645" s="13"/>
      <c r="AP4645" s="13"/>
      <c r="AQ4645" s="13"/>
      <c r="AR4645" s="13"/>
      <c r="AS4645" s="13"/>
      <c r="AT4645" s="13"/>
      <c r="AU4645" s="13"/>
      <c r="AV4645" s="13"/>
      <c r="AW4645" s="13"/>
      <c r="AX4645" s="13"/>
    </row>
    <row r="4646" spans="1:50" s="61" customFormat="1" ht="15" x14ac:dyDescent="0.25">
      <c r="A4646" s="57"/>
      <c r="B4646" s="57"/>
      <c r="C4646" s="60"/>
      <c r="D4646" s="13"/>
      <c r="E4646" s="13"/>
      <c r="H4646" s="13"/>
      <c r="I4646" s="13"/>
      <c r="J4646" s="13"/>
      <c r="L4646" s="1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  <c r="W4646" s="13"/>
      <c r="X4646" s="13"/>
      <c r="Y4646" s="13"/>
      <c r="Z4646" s="13"/>
      <c r="AA4646" s="13"/>
      <c r="AB4646" s="13"/>
      <c r="AC4646" s="13"/>
      <c r="AD4646" s="13"/>
      <c r="AE4646" s="13"/>
      <c r="AF4646" s="13"/>
      <c r="AG4646" s="13"/>
      <c r="AH4646" s="13"/>
      <c r="AI4646" s="13"/>
      <c r="AJ4646" s="13"/>
      <c r="AK4646" s="13"/>
      <c r="AL4646" s="13"/>
      <c r="AM4646" s="13"/>
      <c r="AN4646" s="13"/>
      <c r="AO4646" s="13"/>
      <c r="AP4646" s="13"/>
      <c r="AQ4646" s="13"/>
      <c r="AR4646" s="13"/>
      <c r="AS4646" s="13"/>
      <c r="AT4646" s="13"/>
      <c r="AU4646" s="13"/>
      <c r="AV4646" s="13"/>
      <c r="AW4646" s="13"/>
      <c r="AX4646" s="13"/>
    </row>
    <row r="4647" spans="1:50" s="61" customFormat="1" ht="15" x14ac:dyDescent="0.25">
      <c r="A4647" s="57"/>
      <c r="B4647" s="57"/>
      <c r="C4647" s="60"/>
      <c r="D4647" s="13"/>
      <c r="E4647" s="13"/>
      <c r="H4647" s="13"/>
      <c r="I4647" s="13"/>
      <c r="J4647" s="13"/>
      <c r="L4647" s="1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  <c r="AB4647" s="13"/>
      <c r="AC4647" s="13"/>
      <c r="AD4647" s="13"/>
      <c r="AE4647" s="13"/>
      <c r="AF4647" s="13"/>
      <c r="AG4647" s="13"/>
      <c r="AH4647" s="13"/>
      <c r="AI4647" s="13"/>
      <c r="AJ4647" s="13"/>
      <c r="AK4647" s="13"/>
      <c r="AL4647" s="13"/>
      <c r="AM4647" s="13"/>
      <c r="AN4647" s="13"/>
      <c r="AO4647" s="13"/>
      <c r="AP4647" s="13"/>
      <c r="AQ4647" s="13"/>
      <c r="AR4647" s="13"/>
      <c r="AS4647" s="13"/>
      <c r="AT4647" s="13"/>
      <c r="AU4647" s="13"/>
      <c r="AV4647" s="13"/>
      <c r="AW4647" s="13"/>
      <c r="AX4647" s="13"/>
    </row>
    <row r="4648" spans="1:50" s="61" customFormat="1" ht="15" x14ac:dyDescent="0.25">
      <c r="A4648" s="57"/>
      <c r="B4648" s="57"/>
      <c r="C4648" s="60"/>
      <c r="D4648" s="13"/>
      <c r="E4648" s="13"/>
      <c r="H4648" s="13"/>
      <c r="I4648" s="13"/>
      <c r="J4648" s="13"/>
      <c r="L4648" s="1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  <c r="AB4648" s="13"/>
      <c r="AC4648" s="13"/>
      <c r="AD4648" s="13"/>
      <c r="AE4648" s="13"/>
      <c r="AF4648" s="13"/>
      <c r="AG4648" s="13"/>
      <c r="AH4648" s="13"/>
      <c r="AI4648" s="13"/>
      <c r="AJ4648" s="13"/>
      <c r="AK4648" s="13"/>
      <c r="AL4648" s="13"/>
      <c r="AM4648" s="13"/>
      <c r="AN4648" s="13"/>
      <c r="AO4648" s="13"/>
      <c r="AP4648" s="13"/>
      <c r="AQ4648" s="13"/>
      <c r="AR4648" s="13"/>
      <c r="AS4648" s="13"/>
      <c r="AT4648" s="13"/>
      <c r="AU4648" s="13"/>
      <c r="AV4648" s="13"/>
      <c r="AW4648" s="13"/>
      <c r="AX4648" s="13"/>
    </row>
    <row r="4649" spans="1:50" s="61" customFormat="1" ht="15" x14ac:dyDescent="0.25">
      <c r="A4649" s="57"/>
      <c r="B4649" s="57"/>
      <c r="C4649" s="60"/>
      <c r="D4649" s="13"/>
      <c r="E4649" s="13"/>
      <c r="H4649" s="13"/>
      <c r="I4649" s="13"/>
      <c r="J4649" s="13"/>
      <c r="L4649" s="1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  <c r="AB4649" s="13"/>
      <c r="AC4649" s="13"/>
      <c r="AD4649" s="13"/>
      <c r="AE4649" s="13"/>
      <c r="AF4649" s="13"/>
      <c r="AG4649" s="13"/>
      <c r="AH4649" s="13"/>
      <c r="AI4649" s="13"/>
      <c r="AJ4649" s="13"/>
      <c r="AK4649" s="13"/>
      <c r="AL4649" s="13"/>
      <c r="AM4649" s="13"/>
      <c r="AN4649" s="13"/>
      <c r="AO4649" s="13"/>
      <c r="AP4649" s="13"/>
      <c r="AQ4649" s="13"/>
      <c r="AR4649" s="13"/>
      <c r="AS4649" s="13"/>
      <c r="AT4649" s="13"/>
      <c r="AU4649" s="13"/>
      <c r="AV4649" s="13"/>
      <c r="AW4649" s="13"/>
      <c r="AX4649" s="13"/>
    </row>
    <row r="4650" spans="1:50" s="61" customFormat="1" ht="15" x14ac:dyDescent="0.25">
      <c r="A4650" s="57"/>
      <c r="B4650" s="57"/>
      <c r="C4650" s="60"/>
      <c r="D4650" s="13"/>
      <c r="E4650" s="13"/>
      <c r="H4650" s="13"/>
      <c r="I4650" s="13"/>
      <c r="J4650" s="13"/>
      <c r="L4650" s="1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  <c r="W4650" s="13"/>
      <c r="X4650" s="13"/>
      <c r="Y4650" s="13"/>
      <c r="Z4650" s="13"/>
      <c r="AA4650" s="13"/>
      <c r="AB4650" s="13"/>
      <c r="AC4650" s="13"/>
      <c r="AD4650" s="13"/>
      <c r="AE4650" s="13"/>
      <c r="AF4650" s="13"/>
      <c r="AG4650" s="13"/>
      <c r="AH4650" s="13"/>
      <c r="AI4650" s="13"/>
      <c r="AJ4650" s="13"/>
      <c r="AK4650" s="13"/>
      <c r="AL4650" s="13"/>
      <c r="AM4650" s="13"/>
      <c r="AN4650" s="13"/>
      <c r="AO4650" s="13"/>
      <c r="AP4650" s="13"/>
      <c r="AQ4650" s="13"/>
      <c r="AR4650" s="13"/>
      <c r="AS4650" s="13"/>
      <c r="AT4650" s="13"/>
      <c r="AU4650" s="13"/>
      <c r="AV4650" s="13"/>
      <c r="AW4650" s="13"/>
      <c r="AX4650" s="13"/>
    </row>
    <row r="4651" spans="1:50" s="61" customFormat="1" ht="15" x14ac:dyDescent="0.25">
      <c r="A4651" s="57"/>
      <c r="B4651" s="57"/>
      <c r="C4651" s="60"/>
      <c r="D4651" s="13"/>
      <c r="E4651" s="13"/>
      <c r="H4651" s="13"/>
      <c r="I4651" s="13"/>
      <c r="J4651" s="13"/>
      <c r="L4651" s="1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  <c r="W4651" s="13"/>
      <c r="X4651" s="13"/>
      <c r="Y4651" s="13"/>
      <c r="Z4651" s="13"/>
      <c r="AA4651" s="13"/>
      <c r="AB4651" s="13"/>
      <c r="AC4651" s="13"/>
      <c r="AD4651" s="13"/>
      <c r="AE4651" s="13"/>
      <c r="AF4651" s="13"/>
      <c r="AG4651" s="13"/>
      <c r="AH4651" s="13"/>
      <c r="AI4651" s="13"/>
      <c r="AJ4651" s="13"/>
      <c r="AK4651" s="13"/>
      <c r="AL4651" s="13"/>
      <c r="AM4651" s="13"/>
      <c r="AN4651" s="13"/>
      <c r="AO4651" s="13"/>
      <c r="AP4651" s="13"/>
      <c r="AQ4651" s="13"/>
      <c r="AR4651" s="13"/>
      <c r="AS4651" s="13"/>
      <c r="AT4651" s="13"/>
      <c r="AU4651" s="13"/>
      <c r="AV4651" s="13"/>
      <c r="AW4651" s="13"/>
      <c r="AX4651" s="13"/>
    </row>
    <row r="4652" spans="1:50" s="61" customFormat="1" ht="15" x14ac:dyDescent="0.25">
      <c r="A4652" s="57"/>
      <c r="B4652" s="57"/>
      <c r="C4652" s="60"/>
      <c r="D4652" s="13"/>
      <c r="E4652" s="13"/>
      <c r="H4652" s="13"/>
      <c r="I4652" s="13"/>
      <c r="J4652" s="13"/>
      <c r="L4652" s="1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  <c r="AB4652" s="13"/>
      <c r="AC4652" s="13"/>
      <c r="AD4652" s="13"/>
      <c r="AE4652" s="13"/>
      <c r="AF4652" s="13"/>
      <c r="AG4652" s="13"/>
      <c r="AH4652" s="13"/>
      <c r="AI4652" s="13"/>
      <c r="AJ4652" s="13"/>
      <c r="AK4652" s="13"/>
      <c r="AL4652" s="13"/>
      <c r="AM4652" s="13"/>
      <c r="AN4652" s="13"/>
      <c r="AO4652" s="13"/>
      <c r="AP4652" s="13"/>
      <c r="AQ4652" s="13"/>
      <c r="AR4652" s="13"/>
      <c r="AS4652" s="13"/>
      <c r="AT4652" s="13"/>
      <c r="AU4652" s="13"/>
      <c r="AV4652" s="13"/>
      <c r="AW4652" s="13"/>
      <c r="AX4652" s="13"/>
    </row>
    <row r="4653" spans="1:50" s="61" customFormat="1" ht="15" x14ac:dyDescent="0.25">
      <c r="A4653" s="57"/>
      <c r="B4653" s="57"/>
      <c r="C4653" s="60"/>
      <c r="D4653" s="13"/>
      <c r="E4653" s="13"/>
      <c r="H4653" s="13"/>
      <c r="I4653" s="13"/>
      <c r="J4653" s="13"/>
      <c r="L4653" s="1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  <c r="AB4653" s="13"/>
      <c r="AC4653" s="13"/>
      <c r="AD4653" s="13"/>
      <c r="AE4653" s="13"/>
      <c r="AF4653" s="13"/>
      <c r="AG4653" s="13"/>
      <c r="AH4653" s="13"/>
      <c r="AI4653" s="13"/>
      <c r="AJ4653" s="13"/>
      <c r="AK4653" s="13"/>
      <c r="AL4653" s="13"/>
      <c r="AM4653" s="13"/>
      <c r="AN4653" s="13"/>
      <c r="AO4653" s="13"/>
      <c r="AP4653" s="13"/>
      <c r="AQ4653" s="13"/>
      <c r="AR4653" s="13"/>
      <c r="AS4653" s="13"/>
      <c r="AT4653" s="13"/>
      <c r="AU4653" s="13"/>
      <c r="AV4653" s="13"/>
      <c r="AW4653" s="13"/>
      <c r="AX4653" s="13"/>
    </row>
    <row r="4654" spans="1:50" s="61" customFormat="1" ht="15" x14ac:dyDescent="0.25">
      <c r="A4654" s="57"/>
      <c r="B4654" s="57"/>
      <c r="C4654" s="60"/>
      <c r="D4654" s="13"/>
      <c r="E4654" s="13"/>
      <c r="H4654" s="13"/>
      <c r="I4654" s="13"/>
      <c r="J4654" s="13"/>
      <c r="L4654" s="1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  <c r="AB4654" s="13"/>
      <c r="AC4654" s="13"/>
      <c r="AD4654" s="13"/>
      <c r="AE4654" s="13"/>
      <c r="AF4654" s="13"/>
      <c r="AG4654" s="13"/>
      <c r="AH4654" s="13"/>
      <c r="AI4654" s="13"/>
      <c r="AJ4654" s="13"/>
      <c r="AK4654" s="13"/>
      <c r="AL4654" s="13"/>
      <c r="AM4654" s="13"/>
      <c r="AN4654" s="13"/>
      <c r="AO4654" s="13"/>
      <c r="AP4654" s="13"/>
      <c r="AQ4654" s="13"/>
      <c r="AR4654" s="13"/>
      <c r="AS4654" s="13"/>
      <c r="AT4654" s="13"/>
      <c r="AU4654" s="13"/>
      <c r="AV4654" s="13"/>
      <c r="AW4654" s="13"/>
      <c r="AX4654" s="13"/>
    </row>
    <row r="4655" spans="1:50" s="61" customFormat="1" ht="15" x14ac:dyDescent="0.25">
      <c r="A4655" s="57"/>
      <c r="B4655" s="57"/>
      <c r="C4655" s="60"/>
      <c r="D4655" s="13"/>
      <c r="E4655" s="13"/>
      <c r="H4655" s="13"/>
      <c r="I4655" s="13"/>
      <c r="J4655" s="13"/>
      <c r="L4655" s="1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  <c r="W4655" s="13"/>
      <c r="X4655" s="13"/>
      <c r="Y4655" s="13"/>
      <c r="Z4655" s="13"/>
      <c r="AA4655" s="13"/>
      <c r="AB4655" s="13"/>
      <c r="AC4655" s="13"/>
      <c r="AD4655" s="13"/>
      <c r="AE4655" s="13"/>
      <c r="AF4655" s="13"/>
      <c r="AG4655" s="13"/>
      <c r="AH4655" s="13"/>
      <c r="AI4655" s="13"/>
      <c r="AJ4655" s="13"/>
      <c r="AK4655" s="13"/>
      <c r="AL4655" s="13"/>
      <c r="AM4655" s="13"/>
      <c r="AN4655" s="13"/>
      <c r="AO4655" s="13"/>
      <c r="AP4655" s="13"/>
      <c r="AQ4655" s="13"/>
      <c r="AR4655" s="13"/>
      <c r="AS4655" s="13"/>
      <c r="AT4655" s="13"/>
      <c r="AU4655" s="13"/>
      <c r="AV4655" s="13"/>
      <c r="AW4655" s="13"/>
      <c r="AX4655" s="13"/>
    </row>
    <row r="4656" spans="1:50" s="61" customFormat="1" ht="15" x14ac:dyDescent="0.25">
      <c r="A4656" s="57"/>
      <c r="B4656" s="57"/>
      <c r="C4656" s="60"/>
      <c r="D4656" s="13"/>
      <c r="E4656" s="13"/>
      <c r="H4656" s="13"/>
      <c r="I4656" s="13"/>
      <c r="J4656" s="13"/>
      <c r="L4656" s="13"/>
      <c r="M4656" s="13"/>
      <c r="N4656" s="13"/>
      <c r="O4656" s="13"/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  <c r="AB4656" s="13"/>
      <c r="AC4656" s="13"/>
      <c r="AD4656" s="13"/>
      <c r="AE4656" s="13"/>
      <c r="AF4656" s="13"/>
      <c r="AG4656" s="13"/>
      <c r="AH4656" s="13"/>
      <c r="AI4656" s="13"/>
      <c r="AJ4656" s="13"/>
      <c r="AK4656" s="13"/>
      <c r="AL4656" s="13"/>
      <c r="AM4656" s="13"/>
      <c r="AN4656" s="13"/>
      <c r="AO4656" s="13"/>
      <c r="AP4656" s="13"/>
      <c r="AQ4656" s="13"/>
      <c r="AR4656" s="13"/>
      <c r="AS4656" s="13"/>
      <c r="AT4656" s="13"/>
      <c r="AU4656" s="13"/>
      <c r="AV4656" s="13"/>
      <c r="AW4656" s="13"/>
      <c r="AX4656" s="13"/>
    </row>
    <row r="4657" spans="1:50" s="61" customFormat="1" ht="15" x14ac:dyDescent="0.25">
      <c r="A4657" s="57"/>
      <c r="B4657" s="57"/>
      <c r="C4657" s="60"/>
      <c r="D4657" s="13"/>
      <c r="E4657" s="13"/>
      <c r="H4657" s="13"/>
      <c r="I4657" s="13"/>
      <c r="J4657" s="13"/>
      <c r="L4657" s="1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  <c r="W4657" s="13"/>
      <c r="X4657" s="13"/>
      <c r="Y4657" s="13"/>
      <c r="Z4657" s="13"/>
      <c r="AA4657" s="13"/>
      <c r="AB4657" s="13"/>
      <c r="AC4657" s="13"/>
      <c r="AD4657" s="13"/>
      <c r="AE4657" s="13"/>
      <c r="AF4657" s="13"/>
      <c r="AG4657" s="13"/>
      <c r="AH4657" s="13"/>
      <c r="AI4657" s="13"/>
      <c r="AJ4657" s="13"/>
      <c r="AK4657" s="13"/>
      <c r="AL4657" s="13"/>
      <c r="AM4657" s="13"/>
      <c r="AN4657" s="13"/>
      <c r="AO4657" s="13"/>
      <c r="AP4657" s="13"/>
      <c r="AQ4657" s="13"/>
      <c r="AR4657" s="13"/>
      <c r="AS4657" s="13"/>
      <c r="AT4657" s="13"/>
      <c r="AU4657" s="13"/>
      <c r="AV4657" s="13"/>
      <c r="AW4657" s="13"/>
      <c r="AX4657" s="13"/>
    </row>
    <row r="4658" spans="1:50" s="61" customFormat="1" ht="15" x14ac:dyDescent="0.25">
      <c r="A4658" s="57"/>
      <c r="B4658" s="57"/>
      <c r="C4658" s="60"/>
      <c r="D4658" s="13"/>
      <c r="E4658" s="13"/>
      <c r="H4658" s="13"/>
      <c r="I4658" s="13"/>
      <c r="J4658" s="13"/>
      <c r="L4658" s="1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  <c r="AB4658" s="13"/>
      <c r="AC4658" s="13"/>
      <c r="AD4658" s="13"/>
      <c r="AE4658" s="13"/>
      <c r="AF4658" s="13"/>
      <c r="AG4658" s="13"/>
      <c r="AH4658" s="13"/>
      <c r="AI4658" s="13"/>
      <c r="AJ4658" s="13"/>
      <c r="AK4658" s="13"/>
      <c r="AL4658" s="13"/>
      <c r="AM4658" s="13"/>
      <c r="AN4658" s="13"/>
      <c r="AO4658" s="13"/>
      <c r="AP4658" s="13"/>
      <c r="AQ4658" s="13"/>
      <c r="AR4658" s="13"/>
      <c r="AS4658" s="13"/>
      <c r="AT4658" s="13"/>
      <c r="AU4658" s="13"/>
      <c r="AV4658" s="13"/>
      <c r="AW4658" s="13"/>
      <c r="AX4658" s="13"/>
    </row>
    <row r="4659" spans="1:50" s="61" customFormat="1" ht="15" x14ac:dyDescent="0.25">
      <c r="A4659" s="57"/>
      <c r="B4659" s="57"/>
      <c r="C4659" s="60"/>
      <c r="D4659" s="13"/>
      <c r="E4659" s="13"/>
      <c r="H4659" s="13"/>
      <c r="I4659" s="13"/>
      <c r="J4659" s="13"/>
      <c r="L4659" s="1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  <c r="W4659" s="13"/>
      <c r="X4659" s="13"/>
      <c r="Y4659" s="13"/>
      <c r="Z4659" s="13"/>
      <c r="AA4659" s="13"/>
      <c r="AB4659" s="13"/>
      <c r="AC4659" s="13"/>
      <c r="AD4659" s="13"/>
      <c r="AE4659" s="13"/>
      <c r="AF4659" s="13"/>
      <c r="AG4659" s="13"/>
      <c r="AH4659" s="13"/>
      <c r="AI4659" s="13"/>
      <c r="AJ4659" s="13"/>
      <c r="AK4659" s="13"/>
      <c r="AL4659" s="13"/>
      <c r="AM4659" s="13"/>
      <c r="AN4659" s="13"/>
      <c r="AO4659" s="13"/>
      <c r="AP4659" s="13"/>
      <c r="AQ4659" s="13"/>
      <c r="AR4659" s="13"/>
      <c r="AS4659" s="13"/>
      <c r="AT4659" s="13"/>
      <c r="AU4659" s="13"/>
      <c r="AV4659" s="13"/>
      <c r="AW4659" s="13"/>
      <c r="AX4659" s="13"/>
    </row>
    <row r="4660" spans="1:50" s="61" customFormat="1" ht="15" x14ac:dyDescent="0.25">
      <c r="A4660" s="57"/>
      <c r="B4660" s="57"/>
      <c r="C4660" s="60"/>
      <c r="D4660" s="13"/>
      <c r="E4660" s="13"/>
      <c r="H4660" s="13"/>
      <c r="I4660" s="13"/>
      <c r="J4660" s="13"/>
      <c r="L4660" s="13"/>
      <c r="M4660" s="13"/>
      <c r="N4660" s="13"/>
      <c r="O4660" s="13"/>
      <c r="P4660" s="13"/>
      <c r="Q4660" s="13"/>
      <c r="R4660" s="13"/>
      <c r="S4660" s="13"/>
      <c r="T4660" s="13"/>
      <c r="U4660" s="13"/>
      <c r="V4660" s="13"/>
      <c r="W4660" s="13"/>
      <c r="X4660" s="13"/>
      <c r="Y4660" s="13"/>
      <c r="Z4660" s="13"/>
      <c r="AA4660" s="13"/>
      <c r="AB4660" s="13"/>
      <c r="AC4660" s="13"/>
      <c r="AD4660" s="13"/>
      <c r="AE4660" s="13"/>
      <c r="AF4660" s="13"/>
      <c r="AG4660" s="13"/>
      <c r="AH4660" s="13"/>
      <c r="AI4660" s="13"/>
      <c r="AJ4660" s="13"/>
      <c r="AK4660" s="13"/>
      <c r="AL4660" s="13"/>
      <c r="AM4660" s="13"/>
      <c r="AN4660" s="13"/>
      <c r="AO4660" s="13"/>
      <c r="AP4660" s="13"/>
      <c r="AQ4660" s="13"/>
      <c r="AR4660" s="13"/>
      <c r="AS4660" s="13"/>
      <c r="AT4660" s="13"/>
      <c r="AU4660" s="13"/>
      <c r="AV4660" s="13"/>
      <c r="AW4660" s="13"/>
      <c r="AX4660" s="13"/>
    </row>
    <row r="4661" spans="1:50" s="61" customFormat="1" ht="15" x14ac:dyDescent="0.25">
      <c r="A4661" s="57"/>
      <c r="B4661" s="57"/>
      <c r="C4661" s="60"/>
      <c r="D4661" s="13"/>
      <c r="E4661" s="13"/>
      <c r="H4661" s="13"/>
      <c r="I4661" s="13"/>
      <c r="J4661" s="13"/>
      <c r="L4661" s="13"/>
      <c r="M4661" s="13"/>
      <c r="N4661" s="13"/>
      <c r="O4661" s="13"/>
      <c r="P4661" s="13"/>
      <c r="Q4661" s="13"/>
      <c r="R4661" s="13"/>
      <c r="S4661" s="13"/>
      <c r="T4661" s="13"/>
      <c r="U4661" s="13"/>
      <c r="V4661" s="13"/>
      <c r="W4661" s="13"/>
      <c r="X4661" s="13"/>
      <c r="Y4661" s="13"/>
      <c r="Z4661" s="13"/>
      <c r="AA4661" s="13"/>
      <c r="AB4661" s="13"/>
      <c r="AC4661" s="13"/>
      <c r="AD4661" s="13"/>
      <c r="AE4661" s="13"/>
      <c r="AF4661" s="13"/>
      <c r="AG4661" s="13"/>
      <c r="AH4661" s="13"/>
      <c r="AI4661" s="13"/>
      <c r="AJ4661" s="13"/>
      <c r="AK4661" s="13"/>
      <c r="AL4661" s="13"/>
      <c r="AM4661" s="13"/>
      <c r="AN4661" s="13"/>
      <c r="AO4661" s="13"/>
      <c r="AP4661" s="13"/>
      <c r="AQ4661" s="13"/>
      <c r="AR4661" s="13"/>
      <c r="AS4661" s="13"/>
      <c r="AT4661" s="13"/>
      <c r="AU4661" s="13"/>
      <c r="AV4661" s="13"/>
      <c r="AW4661" s="13"/>
      <c r="AX4661" s="13"/>
    </row>
    <row r="4662" spans="1:50" s="61" customFormat="1" ht="15" x14ac:dyDescent="0.25">
      <c r="A4662" s="57"/>
      <c r="B4662" s="57"/>
      <c r="C4662" s="60"/>
      <c r="D4662" s="13"/>
      <c r="E4662" s="13"/>
      <c r="H4662" s="13"/>
      <c r="I4662" s="13"/>
      <c r="J4662" s="13"/>
      <c r="L4662" s="13"/>
      <c r="M4662" s="13"/>
      <c r="N4662" s="13"/>
      <c r="O4662" s="13"/>
      <c r="P4662" s="13"/>
      <c r="Q4662" s="13"/>
      <c r="R4662" s="13"/>
      <c r="S4662" s="13"/>
      <c r="T4662" s="13"/>
      <c r="U4662" s="13"/>
      <c r="V4662" s="13"/>
      <c r="W4662" s="13"/>
      <c r="X4662" s="13"/>
      <c r="Y4662" s="13"/>
      <c r="Z4662" s="13"/>
      <c r="AA4662" s="13"/>
      <c r="AB4662" s="13"/>
      <c r="AC4662" s="13"/>
      <c r="AD4662" s="13"/>
      <c r="AE4662" s="13"/>
      <c r="AF4662" s="13"/>
      <c r="AG4662" s="13"/>
      <c r="AH4662" s="13"/>
      <c r="AI4662" s="13"/>
      <c r="AJ4662" s="13"/>
      <c r="AK4662" s="13"/>
      <c r="AL4662" s="13"/>
      <c r="AM4662" s="13"/>
      <c r="AN4662" s="13"/>
      <c r="AO4662" s="13"/>
      <c r="AP4662" s="13"/>
      <c r="AQ4662" s="13"/>
      <c r="AR4662" s="13"/>
      <c r="AS4662" s="13"/>
      <c r="AT4662" s="13"/>
      <c r="AU4662" s="13"/>
      <c r="AV4662" s="13"/>
      <c r="AW4662" s="13"/>
      <c r="AX4662" s="13"/>
    </row>
    <row r="4663" spans="1:50" s="61" customFormat="1" ht="15" x14ac:dyDescent="0.25">
      <c r="A4663" s="57"/>
      <c r="B4663" s="57"/>
      <c r="C4663" s="60"/>
      <c r="D4663" s="13"/>
      <c r="E4663" s="13"/>
      <c r="H4663" s="13"/>
      <c r="I4663" s="13"/>
      <c r="J4663" s="13"/>
      <c r="L4663" s="13"/>
      <c r="M4663" s="13"/>
      <c r="N4663" s="13"/>
      <c r="O4663" s="13"/>
      <c r="P4663" s="13"/>
      <c r="Q4663" s="13"/>
      <c r="R4663" s="13"/>
      <c r="S4663" s="13"/>
      <c r="T4663" s="13"/>
      <c r="U4663" s="13"/>
      <c r="V4663" s="13"/>
      <c r="W4663" s="13"/>
      <c r="X4663" s="13"/>
      <c r="Y4663" s="13"/>
      <c r="Z4663" s="13"/>
      <c r="AA4663" s="13"/>
      <c r="AB4663" s="13"/>
      <c r="AC4663" s="13"/>
      <c r="AD4663" s="13"/>
      <c r="AE4663" s="13"/>
      <c r="AF4663" s="13"/>
      <c r="AG4663" s="13"/>
      <c r="AH4663" s="13"/>
      <c r="AI4663" s="13"/>
      <c r="AJ4663" s="13"/>
      <c r="AK4663" s="13"/>
      <c r="AL4663" s="13"/>
      <c r="AM4663" s="13"/>
      <c r="AN4663" s="13"/>
      <c r="AO4663" s="13"/>
      <c r="AP4663" s="13"/>
      <c r="AQ4663" s="13"/>
      <c r="AR4663" s="13"/>
      <c r="AS4663" s="13"/>
      <c r="AT4663" s="13"/>
      <c r="AU4663" s="13"/>
      <c r="AV4663" s="13"/>
      <c r="AW4663" s="13"/>
      <c r="AX4663" s="13"/>
    </row>
    <row r="4664" spans="1:50" s="61" customFormat="1" ht="15" x14ac:dyDescent="0.25">
      <c r="A4664" s="57"/>
      <c r="B4664" s="57"/>
      <c r="C4664" s="60"/>
      <c r="D4664" s="13"/>
      <c r="E4664" s="13"/>
      <c r="H4664" s="13"/>
      <c r="I4664" s="13"/>
      <c r="J4664" s="13"/>
      <c r="L4664" s="13"/>
      <c r="M4664" s="13"/>
      <c r="N4664" s="13"/>
      <c r="O4664" s="13"/>
      <c r="P4664" s="13"/>
      <c r="Q4664" s="13"/>
      <c r="R4664" s="13"/>
      <c r="S4664" s="13"/>
      <c r="T4664" s="13"/>
      <c r="U4664" s="13"/>
      <c r="V4664" s="13"/>
      <c r="W4664" s="13"/>
      <c r="X4664" s="13"/>
      <c r="Y4664" s="13"/>
      <c r="Z4664" s="13"/>
      <c r="AA4664" s="13"/>
      <c r="AB4664" s="13"/>
      <c r="AC4664" s="13"/>
      <c r="AD4664" s="13"/>
      <c r="AE4664" s="13"/>
      <c r="AF4664" s="13"/>
      <c r="AG4664" s="13"/>
      <c r="AH4664" s="13"/>
      <c r="AI4664" s="13"/>
      <c r="AJ4664" s="13"/>
      <c r="AK4664" s="13"/>
      <c r="AL4664" s="13"/>
      <c r="AM4664" s="13"/>
      <c r="AN4664" s="13"/>
      <c r="AO4664" s="13"/>
      <c r="AP4664" s="13"/>
      <c r="AQ4664" s="13"/>
      <c r="AR4664" s="13"/>
      <c r="AS4664" s="13"/>
      <c r="AT4664" s="13"/>
      <c r="AU4664" s="13"/>
      <c r="AV4664" s="13"/>
      <c r="AW4664" s="13"/>
      <c r="AX4664" s="13"/>
    </row>
    <row r="4665" spans="1:50" s="61" customFormat="1" ht="15" x14ac:dyDescent="0.25">
      <c r="A4665" s="57"/>
      <c r="B4665" s="57"/>
      <c r="C4665" s="60"/>
      <c r="D4665" s="13"/>
      <c r="E4665" s="13"/>
      <c r="H4665" s="13"/>
      <c r="I4665" s="13"/>
      <c r="J4665" s="13"/>
      <c r="L4665" s="13"/>
      <c r="M4665" s="13"/>
      <c r="N4665" s="13"/>
      <c r="O4665" s="13"/>
      <c r="P4665" s="13"/>
      <c r="Q4665" s="13"/>
      <c r="R4665" s="13"/>
      <c r="S4665" s="13"/>
      <c r="T4665" s="13"/>
      <c r="U4665" s="13"/>
      <c r="V4665" s="13"/>
      <c r="W4665" s="13"/>
      <c r="X4665" s="13"/>
      <c r="Y4665" s="13"/>
      <c r="Z4665" s="13"/>
      <c r="AA4665" s="13"/>
      <c r="AB4665" s="13"/>
      <c r="AC4665" s="13"/>
      <c r="AD4665" s="13"/>
      <c r="AE4665" s="13"/>
      <c r="AF4665" s="13"/>
      <c r="AG4665" s="13"/>
      <c r="AH4665" s="13"/>
      <c r="AI4665" s="13"/>
      <c r="AJ4665" s="13"/>
      <c r="AK4665" s="13"/>
      <c r="AL4665" s="13"/>
      <c r="AM4665" s="13"/>
      <c r="AN4665" s="13"/>
      <c r="AO4665" s="13"/>
      <c r="AP4665" s="13"/>
      <c r="AQ4665" s="13"/>
      <c r="AR4665" s="13"/>
      <c r="AS4665" s="13"/>
      <c r="AT4665" s="13"/>
      <c r="AU4665" s="13"/>
      <c r="AV4665" s="13"/>
      <c r="AW4665" s="13"/>
      <c r="AX4665" s="13"/>
    </row>
    <row r="4666" spans="1:50" s="61" customFormat="1" ht="15" x14ac:dyDescent="0.25">
      <c r="A4666" s="57"/>
      <c r="B4666" s="57"/>
      <c r="C4666" s="60"/>
      <c r="D4666" s="13"/>
      <c r="E4666" s="13"/>
      <c r="H4666" s="13"/>
      <c r="I4666" s="13"/>
      <c r="J4666" s="13"/>
      <c r="L4666" s="13"/>
      <c r="M4666" s="13"/>
      <c r="N4666" s="13"/>
      <c r="O4666" s="13"/>
      <c r="P4666" s="13"/>
      <c r="Q4666" s="13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  <c r="AB4666" s="13"/>
      <c r="AC4666" s="13"/>
      <c r="AD4666" s="13"/>
      <c r="AE4666" s="13"/>
      <c r="AF4666" s="13"/>
      <c r="AG4666" s="13"/>
      <c r="AH4666" s="13"/>
      <c r="AI4666" s="13"/>
      <c r="AJ4666" s="13"/>
      <c r="AK4666" s="13"/>
      <c r="AL4666" s="13"/>
      <c r="AM4666" s="13"/>
      <c r="AN4666" s="13"/>
      <c r="AO4666" s="13"/>
      <c r="AP4666" s="13"/>
      <c r="AQ4666" s="13"/>
      <c r="AR4666" s="13"/>
      <c r="AS4666" s="13"/>
      <c r="AT4666" s="13"/>
      <c r="AU4666" s="13"/>
      <c r="AV4666" s="13"/>
      <c r="AW4666" s="13"/>
      <c r="AX4666" s="13"/>
    </row>
    <row r="4667" spans="1:50" s="61" customFormat="1" ht="15" x14ac:dyDescent="0.25">
      <c r="A4667" s="57"/>
      <c r="B4667" s="57"/>
      <c r="C4667" s="60"/>
      <c r="D4667" s="13"/>
      <c r="E4667" s="13"/>
      <c r="H4667" s="13"/>
      <c r="I4667" s="13"/>
      <c r="J4667" s="13"/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  <c r="AB4667" s="13"/>
      <c r="AC4667" s="13"/>
      <c r="AD4667" s="13"/>
      <c r="AE4667" s="13"/>
      <c r="AF4667" s="13"/>
      <c r="AG4667" s="13"/>
      <c r="AH4667" s="13"/>
      <c r="AI4667" s="13"/>
      <c r="AJ4667" s="13"/>
      <c r="AK4667" s="13"/>
      <c r="AL4667" s="13"/>
      <c r="AM4667" s="13"/>
      <c r="AN4667" s="13"/>
      <c r="AO4667" s="13"/>
      <c r="AP4667" s="13"/>
      <c r="AQ4667" s="13"/>
      <c r="AR4667" s="13"/>
      <c r="AS4667" s="13"/>
      <c r="AT4667" s="13"/>
      <c r="AU4667" s="13"/>
      <c r="AV4667" s="13"/>
      <c r="AW4667" s="13"/>
      <c r="AX4667" s="13"/>
    </row>
    <row r="4668" spans="1:50" s="61" customFormat="1" ht="15" x14ac:dyDescent="0.25">
      <c r="A4668" s="57"/>
      <c r="B4668" s="57"/>
      <c r="C4668" s="60"/>
      <c r="D4668" s="13"/>
      <c r="E4668" s="13"/>
      <c r="H4668" s="13"/>
      <c r="I4668" s="13"/>
      <c r="J4668" s="13"/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3"/>
      <c r="Z4668" s="13"/>
      <c r="AA4668" s="13"/>
      <c r="AB4668" s="13"/>
      <c r="AC4668" s="13"/>
      <c r="AD4668" s="13"/>
      <c r="AE4668" s="13"/>
      <c r="AF4668" s="13"/>
      <c r="AG4668" s="13"/>
      <c r="AH4668" s="13"/>
      <c r="AI4668" s="13"/>
      <c r="AJ4668" s="13"/>
      <c r="AK4668" s="13"/>
      <c r="AL4668" s="13"/>
      <c r="AM4668" s="13"/>
      <c r="AN4668" s="13"/>
      <c r="AO4668" s="13"/>
      <c r="AP4668" s="13"/>
      <c r="AQ4668" s="13"/>
      <c r="AR4668" s="13"/>
      <c r="AS4668" s="13"/>
      <c r="AT4668" s="13"/>
      <c r="AU4668" s="13"/>
      <c r="AV4668" s="13"/>
      <c r="AW4668" s="13"/>
      <c r="AX4668" s="13"/>
    </row>
    <row r="4669" spans="1:50" s="61" customFormat="1" ht="15" x14ac:dyDescent="0.25">
      <c r="A4669" s="57"/>
      <c r="B4669" s="57"/>
      <c r="C4669" s="60"/>
      <c r="D4669" s="13"/>
      <c r="E4669" s="13"/>
      <c r="H4669" s="13"/>
      <c r="I4669" s="13"/>
      <c r="J4669" s="13"/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  <c r="AB4669" s="13"/>
      <c r="AC4669" s="13"/>
      <c r="AD4669" s="13"/>
      <c r="AE4669" s="13"/>
      <c r="AF4669" s="13"/>
      <c r="AG4669" s="13"/>
      <c r="AH4669" s="13"/>
      <c r="AI4669" s="13"/>
      <c r="AJ4669" s="13"/>
      <c r="AK4669" s="13"/>
      <c r="AL4669" s="13"/>
      <c r="AM4669" s="13"/>
      <c r="AN4669" s="13"/>
      <c r="AO4669" s="13"/>
      <c r="AP4669" s="13"/>
      <c r="AQ4669" s="13"/>
      <c r="AR4669" s="13"/>
      <c r="AS4669" s="13"/>
      <c r="AT4669" s="13"/>
      <c r="AU4669" s="13"/>
      <c r="AV4669" s="13"/>
      <c r="AW4669" s="13"/>
      <c r="AX4669" s="13"/>
    </row>
    <row r="4670" spans="1:50" s="61" customFormat="1" ht="15" x14ac:dyDescent="0.25">
      <c r="A4670" s="57"/>
      <c r="B4670" s="57"/>
      <c r="C4670" s="60"/>
      <c r="D4670" s="13"/>
      <c r="E4670" s="13"/>
      <c r="H4670" s="13"/>
      <c r="I4670" s="13"/>
      <c r="J4670" s="13"/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  <c r="AB4670" s="13"/>
      <c r="AC4670" s="13"/>
      <c r="AD4670" s="13"/>
      <c r="AE4670" s="13"/>
      <c r="AF4670" s="13"/>
      <c r="AG4670" s="13"/>
      <c r="AH4670" s="13"/>
      <c r="AI4670" s="13"/>
      <c r="AJ4670" s="13"/>
      <c r="AK4670" s="13"/>
      <c r="AL4670" s="13"/>
      <c r="AM4670" s="13"/>
      <c r="AN4670" s="13"/>
      <c r="AO4670" s="13"/>
      <c r="AP4670" s="13"/>
      <c r="AQ4670" s="13"/>
      <c r="AR4670" s="13"/>
      <c r="AS4670" s="13"/>
      <c r="AT4670" s="13"/>
      <c r="AU4670" s="13"/>
      <c r="AV4670" s="13"/>
      <c r="AW4670" s="13"/>
      <c r="AX4670" s="13"/>
    </row>
    <row r="4671" spans="1:50" s="61" customFormat="1" ht="15" x14ac:dyDescent="0.25">
      <c r="A4671" s="57"/>
      <c r="B4671" s="57"/>
      <c r="C4671" s="60"/>
      <c r="D4671" s="13"/>
      <c r="E4671" s="13"/>
      <c r="H4671" s="13"/>
      <c r="I4671" s="13"/>
      <c r="J4671" s="13"/>
      <c r="L4671" s="13"/>
      <c r="M4671" s="13"/>
      <c r="N4671" s="13"/>
      <c r="O4671" s="13"/>
      <c r="P4671" s="13"/>
      <c r="Q4671" s="13"/>
      <c r="R4671" s="13"/>
      <c r="S4671" s="13"/>
      <c r="T4671" s="13"/>
      <c r="U4671" s="13"/>
      <c r="V4671" s="13"/>
      <c r="W4671" s="13"/>
      <c r="X4671" s="13"/>
      <c r="Y4671" s="13"/>
      <c r="Z4671" s="13"/>
      <c r="AA4671" s="13"/>
      <c r="AB4671" s="13"/>
      <c r="AC4671" s="13"/>
      <c r="AD4671" s="13"/>
      <c r="AE4671" s="13"/>
      <c r="AF4671" s="13"/>
      <c r="AG4671" s="13"/>
      <c r="AH4671" s="13"/>
      <c r="AI4671" s="13"/>
      <c r="AJ4671" s="13"/>
      <c r="AK4671" s="13"/>
      <c r="AL4671" s="13"/>
      <c r="AM4671" s="13"/>
      <c r="AN4671" s="13"/>
      <c r="AO4671" s="13"/>
      <c r="AP4671" s="13"/>
      <c r="AQ4671" s="13"/>
      <c r="AR4671" s="13"/>
      <c r="AS4671" s="13"/>
      <c r="AT4671" s="13"/>
      <c r="AU4671" s="13"/>
      <c r="AV4671" s="13"/>
      <c r="AW4671" s="13"/>
      <c r="AX4671" s="13"/>
    </row>
    <row r="4672" spans="1:50" s="61" customFormat="1" ht="15" x14ac:dyDescent="0.25">
      <c r="A4672" s="57"/>
      <c r="B4672" s="57"/>
      <c r="C4672" s="60"/>
      <c r="D4672" s="13"/>
      <c r="E4672" s="13"/>
      <c r="H4672" s="13"/>
      <c r="I4672" s="13"/>
      <c r="J4672" s="13"/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  <c r="W4672" s="13"/>
      <c r="X4672" s="13"/>
      <c r="Y4672" s="13"/>
      <c r="Z4672" s="13"/>
      <c r="AA4672" s="13"/>
      <c r="AB4672" s="13"/>
      <c r="AC4672" s="13"/>
      <c r="AD4672" s="13"/>
      <c r="AE4672" s="13"/>
      <c r="AF4672" s="13"/>
      <c r="AG4672" s="13"/>
      <c r="AH4672" s="13"/>
      <c r="AI4672" s="13"/>
      <c r="AJ4672" s="13"/>
      <c r="AK4672" s="13"/>
      <c r="AL4672" s="13"/>
      <c r="AM4672" s="13"/>
      <c r="AN4672" s="13"/>
      <c r="AO4672" s="13"/>
      <c r="AP4672" s="13"/>
      <c r="AQ4672" s="13"/>
      <c r="AR4672" s="13"/>
      <c r="AS4672" s="13"/>
      <c r="AT4672" s="13"/>
      <c r="AU4672" s="13"/>
      <c r="AV4672" s="13"/>
      <c r="AW4672" s="13"/>
      <c r="AX4672" s="13"/>
    </row>
    <row r="4673" spans="1:50" s="61" customFormat="1" ht="15" x14ac:dyDescent="0.25">
      <c r="A4673" s="57"/>
      <c r="B4673" s="57"/>
      <c r="C4673" s="60"/>
      <c r="D4673" s="13"/>
      <c r="E4673" s="13"/>
      <c r="H4673" s="13"/>
      <c r="I4673" s="13"/>
      <c r="J4673" s="13"/>
      <c r="L4673" s="1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  <c r="W4673" s="13"/>
      <c r="X4673" s="13"/>
      <c r="Y4673" s="13"/>
      <c r="Z4673" s="13"/>
      <c r="AA4673" s="13"/>
      <c r="AB4673" s="13"/>
      <c r="AC4673" s="13"/>
      <c r="AD4673" s="13"/>
      <c r="AE4673" s="13"/>
      <c r="AF4673" s="13"/>
      <c r="AG4673" s="13"/>
      <c r="AH4673" s="13"/>
      <c r="AI4673" s="13"/>
      <c r="AJ4673" s="13"/>
      <c r="AK4673" s="13"/>
      <c r="AL4673" s="13"/>
      <c r="AM4673" s="13"/>
      <c r="AN4673" s="13"/>
      <c r="AO4673" s="13"/>
      <c r="AP4673" s="13"/>
      <c r="AQ4673" s="13"/>
      <c r="AR4673" s="13"/>
      <c r="AS4673" s="13"/>
      <c r="AT4673" s="13"/>
      <c r="AU4673" s="13"/>
      <c r="AV4673" s="13"/>
      <c r="AW4673" s="13"/>
      <c r="AX4673" s="13"/>
    </row>
    <row r="4674" spans="1:50" s="61" customFormat="1" ht="15" x14ac:dyDescent="0.25">
      <c r="A4674" s="57"/>
      <c r="B4674" s="57"/>
      <c r="C4674" s="60"/>
      <c r="D4674" s="13"/>
      <c r="E4674" s="13"/>
      <c r="H4674" s="13"/>
      <c r="I4674" s="13"/>
      <c r="J4674" s="13"/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  <c r="W4674" s="13"/>
      <c r="X4674" s="13"/>
      <c r="Y4674" s="13"/>
      <c r="Z4674" s="13"/>
      <c r="AA4674" s="13"/>
      <c r="AB4674" s="13"/>
      <c r="AC4674" s="13"/>
      <c r="AD4674" s="13"/>
      <c r="AE4674" s="13"/>
      <c r="AF4674" s="13"/>
      <c r="AG4674" s="13"/>
      <c r="AH4674" s="13"/>
      <c r="AI4674" s="13"/>
      <c r="AJ4674" s="13"/>
      <c r="AK4674" s="13"/>
      <c r="AL4674" s="13"/>
      <c r="AM4674" s="13"/>
      <c r="AN4674" s="13"/>
      <c r="AO4674" s="13"/>
      <c r="AP4674" s="13"/>
      <c r="AQ4674" s="13"/>
      <c r="AR4674" s="13"/>
      <c r="AS4674" s="13"/>
      <c r="AT4674" s="13"/>
      <c r="AU4674" s="13"/>
      <c r="AV4674" s="13"/>
      <c r="AW4674" s="13"/>
      <c r="AX4674" s="13"/>
    </row>
    <row r="4675" spans="1:50" s="61" customFormat="1" ht="15" x14ac:dyDescent="0.25">
      <c r="A4675" s="57"/>
      <c r="B4675" s="57"/>
      <c r="C4675" s="60"/>
      <c r="D4675" s="13"/>
      <c r="E4675" s="13"/>
      <c r="H4675" s="13"/>
      <c r="I4675" s="13"/>
      <c r="J4675" s="13"/>
      <c r="L4675" s="13"/>
      <c r="M4675" s="13"/>
      <c r="N4675" s="13"/>
      <c r="O4675" s="13"/>
      <c r="P4675" s="13"/>
      <c r="Q4675" s="13"/>
      <c r="R4675" s="13"/>
      <c r="S4675" s="13"/>
      <c r="T4675" s="13"/>
      <c r="U4675" s="13"/>
      <c r="V4675" s="13"/>
      <c r="W4675" s="13"/>
      <c r="X4675" s="13"/>
      <c r="Y4675" s="13"/>
      <c r="Z4675" s="13"/>
      <c r="AA4675" s="13"/>
      <c r="AB4675" s="13"/>
      <c r="AC4675" s="13"/>
      <c r="AD4675" s="13"/>
      <c r="AE4675" s="13"/>
      <c r="AF4675" s="13"/>
      <c r="AG4675" s="13"/>
      <c r="AH4675" s="13"/>
      <c r="AI4675" s="13"/>
      <c r="AJ4675" s="13"/>
      <c r="AK4675" s="13"/>
      <c r="AL4675" s="13"/>
      <c r="AM4675" s="13"/>
      <c r="AN4675" s="13"/>
      <c r="AO4675" s="13"/>
      <c r="AP4675" s="13"/>
      <c r="AQ4675" s="13"/>
      <c r="AR4675" s="13"/>
      <c r="AS4675" s="13"/>
      <c r="AT4675" s="13"/>
      <c r="AU4675" s="13"/>
      <c r="AV4675" s="13"/>
      <c r="AW4675" s="13"/>
      <c r="AX4675" s="13"/>
    </row>
    <row r="4676" spans="1:50" s="61" customFormat="1" ht="15" x14ac:dyDescent="0.25">
      <c r="A4676" s="57"/>
      <c r="B4676" s="57"/>
      <c r="C4676" s="60"/>
      <c r="D4676" s="13"/>
      <c r="E4676" s="13"/>
      <c r="H4676" s="13"/>
      <c r="I4676" s="13"/>
      <c r="J4676" s="13"/>
      <c r="L4676" s="1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3"/>
      <c r="W4676" s="13"/>
      <c r="X4676" s="13"/>
      <c r="Y4676" s="13"/>
      <c r="Z4676" s="13"/>
      <c r="AA4676" s="13"/>
      <c r="AB4676" s="13"/>
      <c r="AC4676" s="13"/>
      <c r="AD4676" s="13"/>
      <c r="AE4676" s="13"/>
      <c r="AF4676" s="13"/>
      <c r="AG4676" s="13"/>
      <c r="AH4676" s="13"/>
      <c r="AI4676" s="13"/>
      <c r="AJ4676" s="13"/>
      <c r="AK4676" s="13"/>
      <c r="AL4676" s="13"/>
      <c r="AM4676" s="13"/>
      <c r="AN4676" s="13"/>
      <c r="AO4676" s="13"/>
      <c r="AP4676" s="13"/>
      <c r="AQ4676" s="13"/>
      <c r="AR4676" s="13"/>
      <c r="AS4676" s="13"/>
      <c r="AT4676" s="13"/>
      <c r="AU4676" s="13"/>
      <c r="AV4676" s="13"/>
      <c r="AW4676" s="13"/>
      <c r="AX4676" s="13"/>
    </row>
    <row r="4677" spans="1:50" s="61" customFormat="1" ht="15" x14ac:dyDescent="0.25">
      <c r="A4677" s="57"/>
      <c r="B4677" s="57"/>
      <c r="C4677" s="60"/>
      <c r="D4677" s="13"/>
      <c r="E4677" s="13"/>
      <c r="H4677" s="13"/>
      <c r="I4677" s="13"/>
      <c r="J4677" s="13"/>
      <c r="L4677" s="13"/>
      <c r="M4677" s="13"/>
      <c r="N4677" s="13"/>
      <c r="O4677" s="13"/>
      <c r="P4677" s="13"/>
      <c r="Q4677" s="13"/>
      <c r="R4677" s="13"/>
      <c r="S4677" s="13"/>
      <c r="T4677" s="13"/>
      <c r="U4677" s="13"/>
      <c r="V4677" s="13"/>
      <c r="W4677" s="13"/>
      <c r="X4677" s="13"/>
      <c r="Y4677" s="13"/>
      <c r="Z4677" s="13"/>
      <c r="AA4677" s="13"/>
      <c r="AB4677" s="13"/>
      <c r="AC4677" s="13"/>
      <c r="AD4677" s="13"/>
      <c r="AE4677" s="13"/>
      <c r="AF4677" s="13"/>
      <c r="AG4677" s="13"/>
      <c r="AH4677" s="13"/>
      <c r="AI4677" s="13"/>
      <c r="AJ4677" s="13"/>
      <c r="AK4677" s="13"/>
      <c r="AL4677" s="13"/>
      <c r="AM4677" s="13"/>
      <c r="AN4677" s="13"/>
      <c r="AO4677" s="13"/>
      <c r="AP4677" s="13"/>
      <c r="AQ4677" s="13"/>
      <c r="AR4677" s="13"/>
      <c r="AS4677" s="13"/>
      <c r="AT4677" s="13"/>
      <c r="AU4677" s="13"/>
      <c r="AV4677" s="13"/>
      <c r="AW4677" s="13"/>
      <c r="AX4677" s="13"/>
    </row>
    <row r="4678" spans="1:50" s="61" customFormat="1" ht="15" x14ac:dyDescent="0.25">
      <c r="A4678" s="57"/>
      <c r="B4678" s="57"/>
      <c r="C4678" s="60"/>
      <c r="D4678" s="13"/>
      <c r="E4678" s="13"/>
      <c r="H4678" s="13"/>
      <c r="I4678" s="13"/>
      <c r="J4678" s="13"/>
      <c r="L4678" s="13"/>
      <c r="M4678" s="13"/>
      <c r="N4678" s="13"/>
      <c r="O4678" s="13"/>
      <c r="P4678" s="13"/>
      <c r="Q4678" s="13"/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  <c r="AB4678" s="13"/>
      <c r="AC4678" s="13"/>
      <c r="AD4678" s="13"/>
      <c r="AE4678" s="13"/>
      <c r="AF4678" s="13"/>
      <c r="AG4678" s="13"/>
      <c r="AH4678" s="13"/>
      <c r="AI4678" s="13"/>
      <c r="AJ4678" s="13"/>
      <c r="AK4678" s="13"/>
      <c r="AL4678" s="13"/>
      <c r="AM4678" s="13"/>
      <c r="AN4678" s="13"/>
      <c r="AO4678" s="13"/>
      <c r="AP4678" s="13"/>
      <c r="AQ4678" s="13"/>
      <c r="AR4678" s="13"/>
      <c r="AS4678" s="13"/>
      <c r="AT4678" s="13"/>
      <c r="AU4678" s="13"/>
      <c r="AV4678" s="13"/>
      <c r="AW4678" s="13"/>
      <c r="AX4678" s="13"/>
    </row>
    <row r="4679" spans="1:50" s="61" customFormat="1" ht="15" x14ac:dyDescent="0.25">
      <c r="A4679" s="57"/>
      <c r="B4679" s="57"/>
      <c r="C4679" s="60"/>
      <c r="D4679" s="13"/>
      <c r="E4679" s="13"/>
      <c r="H4679" s="13"/>
      <c r="I4679" s="13"/>
      <c r="J4679" s="13"/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  <c r="W4679" s="13"/>
      <c r="X4679" s="13"/>
      <c r="Y4679" s="13"/>
      <c r="Z4679" s="13"/>
      <c r="AA4679" s="13"/>
      <c r="AB4679" s="13"/>
      <c r="AC4679" s="13"/>
      <c r="AD4679" s="13"/>
      <c r="AE4679" s="13"/>
      <c r="AF4679" s="13"/>
      <c r="AG4679" s="13"/>
      <c r="AH4679" s="13"/>
      <c r="AI4679" s="13"/>
      <c r="AJ4679" s="13"/>
      <c r="AK4679" s="13"/>
      <c r="AL4679" s="13"/>
      <c r="AM4679" s="13"/>
      <c r="AN4679" s="13"/>
      <c r="AO4679" s="13"/>
      <c r="AP4679" s="13"/>
      <c r="AQ4679" s="13"/>
      <c r="AR4679" s="13"/>
      <c r="AS4679" s="13"/>
      <c r="AT4679" s="13"/>
      <c r="AU4679" s="13"/>
      <c r="AV4679" s="13"/>
      <c r="AW4679" s="13"/>
      <c r="AX4679" s="13"/>
    </row>
    <row r="4680" spans="1:50" s="61" customFormat="1" ht="15" x14ac:dyDescent="0.25">
      <c r="A4680" s="57"/>
      <c r="B4680" s="57"/>
      <c r="C4680" s="60"/>
      <c r="D4680" s="13"/>
      <c r="E4680" s="13"/>
      <c r="H4680" s="13"/>
      <c r="I4680" s="13"/>
      <c r="J4680" s="13"/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  <c r="W4680" s="13"/>
      <c r="X4680" s="13"/>
      <c r="Y4680" s="13"/>
      <c r="Z4680" s="13"/>
      <c r="AA4680" s="13"/>
      <c r="AB4680" s="13"/>
      <c r="AC4680" s="13"/>
      <c r="AD4680" s="13"/>
      <c r="AE4680" s="13"/>
      <c r="AF4680" s="13"/>
      <c r="AG4680" s="13"/>
      <c r="AH4680" s="13"/>
      <c r="AI4680" s="13"/>
      <c r="AJ4680" s="13"/>
      <c r="AK4680" s="13"/>
      <c r="AL4680" s="13"/>
      <c r="AM4680" s="13"/>
      <c r="AN4680" s="13"/>
      <c r="AO4680" s="13"/>
      <c r="AP4680" s="13"/>
      <c r="AQ4680" s="13"/>
      <c r="AR4680" s="13"/>
      <c r="AS4680" s="13"/>
      <c r="AT4680" s="13"/>
      <c r="AU4680" s="13"/>
      <c r="AV4680" s="13"/>
      <c r="AW4680" s="13"/>
      <c r="AX4680" s="13"/>
    </row>
    <row r="4681" spans="1:50" s="61" customFormat="1" ht="15" x14ac:dyDescent="0.25">
      <c r="A4681" s="57"/>
      <c r="B4681" s="57"/>
      <c r="C4681" s="60"/>
      <c r="D4681" s="13"/>
      <c r="E4681" s="13"/>
      <c r="H4681" s="13"/>
      <c r="I4681" s="13"/>
      <c r="J4681" s="13"/>
      <c r="L4681" s="1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  <c r="W4681" s="13"/>
      <c r="X4681" s="13"/>
      <c r="Y4681" s="13"/>
      <c r="Z4681" s="13"/>
      <c r="AA4681" s="13"/>
      <c r="AB4681" s="13"/>
      <c r="AC4681" s="13"/>
      <c r="AD4681" s="13"/>
      <c r="AE4681" s="13"/>
      <c r="AF4681" s="13"/>
      <c r="AG4681" s="13"/>
      <c r="AH4681" s="13"/>
      <c r="AI4681" s="13"/>
      <c r="AJ4681" s="13"/>
      <c r="AK4681" s="13"/>
      <c r="AL4681" s="13"/>
      <c r="AM4681" s="13"/>
      <c r="AN4681" s="13"/>
      <c r="AO4681" s="13"/>
      <c r="AP4681" s="13"/>
      <c r="AQ4681" s="13"/>
      <c r="AR4681" s="13"/>
      <c r="AS4681" s="13"/>
      <c r="AT4681" s="13"/>
      <c r="AU4681" s="13"/>
      <c r="AV4681" s="13"/>
      <c r="AW4681" s="13"/>
      <c r="AX4681" s="13"/>
    </row>
    <row r="4682" spans="1:50" s="61" customFormat="1" ht="15" x14ac:dyDescent="0.25">
      <c r="A4682" s="57"/>
      <c r="B4682" s="57"/>
      <c r="C4682" s="60"/>
      <c r="D4682" s="13"/>
      <c r="E4682" s="13"/>
      <c r="H4682" s="13"/>
      <c r="I4682" s="13"/>
      <c r="J4682" s="13"/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  <c r="W4682" s="13"/>
      <c r="X4682" s="13"/>
      <c r="Y4682" s="13"/>
      <c r="Z4682" s="13"/>
      <c r="AA4682" s="13"/>
      <c r="AB4682" s="13"/>
      <c r="AC4682" s="13"/>
      <c r="AD4682" s="13"/>
      <c r="AE4682" s="13"/>
      <c r="AF4682" s="13"/>
      <c r="AG4682" s="13"/>
      <c r="AH4682" s="13"/>
      <c r="AI4682" s="13"/>
      <c r="AJ4682" s="13"/>
      <c r="AK4682" s="13"/>
      <c r="AL4682" s="13"/>
      <c r="AM4682" s="13"/>
      <c r="AN4682" s="13"/>
      <c r="AO4682" s="13"/>
      <c r="AP4682" s="13"/>
      <c r="AQ4682" s="13"/>
      <c r="AR4682" s="13"/>
      <c r="AS4682" s="13"/>
      <c r="AT4682" s="13"/>
      <c r="AU4682" s="13"/>
      <c r="AV4682" s="13"/>
      <c r="AW4682" s="13"/>
      <c r="AX4682" s="13"/>
    </row>
    <row r="4683" spans="1:50" s="61" customFormat="1" ht="15" x14ac:dyDescent="0.25">
      <c r="A4683" s="57"/>
      <c r="B4683" s="57"/>
      <c r="C4683" s="60"/>
      <c r="D4683" s="13"/>
      <c r="E4683" s="13"/>
      <c r="H4683" s="13"/>
      <c r="I4683" s="13"/>
      <c r="J4683" s="13"/>
      <c r="L4683" s="13"/>
      <c r="M4683" s="13"/>
      <c r="N4683" s="13"/>
      <c r="O4683" s="13"/>
      <c r="P4683" s="13"/>
      <c r="Q4683" s="13"/>
      <c r="R4683" s="13"/>
      <c r="S4683" s="13"/>
      <c r="T4683" s="13"/>
      <c r="U4683" s="13"/>
      <c r="V4683" s="13"/>
      <c r="W4683" s="13"/>
      <c r="X4683" s="13"/>
      <c r="Y4683" s="13"/>
      <c r="Z4683" s="13"/>
      <c r="AA4683" s="13"/>
      <c r="AB4683" s="13"/>
      <c r="AC4683" s="13"/>
      <c r="AD4683" s="13"/>
      <c r="AE4683" s="13"/>
      <c r="AF4683" s="13"/>
      <c r="AG4683" s="13"/>
      <c r="AH4683" s="13"/>
      <c r="AI4683" s="13"/>
      <c r="AJ4683" s="13"/>
      <c r="AK4683" s="13"/>
      <c r="AL4683" s="13"/>
      <c r="AM4683" s="13"/>
      <c r="AN4683" s="13"/>
      <c r="AO4683" s="13"/>
      <c r="AP4683" s="13"/>
      <c r="AQ4683" s="13"/>
      <c r="AR4683" s="13"/>
      <c r="AS4683" s="13"/>
      <c r="AT4683" s="13"/>
      <c r="AU4683" s="13"/>
      <c r="AV4683" s="13"/>
      <c r="AW4683" s="13"/>
      <c r="AX4683" s="13"/>
    </row>
    <row r="4684" spans="1:50" s="61" customFormat="1" ht="15" x14ac:dyDescent="0.25">
      <c r="A4684" s="57"/>
      <c r="B4684" s="57"/>
      <c r="C4684" s="60"/>
      <c r="D4684" s="13"/>
      <c r="E4684" s="13"/>
      <c r="H4684" s="13"/>
      <c r="I4684" s="13"/>
      <c r="J4684" s="13"/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  <c r="W4684" s="13"/>
      <c r="X4684" s="13"/>
      <c r="Y4684" s="13"/>
      <c r="Z4684" s="13"/>
      <c r="AA4684" s="13"/>
      <c r="AB4684" s="13"/>
      <c r="AC4684" s="13"/>
      <c r="AD4684" s="13"/>
      <c r="AE4684" s="13"/>
      <c r="AF4684" s="13"/>
      <c r="AG4684" s="13"/>
      <c r="AH4684" s="13"/>
      <c r="AI4684" s="13"/>
      <c r="AJ4684" s="13"/>
      <c r="AK4684" s="13"/>
      <c r="AL4684" s="13"/>
      <c r="AM4684" s="13"/>
      <c r="AN4684" s="13"/>
      <c r="AO4684" s="13"/>
      <c r="AP4684" s="13"/>
      <c r="AQ4684" s="13"/>
      <c r="AR4684" s="13"/>
      <c r="AS4684" s="13"/>
      <c r="AT4684" s="13"/>
      <c r="AU4684" s="13"/>
      <c r="AV4684" s="13"/>
      <c r="AW4684" s="13"/>
      <c r="AX4684" s="13"/>
    </row>
    <row r="4685" spans="1:50" s="61" customFormat="1" ht="15" x14ac:dyDescent="0.25">
      <c r="A4685" s="57"/>
      <c r="B4685" s="57"/>
      <c r="C4685" s="60"/>
      <c r="D4685" s="13"/>
      <c r="E4685" s="13"/>
      <c r="H4685" s="13"/>
      <c r="I4685" s="13"/>
      <c r="J4685" s="13"/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  <c r="AB4685" s="13"/>
      <c r="AC4685" s="13"/>
      <c r="AD4685" s="13"/>
      <c r="AE4685" s="13"/>
      <c r="AF4685" s="13"/>
      <c r="AG4685" s="13"/>
      <c r="AH4685" s="13"/>
      <c r="AI4685" s="13"/>
      <c r="AJ4685" s="13"/>
      <c r="AK4685" s="13"/>
      <c r="AL4685" s="13"/>
      <c r="AM4685" s="13"/>
      <c r="AN4685" s="13"/>
      <c r="AO4685" s="13"/>
      <c r="AP4685" s="13"/>
      <c r="AQ4685" s="13"/>
      <c r="AR4685" s="13"/>
      <c r="AS4685" s="13"/>
      <c r="AT4685" s="13"/>
      <c r="AU4685" s="13"/>
      <c r="AV4685" s="13"/>
      <c r="AW4685" s="13"/>
      <c r="AX4685" s="13"/>
    </row>
    <row r="4686" spans="1:50" s="61" customFormat="1" ht="15" x14ac:dyDescent="0.25">
      <c r="A4686" s="57"/>
      <c r="B4686" s="57"/>
      <c r="C4686" s="60"/>
      <c r="D4686" s="13"/>
      <c r="E4686" s="13"/>
      <c r="H4686" s="13"/>
      <c r="I4686" s="13"/>
      <c r="J4686" s="13"/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  <c r="AB4686" s="13"/>
      <c r="AC4686" s="13"/>
      <c r="AD4686" s="13"/>
      <c r="AE4686" s="13"/>
      <c r="AF4686" s="13"/>
      <c r="AG4686" s="13"/>
      <c r="AH4686" s="13"/>
      <c r="AI4686" s="13"/>
      <c r="AJ4686" s="13"/>
      <c r="AK4686" s="13"/>
      <c r="AL4686" s="13"/>
      <c r="AM4686" s="13"/>
      <c r="AN4686" s="13"/>
      <c r="AO4686" s="13"/>
      <c r="AP4686" s="13"/>
      <c r="AQ4686" s="13"/>
      <c r="AR4686" s="13"/>
      <c r="AS4686" s="13"/>
      <c r="AT4686" s="13"/>
      <c r="AU4686" s="13"/>
      <c r="AV4686" s="13"/>
      <c r="AW4686" s="13"/>
      <c r="AX4686" s="13"/>
    </row>
    <row r="4687" spans="1:50" s="61" customFormat="1" ht="15" x14ac:dyDescent="0.25">
      <c r="A4687" s="57"/>
      <c r="B4687" s="57"/>
      <c r="C4687" s="60"/>
      <c r="D4687" s="13"/>
      <c r="E4687" s="13"/>
      <c r="H4687" s="13"/>
      <c r="I4687" s="13"/>
      <c r="J4687" s="13"/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  <c r="AB4687" s="13"/>
      <c r="AC4687" s="13"/>
      <c r="AD4687" s="13"/>
      <c r="AE4687" s="13"/>
      <c r="AF4687" s="13"/>
      <c r="AG4687" s="13"/>
      <c r="AH4687" s="13"/>
      <c r="AI4687" s="13"/>
      <c r="AJ4687" s="13"/>
      <c r="AK4687" s="13"/>
      <c r="AL4687" s="13"/>
      <c r="AM4687" s="13"/>
      <c r="AN4687" s="13"/>
      <c r="AO4687" s="13"/>
      <c r="AP4687" s="13"/>
      <c r="AQ4687" s="13"/>
      <c r="AR4687" s="13"/>
      <c r="AS4687" s="13"/>
      <c r="AT4687" s="13"/>
      <c r="AU4687" s="13"/>
      <c r="AV4687" s="13"/>
      <c r="AW4687" s="13"/>
      <c r="AX4687" s="13"/>
    </row>
    <row r="4688" spans="1:50" s="61" customFormat="1" ht="15" x14ac:dyDescent="0.25">
      <c r="A4688" s="57"/>
      <c r="B4688" s="57"/>
      <c r="C4688" s="60"/>
      <c r="D4688" s="13"/>
      <c r="E4688" s="13"/>
      <c r="H4688" s="13"/>
      <c r="I4688" s="13"/>
      <c r="J4688" s="13"/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  <c r="AB4688" s="13"/>
      <c r="AC4688" s="13"/>
      <c r="AD4688" s="13"/>
      <c r="AE4688" s="13"/>
      <c r="AF4688" s="13"/>
      <c r="AG4688" s="13"/>
      <c r="AH4688" s="13"/>
      <c r="AI4688" s="13"/>
      <c r="AJ4688" s="13"/>
      <c r="AK4688" s="13"/>
      <c r="AL4688" s="13"/>
      <c r="AM4688" s="13"/>
      <c r="AN4688" s="13"/>
      <c r="AO4688" s="13"/>
      <c r="AP4688" s="13"/>
      <c r="AQ4688" s="13"/>
      <c r="AR4688" s="13"/>
      <c r="AS4688" s="13"/>
      <c r="AT4688" s="13"/>
      <c r="AU4688" s="13"/>
      <c r="AV4688" s="13"/>
      <c r="AW4688" s="13"/>
      <c r="AX4688" s="13"/>
    </row>
    <row r="4689" spans="1:50" s="61" customFormat="1" ht="15" x14ac:dyDescent="0.25">
      <c r="A4689" s="57"/>
      <c r="B4689" s="57"/>
      <c r="C4689" s="60"/>
      <c r="D4689" s="13"/>
      <c r="E4689" s="13"/>
      <c r="H4689" s="13"/>
      <c r="I4689" s="13"/>
      <c r="J4689" s="13"/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  <c r="AB4689" s="13"/>
      <c r="AC4689" s="13"/>
      <c r="AD4689" s="13"/>
      <c r="AE4689" s="13"/>
      <c r="AF4689" s="13"/>
      <c r="AG4689" s="13"/>
      <c r="AH4689" s="13"/>
      <c r="AI4689" s="13"/>
      <c r="AJ4689" s="13"/>
      <c r="AK4689" s="13"/>
      <c r="AL4689" s="13"/>
      <c r="AM4689" s="13"/>
      <c r="AN4689" s="13"/>
      <c r="AO4689" s="13"/>
      <c r="AP4689" s="13"/>
      <c r="AQ4689" s="13"/>
      <c r="AR4689" s="13"/>
      <c r="AS4689" s="13"/>
      <c r="AT4689" s="13"/>
      <c r="AU4689" s="13"/>
      <c r="AV4689" s="13"/>
      <c r="AW4689" s="13"/>
      <c r="AX4689" s="13"/>
    </row>
    <row r="4690" spans="1:50" s="61" customFormat="1" ht="15" x14ac:dyDescent="0.25">
      <c r="A4690" s="57"/>
      <c r="B4690" s="57"/>
      <c r="C4690" s="60"/>
      <c r="D4690" s="13"/>
      <c r="E4690" s="13"/>
      <c r="H4690" s="13"/>
      <c r="I4690" s="13"/>
      <c r="J4690" s="13"/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  <c r="AB4690" s="13"/>
      <c r="AC4690" s="13"/>
      <c r="AD4690" s="13"/>
      <c r="AE4690" s="13"/>
      <c r="AF4690" s="13"/>
      <c r="AG4690" s="13"/>
      <c r="AH4690" s="13"/>
      <c r="AI4690" s="13"/>
      <c r="AJ4690" s="13"/>
      <c r="AK4690" s="13"/>
      <c r="AL4690" s="13"/>
      <c r="AM4690" s="13"/>
      <c r="AN4690" s="13"/>
      <c r="AO4690" s="13"/>
      <c r="AP4690" s="13"/>
      <c r="AQ4690" s="13"/>
      <c r="AR4690" s="13"/>
      <c r="AS4690" s="13"/>
      <c r="AT4690" s="13"/>
      <c r="AU4690" s="13"/>
      <c r="AV4690" s="13"/>
      <c r="AW4690" s="13"/>
      <c r="AX4690" s="13"/>
    </row>
    <row r="4691" spans="1:50" s="61" customFormat="1" ht="15" x14ac:dyDescent="0.25">
      <c r="A4691" s="57"/>
      <c r="B4691" s="57"/>
      <c r="C4691" s="60"/>
      <c r="D4691" s="13"/>
      <c r="E4691" s="13"/>
      <c r="H4691" s="13"/>
      <c r="I4691" s="13"/>
      <c r="J4691" s="13"/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  <c r="AB4691" s="13"/>
      <c r="AC4691" s="13"/>
      <c r="AD4691" s="13"/>
      <c r="AE4691" s="13"/>
      <c r="AF4691" s="13"/>
      <c r="AG4691" s="13"/>
      <c r="AH4691" s="13"/>
      <c r="AI4691" s="13"/>
      <c r="AJ4691" s="13"/>
      <c r="AK4691" s="13"/>
      <c r="AL4691" s="13"/>
      <c r="AM4691" s="13"/>
      <c r="AN4691" s="13"/>
      <c r="AO4691" s="13"/>
      <c r="AP4691" s="13"/>
      <c r="AQ4691" s="13"/>
      <c r="AR4691" s="13"/>
      <c r="AS4691" s="13"/>
      <c r="AT4691" s="13"/>
      <c r="AU4691" s="13"/>
      <c r="AV4691" s="13"/>
      <c r="AW4691" s="13"/>
      <c r="AX4691" s="13"/>
    </row>
    <row r="4692" spans="1:50" s="61" customFormat="1" ht="15" x14ac:dyDescent="0.25">
      <c r="A4692" s="57"/>
      <c r="B4692" s="57"/>
      <c r="C4692" s="60"/>
      <c r="D4692" s="13"/>
      <c r="E4692" s="13"/>
      <c r="H4692" s="13"/>
      <c r="I4692" s="13"/>
      <c r="J4692" s="13"/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  <c r="AB4692" s="13"/>
      <c r="AC4692" s="13"/>
      <c r="AD4692" s="13"/>
      <c r="AE4692" s="13"/>
      <c r="AF4692" s="13"/>
      <c r="AG4692" s="13"/>
      <c r="AH4692" s="13"/>
      <c r="AI4692" s="13"/>
      <c r="AJ4692" s="13"/>
      <c r="AK4692" s="13"/>
      <c r="AL4692" s="13"/>
      <c r="AM4692" s="13"/>
      <c r="AN4692" s="13"/>
      <c r="AO4692" s="13"/>
      <c r="AP4692" s="13"/>
      <c r="AQ4692" s="13"/>
      <c r="AR4692" s="13"/>
      <c r="AS4692" s="13"/>
      <c r="AT4692" s="13"/>
      <c r="AU4692" s="13"/>
      <c r="AV4692" s="13"/>
      <c r="AW4692" s="13"/>
      <c r="AX4692" s="13"/>
    </row>
    <row r="4693" spans="1:50" s="61" customFormat="1" ht="15" x14ac:dyDescent="0.25">
      <c r="A4693" s="57"/>
      <c r="B4693" s="57"/>
      <c r="C4693" s="60"/>
      <c r="D4693" s="13"/>
      <c r="E4693" s="13"/>
      <c r="H4693" s="13"/>
      <c r="I4693" s="13"/>
      <c r="J4693" s="13"/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  <c r="AB4693" s="13"/>
      <c r="AC4693" s="13"/>
      <c r="AD4693" s="13"/>
      <c r="AE4693" s="13"/>
      <c r="AF4693" s="13"/>
      <c r="AG4693" s="13"/>
      <c r="AH4693" s="13"/>
      <c r="AI4693" s="13"/>
      <c r="AJ4693" s="13"/>
      <c r="AK4693" s="13"/>
      <c r="AL4693" s="13"/>
      <c r="AM4693" s="13"/>
      <c r="AN4693" s="13"/>
      <c r="AO4693" s="13"/>
      <c r="AP4693" s="13"/>
      <c r="AQ4693" s="13"/>
      <c r="AR4693" s="13"/>
      <c r="AS4693" s="13"/>
      <c r="AT4693" s="13"/>
      <c r="AU4693" s="13"/>
      <c r="AV4693" s="13"/>
      <c r="AW4693" s="13"/>
      <c r="AX4693" s="13"/>
    </row>
    <row r="4694" spans="1:50" s="61" customFormat="1" ht="15" x14ac:dyDescent="0.25">
      <c r="A4694" s="57"/>
      <c r="B4694" s="57"/>
      <c r="C4694" s="60"/>
      <c r="D4694" s="13"/>
      <c r="E4694" s="13"/>
      <c r="H4694" s="13"/>
      <c r="I4694" s="13"/>
      <c r="J4694" s="13"/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  <c r="AB4694" s="13"/>
      <c r="AC4694" s="13"/>
      <c r="AD4694" s="13"/>
      <c r="AE4694" s="13"/>
      <c r="AF4694" s="13"/>
      <c r="AG4694" s="13"/>
      <c r="AH4694" s="13"/>
      <c r="AI4694" s="13"/>
      <c r="AJ4694" s="13"/>
      <c r="AK4694" s="13"/>
      <c r="AL4694" s="13"/>
      <c r="AM4694" s="13"/>
      <c r="AN4694" s="13"/>
      <c r="AO4694" s="13"/>
      <c r="AP4694" s="13"/>
      <c r="AQ4694" s="13"/>
      <c r="AR4694" s="13"/>
      <c r="AS4694" s="13"/>
      <c r="AT4694" s="13"/>
      <c r="AU4694" s="13"/>
      <c r="AV4694" s="13"/>
      <c r="AW4694" s="13"/>
      <c r="AX4694" s="13"/>
    </row>
    <row r="4695" spans="1:50" s="61" customFormat="1" ht="15" x14ac:dyDescent="0.25">
      <c r="A4695" s="57"/>
      <c r="B4695" s="57"/>
      <c r="C4695" s="60"/>
      <c r="D4695" s="13"/>
      <c r="E4695" s="13"/>
      <c r="H4695" s="13"/>
      <c r="I4695" s="13"/>
      <c r="J4695" s="13"/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  <c r="AB4695" s="13"/>
      <c r="AC4695" s="13"/>
      <c r="AD4695" s="13"/>
      <c r="AE4695" s="13"/>
      <c r="AF4695" s="13"/>
      <c r="AG4695" s="13"/>
      <c r="AH4695" s="13"/>
      <c r="AI4695" s="13"/>
      <c r="AJ4695" s="13"/>
      <c r="AK4695" s="13"/>
      <c r="AL4695" s="13"/>
      <c r="AM4695" s="13"/>
      <c r="AN4695" s="13"/>
      <c r="AO4695" s="13"/>
      <c r="AP4695" s="13"/>
      <c r="AQ4695" s="13"/>
      <c r="AR4695" s="13"/>
      <c r="AS4695" s="13"/>
      <c r="AT4695" s="13"/>
      <c r="AU4695" s="13"/>
      <c r="AV4695" s="13"/>
      <c r="AW4695" s="13"/>
      <c r="AX4695" s="13"/>
    </row>
    <row r="4696" spans="1:50" s="61" customFormat="1" ht="15" x14ac:dyDescent="0.25">
      <c r="A4696" s="57"/>
      <c r="B4696" s="57"/>
      <c r="C4696" s="60"/>
      <c r="D4696" s="13"/>
      <c r="E4696" s="13"/>
      <c r="H4696" s="13"/>
      <c r="I4696" s="13"/>
      <c r="J4696" s="13"/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  <c r="AB4696" s="13"/>
      <c r="AC4696" s="13"/>
      <c r="AD4696" s="13"/>
      <c r="AE4696" s="13"/>
      <c r="AF4696" s="13"/>
      <c r="AG4696" s="13"/>
      <c r="AH4696" s="13"/>
      <c r="AI4696" s="13"/>
      <c r="AJ4696" s="13"/>
      <c r="AK4696" s="13"/>
      <c r="AL4696" s="13"/>
      <c r="AM4696" s="13"/>
      <c r="AN4696" s="13"/>
      <c r="AO4696" s="13"/>
      <c r="AP4696" s="13"/>
      <c r="AQ4696" s="13"/>
      <c r="AR4696" s="13"/>
      <c r="AS4696" s="13"/>
      <c r="AT4696" s="13"/>
      <c r="AU4696" s="13"/>
      <c r="AV4696" s="13"/>
      <c r="AW4696" s="13"/>
      <c r="AX4696" s="13"/>
    </row>
    <row r="4697" spans="1:50" s="61" customFormat="1" ht="15" x14ac:dyDescent="0.25">
      <c r="A4697" s="57"/>
      <c r="B4697" s="57"/>
      <c r="C4697" s="60"/>
      <c r="D4697" s="13"/>
      <c r="E4697" s="13"/>
      <c r="H4697" s="13"/>
      <c r="I4697" s="13"/>
      <c r="J4697" s="13"/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  <c r="AB4697" s="13"/>
      <c r="AC4697" s="13"/>
      <c r="AD4697" s="13"/>
      <c r="AE4697" s="13"/>
      <c r="AF4697" s="13"/>
      <c r="AG4697" s="13"/>
      <c r="AH4697" s="13"/>
      <c r="AI4697" s="13"/>
      <c r="AJ4697" s="13"/>
      <c r="AK4697" s="13"/>
      <c r="AL4697" s="13"/>
      <c r="AM4697" s="13"/>
      <c r="AN4697" s="13"/>
      <c r="AO4697" s="13"/>
      <c r="AP4697" s="13"/>
      <c r="AQ4697" s="13"/>
      <c r="AR4697" s="13"/>
      <c r="AS4697" s="13"/>
      <c r="AT4697" s="13"/>
      <c r="AU4697" s="13"/>
      <c r="AV4697" s="13"/>
      <c r="AW4697" s="13"/>
      <c r="AX4697" s="13"/>
    </row>
    <row r="4698" spans="1:50" s="61" customFormat="1" ht="15" x14ac:dyDescent="0.25">
      <c r="A4698" s="57"/>
      <c r="B4698" s="57"/>
      <c r="C4698" s="60"/>
      <c r="D4698" s="13"/>
      <c r="E4698" s="13"/>
      <c r="H4698" s="13"/>
      <c r="I4698" s="13"/>
      <c r="J4698" s="13"/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  <c r="AB4698" s="13"/>
      <c r="AC4698" s="13"/>
      <c r="AD4698" s="13"/>
      <c r="AE4698" s="13"/>
      <c r="AF4698" s="13"/>
      <c r="AG4698" s="13"/>
      <c r="AH4698" s="13"/>
      <c r="AI4698" s="13"/>
      <c r="AJ4698" s="13"/>
      <c r="AK4698" s="13"/>
      <c r="AL4698" s="13"/>
      <c r="AM4698" s="13"/>
      <c r="AN4698" s="13"/>
      <c r="AO4698" s="13"/>
      <c r="AP4698" s="13"/>
      <c r="AQ4698" s="13"/>
      <c r="AR4698" s="13"/>
      <c r="AS4698" s="13"/>
      <c r="AT4698" s="13"/>
      <c r="AU4698" s="13"/>
      <c r="AV4698" s="13"/>
      <c r="AW4698" s="13"/>
      <c r="AX4698" s="13"/>
    </row>
    <row r="4699" spans="1:50" s="61" customFormat="1" ht="15" x14ac:dyDescent="0.25">
      <c r="A4699" s="57"/>
      <c r="B4699" s="57"/>
      <c r="C4699" s="60"/>
      <c r="D4699" s="13"/>
      <c r="E4699" s="13"/>
      <c r="H4699" s="13"/>
      <c r="I4699" s="13"/>
      <c r="J4699" s="13"/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  <c r="AB4699" s="13"/>
      <c r="AC4699" s="13"/>
      <c r="AD4699" s="13"/>
      <c r="AE4699" s="13"/>
      <c r="AF4699" s="13"/>
      <c r="AG4699" s="13"/>
      <c r="AH4699" s="13"/>
      <c r="AI4699" s="13"/>
      <c r="AJ4699" s="13"/>
      <c r="AK4699" s="13"/>
      <c r="AL4699" s="13"/>
      <c r="AM4699" s="13"/>
      <c r="AN4699" s="13"/>
      <c r="AO4699" s="13"/>
      <c r="AP4699" s="13"/>
      <c r="AQ4699" s="13"/>
      <c r="AR4699" s="13"/>
      <c r="AS4699" s="13"/>
      <c r="AT4699" s="13"/>
      <c r="AU4699" s="13"/>
      <c r="AV4699" s="13"/>
      <c r="AW4699" s="13"/>
      <c r="AX4699" s="13"/>
    </row>
    <row r="4700" spans="1:50" s="61" customFormat="1" ht="15" x14ac:dyDescent="0.25">
      <c r="A4700" s="57"/>
      <c r="B4700" s="57"/>
      <c r="C4700" s="60"/>
      <c r="D4700" s="13"/>
      <c r="E4700" s="13"/>
      <c r="H4700" s="13"/>
      <c r="I4700" s="13"/>
      <c r="J4700" s="13"/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  <c r="AB4700" s="13"/>
      <c r="AC4700" s="13"/>
      <c r="AD4700" s="13"/>
      <c r="AE4700" s="13"/>
      <c r="AF4700" s="13"/>
      <c r="AG4700" s="13"/>
      <c r="AH4700" s="13"/>
      <c r="AI4700" s="13"/>
      <c r="AJ4700" s="13"/>
      <c r="AK4700" s="13"/>
      <c r="AL4700" s="13"/>
      <c r="AM4700" s="13"/>
      <c r="AN4700" s="13"/>
      <c r="AO4700" s="13"/>
      <c r="AP4700" s="13"/>
      <c r="AQ4700" s="13"/>
      <c r="AR4700" s="13"/>
      <c r="AS4700" s="13"/>
      <c r="AT4700" s="13"/>
      <c r="AU4700" s="13"/>
      <c r="AV4700" s="13"/>
      <c r="AW4700" s="13"/>
      <c r="AX4700" s="13"/>
    </row>
    <row r="4701" spans="1:50" s="61" customFormat="1" ht="15" x14ac:dyDescent="0.25">
      <c r="A4701" s="57"/>
      <c r="B4701" s="57"/>
      <c r="C4701" s="60"/>
      <c r="D4701" s="13"/>
      <c r="E4701" s="13"/>
      <c r="H4701" s="13"/>
      <c r="I4701" s="13"/>
      <c r="J4701" s="13"/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3"/>
      <c r="Z4701" s="13"/>
      <c r="AA4701" s="13"/>
      <c r="AB4701" s="13"/>
      <c r="AC4701" s="13"/>
      <c r="AD4701" s="13"/>
      <c r="AE4701" s="13"/>
      <c r="AF4701" s="13"/>
      <c r="AG4701" s="13"/>
      <c r="AH4701" s="13"/>
      <c r="AI4701" s="13"/>
      <c r="AJ4701" s="13"/>
      <c r="AK4701" s="13"/>
      <c r="AL4701" s="13"/>
      <c r="AM4701" s="13"/>
      <c r="AN4701" s="13"/>
      <c r="AO4701" s="13"/>
      <c r="AP4701" s="13"/>
      <c r="AQ4701" s="13"/>
      <c r="AR4701" s="13"/>
      <c r="AS4701" s="13"/>
      <c r="AT4701" s="13"/>
      <c r="AU4701" s="13"/>
      <c r="AV4701" s="13"/>
      <c r="AW4701" s="13"/>
      <c r="AX4701" s="13"/>
    </row>
    <row r="4702" spans="1:50" s="61" customFormat="1" ht="15" x14ac:dyDescent="0.25">
      <c r="A4702" s="57"/>
      <c r="B4702" s="57"/>
      <c r="C4702" s="60"/>
      <c r="D4702" s="13"/>
      <c r="E4702" s="13"/>
      <c r="H4702" s="13"/>
      <c r="I4702" s="13"/>
      <c r="J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  <c r="AB4702" s="13"/>
      <c r="AC4702" s="13"/>
      <c r="AD4702" s="13"/>
      <c r="AE4702" s="13"/>
      <c r="AF4702" s="13"/>
      <c r="AG4702" s="13"/>
      <c r="AH4702" s="13"/>
      <c r="AI4702" s="13"/>
      <c r="AJ4702" s="13"/>
      <c r="AK4702" s="13"/>
      <c r="AL4702" s="13"/>
      <c r="AM4702" s="13"/>
      <c r="AN4702" s="13"/>
      <c r="AO4702" s="13"/>
      <c r="AP4702" s="13"/>
      <c r="AQ4702" s="13"/>
      <c r="AR4702" s="13"/>
      <c r="AS4702" s="13"/>
      <c r="AT4702" s="13"/>
      <c r="AU4702" s="13"/>
      <c r="AV4702" s="13"/>
      <c r="AW4702" s="13"/>
      <c r="AX4702" s="13"/>
    </row>
    <row r="4703" spans="1:50" s="61" customFormat="1" ht="15" x14ac:dyDescent="0.25">
      <c r="A4703" s="57"/>
      <c r="B4703" s="57"/>
      <c r="C4703" s="60"/>
      <c r="D4703" s="13"/>
      <c r="E4703" s="13"/>
      <c r="H4703" s="13"/>
      <c r="I4703" s="13"/>
      <c r="J4703" s="13"/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  <c r="AB4703" s="13"/>
      <c r="AC4703" s="13"/>
      <c r="AD4703" s="13"/>
      <c r="AE4703" s="13"/>
      <c r="AF4703" s="13"/>
      <c r="AG4703" s="13"/>
      <c r="AH4703" s="13"/>
      <c r="AI4703" s="13"/>
      <c r="AJ4703" s="13"/>
      <c r="AK4703" s="13"/>
      <c r="AL4703" s="13"/>
      <c r="AM4703" s="13"/>
      <c r="AN4703" s="13"/>
      <c r="AO4703" s="13"/>
      <c r="AP4703" s="13"/>
      <c r="AQ4703" s="13"/>
      <c r="AR4703" s="13"/>
      <c r="AS4703" s="13"/>
      <c r="AT4703" s="13"/>
      <c r="AU4703" s="13"/>
      <c r="AV4703" s="13"/>
      <c r="AW4703" s="13"/>
      <c r="AX4703" s="13"/>
    </row>
    <row r="4704" spans="1:50" s="61" customFormat="1" ht="15" x14ac:dyDescent="0.25">
      <c r="A4704" s="57"/>
      <c r="B4704" s="57"/>
      <c r="C4704" s="60"/>
      <c r="D4704" s="13"/>
      <c r="E4704" s="13"/>
      <c r="H4704" s="13"/>
      <c r="I4704" s="13"/>
      <c r="J4704" s="13"/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  <c r="AB4704" s="13"/>
      <c r="AC4704" s="13"/>
      <c r="AD4704" s="13"/>
      <c r="AE4704" s="13"/>
      <c r="AF4704" s="13"/>
      <c r="AG4704" s="13"/>
      <c r="AH4704" s="13"/>
      <c r="AI4704" s="13"/>
      <c r="AJ4704" s="13"/>
      <c r="AK4704" s="13"/>
      <c r="AL4704" s="13"/>
      <c r="AM4704" s="13"/>
      <c r="AN4704" s="13"/>
      <c r="AO4704" s="13"/>
      <c r="AP4704" s="13"/>
      <c r="AQ4704" s="13"/>
      <c r="AR4704" s="13"/>
      <c r="AS4704" s="13"/>
      <c r="AT4704" s="13"/>
      <c r="AU4704" s="13"/>
      <c r="AV4704" s="13"/>
      <c r="AW4704" s="13"/>
      <c r="AX4704" s="13"/>
    </row>
    <row r="4705" spans="1:50" s="61" customFormat="1" ht="15" x14ac:dyDescent="0.25">
      <c r="A4705" s="57"/>
      <c r="B4705" s="57"/>
      <c r="C4705" s="60"/>
      <c r="D4705" s="13"/>
      <c r="E4705" s="13"/>
      <c r="H4705" s="13"/>
      <c r="I4705" s="13"/>
      <c r="J4705" s="13"/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  <c r="AB4705" s="13"/>
      <c r="AC4705" s="13"/>
      <c r="AD4705" s="13"/>
      <c r="AE4705" s="13"/>
      <c r="AF4705" s="13"/>
      <c r="AG4705" s="13"/>
      <c r="AH4705" s="13"/>
      <c r="AI4705" s="13"/>
      <c r="AJ4705" s="13"/>
      <c r="AK4705" s="13"/>
      <c r="AL4705" s="13"/>
      <c r="AM4705" s="13"/>
      <c r="AN4705" s="13"/>
      <c r="AO4705" s="13"/>
      <c r="AP4705" s="13"/>
      <c r="AQ4705" s="13"/>
      <c r="AR4705" s="13"/>
      <c r="AS4705" s="13"/>
      <c r="AT4705" s="13"/>
      <c r="AU4705" s="13"/>
      <c r="AV4705" s="13"/>
      <c r="AW4705" s="13"/>
      <c r="AX4705" s="13"/>
    </row>
    <row r="4706" spans="1:50" s="61" customFormat="1" ht="15" x14ac:dyDescent="0.25">
      <c r="A4706" s="57"/>
      <c r="B4706" s="57"/>
      <c r="C4706" s="60"/>
      <c r="D4706" s="13"/>
      <c r="E4706" s="13"/>
      <c r="H4706" s="13"/>
      <c r="I4706" s="13"/>
      <c r="J4706" s="13"/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  <c r="AB4706" s="13"/>
      <c r="AC4706" s="13"/>
      <c r="AD4706" s="13"/>
      <c r="AE4706" s="13"/>
      <c r="AF4706" s="13"/>
      <c r="AG4706" s="13"/>
      <c r="AH4706" s="13"/>
      <c r="AI4706" s="13"/>
      <c r="AJ4706" s="13"/>
      <c r="AK4706" s="13"/>
      <c r="AL4706" s="13"/>
      <c r="AM4706" s="13"/>
      <c r="AN4706" s="13"/>
      <c r="AO4706" s="13"/>
      <c r="AP4706" s="13"/>
      <c r="AQ4706" s="13"/>
      <c r="AR4706" s="13"/>
      <c r="AS4706" s="13"/>
      <c r="AT4706" s="13"/>
      <c r="AU4706" s="13"/>
      <c r="AV4706" s="13"/>
      <c r="AW4706" s="13"/>
      <c r="AX4706" s="13"/>
    </row>
    <row r="4707" spans="1:50" s="61" customFormat="1" ht="15" x14ac:dyDescent="0.25">
      <c r="A4707" s="57"/>
      <c r="B4707" s="57"/>
      <c r="C4707" s="60"/>
      <c r="D4707" s="13"/>
      <c r="E4707" s="13"/>
      <c r="H4707" s="13"/>
      <c r="I4707" s="13"/>
      <c r="J4707" s="13"/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  <c r="AB4707" s="13"/>
      <c r="AC4707" s="13"/>
      <c r="AD4707" s="13"/>
      <c r="AE4707" s="13"/>
      <c r="AF4707" s="13"/>
      <c r="AG4707" s="13"/>
      <c r="AH4707" s="13"/>
      <c r="AI4707" s="13"/>
      <c r="AJ4707" s="13"/>
      <c r="AK4707" s="13"/>
      <c r="AL4707" s="13"/>
      <c r="AM4707" s="13"/>
      <c r="AN4707" s="13"/>
      <c r="AO4707" s="13"/>
      <c r="AP4707" s="13"/>
      <c r="AQ4707" s="13"/>
      <c r="AR4707" s="13"/>
      <c r="AS4707" s="13"/>
      <c r="AT4707" s="13"/>
      <c r="AU4707" s="13"/>
      <c r="AV4707" s="13"/>
      <c r="AW4707" s="13"/>
      <c r="AX4707" s="13"/>
    </row>
    <row r="4708" spans="1:50" s="61" customFormat="1" ht="15" x14ac:dyDescent="0.25">
      <c r="A4708" s="57"/>
      <c r="B4708" s="57"/>
      <c r="C4708" s="60"/>
      <c r="D4708" s="13"/>
      <c r="E4708" s="13"/>
      <c r="H4708" s="13"/>
      <c r="I4708" s="13"/>
      <c r="J4708" s="13"/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  <c r="AB4708" s="13"/>
      <c r="AC4708" s="13"/>
      <c r="AD4708" s="13"/>
      <c r="AE4708" s="13"/>
      <c r="AF4708" s="13"/>
      <c r="AG4708" s="13"/>
      <c r="AH4708" s="13"/>
      <c r="AI4708" s="13"/>
      <c r="AJ4708" s="13"/>
      <c r="AK4708" s="13"/>
      <c r="AL4708" s="13"/>
      <c r="AM4708" s="13"/>
      <c r="AN4708" s="13"/>
      <c r="AO4708" s="13"/>
      <c r="AP4708" s="13"/>
      <c r="AQ4708" s="13"/>
      <c r="AR4708" s="13"/>
      <c r="AS4708" s="13"/>
      <c r="AT4708" s="13"/>
      <c r="AU4708" s="13"/>
      <c r="AV4708" s="13"/>
      <c r="AW4708" s="13"/>
      <c r="AX4708" s="13"/>
    </row>
    <row r="4709" spans="1:50" s="61" customFormat="1" ht="15" x14ac:dyDescent="0.25">
      <c r="A4709" s="57"/>
      <c r="B4709" s="57"/>
      <c r="C4709" s="60"/>
      <c r="D4709" s="13"/>
      <c r="E4709" s="13"/>
      <c r="H4709" s="13"/>
      <c r="I4709" s="13"/>
      <c r="J4709" s="13"/>
      <c r="L4709" s="1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  <c r="AB4709" s="13"/>
      <c r="AC4709" s="13"/>
      <c r="AD4709" s="13"/>
      <c r="AE4709" s="13"/>
      <c r="AF4709" s="13"/>
      <c r="AG4709" s="13"/>
      <c r="AH4709" s="13"/>
      <c r="AI4709" s="13"/>
      <c r="AJ4709" s="13"/>
      <c r="AK4709" s="13"/>
      <c r="AL4709" s="13"/>
      <c r="AM4709" s="13"/>
      <c r="AN4709" s="13"/>
      <c r="AO4709" s="13"/>
      <c r="AP4709" s="13"/>
      <c r="AQ4709" s="13"/>
      <c r="AR4709" s="13"/>
      <c r="AS4709" s="13"/>
      <c r="AT4709" s="13"/>
      <c r="AU4709" s="13"/>
      <c r="AV4709" s="13"/>
      <c r="AW4709" s="13"/>
      <c r="AX4709" s="13"/>
    </row>
    <row r="4710" spans="1:50" s="61" customFormat="1" ht="15" x14ac:dyDescent="0.25">
      <c r="A4710" s="57"/>
      <c r="B4710" s="57"/>
      <c r="C4710" s="60"/>
      <c r="D4710" s="13"/>
      <c r="E4710" s="13"/>
      <c r="H4710" s="13"/>
      <c r="I4710" s="13"/>
      <c r="J4710" s="13"/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3"/>
      <c r="Y4710" s="13"/>
      <c r="Z4710" s="13"/>
      <c r="AA4710" s="13"/>
      <c r="AB4710" s="13"/>
      <c r="AC4710" s="13"/>
      <c r="AD4710" s="13"/>
      <c r="AE4710" s="13"/>
      <c r="AF4710" s="13"/>
      <c r="AG4710" s="13"/>
      <c r="AH4710" s="13"/>
      <c r="AI4710" s="13"/>
      <c r="AJ4710" s="13"/>
      <c r="AK4710" s="13"/>
      <c r="AL4710" s="13"/>
      <c r="AM4710" s="13"/>
      <c r="AN4710" s="13"/>
      <c r="AO4710" s="13"/>
      <c r="AP4710" s="13"/>
      <c r="AQ4710" s="13"/>
      <c r="AR4710" s="13"/>
      <c r="AS4710" s="13"/>
      <c r="AT4710" s="13"/>
      <c r="AU4710" s="13"/>
      <c r="AV4710" s="13"/>
      <c r="AW4710" s="13"/>
      <c r="AX4710" s="13"/>
    </row>
    <row r="4711" spans="1:50" s="61" customFormat="1" ht="15" x14ac:dyDescent="0.25">
      <c r="A4711" s="57"/>
      <c r="B4711" s="57"/>
      <c r="C4711" s="60"/>
      <c r="D4711" s="13"/>
      <c r="E4711" s="13"/>
      <c r="H4711" s="13"/>
      <c r="I4711" s="13"/>
      <c r="J4711" s="13"/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  <c r="AB4711" s="13"/>
      <c r="AC4711" s="13"/>
      <c r="AD4711" s="13"/>
      <c r="AE4711" s="13"/>
      <c r="AF4711" s="13"/>
      <c r="AG4711" s="13"/>
      <c r="AH4711" s="13"/>
      <c r="AI4711" s="13"/>
      <c r="AJ4711" s="13"/>
      <c r="AK4711" s="13"/>
      <c r="AL4711" s="13"/>
      <c r="AM4711" s="13"/>
      <c r="AN4711" s="13"/>
      <c r="AO4711" s="13"/>
      <c r="AP4711" s="13"/>
      <c r="AQ4711" s="13"/>
      <c r="AR4711" s="13"/>
      <c r="AS4711" s="13"/>
      <c r="AT4711" s="13"/>
      <c r="AU4711" s="13"/>
      <c r="AV4711" s="13"/>
      <c r="AW4711" s="13"/>
      <c r="AX4711" s="13"/>
    </row>
    <row r="4712" spans="1:50" s="61" customFormat="1" ht="15" x14ac:dyDescent="0.25">
      <c r="A4712" s="57"/>
      <c r="B4712" s="57"/>
      <c r="C4712" s="60"/>
      <c r="D4712" s="13"/>
      <c r="E4712" s="13"/>
      <c r="H4712" s="13"/>
      <c r="I4712" s="13"/>
      <c r="J4712" s="13"/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3"/>
      <c r="AB4712" s="13"/>
      <c r="AC4712" s="13"/>
      <c r="AD4712" s="13"/>
      <c r="AE4712" s="13"/>
      <c r="AF4712" s="13"/>
      <c r="AG4712" s="13"/>
      <c r="AH4712" s="13"/>
      <c r="AI4712" s="13"/>
      <c r="AJ4712" s="13"/>
      <c r="AK4712" s="13"/>
      <c r="AL4712" s="13"/>
      <c r="AM4712" s="13"/>
      <c r="AN4712" s="13"/>
      <c r="AO4712" s="13"/>
      <c r="AP4712" s="13"/>
      <c r="AQ4712" s="13"/>
      <c r="AR4712" s="13"/>
      <c r="AS4712" s="13"/>
      <c r="AT4712" s="13"/>
      <c r="AU4712" s="13"/>
      <c r="AV4712" s="13"/>
      <c r="AW4712" s="13"/>
      <c r="AX4712" s="13"/>
    </row>
    <row r="4713" spans="1:50" s="61" customFormat="1" ht="15" x14ac:dyDescent="0.25">
      <c r="A4713" s="57"/>
      <c r="B4713" s="57"/>
      <c r="C4713" s="60"/>
      <c r="D4713" s="13"/>
      <c r="E4713" s="13"/>
      <c r="H4713" s="13"/>
      <c r="I4713" s="13"/>
      <c r="J4713" s="13"/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  <c r="AB4713" s="13"/>
      <c r="AC4713" s="13"/>
      <c r="AD4713" s="13"/>
      <c r="AE4713" s="13"/>
      <c r="AF4713" s="13"/>
      <c r="AG4713" s="13"/>
      <c r="AH4713" s="13"/>
      <c r="AI4713" s="13"/>
      <c r="AJ4713" s="13"/>
      <c r="AK4713" s="13"/>
      <c r="AL4713" s="13"/>
      <c r="AM4713" s="13"/>
      <c r="AN4713" s="13"/>
      <c r="AO4713" s="13"/>
      <c r="AP4713" s="13"/>
      <c r="AQ4713" s="13"/>
      <c r="AR4713" s="13"/>
      <c r="AS4713" s="13"/>
      <c r="AT4713" s="13"/>
      <c r="AU4713" s="13"/>
      <c r="AV4713" s="13"/>
      <c r="AW4713" s="13"/>
      <c r="AX4713" s="13"/>
    </row>
    <row r="4714" spans="1:50" s="61" customFormat="1" ht="15" x14ac:dyDescent="0.25">
      <c r="A4714" s="57"/>
      <c r="B4714" s="57"/>
      <c r="C4714" s="60"/>
      <c r="D4714" s="13"/>
      <c r="E4714" s="13"/>
      <c r="H4714" s="13"/>
      <c r="I4714" s="13"/>
      <c r="J4714" s="13"/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  <c r="AB4714" s="13"/>
      <c r="AC4714" s="13"/>
      <c r="AD4714" s="13"/>
      <c r="AE4714" s="13"/>
      <c r="AF4714" s="13"/>
      <c r="AG4714" s="13"/>
      <c r="AH4714" s="13"/>
      <c r="AI4714" s="13"/>
      <c r="AJ4714" s="13"/>
      <c r="AK4714" s="13"/>
      <c r="AL4714" s="13"/>
      <c r="AM4714" s="13"/>
      <c r="AN4714" s="13"/>
      <c r="AO4714" s="13"/>
      <c r="AP4714" s="13"/>
      <c r="AQ4714" s="13"/>
      <c r="AR4714" s="13"/>
      <c r="AS4714" s="13"/>
      <c r="AT4714" s="13"/>
      <c r="AU4714" s="13"/>
      <c r="AV4714" s="13"/>
      <c r="AW4714" s="13"/>
      <c r="AX4714" s="13"/>
    </row>
    <row r="4715" spans="1:50" s="61" customFormat="1" ht="15" x14ac:dyDescent="0.25">
      <c r="A4715" s="57"/>
      <c r="B4715" s="57"/>
      <c r="C4715" s="60"/>
      <c r="D4715" s="13"/>
      <c r="E4715" s="13"/>
      <c r="H4715" s="13"/>
      <c r="I4715" s="13"/>
      <c r="J4715" s="13"/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  <c r="AB4715" s="13"/>
      <c r="AC4715" s="13"/>
      <c r="AD4715" s="13"/>
      <c r="AE4715" s="13"/>
      <c r="AF4715" s="13"/>
      <c r="AG4715" s="13"/>
      <c r="AH4715" s="13"/>
      <c r="AI4715" s="13"/>
      <c r="AJ4715" s="13"/>
      <c r="AK4715" s="13"/>
      <c r="AL4715" s="13"/>
      <c r="AM4715" s="13"/>
      <c r="AN4715" s="13"/>
      <c r="AO4715" s="13"/>
      <c r="AP4715" s="13"/>
      <c r="AQ4715" s="13"/>
      <c r="AR4715" s="13"/>
      <c r="AS4715" s="13"/>
      <c r="AT4715" s="13"/>
      <c r="AU4715" s="13"/>
      <c r="AV4715" s="13"/>
      <c r="AW4715" s="13"/>
      <c r="AX4715" s="13"/>
    </row>
    <row r="4716" spans="1:50" s="61" customFormat="1" ht="15" x14ac:dyDescent="0.25">
      <c r="A4716" s="57"/>
      <c r="B4716" s="57"/>
      <c r="C4716" s="60"/>
      <c r="D4716" s="13"/>
      <c r="E4716" s="13"/>
      <c r="H4716" s="13"/>
      <c r="I4716" s="13"/>
      <c r="J4716" s="13"/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  <c r="AB4716" s="13"/>
      <c r="AC4716" s="13"/>
      <c r="AD4716" s="13"/>
      <c r="AE4716" s="13"/>
      <c r="AF4716" s="13"/>
      <c r="AG4716" s="13"/>
      <c r="AH4716" s="13"/>
      <c r="AI4716" s="13"/>
      <c r="AJ4716" s="13"/>
      <c r="AK4716" s="13"/>
      <c r="AL4716" s="13"/>
      <c r="AM4716" s="13"/>
      <c r="AN4716" s="13"/>
      <c r="AO4716" s="13"/>
      <c r="AP4716" s="13"/>
      <c r="AQ4716" s="13"/>
      <c r="AR4716" s="13"/>
      <c r="AS4716" s="13"/>
      <c r="AT4716" s="13"/>
      <c r="AU4716" s="13"/>
      <c r="AV4716" s="13"/>
      <c r="AW4716" s="13"/>
      <c r="AX4716" s="13"/>
    </row>
    <row r="4717" spans="1:50" s="61" customFormat="1" ht="15" x14ac:dyDescent="0.25">
      <c r="A4717" s="57"/>
      <c r="B4717" s="57"/>
      <c r="C4717" s="60"/>
      <c r="D4717" s="13"/>
      <c r="E4717" s="13"/>
      <c r="H4717" s="13"/>
      <c r="I4717" s="13"/>
      <c r="J4717" s="13"/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  <c r="AB4717" s="13"/>
      <c r="AC4717" s="13"/>
      <c r="AD4717" s="13"/>
      <c r="AE4717" s="13"/>
      <c r="AF4717" s="13"/>
      <c r="AG4717" s="13"/>
      <c r="AH4717" s="13"/>
      <c r="AI4717" s="13"/>
      <c r="AJ4717" s="13"/>
      <c r="AK4717" s="13"/>
      <c r="AL4717" s="13"/>
      <c r="AM4717" s="13"/>
      <c r="AN4717" s="13"/>
      <c r="AO4717" s="13"/>
      <c r="AP4717" s="13"/>
      <c r="AQ4717" s="13"/>
      <c r="AR4717" s="13"/>
      <c r="AS4717" s="13"/>
      <c r="AT4717" s="13"/>
      <c r="AU4717" s="13"/>
      <c r="AV4717" s="13"/>
      <c r="AW4717" s="13"/>
      <c r="AX4717" s="13"/>
    </row>
    <row r="4718" spans="1:50" s="61" customFormat="1" ht="15" x14ac:dyDescent="0.25">
      <c r="A4718" s="57"/>
      <c r="B4718" s="57"/>
      <c r="C4718" s="60"/>
      <c r="D4718" s="13"/>
      <c r="E4718" s="13"/>
      <c r="H4718" s="13"/>
      <c r="I4718" s="13"/>
      <c r="J4718" s="13"/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  <c r="AB4718" s="13"/>
      <c r="AC4718" s="13"/>
      <c r="AD4718" s="13"/>
      <c r="AE4718" s="13"/>
      <c r="AF4718" s="13"/>
      <c r="AG4718" s="13"/>
      <c r="AH4718" s="13"/>
      <c r="AI4718" s="13"/>
      <c r="AJ4718" s="13"/>
      <c r="AK4718" s="13"/>
      <c r="AL4718" s="13"/>
      <c r="AM4718" s="13"/>
      <c r="AN4718" s="13"/>
      <c r="AO4718" s="13"/>
      <c r="AP4718" s="13"/>
      <c r="AQ4718" s="13"/>
      <c r="AR4718" s="13"/>
      <c r="AS4718" s="13"/>
      <c r="AT4718" s="13"/>
      <c r="AU4718" s="13"/>
      <c r="AV4718" s="13"/>
      <c r="AW4718" s="13"/>
      <c r="AX4718" s="13"/>
    </row>
    <row r="4719" spans="1:50" s="61" customFormat="1" ht="15" x14ac:dyDescent="0.25">
      <c r="A4719" s="57"/>
      <c r="B4719" s="57"/>
      <c r="C4719" s="60"/>
      <c r="D4719" s="13"/>
      <c r="E4719" s="13"/>
      <c r="H4719" s="13"/>
      <c r="I4719" s="13"/>
      <c r="J4719" s="13"/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  <c r="AB4719" s="13"/>
      <c r="AC4719" s="13"/>
      <c r="AD4719" s="13"/>
      <c r="AE4719" s="13"/>
      <c r="AF4719" s="13"/>
      <c r="AG4719" s="13"/>
      <c r="AH4719" s="13"/>
      <c r="AI4719" s="13"/>
      <c r="AJ4719" s="13"/>
      <c r="AK4719" s="13"/>
      <c r="AL4719" s="13"/>
      <c r="AM4719" s="13"/>
      <c r="AN4719" s="13"/>
      <c r="AO4719" s="13"/>
      <c r="AP4719" s="13"/>
      <c r="AQ4719" s="13"/>
      <c r="AR4719" s="13"/>
      <c r="AS4719" s="13"/>
      <c r="AT4719" s="13"/>
      <c r="AU4719" s="13"/>
      <c r="AV4719" s="13"/>
      <c r="AW4719" s="13"/>
      <c r="AX4719" s="13"/>
    </row>
    <row r="4720" spans="1:50" s="61" customFormat="1" ht="15" x14ac:dyDescent="0.25">
      <c r="A4720" s="57"/>
      <c r="B4720" s="57"/>
      <c r="C4720" s="60"/>
      <c r="D4720" s="13"/>
      <c r="E4720" s="13"/>
      <c r="H4720" s="13"/>
      <c r="I4720" s="13"/>
      <c r="J4720" s="13"/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  <c r="AB4720" s="13"/>
      <c r="AC4720" s="13"/>
      <c r="AD4720" s="13"/>
      <c r="AE4720" s="13"/>
      <c r="AF4720" s="13"/>
      <c r="AG4720" s="13"/>
      <c r="AH4720" s="13"/>
      <c r="AI4720" s="13"/>
      <c r="AJ4720" s="13"/>
      <c r="AK4720" s="13"/>
      <c r="AL4720" s="13"/>
      <c r="AM4720" s="13"/>
      <c r="AN4720" s="13"/>
      <c r="AO4720" s="13"/>
      <c r="AP4720" s="13"/>
      <c r="AQ4720" s="13"/>
      <c r="AR4720" s="13"/>
      <c r="AS4720" s="13"/>
      <c r="AT4720" s="13"/>
      <c r="AU4720" s="13"/>
      <c r="AV4720" s="13"/>
      <c r="AW4720" s="13"/>
      <c r="AX4720" s="13"/>
    </row>
    <row r="4721" spans="1:50" s="61" customFormat="1" ht="15" x14ac:dyDescent="0.25">
      <c r="A4721" s="57"/>
      <c r="B4721" s="57"/>
      <c r="C4721" s="60"/>
      <c r="D4721" s="13"/>
      <c r="E4721" s="13"/>
      <c r="H4721" s="13"/>
      <c r="I4721" s="13"/>
      <c r="J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  <c r="AB4721" s="13"/>
      <c r="AC4721" s="13"/>
      <c r="AD4721" s="13"/>
      <c r="AE4721" s="13"/>
      <c r="AF4721" s="13"/>
      <c r="AG4721" s="13"/>
      <c r="AH4721" s="13"/>
      <c r="AI4721" s="13"/>
      <c r="AJ4721" s="13"/>
      <c r="AK4721" s="13"/>
      <c r="AL4721" s="13"/>
      <c r="AM4721" s="13"/>
      <c r="AN4721" s="13"/>
      <c r="AO4721" s="13"/>
      <c r="AP4721" s="13"/>
      <c r="AQ4721" s="13"/>
      <c r="AR4721" s="13"/>
      <c r="AS4721" s="13"/>
      <c r="AT4721" s="13"/>
      <c r="AU4721" s="13"/>
      <c r="AV4721" s="13"/>
      <c r="AW4721" s="13"/>
      <c r="AX4721" s="13"/>
    </row>
    <row r="4722" spans="1:50" s="61" customFormat="1" ht="15" x14ac:dyDescent="0.25">
      <c r="A4722" s="57"/>
      <c r="B4722" s="57"/>
      <c r="C4722" s="60"/>
      <c r="D4722" s="13"/>
      <c r="E4722" s="13"/>
      <c r="H4722" s="13"/>
      <c r="I4722" s="13"/>
      <c r="J4722" s="13"/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  <c r="AB4722" s="13"/>
      <c r="AC4722" s="13"/>
      <c r="AD4722" s="13"/>
      <c r="AE4722" s="13"/>
      <c r="AF4722" s="13"/>
      <c r="AG4722" s="13"/>
      <c r="AH4722" s="13"/>
      <c r="AI4722" s="13"/>
      <c r="AJ4722" s="13"/>
      <c r="AK4722" s="13"/>
      <c r="AL4722" s="13"/>
      <c r="AM4722" s="13"/>
      <c r="AN4722" s="13"/>
      <c r="AO4722" s="13"/>
      <c r="AP4722" s="13"/>
      <c r="AQ4722" s="13"/>
      <c r="AR4722" s="13"/>
      <c r="AS4722" s="13"/>
      <c r="AT4722" s="13"/>
      <c r="AU4722" s="13"/>
      <c r="AV4722" s="13"/>
      <c r="AW4722" s="13"/>
      <c r="AX4722" s="13"/>
    </row>
    <row r="4723" spans="1:50" s="61" customFormat="1" ht="15" x14ac:dyDescent="0.25">
      <c r="A4723" s="57"/>
      <c r="B4723" s="57"/>
      <c r="C4723" s="60"/>
      <c r="D4723" s="13"/>
      <c r="E4723" s="13"/>
      <c r="H4723" s="13"/>
      <c r="I4723" s="13"/>
      <c r="J4723" s="13"/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  <c r="AB4723" s="13"/>
      <c r="AC4723" s="13"/>
      <c r="AD4723" s="13"/>
      <c r="AE4723" s="13"/>
      <c r="AF4723" s="13"/>
      <c r="AG4723" s="13"/>
      <c r="AH4723" s="13"/>
      <c r="AI4723" s="13"/>
      <c r="AJ4723" s="13"/>
      <c r="AK4723" s="13"/>
      <c r="AL4723" s="13"/>
      <c r="AM4723" s="13"/>
      <c r="AN4723" s="13"/>
      <c r="AO4723" s="13"/>
      <c r="AP4723" s="13"/>
      <c r="AQ4723" s="13"/>
      <c r="AR4723" s="13"/>
      <c r="AS4723" s="13"/>
      <c r="AT4723" s="13"/>
      <c r="AU4723" s="13"/>
      <c r="AV4723" s="13"/>
      <c r="AW4723" s="13"/>
      <c r="AX4723" s="13"/>
    </row>
    <row r="4724" spans="1:50" s="61" customFormat="1" ht="15" x14ac:dyDescent="0.25">
      <c r="A4724" s="57"/>
      <c r="B4724" s="57"/>
      <c r="C4724" s="60"/>
      <c r="D4724" s="13"/>
      <c r="E4724" s="13"/>
      <c r="H4724" s="13"/>
      <c r="I4724" s="13"/>
      <c r="J4724" s="13"/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  <c r="AB4724" s="13"/>
      <c r="AC4724" s="13"/>
      <c r="AD4724" s="13"/>
      <c r="AE4724" s="13"/>
      <c r="AF4724" s="13"/>
      <c r="AG4724" s="13"/>
      <c r="AH4724" s="13"/>
      <c r="AI4724" s="13"/>
      <c r="AJ4724" s="13"/>
      <c r="AK4724" s="13"/>
      <c r="AL4724" s="13"/>
      <c r="AM4724" s="13"/>
      <c r="AN4724" s="13"/>
      <c r="AO4724" s="13"/>
      <c r="AP4724" s="13"/>
      <c r="AQ4724" s="13"/>
      <c r="AR4724" s="13"/>
      <c r="AS4724" s="13"/>
      <c r="AT4724" s="13"/>
      <c r="AU4724" s="13"/>
      <c r="AV4724" s="13"/>
      <c r="AW4724" s="13"/>
      <c r="AX4724" s="13"/>
    </row>
    <row r="4725" spans="1:50" s="61" customFormat="1" ht="15" x14ac:dyDescent="0.25">
      <c r="A4725" s="57"/>
      <c r="B4725" s="57"/>
      <c r="C4725" s="60"/>
      <c r="D4725" s="13"/>
      <c r="E4725" s="13"/>
      <c r="H4725" s="13"/>
      <c r="I4725" s="13"/>
      <c r="J4725" s="13"/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  <c r="W4725" s="13"/>
      <c r="X4725" s="13"/>
      <c r="Y4725" s="13"/>
      <c r="Z4725" s="13"/>
      <c r="AA4725" s="13"/>
      <c r="AB4725" s="13"/>
      <c r="AC4725" s="13"/>
      <c r="AD4725" s="13"/>
      <c r="AE4725" s="13"/>
      <c r="AF4725" s="13"/>
      <c r="AG4725" s="13"/>
      <c r="AH4725" s="13"/>
      <c r="AI4725" s="13"/>
      <c r="AJ4725" s="13"/>
      <c r="AK4725" s="13"/>
      <c r="AL4725" s="13"/>
      <c r="AM4725" s="13"/>
      <c r="AN4725" s="13"/>
      <c r="AO4725" s="13"/>
      <c r="AP4725" s="13"/>
      <c r="AQ4725" s="13"/>
      <c r="AR4725" s="13"/>
      <c r="AS4725" s="13"/>
      <c r="AT4725" s="13"/>
      <c r="AU4725" s="13"/>
      <c r="AV4725" s="13"/>
      <c r="AW4725" s="13"/>
      <c r="AX4725" s="13"/>
    </row>
    <row r="4726" spans="1:50" s="61" customFormat="1" ht="15" x14ac:dyDescent="0.25">
      <c r="A4726" s="57"/>
      <c r="B4726" s="57"/>
      <c r="C4726" s="60"/>
      <c r="D4726" s="13"/>
      <c r="E4726" s="13"/>
      <c r="H4726" s="13"/>
      <c r="I4726" s="13"/>
      <c r="J4726" s="13"/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  <c r="AB4726" s="13"/>
      <c r="AC4726" s="13"/>
      <c r="AD4726" s="13"/>
      <c r="AE4726" s="13"/>
      <c r="AF4726" s="13"/>
      <c r="AG4726" s="13"/>
      <c r="AH4726" s="13"/>
      <c r="AI4726" s="13"/>
      <c r="AJ4726" s="13"/>
      <c r="AK4726" s="13"/>
      <c r="AL4726" s="13"/>
      <c r="AM4726" s="13"/>
      <c r="AN4726" s="13"/>
      <c r="AO4726" s="13"/>
      <c r="AP4726" s="13"/>
      <c r="AQ4726" s="13"/>
      <c r="AR4726" s="13"/>
      <c r="AS4726" s="13"/>
      <c r="AT4726" s="13"/>
      <c r="AU4726" s="13"/>
      <c r="AV4726" s="13"/>
      <c r="AW4726" s="13"/>
      <c r="AX4726" s="13"/>
    </row>
    <row r="4727" spans="1:50" s="61" customFormat="1" ht="15" x14ac:dyDescent="0.25">
      <c r="A4727" s="57"/>
      <c r="B4727" s="57"/>
      <c r="C4727" s="60"/>
      <c r="D4727" s="13"/>
      <c r="E4727" s="13"/>
      <c r="H4727" s="13"/>
      <c r="I4727" s="13"/>
      <c r="J4727" s="13"/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3"/>
      <c r="AB4727" s="13"/>
      <c r="AC4727" s="13"/>
      <c r="AD4727" s="13"/>
      <c r="AE4727" s="13"/>
      <c r="AF4727" s="13"/>
      <c r="AG4727" s="13"/>
      <c r="AH4727" s="13"/>
      <c r="AI4727" s="13"/>
      <c r="AJ4727" s="13"/>
      <c r="AK4727" s="13"/>
      <c r="AL4727" s="13"/>
      <c r="AM4727" s="13"/>
      <c r="AN4727" s="13"/>
      <c r="AO4727" s="13"/>
      <c r="AP4727" s="13"/>
      <c r="AQ4727" s="13"/>
      <c r="AR4727" s="13"/>
      <c r="AS4727" s="13"/>
      <c r="AT4727" s="13"/>
      <c r="AU4727" s="13"/>
      <c r="AV4727" s="13"/>
      <c r="AW4727" s="13"/>
      <c r="AX4727" s="13"/>
    </row>
    <row r="4728" spans="1:50" s="61" customFormat="1" ht="15" x14ac:dyDescent="0.25">
      <c r="A4728" s="57"/>
      <c r="B4728" s="57"/>
      <c r="C4728" s="60"/>
      <c r="D4728" s="13"/>
      <c r="E4728" s="13"/>
      <c r="H4728" s="13"/>
      <c r="I4728" s="13"/>
      <c r="J4728" s="13"/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  <c r="AB4728" s="13"/>
      <c r="AC4728" s="13"/>
      <c r="AD4728" s="13"/>
      <c r="AE4728" s="13"/>
      <c r="AF4728" s="13"/>
      <c r="AG4728" s="13"/>
      <c r="AH4728" s="13"/>
      <c r="AI4728" s="13"/>
      <c r="AJ4728" s="13"/>
      <c r="AK4728" s="13"/>
      <c r="AL4728" s="13"/>
      <c r="AM4728" s="13"/>
      <c r="AN4728" s="13"/>
      <c r="AO4728" s="13"/>
      <c r="AP4728" s="13"/>
      <c r="AQ4728" s="13"/>
      <c r="AR4728" s="13"/>
      <c r="AS4728" s="13"/>
      <c r="AT4728" s="13"/>
      <c r="AU4728" s="13"/>
      <c r="AV4728" s="13"/>
      <c r="AW4728" s="13"/>
      <c r="AX4728" s="13"/>
    </row>
    <row r="4729" spans="1:50" s="61" customFormat="1" ht="15" x14ac:dyDescent="0.25">
      <c r="A4729" s="57"/>
      <c r="B4729" s="57"/>
      <c r="C4729" s="60"/>
      <c r="D4729" s="13"/>
      <c r="E4729" s="13"/>
      <c r="H4729" s="13"/>
      <c r="I4729" s="13"/>
      <c r="J4729" s="13"/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  <c r="AB4729" s="13"/>
      <c r="AC4729" s="13"/>
      <c r="AD4729" s="13"/>
      <c r="AE4729" s="13"/>
      <c r="AF4729" s="13"/>
      <c r="AG4729" s="13"/>
      <c r="AH4729" s="13"/>
      <c r="AI4729" s="13"/>
      <c r="AJ4729" s="13"/>
      <c r="AK4729" s="13"/>
      <c r="AL4729" s="13"/>
      <c r="AM4729" s="13"/>
      <c r="AN4729" s="13"/>
      <c r="AO4729" s="13"/>
      <c r="AP4729" s="13"/>
      <c r="AQ4729" s="13"/>
      <c r="AR4729" s="13"/>
      <c r="AS4729" s="13"/>
      <c r="AT4729" s="13"/>
      <c r="AU4729" s="13"/>
      <c r="AV4729" s="13"/>
      <c r="AW4729" s="13"/>
      <c r="AX4729" s="13"/>
    </row>
    <row r="4730" spans="1:50" s="61" customFormat="1" ht="15" x14ac:dyDescent="0.25">
      <c r="A4730" s="57"/>
      <c r="B4730" s="57"/>
      <c r="C4730" s="60"/>
      <c r="D4730" s="13"/>
      <c r="E4730" s="13"/>
      <c r="H4730" s="13"/>
      <c r="I4730" s="13"/>
      <c r="J4730" s="13"/>
      <c r="L4730" s="1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  <c r="AB4730" s="13"/>
      <c r="AC4730" s="13"/>
      <c r="AD4730" s="13"/>
      <c r="AE4730" s="13"/>
      <c r="AF4730" s="13"/>
      <c r="AG4730" s="13"/>
      <c r="AH4730" s="13"/>
      <c r="AI4730" s="13"/>
      <c r="AJ4730" s="13"/>
      <c r="AK4730" s="13"/>
      <c r="AL4730" s="13"/>
      <c r="AM4730" s="13"/>
      <c r="AN4730" s="13"/>
      <c r="AO4730" s="13"/>
      <c r="AP4730" s="13"/>
      <c r="AQ4730" s="13"/>
      <c r="AR4730" s="13"/>
      <c r="AS4730" s="13"/>
      <c r="AT4730" s="13"/>
      <c r="AU4730" s="13"/>
      <c r="AV4730" s="13"/>
      <c r="AW4730" s="13"/>
      <c r="AX4730" s="13"/>
    </row>
    <row r="4731" spans="1:50" s="61" customFormat="1" ht="15" x14ac:dyDescent="0.25">
      <c r="A4731" s="57"/>
      <c r="B4731" s="57"/>
      <c r="C4731" s="60"/>
      <c r="D4731" s="13"/>
      <c r="E4731" s="13"/>
      <c r="H4731" s="13"/>
      <c r="I4731" s="13"/>
      <c r="J4731" s="13"/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  <c r="AB4731" s="13"/>
      <c r="AC4731" s="13"/>
      <c r="AD4731" s="13"/>
      <c r="AE4731" s="13"/>
      <c r="AF4731" s="13"/>
      <c r="AG4731" s="13"/>
      <c r="AH4731" s="13"/>
      <c r="AI4731" s="13"/>
      <c r="AJ4731" s="13"/>
      <c r="AK4731" s="13"/>
      <c r="AL4731" s="13"/>
      <c r="AM4731" s="13"/>
      <c r="AN4731" s="13"/>
      <c r="AO4731" s="13"/>
      <c r="AP4731" s="13"/>
      <c r="AQ4731" s="13"/>
      <c r="AR4731" s="13"/>
      <c r="AS4731" s="13"/>
      <c r="AT4731" s="13"/>
      <c r="AU4731" s="13"/>
      <c r="AV4731" s="13"/>
      <c r="AW4731" s="13"/>
      <c r="AX4731" s="13"/>
    </row>
    <row r="4732" spans="1:50" s="61" customFormat="1" ht="15" x14ac:dyDescent="0.25">
      <c r="A4732" s="57"/>
      <c r="B4732" s="57"/>
      <c r="C4732" s="60"/>
      <c r="D4732" s="13"/>
      <c r="E4732" s="13"/>
      <c r="H4732" s="13"/>
      <c r="I4732" s="13"/>
      <c r="J4732" s="13"/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  <c r="AB4732" s="13"/>
      <c r="AC4732" s="13"/>
      <c r="AD4732" s="13"/>
      <c r="AE4732" s="13"/>
      <c r="AF4732" s="13"/>
      <c r="AG4732" s="13"/>
      <c r="AH4732" s="13"/>
      <c r="AI4732" s="13"/>
      <c r="AJ4732" s="13"/>
      <c r="AK4732" s="13"/>
      <c r="AL4732" s="13"/>
      <c r="AM4732" s="13"/>
      <c r="AN4732" s="13"/>
      <c r="AO4732" s="13"/>
      <c r="AP4732" s="13"/>
      <c r="AQ4732" s="13"/>
      <c r="AR4732" s="13"/>
      <c r="AS4732" s="13"/>
      <c r="AT4732" s="13"/>
      <c r="AU4732" s="13"/>
      <c r="AV4732" s="13"/>
      <c r="AW4732" s="13"/>
      <c r="AX4732" s="13"/>
    </row>
    <row r="4733" spans="1:50" s="61" customFormat="1" ht="15" x14ac:dyDescent="0.25">
      <c r="A4733" s="57"/>
      <c r="B4733" s="57"/>
      <c r="C4733" s="60"/>
      <c r="D4733" s="13"/>
      <c r="E4733" s="13"/>
      <c r="H4733" s="13"/>
      <c r="I4733" s="13"/>
      <c r="J4733" s="13"/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  <c r="AB4733" s="13"/>
      <c r="AC4733" s="13"/>
      <c r="AD4733" s="13"/>
      <c r="AE4733" s="13"/>
      <c r="AF4733" s="13"/>
      <c r="AG4733" s="13"/>
      <c r="AH4733" s="13"/>
      <c r="AI4733" s="13"/>
      <c r="AJ4733" s="13"/>
      <c r="AK4733" s="13"/>
      <c r="AL4733" s="13"/>
      <c r="AM4733" s="13"/>
      <c r="AN4733" s="13"/>
      <c r="AO4733" s="13"/>
      <c r="AP4733" s="13"/>
      <c r="AQ4733" s="13"/>
      <c r="AR4733" s="13"/>
      <c r="AS4733" s="13"/>
      <c r="AT4733" s="13"/>
      <c r="AU4733" s="13"/>
      <c r="AV4733" s="13"/>
      <c r="AW4733" s="13"/>
      <c r="AX4733" s="13"/>
    </row>
    <row r="4734" spans="1:50" s="61" customFormat="1" ht="15" x14ac:dyDescent="0.25">
      <c r="A4734" s="57"/>
      <c r="B4734" s="57"/>
      <c r="C4734" s="60"/>
      <c r="D4734" s="13"/>
      <c r="E4734" s="13"/>
      <c r="H4734" s="13"/>
      <c r="I4734" s="13"/>
      <c r="J4734" s="13"/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3"/>
      <c r="Z4734" s="13"/>
      <c r="AA4734" s="13"/>
      <c r="AB4734" s="13"/>
      <c r="AC4734" s="13"/>
      <c r="AD4734" s="13"/>
      <c r="AE4734" s="13"/>
      <c r="AF4734" s="13"/>
      <c r="AG4734" s="13"/>
      <c r="AH4734" s="13"/>
      <c r="AI4734" s="13"/>
      <c r="AJ4734" s="13"/>
      <c r="AK4734" s="13"/>
      <c r="AL4734" s="13"/>
      <c r="AM4734" s="13"/>
      <c r="AN4734" s="13"/>
      <c r="AO4734" s="13"/>
      <c r="AP4734" s="13"/>
      <c r="AQ4734" s="13"/>
      <c r="AR4734" s="13"/>
      <c r="AS4734" s="13"/>
      <c r="AT4734" s="13"/>
      <c r="AU4734" s="13"/>
      <c r="AV4734" s="13"/>
      <c r="AW4734" s="13"/>
      <c r="AX4734" s="13"/>
    </row>
    <row r="4735" spans="1:50" s="61" customFormat="1" ht="15" x14ac:dyDescent="0.25">
      <c r="A4735" s="57"/>
      <c r="B4735" s="57"/>
      <c r="C4735" s="60"/>
      <c r="D4735" s="13"/>
      <c r="E4735" s="13"/>
      <c r="H4735" s="13"/>
      <c r="I4735" s="13"/>
      <c r="J4735" s="13"/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  <c r="AB4735" s="13"/>
      <c r="AC4735" s="13"/>
      <c r="AD4735" s="13"/>
      <c r="AE4735" s="13"/>
      <c r="AF4735" s="13"/>
      <c r="AG4735" s="13"/>
      <c r="AH4735" s="13"/>
      <c r="AI4735" s="13"/>
      <c r="AJ4735" s="13"/>
      <c r="AK4735" s="13"/>
      <c r="AL4735" s="13"/>
      <c r="AM4735" s="13"/>
      <c r="AN4735" s="13"/>
      <c r="AO4735" s="13"/>
      <c r="AP4735" s="13"/>
      <c r="AQ4735" s="13"/>
      <c r="AR4735" s="13"/>
      <c r="AS4735" s="13"/>
      <c r="AT4735" s="13"/>
      <c r="AU4735" s="13"/>
      <c r="AV4735" s="13"/>
      <c r="AW4735" s="13"/>
      <c r="AX4735" s="13"/>
    </row>
    <row r="4736" spans="1:50" s="61" customFormat="1" ht="15" x14ac:dyDescent="0.25">
      <c r="A4736" s="57"/>
      <c r="B4736" s="57"/>
      <c r="C4736" s="60"/>
      <c r="D4736" s="13"/>
      <c r="E4736" s="13"/>
      <c r="H4736" s="13"/>
      <c r="I4736" s="13"/>
      <c r="J4736" s="13"/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  <c r="AB4736" s="13"/>
      <c r="AC4736" s="13"/>
      <c r="AD4736" s="13"/>
      <c r="AE4736" s="13"/>
      <c r="AF4736" s="13"/>
      <c r="AG4736" s="13"/>
      <c r="AH4736" s="13"/>
      <c r="AI4736" s="13"/>
      <c r="AJ4736" s="13"/>
      <c r="AK4736" s="13"/>
      <c r="AL4736" s="13"/>
      <c r="AM4736" s="13"/>
      <c r="AN4736" s="13"/>
      <c r="AO4736" s="13"/>
      <c r="AP4736" s="13"/>
      <c r="AQ4736" s="13"/>
      <c r="AR4736" s="13"/>
      <c r="AS4736" s="13"/>
      <c r="AT4736" s="13"/>
      <c r="AU4736" s="13"/>
      <c r="AV4736" s="13"/>
      <c r="AW4736" s="13"/>
      <c r="AX4736" s="13"/>
    </row>
    <row r="4737" spans="1:50" s="61" customFormat="1" ht="15" x14ac:dyDescent="0.25">
      <c r="A4737" s="57"/>
      <c r="B4737" s="57"/>
      <c r="C4737" s="60"/>
      <c r="D4737" s="13"/>
      <c r="E4737" s="13"/>
      <c r="H4737" s="13"/>
      <c r="I4737" s="13"/>
      <c r="J4737" s="13"/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  <c r="AB4737" s="13"/>
      <c r="AC4737" s="13"/>
      <c r="AD4737" s="13"/>
      <c r="AE4737" s="13"/>
      <c r="AF4737" s="13"/>
      <c r="AG4737" s="13"/>
      <c r="AH4737" s="13"/>
      <c r="AI4737" s="13"/>
      <c r="AJ4737" s="13"/>
      <c r="AK4737" s="13"/>
      <c r="AL4737" s="13"/>
      <c r="AM4737" s="13"/>
      <c r="AN4737" s="13"/>
      <c r="AO4737" s="13"/>
      <c r="AP4737" s="13"/>
      <c r="AQ4737" s="13"/>
      <c r="AR4737" s="13"/>
      <c r="AS4737" s="13"/>
      <c r="AT4737" s="13"/>
      <c r="AU4737" s="13"/>
      <c r="AV4737" s="13"/>
      <c r="AW4737" s="13"/>
      <c r="AX4737" s="13"/>
    </row>
    <row r="4738" spans="1:50" s="61" customFormat="1" ht="15" x14ac:dyDescent="0.25">
      <c r="A4738" s="57"/>
      <c r="B4738" s="57"/>
      <c r="C4738" s="60"/>
      <c r="D4738" s="13"/>
      <c r="E4738" s="13"/>
      <c r="H4738" s="13"/>
      <c r="I4738" s="13"/>
      <c r="J4738" s="13"/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  <c r="AB4738" s="13"/>
      <c r="AC4738" s="13"/>
      <c r="AD4738" s="13"/>
      <c r="AE4738" s="13"/>
      <c r="AF4738" s="13"/>
      <c r="AG4738" s="13"/>
      <c r="AH4738" s="13"/>
      <c r="AI4738" s="13"/>
      <c r="AJ4738" s="13"/>
      <c r="AK4738" s="13"/>
      <c r="AL4738" s="13"/>
      <c r="AM4738" s="13"/>
      <c r="AN4738" s="13"/>
      <c r="AO4738" s="13"/>
      <c r="AP4738" s="13"/>
      <c r="AQ4738" s="13"/>
      <c r="AR4738" s="13"/>
      <c r="AS4738" s="13"/>
      <c r="AT4738" s="13"/>
      <c r="AU4738" s="13"/>
      <c r="AV4738" s="13"/>
      <c r="AW4738" s="13"/>
      <c r="AX4738" s="13"/>
    </row>
    <row r="4739" spans="1:50" s="61" customFormat="1" ht="15" x14ac:dyDescent="0.25">
      <c r="A4739" s="57"/>
      <c r="B4739" s="57"/>
      <c r="C4739" s="60"/>
      <c r="D4739" s="13"/>
      <c r="E4739" s="13"/>
      <c r="H4739" s="13"/>
      <c r="I4739" s="13"/>
      <c r="J4739" s="13"/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  <c r="AB4739" s="13"/>
      <c r="AC4739" s="13"/>
      <c r="AD4739" s="13"/>
      <c r="AE4739" s="13"/>
      <c r="AF4739" s="13"/>
      <c r="AG4739" s="13"/>
      <c r="AH4739" s="13"/>
      <c r="AI4739" s="13"/>
      <c r="AJ4739" s="13"/>
      <c r="AK4739" s="13"/>
      <c r="AL4739" s="13"/>
      <c r="AM4739" s="13"/>
      <c r="AN4739" s="13"/>
      <c r="AO4739" s="13"/>
      <c r="AP4739" s="13"/>
      <c r="AQ4739" s="13"/>
      <c r="AR4739" s="13"/>
      <c r="AS4739" s="13"/>
      <c r="AT4739" s="13"/>
      <c r="AU4739" s="13"/>
      <c r="AV4739" s="13"/>
      <c r="AW4739" s="13"/>
      <c r="AX4739" s="13"/>
    </row>
    <row r="4740" spans="1:50" s="61" customFormat="1" ht="15" x14ac:dyDescent="0.25">
      <c r="A4740" s="57"/>
      <c r="B4740" s="57"/>
      <c r="C4740" s="60"/>
      <c r="D4740" s="13"/>
      <c r="E4740" s="13"/>
      <c r="H4740" s="13"/>
      <c r="I4740" s="13"/>
      <c r="J4740" s="13"/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  <c r="AB4740" s="13"/>
      <c r="AC4740" s="13"/>
      <c r="AD4740" s="13"/>
      <c r="AE4740" s="13"/>
      <c r="AF4740" s="13"/>
      <c r="AG4740" s="13"/>
      <c r="AH4740" s="13"/>
      <c r="AI4740" s="13"/>
      <c r="AJ4740" s="13"/>
      <c r="AK4740" s="13"/>
      <c r="AL4740" s="13"/>
      <c r="AM4740" s="13"/>
      <c r="AN4740" s="13"/>
      <c r="AO4740" s="13"/>
      <c r="AP4740" s="13"/>
      <c r="AQ4740" s="13"/>
      <c r="AR4740" s="13"/>
      <c r="AS4740" s="13"/>
      <c r="AT4740" s="13"/>
      <c r="AU4740" s="13"/>
      <c r="AV4740" s="13"/>
      <c r="AW4740" s="13"/>
      <c r="AX4740" s="13"/>
    </row>
    <row r="4741" spans="1:50" s="61" customFormat="1" ht="15" x14ac:dyDescent="0.25">
      <c r="A4741" s="57"/>
      <c r="B4741" s="57"/>
      <c r="C4741" s="60"/>
      <c r="D4741" s="13"/>
      <c r="E4741" s="13"/>
      <c r="H4741" s="13"/>
      <c r="I4741" s="13"/>
      <c r="J4741" s="13"/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  <c r="AB4741" s="13"/>
      <c r="AC4741" s="13"/>
      <c r="AD4741" s="13"/>
      <c r="AE4741" s="13"/>
      <c r="AF4741" s="13"/>
      <c r="AG4741" s="13"/>
      <c r="AH4741" s="13"/>
      <c r="AI4741" s="13"/>
      <c r="AJ4741" s="13"/>
      <c r="AK4741" s="13"/>
      <c r="AL4741" s="13"/>
      <c r="AM4741" s="13"/>
      <c r="AN4741" s="13"/>
      <c r="AO4741" s="13"/>
      <c r="AP4741" s="13"/>
      <c r="AQ4741" s="13"/>
      <c r="AR4741" s="13"/>
      <c r="AS4741" s="13"/>
      <c r="AT4741" s="13"/>
      <c r="AU4741" s="13"/>
      <c r="AV4741" s="13"/>
      <c r="AW4741" s="13"/>
      <c r="AX4741" s="13"/>
    </row>
    <row r="4742" spans="1:50" s="61" customFormat="1" ht="15" x14ac:dyDescent="0.25">
      <c r="A4742" s="57"/>
      <c r="B4742" s="57"/>
      <c r="C4742" s="60"/>
      <c r="D4742" s="13"/>
      <c r="E4742" s="13"/>
      <c r="H4742" s="13"/>
      <c r="I4742" s="13"/>
      <c r="J4742" s="13"/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  <c r="AB4742" s="13"/>
      <c r="AC4742" s="13"/>
      <c r="AD4742" s="13"/>
      <c r="AE4742" s="13"/>
      <c r="AF4742" s="13"/>
      <c r="AG4742" s="13"/>
      <c r="AH4742" s="13"/>
      <c r="AI4742" s="13"/>
      <c r="AJ4742" s="13"/>
      <c r="AK4742" s="13"/>
      <c r="AL4742" s="13"/>
      <c r="AM4742" s="13"/>
      <c r="AN4742" s="13"/>
      <c r="AO4742" s="13"/>
      <c r="AP4742" s="13"/>
      <c r="AQ4742" s="13"/>
      <c r="AR4742" s="13"/>
      <c r="AS4742" s="13"/>
      <c r="AT4742" s="13"/>
      <c r="AU4742" s="13"/>
      <c r="AV4742" s="13"/>
      <c r="AW4742" s="13"/>
      <c r="AX4742" s="13"/>
    </row>
    <row r="4743" spans="1:50" s="61" customFormat="1" ht="15" x14ac:dyDescent="0.25">
      <c r="A4743" s="57"/>
      <c r="B4743" s="57"/>
      <c r="C4743" s="60"/>
      <c r="D4743" s="13"/>
      <c r="E4743" s="13"/>
      <c r="H4743" s="13"/>
      <c r="I4743" s="13"/>
      <c r="J4743" s="13"/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  <c r="AB4743" s="13"/>
      <c r="AC4743" s="13"/>
      <c r="AD4743" s="13"/>
      <c r="AE4743" s="13"/>
      <c r="AF4743" s="13"/>
      <c r="AG4743" s="13"/>
      <c r="AH4743" s="13"/>
      <c r="AI4743" s="13"/>
      <c r="AJ4743" s="13"/>
      <c r="AK4743" s="13"/>
      <c r="AL4743" s="13"/>
      <c r="AM4743" s="13"/>
      <c r="AN4743" s="13"/>
      <c r="AO4743" s="13"/>
      <c r="AP4743" s="13"/>
      <c r="AQ4743" s="13"/>
      <c r="AR4743" s="13"/>
      <c r="AS4743" s="13"/>
      <c r="AT4743" s="13"/>
      <c r="AU4743" s="13"/>
      <c r="AV4743" s="13"/>
      <c r="AW4743" s="13"/>
      <c r="AX4743" s="13"/>
    </row>
    <row r="4744" spans="1:50" s="61" customFormat="1" ht="15" x14ac:dyDescent="0.25">
      <c r="A4744" s="57"/>
      <c r="B4744" s="57"/>
      <c r="C4744" s="60"/>
      <c r="D4744" s="13"/>
      <c r="E4744" s="13"/>
      <c r="H4744" s="13"/>
      <c r="I4744" s="13"/>
      <c r="J4744" s="13"/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  <c r="AB4744" s="13"/>
      <c r="AC4744" s="13"/>
      <c r="AD4744" s="13"/>
      <c r="AE4744" s="13"/>
      <c r="AF4744" s="13"/>
      <c r="AG4744" s="13"/>
      <c r="AH4744" s="13"/>
      <c r="AI4744" s="13"/>
      <c r="AJ4744" s="13"/>
      <c r="AK4744" s="13"/>
      <c r="AL4744" s="13"/>
      <c r="AM4744" s="13"/>
      <c r="AN4744" s="13"/>
      <c r="AO4744" s="13"/>
      <c r="AP4744" s="13"/>
      <c r="AQ4744" s="13"/>
      <c r="AR4744" s="13"/>
      <c r="AS4744" s="13"/>
      <c r="AT4744" s="13"/>
      <c r="AU4744" s="13"/>
      <c r="AV4744" s="13"/>
      <c r="AW4744" s="13"/>
      <c r="AX4744" s="13"/>
    </row>
    <row r="4745" spans="1:50" s="61" customFormat="1" ht="15" x14ac:dyDescent="0.25">
      <c r="A4745" s="57"/>
      <c r="B4745" s="57"/>
      <c r="C4745" s="60"/>
      <c r="D4745" s="13"/>
      <c r="E4745" s="13"/>
      <c r="H4745" s="13"/>
      <c r="I4745" s="13"/>
      <c r="J4745" s="13"/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  <c r="AB4745" s="13"/>
      <c r="AC4745" s="13"/>
      <c r="AD4745" s="13"/>
      <c r="AE4745" s="13"/>
      <c r="AF4745" s="13"/>
      <c r="AG4745" s="13"/>
      <c r="AH4745" s="13"/>
      <c r="AI4745" s="13"/>
      <c r="AJ4745" s="13"/>
      <c r="AK4745" s="13"/>
      <c r="AL4745" s="13"/>
      <c r="AM4745" s="13"/>
      <c r="AN4745" s="13"/>
      <c r="AO4745" s="13"/>
      <c r="AP4745" s="13"/>
      <c r="AQ4745" s="13"/>
      <c r="AR4745" s="13"/>
      <c r="AS4745" s="13"/>
      <c r="AT4745" s="13"/>
      <c r="AU4745" s="13"/>
      <c r="AV4745" s="13"/>
      <c r="AW4745" s="13"/>
      <c r="AX4745" s="13"/>
    </row>
    <row r="4746" spans="1:50" s="61" customFormat="1" ht="15" x14ac:dyDescent="0.25">
      <c r="A4746" s="57"/>
      <c r="B4746" s="57"/>
      <c r="C4746" s="60"/>
      <c r="D4746" s="13"/>
      <c r="E4746" s="13"/>
      <c r="H4746" s="13"/>
      <c r="I4746" s="13"/>
      <c r="J4746" s="13"/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  <c r="AB4746" s="13"/>
      <c r="AC4746" s="13"/>
      <c r="AD4746" s="13"/>
      <c r="AE4746" s="13"/>
      <c r="AF4746" s="13"/>
      <c r="AG4746" s="13"/>
      <c r="AH4746" s="13"/>
      <c r="AI4746" s="13"/>
      <c r="AJ4746" s="13"/>
      <c r="AK4746" s="13"/>
      <c r="AL4746" s="13"/>
      <c r="AM4746" s="13"/>
      <c r="AN4746" s="13"/>
      <c r="AO4746" s="13"/>
      <c r="AP4746" s="13"/>
      <c r="AQ4746" s="13"/>
      <c r="AR4746" s="13"/>
      <c r="AS4746" s="13"/>
      <c r="AT4746" s="13"/>
      <c r="AU4746" s="13"/>
      <c r="AV4746" s="13"/>
      <c r="AW4746" s="13"/>
      <c r="AX4746" s="13"/>
    </row>
    <row r="4747" spans="1:50" s="61" customFormat="1" ht="15" x14ac:dyDescent="0.25">
      <c r="A4747" s="57"/>
      <c r="B4747" s="57"/>
      <c r="C4747" s="60"/>
      <c r="D4747" s="13"/>
      <c r="E4747" s="13"/>
      <c r="H4747" s="13"/>
      <c r="I4747" s="13"/>
      <c r="J4747" s="13"/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  <c r="AB4747" s="13"/>
      <c r="AC4747" s="13"/>
      <c r="AD4747" s="13"/>
      <c r="AE4747" s="13"/>
      <c r="AF4747" s="13"/>
      <c r="AG4747" s="13"/>
      <c r="AH4747" s="13"/>
      <c r="AI4747" s="13"/>
      <c r="AJ4747" s="13"/>
      <c r="AK4747" s="13"/>
      <c r="AL4747" s="13"/>
      <c r="AM4747" s="13"/>
      <c r="AN4747" s="13"/>
      <c r="AO4747" s="13"/>
      <c r="AP4747" s="13"/>
      <c r="AQ4747" s="13"/>
      <c r="AR4747" s="13"/>
      <c r="AS4747" s="13"/>
      <c r="AT4747" s="13"/>
      <c r="AU4747" s="13"/>
      <c r="AV4747" s="13"/>
      <c r="AW4747" s="13"/>
      <c r="AX4747" s="13"/>
    </row>
    <row r="4748" spans="1:50" s="61" customFormat="1" ht="15" x14ac:dyDescent="0.25">
      <c r="A4748" s="57"/>
      <c r="B4748" s="57"/>
      <c r="C4748" s="60"/>
      <c r="D4748" s="13"/>
      <c r="E4748" s="13"/>
      <c r="H4748" s="13"/>
      <c r="I4748" s="13"/>
      <c r="J4748" s="13"/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  <c r="AB4748" s="13"/>
      <c r="AC4748" s="13"/>
      <c r="AD4748" s="13"/>
      <c r="AE4748" s="13"/>
      <c r="AF4748" s="13"/>
      <c r="AG4748" s="13"/>
      <c r="AH4748" s="13"/>
      <c r="AI4748" s="13"/>
      <c r="AJ4748" s="13"/>
      <c r="AK4748" s="13"/>
      <c r="AL4748" s="13"/>
      <c r="AM4748" s="13"/>
      <c r="AN4748" s="13"/>
      <c r="AO4748" s="13"/>
      <c r="AP4748" s="13"/>
      <c r="AQ4748" s="13"/>
      <c r="AR4748" s="13"/>
      <c r="AS4748" s="13"/>
      <c r="AT4748" s="13"/>
      <c r="AU4748" s="13"/>
      <c r="AV4748" s="13"/>
      <c r="AW4748" s="13"/>
      <c r="AX4748" s="13"/>
    </row>
    <row r="4749" spans="1:50" s="61" customFormat="1" ht="15" x14ac:dyDescent="0.25">
      <c r="A4749" s="57"/>
      <c r="B4749" s="57"/>
      <c r="C4749" s="60"/>
      <c r="D4749" s="13"/>
      <c r="E4749" s="13"/>
      <c r="H4749" s="13"/>
      <c r="I4749" s="13"/>
      <c r="J4749" s="13"/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  <c r="AB4749" s="13"/>
      <c r="AC4749" s="13"/>
      <c r="AD4749" s="13"/>
      <c r="AE4749" s="13"/>
      <c r="AF4749" s="13"/>
      <c r="AG4749" s="13"/>
      <c r="AH4749" s="13"/>
      <c r="AI4749" s="13"/>
      <c r="AJ4749" s="13"/>
      <c r="AK4749" s="13"/>
      <c r="AL4749" s="13"/>
      <c r="AM4749" s="13"/>
      <c r="AN4749" s="13"/>
      <c r="AO4749" s="13"/>
      <c r="AP4749" s="13"/>
      <c r="AQ4749" s="13"/>
      <c r="AR4749" s="13"/>
      <c r="AS4749" s="13"/>
      <c r="AT4749" s="13"/>
      <c r="AU4749" s="13"/>
      <c r="AV4749" s="13"/>
      <c r="AW4749" s="13"/>
      <c r="AX4749" s="13"/>
    </row>
    <row r="4750" spans="1:50" s="61" customFormat="1" ht="15" x14ac:dyDescent="0.25">
      <c r="A4750" s="57"/>
      <c r="B4750" s="57"/>
      <c r="C4750" s="60"/>
      <c r="D4750" s="13"/>
      <c r="E4750" s="13"/>
      <c r="H4750" s="13"/>
      <c r="I4750" s="13"/>
      <c r="J4750" s="13"/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  <c r="AB4750" s="13"/>
      <c r="AC4750" s="13"/>
      <c r="AD4750" s="13"/>
      <c r="AE4750" s="13"/>
      <c r="AF4750" s="13"/>
      <c r="AG4750" s="13"/>
      <c r="AH4750" s="13"/>
      <c r="AI4750" s="13"/>
      <c r="AJ4750" s="13"/>
      <c r="AK4750" s="13"/>
      <c r="AL4750" s="13"/>
      <c r="AM4750" s="13"/>
      <c r="AN4750" s="13"/>
      <c r="AO4750" s="13"/>
      <c r="AP4750" s="13"/>
      <c r="AQ4750" s="13"/>
      <c r="AR4750" s="13"/>
      <c r="AS4750" s="13"/>
      <c r="AT4750" s="13"/>
      <c r="AU4750" s="13"/>
      <c r="AV4750" s="13"/>
      <c r="AW4750" s="13"/>
      <c r="AX4750" s="13"/>
    </row>
    <row r="4751" spans="1:50" s="61" customFormat="1" ht="15" x14ac:dyDescent="0.25">
      <c r="A4751" s="57"/>
      <c r="B4751" s="57"/>
      <c r="C4751" s="60"/>
      <c r="D4751" s="13"/>
      <c r="E4751" s="13"/>
      <c r="H4751" s="13"/>
      <c r="I4751" s="13"/>
      <c r="J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  <c r="AB4751" s="13"/>
      <c r="AC4751" s="13"/>
      <c r="AD4751" s="13"/>
      <c r="AE4751" s="13"/>
      <c r="AF4751" s="13"/>
      <c r="AG4751" s="13"/>
      <c r="AH4751" s="13"/>
      <c r="AI4751" s="13"/>
      <c r="AJ4751" s="13"/>
      <c r="AK4751" s="13"/>
      <c r="AL4751" s="13"/>
      <c r="AM4751" s="13"/>
      <c r="AN4751" s="13"/>
      <c r="AO4751" s="13"/>
      <c r="AP4751" s="13"/>
      <c r="AQ4751" s="13"/>
      <c r="AR4751" s="13"/>
      <c r="AS4751" s="13"/>
      <c r="AT4751" s="13"/>
      <c r="AU4751" s="13"/>
      <c r="AV4751" s="13"/>
      <c r="AW4751" s="13"/>
      <c r="AX4751" s="13"/>
    </row>
    <row r="4752" spans="1:50" s="61" customFormat="1" ht="15" x14ac:dyDescent="0.25">
      <c r="A4752" s="57"/>
      <c r="B4752" s="57"/>
      <c r="C4752" s="60"/>
      <c r="D4752" s="13"/>
      <c r="E4752" s="13"/>
      <c r="H4752" s="13"/>
      <c r="I4752" s="13"/>
      <c r="J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  <c r="AB4752" s="13"/>
      <c r="AC4752" s="13"/>
      <c r="AD4752" s="13"/>
      <c r="AE4752" s="13"/>
      <c r="AF4752" s="13"/>
      <c r="AG4752" s="13"/>
      <c r="AH4752" s="13"/>
      <c r="AI4752" s="13"/>
      <c r="AJ4752" s="13"/>
      <c r="AK4752" s="13"/>
      <c r="AL4752" s="13"/>
      <c r="AM4752" s="13"/>
      <c r="AN4752" s="13"/>
      <c r="AO4752" s="13"/>
      <c r="AP4752" s="13"/>
      <c r="AQ4752" s="13"/>
      <c r="AR4752" s="13"/>
      <c r="AS4752" s="13"/>
      <c r="AT4752" s="13"/>
      <c r="AU4752" s="13"/>
      <c r="AV4752" s="13"/>
      <c r="AW4752" s="13"/>
      <c r="AX4752" s="13"/>
    </row>
    <row r="4753" spans="1:50" s="61" customFormat="1" ht="15" x14ac:dyDescent="0.25">
      <c r="A4753" s="57"/>
      <c r="B4753" s="57"/>
      <c r="C4753" s="60"/>
      <c r="D4753" s="13"/>
      <c r="E4753" s="13"/>
      <c r="H4753" s="13"/>
      <c r="I4753" s="13"/>
      <c r="J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  <c r="AB4753" s="13"/>
      <c r="AC4753" s="13"/>
      <c r="AD4753" s="13"/>
      <c r="AE4753" s="13"/>
      <c r="AF4753" s="13"/>
      <c r="AG4753" s="13"/>
      <c r="AH4753" s="13"/>
      <c r="AI4753" s="13"/>
      <c r="AJ4753" s="13"/>
      <c r="AK4753" s="13"/>
      <c r="AL4753" s="13"/>
      <c r="AM4753" s="13"/>
      <c r="AN4753" s="13"/>
      <c r="AO4753" s="13"/>
      <c r="AP4753" s="13"/>
      <c r="AQ4753" s="13"/>
      <c r="AR4753" s="13"/>
      <c r="AS4753" s="13"/>
      <c r="AT4753" s="13"/>
      <c r="AU4753" s="13"/>
      <c r="AV4753" s="13"/>
      <c r="AW4753" s="13"/>
      <c r="AX4753" s="13"/>
    </row>
    <row r="4754" spans="1:50" s="61" customFormat="1" ht="15" x14ac:dyDescent="0.25">
      <c r="A4754" s="57"/>
      <c r="B4754" s="57"/>
      <c r="C4754" s="60"/>
      <c r="D4754" s="13"/>
      <c r="E4754" s="13"/>
      <c r="H4754" s="13"/>
      <c r="I4754" s="13"/>
      <c r="J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  <c r="AB4754" s="13"/>
      <c r="AC4754" s="13"/>
      <c r="AD4754" s="13"/>
      <c r="AE4754" s="13"/>
      <c r="AF4754" s="13"/>
      <c r="AG4754" s="13"/>
      <c r="AH4754" s="13"/>
      <c r="AI4754" s="13"/>
      <c r="AJ4754" s="13"/>
      <c r="AK4754" s="13"/>
      <c r="AL4754" s="13"/>
      <c r="AM4754" s="13"/>
      <c r="AN4754" s="13"/>
      <c r="AO4754" s="13"/>
      <c r="AP4754" s="13"/>
      <c r="AQ4754" s="13"/>
      <c r="AR4754" s="13"/>
      <c r="AS4754" s="13"/>
      <c r="AT4754" s="13"/>
      <c r="AU4754" s="13"/>
      <c r="AV4754" s="13"/>
      <c r="AW4754" s="13"/>
      <c r="AX4754" s="13"/>
    </row>
    <row r="4755" spans="1:50" s="61" customFormat="1" ht="15" x14ac:dyDescent="0.25">
      <c r="A4755" s="57"/>
      <c r="B4755" s="57"/>
      <c r="C4755" s="60"/>
      <c r="D4755" s="13"/>
      <c r="E4755" s="13"/>
      <c r="H4755" s="13"/>
      <c r="I4755" s="13"/>
      <c r="J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  <c r="AB4755" s="13"/>
      <c r="AC4755" s="13"/>
      <c r="AD4755" s="13"/>
      <c r="AE4755" s="13"/>
      <c r="AF4755" s="13"/>
      <c r="AG4755" s="13"/>
      <c r="AH4755" s="13"/>
      <c r="AI4755" s="13"/>
      <c r="AJ4755" s="13"/>
      <c r="AK4755" s="13"/>
      <c r="AL4755" s="13"/>
      <c r="AM4755" s="13"/>
      <c r="AN4755" s="13"/>
      <c r="AO4755" s="13"/>
      <c r="AP4755" s="13"/>
      <c r="AQ4755" s="13"/>
      <c r="AR4755" s="13"/>
      <c r="AS4755" s="13"/>
      <c r="AT4755" s="13"/>
      <c r="AU4755" s="13"/>
      <c r="AV4755" s="13"/>
      <c r="AW4755" s="13"/>
      <c r="AX4755" s="13"/>
    </row>
    <row r="4756" spans="1:50" s="61" customFormat="1" ht="15" x14ac:dyDescent="0.25">
      <c r="A4756" s="57"/>
      <c r="B4756" s="57"/>
      <c r="C4756" s="60"/>
      <c r="D4756" s="13"/>
      <c r="E4756" s="13"/>
      <c r="H4756" s="13"/>
      <c r="I4756" s="13"/>
      <c r="J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  <c r="AB4756" s="13"/>
      <c r="AC4756" s="13"/>
      <c r="AD4756" s="13"/>
      <c r="AE4756" s="13"/>
      <c r="AF4756" s="13"/>
      <c r="AG4756" s="13"/>
      <c r="AH4756" s="13"/>
      <c r="AI4756" s="13"/>
      <c r="AJ4756" s="13"/>
      <c r="AK4756" s="13"/>
      <c r="AL4756" s="13"/>
      <c r="AM4756" s="13"/>
      <c r="AN4756" s="13"/>
      <c r="AO4756" s="13"/>
      <c r="AP4756" s="13"/>
      <c r="AQ4756" s="13"/>
      <c r="AR4756" s="13"/>
      <c r="AS4756" s="13"/>
      <c r="AT4756" s="13"/>
      <c r="AU4756" s="13"/>
      <c r="AV4756" s="13"/>
      <c r="AW4756" s="13"/>
      <c r="AX4756" s="13"/>
    </row>
    <row r="4757" spans="1:50" s="61" customFormat="1" ht="15" x14ac:dyDescent="0.25">
      <c r="A4757" s="57"/>
      <c r="B4757" s="57"/>
      <c r="C4757" s="60"/>
      <c r="D4757" s="13"/>
      <c r="E4757" s="13"/>
      <c r="H4757" s="13"/>
      <c r="I4757" s="13"/>
      <c r="J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  <c r="AB4757" s="13"/>
      <c r="AC4757" s="13"/>
      <c r="AD4757" s="13"/>
      <c r="AE4757" s="13"/>
      <c r="AF4757" s="13"/>
      <c r="AG4757" s="13"/>
      <c r="AH4757" s="13"/>
      <c r="AI4757" s="13"/>
      <c r="AJ4757" s="13"/>
      <c r="AK4757" s="13"/>
      <c r="AL4757" s="13"/>
      <c r="AM4757" s="13"/>
      <c r="AN4757" s="13"/>
      <c r="AO4757" s="13"/>
      <c r="AP4757" s="13"/>
      <c r="AQ4757" s="13"/>
      <c r="AR4757" s="13"/>
      <c r="AS4757" s="13"/>
      <c r="AT4757" s="13"/>
      <c r="AU4757" s="13"/>
      <c r="AV4757" s="13"/>
      <c r="AW4757" s="13"/>
      <c r="AX4757" s="13"/>
    </row>
    <row r="4758" spans="1:50" s="61" customFormat="1" ht="15" x14ac:dyDescent="0.25">
      <c r="A4758" s="57"/>
      <c r="B4758" s="57"/>
      <c r="C4758" s="60"/>
      <c r="D4758" s="13"/>
      <c r="E4758" s="13"/>
      <c r="H4758" s="13"/>
      <c r="I4758" s="13"/>
      <c r="J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  <c r="AB4758" s="13"/>
      <c r="AC4758" s="13"/>
      <c r="AD4758" s="13"/>
      <c r="AE4758" s="13"/>
      <c r="AF4758" s="13"/>
      <c r="AG4758" s="13"/>
      <c r="AH4758" s="13"/>
      <c r="AI4758" s="13"/>
      <c r="AJ4758" s="13"/>
      <c r="AK4758" s="13"/>
      <c r="AL4758" s="13"/>
      <c r="AM4758" s="13"/>
      <c r="AN4758" s="13"/>
      <c r="AO4758" s="13"/>
      <c r="AP4758" s="13"/>
      <c r="AQ4758" s="13"/>
      <c r="AR4758" s="13"/>
      <c r="AS4758" s="13"/>
      <c r="AT4758" s="13"/>
      <c r="AU4758" s="13"/>
      <c r="AV4758" s="13"/>
      <c r="AW4758" s="13"/>
      <c r="AX4758" s="13"/>
    </row>
    <row r="4759" spans="1:50" s="61" customFormat="1" ht="15" x14ac:dyDescent="0.25">
      <c r="A4759" s="57"/>
      <c r="B4759" s="57"/>
      <c r="C4759" s="60"/>
      <c r="D4759" s="13"/>
      <c r="E4759" s="13"/>
      <c r="H4759" s="13"/>
      <c r="I4759" s="13"/>
      <c r="J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  <c r="AB4759" s="13"/>
      <c r="AC4759" s="13"/>
      <c r="AD4759" s="13"/>
      <c r="AE4759" s="13"/>
      <c r="AF4759" s="13"/>
      <c r="AG4759" s="13"/>
      <c r="AH4759" s="13"/>
      <c r="AI4759" s="13"/>
      <c r="AJ4759" s="13"/>
      <c r="AK4759" s="13"/>
      <c r="AL4759" s="13"/>
      <c r="AM4759" s="13"/>
      <c r="AN4759" s="13"/>
      <c r="AO4759" s="13"/>
      <c r="AP4759" s="13"/>
      <c r="AQ4759" s="13"/>
      <c r="AR4759" s="13"/>
      <c r="AS4759" s="13"/>
      <c r="AT4759" s="13"/>
      <c r="AU4759" s="13"/>
      <c r="AV4759" s="13"/>
      <c r="AW4759" s="13"/>
      <c r="AX4759" s="13"/>
    </row>
    <row r="4760" spans="1:50" s="61" customFormat="1" ht="15" x14ac:dyDescent="0.25">
      <c r="A4760" s="57"/>
      <c r="B4760" s="57"/>
      <c r="C4760" s="60"/>
      <c r="D4760" s="13"/>
      <c r="E4760" s="13"/>
      <c r="H4760" s="13"/>
      <c r="I4760" s="13"/>
      <c r="J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  <c r="AB4760" s="13"/>
      <c r="AC4760" s="13"/>
      <c r="AD4760" s="13"/>
      <c r="AE4760" s="13"/>
      <c r="AF4760" s="13"/>
      <c r="AG4760" s="13"/>
      <c r="AH4760" s="13"/>
      <c r="AI4760" s="13"/>
      <c r="AJ4760" s="13"/>
      <c r="AK4760" s="13"/>
      <c r="AL4760" s="13"/>
      <c r="AM4760" s="13"/>
      <c r="AN4760" s="13"/>
      <c r="AO4760" s="13"/>
      <c r="AP4760" s="13"/>
      <c r="AQ4760" s="13"/>
      <c r="AR4760" s="13"/>
      <c r="AS4760" s="13"/>
      <c r="AT4760" s="13"/>
      <c r="AU4760" s="13"/>
      <c r="AV4760" s="13"/>
      <c r="AW4760" s="13"/>
      <c r="AX4760" s="13"/>
    </row>
    <row r="4761" spans="1:50" s="61" customFormat="1" ht="15" x14ac:dyDescent="0.25">
      <c r="A4761" s="57"/>
      <c r="B4761" s="57"/>
      <c r="C4761" s="60"/>
      <c r="D4761" s="13"/>
      <c r="E4761" s="13"/>
      <c r="H4761" s="13"/>
      <c r="I4761" s="13"/>
      <c r="J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  <c r="AB4761" s="13"/>
      <c r="AC4761" s="13"/>
      <c r="AD4761" s="13"/>
      <c r="AE4761" s="13"/>
      <c r="AF4761" s="13"/>
      <c r="AG4761" s="13"/>
      <c r="AH4761" s="13"/>
      <c r="AI4761" s="13"/>
      <c r="AJ4761" s="13"/>
      <c r="AK4761" s="13"/>
      <c r="AL4761" s="13"/>
      <c r="AM4761" s="13"/>
      <c r="AN4761" s="13"/>
      <c r="AO4761" s="13"/>
      <c r="AP4761" s="13"/>
      <c r="AQ4761" s="13"/>
      <c r="AR4761" s="13"/>
      <c r="AS4761" s="13"/>
      <c r="AT4761" s="13"/>
      <c r="AU4761" s="13"/>
      <c r="AV4761" s="13"/>
      <c r="AW4761" s="13"/>
      <c r="AX4761" s="13"/>
    </row>
    <row r="4762" spans="1:50" s="61" customFormat="1" ht="15" x14ac:dyDescent="0.25">
      <c r="A4762" s="57"/>
      <c r="B4762" s="57"/>
      <c r="C4762" s="60"/>
      <c r="D4762" s="13"/>
      <c r="E4762" s="13"/>
      <c r="H4762" s="13"/>
      <c r="I4762" s="13"/>
      <c r="J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  <c r="AB4762" s="13"/>
      <c r="AC4762" s="13"/>
      <c r="AD4762" s="13"/>
      <c r="AE4762" s="13"/>
      <c r="AF4762" s="13"/>
      <c r="AG4762" s="13"/>
      <c r="AH4762" s="13"/>
      <c r="AI4762" s="13"/>
      <c r="AJ4762" s="13"/>
      <c r="AK4762" s="13"/>
      <c r="AL4762" s="13"/>
      <c r="AM4762" s="13"/>
      <c r="AN4762" s="13"/>
      <c r="AO4762" s="13"/>
      <c r="AP4762" s="13"/>
      <c r="AQ4762" s="13"/>
      <c r="AR4762" s="13"/>
      <c r="AS4762" s="13"/>
      <c r="AT4762" s="13"/>
      <c r="AU4762" s="13"/>
      <c r="AV4762" s="13"/>
      <c r="AW4762" s="13"/>
      <c r="AX4762" s="13"/>
    </row>
    <row r="4763" spans="1:50" s="61" customFormat="1" ht="15" x14ac:dyDescent="0.25">
      <c r="A4763" s="57"/>
      <c r="B4763" s="57"/>
      <c r="C4763" s="60"/>
      <c r="D4763" s="13"/>
      <c r="E4763" s="13"/>
      <c r="H4763" s="13"/>
      <c r="I4763" s="13"/>
      <c r="J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  <c r="AB4763" s="13"/>
      <c r="AC4763" s="13"/>
      <c r="AD4763" s="13"/>
      <c r="AE4763" s="13"/>
      <c r="AF4763" s="13"/>
      <c r="AG4763" s="13"/>
      <c r="AH4763" s="13"/>
      <c r="AI4763" s="13"/>
      <c r="AJ4763" s="13"/>
      <c r="AK4763" s="13"/>
      <c r="AL4763" s="13"/>
      <c r="AM4763" s="13"/>
      <c r="AN4763" s="13"/>
      <c r="AO4763" s="13"/>
      <c r="AP4763" s="13"/>
      <c r="AQ4763" s="13"/>
      <c r="AR4763" s="13"/>
      <c r="AS4763" s="13"/>
      <c r="AT4763" s="13"/>
      <c r="AU4763" s="13"/>
      <c r="AV4763" s="13"/>
      <c r="AW4763" s="13"/>
      <c r="AX4763" s="13"/>
    </row>
    <row r="4764" spans="1:50" s="61" customFormat="1" ht="15" x14ac:dyDescent="0.25">
      <c r="A4764" s="57"/>
      <c r="B4764" s="57"/>
      <c r="C4764" s="60"/>
      <c r="D4764" s="13"/>
      <c r="E4764" s="13"/>
      <c r="H4764" s="13"/>
      <c r="I4764" s="13"/>
      <c r="J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3"/>
      <c r="AH4764" s="13"/>
      <c r="AI4764" s="13"/>
      <c r="AJ4764" s="13"/>
      <c r="AK4764" s="13"/>
      <c r="AL4764" s="13"/>
      <c r="AM4764" s="13"/>
      <c r="AN4764" s="13"/>
      <c r="AO4764" s="13"/>
      <c r="AP4764" s="13"/>
      <c r="AQ4764" s="13"/>
      <c r="AR4764" s="13"/>
      <c r="AS4764" s="13"/>
      <c r="AT4764" s="13"/>
      <c r="AU4764" s="13"/>
      <c r="AV4764" s="13"/>
      <c r="AW4764" s="13"/>
      <c r="AX4764" s="13"/>
    </row>
    <row r="4765" spans="1:50" s="61" customFormat="1" ht="15" x14ac:dyDescent="0.25">
      <c r="A4765" s="57"/>
      <c r="B4765" s="57"/>
      <c r="C4765" s="60"/>
      <c r="D4765" s="13"/>
      <c r="E4765" s="13"/>
      <c r="H4765" s="13"/>
      <c r="I4765" s="13"/>
      <c r="J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  <c r="AB4765" s="13"/>
      <c r="AC4765" s="13"/>
      <c r="AD4765" s="13"/>
      <c r="AE4765" s="13"/>
      <c r="AF4765" s="13"/>
      <c r="AG4765" s="13"/>
      <c r="AH4765" s="13"/>
      <c r="AI4765" s="13"/>
      <c r="AJ4765" s="13"/>
      <c r="AK4765" s="13"/>
      <c r="AL4765" s="13"/>
      <c r="AM4765" s="13"/>
      <c r="AN4765" s="13"/>
      <c r="AO4765" s="13"/>
      <c r="AP4765" s="13"/>
      <c r="AQ4765" s="13"/>
      <c r="AR4765" s="13"/>
      <c r="AS4765" s="13"/>
      <c r="AT4765" s="13"/>
      <c r="AU4765" s="13"/>
      <c r="AV4765" s="13"/>
      <c r="AW4765" s="13"/>
      <c r="AX4765" s="13"/>
    </row>
    <row r="4766" spans="1:50" s="61" customFormat="1" ht="15" x14ac:dyDescent="0.25">
      <c r="A4766" s="57"/>
      <c r="B4766" s="57"/>
      <c r="C4766" s="60"/>
      <c r="D4766" s="13"/>
      <c r="E4766" s="13"/>
      <c r="H4766" s="13"/>
      <c r="I4766" s="13"/>
      <c r="J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  <c r="AB4766" s="13"/>
      <c r="AC4766" s="13"/>
      <c r="AD4766" s="13"/>
      <c r="AE4766" s="13"/>
      <c r="AF4766" s="13"/>
      <c r="AG4766" s="13"/>
      <c r="AH4766" s="13"/>
      <c r="AI4766" s="13"/>
      <c r="AJ4766" s="13"/>
      <c r="AK4766" s="13"/>
      <c r="AL4766" s="13"/>
      <c r="AM4766" s="13"/>
      <c r="AN4766" s="13"/>
      <c r="AO4766" s="13"/>
      <c r="AP4766" s="13"/>
      <c r="AQ4766" s="13"/>
      <c r="AR4766" s="13"/>
      <c r="AS4766" s="13"/>
      <c r="AT4766" s="13"/>
      <c r="AU4766" s="13"/>
      <c r="AV4766" s="13"/>
      <c r="AW4766" s="13"/>
      <c r="AX4766" s="13"/>
    </row>
    <row r="4767" spans="1:50" s="61" customFormat="1" ht="15" x14ac:dyDescent="0.25">
      <c r="A4767" s="57"/>
      <c r="B4767" s="57"/>
      <c r="C4767" s="60"/>
      <c r="D4767" s="13"/>
      <c r="E4767" s="13"/>
      <c r="H4767" s="13"/>
      <c r="I4767" s="13"/>
      <c r="J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  <c r="AB4767" s="13"/>
      <c r="AC4767" s="13"/>
      <c r="AD4767" s="13"/>
      <c r="AE4767" s="13"/>
      <c r="AF4767" s="13"/>
      <c r="AG4767" s="13"/>
      <c r="AH4767" s="13"/>
      <c r="AI4767" s="13"/>
      <c r="AJ4767" s="13"/>
      <c r="AK4767" s="13"/>
      <c r="AL4767" s="13"/>
      <c r="AM4767" s="13"/>
      <c r="AN4767" s="13"/>
      <c r="AO4767" s="13"/>
      <c r="AP4767" s="13"/>
      <c r="AQ4767" s="13"/>
      <c r="AR4767" s="13"/>
      <c r="AS4767" s="13"/>
      <c r="AT4767" s="13"/>
      <c r="AU4767" s="13"/>
      <c r="AV4767" s="13"/>
      <c r="AW4767" s="13"/>
      <c r="AX4767" s="13"/>
    </row>
    <row r="4768" spans="1:50" s="61" customFormat="1" ht="15" x14ac:dyDescent="0.25">
      <c r="A4768" s="57"/>
      <c r="B4768" s="57"/>
      <c r="C4768" s="60"/>
      <c r="D4768" s="13"/>
      <c r="E4768" s="13"/>
      <c r="H4768" s="13"/>
      <c r="I4768" s="13"/>
      <c r="J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  <c r="AB4768" s="13"/>
      <c r="AC4768" s="13"/>
      <c r="AD4768" s="13"/>
      <c r="AE4768" s="13"/>
      <c r="AF4768" s="13"/>
      <c r="AG4768" s="13"/>
      <c r="AH4768" s="13"/>
      <c r="AI4768" s="13"/>
      <c r="AJ4768" s="13"/>
      <c r="AK4768" s="13"/>
      <c r="AL4768" s="13"/>
      <c r="AM4768" s="13"/>
      <c r="AN4768" s="13"/>
      <c r="AO4768" s="13"/>
      <c r="AP4768" s="13"/>
      <c r="AQ4768" s="13"/>
      <c r="AR4768" s="13"/>
      <c r="AS4768" s="13"/>
      <c r="AT4768" s="13"/>
      <c r="AU4768" s="13"/>
      <c r="AV4768" s="13"/>
      <c r="AW4768" s="13"/>
      <c r="AX4768" s="13"/>
    </row>
    <row r="4769" spans="1:50" s="61" customFormat="1" ht="15" x14ac:dyDescent="0.25">
      <c r="A4769" s="57"/>
      <c r="B4769" s="57"/>
      <c r="C4769" s="60"/>
      <c r="D4769" s="13"/>
      <c r="E4769" s="13"/>
      <c r="H4769" s="13"/>
      <c r="I4769" s="13"/>
      <c r="J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  <c r="AB4769" s="13"/>
      <c r="AC4769" s="13"/>
      <c r="AD4769" s="13"/>
      <c r="AE4769" s="13"/>
      <c r="AF4769" s="13"/>
      <c r="AG4769" s="13"/>
      <c r="AH4769" s="13"/>
      <c r="AI4769" s="13"/>
      <c r="AJ4769" s="13"/>
      <c r="AK4769" s="13"/>
      <c r="AL4769" s="13"/>
      <c r="AM4769" s="13"/>
      <c r="AN4769" s="13"/>
      <c r="AO4769" s="13"/>
      <c r="AP4769" s="13"/>
      <c r="AQ4769" s="13"/>
      <c r="AR4769" s="13"/>
      <c r="AS4769" s="13"/>
      <c r="AT4769" s="13"/>
      <c r="AU4769" s="13"/>
      <c r="AV4769" s="13"/>
      <c r="AW4769" s="13"/>
      <c r="AX4769" s="13"/>
    </row>
    <row r="4770" spans="1:50" s="61" customFormat="1" ht="15" x14ac:dyDescent="0.25">
      <c r="A4770" s="57"/>
      <c r="B4770" s="57"/>
      <c r="C4770" s="60"/>
      <c r="D4770" s="13"/>
      <c r="E4770" s="13"/>
      <c r="H4770" s="13"/>
      <c r="I4770" s="13"/>
      <c r="J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  <c r="AB4770" s="13"/>
      <c r="AC4770" s="13"/>
      <c r="AD4770" s="13"/>
      <c r="AE4770" s="13"/>
      <c r="AF4770" s="13"/>
      <c r="AG4770" s="13"/>
      <c r="AH4770" s="13"/>
      <c r="AI4770" s="13"/>
      <c r="AJ4770" s="13"/>
      <c r="AK4770" s="13"/>
      <c r="AL4770" s="13"/>
      <c r="AM4770" s="13"/>
      <c r="AN4770" s="13"/>
      <c r="AO4770" s="13"/>
      <c r="AP4770" s="13"/>
      <c r="AQ4770" s="13"/>
      <c r="AR4770" s="13"/>
      <c r="AS4770" s="13"/>
      <c r="AT4770" s="13"/>
      <c r="AU4770" s="13"/>
      <c r="AV4770" s="13"/>
      <c r="AW4770" s="13"/>
      <c r="AX4770" s="13"/>
    </row>
    <row r="4771" spans="1:50" s="61" customFormat="1" ht="15" x14ac:dyDescent="0.25">
      <c r="A4771" s="57"/>
      <c r="B4771" s="57"/>
      <c r="C4771" s="60"/>
      <c r="D4771" s="13"/>
      <c r="E4771" s="13"/>
      <c r="H4771" s="13"/>
      <c r="I4771" s="13"/>
      <c r="J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  <c r="AB4771" s="13"/>
      <c r="AC4771" s="13"/>
      <c r="AD4771" s="13"/>
      <c r="AE4771" s="13"/>
      <c r="AF4771" s="13"/>
      <c r="AG4771" s="13"/>
      <c r="AH4771" s="13"/>
      <c r="AI4771" s="13"/>
      <c r="AJ4771" s="13"/>
      <c r="AK4771" s="13"/>
      <c r="AL4771" s="13"/>
      <c r="AM4771" s="13"/>
      <c r="AN4771" s="13"/>
      <c r="AO4771" s="13"/>
      <c r="AP4771" s="13"/>
      <c r="AQ4771" s="13"/>
      <c r="AR4771" s="13"/>
      <c r="AS4771" s="13"/>
      <c r="AT4771" s="13"/>
      <c r="AU4771" s="13"/>
      <c r="AV4771" s="13"/>
      <c r="AW4771" s="13"/>
      <c r="AX4771" s="13"/>
    </row>
    <row r="4772" spans="1:50" s="61" customFormat="1" ht="15" x14ac:dyDescent="0.25">
      <c r="A4772" s="57"/>
      <c r="B4772" s="57"/>
      <c r="C4772" s="60"/>
      <c r="D4772" s="13"/>
      <c r="E4772" s="13"/>
      <c r="H4772" s="13"/>
      <c r="I4772" s="13"/>
      <c r="J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  <c r="AB4772" s="13"/>
      <c r="AC4772" s="13"/>
      <c r="AD4772" s="13"/>
      <c r="AE4772" s="13"/>
      <c r="AF4772" s="13"/>
      <c r="AG4772" s="13"/>
      <c r="AH4772" s="13"/>
      <c r="AI4772" s="13"/>
      <c r="AJ4772" s="13"/>
      <c r="AK4772" s="13"/>
      <c r="AL4772" s="13"/>
      <c r="AM4772" s="13"/>
      <c r="AN4772" s="13"/>
      <c r="AO4772" s="13"/>
      <c r="AP4772" s="13"/>
      <c r="AQ4772" s="13"/>
      <c r="AR4772" s="13"/>
      <c r="AS4772" s="13"/>
      <c r="AT4772" s="13"/>
      <c r="AU4772" s="13"/>
      <c r="AV4772" s="13"/>
      <c r="AW4772" s="13"/>
      <c r="AX4772" s="13"/>
    </row>
    <row r="4773" spans="1:50" s="61" customFormat="1" ht="15" x14ac:dyDescent="0.25">
      <c r="A4773" s="57"/>
      <c r="B4773" s="57"/>
      <c r="C4773" s="60"/>
      <c r="D4773" s="13"/>
      <c r="E4773" s="13"/>
      <c r="H4773" s="13"/>
      <c r="I4773" s="13"/>
      <c r="J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  <c r="AB4773" s="13"/>
      <c r="AC4773" s="13"/>
      <c r="AD4773" s="13"/>
      <c r="AE4773" s="13"/>
      <c r="AF4773" s="13"/>
      <c r="AG4773" s="13"/>
      <c r="AH4773" s="13"/>
      <c r="AI4773" s="13"/>
      <c r="AJ4773" s="13"/>
      <c r="AK4773" s="13"/>
      <c r="AL4773" s="13"/>
      <c r="AM4773" s="13"/>
      <c r="AN4773" s="13"/>
      <c r="AO4773" s="13"/>
      <c r="AP4773" s="13"/>
      <c r="AQ4773" s="13"/>
      <c r="AR4773" s="13"/>
      <c r="AS4773" s="13"/>
      <c r="AT4773" s="13"/>
      <c r="AU4773" s="13"/>
      <c r="AV4773" s="13"/>
      <c r="AW4773" s="13"/>
      <c r="AX4773" s="13"/>
    </row>
    <row r="4774" spans="1:50" s="61" customFormat="1" ht="15" x14ac:dyDescent="0.25">
      <c r="A4774" s="57"/>
      <c r="B4774" s="57"/>
      <c r="C4774" s="60"/>
      <c r="D4774" s="13"/>
      <c r="E4774" s="13"/>
      <c r="H4774" s="13"/>
      <c r="I4774" s="13"/>
      <c r="J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  <c r="AB4774" s="13"/>
      <c r="AC4774" s="13"/>
      <c r="AD4774" s="13"/>
      <c r="AE4774" s="13"/>
      <c r="AF4774" s="13"/>
      <c r="AG4774" s="13"/>
      <c r="AH4774" s="13"/>
      <c r="AI4774" s="13"/>
      <c r="AJ4774" s="13"/>
      <c r="AK4774" s="13"/>
      <c r="AL4774" s="13"/>
      <c r="AM4774" s="13"/>
      <c r="AN4774" s="13"/>
      <c r="AO4774" s="13"/>
      <c r="AP4774" s="13"/>
      <c r="AQ4774" s="13"/>
      <c r="AR4774" s="13"/>
      <c r="AS4774" s="13"/>
      <c r="AT4774" s="13"/>
      <c r="AU4774" s="13"/>
      <c r="AV4774" s="13"/>
      <c r="AW4774" s="13"/>
      <c r="AX4774" s="13"/>
    </row>
    <row r="4775" spans="1:50" s="61" customFormat="1" ht="15" x14ac:dyDescent="0.25">
      <c r="A4775" s="57"/>
      <c r="B4775" s="57"/>
      <c r="C4775" s="60"/>
      <c r="D4775" s="13"/>
      <c r="E4775" s="13"/>
      <c r="H4775" s="13"/>
      <c r="I4775" s="13"/>
      <c r="J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  <c r="AB4775" s="13"/>
      <c r="AC4775" s="13"/>
      <c r="AD4775" s="13"/>
      <c r="AE4775" s="13"/>
      <c r="AF4775" s="13"/>
      <c r="AG4775" s="13"/>
      <c r="AH4775" s="13"/>
      <c r="AI4775" s="13"/>
      <c r="AJ4775" s="13"/>
      <c r="AK4775" s="13"/>
      <c r="AL4775" s="13"/>
      <c r="AM4775" s="13"/>
      <c r="AN4775" s="13"/>
      <c r="AO4775" s="13"/>
      <c r="AP4775" s="13"/>
      <c r="AQ4775" s="13"/>
      <c r="AR4775" s="13"/>
      <c r="AS4775" s="13"/>
      <c r="AT4775" s="13"/>
      <c r="AU4775" s="13"/>
      <c r="AV4775" s="13"/>
      <c r="AW4775" s="13"/>
      <c r="AX4775" s="13"/>
    </row>
    <row r="4776" spans="1:50" s="61" customFormat="1" ht="15" x14ac:dyDescent="0.25">
      <c r="A4776" s="57"/>
      <c r="B4776" s="57"/>
      <c r="C4776" s="60"/>
      <c r="D4776" s="13"/>
      <c r="E4776" s="13"/>
      <c r="H4776" s="13"/>
      <c r="I4776" s="13"/>
      <c r="J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  <c r="AB4776" s="13"/>
      <c r="AC4776" s="13"/>
      <c r="AD4776" s="13"/>
      <c r="AE4776" s="13"/>
      <c r="AF4776" s="13"/>
      <c r="AG4776" s="13"/>
      <c r="AH4776" s="13"/>
      <c r="AI4776" s="13"/>
      <c r="AJ4776" s="13"/>
      <c r="AK4776" s="13"/>
      <c r="AL4776" s="13"/>
      <c r="AM4776" s="13"/>
      <c r="AN4776" s="13"/>
      <c r="AO4776" s="13"/>
      <c r="AP4776" s="13"/>
      <c r="AQ4776" s="13"/>
      <c r="AR4776" s="13"/>
      <c r="AS4776" s="13"/>
      <c r="AT4776" s="13"/>
      <c r="AU4776" s="13"/>
      <c r="AV4776" s="13"/>
      <c r="AW4776" s="13"/>
      <c r="AX4776" s="13"/>
    </row>
    <row r="4777" spans="1:50" s="61" customFormat="1" ht="15" x14ac:dyDescent="0.25">
      <c r="A4777" s="57"/>
      <c r="B4777" s="57"/>
      <c r="C4777" s="60"/>
      <c r="D4777" s="13"/>
      <c r="E4777" s="13"/>
      <c r="H4777" s="13"/>
      <c r="I4777" s="13"/>
      <c r="J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  <c r="AB4777" s="13"/>
      <c r="AC4777" s="13"/>
      <c r="AD4777" s="13"/>
      <c r="AE4777" s="13"/>
      <c r="AF4777" s="13"/>
      <c r="AG4777" s="13"/>
      <c r="AH4777" s="13"/>
      <c r="AI4777" s="13"/>
      <c r="AJ4777" s="13"/>
      <c r="AK4777" s="13"/>
      <c r="AL4777" s="13"/>
      <c r="AM4777" s="13"/>
      <c r="AN4777" s="13"/>
      <c r="AO4777" s="13"/>
      <c r="AP4777" s="13"/>
      <c r="AQ4777" s="13"/>
      <c r="AR4777" s="13"/>
      <c r="AS4777" s="13"/>
      <c r="AT4777" s="13"/>
      <c r="AU4777" s="13"/>
      <c r="AV4777" s="13"/>
      <c r="AW4777" s="13"/>
      <c r="AX4777" s="13"/>
    </row>
    <row r="4778" spans="1:50" s="61" customFormat="1" ht="15" x14ac:dyDescent="0.25">
      <c r="A4778" s="57"/>
      <c r="B4778" s="57"/>
      <c r="C4778" s="60"/>
      <c r="D4778" s="13"/>
      <c r="E4778" s="13"/>
      <c r="H4778" s="13"/>
      <c r="I4778" s="13"/>
      <c r="J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  <c r="AB4778" s="13"/>
      <c r="AC4778" s="13"/>
      <c r="AD4778" s="13"/>
      <c r="AE4778" s="13"/>
      <c r="AF4778" s="13"/>
      <c r="AG4778" s="13"/>
      <c r="AH4778" s="13"/>
      <c r="AI4778" s="13"/>
      <c r="AJ4778" s="13"/>
      <c r="AK4778" s="13"/>
      <c r="AL4778" s="13"/>
      <c r="AM4778" s="13"/>
      <c r="AN4778" s="13"/>
      <c r="AO4778" s="13"/>
      <c r="AP4778" s="13"/>
      <c r="AQ4778" s="13"/>
      <c r="AR4778" s="13"/>
      <c r="AS4778" s="13"/>
      <c r="AT4778" s="13"/>
      <c r="AU4778" s="13"/>
      <c r="AV4778" s="13"/>
      <c r="AW4778" s="13"/>
      <c r="AX4778" s="13"/>
    </row>
    <row r="4779" spans="1:50" s="61" customFormat="1" ht="15" x14ac:dyDescent="0.25">
      <c r="A4779" s="57"/>
      <c r="B4779" s="57"/>
      <c r="C4779" s="60"/>
      <c r="D4779" s="13"/>
      <c r="E4779" s="13"/>
      <c r="H4779" s="13"/>
      <c r="I4779" s="13"/>
      <c r="J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  <c r="AB4779" s="13"/>
      <c r="AC4779" s="13"/>
      <c r="AD4779" s="13"/>
      <c r="AE4779" s="13"/>
      <c r="AF4779" s="13"/>
      <c r="AG4779" s="13"/>
      <c r="AH4779" s="13"/>
      <c r="AI4779" s="13"/>
      <c r="AJ4779" s="13"/>
      <c r="AK4779" s="13"/>
      <c r="AL4779" s="13"/>
      <c r="AM4779" s="13"/>
      <c r="AN4779" s="13"/>
      <c r="AO4779" s="13"/>
      <c r="AP4779" s="13"/>
      <c r="AQ4779" s="13"/>
      <c r="AR4779" s="13"/>
      <c r="AS4779" s="13"/>
      <c r="AT4779" s="13"/>
      <c r="AU4779" s="13"/>
      <c r="AV4779" s="13"/>
      <c r="AW4779" s="13"/>
      <c r="AX4779" s="13"/>
    </row>
    <row r="4780" spans="1:50" s="61" customFormat="1" ht="15" x14ac:dyDescent="0.25">
      <c r="A4780" s="57"/>
      <c r="B4780" s="57"/>
      <c r="C4780" s="60"/>
      <c r="D4780" s="13"/>
      <c r="E4780" s="13"/>
      <c r="H4780" s="13"/>
      <c r="I4780" s="13"/>
      <c r="J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  <c r="AB4780" s="13"/>
      <c r="AC4780" s="13"/>
      <c r="AD4780" s="13"/>
      <c r="AE4780" s="13"/>
      <c r="AF4780" s="13"/>
      <c r="AG4780" s="13"/>
      <c r="AH4780" s="13"/>
      <c r="AI4780" s="13"/>
      <c r="AJ4780" s="13"/>
      <c r="AK4780" s="13"/>
      <c r="AL4780" s="13"/>
      <c r="AM4780" s="13"/>
      <c r="AN4780" s="13"/>
      <c r="AO4780" s="13"/>
      <c r="AP4780" s="13"/>
      <c r="AQ4780" s="13"/>
      <c r="AR4780" s="13"/>
      <c r="AS4780" s="13"/>
      <c r="AT4780" s="13"/>
      <c r="AU4780" s="13"/>
      <c r="AV4780" s="13"/>
      <c r="AW4780" s="13"/>
      <c r="AX4780" s="13"/>
    </row>
    <row r="4781" spans="1:50" s="61" customFormat="1" ht="15" x14ac:dyDescent="0.25">
      <c r="A4781" s="57"/>
      <c r="B4781" s="57"/>
      <c r="C4781" s="60"/>
      <c r="D4781" s="13"/>
      <c r="E4781" s="13"/>
      <c r="H4781" s="13"/>
      <c r="I4781" s="13"/>
      <c r="J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  <c r="AB4781" s="13"/>
      <c r="AC4781" s="13"/>
      <c r="AD4781" s="13"/>
      <c r="AE4781" s="13"/>
      <c r="AF4781" s="13"/>
      <c r="AG4781" s="13"/>
      <c r="AH4781" s="13"/>
      <c r="AI4781" s="13"/>
      <c r="AJ4781" s="13"/>
      <c r="AK4781" s="13"/>
      <c r="AL4781" s="13"/>
      <c r="AM4781" s="13"/>
      <c r="AN4781" s="13"/>
      <c r="AO4781" s="13"/>
      <c r="AP4781" s="13"/>
      <c r="AQ4781" s="13"/>
      <c r="AR4781" s="13"/>
      <c r="AS4781" s="13"/>
      <c r="AT4781" s="13"/>
      <c r="AU4781" s="13"/>
      <c r="AV4781" s="13"/>
      <c r="AW4781" s="13"/>
      <c r="AX4781" s="13"/>
    </row>
    <row r="4782" spans="1:50" s="61" customFormat="1" ht="15" x14ac:dyDescent="0.25">
      <c r="A4782" s="57"/>
      <c r="B4782" s="57"/>
      <c r="C4782" s="60"/>
      <c r="D4782" s="13"/>
      <c r="E4782" s="13"/>
      <c r="H4782" s="13"/>
      <c r="I4782" s="13"/>
      <c r="J4782" s="13"/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  <c r="AB4782" s="13"/>
      <c r="AC4782" s="13"/>
      <c r="AD4782" s="13"/>
      <c r="AE4782" s="13"/>
      <c r="AF4782" s="13"/>
      <c r="AG4782" s="13"/>
      <c r="AH4782" s="13"/>
      <c r="AI4782" s="13"/>
      <c r="AJ4782" s="13"/>
      <c r="AK4782" s="13"/>
      <c r="AL4782" s="13"/>
      <c r="AM4782" s="13"/>
      <c r="AN4782" s="13"/>
      <c r="AO4782" s="13"/>
      <c r="AP4782" s="13"/>
      <c r="AQ4782" s="13"/>
      <c r="AR4782" s="13"/>
      <c r="AS4782" s="13"/>
      <c r="AT4782" s="13"/>
      <c r="AU4782" s="13"/>
      <c r="AV4782" s="13"/>
      <c r="AW4782" s="13"/>
      <c r="AX4782" s="13"/>
    </row>
    <row r="4783" spans="1:50" s="61" customFormat="1" ht="15" x14ac:dyDescent="0.25">
      <c r="A4783" s="57"/>
      <c r="B4783" s="57"/>
      <c r="C4783" s="60"/>
      <c r="D4783" s="13"/>
      <c r="E4783" s="13"/>
      <c r="H4783" s="13"/>
      <c r="I4783" s="13"/>
      <c r="J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  <c r="AB4783" s="13"/>
      <c r="AC4783" s="13"/>
      <c r="AD4783" s="13"/>
      <c r="AE4783" s="13"/>
      <c r="AF4783" s="13"/>
      <c r="AG4783" s="13"/>
      <c r="AH4783" s="13"/>
      <c r="AI4783" s="13"/>
      <c r="AJ4783" s="13"/>
      <c r="AK4783" s="13"/>
      <c r="AL4783" s="13"/>
      <c r="AM4783" s="13"/>
      <c r="AN4783" s="13"/>
      <c r="AO4783" s="13"/>
      <c r="AP4783" s="13"/>
      <c r="AQ4783" s="13"/>
      <c r="AR4783" s="13"/>
      <c r="AS4783" s="13"/>
      <c r="AT4783" s="13"/>
      <c r="AU4783" s="13"/>
      <c r="AV4783" s="13"/>
      <c r="AW4783" s="13"/>
      <c r="AX4783" s="13"/>
    </row>
    <row r="4784" spans="1:50" s="61" customFormat="1" ht="15" x14ac:dyDescent="0.25">
      <c r="A4784" s="57"/>
      <c r="B4784" s="57"/>
      <c r="C4784" s="60"/>
      <c r="D4784" s="13"/>
      <c r="E4784" s="13"/>
      <c r="H4784" s="13"/>
      <c r="I4784" s="13"/>
      <c r="J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  <c r="AB4784" s="13"/>
      <c r="AC4784" s="13"/>
      <c r="AD4784" s="13"/>
      <c r="AE4784" s="13"/>
      <c r="AF4784" s="13"/>
      <c r="AG4784" s="13"/>
      <c r="AH4784" s="13"/>
      <c r="AI4784" s="13"/>
      <c r="AJ4784" s="13"/>
      <c r="AK4784" s="13"/>
      <c r="AL4784" s="13"/>
      <c r="AM4784" s="13"/>
      <c r="AN4784" s="13"/>
      <c r="AO4784" s="13"/>
      <c r="AP4784" s="13"/>
      <c r="AQ4784" s="13"/>
      <c r="AR4784" s="13"/>
      <c r="AS4784" s="13"/>
      <c r="AT4784" s="13"/>
      <c r="AU4784" s="13"/>
      <c r="AV4784" s="13"/>
      <c r="AW4784" s="13"/>
      <c r="AX4784" s="13"/>
    </row>
    <row r="4785" spans="1:50" s="61" customFormat="1" ht="15" x14ac:dyDescent="0.25">
      <c r="A4785" s="57"/>
      <c r="B4785" s="57"/>
      <c r="C4785" s="60"/>
      <c r="D4785" s="13"/>
      <c r="E4785" s="13"/>
      <c r="H4785" s="13"/>
      <c r="I4785" s="13"/>
      <c r="J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  <c r="AB4785" s="13"/>
      <c r="AC4785" s="13"/>
      <c r="AD4785" s="13"/>
      <c r="AE4785" s="13"/>
      <c r="AF4785" s="13"/>
      <c r="AG4785" s="13"/>
      <c r="AH4785" s="13"/>
      <c r="AI4785" s="13"/>
      <c r="AJ4785" s="13"/>
      <c r="AK4785" s="13"/>
      <c r="AL4785" s="13"/>
      <c r="AM4785" s="13"/>
      <c r="AN4785" s="13"/>
      <c r="AO4785" s="13"/>
      <c r="AP4785" s="13"/>
      <c r="AQ4785" s="13"/>
      <c r="AR4785" s="13"/>
      <c r="AS4785" s="13"/>
      <c r="AT4785" s="13"/>
      <c r="AU4785" s="13"/>
      <c r="AV4785" s="13"/>
      <c r="AW4785" s="13"/>
      <c r="AX4785" s="13"/>
    </row>
    <row r="4786" spans="1:50" s="61" customFormat="1" ht="15" x14ac:dyDescent="0.25">
      <c r="A4786" s="57"/>
      <c r="B4786" s="57"/>
      <c r="C4786" s="60"/>
      <c r="D4786" s="13"/>
      <c r="E4786" s="13"/>
      <c r="H4786" s="13"/>
      <c r="I4786" s="13"/>
      <c r="J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  <c r="AB4786" s="13"/>
      <c r="AC4786" s="13"/>
      <c r="AD4786" s="13"/>
      <c r="AE4786" s="13"/>
      <c r="AF4786" s="13"/>
      <c r="AG4786" s="13"/>
      <c r="AH4786" s="13"/>
      <c r="AI4786" s="13"/>
      <c r="AJ4786" s="13"/>
      <c r="AK4786" s="13"/>
      <c r="AL4786" s="13"/>
      <c r="AM4786" s="13"/>
      <c r="AN4786" s="13"/>
      <c r="AO4786" s="13"/>
      <c r="AP4786" s="13"/>
      <c r="AQ4786" s="13"/>
      <c r="AR4786" s="13"/>
      <c r="AS4786" s="13"/>
      <c r="AT4786" s="13"/>
      <c r="AU4786" s="13"/>
      <c r="AV4786" s="13"/>
      <c r="AW4786" s="13"/>
      <c r="AX4786" s="13"/>
    </row>
    <row r="4787" spans="1:50" s="61" customFormat="1" ht="15" x14ac:dyDescent="0.25">
      <c r="A4787" s="57"/>
      <c r="B4787" s="57"/>
      <c r="C4787" s="60"/>
      <c r="D4787" s="13"/>
      <c r="E4787" s="13"/>
      <c r="H4787" s="13"/>
      <c r="I4787" s="13"/>
      <c r="J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  <c r="AB4787" s="13"/>
      <c r="AC4787" s="13"/>
      <c r="AD4787" s="13"/>
      <c r="AE4787" s="13"/>
      <c r="AF4787" s="13"/>
      <c r="AG4787" s="13"/>
      <c r="AH4787" s="13"/>
      <c r="AI4787" s="13"/>
      <c r="AJ4787" s="13"/>
      <c r="AK4787" s="13"/>
      <c r="AL4787" s="13"/>
      <c r="AM4787" s="13"/>
      <c r="AN4787" s="13"/>
      <c r="AO4787" s="13"/>
      <c r="AP4787" s="13"/>
      <c r="AQ4787" s="13"/>
      <c r="AR4787" s="13"/>
      <c r="AS4787" s="13"/>
      <c r="AT4787" s="13"/>
      <c r="AU4787" s="13"/>
      <c r="AV4787" s="13"/>
      <c r="AW4787" s="13"/>
      <c r="AX4787" s="13"/>
    </row>
    <row r="4788" spans="1:50" s="61" customFormat="1" ht="15" x14ac:dyDescent="0.25">
      <c r="A4788" s="57"/>
      <c r="B4788" s="57"/>
      <c r="C4788" s="60"/>
      <c r="D4788" s="13"/>
      <c r="E4788" s="13"/>
      <c r="H4788" s="13"/>
      <c r="I4788" s="13"/>
      <c r="J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  <c r="AB4788" s="13"/>
      <c r="AC4788" s="13"/>
      <c r="AD4788" s="13"/>
      <c r="AE4788" s="13"/>
      <c r="AF4788" s="13"/>
      <c r="AG4788" s="13"/>
      <c r="AH4788" s="13"/>
      <c r="AI4788" s="13"/>
      <c r="AJ4788" s="13"/>
      <c r="AK4788" s="13"/>
      <c r="AL4788" s="13"/>
      <c r="AM4788" s="13"/>
      <c r="AN4788" s="13"/>
      <c r="AO4788" s="13"/>
      <c r="AP4788" s="13"/>
      <c r="AQ4788" s="13"/>
      <c r="AR4788" s="13"/>
      <c r="AS4788" s="13"/>
      <c r="AT4788" s="13"/>
      <c r="AU4788" s="13"/>
      <c r="AV4788" s="13"/>
      <c r="AW4788" s="13"/>
      <c r="AX4788" s="13"/>
    </row>
    <row r="4789" spans="1:50" s="61" customFormat="1" ht="15" x14ac:dyDescent="0.25">
      <c r="A4789" s="57"/>
      <c r="B4789" s="57"/>
      <c r="C4789" s="60"/>
      <c r="D4789" s="13"/>
      <c r="E4789" s="13"/>
      <c r="H4789" s="13"/>
      <c r="I4789" s="13"/>
      <c r="J4789" s="13"/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  <c r="AB4789" s="13"/>
      <c r="AC4789" s="13"/>
      <c r="AD4789" s="13"/>
      <c r="AE4789" s="13"/>
      <c r="AF4789" s="13"/>
      <c r="AG4789" s="13"/>
      <c r="AH4789" s="13"/>
      <c r="AI4789" s="13"/>
      <c r="AJ4789" s="13"/>
      <c r="AK4789" s="13"/>
      <c r="AL4789" s="13"/>
      <c r="AM4789" s="13"/>
      <c r="AN4789" s="13"/>
      <c r="AO4789" s="13"/>
      <c r="AP4789" s="13"/>
      <c r="AQ4789" s="13"/>
      <c r="AR4789" s="13"/>
      <c r="AS4789" s="13"/>
      <c r="AT4789" s="13"/>
      <c r="AU4789" s="13"/>
      <c r="AV4789" s="13"/>
      <c r="AW4789" s="13"/>
      <c r="AX4789" s="13"/>
    </row>
    <row r="4790" spans="1:50" s="61" customFormat="1" ht="15" x14ac:dyDescent="0.25">
      <c r="A4790" s="57"/>
      <c r="B4790" s="57"/>
      <c r="C4790" s="60"/>
      <c r="D4790" s="13"/>
      <c r="E4790" s="13"/>
      <c r="H4790" s="13"/>
      <c r="I4790" s="13"/>
      <c r="J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  <c r="AB4790" s="13"/>
      <c r="AC4790" s="13"/>
      <c r="AD4790" s="13"/>
      <c r="AE4790" s="13"/>
      <c r="AF4790" s="13"/>
      <c r="AG4790" s="13"/>
      <c r="AH4790" s="13"/>
      <c r="AI4790" s="13"/>
      <c r="AJ4790" s="13"/>
      <c r="AK4790" s="13"/>
      <c r="AL4790" s="13"/>
      <c r="AM4790" s="13"/>
      <c r="AN4790" s="13"/>
      <c r="AO4790" s="13"/>
      <c r="AP4790" s="13"/>
      <c r="AQ4790" s="13"/>
      <c r="AR4790" s="13"/>
      <c r="AS4790" s="13"/>
      <c r="AT4790" s="13"/>
      <c r="AU4790" s="13"/>
      <c r="AV4790" s="13"/>
      <c r="AW4790" s="13"/>
      <c r="AX4790" s="13"/>
    </row>
    <row r="4791" spans="1:50" s="61" customFormat="1" ht="15" x14ac:dyDescent="0.25">
      <c r="A4791" s="57"/>
      <c r="B4791" s="57"/>
      <c r="C4791" s="60"/>
      <c r="D4791" s="13"/>
      <c r="E4791" s="13"/>
      <c r="H4791" s="13"/>
      <c r="I4791" s="13"/>
      <c r="J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  <c r="AB4791" s="13"/>
      <c r="AC4791" s="13"/>
      <c r="AD4791" s="13"/>
      <c r="AE4791" s="13"/>
      <c r="AF4791" s="13"/>
      <c r="AG4791" s="13"/>
      <c r="AH4791" s="13"/>
      <c r="AI4791" s="13"/>
      <c r="AJ4791" s="13"/>
      <c r="AK4791" s="13"/>
      <c r="AL4791" s="13"/>
      <c r="AM4791" s="13"/>
      <c r="AN4791" s="13"/>
      <c r="AO4791" s="13"/>
      <c r="AP4791" s="13"/>
      <c r="AQ4791" s="13"/>
      <c r="AR4791" s="13"/>
      <c r="AS4791" s="13"/>
      <c r="AT4791" s="13"/>
      <c r="AU4791" s="13"/>
      <c r="AV4791" s="13"/>
      <c r="AW4791" s="13"/>
      <c r="AX4791" s="13"/>
    </row>
    <row r="4792" spans="1:50" s="61" customFormat="1" ht="15" x14ac:dyDescent="0.25">
      <c r="A4792" s="57"/>
      <c r="B4792" s="57"/>
      <c r="C4792" s="60"/>
      <c r="D4792" s="13"/>
      <c r="E4792" s="13"/>
      <c r="H4792" s="13"/>
      <c r="I4792" s="13"/>
      <c r="J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  <c r="AB4792" s="13"/>
      <c r="AC4792" s="13"/>
      <c r="AD4792" s="13"/>
      <c r="AE4792" s="13"/>
      <c r="AF4792" s="13"/>
      <c r="AG4792" s="13"/>
      <c r="AH4792" s="13"/>
      <c r="AI4792" s="13"/>
      <c r="AJ4792" s="13"/>
      <c r="AK4792" s="13"/>
      <c r="AL4792" s="13"/>
      <c r="AM4792" s="13"/>
      <c r="AN4792" s="13"/>
      <c r="AO4792" s="13"/>
      <c r="AP4792" s="13"/>
      <c r="AQ4792" s="13"/>
      <c r="AR4792" s="13"/>
      <c r="AS4792" s="13"/>
      <c r="AT4792" s="13"/>
      <c r="AU4792" s="13"/>
      <c r="AV4792" s="13"/>
      <c r="AW4792" s="13"/>
      <c r="AX4792" s="13"/>
    </row>
    <row r="4793" spans="1:50" s="61" customFormat="1" ht="15" x14ac:dyDescent="0.25">
      <c r="A4793" s="57"/>
      <c r="B4793" s="57"/>
      <c r="C4793" s="60"/>
      <c r="D4793" s="13"/>
      <c r="E4793" s="13"/>
      <c r="H4793" s="13"/>
      <c r="I4793" s="13"/>
      <c r="J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  <c r="AB4793" s="13"/>
      <c r="AC4793" s="13"/>
      <c r="AD4793" s="13"/>
      <c r="AE4793" s="13"/>
      <c r="AF4793" s="13"/>
      <c r="AG4793" s="13"/>
      <c r="AH4793" s="13"/>
      <c r="AI4793" s="13"/>
      <c r="AJ4793" s="13"/>
      <c r="AK4793" s="13"/>
      <c r="AL4793" s="13"/>
      <c r="AM4793" s="13"/>
      <c r="AN4793" s="13"/>
      <c r="AO4793" s="13"/>
      <c r="AP4793" s="13"/>
      <c r="AQ4793" s="13"/>
      <c r="AR4793" s="13"/>
      <c r="AS4793" s="13"/>
      <c r="AT4793" s="13"/>
      <c r="AU4793" s="13"/>
      <c r="AV4793" s="13"/>
      <c r="AW4793" s="13"/>
      <c r="AX4793" s="13"/>
    </row>
    <row r="4794" spans="1:50" s="61" customFormat="1" ht="15" x14ac:dyDescent="0.25">
      <c r="A4794" s="57"/>
      <c r="B4794" s="57"/>
      <c r="C4794" s="60"/>
      <c r="D4794" s="13"/>
      <c r="E4794" s="13"/>
      <c r="H4794" s="13"/>
      <c r="I4794" s="13"/>
      <c r="J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  <c r="AB4794" s="13"/>
      <c r="AC4794" s="13"/>
      <c r="AD4794" s="13"/>
      <c r="AE4794" s="13"/>
      <c r="AF4794" s="13"/>
      <c r="AG4794" s="13"/>
      <c r="AH4794" s="13"/>
      <c r="AI4794" s="13"/>
      <c r="AJ4794" s="13"/>
      <c r="AK4794" s="13"/>
      <c r="AL4794" s="13"/>
      <c r="AM4794" s="13"/>
      <c r="AN4794" s="13"/>
      <c r="AO4794" s="13"/>
      <c r="AP4794" s="13"/>
      <c r="AQ4794" s="13"/>
      <c r="AR4794" s="13"/>
      <c r="AS4794" s="13"/>
      <c r="AT4794" s="13"/>
      <c r="AU4794" s="13"/>
      <c r="AV4794" s="13"/>
      <c r="AW4794" s="13"/>
      <c r="AX4794" s="13"/>
    </row>
    <row r="4795" spans="1:50" s="61" customFormat="1" ht="15" x14ac:dyDescent="0.25">
      <c r="A4795" s="57"/>
      <c r="B4795" s="57"/>
      <c r="C4795" s="60"/>
      <c r="D4795" s="13"/>
      <c r="E4795" s="13"/>
      <c r="H4795" s="13"/>
      <c r="I4795" s="13"/>
      <c r="J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  <c r="AB4795" s="13"/>
      <c r="AC4795" s="13"/>
      <c r="AD4795" s="13"/>
      <c r="AE4795" s="13"/>
      <c r="AF4795" s="13"/>
      <c r="AG4795" s="13"/>
      <c r="AH4795" s="13"/>
      <c r="AI4795" s="13"/>
      <c r="AJ4795" s="13"/>
      <c r="AK4795" s="13"/>
      <c r="AL4795" s="13"/>
      <c r="AM4795" s="13"/>
      <c r="AN4795" s="13"/>
      <c r="AO4795" s="13"/>
      <c r="AP4795" s="13"/>
      <c r="AQ4795" s="13"/>
      <c r="AR4795" s="13"/>
      <c r="AS4795" s="13"/>
      <c r="AT4795" s="13"/>
      <c r="AU4795" s="13"/>
      <c r="AV4795" s="13"/>
      <c r="AW4795" s="13"/>
      <c r="AX4795" s="13"/>
    </row>
    <row r="4796" spans="1:50" s="61" customFormat="1" ht="15" x14ac:dyDescent="0.25">
      <c r="A4796" s="57"/>
      <c r="B4796" s="57"/>
      <c r="C4796" s="60"/>
      <c r="D4796" s="13"/>
      <c r="E4796" s="13"/>
      <c r="H4796" s="13"/>
      <c r="I4796" s="13"/>
      <c r="J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  <c r="AB4796" s="13"/>
      <c r="AC4796" s="13"/>
      <c r="AD4796" s="13"/>
      <c r="AE4796" s="13"/>
      <c r="AF4796" s="13"/>
      <c r="AG4796" s="13"/>
      <c r="AH4796" s="13"/>
      <c r="AI4796" s="13"/>
      <c r="AJ4796" s="13"/>
      <c r="AK4796" s="13"/>
      <c r="AL4796" s="13"/>
      <c r="AM4796" s="13"/>
      <c r="AN4796" s="13"/>
      <c r="AO4796" s="13"/>
      <c r="AP4796" s="13"/>
      <c r="AQ4796" s="13"/>
      <c r="AR4796" s="13"/>
      <c r="AS4796" s="13"/>
      <c r="AT4796" s="13"/>
      <c r="AU4796" s="13"/>
      <c r="AV4796" s="13"/>
      <c r="AW4796" s="13"/>
      <c r="AX4796" s="13"/>
    </row>
    <row r="4797" spans="1:50" s="61" customFormat="1" ht="15" x14ac:dyDescent="0.25">
      <c r="A4797" s="57"/>
      <c r="B4797" s="57"/>
      <c r="C4797" s="60"/>
      <c r="D4797" s="13"/>
      <c r="E4797" s="13"/>
      <c r="H4797" s="13"/>
      <c r="I4797" s="13"/>
      <c r="J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  <c r="AB4797" s="13"/>
      <c r="AC4797" s="13"/>
      <c r="AD4797" s="13"/>
      <c r="AE4797" s="13"/>
      <c r="AF4797" s="13"/>
      <c r="AG4797" s="13"/>
      <c r="AH4797" s="13"/>
      <c r="AI4797" s="13"/>
      <c r="AJ4797" s="13"/>
      <c r="AK4797" s="13"/>
      <c r="AL4797" s="13"/>
      <c r="AM4797" s="13"/>
      <c r="AN4797" s="13"/>
      <c r="AO4797" s="13"/>
      <c r="AP4797" s="13"/>
      <c r="AQ4797" s="13"/>
      <c r="AR4797" s="13"/>
      <c r="AS4797" s="13"/>
      <c r="AT4797" s="13"/>
      <c r="AU4797" s="13"/>
      <c r="AV4797" s="13"/>
      <c r="AW4797" s="13"/>
      <c r="AX4797" s="13"/>
    </row>
    <row r="4798" spans="1:50" s="61" customFormat="1" ht="15" x14ac:dyDescent="0.25">
      <c r="A4798" s="57"/>
      <c r="B4798" s="57"/>
      <c r="C4798" s="60"/>
      <c r="D4798" s="13"/>
      <c r="E4798" s="13"/>
      <c r="H4798" s="13"/>
      <c r="I4798" s="13"/>
      <c r="J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  <c r="AB4798" s="13"/>
      <c r="AC4798" s="13"/>
      <c r="AD4798" s="13"/>
      <c r="AE4798" s="13"/>
      <c r="AF4798" s="13"/>
      <c r="AG4798" s="13"/>
      <c r="AH4798" s="13"/>
      <c r="AI4798" s="13"/>
      <c r="AJ4798" s="13"/>
      <c r="AK4798" s="13"/>
      <c r="AL4798" s="13"/>
      <c r="AM4798" s="13"/>
      <c r="AN4798" s="13"/>
      <c r="AO4798" s="13"/>
      <c r="AP4798" s="13"/>
      <c r="AQ4798" s="13"/>
      <c r="AR4798" s="13"/>
      <c r="AS4798" s="13"/>
      <c r="AT4798" s="13"/>
      <c r="AU4798" s="13"/>
      <c r="AV4798" s="13"/>
      <c r="AW4798" s="13"/>
      <c r="AX4798" s="13"/>
    </row>
    <row r="4799" spans="1:50" s="61" customFormat="1" ht="15" x14ac:dyDescent="0.25">
      <c r="A4799" s="57"/>
      <c r="B4799" s="57"/>
      <c r="C4799" s="60"/>
      <c r="D4799" s="13"/>
      <c r="E4799" s="13"/>
      <c r="H4799" s="13"/>
      <c r="I4799" s="13"/>
      <c r="J4799" s="13"/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  <c r="AB4799" s="13"/>
      <c r="AC4799" s="13"/>
      <c r="AD4799" s="13"/>
      <c r="AE4799" s="13"/>
      <c r="AF4799" s="13"/>
      <c r="AG4799" s="13"/>
      <c r="AH4799" s="13"/>
      <c r="AI4799" s="13"/>
      <c r="AJ4799" s="13"/>
      <c r="AK4799" s="13"/>
      <c r="AL4799" s="13"/>
      <c r="AM4799" s="13"/>
      <c r="AN4799" s="13"/>
      <c r="AO4799" s="13"/>
      <c r="AP4799" s="13"/>
      <c r="AQ4799" s="13"/>
      <c r="AR4799" s="13"/>
      <c r="AS4799" s="13"/>
      <c r="AT4799" s="13"/>
      <c r="AU4799" s="13"/>
      <c r="AV4799" s="13"/>
      <c r="AW4799" s="13"/>
      <c r="AX4799" s="13"/>
    </row>
    <row r="4800" spans="1:50" s="61" customFormat="1" ht="15" x14ac:dyDescent="0.25">
      <c r="A4800" s="57"/>
      <c r="B4800" s="57"/>
      <c r="C4800" s="60"/>
      <c r="D4800" s="13"/>
      <c r="E4800" s="13"/>
      <c r="H4800" s="13"/>
      <c r="I4800" s="13"/>
      <c r="J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  <c r="AB4800" s="13"/>
      <c r="AC4800" s="13"/>
      <c r="AD4800" s="13"/>
      <c r="AE4800" s="13"/>
      <c r="AF4800" s="13"/>
      <c r="AG4800" s="13"/>
      <c r="AH4800" s="13"/>
      <c r="AI4800" s="13"/>
      <c r="AJ4800" s="13"/>
      <c r="AK4800" s="13"/>
      <c r="AL4800" s="13"/>
      <c r="AM4800" s="13"/>
      <c r="AN4800" s="13"/>
      <c r="AO4800" s="13"/>
      <c r="AP4800" s="13"/>
      <c r="AQ4800" s="13"/>
      <c r="AR4800" s="13"/>
      <c r="AS4800" s="13"/>
      <c r="AT4800" s="13"/>
      <c r="AU4800" s="13"/>
      <c r="AV4800" s="13"/>
      <c r="AW4800" s="13"/>
      <c r="AX4800" s="13"/>
    </row>
    <row r="4801" spans="1:50" s="61" customFormat="1" ht="15" x14ac:dyDescent="0.25">
      <c r="A4801" s="57"/>
      <c r="B4801" s="57"/>
      <c r="C4801" s="60"/>
      <c r="D4801" s="13"/>
      <c r="E4801" s="13"/>
      <c r="H4801" s="13"/>
      <c r="I4801" s="13"/>
      <c r="J4801" s="13"/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  <c r="AB4801" s="13"/>
      <c r="AC4801" s="13"/>
      <c r="AD4801" s="13"/>
      <c r="AE4801" s="13"/>
      <c r="AF4801" s="13"/>
      <c r="AG4801" s="13"/>
      <c r="AH4801" s="13"/>
      <c r="AI4801" s="13"/>
      <c r="AJ4801" s="13"/>
      <c r="AK4801" s="13"/>
      <c r="AL4801" s="13"/>
      <c r="AM4801" s="13"/>
      <c r="AN4801" s="13"/>
      <c r="AO4801" s="13"/>
      <c r="AP4801" s="13"/>
      <c r="AQ4801" s="13"/>
      <c r="AR4801" s="13"/>
      <c r="AS4801" s="13"/>
      <c r="AT4801" s="13"/>
      <c r="AU4801" s="13"/>
      <c r="AV4801" s="13"/>
      <c r="AW4801" s="13"/>
      <c r="AX4801" s="13"/>
    </row>
    <row r="4802" spans="1:50" s="61" customFormat="1" ht="15" x14ac:dyDescent="0.25">
      <c r="A4802" s="57"/>
      <c r="B4802" s="57"/>
      <c r="C4802" s="60"/>
      <c r="D4802" s="13"/>
      <c r="E4802" s="13"/>
      <c r="H4802" s="13"/>
      <c r="I4802" s="13"/>
      <c r="J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  <c r="AB4802" s="13"/>
      <c r="AC4802" s="13"/>
      <c r="AD4802" s="13"/>
      <c r="AE4802" s="13"/>
      <c r="AF4802" s="13"/>
      <c r="AG4802" s="13"/>
      <c r="AH4802" s="13"/>
      <c r="AI4802" s="13"/>
      <c r="AJ4802" s="13"/>
      <c r="AK4802" s="13"/>
      <c r="AL4802" s="13"/>
      <c r="AM4802" s="13"/>
      <c r="AN4802" s="13"/>
      <c r="AO4802" s="13"/>
      <c r="AP4802" s="13"/>
      <c r="AQ4802" s="13"/>
      <c r="AR4802" s="13"/>
      <c r="AS4802" s="13"/>
      <c r="AT4802" s="13"/>
      <c r="AU4802" s="13"/>
      <c r="AV4802" s="13"/>
      <c r="AW4802" s="13"/>
      <c r="AX4802" s="13"/>
    </row>
    <row r="4803" spans="1:50" s="61" customFormat="1" ht="15" x14ac:dyDescent="0.25">
      <c r="A4803" s="57"/>
      <c r="B4803" s="57"/>
      <c r="C4803" s="60"/>
      <c r="D4803" s="13"/>
      <c r="E4803" s="13"/>
      <c r="H4803" s="13"/>
      <c r="I4803" s="13"/>
      <c r="J4803" s="13"/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  <c r="AB4803" s="13"/>
      <c r="AC4803" s="13"/>
      <c r="AD4803" s="13"/>
      <c r="AE4803" s="13"/>
      <c r="AF4803" s="13"/>
      <c r="AG4803" s="13"/>
      <c r="AH4803" s="13"/>
      <c r="AI4803" s="13"/>
      <c r="AJ4803" s="13"/>
      <c r="AK4803" s="13"/>
      <c r="AL4803" s="13"/>
      <c r="AM4803" s="13"/>
      <c r="AN4803" s="13"/>
      <c r="AO4803" s="13"/>
      <c r="AP4803" s="13"/>
      <c r="AQ4803" s="13"/>
      <c r="AR4803" s="13"/>
      <c r="AS4803" s="13"/>
      <c r="AT4803" s="13"/>
      <c r="AU4803" s="13"/>
      <c r="AV4803" s="13"/>
      <c r="AW4803" s="13"/>
      <c r="AX4803" s="13"/>
    </row>
    <row r="4804" spans="1:50" s="61" customFormat="1" ht="15" x14ac:dyDescent="0.25">
      <c r="A4804" s="57"/>
      <c r="B4804" s="57"/>
      <c r="C4804" s="60"/>
      <c r="D4804" s="13"/>
      <c r="E4804" s="13"/>
      <c r="H4804" s="13"/>
      <c r="I4804" s="13"/>
      <c r="J4804" s="13"/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  <c r="AB4804" s="13"/>
      <c r="AC4804" s="13"/>
      <c r="AD4804" s="13"/>
      <c r="AE4804" s="13"/>
      <c r="AF4804" s="13"/>
      <c r="AG4804" s="13"/>
      <c r="AH4804" s="13"/>
      <c r="AI4804" s="13"/>
      <c r="AJ4804" s="13"/>
      <c r="AK4804" s="13"/>
      <c r="AL4804" s="13"/>
      <c r="AM4804" s="13"/>
      <c r="AN4804" s="13"/>
      <c r="AO4804" s="13"/>
      <c r="AP4804" s="13"/>
      <c r="AQ4804" s="13"/>
      <c r="AR4804" s="13"/>
      <c r="AS4804" s="13"/>
      <c r="AT4804" s="13"/>
      <c r="AU4804" s="13"/>
      <c r="AV4804" s="13"/>
      <c r="AW4804" s="13"/>
      <c r="AX4804" s="13"/>
    </row>
    <row r="4805" spans="1:50" s="61" customFormat="1" ht="15" x14ac:dyDescent="0.25">
      <c r="A4805" s="57"/>
      <c r="B4805" s="57"/>
      <c r="C4805" s="60"/>
      <c r="D4805" s="13"/>
      <c r="E4805" s="13"/>
      <c r="H4805" s="13"/>
      <c r="I4805" s="13"/>
      <c r="J4805" s="13"/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  <c r="AB4805" s="13"/>
      <c r="AC4805" s="13"/>
      <c r="AD4805" s="13"/>
      <c r="AE4805" s="13"/>
      <c r="AF4805" s="13"/>
      <c r="AG4805" s="13"/>
      <c r="AH4805" s="13"/>
      <c r="AI4805" s="13"/>
      <c r="AJ4805" s="13"/>
      <c r="AK4805" s="13"/>
      <c r="AL4805" s="13"/>
      <c r="AM4805" s="13"/>
      <c r="AN4805" s="13"/>
      <c r="AO4805" s="13"/>
      <c r="AP4805" s="13"/>
      <c r="AQ4805" s="13"/>
      <c r="AR4805" s="13"/>
      <c r="AS4805" s="13"/>
      <c r="AT4805" s="13"/>
      <c r="AU4805" s="13"/>
      <c r="AV4805" s="13"/>
      <c r="AW4805" s="13"/>
      <c r="AX4805" s="13"/>
    </row>
    <row r="4806" spans="1:50" s="61" customFormat="1" ht="15" x14ac:dyDescent="0.25">
      <c r="A4806" s="57"/>
      <c r="B4806" s="57"/>
      <c r="C4806" s="60"/>
      <c r="D4806" s="13"/>
      <c r="E4806" s="13"/>
      <c r="H4806" s="13"/>
      <c r="I4806" s="13"/>
      <c r="J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  <c r="AB4806" s="13"/>
      <c r="AC4806" s="13"/>
      <c r="AD4806" s="13"/>
      <c r="AE4806" s="13"/>
      <c r="AF4806" s="13"/>
      <c r="AG4806" s="13"/>
      <c r="AH4806" s="13"/>
      <c r="AI4806" s="13"/>
      <c r="AJ4806" s="13"/>
      <c r="AK4806" s="13"/>
      <c r="AL4806" s="13"/>
      <c r="AM4806" s="13"/>
      <c r="AN4806" s="13"/>
      <c r="AO4806" s="13"/>
      <c r="AP4806" s="13"/>
      <c r="AQ4806" s="13"/>
      <c r="AR4806" s="13"/>
      <c r="AS4806" s="13"/>
      <c r="AT4806" s="13"/>
      <c r="AU4806" s="13"/>
      <c r="AV4806" s="13"/>
      <c r="AW4806" s="13"/>
      <c r="AX4806" s="13"/>
    </row>
    <row r="4807" spans="1:50" s="61" customFormat="1" ht="15" x14ac:dyDescent="0.25">
      <c r="A4807" s="57"/>
      <c r="B4807" s="57"/>
      <c r="C4807" s="60"/>
      <c r="D4807" s="13"/>
      <c r="E4807" s="13"/>
      <c r="H4807" s="13"/>
      <c r="I4807" s="13"/>
      <c r="J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  <c r="AB4807" s="13"/>
      <c r="AC4807" s="13"/>
      <c r="AD4807" s="13"/>
      <c r="AE4807" s="13"/>
      <c r="AF4807" s="13"/>
      <c r="AG4807" s="13"/>
      <c r="AH4807" s="13"/>
      <c r="AI4807" s="13"/>
      <c r="AJ4807" s="13"/>
      <c r="AK4807" s="13"/>
      <c r="AL4807" s="13"/>
      <c r="AM4807" s="13"/>
      <c r="AN4807" s="13"/>
      <c r="AO4807" s="13"/>
      <c r="AP4807" s="13"/>
      <c r="AQ4807" s="13"/>
      <c r="AR4807" s="13"/>
      <c r="AS4807" s="13"/>
      <c r="AT4807" s="13"/>
      <c r="AU4807" s="13"/>
      <c r="AV4807" s="13"/>
      <c r="AW4807" s="13"/>
      <c r="AX4807" s="13"/>
    </row>
    <row r="4808" spans="1:50" s="61" customFormat="1" ht="15" x14ac:dyDescent="0.25">
      <c r="A4808" s="57"/>
      <c r="B4808" s="57"/>
      <c r="C4808" s="60"/>
      <c r="D4808" s="13"/>
      <c r="E4808" s="13"/>
      <c r="H4808" s="13"/>
      <c r="I4808" s="13"/>
      <c r="J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  <c r="AB4808" s="13"/>
      <c r="AC4808" s="13"/>
      <c r="AD4808" s="13"/>
      <c r="AE4808" s="13"/>
      <c r="AF4808" s="13"/>
      <c r="AG4808" s="13"/>
      <c r="AH4808" s="13"/>
      <c r="AI4808" s="13"/>
      <c r="AJ4808" s="13"/>
      <c r="AK4808" s="13"/>
      <c r="AL4808" s="13"/>
      <c r="AM4808" s="13"/>
      <c r="AN4808" s="13"/>
      <c r="AO4808" s="13"/>
      <c r="AP4808" s="13"/>
      <c r="AQ4808" s="13"/>
      <c r="AR4808" s="13"/>
      <c r="AS4808" s="13"/>
      <c r="AT4808" s="13"/>
      <c r="AU4808" s="13"/>
      <c r="AV4808" s="13"/>
      <c r="AW4808" s="13"/>
      <c r="AX4808" s="13"/>
    </row>
    <row r="4809" spans="1:50" s="61" customFormat="1" ht="15" x14ac:dyDescent="0.25">
      <c r="A4809" s="57"/>
      <c r="B4809" s="57"/>
      <c r="C4809" s="60"/>
      <c r="D4809" s="13"/>
      <c r="E4809" s="13"/>
      <c r="H4809" s="13"/>
      <c r="I4809" s="13"/>
      <c r="J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  <c r="AB4809" s="13"/>
      <c r="AC4809" s="13"/>
      <c r="AD4809" s="13"/>
      <c r="AE4809" s="13"/>
      <c r="AF4809" s="13"/>
      <c r="AG4809" s="13"/>
      <c r="AH4809" s="13"/>
      <c r="AI4809" s="13"/>
      <c r="AJ4809" s="13"/>
      <c r="AK4809" s="13"/>
      <c r="AL4809" s="13"/>
      <c r="AM4809" s="13"/>
      <c r="AN4809" s="13"/>
      <c r="AO4809" s="13"/>
      <c r="AP4809" s="13"/>
      <c r="AQ4809" s="13"/>
      <c r="AR4809" s="13"/>
      <c r="AS4809" s="13"/>
      <c r="AT4809" s="13"/>
      <c r="AU4809" s="13"/>
      <c r="AV4809" s="13"/>
      <c r="AW4809" s="13"/>
      <c r="AX4809" s="13"/>
    </row>
    <row r="4810" spans="1:50" s="61" customFormat="1" ht="15" x14ac:dyDescent="0.25">
      <c r="A4810" s="57"/>
      <c r="B4810" s="57"/>
      <c r="C4810" s="60"/>
      <c r="D4810" s="13"/>
      <c r="E4810" s="13"/>
      <c r="H4810" s="13"/>
      <c r="I4810" s="13"/>
      <c r="J4810" s="13"/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  <c r="AB4810" s="13"/>
      <c r="AC4810" s="13"/>
      <c r="AD4810" s="13"/>
      <c r="AE4810" s="13"/>
      <c r="AF4810" s="13"/>
      <c r="AG4810" s="13"/>
      <c r="AH4810" s="13"/>
      <c r="AI4810" s="13"/>
      <c r="AJ4810" s="13"/>
      <c r="AK4810" s="13"/>
      <c r="AL4810" s="13"/>
      <c r="AM4810" s="13"/>
      <c r="AN4810" s="13"/>
      <c r="AO4810" s="13"/>
      <c r="AP4810" s="13"/>
      <c r="AQ4810" s="13"/>
      <c r="AR4810" s="13"/>
      <c r="AS4810" s="13"/>
      <c r="AT4810" s="13"/>
      <c r="AU4810" s="13"/>
      <c r="AV4810" s="13"/>
      <c r="AW4810" s="13"/>
      <c r="AX4810" s="13"/>
    </row>
    <row r="4811" spans="1:50" s="61" customFormat="1" ht="15" x14ac:dyDescent="0.25">
      <c r="A4811" s="57"/>
      <c r="B4811" s="57"/>
      <c r="C4811" s="60"/>
      <c r="D4811" s="13"/>
      <c r="E4811" s="13"/>
      <c r="H4811" s="13"/>
      <c r="I4811" s="13"/>
      <c r="J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  <c r="AB4811" s="13"/>
      <c r="AC4811" s="13"/>
      <c r="AD4811" s="13"/>
      <c r="AE4811" s="13"/>
      <c r="AF4811" s="13"/>
      <c r="AG4811" s="13"/>
      <c r="AH4811" s="13"/>
      <c r="AI4811" s="13"/>
      <c r="AJ4811" s="13"/>
      <c r="AK4811" s="13"/>
      <c r="AL4811" s="13"/>
      <c r="AM4811" s="13"/>
      <c r="AN4811" s="13"/>
      <c r="AO4811" s="13"/>
      <c r="AP4811" s="13"/>
      <c r="AQ4811" s="13"/>
      <c r="AR4811" s="13"/>
      <c r="AS4811" s="13"/>
      <c r="AT4811" s="13"/>
      <c r="AU4811" s="13"/>
      <c r="AV4811" s="13"/>
      <c r="AW4811" s="13"/>
      <c r="AX4811" s="13"/>
    </row>
    <row r="4812" spans="1:50" s="61" customFormat="1" ht="15" x14ac:dyDescent="0.25">
      <c r="A4812" s="57"/>
      <c r="B4812" s="57"/>
      <c r="C4812" s="60"/>
      <c r="D4812" s="13"/>
      <c r="E4812" s="13"/>
      <c r="H4812" s="13"/>
      <c r="I4812" s="13"/>
      <c r="J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  <c r="AB4812" s="13"/>
      <c r="AC4812" s="13"/>
      <c r="AD4812" s="13"/>
      <c r="AE4812" s="13"/>
      <c r="AF4812" s="13"/>
      <c r="AG4812" s="13"/>
      <c r="AH4812" s="13"/>
      <c r="AI4812" s="13"/>
      <c r="AJ4812" s="13"/>
      <c r="AK4812" s="13"/>
      <c r="AL4812" s="13"/>
      <c r="AM4812" s="13"/>
      <c r="AN4812" s="13"/>
      <c r="AO4812" s="13"/>
      <c r="AP4812" s="13"/>
      <c r="AQ4812" s="13"/>
      <c r="AR4812" s="13"/>
      <c r="AS4812" s="13"/>
      <c r="AT4812" s="13"/>
      <c r="AU4812" s="13"/>
      <c r="AV4812" s="13"/>
      <c r="AW4812" s="13"/>
      <c r="AX4812" s="13"/>
    </row>
    <row r="4813" spans="1:50" s="61" customFormat="1" ht="15" x14ac:dyDescent="0.25">
      <c r="A4813" s="57"/>
      <c r="B4813" s="57"/>
      <c r="C4813" s="60"/>
      <c r="D4813" s="13"/>
      <c r="E4813" s="13"/>
      <c r="H4813" s="13"/>
      <c r="I4813" s="13"/>
      <c r="J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  <c r="AB4813" s="13"/>
      <c r="AC4813" s="13"/>
      <c r="AD4813" s="13"/>
      <c r="AE4813" s="13"/>
      <c r="AF4813" s="13"/>
      <c r="AG4813" s="13"/>
      <c r="AH4813" s="13"/>
      <c r="AI4813" s="13"/>
      <c r="AJ4813" s="13"/>
      <c r="AK4813" s="13"/>
      <c r="AL4813" s="13"/>
      <c r="AM4813" s="13"/>
      <c r="AN4813" s="13"/>
      <c r="AO4813" s="13"/>
      <c r="AP4813" s="13"/>
      <c r="AQ4813" s="13"/>
      <c r="AR4813" s="13"/>
      <c r="AS4813" s="13"/>
      <c r="AT4813" s="13"/>
      <c r="AU4813" s="13"/>
      <c r="AV4813" s="13"/>
      <c r="AW4813" s="13"/>
      <c r="AX4813" s="13"/>
    </row>
    <row r="4814" spans="1:50" s="61" customFormat="1" ht="15" x14ac:dyDescent="0.25">
      <c r="A4814" s="57"/>
      <c r="B4814" s="57"/>
      <c r="C4814" s="60"/>
      <c r="D4814" s="13"/>
      <c r="E4814" s="13"/>
      <c r="H4814" s="13"/>
      <c r="I4814" s="13"/>
      <c r="J4814" s="13"/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  <c r="AB4814" s="13"/>
      <c r="AC4814" s="13"/>
      <c r="AD4814" s="13"/>
      <c r="AE4814" s="13"/>
      <c r="AF4814" s="13"/>
      <c r="AG4814" s="13"/>
      <c r="AH4814" s="13"/>
      <c r="AI4814" s="13"/>
      <c r="AJ4814" s="13"/>
      <c r="AK4814" s="13"/>
      <c r="AL4814" s="13"/>
      <c r="AM4814" s="13"/>
      <c r="AN4814" s="13"/>
      <c r="AO4814" s="13"/>
      <c r="AP4814" s="13"/>
      <c r="AQ4814" s="13"/>
      <c r="AR4814" s="13"/>
      <c r="AS4814" s="13"/>
      <c r="AT4814" s="13"/>
      <c r="AU4814" s="13"/>
      <c r="AV4814" s="13"/>
      <c r="AW4814" s="13"/>
      <c r="AX4814" s="13"/>
    </row>
    <row r="4815" spans="1:50" s="61" customFormat="1" ht="15" x14ac:dyDescent="0.25">
      <c r="A4815" s="57"/>
      <c r="B4815" s="57"/>
      <c r="C4815" s="60"/>
      <c r="D4815" s="13"/>
      <c r="E4815" s="13"/>
      <c r="H4815" s="13"/>
      <c r="I4815" s="13"/>
      <c r="J4815" s="13"/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  <c r="AB4815" s="13"/>
      <c r="AC4815" s="13"/>
      <c r="AD4815" s="13"/>
      <c r="AE4815" s="13"/>
      <c r="AF4815" s="13"/>
      <c r="AG4815" s="13"/>
      <c r="AH4815" s="13"/>
      <c r="AI4815" s="13"/>
      <c r="AJ4815" s="13"/>
      <c r="AK4815" s="13"/>
      <c r="AL4815" s="13"/>
      <c r="AM4815" s="13"/>
      <c r="AN4815" s="13"/>
      <c r="AO4815" s="13"/>
      <c r="AP4815" s="13"/>
      <c r="AQ4815" s="13"/>
      <c r="AR4815" s="13"/>
      <c r="AS4815" s="13"/>
      <c r="AT4815" s="13"/>
      <c r="AU4815" s="13"/>
      <c r="AV4815" s="13"/>
      <c r="AW4815" s="13"/>
      <c r="AX4815" s="13"/>
    </row>
    <row r="4816" spans="1:50" s="61" customFormat="1" ht="15" x14ac:dyDescent="0.25">
      <c r="A4816" s="57"/>
      <c r="B4816" s="57"/>
      <c r="C4816" s="60"/>
      <c r="D4816" s="13"/>
      <c r="E4816" s="13"/>
      <c r="H4816" s="13"/>
      <c r="I4816" s="13"/>
      <c r="J4816" s="13"/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  <c r="AB4816" s="13"/>
      <c r="AC4816" s="13"/>
      <c r="AD4816" s="13"/>
      <c r="AE4816" s="13"/>
      <c r="AF4816" s="13"/>
      <c r="AG4816" s="13"/>
      <c r="AH4816" s="13"/>
      <c r="AI4816" s="13"/>
      <c r="AJ4816" s="13"/>
      <c r="AK4816" s="13"/>
      <c r="AL4816" s="13"/>
      <c r="AM4816" s="13"/>
      <c r="AN4816" s="13"/>
      <c r="AO4816" s="13"/>
      <c r="AP4816" s="13"/>
      <c r="AQ4816" s="13"/>
      <c r="AR4816" s="13"/>
      <c r="AS4816" s="13"/>
      <c r="AT4816" s="13"/>
      <c r="AU4816" s="13"/>
      <c r="AV4816" s="13"/>
      <c r="AW4816" s="13"/>
      <c r="AX4816" s="13"/>
    </row>
    <row r="4817" spans="1:50" s="61" customFormat="1" ht="15" x14ac:dyDescent="0.25">
      <c r="A4817" s="57"/>
      <c r="B4817" s="57"/>
      <c r="C4817" s="60"/>
      <c r="D4817" s="13"/>
      <c r="E4817" s="13"/>
      <c r="H4817" s="13"/>
      <c r="I4817" s="13"/>
      <c r="J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  <c r="AB4817" s="13"/>
      <c r="AC4817" s="13"/>
      <c r="AD4817" s="13"/>
      <c r="AE4817" s="13"/>
      <c r="AF4817" s="13"/>
      <c r="AG4817" s="13"/>
      <c r="AH4817" s="13"/>
      <c r="AI4817" s="13"/>
      <c r="AJ4817" s="13"/>
      <c r="AK4817" s="13"/>
      <c r="AL4817" s="13"/>
      <c r="AM4817" s="13"/>
      <c r="AN4817" s="13"/>
      <c r="AO4817" s="13"/>
      <c r="AP4817" s="13"/>
      <c r="AQ4817" s="13"/>
      <c r="AR4817" s="13"/>
      <c r="AS4817" s="13"/>
      <c r="AT4817" s="13"/>
      <c r="AU4817" s="13"/>
      <c r="AV4817" s="13"/>
      <c r="AW4817" s="13"/>
      <c r="AX4817" s="13"/>
    </row>
    <row r="4818" spans="1:50" s="61" customFormat="1" ht="15" x14ac:dyDescent="0.25">
      <c r="A4818" s="57"/>
      <c r="B4818" s="57"/>
      <c r="C4818" s="60"/>
      <c r="D4818" s="13"/>
      <c r="E4818" s="13"/>
      <c r="H4818" s="13"/>
      <c r="I4818" s="13"/>
      <c r="J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  <c r="AB4818" s="13"/>
      <c r="AC4818" s="13"/>
      <c r="AD4818" s="13"/>
      <c r="AE4818" s="13"/>
      <c r="AF4818" s="13"/>
      <c r="AG4818" s="13"/>
      <c r="AH4818" s="13"/>
      <c r="AI4818" s="13"/>
      <c r="AJ4818" s="13"/>
      <c r="AK4818" s="13"/>
      <c r="AL4818" s="13"/>
      <c r="AM4818" s="13"/>
      <c r="AN4818" s="13"/>
      <c r="AO4818" s="13"/>
      <c r="AP4818" s="13"/>
      <c r="AQ4818" s="13"/>
      <c r="AR4818" s="13"/>
      <c r="AS4818" s="13"/>
      <c r="AT4818" s="13"/>
      <c r="AU4818" s="13"/>
      <c r="AV4818" s="13"/>
      <c r="AW4818" s="13"/>
      <c r="AX4818" s="13"/>
    </row>
    <row r="4819" spans="1:50" s="61" customFormat="1" ht="15" x14ac:dyDescent="0.25">
      <c r="A4819" s="57"/>
      <c r="B4819" s="57"/>
      <c r="C4819" s="60"/>
      <c r="D4819" s="13"/>
      <c r="E4819" s="13"/>
      <c r="H4819" s="13"/>
      <c r="I4819" s="13"/>
      <c r="J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  <c r="AB4819" s="13"/>
      <c r="AC4819" s="13"/>
      <c r="AD4819" s="13"/>
      <c r="AE4819" s="13"/>
      <c r="AF4819" s="13"/>
      <c r="AG4819" s="13"/>
      <c r="AH4819" s="13"/>
      <c r="AI4819" s="13"/>
      <c r="AJ4819" s="13"/>
      <c r="AK4819" s="13"/>
      <c r="AL4819" s="13"/>
      <c r="AM4819" s="13"/>
      <c r="AN4819" s="13"/>
      <c r="AO4819" s="13"/>
      <c r="AP4819" s="13"/>
      <c r="AQ4819" s="13"/>
      <c r="AR4819" s="13"/>
      <c r="AS4819" s="13"/>
      <c r="AT4819" s="13"/>
      <c r="AU4819" s="13"/>
      <c r="AV4819" s="13"/>
      <c r="AW4819" s="13"/>
      <c r="AX4819" s="13"/>
    </row>
    <row r="4820" spans="1:50" s="61" customFormat="1" ht="15" x14ac:dyDescent="0.25">
      <c r="A4820" s="57"/>
      <c r="B4820" s="57"/>
      <c r="C4820" s="60"/>
      <c r="D4820" s="13"/>
      <c r="E4820" s="13"/>
      <c r="H4820" s="13"/>
      <c r="I4820" s="13"/>
      <c r="J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  <c r="AB4820" s="13"/>
      <c r="AC4820" s="13"/>
      <c r="AD4820" s="13"/>
      <c r="AE4820" s="13"/>
      <c r="AF4820" s="13"/>
      <c r="AG4820" s="13"/>
      <c r="AH4820" s="13"/>
      <c r="AI4820" s="13"/>
      <c r="AJ4820" s="13"/>
      <c r="AK4820" s="13"/>
      <c r="AL4820" s="13"/>
      <c r="AM4820" s="13"/>
      <c r="AN4820" s="13"/>
      <c r="AO4820" s="13"/>
      <c r="AP4820" s="13"/>
      <c r="AQ4820" s="13"/>
      <c r="AR4820" s="13"/>
      <c r="AS4820" s="13"/>
      <c r="AT4820" s="13"/>
      <c r="AU4820" s="13"/>
      <c r="AV4820" s="13"/>
      <c r="AW4820" s="13"/>
      <c r="AX4820" s="13"/>
    </row>
    <row r="4821" spans="1:50" s="61" customFormat="1" ht="15" x14ac:dyDescent="0.25">
      <c r="A4821" s="57"/>
      <c r="B4821" s="57"/>
      <c r="C4821" s="60"/>
      <c r="D4821" s="13"/>
      <c r="E4821" s="13"/>
      <c r="H4821" s="13"/>
      <c r="I4821" s="13"/>
      <c r="J4821" s="13"/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  <c r="AB4821" s="13"/>
      <c r="AC4821" s="13"/>
      <c r="AD4821" s="13"/>
      <c r="AE4821" s="13"/>
      <c r="AF4821" s="13"/>
      <c r="AG4821" s="13"/>
      <c r="AH4821" s="13"/>
      <c r="AI4821" s="13"/>
      <c r="AJ4821" s="13"/>
      <c r="AK4821" s="13"/>
      <c r="AL4821" s="13"/>
      <c r="AM4821" s="13"/>
      <c r="AN4821" s="13"/>
      <c r="AO4821" s="13"/>
      <c r="AP4821" s="13"/>
      <c r="AQ4821" s="13"/>
      <c r="AR4821" s="13"/>
      <c r="AS4821" s="13"/>
      <c r="AT4821" s="13"/>
      <c r="AU4821" s="13"/>
      <c r="AV4821" s="13"/>
      <c r="AW4821" s="13"/>
      <c r="AX4821" s="13"/>
    </row>
    <row r="4822" spans="1:50" s="61" customFormat="1" ht="15" x14ac:dyDescent="0.25">
      <c r="A4822" s="57"/>
      <c r="B4822" s="57"/>
      <c r="C4822" s="60"/>
      <c r="D4822" s="13"/>
      <c r="E4822" s="13"/>
      <c r="H4822" s="13"/>
      <c r="I4822" s="13"/>
      <c r="J4822" s="13"/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  <c r="AB4822" s="13"/>
      <c r="AC4822" s="13"/>
      <c r="AD4822" s="13"/>
      <c r="AE4822" s="13"/>
      <c r="AF4822" s="13"/>
      <c r="AG4822" s="13"/>
      <c r="AH4822" s="13"/>
      <c r="AI4822" s="13"/>
      <c r="AJ4822" s="13"/>
      <c r="AK4822" s="13"/>
      <c r="AL4822" s="13"/>
      <c r="AM4822" s="13"/>
      <c r="AN4822" s="13"/>
      <c r="AO4822" s="13"/>
      <c r="AP4822" s="13"/>
      <c r="AQ4822" s="13"/>
      <c r="AR4822" s="13"/>
      <c r="AS4822" s="13"/>
      <c r="AT4822" s="13"/>
      <c r="AU4822" s="13"/>
      <c r="AV4822" s="13"/>
      <c r="AW4822" s="13"/>
      <c r="AX4822" s="13"/>
    </row>
    <row r="4823" spans="1:50" s="61" customFormat="1" ht="15" x14ac:dyDescent="0.25">
      <c r="A4823" s="57"/>
      <c r="B4823" s="57"/>
      <c r="C4823" s="60"/>
      <c r="D4823" s="13"/>
      <c r="E4823" s="13"/>
      <c r="H4823" s="13"/>
      <c r="I4823" s="13"/>
      <c r="J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  <c r="AB4823" s="13"/>
      <c r="AC4823" s="13"/>
      <c r="AD4823" s="13"/>
      <c r="AE4823" s="13"/>
      <c r="AF4823" s="13"/>
      <c r="AG4823" s="13"/>
      <c r="AH4823" s="13"/>
      <c r="AI4823" s="13"/>
      <c r="AJ4823" s="13"/>
      <c r="AK4823" s="13"/>
      <c r="AL4823" s="13"/>
      <c r="AM4823" s="13"/>
      <c r="AN4823" s="13"/>
      <c r="AO4823" s="13"/>
      <c r="AP4823" s="13"/>
      <c r="AQ4823" s="13"/>
      <c r="AR4823" s="13"/>
      <c r="AS4823" s="13"/>
      <c r="AT4823" s="13"/>
      <c r="AU4823" s="13"/>
      <c r="AV4823" s="13"/>
      <c r="AW4823" s="13"/>
      <c r="AX4823" s="13"/>
    </row>
    <row r="4824" spans="1:50" s="61" customFormat="1" ht="15" x14ac:dyDescent="0.25">
      <c r="A4824" s="57"/>
      <c r="B4824" s="57"/>
      <c r="C4824" s="60"/>
      <c r="D4824" s="13"/>
      <c r="E4824" s="13"/>
      <c r="H4824" s="13"/>
      <c r="I4824" s="13"/>
      <c r="J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  <c r="AB4824" s="13"/>
      <c r="AC4824" s="13"/>
      <c r="AD4824" s="13"/>
      <c r="AE4824" s="13"/>
      <c r="AF4824" s="13"/>
      <c r="AG4824" s="13"/>
      <c r="AH4824" s="13"/>
      <c r="AI4824" s="13"/>
      <c r="AJ4824" s="13"/>
      <c r="AK4824" s="13"/>
      <c r="AL4824" s="13"/>
      <c r="AM4824" s="13"/>
      <c r="AN4824" s="13"/>
      <c r="AO4824" s="13"/>
      <c r="AP4824" s="13"/>
      <c r="AQ4824" s="13"/>
      <c r="AR4824" s="13"/>
      <c r="AS4824" s="13"/>
      <c r="AT4824" s="13"/>
      <c r="AU4824" s="13"/>
      <c r="AV4824" s="13"/>
      <c r="AW4824" s="13"/>
      <c r="AX4824" s="13"/>
    </row>
    <row r="4825" spans="1:50" s="61" customFormat="1" ht="15" x14ac:dyDescent="0.25">
      <c r="A4825" s="57"/>
      <c r="B4825" s="57"/>
      <c r="C4825" s="60"/>
      <c r="D4825" s="13"/>
      <c r="E4825" s="13"/>
      <c r="H4825" s="13"/>
      <c r="I4825" s="13"/>
      <c r="J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  <c r="AB4825" s="13"/>
      <c r="AC4825" s="13"/>
      <c r="AD4825" s="13"/>
      <c r="AE4825" s="13"/>
      <c r="AF4825" s="13"/>
      <c r="AG4825" s="13"/>
      <c r="AH4825" s="13"/>
      <c r="AI4825" s="13"/>
      <c r="AJ4825" s="13"/>
      <c r="AK4825" s="13"/>
      <c r="AL4825" s="13"/>
      <c r="AM4825" s="13"/>
      <c r="AN4825" s="13"/>
      <c r="AO4825" s="13"/>
      <c r="AP4825" s="13"/>
      <c r="AQ4825" s="13"/>
      <c r="AR4825" s="13"/>
      <c r="AS4825" s="13"/>
      <c r="AT4825" s="13"/>
      <c r="AU4825" s="13"/>
      <c r="AV4825" s="13"/>
      <c r="AW4825" s="13"/>
      <c r="AX4825" s="13"/>
    </row>
    <row r="4826" spans="1:50" s="61" customFormat="1" ht="15" x14ac:dyDescent="0.25">
      <c r="A4826" s="57"/>
      <c r="B4826" s="57"/>
      <c r="C4826" s="60"/>
      <c r="D4826" s="13"/>
      <c r="E4826" s="13"/>
      <c r="H4826" s="13"/>
      <c r="I4826" s="13"/>
      <c r="J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  <c r="AB4826" s="13"/>
      <c r="AC4826" s="13"/>
      <c r="AD4826" s="13"/>
      <c r="AE4826" s="13"/>
      <c r="AF4826" s="13"/>
      <c r="AG4826" s="13"/>
      <c r="AH4826" s="13"/>
      <c r="AI4826" s="13"/>
      <c r="AJ4826" s="13"/>
      <c r="AK4826" s="13"/>
      <c r="AL4826" s="13"/>
      <c r="AM4826" s="13"/>
      <c r="AN4826" s="13"/>
      <c r="AO4826" s="13"/>
      <c r="AP4826" s="13"/>
      <c r="AQ4826" s="13"/>
      <c r="AR4826" s="13"/>
      <c r="AS4826" s="13"/>
      <c r="AT4826" s="13"/>
      <c r="AU4826" s="13"/>
      <c r="AV4826" s="13"/>
      <c r="AW4826" s="13"/>
      <c r="AX4826" s="13"/>
    </row>
    <row r="4827" spans="1:50" s="61" customFormat="1" ht="15" x14ac:dyDescent="0.25">
      <c r="A4827" s="57"/>
      <c r="B4827" s="57"/>
      <c r="C4827" s="60"/>
      <c r="D4827" s="13"/>
      <c r="E4827" s="13"/>
      <c r="H4827" s="13"/>
      <c r="I4827" s="13"/>
      <c r="J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  <c r="AB4827" s="13"/>
      <c r="AC4827" s="13"/>
      <c r="AD4827" s="13"/>
      <c r="AE4827" s="13"/>
      <c r="AF4827" s="13"/>
      <c r="AG4827" s="13"/>
      <c r="AH4827" s="13"/>
      <c r="AI4827" s="13"/>
      <c r="AJ4827" s="13"/>
      <c r="AK4827" s="13"/>
      <c r="AL4827" s="13"/>
      <c r="AM4827" s="13"/>
      <c r="AN4827" s="13"/>
      <c r="AO4827" s="13"/>
      <c r="AP4827" s="13"/>
      <c r="AQ4827" s="13"/>
      <c r="AR4827" s="13"/>
      <c r="AS4827" s="13"/>
      <c r="AT4827" s="13"/>
      <c r="AU4827" s="13"/>
      <c r="AV4827" s="13"/>
      <c r="AW4827" s="13"/>
      <c r="AX4827" s="13"/>
    </row>
    <row r="4828" spans="1:50" s="61" customFormat="1" ht="15" x14ac:dyDescent="0.25">
      <c r="A4828" s="57"/>
      <c r="B4828" s="57"/>
      <c r="C4828" s="60"/>
      <c r="D4828" s="13"/>
      <c r="E4828" s="13"/>
      <c r="H4828" s="13"/>
      <c r="I4828" s="13"/>
      <c r="J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  <c r="AB4828" s="13"/>
      <c r="AC4828" s="13"/>
      <c r="AD4828" s="13"/>
      <c r="AE4828" s="13"/>
      <c r="AF4828" s="13"/>
      <c r="AG4828" s="13"/>
      <c r="AH4828" s="13"/>
      <c r="AI4828" s="13"/>
      <c r="AJ4828" s="13"/>
      <c r="AK4828" s="13"/>
      <c r="AL4828" s="13"/>
      <c r="AM4828" s="13"/>
      <c r="AN4828" s="13"/>
      <c r="AO4828" s="13"/>
      <c r="AP4828" s="13"/>
      <c r="AQ4828" s="13"/>
      <c r="AR4828" s="13"/>
      <c r="AS4828" s="13"/>
      <c r="AT4828" s="13"/>
      <c r="AU4828" s="13"/>
      <c r="AV4828" s="13"/>
      <c r="AW4828" s="13"/>
      <c r="AX4828" s="13"/>
    </row>
    <row r="4829" spans="1:50" s="61" customFormat="1" ht="15" x14ac:dyDescent="0.25">
      <c r="A4829" s="57"/>
      <c r="B4829" s="57"/>
      <c r="C4829" s="60"/>
      <c r="D4829" s="13"/>
      <c r="E4829" s="13"/>
      <c r="H4829" s="13"/>
      <c r="I4829" s="13"/>
      <c r="J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  <c r="AB4829" s="13"/>
      <c r="AC4829" s="13"/>
      <c r="AD4829" s="13"/>
      <c r="AE4829" s="13"/>
      <c r="AF4829" s="13"/>
      <c r="AG4829" s="13"/>
      <c r="AH4829" s="13"/>
      <c r="AI4829" s="13"/>
      <c r="AJ4829" s="13"/>
      <c r="AK4829" s="13"/>
      <c r="AL4829" s="13"/>
      <c r="AM4829" s="13"/>
      <c r="AN4829" s="13"/>
      <c r="AO4829" s="13"/>
      <c r="AP4829" s="13"/>
      <c r="AQ4829" s="13"/>
      <c r="AR4829" s="13"/>
      <c r="AS4829" s="13"/>
      <c r="AT4829" s="13"/>
      <c r="AU4829" s="13"/>
      <c r="AV4829" s="13"/>
      <c r="AW4829" s="13"/>
      <c r="AX4829" s="13"/>
    </row>
    <row r="4830" spans="1:50" s="61" customFormat="1" ht="15" x14ac:dyDescent="0.25">
      <c r="A4830" s="57"/>
      <c r="B4830" s="57"/>
      <c r="C4830" s="60"/>
      <c r="D4830" s="13"/>
      <c r="E4830" s="13"/>
      <c r="H4830" s="13"/>
      <c r="I4830" s="13"/>
      <c r="J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  <c r="AB4830" s="13"/>
      <c r="AC4830" s="13"/>
      <c r="AD4830" s="13"/>
      <c r="AE4830" s="13"/>
      <c r="AF4830" s="13"/>
      <c r="AG4830" s="13"/>
      <c r="AH4830" s="13"/>
      <c r="AI4830" s="13"/>
      <c r="AJ4830" s="13"/>
      <c r="AK4830" s="13"/>
      <c r="AL4830" s="13"/>
      <c r="AM4830" s="13"/>
      <c r="AN4830" s="13"/>
      <c r="AO4830" s="13"/>
      <c r="AP4830" s="13"/>
      <c r="AQ4830" s="13"/>
      <c r="AR4830" s="13"/>
      <c r="AS4830" s="13"/>
      <c r="AT4830" s="13"/>
      <c r="AU4830" s="13"/>
      <c r="AV4830" s="13"/>
      <c r="AW4830" s="13"/>
      <c r="AX4830" s="13"/>
    </row>
    <row r="4831" spans="1:50" s="61" customFormat="1" ht="15" x14ac:dyDescent="0.25">
      <c r="A4831" s="57"/>
      <c r="B4831" s="57"/>
      <c r="C4831" s="60"/>
      <c r="D4831" s="13"/>
      <c r="E4831" s="13"/>
      <c r="H4831" s="13"/>
      <c r="I4831" s="13"/>
      <c r="J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  <c r="AB4831" s="13"/>
      <c r="AC4831" s="13"/>
      <c r="AD4831" s="13"/>
      <c r="AE4831" s="13"/>
      <c r="AF4831" s="13"/>
      <c r="AG4831" s="13"/>
      <c r="AH4831" s="13"/>
      <c r="AI4831" s="13"/>
      <c r="AJ4831" s="13"/>
      <c r="AK4831" s="13"/>
      <c r="AL4831" s="13"/>
      <c r="AM4831" s="13"/>
      <c r="AN4831" s="13"/>
      <c r="AO4831" s="13"/>
      <c r="AP4831" s="13"/>
      <c r="AQ4831" s="13"/>
      <c r="AR4831" s="13"/>
      <c r="AS4831" s="13"/>
      <c r="AT4831" s="13"/>
      <c r="AU4831" s="13"/>
      <c r="AV4831" s="13"/>
      <c r="AW4831" s="13"/>
      <c r="AX4831" s="13"/>
    </row>
    <row r="4832" spans="1:50" s="61" customFormat="1" ht="15" x14ac:dyDescent="0.25">
      <c r="A4832" s="57"/>
      <c r="B4832" s="57"/>
      <c r="C4832" s="60"/>
      <c r="D4832" s="13"/>
      <c r="E4832" s="13"/>
      <c r="H4832" s="13"/>
      <c r="I4832" s="13"/>
      <c r="J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  <c r="AB4832" s="13"/>
      <c r="AC4832" s="13"/>
      <c r="AD4832" s="13"/>
      <c r="AE4832" s="13"/>
      <c r="AF4832" s="13"/>
      <c r="AG4832" s="13"/>
      <c r="AH4832" s="13"/>
      <c r="AI4832" s="13"/>
      <c r="AJ4832" s="13"/>
      <c r="AK4832" s="13"/>
      <c r="AL4832" s="13"/>
      <c r="AM4832" s="13"/>
      <c r="AN4832" s="13"/>
      <c r="AO4832" s="13"/>
      <c r="AP4832" s="13"/>
      <c r="AQ4832" s="13"/>
      <c r="AR4832" s="13"/>
      <c r="AS4832" s="13"/>
      <c r="AT4832" s="13"/>
      <c r="AU4832" s="13"/>
      <c r="AV4832" s="13"/>
      <c r="AW4832" s="13"/>
      <c r="AX4832" s="13"/>
    </row>
    <row r="4833" spans="1:50" s="61" customFormat="1" ht="15" x14ac:dyDescent="0.25">
      <c r="A4833" s="57"/>
      <c r="B4833" s="57"/>
      <c r="C4833" s="60"/>
      <c r="D4833" s="13"/>
      <c r="E4833" s="13"/>
      <c r="H4833" s="13"/>
      <c r="I4833" s="13"/>
      <c r="J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  <c r="AB4833" s="13"/>
      <c r="AC4833" s="13"/>
      <c r="AD4833" s="13"/>
      <c r="AE4833" s="13"/>
      <c r="AF4833" s="13"/>
      <c r="AG4833" s="13"/>
      <c r="AH4833" s="13"/>
      <c r="AI4833" s="13"/>
      <c r="AJ4833" s="13"/>
      <c r="AK4833" s="13"/>
      <c r="AL4833" s="13"/>
      <c r="AM4833" s="13"/>
      <c r="AN4833" s="13"/>
      <c r="AO4833" s="13"/>
      <c r="AP4833" s="13"/>
      <c r="AQ4833" s="13"/>
      <c r="AR4833" s="13"/>
      <c r="AS4833" s="13"/>
      <c r="AT4833" s="13"/>
      <c r="AU4833" s="13"/>
      <c r="AV4833" s="13"/>
      <c r="AW4833" s="13"/>
      <c r="AX4833" s="13"/>
    </row>
    <row r="4834" spans="1:50" s="61" customFormat="1" ht="15" x14ac:dyDescent="0.25">
      <c r="A4834" s="57"/>
      <c r="B4834" s="57"/>
      <c r="C4834" s="60"/>
      <c r="D4834" s="13"/>
      <c r="E4834" s="13"/>
      <c r="H4834" s="13"/>
      <c r="I4834" s="13"/>
      <c r="J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  <c r="AB4834" s="13"/>
      <c r="AC4834" s="13"/>
      <c r="AD4834" s="13"/>
      <c r="AE4834" s="13"/>
      <c r="AF4834" s="13"/>
      <c r="AG4834" s="13"/>
      <c r="AH4834" s="13"/>
      <c r="AI4834" s="13"/>
      <c r="AJ4834" s="13"/>
      <c r="AK4834" s="13"/>
      <c r="AL4834" s="13"/>
      <c r="AM4834" s="13"/>
      <c r="AN4834" s="13"/>
      <c r="AO4834" s="13"/>
      <c r="AP4834" s="13"/>
      <c r="AQ4834" s="13"/>
      <c r="AR4834" s="13"/>
      <c r="AS4834" s="13"/>
      <c r="AT4834" s="13"/>
      <c r="AU4834" s="13"/>
      <c r="AV4834" s="13"/>
      <c r="AW4834" s="13"/>
      <c r="AX4834" s="13"/>
    </row>
    <row r="4835" spans="1:50" s="61" customFormat="1" ht="15" x14ac:dyDescent="0.25">
      <c r="A4835" s="57"/>
      <c r="B4835" s="57"/>
      <c r="C4835" s="60"/>
      <c r="D4835" s="13"/>
      <c r="E4835" s="13"/>
      <c r="H4835" s="13"/>
      <c r="I4835" s="13"/>
      <c r="J4835" s="13"/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  <c r="AB4835" s="13"/>
      <c r="AC4835" s="13"/>
      <c r="AD4835" s="13"/>
      <c r="AE4835" s="13"/>
      <c r="AF4835" s="13"/>
      <c r="AG4835" s="13"/>
      <c r="AH4835" s="13"/>
      <c r="AI4835" s="13"/>
      <c r="AJ4835" s="13"/>
      <c r="AK4835" s="13"/>
      <c r="AL4835" s="13"/>
      <c r="AM4835" s="13"/>
      <c r="AN4835" s="13"/>
      <c r="AO4835" s="13"/>
      <c r="AP4835" s="13"/>
      <c r="AQ4835" s="13"/>
      <c r="AR4835" s="13"/>
      <c r="AS4835" s="13"/>
      <c r="AT4835" s="13"/>
      <c r="AU4835" s="13"/>
      <c r="AV4835" s="13"/>
      <c r="AW4835" s="13"/>
      <c r="AX4835" s="13"/>
    </row>
    <row r="4836" spans="1:50" s="61" customFormat="1" ht="15" x14ac:dyDescent="0.25">
      <c r="A4836" s="57"/>
      <c r="B4836" s="57"/>
      <c r="C4836" s="60"/>
      <c r="D4836" s="13"/>
      <c r="E4836" s="13"/>
      <c r="H4836" s="13"/>
      <c r="I4836" s="13"/>
      <c r="J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  <c r="AB4836" s="13"/>
      <c r="AC4836" s="13"/>
      <c r="AD4836" s="13"/>
      <c r="AE4836" s="13"/>
      <c r="AF4836" s="13"/>
      <c r="AG4836" s="13"/>
      <c r="AH4836" s="13"/>
      <c r="AI4836" s="13"/>
      <c r="AJ4836" s="13"/>
      <c r="AK4836" s="13"/>
      <c r="AL4836" s="13"/>
      <c r="AM4836" s="13"/>
      <c r="AN4836" s="13"/>
      <c r="AO4836" s="13"/>
      <c r="AP4836" s="13"/>
      <c r="AQ4836" s="13"/>
      <c r="AR4836" s="13"/>
      <c r="AS4836" s="13"/>
      <c r="AT4836" s="13"/>
      <c r="AU4836" s="13"/>
      <c r="AV4836" s="13"/>
      <c r="AW4836" s="13"/>
      <c r="AX4836" s="13"/>
    </row>
    <row r="4837" spans="1:50" s="61" customFormat="1" ht="15" x14ac:dyDescent="0.25">
      <c r="A4837" s="57"/>
      <c r="B4837" s="57"/>
      <c r="C4837" s="60"/>
      <c r="D4837" s="13"/>
      <c r="E4837" s="13"/>
      <c r="H4837" s="13"/>
      <c r="I4837" s="13"/>
      <c r="J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  <c r="AB4837" s="13"/>
      <c r="AC4837" s="13"/>
      <c r="AD4837" s="13"/>
      <c r="AE4837" s="13"/>
      <c r="AF4837" s="13"/>
      <c r="AG4837" s="13"/>
      <c r="AH4837" s="13"/>
      <c r="AI4837" s="13"/>
      <c r="AJ4837" s="13"/>
      <c r="AK4837" s="13"/>
      <c r="AL4837" s="13"/>
      <c r="AM4837" s="13"/>
      <c r="AN4837" s="13"/>
      <c r="AO4837" s="13"/>
      <c r="AP4837" s="13"/>
      <c r="AQ4837" s="13"/>
      <c r="AR4837" s="13"/>
      <c r="AS4837" s="13"/>
      <c r="AT4837" s="13"/>
      <c r="AU4837" s="13"/>
      <c r="AV4837" s="13"/>
      <c r="AW4837" s="13"/>
      <c r="AX4837" s="13"/>
    </row>
    <row r="4838" spans="1:50" s="61" customFormat="1" ht="15" x14ac:dyDescent="0.25">
      <c r="A4838" s="57"/>
      <c r="B4838" s="57"/>
      <c r="C4838" s="60"/>
      <c r="D4838" s="13"/>
      <c r="E4838" s="13"/>
      <c r="H4838" s="13"/>
      <c r="I4838" s="13"/>
      <c r="J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  <c r="AB4838" s="13"/>
      <c r="AC4838" s="13"/>
      <c r="AD4838" s="13"/>
      <c r="AE4838" s="13"/>
      <c r="AF4838" s="13"/>
      <c r="AG4838" s="13"/>
      <c r="AH4838" s="13"/>
      <c r="AI4838" s="13"/>
      <c r="AJ4838" s="13"/>
      <c r="AK4838" s="13"/>
      <c r="AL4838" s="13"/>
      <c r="AM4838" s="13"/>
      <c r="AN4838" s="13"/>
      <c r="AO4838" s="13"/>
      <c r="AP4838" s="13"/>
      <c r="AQ4838" s="13"/>
      <c r="AR4838" s="13"/>
      <c r="AS4838" s="13"/>
      <c r="AT4838" s="13"/>
      <c r="AU4838" s="13"/>
      <c r="AV4838" s="13"/>
      <c r="AW4838" s="13"/>
      <c r="AX4838" s="13"/>
    </row>
    <row r="4839" spans="1:50" s="61" customFormat="1" ht="15" x14ac:dyDescent="0.25">
      <c r="A4839" s="57"/>
      <c r="B4839" s="57"/>
      <c r="C4839" s="60"/>
      <c r="D4839" s="13"/>
      <c r="E4839" s="13"/>
      <c r="H4839" s="13"/>
      <c r="I4839" s="13"/>
      <c r="J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  <c r="AB4839" s="13"/>
      <c r="AC4839" s="13"/>
      <c r="AD4839" s="13"/>
      <c r="AE4839" s="13"/>
      <c r="AF4839" s="13"/>
      <c r="AG4839" s="13"/>
      <c r="AH4839" s="13"/>
      <c r="AI4839" s="13"/>
      <c r="AJ4839" s="13"/>
      <c r="AK4839" s="13"/>
      <c r="AL4839" s="13"/>
      <c r="AM4839" s="13"/>
      <c r="AN4839" s="13"/>
      <c r="AO4839" s="13"/>
      <c r="AP4839" s="13"/>
      <c r="AQ4839" s="13"/>
      <c r="AR4839" s="13"/>
      <c r="AS4839" s="13"/>
      <c r="AT4839" s="13"/>
      <c r="AU4839" s="13"/>
      <c r="AV4839" s="13"/>
      <c r="AW4839" s="13"/>
      <c r="AX4839" s="13"/>
    </row>
    <row r="4840" spans="1:50" s="61" customFormat="1" ht="15" x14ac:dyDescent="0.25">
      <c r="A4840" s="57"/>
      <c r="B4840" s="57"/>
      <c r="C4840" s="60"/>
      <c r="D4840" s="13"/>
      <c r="E4840" s="13"/>
      <c r="H4840" s="13"/>
      <c r="I4840" s="13"/>
      <c r="J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  <c r="AB4840" s="13"/>
      <c r="AC4840" s="13"/>
      <c r="AD4840" s="13"/>
      <c r="AE4840" s="13"/>
      <c r="AF4840" s="13"/>
      <c r="AG4840" s="13"/>
      <c r="AH4840" s="13"/>
      <c r="AI4840" s="13"/>
      <c r="AJ4840" s="13"/>
      <c r="AK4840" s="13"/>
      <c r="AL4840" s="13"/>
      <c r="AM4840" s="13"/>
      <c r="AN4840" s="13"/>
      <c r="AO4840" s="13"/>
      <c r="AP4840" s="13"/>
      <c r="AQ4840" s="13"/>
      <c r="AR4840" s="13"/>
      <c r="AS4840" s="13"/>
      <c r="AT4840" s="13"/>
      <c r="AU4840" s="13"/>
      <c r="AV4840" s="13"/>
      <c r="AW4840" s="13"/>
      <c r="AX4840" s="13"/>
    </row>
    <row r="4841" spans="1:50" s="61" customFormat="1" ht="15" x14ac:dyDescent="0.25">
      <c r="A4841" s="57"/>
      <c r="B4841" s="57"/>
      <c r="C4841" s="60"/>
      <c r="D4841" s="13"/>
      <c r="E4841" s="13"/>
      <c r="H4841" s="13"/>
      <c r="I4841" s="13"/>
      <c r="J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  <c r="AB4841" s="13"/>
      <c r="AC4841" s="13"/>
      <c r="AD4841" s="13"/>
      <c r="AE4841" s="13"/>
      <c r="AF4841" s="13"/>
      <c r="AG4841" s="13"/>
      <c r="AH4841" s="13"/>
      <c r="AI4841" s="13"/>
      <c r="AJ4841" s="13"/>
      <c r="AK4841" s="13"/>
      <c r="AL4841" s="13"/>
      <c r="AM4841" s="13"/>
      <c r="AN4841" s="13"/>
      <c r="AO4841" s="13"/>
      <c r="AP4841" s="13"/>
      <c r="AQ4841" s="13"/>
      <c r="AR4841" s="13"/>
      <c r="AS4841" s="13"/>
      <c r="AT4841" s="13"/>
      <c r="AU4841" s="13"/>
      <c r="AV4841" s="13"/>
      <c r="AW4841" s="13"/>
      <c r="AX4841" s="13"/>
    </row>
    <row r="4842" spans="1:50" s="61" customFormat="1" ht="15" x14ac:dyDescent="0.25">
      <c r="A4842" s="57"/>
      <c r="B4842" s="57"/>
      <c r="C4842" s="60"/>
      <c r="D4842" s="13"/>
      <c r="E4842" s="13"/>
      <c r="H4842" s="13"/>
      <c r="I4842" s="13"/>
      <c r="J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  <c r="AB4842" s="13"/>
      <c r="AC4842" s="13"/>
      <c r="AD4842" s="13"/>
      <c r="AE4842" s="13"/>
      <c r="AF4842" s="13"/>
      <c r="AG4842" s="13"/>
      <c r="AH4842" s="13"/>
      <c r="AI4842" s="13"/>
      <c r="AJ4842" s="13"/>
      <c r="AK4842" s="13"/>
      <c r="AL4842" s="13"/>
      <c r="AM4842" s="13"/>
      <c r="AN4842" s="13"/>
      <c r="AO4842" s="13"/>
      <c r="AP4842" s="13"/>
      <c r="AQ4842" s="13"/>
      <c r="AR4842" s="13"/>
      <c r="AS4842" s="13"/>
      <c r="AT4842" s="13"/>
      <c r="AU4842" s="13"/>
      <c r="AV4842" s="13"/>
      <c r="AW4842" s="13"/>
      <c r="AX4842" s="13"/>
    </row>
    <row r="4843" spans="1:50" s="61" customFormat="1" ht="15" x14ac:dyDescent="0.25">
      <c r="A4843" s="57"/>
      <c r="B4843" s="57"/>
      <c r="C4843" s="60"/>
      <c r="D4843" s="13"/>
      <c r="E4843" s="13"/>
      <c r="H4843" s="13"/>
      <c r="I4843" s="13"/>
      <c r="J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  <c r="AB4843" s="13"/>
      <c r="AC4843" s="13"/>
      <c r="AD4843" s="13"/>
      <c r="AE4843" s="13"/>
      <c r="AF4843" s="13"/>
      <c r="AG4843" s="13"/>
      <c r="AH4843" s="13"/>
      <c r="AI4843" s="13"/>
      <c r="AJ4843" s="13"/>
      <c r="AK4843" s="13"/>
      <c r="AL4843" s="13"/>
      <c r="AM4843" s="13"/>
      <c r="AN4843" s="13"/>
      <c r="AO4843" s="13"/>
      <c r="AP4843" s="13"/>
      <c r="AQ4843" s="13"/>
      <c r="AR4843" s="13"/>
      <c r="AS4843" s="13"/>
      <c r="AT4843" s="13"/>
      <c r="AU4843" s="13"/>
      <c r="AV4843" s="13"/>
      <c r="AW4843" s="13"/>
      <c r="AX4843" s="13"/>
    </row>
    <row r="4844" spans="1:50" s="61" customFormat="1" ht="15" x14ac:dyDescent="0.25">
      <c r="A4844" s="57"/>
      <c r="B4844" s="57"/>
      <c r="C4844" s="60"/>
      <c r="D4844" s="13"/>
      <c r="E4844" s="13"/>
      <c r="H4844" s="13"/>
      <c r="I4844" s="13"/>
      <c r="J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  <c r="AB4844" s="13"/>
      <c r="AC4844" s="13"/>
      <c r="AD4844" s="13"/>
      <c r="AE4844" s="13"/>
      <c r="AF4844" s="13"/>
      <c r="AG4844" s="13"/>
      <c r="AH4844" s="13"/>
      <c r="AI4844" s="13"/>
      <c r="AJ4844" s="13"/>
      <c r="AK4844" s="13"/>
      <c r="AL4844" s="13"/>
      <c r="AM4844" s="13"/>
      <c r="AN4844" s="13"/>
      <c r="AO4844" s="13"/>
      <c r="AP4844" s="13"/>
      <c r="AQ4844" s="13"/>
      <c r="AR4844" s="13"/>
      <c r="AS4844" s="13"/>
      <c r="AT4844" s="13"/>
      <c r="AU4844" s="13"/>
      <c r="AV4844" s="13"/>
      <c r="AW4844" s="13"/>
      <c r="AX4844" s="13"/>
    </row>
    <row r="4845" spans="1:50" s="61" customFormat="1" ht="15" x14ac:dyDescent="0.25">
      <c r="A4845" s="57"/>
      <c r="B4845" s="57"/>
      <c r="C4845" s="60"/>
      <c r="D4845" s="13"/>
      <c r="E4845" s="13"/>
      <c r="H4845" s="13"/>
      <c r="I4845" s="13"/>
      <c r="J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  <c r="AB4845" s="13"/>
      <c r="AC4845" s="13"/>
      <c r="AD4845" s="13"/>
      <c r="AE4845" s="13"/>
      <c r="AF4845" s="13"/>
      <c r="AG4845" s="13"/>
      <c r="AH4845" s="13"/>
      <c r="AI4845" s="13"/>
      <c r="AJ4845" s="13"/>
      <c r="AK4845" s="13"/>
      <c r="AL4845" s="13"/>
      <c r="AM4845" s="13"/>
      <c r="AN4845" s="13"/>
      <c r="AO4845" s="13"/>
      <c r="AP4845" s="13"/>
      <c r="AQ4845" s="13"/>
      <c r="AR4845" s="13"/>
      <c r="AS4845" s="13"/>
      <c r="AT4845" s="13"/>
      <c r="AU4845" s="13"/>
      <c r="AV4845" s="13"/>
      <c r="AW4845" s="13"/>
      <c r="AX4845" s="13"/>
    </row>
    <row r="4846" spans="1:50" s="61" customFormat="1" ht="15" x14ac:dyDescent="0.25">
      <c r="A4846" s="57"/>
      <c r="B4846" s="57"/>
      <c r="C4846" s="60"/>
      <c r="D4846" s="13"/>
      <c r="E4846" s="13"/>
      <c r="H4846" s="13"/>
      <c r="I4846" s="13"/>
      <c r="J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  <c r="AB4846" s="13"/>
      <c r="AC4846" s="13"/>
      <c r="AD4846" s="13"/>
      <c r="AE4846" s="13"/>
      <c r="AF4846" s="13"/>
      <c r="AG4846" s="13"/>
      <c r="AH4846" s="13"/>
      <c r="AI4846" s="13"/>
      <c r="AJ4846" s="13"/>
      <c r="AK4846" s="13"/>
      <c r="AL4846" s="13"/>
      <c r="AM4846" s="13"/>
      <c r="AN4846" s="13"/>
      <c r="AO4846" s="13"/>
      <c r="AP4846" s="13"/>
      <c r="AQ4846" s="13"/>
      <c r="AR4846" s="13"/>
      <c r="AS4846" s="13"/>
      <c r="AT4846" s="13"/>
      <c r="AU4846" s="13"/>
      <c r="AV4846" s="13"/>
      <c r="AW4846" s="13"/>
      <c r="AX4846" s="13"/>
    </row>
    <row r="4847" spans="1:50" s="61" customFormat="1" ht="15" x14ac:dyDescent="0.25">
      <c r="A4847" s="57"/>
      <c r="B4847" s="57"/>
      <c r="C4847" s="60"/>
      <c r="D4847" s="13"/>
      <c r="E4847" s="13"/>
      <c r="H4847" s="13"/>
      <c r="I4847" s="13"/>
      <c r="J4847" s="13"/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  <c r="AB4847" s="13"/>
      <c r="AC4847" s="13"/>
      <c r="AD4847" s="13"/>
      <c r="AE4847" s="13"/>
      <c r="AF4847" s="13"/>
      <c r="AG4847" s="13"/>
      <c r="AH4847" s="13"/>
      <c r="AI4847" s="13"/>
      <c r="AJ4847" s="13"/>
      <c r="AK4847" s="13"/>
      <c r="AL4847" s="13"/>
      <c r="AM4847" s="13"/>
      <c r="AN4847" s="13"/>
      <c r="AO4847" s="13"/>
      <c r="AP4847" s="13"/>
      <c r="AQ4847" s="13"/>
      <c r="AR4847" s="13"/>
      <c r="AS4847" s="13"/>
      <c r="AT4847" s="13"/>
      <c r="AU4847" s="13"/>
      <c r="AV4847" s="13"/>
      <c r="AW4847" s="13"/>
      <c r="AX4847" s="13"/>
    </row>
    <row r="4848" spans="1:50" s="61" customFormat="1" ht="15" x14ac:dyDescent="0.25">
      <c r="A4848" s="57"/>
      <c r="B4848" s="57"/>
      <c r="C4848" s="60"/>
      <c r="D4848" s="13"/>
      <c r="E4848" s="13"/>
      <c r="H4848" s="13"/>
      <c r="I4848" s="13"/>
      <c r="J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  <c r="AB4848" s="13"/>
      <c r="AC4848" s="13"/>
      <c r="AD4848" s="13"/>
      <c r="AE4848" s="13"/>
      <c r="AF4848" s="13"/>
      <c r="AG4848" s="13"/>
      <c r="AH4848" s="13"/>
      <c r="AI4848" s="13"/>
      <c r="AJ4848" s="13"/>
      <c r="AK4848" s="13"/>
      <c r="AL4848" s="13"/>
      <c r="AM4848" s="13"/>
      <c r="AN4848" s="13"/>
      <c r="AO4848" s="13"/>
      <c r="AP4848" s="13"/>
      <c r="AQ4848" s="13"/>
      <c r="AR4848" s="13"/>
      <c r="AS4848" s="13"/>
      <c r="AT4848" s="13"/>
      <c r="AU4848" s="13"/>
      <c r="AV4848" s="13"/>
      <c r="AW4848" s="13"/>
      <c r="AX4848" s="13"/>
    </row>
    <row r="4849" spans="1:50" s="61" customFormat="1" ht="15" x14ac:dyDescent="0.25">
      <c r="A4849" s="57"/>
      <c r="B4849" s="57"/>
      <c r="C4849" s="60"/>
      <c r="D4849" s="13"/>
      <c r="E4849" s="13"/>
      <c r="H4849" s="13"/>
      <c r="I4849" s="13"/>
      <c r="J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  <c r="AB4849" s="13"/>
      <c r="AC4849" s="13"/>
      <c r="AD4849" s="13"/>
      <c r="AE4849" s="13"/>
      <c r="AF4849" s="13"/>
      <c r="AG4849" s="13"/>
      <c r="AH4849" s="13"/>
      <c r="AI4849" s="13"/>
      <c r="AJ4849" s="13"/>
      <c r="AK4849" s="13"/>
      <c r="AL4849" s="13"/>
      <c r="AM4849" s="13"/>
      <c r="AN4849" s="13"/>
      <c r="AO4849" s="13"/>
      <c r="AP4849" s="13"/>
      <c r="AQ4849" s="13"/>
      <c r="AR4849" s="13"/>
      <c r="AS4849" s="13"/>
      <c r="AT4849" s="13"/>
      <c r="AU4849" s="13"/>
      <c r="AV4849" s="13"/>
      <c r="AW4849" s="13"/>
      <c r="AX4849" s="13"/>
    </row>
    <row r="4850" spans="1:50" s="61" customFormat="1" ht="15" x14ac:dyDescent="0.25">
      <c r="A4850" s="57"/>
      <c r="B4850" s="57"/>
      <c r="C4850" s="60"/>
      <c r="D4850" s="13"/>
      <c r="E4850" s="13"/>
      <c r="H4850" s="13"/>
      <c r="I4850" s="13"/>
      <c r="J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  <c r="AB4850" s="13"/>
      <c r="AC4850" s="13"/>
      <c r="AD4850" s="13"/>
      <c r="AE4850" s="13"/>
      <c r="AF4850" s="13"/>
      <c r="AG4850" s="13"/>
      <c r="AH4850" s="13"/>
      <c r="AI4850" s="13"/>
      <c r="AJ4850" s="13"/>
      <c r="AK4850" s="13"/>
      <c r="AL4850" s="13"/>
      <c r="AM4850" s="13"/>
      <c r="AN4850" s="13"/>
      <c r="AO4850" s="13"/>
      <c r="AP4850" s="13"/>
      <c r="AQ4850" s="13"/>
      <c r="AR4850" s="13"/>
      <c r="AS4850" s="13"/>
      <c r="AT4850" s="13"/>
      <c r="AU4850" s="13"/>
      <c r="AV4850" s="13"/>
      <c r="AW4850" s="13"/>
      <c r="AX4850" s="13"/>
    </row>
    <row r="4851" spans="1:50" s="61" customFormat="1" ht="15" x14ac:dyDescent="0.25">
      <c r="A4851" s="57"/>
      <c r="B4851" s="57"/>
      <c r="C4851" s="60"/>
      <c r="D4851" s="13"/>
      <c r="E4851" s="13"/>
      <c r="H4851" s="13"/>
      <c r="I4851" s="13"/>
      <c r="J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  <c r="AB4851" s="13"/>
      <c r="AC4851" s="13"/>
      <c r="AD4851" s="13"/>
      <c r="AE4851" s="13"/>
      <c r="AF4851" s="13"/>
      <c r="AG4851" s="13"/>
      <c r="AH4851" s="13"/>
      <c r="AI4851" s="13"/>
      <c r="AJ4851" s="13"/>
      <c r="AK4851" s="13"/>
      <c r="AL4851" s="13"/>
      <c r="AM4851" s="13"/>
      <c r="AN4851" s="13"/>
      <c r="AO4851" s="13"/>
      <c r="AP4851" s="13"/>
      <c r="AQ4851" s="13"/>
      <c r="AR4851" s="13"/>
      <c r="AS4851" s="13"/>
      <c r="AT4851" s="13"/>
      <c r="AU4851" s="13"/>
      <c r="AV4851" s="13"/>
      <c r="AW4851" s="13"/>
      <c r="AX4851" s="13"/>
    </row>
    <row r="4852" spans="1:50" s="61" customFormat="1" ht="15" x14ac:dyDescent="0.25">
      <c r="A4852" s="57"/>
      <c r="B4852" s="57"/>
      <c r="C4852" s="60"/>
      <c r="D4852" s="13"/>
      <c r="E4852" s="13"/>
      <c r="H4852" s="13"/>
      <c r="I4852" s="13"/>
      <c r="J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  <c r="AB4852" s="13"/>
      <c r="AC4852" s="13"/>
      <c r="AD4852" s="13"/>
      <c r="AE4852" s="13"/>
      <c r="AF4852" s="13"/>
      <c r="AG4852" s="13"/>
      <c r="AH4852" s="13"/>
      <c r="AI4852" s="13"/>
      <c r="AJ4852" s="13"/>
      <c r="AK4852" s="13"/>
      <c r="AL4852" s="13"/>
      <c r="AM4852" s="13"/>
      <c r="AN4852" s="13"/>
      <c r="AO4852" s="13"/>
      <c r="AP4852" s="13"/>
      <c r="AQ4852" s="13"/>
      <c r="AR4852" s="13"/>
      <c r="AS4852" s="13"/>
      <c r="AT4852" s="13"/>
      <c r="AU4852" s="13"/>
      <c r="AV4852" s="13"/>
      <c r="AW4852" s="13"/>
      <c r="AX4852" s="13"/>
    </row>
    <row r="4853" spans="1:50" s="61" customFormat="1" ht="15" x14ac:dyDescent="0.25">
      <c r="A4853" s="57"/>
      <c r="B4853" s="57"/>
      <c r="C4853" s="60"/>
      <c r="D4853" s="13"/>
      <c r="E4853" s="13"/>
      <c r="H4853" s="13"/>
      <c r="I4853" s="13"/>
      <c r="J4853" s="13"/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  <c r="AB4853" s="13"/>
      <c r="AC4853" s="13"/>
      <c r="AD4853" s="13"/>
      <c r="AE4853" s="13"/>
      <c r="AF4853" s="13"/>
      <c r="AG4853" s="13"/>
      <c r="AH4853" s="13"/>
      <c r="AI4853" s="13"/>
      <c r="AJ4853" s="13"/>
      <c r="AK4853" s="13"/>
      <c r="AL4853" s="13"/>
      <c r="AM4853" s="13"/>
      <c r="AN4853" s="13"/>
      <c r="AO4853" s="13"/>
      <c r="AP4853" s="13"/>
      <c r="AQ4853" s="13"/>
      <c r="AR4853" s="13"/>
      <c r="AS4853" s="13"/>
      <c r="AT4853" s="13"/>
      <c r="AU4853" s="13"/>
      <c r="AV4853" s="13"/>
      <c r="AW4853" s="13"/>
      <c r="AX4853" s="13"/>
    </row>
    <row r="4854" spans="1:50" s="61" customFormat="1" ht="15" x14ac:dyDescent="0.25">
      <c r="A4854" s="57"/>
      <c r="B4854" s="57"/>
      <c r="C4854" s="60"/>
      <c r="D4854" s="13"/>
      <c r="E4854" s="13"/>
      <c r="H4854" s="13"/>
      <c r="I4854" s="13"/>
      <c r="J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  <c r="AB4854" s="13"/>
      <c r="AC4854" s="13"/>
      <c r="AD4854" s="13"/>
      <c r="AE4854" s="13"/>
      <c r="AF4854" s="13"/>
      <c r="AG4854" s="13"/>
      <c r="AH4854" s="13"/>
      <c r="AI4854" s="13"/>
      <c r="AJ4854" s="13"/>
      <c r="AK4854" s="13"/>
      <c r="AL4854" s="13"/>
      <c r="AM4854" s="13"/>
      <c r="AN4854" s="13"/>
      <c r="AO4854" s="13"/>
      <c r="AP4854" s="13"/>
      <c r="AQ4854" s="13"/>
      <c r="AR4854" s="13"/>
      <c r="AS4854" s="13"/>
      <c r="AT4854" s="13"/>
      <c r="AU4854" s="13"/>
      <c r="AV4854" s="13"/>
      <c r="AW4854" s="13"/>
      <c r="AX4854" s="13"/>
    </row>
    <row r="4855" spans="1:50" s="61" customFormat="1" ht="15" x14ac:dyDescent="0.25">
      <c r="A4855" s="57"/>
      <c r="B4855" s="57"/>
      <c r="C4855" s="60"/>
      <c r="D4855" s="13"/>
      <c r="E4855" s="13"/>
      <c r="H4855" s="13"/>
      <c r="I4855" s="13"/>
      <c r="J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  <c r="AB4855" s="13"/>
      <c r="AC4855" s="13"/>
      <c r="AD4855" s="13"/>
      <c r="AE4855" s="13"/>
      <c r="AF4855" s="13"/>
      <c r="AG4855" s="13"/>
      <c r="AH4855" s="13"/>
      <c r="AI4855" s="13"/>
      <c r="AJ4855" s="13"/>
      <c r="AK4855" s="13"/>
      <c r="AL4855" s="13"/>
      <c r="AM4855" s="13"/>
      <c r="AN4855" s="13"/>
      <c r="AO4855" s="13"/>
      <c r="AP4855" s="13"/>
      <c r="AQ4855" s="13"/>
      <c r="AR4855" s="13"/>
      <c r="AS4855" s="13"/>
      <c r="AT4855" s="13"/>
      <c r="AU4855" s="13"/>
      <c r="AV4855" s="13"/>
      <c r="AW4855" s="13"/>
      <c r="AX4855" s="13"/>
    </row>
    <row r="4856" spans="1:50" s="61" customFormat="1" ht="15" x14ac:dyDescent="0.25">
      <c r="A4856" s="57"/>
      <c r="B4856" s="57"/>
      <c r="C4856" s="60"/>
      <c r="D4856" s="13"/>
      <c r="E4856" s="13"/>
      <c r="H4856" s="13"/>
      <c r="I4856" s="13"/>
      <c r="J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  <c r="AB4856" s="13"/>
      <c r="AC4856" s="13"/>
      <c r="AD4856" s="13"/>
      <c r="AE4856" s="13"/>
      <c r="AF4856" s="13"/>
      <c r="AG4856" s="13"/>
      <c r="AH4856" s="13"/>
      <c r="AI4856" s="13"/>
      <c r="AJ4856" s="13"/>
      <c r="AK4856" s="13"/>
      <c r="AL4856" s="13"/>
      <c r="AM4856" s="13"/>
      <c r="AN4856" s="13"/>
      <c r="AO4856" s="13"/>
      <c r="AP4856" s="13"/>
      <c r="AQ4856" s="13"/>
      <c r="AR4856" s="13"/>
      <c r="AS4856" s="13"/>
      <c r="AT4856" s="13"/>
      <c r="AU4856" s="13"/>
      <c r="AV4856" s="13"/>
      <c r="AW4856" s="13"/>
      <c r="AX4856" s="13"/>
    </row>
    <row r="4857" spans="1:50" s="61" customFormat="1" ht="15" x14ac:dyDescent="0.25">
      <c r="A4857" s="57"/>
      <c r="B4857" s="57"/>
      <c r="C4857" s="60"/>
      <c r="D4857" s="13"/>
      <c r="E4857" s="13"/>
      <c r="H4857" s="13"/>
      <c r="I4857" s="13"/>
      <c r="J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  <c r="AB4857" s="13"/>
      <c r="AC4857" s="13"/>
      <c r="AD4857" s="13"/>
      <c r="AE4857" s="13"/>
      <c r="AF4857" s="13"/>
      <c r="AG4857" s="13"/>
      <c r="AH4857" s="13"/>
      <c r="AI4857" s="13"/>
      <c r="AJ4857" s="13"/>
      <c r="AK4857" s="13"/>
      <c r="AL4857" s="13"/>
      <c r="AM4857" s="13"/>
      <c r="AN4857" s="13"/>
      <c r="AO4857" s="13"/>
      <c r="AP4857" s="13"/>
      <c r="AQ4857" s="13"/>
      <c r="AR4857" s="13"/>
      <c r="AS4857" s="13"/>
      <c r="AT4857" s="13"/>
      <c r="AU4857" s="13"/>
      <c r="AV4857" s="13"/>
      <c r="AW4857" s="13"/>
      <c r="AX4857" s="13"/>
    </row>
    <row r="4858" spans="1:50" s="61" customFormat="1" ht="15" x14ac:dyDescent="0.25">
      <c r="A4858" s="57"/>
      <c r="B4858" s="57"/>
      <c r="C4858" s="60"/>
      <c r="D4858" s="13"/>
      <c r="E4858" s="13"/>
      <c r="H4858" s="13"/>
      <c r="I4858" s="13"/>
      <c r="J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  <c r="AB4858" s="13"/>
      <c r="AC4858" s="13"/>
      <c r="AD4858" s="13"/>
      <c r="AE4858" s="13"/>
      <c r="AF4858" s="13"/>
      <c r="AG4858" s="13"/>
      <c r="AH4858" s="13"/>
      <c r="AI4858" s="13"/>
      <c r="AJ4858" s="13"/>
      <c r="AK4858" s="13"/>
      <c r="AL4858" s="13"/>
      <c r="AM4858" s="13"/>
      <c r="AN4858" s="13"/>
      <c r="AO4858" s="13"/>
      <c r="AP4858" s="13"/>
      <c r="AQ4858" s="13"/>
      <c r="AR4858" s="13"/>
      <c r="AS4858" s="13"/>
      <c r="AT4858" s="13"/>
      <c r="AU4858" s="13"/>
      <c r="AV4858" s="13"/>
      <c r="AW4858" s="13"/>
      <c r="AX4858" s="13"/>
    </row>
    <row r="4859" spans="1:50" s="61" customFormat="1" ht="15" x14ac:dyDescent="0.25">
      <c r="A4859" s="57"/>
      <c r="B4859" s="57"/>
      <c r="C4859" s="60"/>
      <c r="D4859" s="13"/>
      <c r="E4859" s="13"/>
      <c r="H4859" s="13"/>
      <c r="I4859" s="13"/>
      <c r="J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  <c r="AB4859" s="13"/>
      <c r="AC4859" s="13"/>
      <c r="AD4859" s="13"/>
      <c r="AE4859" s="13"/>
      <c r="AF4859" s="13"/>
      <c r="AG4859" s="13"/>
      <c r="AH4859" s="13"/>
      <c r="AI4859" s="13"/>
      <c r="AJ4859" s="13"/>
      <c r="AK4859" s="13"/>
      <c r="AL4859" s="13"/>
      <c r="AM4859" s="13"/>
      <c r="AN4859" s="13"/>
      <c r="AO4859" s="13"/>
      <c r="AP4859" s="13"/>
      <c r="AQ4859" s="13"/>
      <c r="AR4859" s="13"/>
      <c r="AS4859" s="13"/>
      <c r="AT4859" s="13"/>
      <c r="AU4859" s="13"/>
      <c r="AV4859" s="13"/>
      <c r="AW4859" s="13"/>
      <c r="AX4859" s="13"/>
    </row>
    <row r="4860" spans="1:50" s="61" customFormat="1" ht="15" x14ac:dyDescent="0.25">
      <c r="A4860" s="57"/>
      <c r="B4860" s="57"/>
      <c r="C4860" s="60"/>
      <c r="D4860" s="13"/>
      <c r="E4860" s="13"/>
      <c r="H4860" s="13"/>
      <c r="I4860" s="13"/>
      <c r="J4860" s="13"/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  <c r="AB4860" s="13"/>
      <c r="AC4860" s="13"/>
      <c r="AD4860" s="13"/>
      <c r="AE4860" s="13"/>
      <c r="AF4860" s="13"/>
      <c r="AG4860" s="13"/>
      <c r="AH4860" s="13"/>
      <c r="AI4860" s="13"/>
      <c r="AJ4860" s="13"/>
      <c r="AK4860" s="13"/>
      <c r="AL4860" s="13"/>
      <c r="AM4860" s="13"/>
      <c r="AN4860" s="13"/>
      <c r="AO4860" s="13"/>
      <c r="AP4860" s="13"/>
      <c r="AQ4860" s="13"/>
      <c r="AR4860" s="13"/>
      <c r="AS4860" s="13"/>
      <c r="AT4860" s="13"/>
      <c r="AU4860" s="13"/>
      <c r="AV4860" s="13"/>
      <c r="AW4860" s="13"/>
      <c r="AX4860" s="13"/>
    </row>
    <row r="4861" spans="1:50" s="61" customFormat="1" ht="15" x14ac:dyDescent="0.25">
      <c r="A4861" s="57"/>
      <c r="B4861" s="57"/>
      <c r="C4861" s="60"/>
      <c r="D4861" s="13"/>
      <c r="E4861" s="13"/>
      <c r="H4861" s="13"/>
      <c r="I4861" s="13"/>
      <c r="J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  <c r="AB4861" s="13"/>
      <c r="AC4861" s="13"/>
      <c r="AD4861" s="13"/>
      <c r="AE4861" s="13"/>
      <c r="AF4861" s="13"/>
      <c r="AG4861" s="13"/>
      <c r="AH4861" s="13"/>
      <c r="AI4861" s="13"/>
      <c r="AJ4861" s="13"/>
      <c r="AK4861" s="13"/>
      <c r="AL4861" s="13"/>
      <c r="AM4861" s="13"/>
      <c r="AN4861" s="13"/>
      <c r="AO4861" s="13"/>
      <c r="AP4861" s="13"/>
      <c r="AQ4861" s="13"/>
      <c r="AR4861" s="13"/>
      <c r="AS4861" s="13"/>
      <c r="AT4861" s="13"/>
      <c r="AU4861" s="13"/>
      <c r="AV4861" s="13"/>
      <c r="AW4861" s="13"/>
      <c r="AX4861" s="13"/>
    </row>
    <row r="4862" spans="1:50" s="61" customFormat="1" ht="15" x14ac:dyDescent="0.25">
      <c r="A4862" s="57"/>
      <c r="B4862" s="57"/>
      <c r="C4862" s="60"/>
      <c r="D4862" s="13"/>
      <c r="E4862" s="13"/>
      <c r="H4862" s="13"/>
      <c r="I4862" s="13"/>
      <c r="J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  <c r="AB4862" s="13"/>
      <c r="AC4862" s="13"/>
      <c r="AD4862" s="13"/>
      <c r="AE4862" s="13"/>
      <c r="AF4862" s="13"/>
      <c r="AG4862" s="13"/>
      <c r="AH4862" s="13"/>
      <c r="AI4862" s="13"/>
      <c r="AJ4862" s="13"/>
      <c r="AK4862" s="13"/>
      <c r="AL4862" s="13"/>
      <c r="AM4862" s="13"/>
      <c r="AN4862" s="13"/>
      <c r="AO4862" s="13"/>
      <c r="AP4862" s="13"/>
      <c r="AQ4862" s="13"/>
      <c r="AR4862" s="13"/>
      <c r="AS4862" s="13"/>
      <c r="AT4862" s="13"/>
      <c r="AU4862" s="13"/>
      <c r="AV4862" s="13"/>
      <c r="AW4862" s="13"/>
      <c r="AX4862" s="13"/>
    </row>
    <row r="4863" spans="1:50" s="61" customFormat="1" ht="15" x14ac:dyDescent="0.25">
      <c r="A4863" s="57"/>
      <c r="B4863" s="57"/>
      <c r="C4863" s="60"/>
      <c r="D4863" s="13"/>
      <c r="E4863" s="13"/>
      <c r="H4863" s="13"/>
      <c r="I4863" s="13"/>
      <c r="J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  <c r="AB4863" s="13"/>
      <c r="AC4863" s="13"/>
      <c r="AD4863" s="13"/>
      <c r="AE4863" s="13"/>
      <c r="AF4863" s="13"/>
      <c r="AG4863" s="13"/>
      <c r="AH4863" s="13"/>
      <c r="AI4863" s="13"/>
      <c r="AJ4863" s="13"/>
      <c r="AK4863" s="13"/>
      <c r="AL4863" s="13"/>
      <c r="AM4863" s="13"/>
      <c r="AN4863" s="13"/>
      <c r="AO4863" s="13"/>
      <c r="AP4863" s="13"/>
      <c r="AQ4863" s="13"/>
      <c r="AR4863" s="13"/>
      <c r="AS4863" s="13"/>
      <c r="AT4863" s="13"/>
      <c r="AU4863" s="13"/>
      <c r="AV4863" s="13"/>
      <c r="AW4863" s="13"/>
      <c r="AX4863" s="13"/>
    </row>
    <row r="4864" spans="1:50" s="61" customFormat="1" ht="15" x14ac:dyDescent="0.25">
      <c r="A4864" s="57"/>
      <c r="B4864" s="57"/>
      <c r="C4864" s="60"/>
      <c r="D4864" s="13"/>
      <c r="E4864" s="13"/>
      <c r="H4864" s="13"/>
      <c r="I4864" s="13"/>
      <c r="J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  <c r="AB4864" s="13"/>
      <c r="AC4864" s="13"/>
      <c r="AD4864" s="13"/>
      <c r="AE4864" s="13"/>
      <c r="AF4864" s="13"/>
      <c r="AG4864" s="13"/>
      <c r="AH4864" s="13"/>
      <c r="AI4864" s="13"/>
      <c r="AJ4864" s="13"/>
      <c r="AK4864" s="13"/>
      <c r="AL4864" s="13"/>
      <c r="AM4864" s="13"/>
      <c r="AN4864" s="13"/>
      <c r="AO4864" s="13"/>
      <c r="AP4864" s="13"/>
      <c r="AQ4864" s="13"/>
      <c r="AR4864" s="13"/>
      <c r="AS4864" s="13"/>
      <c r="AT4864" s="13"/>
      <c r="AU4864" s="13"/>
      <c r="AV4864" s="13"/>
      <c r="AW4864" s="13"/>
      <c r="AX4864" s="13"/>
    </row>
    <row r="4865" spans="1:50" s="61" customFormat="1" ht="15" x14ac:dyDescent="0.25">
      <c r="A4865" s="57"/>
      <c r="B4865" s="57"/>
      <c r="C4865" s="60"/>
      <c r="D4865" s="13"/>
      <c r="E4865" s="13"/>
      <c r="H4865" s="13"/>
      <c r="I4865" s="13"/>
      <c r="J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  <c r="AB4865" s="13"/>
      <c r="AC4865" s="13"/>
      <c r="AD4865" s="13"/>
      <c r="AE4865" s="13"/>
      <c r="AF4865" s="13"/>
      <c r="AG4865" s="13"/>
      <c r="AH4865" s="13"/>
      <c r="AI4865" s="13"/>
      <c r="AJ4865" s="13"/>
      <c r="AK4865" s="13"/>
      <c r="AL4865" s="13"/>
      <c r="AM4865" s="13"/>
      <c r="AN4865" s="13"/>
      <c r="AO4865" s="13"/>
      <c r="AP4865" s="13"/>
      <c r="AQ4865" s="13"/>
      <c r="AR4865" s="13"/>
      <c r="AS4865" s="13"/>
      <c r="AT4865" s="13"/>
      <c r="AU4865" s="13"/>
      <c r="AV4865" s="13"/>
      <c r="AW4865" s="13"/>
      <c r="AX4865" s="13"/>
    </row>
    <row r="4866" spans="1:50" s="61" customFormat="1" ht="15" x14ac:dyDescent="0.25">
      <c r="A4866" s="57"/>
      <c r="B4866" s="57"/>
      <c r="C4866" s="60"/>
      <c r="D4866" s="13"/>
      <c r="E4866" s="13"/>
      <c r="H4866" s="13"/>
      <c r="I4866" s="13"/>
      <c r="J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  <c r="AB4866" s="13"/>
      <c r="AC4866" s="13"/>
      <c r="AD4866" s="13"/>
      <c r="AE4866" s="13"/>
      <c r="AF4866" s="13"/>
      <c r="AG4866" s="13"/>
      <c r="AH4866" s="13"/>
      <c r="AI4866" s="13"/>
      <c r="AJ4866" s="13"/>
      <c r="AK4866" s="13"/>
      <c r="AL4866" s="13"/>
      <c r="AM4866" s="13"/>
      <c r="AN4866" s="13"/>
      <c r="AO4866" s="13"/>
      <c r="AP4866" s="13"/>
      <c r="AQ4866" s="13"/>
      <c r="AR4866" s="13"/>
      <c r="AS4866" s="13"/>
      <c r="AT4866" s="13"/>
      <c r="AU4866" s="13"/>
      <c r="AV4866" s="13"/>
      <c r="AW4866" s="13"/>
      <c r="AX4866" s="13"/>
    </row>
    <row r="4867" spans="1:50" s="61" customFormat="1" ht="15" x14ac:dyDescent="0.25">
      <c r="A4867" s="57"/>
      <c r="B4867" s="57"/>
      <c r="C4867" s="60"/>
      <c r="D4867" s="13"/>
      <c r="E4867" s="13"/>
      <c r="H4867" s="13"/>
      <c r="I4867" s="13"/>
      <c r="J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  <c r="AB4867" s="13"/>
      <c r="AC4867" s="13"/>
      <c r="AD4867" s="13"/>
      <c r="AE4867" s="13"/>
      <c r="AF4867" s="13"/>
      <c r="AG4867" s="13"/>
      <c r="AH4867" s="13"/>
      <c r="AI4867" s="13"/>
      <c r="AJ4867" s="13"/>
      <c r="AK4867" s="13"/>
      <c r="AL4867" s="13"/>
      <c r="AM4867" s="13"/>
      <c r="AN4867" s="13"/>
      <c r="AO4867" s="13"/>
      <c r="AP4867" s="13"/>
      <c r="AQ4867" s="13"/>
      <c r="AR4867" s="13"/>
      <c r="AS4867" s="13"/>
      <c r="AT4867" s="13"/>
      <c r="AU4867" s="13"/>
      <c r="AV4867" s="13"/>
      <c r="AW4867" s="13"/>
      <c r="AX4867" s="13"/>
    </row>
    <row r="4868" spans="1:50" s="61" customFormat="1" ht="15" x14ac:dyDescent="0.25">
      <c r="A4868" s="57"/>
      <c r="B4868" s="57"/>
      <c r="C4868" s="60"/>
      <c r="D4868" s="13"/>
      <c r="E4868" s="13"/>
      <c r="H4868" s="13"/>
      <c r="I4868" s="13"/>
      <c r="J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  <c r="AB4868" s="13"/>
      <c r="AC4868" s="13"/>
      <c r="AD4868" s="13"/>
      <c r="AE4868" s="13"/>
      <c r="AF4868" s="13"/>
      <c r="AG4868" s="13"/>
      <c r="AH4868" s="13"/>
      <c r="AI4868" s="13"/>
      <c r="AJ4868" s="13"/>
      <c r="AK4868" s="13"/>
      <c r="AL4868" s="13"/>
      <c r="AM4868" s="13"/>
      <c r="AN4868" s="13"/>
      <c r="AO4868" s="13"/>
      <c r="AP4868" s="13"/>
      <c r="AQ4868" s="13"/>
      <c r="AR4868" s="13"/>
      <c r="AS4868" s="13"/>
      <c r="AT4868" s="13"/>
      <c r="AU4868" s="13"/>
      <c r="AV4868" s="13"/>
      <c r="AW4868" s="13"/>
      <c r="AX4868" s="13"/>
    </row>
    <row r="4869" spans="1:50" s="61" customFormat="1" ht="15" x14ac:dyDescent="0.25">
      <c r="A4869" s="57"/>
      <c r="B4869" s="57"/>
      <c r="C4869" s="60"/>
      <c r="D4869" s="13"/>
      <c r="E4869" s="13"/>
      <c r="H4869" s="13"/>
      <c r="I4869" s="13"/>
      <c r="J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  <c r="AB4869" s="13"/>
      <c r="AC4869" s="13"/>
      <c r="AD4869" s="13"/>
      <c r="AE4869" s="13"/>
      <c r="AF4869" s="13"/>
      <c r="AG4869" s="13"/>
      <c r="AH4869" s="13"/>
      <c r="AI4869" s="13"/>
      <c r="AJ4869" s="13"/>
      <c r="AK4869" s="13"/>
      <c r="AL4869" s="13"/>
      <c r="AM4869" s="13"/>
      <c r="AN4869" s="13"/>
      <c r="AO4869" s="13"/>
      <c r="AP4869" s="13"/>
      <c r="AQ4869" s="13"/>
      <c r="AR4869" s="13"/>
      <c r="AS4869" s="13"/>
      <c r="AT4869" s="13"/>
      <c r="AU4869" s="13"/>
      <c r="AV4869" s="13"/>
      <c r="AW4869" s="13"/>
      <c r="AX4869" s="13"/>
    </row>
    <row r="4870" spans="1:50" s="61" customFormat="1" ht="15" x14ac:dyDescent="0.25">
      <c r="A4870" s="57"/>
      <c r="B4870" s="57"/>
      <c r="C4870" s="60"/>
      <c r="D4870" s="13"/>
      <c r="E4870" s="13"/>
      <c r="H4870" s="13"/>
      <c r="I4870" s="13"/>
      <c r="J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  <c r="AB4870" s="13"/>
      <c r="AC4870" s="13"/>
      <c r="AD4870" s="13"/>
      <c r="AE4870" s="13"/>
      <c r="AF4870" s="13"/>
      <c r="AG4870" s="13"/>
      <c r="AH4870" s="13"/>
      <c r="AI4870" s="13"/>
      <c r="AJ4870" s="13"/>
      <c r="AK4870" s="13"/>
      <c r="AL4870" s="13"/>
      <c r="AM4870" s="13"/>
      <c r="AN4870" s="13"/>
      <c r="AO4870" s="13"/>
      <c r="AP4870" s="13"/>
      <c r="AQ4870" s="13"/>
      <c r="AR4870" s="13"/>
      <c r="AS4870" s="13"/>
      <c r="AT4870" s="13"/>
      <c r="AU4870" s="13"/>
      <c r="AV4870" s="13"/>
      <c r="AW4870" s="13"/>
      <c r="AX4870" s="13"/>
    </row>
    <row r="4871" spans="1:50" s="61" customFormat="1" ht="15" x14ac:dyDescent="0.25">
      <c r="A4871" s="57"/>
      <c r="B4871" s="57"/>
      <c r="C4871" s="60"/>
      <c r="D4871" s="13"/>
      <c r="E4871" s="13"/>
      <c r="H4871" s="13"/>
      <c r="I4871" s="13"/>
      <c r="J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  <c r="AB4871" s="13"/>
      <c r="AC4871" s="13"/>
      <c r="AD4871" s="13"/>
      <c r="AE4871" s="13"/>
      <c r="AF4871" s="13"/>
      <c r="AG4871" s="13"/>
      <c r="AH4871" s="13"/>
      <c r="AI4871" s="13"/>
      <c r="AJ4871" s="13"/>
      <c r="AK4871" s="13"/>
      <c r="AL4871" s="13"/>
      <c r="AM4871" s="13"/>
      <c r="AN4871" s="13"/>
      <c r="AO4871" s="13"/>
      <c r="AP4871" s="13"/>
      <c r="AQ4871" s="13"/>
      <c r="AR4871" s="13"/>
      <c r="AS4871" s="13"/>
      <c r="AT4871" s="13"/>
      <c r="AU4871" s="13"/>
      <c r="AV4871" s="13"/>
      <c r="AW4871" s="13"/>
      <c r="AX4871" s="13"/>
    </row>
    <row r="4872" spans="1:50" s="61" customFormat="1" ht="15" x14ac:dyDescent="0.25">
      <c r="A4872" s="57"/>
      <c r="B4872" s="57"/>
      <c r="C4872" s="60"/>
      <c r="D4872" s="13"/>
      <c r="E4872" s="13"/>
      <c r="H4872" s="13"/>
      <c r="I4872" s="13"/>
      <c r="J4872" s="13"/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  <c r="AB4872" s="13"/>
      <c r="AC4872" s="13"/>
      <c r="AD4872" s="13"/>
      <c r="AE4872" s="13"/>
      <c r="AF4872" s="13"/>
      <c r="AG4872" s="13"/>
      <c r="AH4872" s="13"/>
      <c r="AI4872" s="13"/>
      <c r="AJ4872" s="13"/>
      <c r="AK4872" s="13"/>
      <c r="AL4872" s="13"/>
      <c r="AM4872" s="13"/>
      <c r="AN4872" s="13"/>
      <c r="AO4872" s="13"/>
      <c r="AP4872" s="13"/>
      <c r="AQ4872" s="13"/>
      <c r="AR4872" s="13"/>
      <c r="AS4872" s="13"/>
      <c r="AT4872" s="13"/>
      <c r="AU4872" s="13"/>
      <c r="AV4872" s="13"/>
      <c r="AW4872" s="13"/>
      <c r="AX4872" s="13"/>
    </row>
    <row r="4873" spans="1:50" s="61" customFormat="1" ht="15" x14ac:dyDescent="0.25">
      <c r="A4873" s="57"/>
      <c r="B4873" s="57"/>
      <c r="C4873" s="60"/>
      <c r="D4873" s="13"/>
      <c r="E4873" s="13"/>
      <c r="H4873" s="13"/>
      <c r="I4873" s="13"/>
      <c r="J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  <c r="AB4873" s="13"/>
      <c r="AC4873" s="13"/>
      <c r="AD4873" s="13"/>
      <c r="AE4873" s="13"/>
      <c r="AF4873" s="13"/>
      <c r="AG4873" s="13"/>
      <c r="AH4873" s="13"/>
      <c r="AI4873" s="13"/>
      <c r="AJ4873" s="13"/>
      <c r="AK4873" s="13"/>
      <c r="AL4873" s="13"/>
      <c r="AM4873" s="13"/>
      <c r="AN4873" s="13"/>
      <c r="AO4873" s="13"/>
      <c r="AP4873" s="13"/>
      <c r="AQ4873" s="13"/>
      <c r="AR4873" s="13"/>
      <c r="AS4873" s="13"/>
      <c r="AT4873" s="13"/>
      <c r="AU4873" s="13"/>
      <c r="AV4873" s="13"/>
      <c r="AW4873" s="13"/>
      <c r="AX4873" s="13"/>
    </row>
    <row r="4874" spans="1:50" s="61" customFormat="1" ht="15" x14ac:dyDescent="0.25">
      <c r="A4874" s="57"/>
      <c r="B4874" s="57"/>
      <c r="C4874" s="60"/>
      <c r="D4874" s="13"/>
      <c r="E4874" s="13"/>
      <c r="H4874" s="13"/>
      <c r="I4874" s="13"/>
      <c r="J4874" s="13"/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  <c r="AB4874" s="13"/>
      <c r="AC4874" s="13"/>
      <c r="AD4874" s="13"/>
      <c r="AE4874" s="13"/>
      <c r="AF4874" s="13"/>
      <c r="AG4874" s="13"/>
      <c r="AH4874" s="13"/>
      <c r="AI4874" s="13"/>
      <c r="AJ4874" s="13"/>
      <c r="AK4874" s="13"/>
      <c r="AL4874" s="13"/>
      <c r="AM4874" s="13"/>
      <c r="AN4874" s="13"/>
      <c r="AO4874" s="13"/>
      <c r="AP4874" s="13"/>
      <c r="AQ4874" s="13"/>
      <c r="AR4874" s="13"/>
      <c r="AS4874" s="13"/>
      <c r="AT4874" s="13"/>
      <c r="AU4874" s="13"/>
      <c r="AV4874" s="13"/>
      <c r="AW4874" s="13"/>
      <c r="AX4874" s="13"/>
    </row>
    <row r="4875" spans="1:50" s="61" customFormat="1" ht="15" x14ac:dyDescent="0.25">
      <c r="A4875" s="57"/>
      <c r="B4875" s="57"/>
      <c r="C4875" s="60"/>
      <c r="D4875" s="13"/>
      <c r="E4875" s="13"/>
      <c r="H4875" s="13"/>
      <c r="I4875" s="13"/>
      <c r="J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  <c r="AB4875" s="13"/>
      <c r="AC4875" s="13"/>
      <c r="AD4875" s="13"/>
      <c r="AE4875" s="13"/>
      <c r="AF4875" s="13"/>
      <c r="AG4875" s="13"/>
      <c r="AH4875" s="13"/>
      <c r="AI4875" s="13"/>
      <c r="AJ4875" s="13"/>
      <c r="AK4875" s="13"/>
      <c r="AL4875" s="13"/>
      <c r="AM4875" s="13"/>
      <c r="AN4875" s="13"/>
      <c r="AO4875" s="13"/>
      <c r="AP4875" s="13"/>
      <c r="AQ4875" s="13"/>
      <c r="AR4875" s="13"/>
      <c r="AS4875" s="13"/>
      <c r="AT4875" s="13"/>
      <c r="AU4875" s="13"/>
      <c r="AV4875" s="13"/>
      <c r="AW4875" s="13"/>
      <c r="AX4875" s="13"/>
    </row>
    <row r="4876" spans="1:50" s="61" customFormat="1" ht="15" x14ac:dyDescent="0.25">
      <c r="A4876" s="57"/>
      <c r="B4876" s="57"/>
      <c r="C4876" s="60"/>
      <c r="D4876" s="13"/>
      <c r="E4876" s="13"/>
      <c r="H4876" s="13"/>
      <c r="I4876" s="13"/>
      <c r="J4876" s="13"/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  <c r="AB4876" s="13"/>
      <c r="AC4876" s="13"/>
      <c r="AD4876" s="13"/>
      <c r="AE4876" s="13"/>
      <c r="AF4876" s="13"/>
      <c r="AG4876" s="13"/>
      <c r="AH4876" s="13"/>
      <c r="AI4876" s="13"/>
      <c r="AJ4876" s="13"/>
      <c r="AK4876" s="13"/>
      <c r="AL4876" s="13"/>
      <c r="AM4876" s="13"/>
      <c r="AN4876" s="13"/>
      <c r="AO4876" s="13"/>
      <c r="AP4876" s="13"/>
      <c r="AQ4876" s="13"/>
      <c r="AR4876" s="13"/>
      <c r="AS4876" s="13"/>
      <c r="AT4876" s="13"/>
      <c r="AU4876" s="13"/>
      <c r="AV4876" s="13"/>
      <c r="AW4876" s="13"/>
      <c r="AX4876" s="13"/>
    </row>
    <row r="4877" spans="1:50" s="61" customFormat="1" ht="15" x14ac:dyDescent="0.25">
      <c r="A4877" s="57"/>
      <c r="B4877" s="57"/>
      <c r="C4877" s="60"/>
      <c r="D4877" s="13"/>
      <c r="E4877" s="13"/>
      <c r="H4877" s="13"/>
      <c r="I4877" s="13"/>
      <c r="J4877" s="13"/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  <c r="AB4877" s="13"/>
      <c r="AC4877" s="13"/>
      <c r="AD4877" s="13"/>
      <c r="AE4877" s="13"/>
      <c r="AF4877" s="13"/>
      <c r="AG4877" s="13"/>
      <c r="AH4877" s="13"/>
      <c r="AI4877" s="13"/>
      <c r="AJ4877" s="13"/>
      <c r="AK4877" s="13"/>
      <c r="AL4877" s="13"/>
      <c r="AM4877" s="13"/>
      <c r="AN4877" s="13"/>
      <c r="AO4877" s="13"/>
      <c r="AP4877" s="13"/>
      <c r="AQ4877" s="13"/>
      <c r="AR4877" s="13"/>
      <c r="AS4877" s="13"/>
      <c r="AT4877" s="13"/>
      <c r="AU4877" s="13"/>
      <c r="AV4877" s="13"/>
      <c r="AW4877" s="13"/>
      <c r="AX4877" s="13"/>
    </row>
    <row r="4878" spans="1:50" s="61" customFormat="1" ht="15" x14ac:dyDescent="0.25">
      <c r="A4878" s="57"/>
      <c r="B4878" s="57"/>
      <c r="C4878" s="60"/>
      <c r="D4878" s="13"/>
      <c r="E4878" s="13"/>
      <c r="H4878" s="13"/>
      <c r="I4878" s="13"/>
      <c r="J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  <c r="AB4878" s="13"/>
      <c r="AC4878" s="13"/>
      <c r="AD4878" s="13"/>
      <c r="AE4878" s="13"/>
      <c r="AF4878" s="13"/>
      <c r="AG4878" s="13"/>
      <c r="AH4878" s="13"/>
      <c r="AI4878" s="13"/>
      <c r="AJ4878" s="13"/>
      <c r="AK4878" s="13"/>
      <c r="AL4878" s="13"/>
      <c r="AM4878" s="13"/>
      <c r="AN4878" s="13"/>
      <c r="AO4878" s="13"/>
      <c r="AP4878" s="13"/>
      <c r="AQ4878" s="13"/>
      <c r="AR4878" s="13"/>
      <c r="AS4878" s="13"/>
      <c r="AT4878" s="13"/>
      <c r="AU4878" s="13"/>
      <c r="AV4878" s="13"/>
      <c r="AW4878" s="13"/>
      <c r="AX4878" s="13"/>
    </row>
    <row r="4879" spans="1:50" s="61" customFormat="1" ht="15" x14ac:dyDescent="0.25">
      <c r="A4879" s="57"/>
      <c r="B4879" s="57"/>
      <c r="C4879" s="60"/>
      <c r="D4879" s="13"/>
      <c r="E4879" s="13"/>
      <c r="H4879" s="13"/>
      <c r="I4879" s="13"/>
      <c r="J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  <c r="AB4879" s="13"/>
      <c r="AC4879" s="13"/>
      <c r="AD4879" s="13"/>
      <c r="AE4879" s="13"/>
      <c r="AF4879" s="13"/>
      <c r="AG4879" s="13"/>
      <c r="AH4879" s="13"/>
      <c r="AI4879" s="13"/>
      <c r="AJ4879" s="13"/>
      <c r="AK4879" s="13"/>
      <c r="AL4879" s="13"/>
      <c r="AM4879" s="13"/>
      <c r="AN4879" s="13"/>
      <c r="AO4879" s="13"/>
      <c r="AP4879" s="13"/>
      <c r="AQ4879" s="13"/>
      <c r="AR4879" s="13"/>
      <c r="AS4879" s="13"/>
      <c r="AT4879" s="13"/>
      <c r="AU4879" s="13"/>
      <c r="AV4879" s="13"/>
      <c r="AW4879" s="13"/>
      <c r="AX4879" s="13"/>
    </row>
    <row r="4880" spans="1:50" s="61" customFormat="1" ht="15" x14ac:dyDescent="0.25">
      <c r="A4880" s="57"/>
      <c r="B4880" s="57"/>
      <c r="C4880" s="60"/>
      <c r="D4880" s="13"/>
      <c r="E4880" s="13"/>
      <c r="H4880" s="13"/>
      <c r="I4880" s="13"/>
      <c r="J4880" s="13"/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  <c r="AB4880" s="13"/>
      <c r="AC4880" s="13"/>
      <c r="AD4880" s="13"/>
      <c r="AE4880" s="13"/>
      <c r="AF4880" s="13"/>
      <c r="AG4880" s="13"/>
      <c r="AH4880" s="13"/>
      <c r="AI4880" s="13"/>
      <c r="AJ4880" s="13"/>
      <c r="AK4880" s="13"/>
      <c r="AL4880" s="13"/>
      <c r="AM4880" s="13"/>
      <c r="AN4880" s="13"/>
      <c r="AO4880" s="13"/>
      <c r="AP4880" s="13"/>
      <c r="AQ4880" s="13"/>
      <c r="AR4880" s="13"/>
      <c r="AS4880" s="13"/>
      <c r="AT4880" s="13"/>
      <c r="AU4880" s="13"/>
      <c r="AV4880" s="13"/>
      <c r="AW4880" s="13"/>
      <c r="AX4880" s="13"/>
    </row>
    <row r="4881" spans="1:50" s="61" customFormat="1" ht="15" x14ac:dyDescent="0.25">
      <c r="A4881" s="57"/>
      <c r="B4881" s="57"/>
      <c r="C4881" s="60"/>
      <c r="D4881" s="13"/>
      <c r="E4881" s="13"/>
      <c r="H4881" s="13"/>
      <c r="I4881" s="13"/>
      <c r="J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  <c r="AB4881" s="13"/>
      <c r="AC4881" s="13"/>
      <c r="AD4881" s="13"/>
      <c r="AE4881" s="13"/>
      <c r="AF4881" s="13"/>
      <c r="AG4881" s="13"/>
      <c r="AH4881" s="13"/>
      <c r="AI4881" s="13"/>
      <c r="AJ4881" s="13"/>
      <c r="AK4881" s="13"/>
      <c r="AL4881" s="13"/>
      <c r="AM4881" s="13"/>
      <c r="AN4881" s="13"/>
      <c r="AO4881" s="13"/>
      <c r="AP4881" s="13"/>
      <c r="AQ4881" s="13"/>
      <c r="AR4881" s="13"/>
      <c r="AS4881" s="13"/>
      <c r="AT4881" s="13"/>
      <c r="AU4881" s="13"/>
      <c r="AV4881" s="13"/>
      <c r="AW4881" s="13"/>
      <c r="AX4881" s="13"/>
    </row>
    <row r="4882" spans="1:50" s="61" customFormat="1" ht="15" x14ac:dyDescent="0.25">
      <c r="A4882" s="57"/>
      <c r="B4882" s="57"/>
      <c r="C4882" s="60"/>
      <c r="D4882" s="13"/>
      <c r="E4882" s="13"/>
      <c r="H4882" s="13"/>
      <c r="I4882" s="13"/>
      <c r="J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  <c r="AB4882" s="13"/>
      <c r="AC4882" s="13"/>
      <c r="AD4882" s="13"/>
      <c r="AE4882" s="13"/>
      <c r="AF4882" s="13"/>
      <c r="AG4882" s="13"/>
      <c r="AH4882" s="13"/>
      <c r="AI4882" s="13"/>
      <c r="AJ4882" s="13"/>
      <c r="AK4882" s="13"/>
      <c r="AL4882" s="13"/>
      <c r="AM4882" s="13"/>
      <c r="AN4882" s="13"/>
      <c r="AO4882" s="13"/>
      <c r="AP4882" s="13"/>
      <c r="AQ4882" s="13"/>
      <c r="AR4882" s="13"/>
      <c r="AS4882" s="13"/>
      <c r="AT4882" s="13"/>
      <c r="AU4882" s="13"/>
      <c r="AV4882" s="13"/>
      <c r="AW4882" s="13"/>
      <c r="AX4882" s="13"/>
    </row>
    <row r="4883" spans="1:50" s="61" customFormat="1" ht="15" x14ac:dyDescent="0.25">
      <c r="A4883" s="57"/>
      <c r="B4883" s="57"/>
      <c r="C4883" s="60"/>
      <c r="D4883" s="13"/>
      <c r="E4883" s="13"/>
      <c r="H4883" s="13"/>
      <c r="I4883" s="13"/>
      <c r="J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  <c r="AB4883" s="13"/>
      <c r="AC4883" s="13"/>
      <c r="AD4883" s="13"/>
      <c r="AE4883" s="13"/>
      <c r="AF4883" s="13"/>
      <c r="AG4883" s="13"/>
      <c r="AH4883" s="13"/>
      <c r="AI4883" s="13"/>
      <c r="AJ4883" s="13"/>
      <c r="AK4883" s="13"/>
      <c r="AL4883" s="13"/>
      <c r="AM4883" s="13"/>
      <c r="AN4883" s="13"/>
      <c r="AO4883" s="13"/>
      <c r="AP4883" s="13"/>
      <c r="AQ4883" s="13"/>
      <c r="AR4883" s="13"/>
      <c r="AS4883" s="13"/>
      <c r="AT4883" s="13"/>
      <c r="AU4883" s="13"/>
      <c r="AV4883" s="13"/>
      <c r="AW4883" s="13"/>
      <c r="AX4883" s="13"/>
    </row>
    <row r="4884" spans="1:50" s="61" customFormat="1" ht="15" x14ac:dyDescent="0.25">
      <c r="A4884" s="57"/>
      <c r="B4884" s="57"/>
      <c r="C4884" s="60"/>
      <c r="D4884" s="13"/>
      <c r="E4884" s="13"/>
      <c r="H4884" s="13"/>
      <c r="I4884" s="13"/>
      <c r="J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  <c r="AB4884" s="13"/>
      <c r="AC4884" s="13"/>
      <c r="AD4884" s="13"/>
      <c r="AE4884" s="13"/>
      <c r="AF4884" s="13"/>
      <c r="AG4884" s="13"/>
      <c r="AH4884" s="13"/>
      <c r="AI4884" s="13"/>
      <c r="AJ4884" s="13"/>
      <c r="AK4884" s="13"/>
      <c r="AL4884" s="13"/>
      <c r="AM4884" s="13"/>
      <c r="AN4884" s="13"/>
      <c r="AO4884" s="13"/>
      <c r="AP4884" s="13"/>
      <c r="AQ4884" s="13"/>
      <c r="AR4884" s="13"/>
      <c r="AS4884" s="13"/>
      <c r="AT4884" s="13"/>
      <c r="AU4884" s="13"/>
      <c r="AV4884" s="13"/>
      <c r="AW4884" s="13"/>
      <c r="AX4884" s="13"/>
    </row>
    <row r="4885" spans="1:50" s="61" customFormat="1" ht="15" x14ac:dyDescent="0.25">
      <c r="A4885" s="57"/>
      <c r="B4885" s="57"/>
      <c r="C4885" s="60"/>
      <c r="D4885" s="13"/>
      <c r="E4885" s="13"/>
      <c r="H4885" s="13"/>
      <c r="I4885" s="13"/>
      <c r="J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  <c r="AB4885" s="13"/>
      <c r="AC4885" s="13"/>
      <c r="AD4885" s="13"/>
      <c r="AE4885" s="13"/>
      <c r="AF4885" s="13"/>
      <c r="AG4885" s="13"/>
      <c r="AH4885" s="13"/>
      <c r="AI4885" s="13"/>
      <c r="AJ4885" s="13"/>
      <c r="AK4885" s="13"/>
      <c r="AL4885" s="13"/>
      <c r="AM4885" s="13"/>
      <c r="AN4885" s="13"/>
      <c r="AO4885" s="13"/>
      <c r="AP4885" s="13"/>
      <c r="AQ4885" s="13"/>
      <c r="AR4885" s="13"/>
      <c r="AS4885" s="13"/>
      <c r="AT4885" s="13"/>
      <c r="AU4885" s="13"/>
      <c r="AV4885" s="13"/>
      <c r="AW4885" s="13"/>
      <c r="AX4885" s="13"/>
    </row>
    <row r="4886" spans="1:50" s="61" customFormat="1" ht="15" x14ac:dyDescent="0.25">
      <c r="A4886" s="57"/>
      <c r="B4886" s="57"/>
      <c r="C4886" s="60"/>
      <c r="D4886" s="13"/>
      <c r="E4886" s="13"/>
      <c r="H4886" s="13"/>
      <c r="I4886" s="13"/>
      <c r="J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  <c r="AB4886" s="13"/>
      <c r="AC4886" s="13"/>
      <c r="AD4886" s="13"/>
      <c r="AE4886" s="13"/>
      <c r="AF4886" s="13"/>
      <c r="AG4886" s="13"/>
      <c r="AH4886" s="13"/>
      <c r="AI4886" s="13"/>
      <c r="AJ4886" s="13"/>
      <c r="AK4886" s="13"/>
      <c r="AL4886" s="13"/>
      <c r="AM4886" s="13"/>
      <c r="AN4886" s="13"/>
      <c r="AO4886" s="13"/>
      <c r="AP4886" s="13"/>
      <c r="AQ4886" s="13"/>
      <c r="AR4886" s="13"/>
      <c r="AS4886" s="13"/>
      <c r="AT4886" s="13"/>
      <c r="AU4886" s="13"/>
      <c r="AV4886" s="13"/>
      <c r="AW4886" s="13"/>
      <c r="AX4886" s="13"/>
    </row>
    <row r="4887" spans="1:50" s="61" customFormat="1" ht="15" x14ac:dyDescent="0.25">
      <c r="A4887" s="57"/>
      <c r="B4887" s="57"/>
      <c r="C4887" s="60"/>
      <c r="D4887" s="13"/>
      <c r="E4887" s="13"/>
      <c r="H4887" s="13"/>
      <c r="I4887" s="13"/>
      <c r="J4887" s="13"/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  <c r="AB4887" s="13"/>
      <c r="AC4887" s="13"/>
      <c r="AD4887" s="13"/>
      <c r="AE4887" s="13"/>
      <c r="AF4887" s="13"/>
      <c r="AG4887" s="13"/>
      <c r="AH4887" s="13"/>
      <c r="AI4887" s="13"/>
      <c r="AJ4887" s="13"/>
      <c r="AK4887" s="13"/>
      <c r="AL4887" s="13"/>
      <c r="AM4887" s="13"/>
      <c r="AN4887" s="13"/>
      <c r="AO4887" s="13"/>
      <c r="AP4887" s="13"/>
      <c r="AQ4887" s="13"/>
      <c r="AR4887" s="13"/>
      <c r="AS4887" s="13"/>
      <c r="AT4887" s="13"/>
      <c r="AU4887" s="13"/>
      <c r="AV4887" s="13"/>
      <c r="AW4887" s="13"/>
      <c r="AX4887" s="13"/>
    </row>
    <row r="4888" spans="1:50" s="61" customFormat="1" ht="15" x14ac:dyDescent="0.25">
      <c r="A4888" s="57"/>
      <c r="B4888" s="57"/>
      <c r="C4888" s="60"/>
      <c r="D4888" s="13"/>
      <c r="E4888" s="13"/>
      <c r="H4888" s="13"/>
      <c r="I4888" s="13"/>
      <c r="J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  <c r="AB4888" s="13"/>
      <c r="AC4888" s="13"/>
      <c r="AD4888" s="13"/>
      <c r="AE4888" s="13"/>
      <c r="AF4888" s="13"/>
      <c r="AG4888" s="13"/>
      <c r="AH4888" s="13"/>
      <c r="AI4888" s="13"/>
      <c r="AJ4888" s="13"/>
      <c r="AK4888" s="13"/>
      <c r="AL4888" s="13"/>
      <c r="AM4888" s="13"/>
      <c r="AN4888" s="13"/>
      <c r="AO4888" s="13"/>
      <c r="AP4888" s="13"/>
      <c r="AQ4888" s="13"/>
      <c r="AR4888" s="13"/>
      <c r="AS4888" s="13"/>
      <c r="AT4888" s="13"/>
      <c r="AU4888" s="13"/>
      <c r="AV4888" s="13"/>
      <c r="AW4888" s="13"/>
      <c r="AX4888" s="13"/>
    </row>
    <row r="4889" spans="1:50" s="61" customFormat="1" ht="15" x14ac:dyDescent="0.25">
      <c r="A4889" s="57"/>
      <c r="B4889" s="57"/>
      <c r="C4889" s="60"/>
      <c r="D4889" s="13"/>
      <c r="E4889" s="13"/>
      <c r="H4889" s="13"/>
      <c r="I4889" s="13"/>
      <c r="J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  <c r="AB4889" s="13"/>
      <c r="AC4889" s="13"/>
      <c r="AD4889" s="13"/>
      <c r="AE4889" s="13"/>
      <c r="AF4889" s="13"/>
      <c r="AG4889" s="13"/>
      <c r="AH4889" s="13"/>
      <c r="AI4889" s="13"/>
      <c r="AJ4889" s="13"/>
      <c r="AK4889" s="13"/>
      <c r="AL4889" s="13"/>
      <c r="AM4889" s="13"/>
      <c r="AN4889" s="13"/>
      <c r="AO4889" s="13"/>
      <c r="AP4889" s="13"/>
      <c r="AQ4889" s="13"/>
      <c r="AR4889" s="13"/>
      <c r="AS4889" s="13"/>
      <c r="AT4889" s="13"/>
      <c r="AU4889" s="13"/>
      <c r="AV4889" s="13"/>
      <c r="AW4889" s="13"/>
      <c r="AX4889" s="13"/>
    </row>
    <row r="4890" spans="1:50" s="61" customFormat="1" ht="15" x14ac:dyDescent="0.25">
      <c r="A4890" s="57"/>
      <c r="B4890" s="57"/>
      <c r="C4890" s="60"/>
      <c r="D4890" s="13"/>
      <c r="E4890" s="13"/>
      <c r="H4890" s="13"/>
      <c r="I4890" s="13"/>
      <c r="J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  <c r="AB4890" s="13"/>
      <c r="AC4890" s="13"/>
      <c r="AD4890" s="13"/>
      <c r="AE4890" s="13"/>
      <c r="AF4890" s="13"/>
      <c r="AG4890" s="13"/>
      <c r="AH4890" s="13"/>
      <c r="AI4890" s="13"/>
      <c r="AJ4890" s="13"/>
      <c r="AK4890" s="13"/>
      <c r="AL4890" s="13"/>
      <c r="AM4890" s="13"/>
      <c r="AN4890" s="13"/>
      <c r="AO4890" s="13"/>
      <c r="AP4890" s="13"/>
      <c r="AQ4890" s="13"/>
      <c r="AR4890" s="13"/>
      <c r="AS4890" s="13"/>
      <c r="AT4890" s="13"/>
      <c r="AU4890" s="13"/>
      <c r="AV4890" s="13"/>
      <c r="AW4890" s="13"/>
      <c r="AX4890" s="13"/>
    </row>
    <row r="4891" spans="1:50" s="61" customFormat="1" ht="15" x14ac:dyDescent="0.25">
      <c r="A4891" s="57"/>
      <c r="B4891" s="57"/>
      <c r="C4891" s="60"/>
      <c r="D4891" s="13"/>
      <c r="E4891" s="13"/>
      <c r="H4891" s="13"/>
      <c r="I4891" s="13"/>
      <c r="J4891" s="13"/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  <c r="AB4891" s="13"/>
      <c r="AC4891" s="13"/>
      <c r="AD4891" s="13"/>
      <c r="AE4891" s="13"/>
      <c r="AF4891" s="13"/>
      <c r="AG4891" s="13"/>
      <c r="AH4891" s="13"/>
      <c r="AI4891" s="13"/>
      <c r="AJ4891" s="13"/>
      <c r="AK4891" s="13"/>
      <c r="AL4891" s="13"/>
      <c r="AM4891" s="13"/>
      <c r="AN4891" s="13"/>
      <c r="AO4891" s="13"/>
      <c r="AP4891" s="13"/>
      <c r="AQ4891" s="13"/>
      <c r="AR4891" s="13"/>
      <c r="AS4891" s="13"/>
      <c r="AT4891" s="13"/>
      <c r="AU4891" s="13"/>
      <c r="AV4891" s="13"/>
      <c r="AW4891" s="13"/>
      <c r="AX4891" s="13"/>
    </row>
    <row r="4892" spans="1:50" s="61" customFormat="1" ht="15" x14ac:dyDescent="0.25">
      <c r="A4892" s="57"/>
      <c r="B4892" s="57"/>
      <c r="C4892" s="60"/>
      <c r="D4892" s="13"/>
      <c r="E4892" s="13"/>
      <c r="H4892" s="13"/>
      <c r="I4892" s="13"/>
      <c r="J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  <c r="AB4892" s="13"/>
      <c r="AC4892" s="13"/>
      <c r="AD4892" s="13"/>
      <c r="AE4892" s="13"/>
      <c r="AF4892" s="13"/>
      <c r="AG4892" s="13"/>
      <c r="AH4892" s="13"/>
      <c r="AI4892" s="13"/>
      <c r="AJ4892" s="13"/>
      <c r="AK4892" s="13"/>
      <c r="AL4892" s="13"/>
      <c r="AM4892" s="13"/>
      <c r="AN4892" s="13"/>
      <c r="AO4892" s="13"/>
      <c r="AP4892" s="13"/>
      <c r="AQ4892" s="13"/>
      <c r="AR4892" s="13"/>
      <c r="AS4892" s="13"/>
      <c r="AT4892" s="13"/>
      <c r="AU4892" s="13"/>
      <c r="AV4892" s="13"/>
      <c r="AW4892" s="13"/>
      <c r="AX4892" s="13"/>
    </row>
    <row r="4893" spans="1:50" s="61" customFormat="1" ht="15" x14ac:dyDescent="0.25">
      <c r="A4893" s="57"/>
      <c r="B4893" s="57"/>
      <c r="C4893" s="60"/>
      <c r="D4893" s="13"/>
      <c r="E4893" s="13"/>
      <c r="H4893" s="13"/>
      <c r="I4893" s="13"/>
      <c r="J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  <c r="AB4893" s="13"/>
      <c r="AC4893" s="13"/>
      <c r="AD4893" s="13"/>
      <c r="AE4893" s="13"/>
      <c r="AF4893" s="13"/>
      <c r="AG4893" s="13"/>
      <c r="AH4893" s="13"/>
      <c r="AI4893" s="13"/>
      <c r="AJ4893" s="13"/>
      <c r="AK4893" s="13"/>
      <c r="AL4893" s="13"/>
      <c r="AM4893" s="13"/>
      <c r="AN4893" s="13"/>
      <c r="AO4893" s="13"/>
      <c r="AP4893" s="13"/>
      <c r="AQ4893" s="13"/>
      <c r="AR4893" s="13"/>
      <c r="AS4893" s="13"/>
      <c r="AT4893" s="13"/>
      <c r="AU4893" s="13"/>
      <c r="AV4893" s="13"/>
      <c r="AW4893" s="13"/>
      <c r="AX4893" s="13"/>
    </row>
    <row r="4894" spans="1:50" s="61" customFormat="1" ht="15" x14ac:dyDescent="0.25">
      <c r="A4894" s="57"/>
      <c r="B4894" s="57"/>
      <c r="C4894" s="60"/>
      <c r="D4894" s="13"/>
      <c r="E4894" s="13"/>
      <c r="H4894" s="13"/>
      <c r="I4894" s="13"/>
      <c r="J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  <c r="AB4894" s="13"/>
      <c r="AC4894" s="13"/>
      <c r="AD4894" s="13"/>
      <c r="AE4894" s="13"/>
      <c r="AF4894" s="13"/>
      <c r="AG4894" s="13"/>
      <c r="AH4894" s="13"/>
      <c r="AI4894" s="13"/>
      <c r="AJ4894" s="13"/>
      <c r="AK4894" s="13"/>
      <c r="AL4894" s="13"/>
      <c r="AM4894" s="13"/>
      <c r="AN4894" s="13"/>
      <c r="AO4894" s="13"/>
      <c r="AP4894" s="13"/>
      <c r="AQ4894" s="13"/>
      <c r="AR4894" s="13"/>
      <c r="AS4894" s="13"/>
      <c r="AT4894" s="13"/>
      <c r="AU4894" s="13"/>
      <c r="AV4894" s="13"/>
      <c r="AW4894" s="13"/>
      <c r="AX4894" s="13"/>
    </row>
    <row r="4895" spans="1:50" s="61" customFormat="1" ht="15" x14ac:dyDescent="0.25">
      <c r="A4895" s="57"/>
      <c r="B4895" s="57"/>
      <c r="C4895" s="60"/>
      <c r="D4895" s="13"/>
      <c r="E4895" s="13"/>
      <c r="H4895" s="13"/>
      <c r="I4895" s="13"/>
      <c r="J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  <c r="AB4895" s="13"/>
      <c r="AC4895" s="13"/>
      <c r="AD4895" s="13"/>
      <c r="AE4895" s="13"/>
      <c r="AF4895" s="13"/>
      <c r="AG4895" s="13"/>
      <c r="AH4895" s="13"/>
      <c r="AI4895" s="13"/>
      <c r="AJ4895" s="13"/>
      <c r="AK4895" s="13"/>
      <c r="AL4895" s="13"/>
      <c r="AM4895" s="13"/>
      <c r="AN4895" s="13"/>
      <c r="AO4895" s="13"/>
      <c r="AP4895" s="13"/>
      <c r="AQ4895" s="13"/>
      <c r="AR4895" s="13"/>
      <c r="AS4895" s="13"/>
      <c r="AT4895" s="13"/>
      <c r="AU4895" s="13"/>
      <c r="AV4895" s="13"/>
      <c r="AW4895" s="13"/>
      <c r="AX4895" s="13"/>
    </row>
    <row r="4896" spans="1:50" s="61" customFormat="1" ht="15" x14ac:dyDescent="0.25">
      <c r="A4896" s="57"/>
      <c r="B4896" s="57"/>
      <c r="C4896" s="60"/>
      <c r="D4896" s="13"/>
      <c r="E4896" s="13"/>
      <c r="H4896" s="13"/>
      <c r="I4896" s="13"/>
      <c r="J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  <c r="AB4896" s="13"/>
      <c r="AC4896" s="13"/>
      <c r="AD4896" s="13"/>
      <c r="AE4896" s="13"/>
      <c r="AF4896" s="13"/>
      <c r="AG4896" s="13"/>
      <c r="AH4896" s="13"/>
      <c r="AI4896" s="13"/>
      <c r="AJ4896" s="13"/>
      <c r="AK4896" s="13"/>
      <c r="AL4896" s="13"/>
      <c r="AM4896" s="13"/>
      <c r="AN4896" s="13"/>
      <c r="AO4896" s="13"/>
      <c r="AP4896" s="13"/>
      <c r="AQ4896" s="13"/>
      <c r="AR4896" s="13"/>
      <c r="AS4896" s="13"/>
      <c r="AT4896" s="13"/>
      <c r="AU4896" s="13"/>
      <c r="AV4896" s="13"/>
      <c r="AW4896" s="13"/>
      <c r="AX4896" s="13"/>
    </row>
    <row r="4897" spans="1:50" s="61" customFormat="1" ht="15" x14ac:dyDescent="0.25">
      <c r="A4897" s="57"/>
      <c r="B4897" s="57"/>
      <c r="C4897" s="60"/>
      <c r="D4897" s="13"/>
      <c r="E4897" s="13"/>
      <c r="H4897" s="13"/>
      <c r="I4897" s="13"/>
      <c r="J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  <c r="AB4897" s="13"/>
      <c r="AC4897" s="13"/>
      <c r="AD4897" s="13"/>
      <c r="AE4897" s="13"/>
      <c r="AF4897" s="13"/>
      <c r="AG4897" s="13"/>
      <c r="AH4897" s="13"/>
      <c r="AI4897" s="13"/>
      <c r="AJ4897" s="13"/>
      <c r="AK4897" s="13"/>
      <c r="AL4897" s="13"/>
      <c r="AM4897" s="13"/>
      <c r="AN4897" s="13"/>
      <c r="AO4897" s="13"/>
      <c r="AP4897" s="13"/>
      <c r="AQ4897" s="13"/>
      <c r="AR4897" s="13"/>
      <c r="AS4897" s="13"/>
      <c r="AT4897" s="13"/>
      <c r="AU4897" s="13"/>
      <c r="AV4897" s="13"/>
      <c r="AW4897" s="13"/>
      <c r="AX4897" s="13"/>
    </row>
    <row r="4898" spans="1:50" s="61" customFormat="1" ht="15" x14ac:dyDescent="0.25">
      <c r="A4898" s="57"/>
      <c r="B4898" s="57"/>
      <c r="C4898" s="60"/>
      <c r="D4898" s="13"/>
      <c r="E4898" s="13"/>
      <c r="H4898" s="13"/>
      <c r="I4898" s="13"/>
      <c r="J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  <c r="AB4898" s="13"/>
      <c r="AC4898" s="13"/>
      <c r="AD4898" s="13"/>
      <c r="AE4898" s="13"/>
      <c r="AF4898" s="13"/>
      <c r="AG4898" s="13"/>
      <c r="AH4898" s="13"/>
      <c r="AI4898" s="13"/>
      <c r="AJ4898" s="13"/>
      <c r="AK4898" s="13"/>
      <c r="AL4898" s="13"/>
      <c r="AM4898" s="13"/>
      <c r="AN4898" s="13"/>
      <c r="AO4898" s="13"/>
      <c r="AP4898" s="13"/>
      <c r="AQ4898" s="13"/>
      <c r="AR4898" s="13"/>
      <c r="AS4898" s="13"/>
      <c r="AT4898" s="13"/>
      <c r="AU4898" s="13"/>
      <c r="AV4898" s="13"/>
      <c r="AW4898" s="13"/>
      <c r="AX4898" s="13"/>
    </row>
    <row r="4899" spans="1:50" s="61" customFormat="1" ht="15" x14ac:dyDescent="0.25">
      <c r="A4899" s="57"/>
      <c r="B4899" s="57"/>
      <c r="C4899" s="60"/>
      <c r="D4899" s="13"/>
      <c r="E4899" s="13"/>
      <c r="H4899" s="13"/>
      <c r="I4899" s="13"/>
      <c r="J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  <c r="AB4899" s="13"/>
      <c r="AC4899" s="13"/>
      <c r="AD4899" s="13"/>
      <c r="AE4899" s="13"/>
      <c r="AF4899" s="13"/>
      <c r="AG4899" s="13"/>
      <c r="AH4899" s="13"/>
      <c r="AI4899" s="13"/>
      <c r="AJ4899" s="13"/>
      <c r="AK4899" s="13"/>
      <c r="AL4899" s="13"/>
      <c r="AM4899" s="13"/>
      <c r="AN4899" s="13"/>
      <c r="AO4899" s="13"/>
      <c r="AP4899" s="13"/>
      <c r="AQ4899" s="13"/>
      <c r="AR4899" s="13"/>
      <c r="AS4899" s="13"/>
      <c r="AT4899" s="13"/>
      <c r="AU4899" s="13"/>
      <c r="AV4899" s="13"/>
      <c r="AW4899" s="13"/>
      <c r="AX4899" s="13"/>
    </row>
    <row r="4900" spans="1:50" s="61" customFormat="1" ht="15" x14ac:dyDescent="0.25">
      <c r="A4900" s="57"/>
      <c r="B4900" s="57"/>
      <c r="C4900" s="60"/>
      <c r="D4900" s="13"/>
      <c r="E4900" s="13"/>
      <c r="H4900" s="13"/>
      <c r="I4900" s="13"/>
      <c r="J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  <c r="AB4900" s="13"/>
      <c r="AC4900" s="13"/>
      <c r="AD4900" s="13"/>
      <c r="AE4900" s="13"/>
      <c r="AF4900" s="13"/>
      <c r="AG4900" s="13"/>
      <c r="AH4900" s="13"/>
      <c r="AI4900" s="13"/>
      <c r="AJ4900" s="13"/>
      <c r="AK4900" s="13"/>
      <c r="AL4900" s="13"/>
      <c r="AM4900" s="13"/>
      <c r="AN4900" s="13"/>
      <c r="AO4900" s="13"/>
      <c r="AP4900" s="13"/>
      <c r="AQ4900" s="13"/>
      <c r="AR4900" s="13"/>
      <c r="AS4900" s="13"/>
      <c r="AT4900" s="13"/>
      <c r="AU4900" s="13"/>
      <c r="AV4900" s="13"/>
      <c r="AW4900" s="13"/>
      <c r="AX4900" s="13"/>
    </row>
    <row r="4901" spans="1:50" s="61" customFormat="1" ht="15" x14ac:dyDescent="0.25">
      <c r="A4901" s="57"/>
      <c r="B4901" s="57"/>
      <c r="C4901" s="60"/>
      <c r="D4901" s="13"/>
      <c r="E4901" s="13"/>
      <c r="H4901" s="13"/>
      <c r="I4901" s="13"/>
      <c r="J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  <c r="AB4901" s="13"/>
      <c r="AC4901" s="13"/>
      <c r="AD4901" s="13"/>
      <c r="AE4901" s="13"/>
      <c r="AF4901" s="13"/>
      <c r="AG4901" s="13"/>
      <c r="AH4901" s="13"/>
      <c r="AI4901" s="13"/>
      <c r="AJ4901" s="13"/>
      <c r="AK4901" s="13"/>
      <c r="AL4901" s="13"/>
      <c r="AM4901" s="13"/>
      <c r="AN4901" s="13"/>
      <c r="AO4901" s="13"/>
      <c r="AP4901" s="13"/>
      <c r="AQ4901" s="13"/>
      <c r="AR4901" s="13"/>
      <c r="AS4901" s="13"/>
      <c r="AT4901" s="13"/>
      <c r="AU4901" s="13"/>
      <c r="AV4901" s="13"/>
      <c r="AW4901" s="13"/>
      <c r="AX4901" s="13"/>
    </row>
    <row r="4902" spans="1:50" s="61" customFormat="1" ht="15" x14ac:dyDescent="0.25">
      <c r="A4902" s="57"/>
      <c r="B4902" s="57"/>
      <c r="C4902" s="60"/>
      <c r="D4902" s="13"/>
      <c r="E4902" s="13"/>
      <c r="H4902" s="13"/>
      <c r="I4902" s="13"/>
      <c r="J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  <c r="AB4902" s="13"/>
      <c r="AC4902" s="13"/>
      <c r="AD4902" s="13"/>
      <c r="AE4902" s="13"/>
      <c r="AF4902" s="13"/>
      <c r="AG4902" s="13"/>
      <c r="AH4902" s="13"/>
      <c r="AI4902" s="13"/>
      <c r="AJ4902" s="13"/>
      <c r="AK4902" s="13"/>
      <c r="AL4902" s="13"/>
      <c r="AM4902" s="13"/>
      <c r="AN4902" s="13"/>
      <c r="AO4902" s="13"/>
      <c r="AP4902" s="13"/>
      <c r="AQ4902" s="13"/>
      <c r="AR4902" s="13"/>
      <c r="AS4902" s="13"/>
      <c r="AT4902" s="13"/>
      <c r="AU4902" s="13"/>
      <c r="AV4902" s="13"/>
      <c r="AW4902" s="13"/>
      <c r="AX4902" s="13"/>
    </row>
    <row r="4903" spans="1:50" s="61" customFormat="1" ht="15" x14ac:dyDescent="0.25">
      <c r="A4903" s="57"/>
      <c r="B4903" s="57"/>
      <c r="C4903" s="60"/>
      <c r="D4903" s="13"/>
      <c r="E4903" s="13"/>
      <c r="H4903" s="13"/>
      <c r="I4903" s="13"/>
      <c r="J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  <c r="AB4903" s="13"/>
      <c r="AC4903" s="13"/>
      <c r="AD4903" s="13"/>
      <c r="AE4903" s="13"/>
      <c r="AF4903" s="13"/>
      <c r="AG4903" s="13"/>
      <c r="AH4903" s="13"/>
      <c r="AI4903" s="13"/>
      <c r="AJ4903" s="13"/>
      <c r="AK4903" s="13"/>
      <c r="AL4903" s="13"/>
      <c r="AM4903" s="13"/>
      <c r="AN4903" s="13"/>
      <c r="AO4903" s="13"/>
      <c r="AP4903" s="13"/>
      <c r="AQ4903" s="13"/>
      <c r="AR4903" s="13"/>
      <c r="AS4903" s="13"/>
      <c r="AT4903" s="13"/>
      <c r="AU4903" s="13"/>
      <c r="AV4903" s="13"/>
      <c r="AW4903" s="13"/>
      <c r="AX4903" s="13"/>
    </row>
    <row r="4904" spans="1:50" s="61" customFormat="1" ht="15" x14ac:dyDescent="0.25">
      <c r="A4904" s="57"/>
      <c r="B4904" s="57"/>
      <c r="C4904" s="60"/>
      <c r="D4904" s="13"/>
      <c r="E4904" s="13"/>
      <c r="H4904" s="13"/>
      <c r="I4904" s="13"/>
      <c r="J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  <c r="AB4904" s="13"/>
      <c r="AC4904" s="13"/>
      <c r="AD4904" s="13"/>
      <c r="AE4904" s="13"/>
      <c r="AF4904" s="13"/>
      <c r="AG4904" s="13"/>
      <c r="AH4904" s="13"/>
      <c r="AI4904" s="13"/>
      <c r="AJ4904" s="13"/>
      <c r="AK4904" s="13"/>
      <c r="AL4904" s="13"/>
      <c r="AM4904" s="13"/>
      <c r="AN4904" s="13"/>
      <c r="AO4904" s="13"/>
      <c r="AP4904" s="13"/>
      <c r="AQ4904" s="13"/>
      <c r="AR4904" s="13"/>
      <c r="AS4904" s="13"/>
      <c r="AT4904" s="13"/>
      <c r="AU4904" s="13"/>
      <c r="AV4904" s="13"/>
      <c r="AW4904" s="13"/>
      <c r="AX4904" s="13"/>
    </row>
    <row r="4905" spans="1:50" s="61" customFormat="1" ht="15" x14ac:dyDescent="0.25">
      <c r="A4905" s="57"/>
      <c r="B4905" s="57"/>
      <c r="C4905" s="60"/>
      <c r="D4905" s="13"/>
      <c r="E4905" s="13"/>
      <c r="H4905" s="13"/>
      <c r="I4905" s="13"/>
      <c r="J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  <c r="AB4905" s="13"/>
      <c r="AC4905" s="13"/>
      <c r="AD4905" s="13"/>
      <c r="AE4905" s="13"/>
      <c r="AF4905" s="13"/>
      <c r="AG4905" s="13"/>
      <c r="AH4905" s="13"/>
      <c r="AI4905" s="13"/>
      <c r="AJ4905" s="13"/>
      <c r="AK4905" s="13"/>
      <c r="AL4905" s="13"/>
      <c r="AM4905" s="13"/>
      <c r="AN4905" s="13"/>
      <c r="AO4905" s="13"/>
      <c r="AP4905" s="13"/>
      <c r="AQ4905" s="13"/>
      <c r="AR4905" s="13"/>
      <c r="AS4905" s="13"/>
      <c r="AT4905" s="13"/>
      <c r="AU4905" s="13"/>
      <c r="AV4905" s="13"/>
      <c r="AW4905" s="13"/>
      <c r="AX4905" s="13"/>
    </row>
    <row r="4906" spans="1:50" s="61" customFormat="1" ht="15" x14ac:dyDescent="0.25">
      <c r="A4906" s="57"/>
      <c r="B4906" s="57"/>
      <c r="C4906" s="60"/>
      <c r="D4906" s="13"/>
      <c r="E4906" s="13"/>
      <c r="H4906" s="13"/>
      <c r="I4906" s="13"/>
      <c r="J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  <c r="AB4906" s="13"/>
      <c r="AC4906" s="13"/>
      <c r="AD4906" s="13"/>
      <c r="AE4906" s="13"/>
      <c r="AF4906" s="13"/>
      <c r="AG4906" s="13"/>
      <c r="AH4906" s="13"/>
      <c r="AI4906" s="13"/>
      <c r="AJ4906" s="13"/>
      <c r="AK4906" s="13"/>
      <c r="AL4906" s="13"/>
      <c r="AM4906" s="13"/>
      <c r="AN4906" s="13"/>
      <c r="AO4906" s="13"/>
      <c r="AP4906" s="13"/>
      <c r="AQ4906" s="13"/>
      <c r="AR4906" s="13"/>
      <c r="AS4906" s="13"/>
      <c r="AT4906" s="13"/>
      <c r="AU4906" s="13"/>
      <c r="AV4906" s="13"/>
      <c r="AW4906" s="13"/>
      <c r="AX4906" s="13"/>
    </row>
    <row r="4907" spans="1:50" s="61" customFormat="1" ht="15" x14ac:dyDescent="0.25">
      <c r="A4907" s="57"/>
      <c r="B4907" s="57"/>
      <c r="C4907" s="60"/>
      <c r="D4907" s="13"/>
      <c r="E4907" s="13"/>
      <c r="H4907" s="13"/>
      <c r="I4907" s="13"/>
      <c r="J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  <c r="AB4907" s="13"/>
      <c r="AC4907" s="13"/>
      <c r="AD4907" s="13"/>
      <c r="AE4907" s="13"/>
      <c r="AF4907" s="13"/>
      <c r="AG4907" s="13"/>
      <c r="AH4907" s="13"/>
      <c r="AI4907" s="13"/>
      <c r="AJ4907" s="13"/>
      <c r="AK4907" s="13"/>
      <c r="AL4907" s="13"/>
      <c r="AM4907" s="13"/>
      <c r="AN4907" s="13"/>
      <c r="AO4907" s="13"/>
      <c r="AP4907" s="13"/>
      <c r="AQ4907" s="13"/>
      <c r="AR4907" s="13"/>
      <c r="AS4907" s="13"/>
      <c r="AT4907" s="13"/>
      <c r="AU4907" s="13"/>
      <c r="AV4907" s="13"/>
      <c r="AW4907" s="13"/>
      <c r="AX4907" s="13"/>
    </row>
    <row r="4908" spans="1:50" s="61" customFormat="1" ht="15" x14ac:dyDescent="0.25">
      <c r="A4908" s="57"/>
      <c r="B4908" s="57"/>
      <c r="C4908" s="60"/>
      <c r="D4908" s="13"/>
      <c r="E4908" s="13"/>
      <c r="H4908" s="13"/>
      <c r="I4908" s="13"/>
      <c r="J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  <c r="AB4908" s="13"/>
      <c r="AC4908" s="13"/>
      <c r="AD4908" s="13"/>
      <c r="AE4908" s="13"/>
      <c r="AF4908" s="13"/>
      <c r="AG4908" s="13"/>
      <c r="AH4908" s="13"/>
      <c r="AI4908" s="13"/>
      <c r="AJ4908" s="13"/>
      <c r="AK4908" s="13"/>
      <c r="AL4908" s="13"/>
      <c r="AM4908" s="13"/>
      <c r="AN4908" s="13"/>
      <c r="AO4908" s="13"/>
      <c r="AP4908" s="13"/>
      <c r="AQ4908" s="13"/>
      <c r="AR4908" s="13"/>
      <c r="AS4908" s="13"/>
      <c r="AT4908" s="13"/>
      <c r="AU4908" s="13"/>
      <c r="AV4908" s="13"/>
      <c r="AW4908" s="13"/>
      <c r="AX4908" s="13"/>
    </row>
    <row r="4909" spans="1:50" s="61" customFormat="1" ht="15" x14ac:dyDescent="0.25">
      <c r="A4909" s="57"/>
      <c r="B4909" s="57"/>
      <c r="C4909" s="60"/>
      <c r="D4909" s="13"/>
      <c r="E4909" s="13"/>
      <c r="H4909" s="13"/>
      <c r="I4909" s="13"/>
      <c r="J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  <c r="AB4909" s="13"/>
      <c r="AC4909" s="13"/>
      <c r="AD4909" s="13"/>
      <c r="AE4909" s="13"/>
      <c r="AF4909" s="13"/>
      <c r="AG4909" s="13"/>
      <c r="AH4909" s="13"/>
      <c r="AI4909" s="13"/>
      <c r="AJ4909" s="13"/>
      <c r="AK4909" s="13"/>
      <c r="AL4909" s="13"/>
      <c r="AM4909" s="13"/>
      <c r="AN4909" s="13"/>
      <c r="AO4909" s="13"/>
      <c r="AP4909" s="13"/>
      <c r="AQ4909" s="13"/>
      <c r="AR4909" s="13"/>
      <c r="AS4909" s="13"/>
      <c r="AT4909" s="13"/>
      <c r="AU4909" s="13"/>
      <c r="AV4909" s="13"/>
      <c r="AW4909" s="13"/>
      <c r="AX4909" s="13"/>
    </row>
    <row r="4910" spans="1:50" s="61" customFormat="1" ht="15" x14ac:dyDescent="0.25">
      <c r="A4910" s="57"/>
      <c r="B4910" s="57"/>
      <c r="C4910" s="60"/>
      <c r="D4910" s="13"/>
      <c r="E4910" s="13"/>
      <c r="H4910" s="13"/>
      <c r="I4910" s="13"/>
      <c r="J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  <c r="AB4910" s="13"/>
      <c r="AC4910" s="13"/>
      <c r="AD4910" s="13"/>
      <c r="AE4910" s="13"/>
      <c r="AF4910" s="13"/>
      <c r="AG4910" s="13"/>
      <c r="AH4910" s="13"/>
      <c r="AI4910" s="13"/>
      <c r="AJ4910" s="13"/>
      <c r="AK4910" s="13"/>
      <c r="AL4910" s="13"/>
      <c r="AM4910" s="13"/>
      <c r="AN4910" s="13"/>
      <c r="AO4910" s="13"/>
      <c r="AP4910" s="13"/>
      <c r="AQ4910" s="13"/>
      <c r="AR4910" s="13"/>
      <c r="AS4910" s="13"/>
      <c r="AT4910" s="13"/>
      <c r="AU4910" s="13"/>
      <c r="AV4910" s="13"/>
      <c r="AW4910" s="13"/>
      <c r="AX4910" s="13"/>
    </row>
    <row r="4911" spans="1:50" s="61" customFormat="1" ht="15" x14ac:dyDescent="0.25">
      <c r="A4911" s="57"/>
      <c r="B4911" s="57"/>
      <c r="C4911" s="60"/>
      <c r="D4911" s="13"/>
      <c r="E4911" s="13"/>
      <c r="H4911" s="13"/>
      <c r="I4911" s="13"/>
      <c r="J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  <c r="AB4911" s="13"/>
      <c r="AC4911" s="13"/>
      <c r="AD4911" s="13"/>
      <c r="AE4911" s="13"/>
      <c r="AF4911" s="13"/>
      <c r="AG4911" s="13"/>
      <c r="AH4911" s="13"/>
      <c r="AI4911" s="13"/>
      <c r="AJ4911" s="13"/>
      <c r="AK4911" s="13"/>
      <c r="AL4911" s="13"/>
      <c r="AM4911" s="13"/>
      <c r="AN4911" s="13"/>
      <c r="AO4911" s="13"/>
      <c r="AP4911" s="13"/>
      <c r="AQ4911" s="13"/>
      <c r="AR4911" s="13"/>
      <c r="AS4911" s="13"/>
      <c r="AT4911" s="13"/>
      <c r="AU4911" s="13"/>
      <c r="AV4911" s="13"/>
      <c r="AW4911" s="13"/>
      <c r="AX4911" s="13"/>
    </row>
    <row r="4912" spans="1:50" s="61" customFormat="1" ht="15" x14ac:dyDescent="0.25">
      <c r="A4912" s="57"/>
      <c r="B4912" s="57"/>
      <c r="C4912" s="60"/>
      <c r="D4912" s="13"/>
      <c r="E4912" s="13"/>
      <c r="H4912" s="13"/>
      <c r="I4912" s="13"/>
      <c r="J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  <c r="AB4912" s="13"/>
      <c r="AC4912" s="13"/>
      <c r="AD4912" s="13"/>
      <c r="AE4912" s="13"/>
      <c r="AF4912" s="13"/>
      <c r="AG4912" s="13"/>
      <c r="AH4912" s="13"/>
      <c r="AI4912" s="13"/>
      <c r="AJ4912" s="13"/>
      <c r="AK4912" s="13"/>
      <c r="AL4912" s="13"/>
      <c r="AM4912" s="13"/>
      <c r="AN4912" s="13"/>
      <c r="AO4912" s="13"/>
      <c r="AP4912" s="13"/>
      <c r="AQ4912" s="13"/>
      <c r="AR4912" s="13"/>
      <c r="AS4912" s="13"/>
      <c r="AT4912" s="13"/>
      <c r="AU4912" s="13"/>
      <c r="AV4912" s="13"/>
      <c r="AW4912" s="13"/>
      <c r="AX4912" s="13"/>
    </row>
    <row r="4913" spans="1:50" s="61" customFormat="1" ht="15" x14ac:dyDescent="0.25">
      <c r="A4913" s="57"/>
      <c r="B4913" s="57"/>
      <c r="C4913" s="60"/>
      <c r="D4913" s="13"/>
      <c r="E4913" s="13"/>
      <c r="H4913" s="13"/>
      <c r="I4913" s="13"/>
      <c r="J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  <c r="AB4913" s="13"/>
      <c r="AC4913" s="13"/>
      <c r="AD4913" s="13"/>
      <c r="AE4913" s="13"/>
      <c r="AF4913" s="13"/>
      <c r="AG4913" s="13"/>
      <c r="AH4913" s="13"/>
      <c r="AI4913" s="13"/>
      <c r="AJ4913" s="13"/>
      <c r="AK4913" s="13"/>
      <c r="AL4913" s="13"/>
      <c r="AM4913" s="13"/>
      <c r="AN4913" s="13"/>
      <c r="AO4913" s="13"/>
      <c r="AP4913" s="13"/>
      <c r="AQ4913" s="13"/>
      <c r="AR4913" s="13"/>
      <c r="AS4913" s="13"/>
      <c r="AT4913" s="13"/>
      <c r="AU4913" s="13"/>
      <c r="AV4913" s="13"/>
      <c r="AW4913" s="13"/>
      <c r="AX4913" s="13"/>
    </row>
    <row r="4914" spans="1:50" s="61" customFormat="1" ht="15" x14ac:dyDescent="0.25">
      <c r="A4914" s="57"/>
      <c r="B4914" s="57"/>
      <c r="C4914" s="60"/>
      <c r="D4914" s="13"/>
      <c r="E4914" s="13"/>
      <c r="H4914" s="13"/>
      <c r="I4914" s="13"/>
      <c r="J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  <c r="AB4914" s="13"/>
      <c r="AC4914" s="13"/>
      <c r="AD4914" s="13"/>
      <c r="AE4914" s="13"/>
      <c r="AF4914" s="13"/>
      <c r="AG4914" s="13"/>
      <c r="AH4914" s="13"/>
      <c r="AI4914" s="13"/>
      <c r="AJ4914" s="13"/>
      <c r="AK4914" s="13"/>
      <c r="AL4914" s="13"/>
      <c r="AM4914" s="13"/>
      <c r="AN4914" s="13"/>
      <c r="AO4914" s="13"/>
      <c r="AP4914" s="13"/>
      <c r="AQ4914" s="13"/>
      <c r="AR4914" s="13"/>
      <c r="AS4914" s="13"/>
      <c r="AT4914" s="13"/>
      <c r="AU4914" s="13"/>
      <c r="AV4914" s="13"/>
      <c r="AW4914" s="13"/>
      <c r="AX4914" s="13"/>
    </row>
    <row r="4915" spans="1:50" s="61" customFormat="1" ht="15" x14ac:dyDescent="0.25">
      <c r="A4915" s="57"/>
      <c r="B4915" s="57"/>
      <c r="C4915" s="60"/>
      <c r="D4915" s="13"/>
      <c r="E4915" s="13"/>
      <c r="H4915" s="13"/>
      <c r="I4915" s="13"/>
      <c r="J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  <c r="AB4915" s="13"/>
      <c r="AC4915" s="13"/>
      <c r="AD4915" s="13"/>
      <c r="AE4915" s="13"/>
      <c r="AF4915" s="13"/>
      <c r="AG4915" s="13"/>
      <c r="AH4915" s="13"/>
      <c r="AI4915" s="13"/>
      <c r="AJ4915" s="13"/>
      <c r="AK4915" s="13"/>
      <c r="AL4915" s="13"/>
      <c r="AM4915" s="13"/>
      <c r="AN4915" s="13"/>
      <c r="AO4915" s="13"/>
      <c r="AP4915" s="13"/>
      <c r="AQ4915" s="13"/>
      <c r="AR4915" s="13"/>
      <c r="AS4915" s="13"/>
      <c r="AT4915" s="13"/>
      <c r="AU4915" s="13"/>
      <c r="AV4915" s="13"/>
      <c r="AW4915" s="13"/>
      <c r="AX4915" s="13"/>
    </row>
    <row r="4916" spans="1:50" s="61" customFormat="1" ht="15" x14ac:dyDescent="0.25">
      <c r="A4916" s="57"/>
      <c r="B4916" s="57"/>
      <c r="C4916" s="60"/>
      <c r="D4916" s="13"/>
      <c r="E4916" s="13"/>
      <c r="H4916" s="13"/>
      <c r="I4916" s="13"/>
      <c r="J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  <c r="AB4916" s="13"/>
      <c r="AC4916" s="13"/>
      <c r="AD4916" s="13"/>
      <c r="AE4916" s="13"/>
      <c r="AF4916" s="13"/>
      <c r="AG4916" s="13"/>
      <c r="AH4916" s="13"/>
      <c r="AI4916" s="13"/>
      <c r="AJ4916" s="13"/>
      <c r="AK4916" s="13"/>
      <c r="AL4916" s="13"/>
      <c r="AM4916" s="13"/>
      <c r="AN4916" s="13"/>
      <c r="AO4916" s="13"/>
      <c r="AP4916" s="13"/>
      <c r="AQ4916" s="13"/>
      <c r="AR4916" s="13"/>
      <c r="AS4916" s="13"/>
      <c r="AT4916" s="13"/>
      <c r="AU4916" s="13"/>
      <c r="AV4916" s="13"/>
      <c r="AW4916" s="13"/>
      <c r="AX4916" s="13"/>
    </row>
    <row r="4917" spans="1:50" s="61" customFormat="1" ht="15" x14ac:dyDescent="0.25">
      <c r="A4917" s="57"/>
      <c r="B4917" s="57"/>
      <c r="C4917" s="60"/>
      <c r="D4917" s="13"/>
      <c r="E4917" s="13"/>
      <c r="H4917" s="13"/>
      <c r="I4917" s="13"/>
      <c r="J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  <c r="AB4917" s="13"/>
      <c r="AC4917" s="13"/>
      <c r="AD4917" s="13"/>
      <c r="AE4917" s="13"/>
      <c r="AF4917" s="13"/>
      <c r="AG4917" s="13"/>
      <c r="AH4917" s="13"/>
      <c r="AI4917" s="13"/>
      <c r="AJ4917" s="13"/>
      <c r="AK4917" s="13"/>
      <c r="AL4917" s="13"/>
      <c r="AM4917" s="13"/>
      <c r="AN4917" s="13"/>
      <c r="AO4917" s="13"/>
      <c r="AP4917" s="13"/>
      <c r="AQ4917" s="13"/>
      <c r="AR4917" s="13"/>
      <c r="AS4917" s="13"/>
      <c r="AT4917" s="13"/>
      <c r="AU4917" s="13"/>
      <c r="AV4917" s="13"/>
      <c r="AW4917" s="13"/>
      <c r="AX4917" s="13"/>
    </row>
    <row r="4918" spans="1:50" s="61" customFormat="1" ht="15" x14ac:dyDescent="0.25">
      <c r="A4918" s="57"/>
      <c r="B4918" s="57"/>
      <c r="C4918" s="60"/>
      <c r="D4918" s="13"/>
      <c r="E4918" s="13"/>
      <c r="H4918" s="13"/>
      <c r="I4918" s="13"/>
      <c r="J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  <c r="AB4918" s="13"/>
      <c r="AC4918" s="13"/>
      <c r="AD4918" s="13"/>
      <c r="AE4918" s="13"/>
      <c r="AF4918" s="13"/>
      <c r="AG4918" s="13"/>
      <c r="AH4918" s="13"/>
      <c r="AI4918" s="13"/>
      <c r="AJ4918" s="13"/>
      <c r="AK4918" s="13"/>
      <c r="AL4918" s="13"/>
      <c r="AM4918" s="13"/>
      <c r="AN4918" s="13"/>
      <c r="AO4918" s="13"/>
      <c r="AP4918" s="13"/>
      <c r="AQ4918" s="13"/>
      <c r="AR4918" s="13"/>
      <c r="AS4918" s="13"/>
      <c r="AT4918" s="13"/>
      <c r="AU4918" s="13"/>
      <c r="AV4918" s="13"/>
      <c r="AW4918" s="13"/>
      <c r="AX4918" s="13"/>
    </row>
    <row r="4919" spans="1:50" s="61" customFormat="1" ht="15" x14ac:dyDescent="0.25">
      <c r="A4919" s="57"/>
      <c r="B4919" s="57"/>
      <c r="C4919" s="60"/>
      <c r="D4919" s="13"/>
      <c r="E4919" s="13"/>
      <c r="H4919" s="13"/>
      <c r="I4919" s="13"/>
      <c r="J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  <c r="AB4919" s="13"/>
      <c r="AC4919" s="13"/>
      <c r="AD4919" s="13"/>
      <c r="AE4919" s="13"/>
      <c r="AF4919" s="13"/>
      <c r="AG4919" s="13"/>
      <c r="AH4919" s="13"/>
      <c r="AI4919" s="13"/>
      <c r="AJ4919" s="13"/>
      <c r="AK4919" s="13"/>
      <c r="AL4919" s="13"/>
      <c r="AM4919" s="13"/>
      <c r="AN4919" s="13"/>
      <c r="AO4919" s="13"/>
      <c r="AP4919" s="13"/>
      <c r="AQ4919" s="13"/>
      <c r="AR4919" s="13"/>
      <c r="AS4919" s="13"/>
      <c r="AT4919" s="13"/>
      <c r="AU4919" s="13"/>
      <c r="AV4919" s="13"/>
      <c r="AW4919" s="13"/>
      <c r="AX4919" s="13"/>
    </row>
    <row r="4920" spans="1:50" s="61" customFormat="1" ht="15" x14ac:dyDescent="0.25">
      <c r="A4920" s="57"/>
      <c r="B4920" s="57"/>
      <c r="C4920" s="60"/>
      <c r="D4920" s="13"/>
      <c r="E4920" s="13"/>
      <c r="H4920" s="13"/>
      <c r="I4920" s="13"/>
      <c r="J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  <c r="AB4920" s="13"/>
      <c r="AC4920" s="13"/>
      <c r="AD4920" s="13"/>
      <c r="AE4920" s="13"/>
      <c r="AF4920" s="13"/>
      <c r="AG4920" s="13"/>
      <c r="AH4920" s="13"/>
      <c r="AI4920" s="13"/>
      <c r="AJ4920" s="13"/>
      <c r="AK4920" s="13"/>
      <c r="AL4920" s="13"/>
      <c r="AM4920" s="13"/>
      <c r="AN4920" s="13"/>
      <c r="AO4920" s="13"/>
      <c r="AP4920" s="13"/>
      <c r="AQ4920" s="13"/>
      <c r="AR4920" s="13"/>
      <c r="AS4920" s="13"/>
      <c r="AT4920" s="13"/>
      <c r="AU4920" s="13"/>
      <c r="AV4920" s="13"/>
      <c r="AW4920" s="13"/>
      <c r="AX4920" s="13"/>
    </row>
    <row r="4921" spans="1:50" s="61" customFormat="1" ht="15" x14ac:dyDescent="0.25">
      <c r="A4921" s="57"/>
      <c r="B4921" s="57"/>
      <c r="C4921" s="60"/>
      <c r="D4921" s="13"/>
      <c r="E4921" s="13"/>
      <c r="H4921" s="13"/>
      <c r="I4921" s="13"/>
      <c r="J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  <c r="AB4921" s="13"/>
      <c r="AC4921" s="13"/>
      <c r="AD4921" s="13"/>
      <c r="AE4921" s="13"/>
      <c r="AF4921" s="13"/>
      <c r="AG4921" s="13"/>
      <c r="AH4921" s="13"/>
      <c r="AI4921" s="13"/>
      <c r="AJ4921" s="13"/>
      <c r="AK4921" s="13"/>
      <c r="AL4921" s="13"/>
      <c r="AM4921" s="13"/>
      <c r="AN4921" s="13"/>
      <c r="AO4921" s="13"/>
      <c r="AP4921" s="13"/>
      <c r="AQ4921" s="13"/>
      <c r="AR4921" s="13"/>
      <c r="AS4921" s="13"/>
      <c r="AT4921" s="13"/>
      <c r="AU4921" s="13"/>
      <c r="AV4921" s="13"/>
      <c r="AW4921" s="13"/>
      <c r="AX4921" s="13"/>
    </row>
    <row r="4922" spans="1:50" s="61" customFormat="1" ht="15" x14ac:dyDescent="0.25">
      <c r="A4922" s="57"/>
      <c r="B4922" s="57"/>
      <c r="C4922" s="60"/>
      <c r="D4922" s="13"/>
      <c r="E4922" s="13"/>
      <c r="H4922" s="13"/>
      <c r="I4922" s="13"/>
      <c r="J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  <c r="AB4922" s="13"/>
      <c r="AC4922" s="13"/>
      <c r="AD4922" s="13"/>
      <c r="AE4922" s="13"/>
      <c r="AF4922" s="13"/>
      <c r="AG4922" s="13"/>
      <c r="AH4922" s="13"/>
      <c r="AI4922" s="13"/>
      <c r="AJ4922" s="13"/>
      <c r="AK4922" s="13"/>
      <c r="AL4922" s="13"/>
      <c r="AM4922" s="13"/>
      <c r="AN4922" s="13"/>
      <c r="AO4922" s="13"/>
      <c r="AP4922" s="13"/>
      <c r="AQ4922" s="13"/>
      <c r="AR4922" s="13"/>
      <c r="AS4922" s="13"/>
      <c r="AT4922" s="13"/>
      <c r="AU4922" s="13"/>
      <c r="AV4922" s="13"/>
      <c r="AW4922" s="13"/>
      <c r="AX4922" s="13"/>
    </row>
    <row r="4923" spans="1:50" s="61" customFormat="1" ht="15" x14ac:dyDescent="0.25">
      <c r="A4923" s="57"/>
      <c r="B4923" s="57"/>
      <c r="C4923" s="60"/>
      <c r="D4923" s="13"/>
      <c r="E4923" s="13"/>
      <c r="H4923" s="13"/>
      <c r="I4923" s="13"/>
      <c r="J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  <c r="AB4923" s="13"/>
      <c r="AC4923" s="13"/>
      <c r="AD4923" s="13"/>
      <c r="AE4923" s="13"/>
      <c r="AF4923" s="13"/>
      <c r="AG4923" s="13"/>
      <c r="AH4923" s="13"/>
      <c r="AI4923" s="13"/>
      <c r="AJ4923" s="13"/>
      <c r="AK4923" s="13"/>
      <c r="AL4923" s="13"/>
      <c r="AM4923" s="13"/>
      <c r="AN4923" s="13"/>
      <c r="AO4923" s="13"/>
      <c r="AP4923" s="13"/>
      <c r="AQ4923" s="13"/>
      <c r="AR4923" s="13"/>
      <c r="AS4923" s="13"/>
      <c r="AT4923" s="13"/>
      <c r="AU4923" s="13"/>
      <c r="AV4923" s="13"/>
      <c r="AW4923" s="13"/>
      <c r="AX4923" s="13"/>
    </row>
    <row r="4924" spans="1:50" s="61" customFormat="1" ht="15" x14ac:dyDescent="0.25">
      <c r="A4924" s="57"/>
      <c r="B4924" s="57"/>
      <c r="C4924" s="60"/>
      <c r="D4924" s="13"/>
      <c r="E4924" s="13"/>
      <c r="H4924" s="13"/>
      <c r="I4924" s="13"/>
      <c r="J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  <c r="AB4924" s="13"/>
      <c r="AC4924" s="13"/>
      <c r="AD4924" s="13"/>
      <c r="AE4924" s="13"/>
      <c r="AF4924" s="13"/>
      <c r="AG4924" s="13"/>
      <c r="AH4924" s="13"/>
      <c r="AI4924" s="13"/>
      <c r="AJ4924" s="13"/>
      <c r="AK4924" s="13"/>
      <c r="AL4924" s="13"/>
      <c r="AM4924" s="13"/>
      <c r="AN4924" s="13"/>
      <c r="AO4924" s="13"/>
      <c r="AP4924" s="13"/>
      <c r="AQ4924" s="13"/>
      <c r="AR4924" s="13"/>
      <c r="AS4924" s="13"/>
      <c r="AT4924" s="13"/>
      <c r="AU4924" s="13"/>
      <c r="AV4924" s="13"/>
      <c r="AW4924" s="13"/>
      <c r="AX4924" s="13"/>
    </row>
    <row r="4925" spans="1:50" s="61" customFormat="1" ht="15" x14ac:dyDescent="0.25">
      <c r="A4925" s="57"/>
      <c r="B4925" s="57"/>
      <c r="C4925" s="60"/>
      <c r="D4925" s="13"/>
      <c r="E4925" s="13"/>
      <c r="H4925" s="13"/>
      <c r="I4925" s="13"/>
      <c r="J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  <c r="AB4925" s="13"/>
      <c r="AC4925" s="13"/>
      <c r="AD4925" s="13"/>
      <c r="AE4925" s="13"/>
      <c r="AF4925" s="13"/>
      <c r="AG4925" s="13"/>
      <c r="AH4925" s="13"/>
      <c r="AI4925" s="13"/>
      <c r="AJ4925" s="13"/>
      <c r="AK4925" s="13"/>
      <c r="AL4925" s="13"/>
      <c r="AM4925" s="13"/>
      <c r="AN4925" s="13"/>
      <c r="AO4925" s="13"/>
      <c r="AP4925" s="13"/>
      <c r="AQ4925" s="13"/>
      <c r="AR4925" s="13"/>
      <c r="AS4925" s="13"/>
      <c r="AT4925" s="13"/>
      <c r="AU4925" s="13"/>
      <c r="AV4925" s="13"/>
      <c r="AW4925" s="13"/>
      <c r="AX4925" s="13"/>
    </row>
    <row r="4926" spans="1:50" s="61" customFormat="1" ht="15" x14ac:dyDescent="0.25">
      <c r="A4926" s="57"/>
      <c r="B4926" s="57"/>
      <c r="C4926" s="60"/>
      <c r="D4926" s="13"/>
      <c r="E4926" s="13"/>
      <c r="H4926" s="13"/>
      <c r="I4926" s="13"/>
      <c r="J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  <c r="AB4926" s="13"/>
      <c r="AC4926" s="13"/>
      <c r="AD4926" s="13"/>
      <c r="AE4926" s="13"/>
      <c r="AF4926" s="13"/>
      <c r="AG4926" s="13"/>
      <c r="AH4926" s="13"/>
      <c r="AI4926" s="13"/>
      <c r="AJ4926" s="13"/>
      <c r="AK4926" s="13"/>
      <c r="AL4926" s="13"/>
      <c r="AM4926" s="13"/>
      <c r="AN4926" s="13"/>
      <c r="AO4926" s="13"/>
      <c r="AP4926" s="13"/>
      <c r="AQ4926" s="13"/>
      <c r="AR4926" s="13"/>
      <c r="AS4926" s="13"/>
      <c r="AT4926" s="13"/>
      <c r="AU4926" s="13"/>
      <c r="AV4926" s="13"/>
      <c r="AW4926" s="13"/>
      <c r="AX4926" s="13"/>
    </row>
    <row r="4927" spans="1:50" s="61" customFormat="1" ht="15" x14ac:dyDescent="0.25">
      <c r="A4927" s="57"/>
      <c r="B4927" s="57"/>
      <c r="C4927" s="60"/>
      <c r="D4927" s="13"/>
      <c r="E4927" s="13"/>
      <c r="H4927" s="13"/>
      <c r="I4927" s="13"/>
      <c r="J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  <c r="AB4927" s="13"/>
      <c r="AC4927" s="13"/>
      <c r="AD4927" s="13"/>
      <c r="AE4927" s="13"/>
      <c r="AF4927" s="13"/>
      <c r="AG4927" s="13"/>
      <c r="AH4927" s="13"/>
      <c r="AI4927" s="13"/>
      <c r="AJ4927" s="13"/>
      <c r="AK4927" s="13"/>
      <c r="AL4927" s="13"/>
      <c r="AM4927" s="13"/>
      <c r="AN4927" s="13"/>
      <c r="AO4927" s="13"/>
      <c r="AP4927" s="13"/>
      <c r="AQ4927" s="13"/>
      <c r="AR4927" s="13"/>
      <c r="AS4927" s="13"/>
      <c r="AT4927" s="13"/>
      <c r="AU4927" s="13"/>
      <c r="AV4927" s="13"/>
      <c r="AW4927" s="13"/>
      <c r="AX4927" s="13"/>
    </row>
    <row r="4928" spans="1:50" s="61" customFormat="1" ht="15" x14ac:dyDescent="0.25">
      <c r="A4928" s="57"/>
      <c r="B4928" s="57"/>
      <c r="C4928" s="60"/>
      <c r="D4928" s="13"/>
      <c r="E4928" s="13"/>
      <c r="H4928" s="13"/>
      <c r="I4928" s="13"/>
      <c r="J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  <c r="AB4928" s="13"/>
      <c r="AC4928" s="13"/>
      <c r="AD4928" s="13"/>
      <c r="AE4928" s="13"/>
      <c r="AF4928" s="13"/>
      <c r="AG4928" s="13"/>
      <c r="AH4928" s="13"/>
      <c r="AI4928" s="13"/>
      <c r="AJ4928" s="13"/>
      <c r="AK4928" s="13"/>
      <c r="AL4928" s="13"/>
      <c r="AM4928" s="13"/>
      <c r="AN4928" s="13"/>
      <c r="AO4928" s="13"/>
      <c r="AP4928" s="13"/>
      <c r="AQ4928" s="13"/>
      <c r="AR4928" s="13"/>
      <c r="AS4928" s="13"/>
      <c r="AT4928" s="13"/>
      <c r="AU4928" s="13"/>
      <c r="AV4928" s="13"/>
      <c r="AW4928" s="13"/>
      <c r="AX4928" s="13"/>
    </row>
    <row r="4929" spans="1:50" s="61" customFormat="1" ht="15" x14ac:dyDescent="0.25">
      <c r="A4929" s="57"/>
      <c r="B4929" s="57"/>
      <c r="C4929" s="60"/>
      <c r="D4929" s="13"/>
      <c r="E4929" s="13"/>
      <c r="H4929" s="13"/>
      <c r="I4929" s="13"/>
      <c r="J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  <c r="AB4929" s="13"/>
      <c r="AC4929" s="13"/>
      <c r="AD4929" s="13"/>
      <c r="AE4929" s="13"/>
      <c r="AF4929" s="13"/>
      <c r="AG4929" s="13"/>
      <c r="AH4929" s="13"/>
      <c r="AI4929" s="13"/>
      <c r="AJ4929" s="13"/>
      <c r="AK4929" s="13"/>
      <c r="AL4929" s="13"/>
      <c r="AM4929" s="13"/>
      <c r="AN4929" s="13"/>
      <c r="AO4929" s="13"/>
      <c r="AP4929" s="13"/>
      <c r="AQ4929" s="13"/>
      <c r="AR4929" s="13"/>
      <c r="AS4929" s="13"/>
      <c r="AT4929" s="13"/>
      <c r="AU4929" s="13"/>
      <c r="AV4929" s="13"/>
      <c r="AW4929" s="13"/>
      <c r="AX4929" s="13"/>
    </row>
    <row r="4930" spans="1:50" s="61" customFormat="1" ht="15" x14ac:dyDescent="0.25">
      <c r="A4930" s="57"/>
      <c r="B4930" s="57"/>
      <c r="C4930" s="60"/>
      <c r="D4930" s="13"/>
      <c r="E4930" s="13"/>
      <c r="H4930" s="13"/>
      <c r="I4930" s="13"/>
      <c r="J4930" s="13"/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  <c r="AB4930" s="13"/>
      <c r="AC4930" s="13"/>
      <c r="AD4930" s="13"/>
      <c r="AE4930" s="13"/>
      <c r="AF4930" s="13"/>
      <c r="AG4930" s="13"/>
      <c r="AH4930" s="13"/>
      <c r="AI4930" s="13"/>
      <c r="AJ4930" s="13"/>
      <c r="AK4930" s="13"/>
      <c r="AL4930" s="13"/>
      <c r="AM4930" s="13"/>
      <c r="AN4930" s="13"/>
      <c r="AO4930" s="13"/>
      <c r="AP4930" s="13"/>
      <c r="AQ4930" s="13"/>
      <c r="AR4930" s="13"/>
      <c r="AS4930" s="13"/>
      <c r="AT4930" s="13"/>
      <c r="AU4930" s="13"/>
      <c r="AV4930" s="13"/>
      <c r="AW4930" s="13"/>
      <c r="AX4930" s="13"/>
    </row>
    <row r="4931" spans="1:50" s="61" customFormat="1" ht="15" x14ac:dyDescent="0.25">
      <c r="A4931" s="57"/>
      <c r="B4931" s="57"/>
      <c r="C4931" s="60"/>
      <c r="D4931" s="13"/>
      <c r="E4931" s="13"/>
      <c r="H4931" s="13"/>
      <c r="I4931" s="13"/>
      <c r="J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  <c r="AB4931" s="13"/>
      <c r="AC4931" s="13"/>
      <c r="AD4931" s="13"/>
      <c r="AE4931" s="13"/>
      <c r="AF4931" s="13"/>
      <c r="AG4931" s="13"/>
      <c r="AH4931" s="13"/>
      <c r="AI4931" s="13"/>
      <c r="AJ4931" s="13"/>
      <c r="AK4931" s="13"/>
      <c r="AL4931" s="13"/>
      <c r="AM4931" s="13"/>
      <c r="AN4931" s="13"/>
      <c r="AO4931" s="13"/>
      <c r="AP4931" s="13"/>
      <c r="AQ4931" s="13"/>
      <c r="AR4931" s="13"/>
      <c r="AS4931" s="13"/>
      <c r="AT4931" s="13"/>
      <c r="AU4931" s="13"/>
      <c r="AV4931" s="13"/>
      <c r="AW4931" s="13"/>
      <c r="AX4931" s="13"/>
    </row>
    <row r="4932" spans="1:50" s="61" customFormat="1" ht="15" x14ac:dyDescent="0.25">
      <c r="A4932" s="57"/>
      <c r="B4932" s="57"/>
      <c r="C4932" s="60"/>
      <c r="D4932" s="13"/>
      <c r="E4932" s="13"/>
      <c r="H4932" s="13"/>
      <c r="I4932" s="13"/>
      <c r="J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  <c r="AB4932" s="13"/>
      <c r="AC4932" s="13"/>
      <c r="AD4932" s="13"/>
      <c r="AE4932" s="13"/>
      <c r="AF4932" s="13"/>
      <c r="AG4932" s="13"/>
      <c r="AH4932" s="13"/>
      <c r="AI4932" s="13"/>
      <c r="AJ4932" s="13"/>
      <c r="AK4932" s="13"/>
      <c r="AL4932" s="13"/>
      <c r="AM4932" s="13"/>
      <c r="AN4932" s="13"/>
      <c r="AO4932" s="13"/>
      <c r="AP4932" s="13"/>
      <c r="AQ4932" s="13"/>
      <c r="AR4932" s="13"/>
      <c r="AS4932" s="13"/>
      <c r="AT4932" s="13"/>
      <c r="AU4932" s="13"/>
      <c r="AV4932" s="13"/>
      <c r="AW4932" s="13"/>
      <c r="AX4932" s="13"/>
    </row>
    <row r="4933" spans="1:50" s="61" customFormat="1" ht="15" x14ac:dyDescent="0.25">
      <c r="A4933" s="57"/>
      <c r="B4933" s="57"/>
      <c r="C4933" s="60"/>
      <c r="D4933" s="13"/>
      <c r="E4933" s="13"/>
      <c r="H4933" s="13"/>
      <c r="I4933" s="13"/>
      <c r="J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  <c r="AB4933" s="13"/>
      <c r="AC4933" s="13"/>
      <c r="AD4933" s="13"/>
      <c r="AE4933" s="13"/>
      <c r="AF4933" s="13"/>
      <c r="AG4933" s="13"/>
      <c r="AH4933" s="13"/>
      <c r="AI4933" s="13"/>
      <c r="AJ4933" s="13"/>
      <c r="AK4933" s="13"/>
      <c r="AL4933" s="13"/>
      <c r="AM4933" s="13"/>
      <c r="AN4933" s="13"/>
      <c r="AO4933" s="13"/>
      <c r="AP4933" s="13"/>
      <c r="AQ4933" s="13"/>
      <c r="AR4933" s="13"/>
      <c r="AS4933" s="13"/>
      <c r="AT4933" s="13"/>
      <c r="AU4933" s="13"/>
      <c r="AV4933" s="13"/>
      <c r="AW4933" s="13"/>
      <c r="AX4933" s="13"/>
    </row>
    <row r="4934" spans="1:50" s="61" customFormat="1" ht="15" x14ac:dyDescent="0.25">
      <c r="A4934" s="57"/>
      <c r="B4934" s="57"/>
      <c r="C4934" s="60"/>
      <c r="D4934" s="13"/>
      <c r="E4934" s="13"/>
      <c r="H4934" s="13"/>
      <c r="I4934" s="13"/>
      <c r="J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  <c r="AB4934" s="13"/>
      <c r="AC4934" s="13"/>
      <c r="AD4934" s="13"/>
      <c r="AE4934" s="13"/>
      <c r="AF4934" s="13"/>
      <c r="AG4934" s="13"/>
      <c r="AH4934" s="13"/>
      <c r="AI4934" s="13"/>
      <c r="AJ4934" s="13"/>
      <c r="AK4934" s="13"/>
      <c r="AL4934" s="13"/>
      <c r="AM4934" s="13"/>
      <c r="AN4934" s="13"/>
      <c r="AO4934" s="13"/>
      <c r="AP4934" s="13"/>
      <c r="AQ4934" s="13"/>
      <c r="AR4934" s="13"/>
      <c r="AS4934" s="13"/>
      <c r="AT4934" s="13"/>
      <c r="AU4934" s="13"/>
      <c r="AV4934" s="13"/>
      <c r="AW4934" s="13"/>
      <c r="AX4934" s="13"/>
    </row>
    <row r="4935" spans="1:50" s="61" customFormat="1" ht="15" x14ac:dyDescent="0.25">
      <c r="A4935" s="57"/>
      <c r="B4935" s="57"/>
      <c r="C4935" s="60"/>
      <c r="D4935" s="13"/>
      <c r="E4935" s="13"/>
      <c r="H4935" s="13"/>
      <c r="I4935" s="13"/>
      <c r="J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  <c r="AB4935" s="13"/>
      <c r="AC4935" s="13"/>
      <c r="AD4935" s="13"/>
      <c r="AE4935" s="13"/>
      <c r="AF4935" s="13"/>
      <c r="AG4935" s="13"/>
      <c r="AH4935" s="13"/>
      <c r="AI4935" s="13"/>
      <c r="AJ4935" s="13"/>
      <c r="AK4935" s="13"/>
      <c r="AL4935" s="13"/>
      <c r="AM4935" s="13"/>
      <c r="AN4935" s="13"/>
      <c r="AO4935" s="13"/>
      <c r="AP4935" s="13"/>
      <c r="AQ4935" s="13"/>
      <c r="AR4935" s="13"/>
      <c r="AS4935" s="13"/>
      <c r="AT4935" s="13"/>
      <c r="AU4935" s="13"/>
      <c r="AV4935" s="13"/>
      <c r="AW4935" s="13"/>
      <c r="AX4935" s="13"/>
    </row>
    <row r="4936" spans="1:50" s="61" customFormat="1" ht="15" x14ac:dyDescent="0.25">
      <c r="A4936" s="57"/>
      <c r="B4936" s="57"/>
      <c r="C4936" s="60"/>
      <c r="D4936" s="13"/>
      <c r="E4936" s="13"/>
      <c r="H4936" s="13"/>
      <c r="I4936" s="13"/>
      <c r="J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  <c r="AB4936" s="13"/>
      <c r="AC4936" s="13"/>
      <c r="AD4936" s="13"/>
      <c r="AE4936" s="13"/>
      <c r="AF4936" s="13"/>
      <c r="AG4936" s="13"/>
      <c r="AH4936" s="13"/>
      <c r="AI4936" s="13"/>
      <c r="AJ4936" s="13"/>
      <c r="AK4936" s="13"/>
      <c r="AL4936" s="13"/>
      <c r="AM4936" s="13"/>
      <c r="AN4936" s="13"/>
      <c r="AO4936" s="13"/>
      <c r="AP4936" s="13"/>
      <c r="AQ4936" s="13"/>
      <c r="AR4936" s="13"/>
      <c r="AS4936" s="13"/>
      <c r="AT4936" s="13"/>
      <c r="AU4936" s="13"/>
      <c r="AV4936" s="13"/>
      <c r="AW4936" s="13"/>
      <c r="AX4936" s="13"/>
    </row>
    <row r="4937" spans="1:50" s="61" customFormat="1" ht="15" x14ac:dyDescent="0.25">
      <c r="A4937" s="57"/>
      <c r="B4937" s="57"/>
      <c r="C4937" s="60"/>
      <c r="D4937" s="13"/>
      <c r="E4937" s="13"/>
      <c r="H4937" s="13"/>
      <c r="I4937" s="13"/>
      <c r="J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  <c r="AB4937" s="13"/>
      <c r="AC4937" s="13"/>
      <c r="AD4937" s="13"/>
      <c r="AE4937" s="13"/>
      <c r="AF4937" s="13"/>
      <c r="AG4937" s="13"/>
      <c r="AH4937" s="13"/>
      <c r="AI4937" s="13"/>
      <c r="AJ4937" s="13"/>
      <c r="AK4937" s="13"/>
      <c r="AL4937" s="13"/>
      <c r="AM4937" s="13"/>
      <c r="AN4937" s="13"/>
      <c r="AO4937" s="13"/>
      <c r="AP4937" s="13"/>
      <c r="AQ4937" s="13"/>
      <c r="AR4937" s="13"/>
      <c r="AS4937" s="13"/>
      <c r="AT4937" s="13"/>
      <c r="AU4937" s="13"/>
      <c r="AV4937" s="13"/>
      <c r="AW4937" s="13"/>
      <c r="AX4937" s="13"/>
    </row>
    <row r="4938" spans="1:50" s="61" customFormat="1" ht="15" x14ac:dyDescent="0.25">
      <c r="A4938" s="57"/>
      <c r="B4938" s="57"/>
      <c r="C4938" s="60"/>
      <c r="D4938" s="13"/>
      <c r="E4938" s="13"/>
      <c r="H4938" s="13"/>
      <c r="I4938" s="13"/>
      <c r="J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  <c r="AB4938" s="13"/>
      <c r="AC4938" s="13"/>
      <c r="AD4938" s="13"/>
      <c r="AE4938" s="13"/>
      <c r="AF4938" s="13"/>
      <c r="AG4938" s="13"/>
      <c r="AH4938" s="13"/>
      <c r="AI4938" s="13"/>
      <c r="AJ4938" s="13"/>
      <c r="AK4938" s="13"/>
      <c r="AL4938" s="13"/>
      <c r="AM4938" s="13"/>
      <c r="AN4938" s="13"/>
      <c r="AO4938" s="13"/>
      <c r="AP4938" s="13"/>
      <c r="AQ4938" s="13"/>
      <c r="AR4938" s="13"/>
      <c r="AS4938" s="13"/>
      <c r="AT4938" s="13"/>
      <c r="AU4938" s="13"/>
      <c r="AV4938" s="13"/>
      <c r="AW4938" s="13"/>
      <c r="AX4938" s="13"/>
    </row>
    <row r="4939" spans="1:50" s="61" customFormat="1" ht="15" x14ac:dyDescent="0.25">
      <c r="A4939" s="57"/>
      <c r="B4939" s="57"/>
      <c r="C4939" s="60"/>
      <c r="D4939" s="13"/>
      <c r="E4939" s="13"/>
      <c r="H4939" s="13"/>
      <c r="I4939" s="13"/>
      <c r="J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  <c r="AB4939" s="13"/>
      <c r="AC4939" s="13"/>
      <c r="AD4939" s="13"/>
      <c r="AE4939" s="13"/>
      <c r="AF4939" s="13"/>
      <c r="AG4939" s="13"/>
      <c r="AH4939" s="13"/>
      <c r="AI4939" s="13"/>
      <c r="AJ4939" s="13"/>
      <c r="AK4939" s="13"/>
      <c r="AL4939" s="13"/>
      <c r="AM4939" s="13"/>
      <c r="AN4939" s="13"/>
      <c r="AO4939" s="13"/>
      <c r="AP4939" s="13"/>
      <c r="AQ4939" s="13"/>
      <c r="AR4939" s="13"/>
      <c r="AS4939" s="13"/>
      <c r="AT4939" s="13"/>
      <c r="AU4939" s="13"/>
      <c r="AV4939" s="13"/>
      <c r="AW4939" s="13"/>
      <c r="AX4939" s="13"/>
    </row>
    <row r="4940" spans="1:50" s="61" customFormat="1" ht="15" x14ac:dyDescent="0.25">
      <c r="A4940" s="57"/>
      <c r="B4940" s="57"/>
      <c r="C4940" s="60"/>
      <c r="D4940" s="13"/>
      <c r="E4940" s="13"/>
      <c r="H4940" s="13"/>
      <c r="I4940" s="13"/>
      <c r="J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  <c r="AB4940" s="13"/>
      <c r="AC4940" s="13"/>
      <c r="AD4940" s="13"/>
      <c r="AE4940" s="13"/>
      <c r="AF4940" s="13"/>
      <c r="AG4940" s="13"/>
      <c r="AH4940" s="13"/>
      <c r="AI4940" s="13"/>
      <c r="AJ4940" s="13"/>
      <c r="AK4940" s="13"/>
      <c r="AL4940" s="13"/>
      <c r="AM4940" s="13"/>
      <c r="AN4940" s="13"/>
      <c r="AO4940" s="13"/>
      <c r="AP4940" s="13"/>
      <c r="AQ4940" s="13"/>
      <c r="AR4940" s="13"/>
      <c r="AS4940" s="13"/>
      <c r="AT4940" s="13"/>
      <c r="AU4940" s="13"/>
      <c r="AV4940" s="13"/>
      <c r="AW4940" s="13"/>
      <c r="AX4940" s="13"/>
    </row>
    <row r="4941" spans="1:50" s="61" customFormat="1" ht="15" x14ac:dyDescent="0.25">
      <c r="A4941" s="57"/>
      <c r="B4941" s="57"/>
      <c r="C4941" s="60"/>
      <c r="D4941" s="13"/>
      <c r="E4941" s="13"/>
      <c r="H4941" s="13"/>
      <c r="I4941" s="13"/>
      <c r="J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  <c r="AB4941" s="13"/>
      <c r="AC4941" s="13"/>
      <c r="AD4941" s="13"/>
      <c r="AE4941" s="13"/>
      <c r="AF4941" s="13"/>
      <c r="AG4941" s="13"/>
      <c r="AH4941" s="13"/>
      <c r="AI4941" s="13"/>
      <c r="AJ4941" s="13"/>
      <c r="AK4941" s="13"/>
      <c r="AL4941" s="13"/>
      <c r="AM4941" s="13"/>
      <c r="AN4941" s="13"/>
      <c r="AO4941" s="13"/>
      <c r="AP4941" s="13"/>
      <c r="AQ4941" s="13"/>
      <c r="AR4941" s="13"/>
      <c r="AS4941" s="13"/>
      <c r="AT4941" s="13"/>
      <c r="AU4941" s="13"/>
      <c r="AV4941" s="13"/>
      <c r="AW4941" s="13"/>
      <c r="AX4941" s="13"/>
    </row>
    <row r="4942" spans="1:50" s="61" customFormat="1" ht="15" x14ac:dyDescent="0.25">
      <c r="A4942" s="57"/>
      <c r="B4942" s="57"/>
      <c r="C4942" s="60"/>
      <c r="D4942" s="13"/>
      <c r="E4942" s="13"/>
      <c r="H4942" s="13"/>
      <c r="I4942" s="13"/>
      <c r="J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  <c r="AB4942" s="13"/>
      <c r="AC4942" s="13"/>
      <c r="AD4942" s="13"/>
      <c r="AE4942" s="13"/>
      <c r="AF4942" s="13"/>
      <c r="AG4942" s="13"/>
      <c r="AH4942" s="13"/>
      <c r="AI4942" s="13"/>
      <c r="AJ4942" s="13"/>
      <c r="AK4942" s="13"/>
      <c r="AL4942" s="13"/>
      <c r="AM4942" s="13"/>
      <c r="AN4942" s="13"/>
      <c r="AO4942" s="13"/>
      <c r="AP4942" s="13"/>
      <c r="AQ4942" s="13"/>
      <c r="AR4942" s="13"/>
      <c r="AS4942" s="13"/>
      <c r="AT4942" s="13"/>
      <c r="AU4942" s="13"/>
      <c r="AV4942" s="13"/>
      <c r="AW4942" s="13"/>
      <c r="AX4942" s="13"/>
    </row>
    <row r="4943" spans="1:50" s="61" customFormat="1" ht="15" x14ac:dyDescent="0.25">
      <c r="A4943" s="57"/>
      <c r="B4943" s="57"/>
      <c r="C4943" s="60"/>
      <c r="D4943" s="13"/>
      <c r="E4943" s="13"/>
      <c r="H4943" s="13"/>
      <c r="I4943" s="13"/>
      <c r="J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  <c r="AB4943" s="13"/>
      <c r="AC4943" s="13"/>
      <c r="AD4943" s="13"/>
      <c r="AE4943" s="13"/>
      <c r="AF4943" s="13"/>
      <c r="AG4943" s="13"/>
      <c r="AH4943" s="13"/>
      <c r="AI4943" s="13"/>
      <c r="AJ4943" s="13"/>
      <c r="AK4943" s="13"/>
      <c r="AL4943" s="13"/>
      <c r="AM4943" s="13"/>
      <c r="AN4943" s="13"/>
      <c r="AO4943" s="13"/>
      <c r="AP4943" s="13"/>
      <c r="AQ4943" s="13"/>
      <c r="AR4943" s="13"/>
      <c r="AS4943" s="13"/>
      <c r="AT4943" s="13"/>
      <c r="AU4943" s="13"/>
      <c r="AV4943" s="13"/>
      <c r="AW4943" s="13"/>
      <c r="AX4943" s="13"/>
    </row>
    <row r="4944" spans="1:50" s="61" customFormat="1" ht="15" x14ac:dyDescent="0.25">
      <c r="A4944" s="57"/>
      <c r="B4944" s="57"/>
      <c r="C4944" s="60"/>
      <c r="D4944" s="13"/>
      <c r="E4944" s="13"/>
      <c r="H4944" s="13"/>
      <c r="I4944" s="13"/>
      <c r="J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  <c r="AB4944" s="13"/>
      <c r="AC4944" s="13"/>
      <c r="AD4944" s="13"/>
      <c r="AE4944" s="13"/>
      <c r="AF4944" s="13"/>
      <c r="AG4944" s="13"/>
      <c r="AH4944" s="13"/>
      <c r="AI4944" s="13"/>
      <c r="AJ4944" s="13"/>
      <c r="AK4944" s="13"/>
      <c r="AL4944" s="13"/>
      <c r="AM4944" s="13"/>
      <c r="AN4944" s="13"/>
      <c r="AO4944" s="13"/>
      <c r="AP4944" s="13"/>
      <c r="AQ4944" s="13"/>
      <c r="AR4944" s="13"/>
      <c r="AS4944" s="13"/>
      <c r="AT4944" s="13"/>
      <c r="AU4944" s="13"/>
      <c r="AV4944" s="13"/>
      <c r="AW4944" s="13"/>
      <c r="AX4944" s="13"/>
    </row>
    <row r="4945" spans="1:50" s="61" customFormat="1" ht="15" x14ac:dyDescent="0.25">
      <c r="A4945" s="57"/>
      <c r="B4945" s="57"/>
      <c r="C4945" s="60"/>
      <c r="D4945" s="13"/>
      <c r="E4945" s="13"/>
      <c r="H4945" s="13"/>
      <c r="I4945" s="13"/>
      <c r="J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  <c r="AB4945" s="13"/>
      <c r="AC4945" s="13"/>
      <c r="AD4945" s="13"/>
      <c r="AE4945" s="13"/>
      <c r="AF4945" s="13"/>
      <c r="AG4945" s="13"/>
      <c r="AH4945" s="13"/>
      <c r="AI4945" s="13"/>
      <c r="AJ4945" s="13"/>
      <c r="AK4945" s="13"/>
      <c r="AL4945" s="13"/>
      <c r="AM4945" s="13"/>
      <c r="AN4945" s="13"/>
      <c r="AO4945" s="13"/>
      <c r="AP4945" s="13"/>
      <c r="AQ4945" s="13"/>
      <c r="AR4945" s="13"/>
      <c r="AS4945" s="13"/>
      <c r="AT4945" s="13"/>
      <c r="AU4945" s="13"/>
      <c r="AV4945" s="13"/>
      <c r="AW4945" s="13"/>
      <c r="AX4945" s="13"/>
    </row>
    <row r="4946" spans="1:50" s="61" customFormat="1" ht="15" x14ac:dyDescent="0.25">
      <c r="A4946" s="57"/>
      <c r="B4946" s="57"/>
      <c r="C4946" s="60"/>
      <c r="D4946" s="13"/>
      <c r="E4946" s="13"/>
      <c r="H4946" s="13"/>
      <c r="I4946" s="13"/>
      <c r="J4946" s="13"/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  <c r="AB4946" s="13"/>
      <c r="AC4946" s="13"/>
      <c r="AD4946" s="13"/>
      <c r="AE4946" s="13"/>
      <c r="AF4946" s="13"/>
      <c r="AG4946" s="13"/>
      <c r="AH4946" s="13"/>
      <c r="AI4946" s="13"/>
      <c r="AJ4946" s="13"/>
      <c r="AK4946" s="13"/>
      <c r="AL4946" s="13"/>
      <c r="AM4946" s="13"/>
      <c r="AN4946" s="13"/>
      <c r="AO4946" s="13"/>
      <c r="AP4946" s="13"/>
      <c r="AQ4946" s="13"/>
      <c r="AR4946" s="13"/>
      <c r="AS4946" s="13"/>
      <c r="AT4946" s="13"/>
      <c r="AU4946" s="13"/>
      <c r="AV4946" s="13"/>
      <c r="AW4946" s="13"/>
      <c r="AX4946" s="13"/>
    </row>
    <row r="4947" spans="1:50" s="61" customFormat="1" ht="15" x14ac:dyDescent="0.25">
      <c r="A4947" s="57"/>
      <c r="B4947" s="57"/>
      <c r="C4947" s="60"/>
      <c r="D4947" s="13"/>
      <c r="E4947" s="13"/>
      <c r="H4947" s="13"/>
      <c r="I4947" s="13"/>
      <c r="J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  <c r="AB4947" s="13"/>
      <c r="AC4947" s="13"/>
      <c r="AD4947" s="13"/>
      <c r="AE4947" s="13"/>
      <c r="AF4947" s="13"/>
      <c r="AG4947" s="13"/>
      <c r="AH4947" s="13"/>
      <c r="AI4947" s="13"/>
      <c r="AJ4947" s="13"/>
      <c r="AK4947" s="13"/>
      <c r="AL4947" s="13"/>
      <c r="AM4947" s="13"/>
      <c r="AN4947" s="13"/>
      <c r="AO4947" s="13"/>
      <c r="AP4947" s="13"/>
      <c r="AQ4947" s="13"/>
      <c r="AR4947" s="13"/>
      <c r="AS4947" s="13"/>
      <c r="AT4947" s="13"/>
      <c r="AU4947" s="13"/>
      <c r="AV4947" s="13"/>
      <c r="AW4947" s="13"/>
      <c r="AX4947" s="13"/>
    </row>
    <row r="4948" spans="1:50" s="61" customFormat="1" ht="15" x14ac:dyDescent="0.25">
      <c r="A4948" s="57"/>
      <c r="B4948" s="57"/>
      <c r="C4948" s="60"/>
      <c r="D4948" s="13"/>
      <c r="E4948" s="13"/>
      <c r="H4948" s="13"/>
      <c r="I4948" s="13"/>
      <c r="J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  <c r="AB4948" s="13"/>
      <c r="AC4948" s="13"/>
      <c r="AD4948" s="13"/>
      <c r="AE4948" s="13"/>
      <c r="AF4948" s="13"/>
      <c r="AG4948" s="13"/>
      <c r="AH4948" s="13"/>
      <c r="AI4948" s="13"/>
      <c r="AJ4948" s="13"/>
      <c r="AK4948" s="13"/>
      <c r="AL4948" s="13"/>
      <c r="AM4948" s="13"/>
      <c r="AN4948" s="13"/>
      <c r="AO4948" s="13"/>
      <c r="AP4948" s="13"/>
      <c r="AQ4948" s="13"/>
      <c r="AR4948" s="13"/>
      <c r="AS4948" s="13"/>
      <c r="AT4948" s="13"/>
      <c r="AU4948" s="13"/>
      <c r="AV4948" s="13"/>
      <c r="AW4948" s="13"/>
      <c r="AX4948" s="13"/>
    </row>
    <row r="4949" spans="1:50" s="61" customFormat="1" ht="15" x14ac:dyDescent="0.25">
      <c r="A4949" s="57"/>
      <c r="B4949" s="57"/>
      <c r="C4949" s="60"/>
      <c r="D4949" s="13"/>
      <c r="E4949" s="13"/>
      <c r="H4949" s="13"/>
      <c r="I4949" s="13"/>
      <c r="J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  <c r="AB4949" s="13"/>
      <c r="AC4949" s="13"/>
      <c r="AD4949" s="13"/>
      <c r="AE4949" s="13"/>
      <c r="AF4949" s="13"/>
      <c r="AG4949" s="13"/>
      <c r="AH4949" s="13"/>
      <c r="AI4949" s="13"/>
      <c r="AJ4949" s="13"/>
      <c r="AK4949" s="13"/>
      <c r="AL4949" s="13"/>
      <c r="AM4949" s="13"/>
      <c r="AN4949" s="13"/>
      <c r="AO4949" s="13"/>
      <c r="AP4949" s="13"/>
      <c r="AQ4949" s="13"/>
      <c r="AR4949" s="13"/>
      <c r="AS4949" s="13"/>
      <c r="AT4949" s="13"/>
      <c r="AU4949" s="13"/>
      <c r="AV4949" s="13"/>
      <c r="AW4949" s="13"/>
      <c r="AX4949" s="13"/>
    </row>
    <row r="4950" spans="1:50" s="61" customFormat="1" ht="15" x14ac:dyDescent="0.25">
      <c r="A4950" s="57"/>
      <c r="B4950" s="57"/>
      <c r="C4950" s="60"/>
      <c r="D4950" s="13"/>
      <c r="E4950" s="13"/>
      <c r="H4950" s="13"/>
      <c r="I4950" s="13"/>
      <c r="J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  <c r="AB4950" s="13"/>
      <c r="AC4950" s="13"/>
      <c r="AD4950" s="13"/>
      <c r="AE4950" s="13"/>
      <c r="AF4950" s="13"/>
      <c r="AG4950" s="13"/>
      <c r="AH4950" s="13"/>
      <c r="AI4950" s="13"/>
      <c r="AJ4950" s="13"/>
      <c r="AK4950" s="13"/>
      <c r="AL4950" s="13"/>
      <c r="AM4950" s="13"/>
      <c r="AN4950" s="13"/>
      <c r="AO4950" s="13"/>
      <c r="AP4950" s="13"/>
      <c r="AQ4950" s="13"/>
      <c r="AR4950" s="13"/>
      <c r="AS4950" s="13"/>
      <c r="AT4950" s="13"/>
      <c r="AU4950" s="13"/>
      <c r="AV4950" s="13"/>
      <c r="AW4950" s="13"/>
      <c r="AX4950" s="13"/>
    </row>
    <row r="4951" spans="1:50" s="61" customFormat="1" ht="15" x14ac:dyDescent="0.25">
      <c r="A4951" s="57"/>
      <c r="B4951" s="57"/>
      <c r="C4951" s="60"/>
      <c r="D4951" s="13"/>
      <c r="E4951" s="13"/>
      <c r="H4951" s="13"/>
      <c r="I4951" s="13"/>
      <c r="J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  <c r="AB4951" s="13"/>
      <c r="AC4951" s="13"/>
      <c r="AD4951" s="13"/>
      <c r="AE4951" s="13"/>
      <c r="AF4951" s="13"/>
      <c r="AG4951" s="13"/>
      <c r="AH4951" s="13"/>
      <c r="AI4951" s="13"/>
      <c r="AJ4951" s="13"/>
      <c r="AK4951" s="13"/>
      <c r="AL4951" s="13"/>
      <c r="AM4951" s="13"/>
      <c r="AN4951" s="13"/>
      <c r="AO4951" s="13"/>
      <c r="AP4951" s="13"/>
      <c r="AQ4951" s="13"/>
      <c r="AR4951" s="13"/>
      <c r="AS4951" s="13"/>
      <c r="AT4951" s="13"/>
      <c r="AU4951" s="13"/>
      <c r="AV4951" s="13"/>
      <c r="AW4951" s="13"/>
      <c r="AX4951" s="13"/>
    </row>
    <row r="4952" spans="1:50" s="61" customFormat="1" ht="15" x14ac:dyDescent="0.25">
      <c r="A4952" s="57"/>
      <c r="B4952" s="57"/>
      <c r="C4952" s="60"/>
      <c r="D4952" s="13"/>
      <c r="E4952" s="13"/>
      <c r="H4952" s="13"/>
      <c r="I4952" s="13"/>
      <c r="J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  <c r="AB4952" s="13"/>
      <c r="AC4952" s="13"/>
      <c r="AD4952" s="13"/>
      <c r="AE4952" s="13"/>
      <c r="AF4952" s="13"/>
      <c r="AG4952" s="13"/>
      <c r="AH4952" s="13"/>
      <c r="AI4952" s="13"/>
      <c r="AJ4952" s="13"/>
      <c r="AK4952" s="13"/>
      <c r="AL4952" s="13"/>
      <c r="AM4952" s="13"/>
      <c r="AN4952" s="13"/>
      <c r="AO4952" s="13"/>
      <c r="AP4952" s="13"/>
      <c r="AQ4952" s="13"/>
      <c r="AR4952" s="13"/>
      <c r="AS4952" s="13"/>
      <c r="AT4952" s="13"/>
      <c r="AU4952" s="13"/>
      <c r="AV4952" s="13"/>
      <c r="AW4952" s="13"/>
      <c r="AX4952" s="13"/>
    </row>
    <row r="4953" spans="1:50" s="61" customFormat="1" ht="15" x14ac:dyDescent="0.25">
      <c r="A4953" s="57"/>
      <c r="B4953" s="57"/>
      <c r="C4953" s="60"/>
      <c r="D4953" s="13"/>
      <c r="E4953" s="13"/>
      <c r="H4953" s="13"/>
      <c r="I4953" s="13"/>
      <c r="J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  <c r="AB4953" s="13"/>
      <c r="AC4953" s="13"/>
      <c r="AD4953" s="13"/>
      <c r="AE4953" s="13"/>
      <c r="AF4953" s="13"/>
      <c r="AG4953" s="13"/>
      <c r="AH4953" s="13"/>
      <c r="AI4953" s="13"/>
      <c r="AJ4953" s="13"/>
      <c r="AK4953" s="13"/>
      <c r="AL4953" s="13"/>
      <c r="AM4953" s="13"/>
      <c r="AN4953" s="13"/>
      <c r="AO4953" s="13"/>
      <c r="AP4953" s="13"/>
      <c r="AQ4953" s="13"/>
      <c r="AR4953" s="13"/>
      <c r="AS4953" s="13"/>
      <c r="AT4953" s="13"/>
      <c r="AU4953" s="13"/>
      <c r="AV4953" s="13"/>
      <c r="AW4953" s="13"/>
      <c r="AX4953" s="13"/>
    </row>
    <row r="4954" spans="1:50" s="61" customFormat="1" ht="15" x14ac:dyDescent="0.25">
      <c r="A4954" s="57"/>
      <c r="B4954" s="57"/>
      <c r="C4954" s="60"/>
      <c r="D4954" s="13"/>
      <c r="E4954" s="13"/>
      <c r="H4954" s="13"/>
      <c r="I4954" s="13"/>
      <c r="J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  <c r="AB4954" s="13"/>
      <c r="AC4954" s="13"/>
      <c r="AD4954" s="13"/>
      <c r="AE4954" s="13"/>
      <c r="AF4954" s="13"/>
      <c r="AG4954" s="13"/>
      <c r="AH4954" s="13"/>
      <c r="AI4954" s="13"/>
      <c r="AJ4954" s="13"/>
      <c r="AK4954" s="13"/>
      <c r="AL4954" s="13"/>
      <c r="AM4954" s="13"/>
      <c r="AN4954" s="13"/>
      <c r="AO4954" s="13"/>
      <c r="AP4954" s="13"/>
      <c r="AQ4954" s="13"/>
      <c r="AR4954" s="13"/>
      <c r="AS4954" s="13"/>
      <c r="AT4954" s="13"/>
      <c r="AU4954" s="13"/>
      <c r="AV4954" s="13"/>
      <c r="AW4954" s="13"/>
      <c r="AX4954" s="13"/>
    </row>
    <row r="4955" spans="1:50" s="61" customFormat="1" ht="15" x14ac:dyDescent="0.25">
      <c r="A4955" s="57"/>
      <c r="B4955" s="57"/>
      <c r="C4955" s="60"/>
      <c r="D4955" s="13"/>
      <c r="E4955" s="13"/>
      <c r="H4955" s="13"/>
      <c r="I4955" s="13"/>
      <c r="J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  <c r="AB4955" s="13"/>
      <c r="AC4955" s="13"/>
      <c r="AD4955" s="13"/>
      <c r="AE4955" s="13"/>
      <c r="AF4955" s="13"/>
      <c r="AG4955" s="13"/>
      <c r="AH4955" s="13"/>
      <c r="AI4955" s="13"/>
      <c r="AJ4955" s="13"/>
      <c r="AK4955" s="13"/>
      <c r="AL4955" s="13"/>
      <c r="AM4955" s="13"/>
      <c r="AN4955" s="13"/>
      <c r="AO4955" s="13"/>
      <c r="AP4955" s="13"/>
      <c r="AQ4955" s="13"/>
      <c r="AR4955" s="13"/>
      <c r="AS4955" s="13"/>
      <c r="AT4955" s="13"/>
      <c r="AU4955" s="13"/>
      <c r="AV4955" s="13"/>
      <c r="AW4955" s="13"/>
      <c r="AX4955" s="13"/>
    </row>
    <row r="4956" spans="1:50" s="61" customFormat="1" ht="15" x14ac:dyDescent="0.25">
      <c r="A4956" s="57"/>
      <c r="B4956" s="57"/>
      <c r="C4956" s="60"/>
      <c r="D4956" s="13"/>
      <c r="E4956" s="13"/>
      <c r="H4956" s="13"/>
      <c r="I4956" s="13"/>
      <c r="J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  <c r="AB4956" s="13"/>
      <c r="AC4956" s="13"/>
      <c r="AD4956" s="13"/>
      <c r="AE4956" s="13"/>
      <c r="AF4956" s="13"/>
      <c r="AG4956" s="13"/>
      <c r="AH4956" s="13"/>
      <c r="AI4956" s="13"/>
      <c r="AJ4956" s="13"/>
      <c r="AK4956" s="13"/>
      <c r="AL4956" s="13"/>
      <c r="AM4956" s="13"/>
      <c r="AN4956" s="13"/>
      <c r="AO4956" s="13"/>
      <c r="AP4956" s="13"/>
      <c r="AQ4956" s="13"/>
      <c r="AR4956" s="13"/>
      <c r="AS4956" s="13"/>
      <c r="AT4956" s="13"/>
      <c r="AU4956" s="13"/>
      <c r="AV4956" s="13"/>
      <c r="AW4956" s="13"/>
      <c r="AX4956" s="13"/>
    </row>
    <row r="4957" spans="1:50" s="61" customFormat="1" ht="15" x14ac:dyDescent="0.25">
      <c r="A4957" s="57"/>
      <c r="B4957" s="57"/>
      <c r="C4957" s="60"/>
      <c r="D4957" s="13"/>
      <c r="E4957" s="13"/>
      <c r="H4957" s="13"/>
      <c r="I4957" s="13"/>
      <c r="J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  <c r="AB4957" s="13"/>
      <c r="AC4957" s="13"/>
      <c r="AD4957" s="13"/>
      <c r="AE4957" s="13"/>
      <c r="AF4957" s="13"/>
      <c r="AG4957" s="13"/>
      <c r="AH4957" s="13"/>
      <c r="AI4957" s="13"/>
      <c r="AJ4957" s="13"/>
      <c r="AK4957" s="13"/>
      <c r="AL4957" s="13"/>
      <c r="AM4957" s="13"/>
      <c r="AN4957" s="13"/>
      <c r="AO4957" s="13"/>
      <c r="AP4957" s="13"/>
      <c r="AQ4957" s="13"/>
      <c r="AR4957" s="13"/>
      <c r="AS4957" s="13"/>
      <c r="AT4957" s="13"/>
      <c r="AU4957" s="13"/>
      <c r="AV4957" s="13"/>
      <c r="AW4957" s="13"/>
      <c r="AX4957" s="13"/>
    </row>
    <row r="4958" spans="1:50" s="61" customFormat="1" ht="15" x14ac:dyDescent="0.25">
      <c r="A4958" s="57"/>
      <c r="B4958" s="57"/>
      <c r="C4958" s="60"/>
      <c r="D4958" s="13"/>
      <c r="E4958" s="13"/>
      <c r="H4958" s="13"/>
      <c r="I4958" s="13"/>
      <c r="J4958" s="13"/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  <c r="AB4958" s="13"/>
      <c r="AC4958" s="13"/>
      <c r="AD4958" s="13"/>
      <c r="AE4958" s="13"/>
      <c r="AF4958" s="13"/>
      <c r="AG4958" s="13"/>
      <c r="AH4958" s="13"/>
      <c r="AI4958" s="13"/>
      <c r="AJ4958" s="13"/>
      <c r="AK4958" s="13"/>
      <c r="AL4958" s="13"/>
      <c r="AM4958" s="13"/>
      <c r="AN4958" s="13"/>
      <c r="AO4958" s="13"/>
      <c r="AP4958" s="13"/>
      <c r="AQ4958" s="13"/>
      <c r="AR4958" s="13"/>
      <c r="AS4958" s="13"/>
      <c r="AT4958" s="13"/>
      <c r="AU4958" s="13"/>
      <c r="AV4958" s="13"/>
      <c r="AW4958" s="13"/>
      <c r="AX4958" s="13"/>
    </row>
    <row r="4959" spans="1:50" s="61" customFormat="1" ht="15" x14ac:dyDescent="0.25">
      <c r="A4959" s="57"/>
      <c r="B4959" s="57"/>
      <c r="C4959" s="60"/>
      <c r="D4959" s="13"/>
      <c r="E4959" s="13"/>
      <c r="H4959" s="13"/>
      <c r="I4959" s="13"/>
      <c r="J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  <c r="AB4959" s="13"/>
      <c r="AC4959" s="13"/>
      <c r="AD4959" s="13"/>
      <c r="AE4959" s="13"/>
      <c r="AF4959" s="13"/>
      <c r="AG4959" s="13"/>
      <c r="AH4959" s="13"/>
      <c r="AI4959" s="13"/>
      <c r="AJ4959" s="13"/>
      <c r="AK4959" s="13"/>
      <c r="AL4959" s="13"/>
      <c r="AM4959" s="13"/>
      <c r="AN4959" s="13"/>
      <c r="AO4959" s="13"/>
      <c r="AP4959" s="13"/>
      <c r="AQ4959" s="13"/>
      <c r="AR4959" s="13"/>
      <c r="AS4959" s="13"/>
      <c r="AT4959" s="13"/>
      <c r="AU4959" s="13"/>
      <c r="AV4959" s="13"/>
      <c r="AW4959" s="13"/>
      <c r="AX4959" s="13"/>
    </row>
    <row r="4960" spans="1:50" s="61" customFormat="1" ht="15" x14ac:dyDescent="0.25">
      <c r="A4960" s="57"/>
      <c r="B4960" s="57"/>
      <c r="C4960" s="60"/>
      <c r="D4960" s="13"/>
      <c r="E4960" s="13"/>
      <c r="H4960" s="13"/>
      <c r="I4960" s="13"/>
      <c r="J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  <c r="AB4960" s="13"/>
      <c r="AC4960" s="13"/>
      <c r="AD4960" s="13"/>
      <c r="AE4960" s="13"/>
      <c r="AF4960" s="13"/>
      <c r="AG4960" s="13"/>
      <c r="AH4960" s="13"/>
      <c r="AI4960" s="13"/>
      <c r="AJ4960" s="13"/>
      <c r="AK4960" s="13"/>
      <c r="AL4960" s="13"/>
      <c r="AM4960" s="13"/>
      <c r="AN4960" s="13"/>
      <c r="AO4960" s="13"/>
      <c r="AP4960" s="13"/>
      <c r="AQ4960" s="13"/>
      <c r="AR4960" s="13"/>
      <c r="AS4960" s="13"/>
      <c r="AT4960" s="13"/>
      <c r="AU4960" s="13"/>
      <c r="AV4960" s="13"/>
      <c r="AW4960" s="13"/>
      <c r="AX4960" s="13"/>
    </row>
    <row r="4961" spans="1:50" s="61" customFormat="1" ht="15" x14ac:dyDescent="0.25">
      <c r="A4961" s="57"/>
      <c r="B4961" s="57"/>
      <c r="C4961" s="60"/>
      <c r="D4961" s="13"/>
      <c r="E4961" s="13"/>
      <c r="H4961" s="13"/>
      <c r="I4961" s="13"/>
      <c r="J4961" s="13"/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  <c r="AB4961" s="13"/>
      <c r="AC4961" s="13"/>
      <c r="AD4961" s="13"/>
      <c r="AE4961" s="13"/>
      <c r="AF4961" s="13"/>
      <c r="AG4961" s="13"/>
      <c r="AH4961" s="13"/>
      <c r="AI4961" s="13"/>
      <c r="AJ4961" s="13"/>
      <c r="AK4961" s="13"/>
      <c r="AL4961" s="13"/>
      <c r="AM4961" s="13"/>
      <c r="AN4961" s="13"/>
      <c r="AO4961" s="13"/>
      <c r="AP4961" s="13"/>
      <c r="AQ4961" s="13"/>
      <c r="AR4961" s="13"/>
      <c r="AS4961" s="13"/>
      <c r="AT4961" s="13"/>
      <c r="AU4961" s="13"/>
      <c r="AV4961" s="13"/>
      <c r="AW4961" s="13"/>
      <c r="AX4961" s="13"/>
    </row>
    <row r="4962" spans="1:50" s="61" customFormat="1" ht="15" x14ac:dyDescent="0.25">
      <c r="A4962" s="57"/>
      <c r="B4962" s="57"/>
      <c r="C4962" s="60"/>
      <c r="D4962" s="13"/>
      <c r="E4962" s="13"/>
      <c r="H4962" s="13"/>
      <c r="I4962" s="13"/>
      <c r="J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  <c r="AB4962" s="13"/>
      <c r="AC4962" s="13"/>
      <c r="AD4962" s="13"/>
      <c r="AE4962" s="13"/>
      <c r="AF4962" s="13"/>
      <c r="AG4962" s="13"/>
      <c r="AH4962" s="13"/>
      <c r="AI4962" s="13"/>
      <c r="AJ4962" s="13"/>
      <c r="AK4962" s="13"/>
      <c r="AL4962" s="13"/>
      <c r="AM4962" s="13"/>
      <c r="AN4962" s="13"/>
      <c r="AO4962" s="13"/>
      <c r="AP4962" s="13"/>
      <c r="AQ4962" s="13"/>
      <c r="AR4962" s="13"/>
      <c r="AS4962" s="13"/>
      <c r="AT4962" s="13"/>
      <c r="AU4962" s="13"/>
      <c r="AV4962" s="13"/>
      <c r="AW4962" s="13"/>
      <c r="AX4962" s="13"/>
    </row>
    <row r="4963" spans="1:50" s="61" customFormat="1" ht="15" x14ac:dyDescent="0.25">
      <c r="A4963" s="57"/>
      <c r="B4963" s="57"/>
      <c r="C4963" s="60"/>
      <c r="D4963" s="13"/>
      <c r="E4963" s="13"/>
      <c r="H4963" s="13"/>
      <c r="I4963" s="13"/>
      <c r="J4963" s="13"/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  <c r="AB4963" s="13"/>
      <c r="AC4963" s="13"/>
      <c r="AD4963" s="13"/>
      <c r="AE4963" s="13"/>
      <c r="AF4963" s="13"/>
      <c r="AG4963" s="13"/>
      <c r="AH4963" s="13"/>
      <c r="AI4963" s="13"/>
      <c r="AJ4963" s="13"/>
      <c r="AK4963" s="13"/>
      <c r="AL4963" s="13"/>
      <c r="AM4963" s="13"/>
      <c r="AN4963" s="13"/>
      <c r="AO4963" s="13"/>
      <c r="AP4963" s="13"/>
      <c r="AQ4963" s="13"/>
      <c r="AR4963" s="13"/>
      <c r="AS4963" s="13"/>
      <c r="AT4963" s="13"/>
      <c r="AU4963" s="13"/>
      <c r="AV4963" s="13"/>
      <c r="AW4963" s="13"/>
      <c r="AX4963" s="13"/>
    </row>
    <row r="4964" spans="1:50" s="61" customFormat="1" ht="15" x14ac:dyDescent="0.25">
      <c r="A4964" s="57"/>
      <c r="B4964" s="57"/>
      <c r="C4964" s="60"/>
      <c r="D4964" s="13"/>
      <c r="E4964" s="13"/>
      <c r="H4964" s="13"/>
      <c r="I4964" s="13"/>
      <c r="J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  <c r="AB4964" s="13"/>
      <c r="AC4964" s="13"/>
      <c r="AD4964" s="13"/>
      <c r="AE4964" s="13"/>
      <c r="AF4964" s="13"/>
      <c r="AG4964" s="13"/>
      <c r="AH4964" s="13"/>
      <c r="AI4964" s="13"/>
      <c r="AJ4964" s="13"/>
      <c r="AK4964" s="13"/>
      <c r="AL4964" s="13"/>
      <c r="AM4964" s="13"/>
      <c r="AN4964" s="13"/>
      <c r="AO4964" s="13"/>
      <c r="AP4964" s="13"/>
      <c r="AQ4964" s="13"/>
      <c r="AR4964" s="13"/>
      <c r="AS4964" s="13"/>
      <c r="AT4964" s="13"/>
      <c r="AU4964" s="13"/>
      <c r="AV4964" s="13"/>
      <c r="AW4964" s="13"/>
      <c r="AX4964" s="13"/>
    </row>
    <row r="4965" spans="1:50" s="61" customFormat="1" ht="15" x14ac:dyDescent="0.25">
      <c r="A4965" s="57"/>
      <c r="B4965" s="57"/>
      <c r="C4965" s="60"/>
      <c r="D4965" s="13"/>
      <c r="E4965" s="13"/>
      <c r="H4965" s="13"/>
      <c r="I4965" s="13"/>
      <c r="J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  <c r="AB4965" s="13"/>
      <c r="AC4965" s="13"/>
      <c r="AD4965" s="13"/>
      <c r="AE4965" s="13"/>
      <c r="AF4965" s="13"/>
      <c r="AG4965" s="13"/>
      <c r="AH4965" s="13"/>
      <c r="AI4965" s="13"/>
      <c r="AJ4965" s="13"/>
      <c r="AK4965" s="13"/>
      <c r="AL4965" s="13"/>
      <c r="AM4965" s="13"/>
      <c r="AN4965" s="13"/>
      <c r="AO4965" s="13"/>
      <c r="AP4965" s="13"/>
      <c r="AQ4965" s="13"/>
      <c r="AR4965" s="13"/>
      <c r="AS4965" s="13"/>
      <c r="AT4965" s="13"/>
      <c r="AU4965" s="13"/>
      <c r="AV4965" s="13"/>
      <c r="AW4965" s="13"/>
      <c r="AX4965" s="13"/>
    </row>
    <row r="4966" spans="1:50" s="61" customFormat="1" ht="15" x14ac:dyDescent="0.25">
      <c r="A4966" s="57"/>
      <c r="B4966" s="57"/>
      <c r="C4966" s="60"/>
      <c r="D4966" s="13"/>
      <c r="E4966" s="13"/>
      <c r="H4966" s="13"/>
      <c r="I4966" s="13"/>
      <c r="J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  <c r="AB4966" s="13"/>
      <c r="AC4966" s="13"/>
      <c r="AD4966" s="13"/>
      <c r="AE4966" s="13"/>
      <c r="AF4966" s="13"/>
      <c r="AG4966" s="13"/>
      <c r="AH4966" s="13"/>
      <c r="AI4966" s="13"/>
      <c r="AJ4966" s="13"/>
      <c r="AK4966" s="13"/>
      <c r="AL4966" s="13"/>
      <c r="AM4966" s="13"/>
      <c r="AN4966" s="13"/>
      <c r="AO4966" s="13"/>
      <c r="AP4966" s="13"/>
      <c r="AQ4966" s="13"/>
      <c r="AR4966" s="13"/>
      <c r="AS4966" s="13"/>
      <c r="AT4966" s="13"/>
      <c r="AU4966" s="13"/>
      <c r="AV4966" s="13"/>
      <c r="AW4966" s="13"/>
      <c r="AX4966" s="13"/>
    </row>
    <row r="4967" spans="1:50" s="61" customFormat="1" ht="15" x14ac:dyDescent="0.25">
      <c r="A4967" s="57"/>
      <c r="B4967" s="57"/>
      <c r="C4967" s="60"/>
      <c r="D4967" s="13"/>
      <c r="E4967" s="13"/>
      <c r="H4967" s="13"/>
      <c r="I4967" s="13"/>
      <c r="J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  <c r="AB4967" s="13"/>
      <c r="AC4967" s="13"/>
      <c r="AD4967" s="13"/>
      <c r="AE4967" s="13"/>
      <c r="AF4967" s="13"/>
      <c r="AG4967" s="13"/>
      <c r="AH4967" s="13"/>
      <c r="AI4967" s="13"/>
      <c r="AJ4967" s="13"/>
      <c r="AK4967" s="13"/>
      <c r="AL4967" s="13"/>
      <c r="AM4967" s="13"/>
      <c r="AN4967" s="13"/>
      <c r="AO4967" s="13"/>
      <c r="AP4967" s="13"/>
      <c r="AQ4967" s="13"/>
      <c r="AR4967" s="13"/>
      <c r="AS4967" s="13"/>
      <c r="AT4967" s="13"/>
      <c r="AU4967" s="13"/>
      <c r="AV4967" s="13"/>
      <c r="AW4967" s="13"/>
      <c r="AX4967" s="13"/>
    </row>
    <row r="4968" spans="1:50" s="61" customFormat="1" ht="15" x14ac:dyDescent="0.25">
      <c r="A4968" s="57"/>
      <c r="B4968" s="57"/>
      <c r="C4968" s="60"/>
      <c r="D4968" s="13"/>
      <c r="E4968" s="13"/>
      <c r="H4968" s="13"/>
      <c r="I4968" s="13"/>
      <c r="J4968" s="13"/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  <c r="AB4968" s="13"/>
      <c r="AC4968" s="13"/>
      <c r="AD4968" s="13"/>
      <c r="AE4968" s="13"/>
      <c r="AF4968" s="13"/>
      <c r="AG4968" s="13"/>
      <c r="AH4968" s="13"/>
      <c r="AI4968" s="13"/>
      <c r="AJ4968" s="13"/>
      <c r="AK4968" s="13"/>
      <c r="AL4968" s="13"/>
      <c r="AM4968" s="13"/>
      <c r="AN4968" s="13"/>
      <c r="AO4968" s="13"/>
      <c r="AP4968" s="13"/>
      <c r="AQ4968" s="13"/>
      <c r="AR4968" s="13"/>
      <c r="AS4968" s="13"/>
      <c r="AT4968" s="13"/>
      <c r="AU4968" s="13"/>
      <c r="AV4968" s="13"/>
      <c r="AW4968" s="13"/>
      <c r="AX4968" s="13"/>
    </row>
    <row r="4969" spans="1:50" s="61" customFormat="1" ht="15" x14ac:dyDescent="0.25">
      <c r="A4969" s="57"/>
      <c r="B4969" s="57"/>
      <c r="C4969" s="60"/>
      <c r="D4969" s="13"/>
      <c r="E4969" s="13"/>
      <c r="H4969" s="13"/>
      <c r="I4969" s="13"/>
      <c r="J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  <c r="AB4969" s="13"/>
      <c r="AC4969" s="13"/>
      <c r="AD4969" s="13"/>
      <c r="AE4969" s="13"/>
      <c r="AF4969" s="13"/>
      <c r="AG4969" s="13"/>
      <c r="AH4969" s="13"/>
      <c r="AI4969" s="13"/>
      <c r="AJ4969" s="13"/>
      <c r="AK4969" s="13"/>
      <c r="AL4969" s="13"/>
      <c r="AM4969" s="13"/>
      <c r="AN4969" s="13"/>
      <c r="AO4969" s="13"/>
      <c r="AP4969" s="13"/>
      <c r="AQ4969" s="13"/>
      <c r="AR4969" s="13"/>
      <c r="AS4969" s="13"/>
      <c r="AT4969" s="13"/>
      <c r="AU4969" s="13"/>
      <c r="AV4969" s="13"/>
      <c r="AW4969" s="13"/>
      <c r="AX4969" s="13"/>
    </row>
    <row r="4970" spans="1:50" s="61" customFormat="1" ht="15" x14ac:dyDescent="0.25">
      <c r="A4970" s="57"/>
      <c r="B4970" s="57"/>
      <c r="C4970" s="60"/>
      <c r="D4970" s="13"/>
      <c r="E4970" s="13"/>
      <c r="H4970" s="13"/>
      <c r="I4970" s="13"/>
      <c r="J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  <c r="AB4970" s="13"/>
      <c r="AC4970" s="13"/>
      <c r="AD4970" s="13"/>
      <c r="AE4970" s="13"/>
      <c r="AF4970" s="13"/>
      <c r="AG4970" s="13"/>
      <c r="AH4970" s="13"/>
      <c r="AI4970" s="13"/>
      <c r="AJ4970" s="13"/>
      <c r="AK4970" s="13"/>
      <c r="AL4970" s="13"/>
      <c r="AM4970" s="13"/>
      <c r="AN4970" s="13"/>
      <c r="AO4970" s="13"/>
      <c r="AP4970" s="13"/>
      <c r="AQ4970" s="13"/>
      <c r="AR4970" s="13"/>
      <c r="AS4970" s="13"/>
      <c r="AT4970" s="13"/>
      <c r="AU4970" s="13"/>
      <c r="AV4970" s="13"/>
      <c r="AW4970" s="13"/>
      <c r="AX4970" s="13"/>
    </row>
    <row r="4971" spans="1:50" s="61" customFormat="1" ht="15" x14ac:dyDescent="0.25">
      <c r="A4971" s="57"/>
      <c r="B4971" s="57"/>
      <c r="C4971" s="60"/>
      <c r="D4971" s="13"/>
      <c r="E4971" s="13"/>
      <c r="H4971" s="13"/>
      <c r="I4971" s="13"/>
      <c r="J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  <c r="AB4971" s="13"/>
      <c r="AC4971" s="13"/>
      <c r="AD4971" s="13"/>
      <c r="AE4971" s="13"/>
      <c r="AF4971" s="13"/>
      <c r="AG4971" s="13"/>
      <c r="AH4971" s="13"/>
      <c r="AI4971" s="13"/>
      <c r="AJ4971" s="13"/>
      <c r="AK4971" s="13"/>
      <c r="AL4971" s="13"/>
      <c r="AM4971" s="13"/>
      <c r="AN4971" s="13"/>
      <c r="AO4971" s="13"/>
      <c r="AP4971" s="13"/>
      <c r="AQ4971" s="13"/>
      <c r="AR4971" s="13"/>
      <c r="AS4971" s="13"/>
      <c r="AT4971" s="13"/>
      <c r="AU4971" s="13"/>
      <c r="AV4971" s="13"/>
      <c r="AW4971" s="13"/>
      <c r="AX4971" s="13"/>
    </row>
    <row r="4972" spans="1:50" s="61" customFormat="1" ht="15" x14ac:dyDescent="0.25">
      <c r="A4972" s="57"/>
      <c r="B4972" s="57"/>
      <c r="C4972" s="60"/>
      <c r="D4972" s="13"/>
      <c r="E4972" s="13"/>
      <c r="H4972" s="13"/>
      <c r="I4972" s="13"/>
      <c r="J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  <c r="AB4972" s="13"/>
      <c r="AC4972" s="13"/>
      <c r="AD4972" s="13"/>
      <c r="AE4972" s="13"/>
      <c r="AF4972" s="13"/>
      <c r="AG4972" s="13"/>
      <c r="AH4972" s="13"/>
      <c r="AI4972" s="13"/>
      <c r="AJ4972" s="13"/>
      <c r="AK4972" s="13"/>
      <c r="AL4972" s="13"/>
      <c r="AM4972" s="13"/>
      <c r="AN4972" s="13"/>
      <c r="AO4972" s="13"/>
      <c r="AP4972" s="13"/>
      <c r="AQ4972" s="13"/>
      <c r="AR4972" s="13"/>
      <c r="AS4972" s="13"/>
      <c r="AT4972" s="13"/>
      <c r="AU4972" s="13"/>
      <c r="AV4972" s="13"/>
      <c r="AW4972" s="13"/>
      <c r="AX4972" s="13"/>
    </row>
    <row r="4973" spans="1:50" s="61" customFormat="1" ht="15" x14ac:dyDescent="0.25">
      <c r="A4973" s="57"/>
      <c r="B4973" s="57"/>
      <c r="C4973" s="60"/>
      <c r="D4973" s="13"/>
      <c r="E4973" s="13"/>
      <c r="H4973" s="13"/>
      <c r="I4973" s="13"/>
      <c r="J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  <c r="AB4973" s="13"/>
      <c r="AC4973" s="13"/>
      <c r="AD4973" s="13"/>
      <c r="AE4973" s="13"/>
      <c r="AF4973" s="13"/>
      <c r="AG4973" s="13"/>
      <c r="AH4973" s="13"/>
      <c r="AI4973" s="13"/>
      <c r="AJ4973" s="13"/>
      <c r="AK4973" s="13"/>
      <c r="AL4973" s="13"/>
      <c r="AM4973" s="13"/>
      <c r="AN4973" s="13"/>
      <c r="AO4973" s="13"/>
      <c r="AP4973" s="13"/>
      <c r="AQ4973" s="13"/>
      <c r="AR4973" s="13"/>
      <c r="AS4973" s="13"/>
      <c r="AT4973" s="13"/>
      <c r="AU4973" s="13"/>
      <c r="AV4973" s="13"/>
      <c r="AW4973" s="13"/>
      <c r="AX4973" s="13"/>
    </row>
    <row r="4974" spans="1:50" s="61" customFormat="1" ht="15" x14ac:dyDescent="0.25">
      <c r="A4974" s="57"/>
      <c r="B4974" s="57"/>
      <c r="C4974" s="60"/>
      <c r="D4974" s="13"/>
      <c r="E4974" s="13"/>
      <c r="H4974" s="13"/>
      <c r="I4974" s="13"/>
      <c r="J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  <c r="AB4974" s="13"/>
      <c r="AC4974" s="13"/>
      <c r="AD4974" s="13"/>
      <c r="AE4974" s="13"/>
      <c r="AF4974" s="13"/>
      <c r="AG4974" s="13"/>
      <c r="AH4974" s="13"/>
      <c r="AI4974" s="13"/>
      <c r="AJ4974" s="13"/>
      <c r="AK4974" s="13"/>
      <c r="AL4974" s="13"/>
      <c r="AM4974" s="13"/>
      <c r="AN4974" s="13"/>
      <c r="AO4974" s="13"/>
      <c r="AP4974" s="13"/>
      <c r="AQ4974" s="13"/>
      <c r="AR4974" s="13"/>
      <c r="AS4974" s="13"/>
      <c r="AT4974" s="13"/>
      <c r="AU4974" s="13"/>
      <c r="AV4974" s="13"/>
      <c r="AW4974" s="13"/>
      <c r="AX4974" s="13"/>
    </row>
    <row r="4975" spans="1:50" s="61" customFormat="1" ht="15" x14ac:dyDescent="0.25">
      <c r="A4975" s="57"/>
      <c r="B4975" s="57"/>
      <c r="C4975" s="60"/>
      <c r="D4975" s="13"/>
      <c r="E4975" s="13"/>
      <c r="H4975" s="13"/>
      <c r="I4975" s="13"/>
      <c r="J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  <c r="AB4975" s="13"/>
      <c r="AC4975" s="13"/>
      <c r="AD4975" s="13"/>
      <c r="AE4975" s="13"/>
      <c r="AF4975" s="13"/>
      <c r="AG4975" s="13"/>
      <c r="AH4975" s="13"/>
      <c r="AI4975" s="13"/>
      <c r="AJ4975" s="13"/>
      <c r="AK4975" s="13"/>
      <c r="AL4975" s="13"/>
      <c r="AM4975" s="13"/>
      <c r="AN4975" s="13"/>
      <c r="AO4975" s="13"/>
      <c r="AP4975" s="13"/>
      <c r="AQ4975" s="13"/>
      <c r="AR4975" s="13"/>
      <c r="AS4975" s="13"/>
      <c r="AT4975" s="13"/>
      <c r="AU4975" s="13"/>
      <c r="AV4975" s="13"/>
      <c r="AW4975" s="13"/>
      <c r="AX4975" s="13"/>
    </row>
    <row r="4976" spans="1:50" s="61" customFormat="1" ht="15" x14ac:dyDescent="0.25">
      <c r="A4976" s="57"/>
      <c r="B4976" s="57"/>
      <c r="C4976" s="60"/>
      <c r="D4976" s="13"/>
      <c r="E4976" s="13"/>
      <c r="H4976" s="13"/>
      <c r="I4976" s="13"/>
      <c r="J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  <c r="AB4976" s="13"/>
      <c r="AC4976" s="13"/>
      <c r="AD4976" s="13"/>
      <c r="AE4976" s="13"/>
      <c r="AF4976" s="13"/>
      <c r="AG4976" s="13"/>
      <c r="AH4976" s="13"/>
      <c r="AI4976" s="13"/>
      <c r="AJ4976" s="13"/>
      <c r="AK4976" s="13"/>
      <c r="AL4976" s="13"/>
      <c r="AM4976" s="13"/>
      <c r="AN4976" s="13"/>
      <c r="AO4976" s="13"/>
      <c r="AP4976" s="13"/>
      <c r="AQ4976" s="13"/>
      <c r="AR4976" s="13"/>
      <c r="AS4976" s="13"/>
      <c r="AT4976" s="13"/>
      <c r="AU4976" s="13"/>
      <c r="AV4976" s="13"/>
      <c r="AW4976" s="13"/>
      <c r="AX4976" s="13"/>
    </row>
    <row r="4977" spans="1:50" s="61" customFormat="1" ht="15" x14ac:dyDescent="0.25">
      <c r="A4977" s="57"/>
      <c r="B4977" s="57"/>
      <c r="C4977" s="60"/>
      <c r="D4977" s="13"/>
      <c r="E4977" s="13"/>
      <c r="H4977" s="13"/>
      <c r="I4977" s="13"/>
      <c r="J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  <c r="AB4977" s="13"/>
      <c r="AC4977" s="13"/>
      <c r="AD4977" s="13"/>
      <c r="AE4977" s="13"/>
      <c r="AF4977" s="13"/>
      <c r="AG4977" s="13"/>
      <c r="AH4977" s="13"/>
      <c r="AI4977" s="13"/>
      <c r="AJ4977" s="13"/>
      <c r="AK4977" s="13"/>
      <c r="AL4977" s="13"/>
      <c r="AM4977" s="13"/>
      <c r="AN4977" s="13"/>
      <c r="AO4977" s="13"/>
      <c r="AP4977" s="13"/>
      <c r="AQ4977" s="13"/>
      <c r="AR4977" s="13"/>
      <c r="AS4977" s="13"/>
      <c r="AT4977" s="13"/>
      <c r="AU4977" s="13"/>
      <c r="AV4977" s="13"/>
      <c r="AW4977" s="13"/>
      <c r="AX4977" s="13"/>
    </row>
    <row r="4978" spans="1:50" s="61" customFormat="1" ht="15" x14ac:dyDescent="0.25">
      <c r="A4978" s="57"/>
      <c r="B4978" s="57"/>
      <c r="C4978" s="60"/>
      <c r="D4978" s="13"/>
      <c r="E4978" s="13"/>
      <c r="H4978" s="13"/>
      <c r="I4978" s="13"/>
      <c r="J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  <c r="AB4978" s="13"/>
      <c r="AC4978" s="13"/>
      <c r="AD4978" s="13"/>
      <c r="AE4978" s="13"/>
      <c r="AF4978" s="13"/>
      <c r="AG4978" s="13"/>
      <c r="AH4978" s="13"/>
      <c r="AI4978" s="13"/>
      <c r="AJ4978" s="13"/>
      <c r="AK4978" s="13"/>
      <c r="AL4978" s="13"/>
      <c r="AM4978" s="13"/>
      <c r="AN4978" s="13"/>
      <c r="AO4978" s="13"/>
      <c r="AP4978" s="13"/>
      <c r="AQ4978" s="13"/>
      <c r="AR4978" s="13"/>
      <c r="AS4978" s="13"/>
      <c r="AT4978" s="13"/>
      <c r="AU4978" s="13"/>
      <c r="AV4978" s="13"/>
      <c r="AW4978" s="13"/>
      <c r="AX4978" s="13"/>
    </row>
    <row r="4979" spans="1:50" s="61" customFormat="1" ht="15" x14ac:dyDescent="0.25">
      <c r="A4979" s="57"/>
      <c r="B4979" s="57"/>
      <c r="C4979" s="60"/>
      <c r="D4979" s="13"/>
      <c r="E4979" s="13"/>
      <c r="H4979" s="13"/>
      <c r="I4979" s="13"/>
      <c r="J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  <c r="AB4979" s="13"/>
      <c r="AC4979" s="13"/>
      <c r="AD4979" s="13"/>
      <c r="AE4979" s="13"/>
      <c r="AF4979" s="13"/>
      <c r="AG4979" s="13"/>
      <c r="AH4979" s="13"/>
      <c r="AI4979" s="13"/>
      <c r="AJ4979" s="13"/>
      <c r="AK4979" s="13"/>
      <c r="AL4979" s="13"/>
      <c r="AM4979" s="13"/>
      <c r="AN4979" s="13"/>
      <c r="AO4979" s="13"/>
      <c r="AP4979" s="13"/>
      <c r="AQ4979" s="13"/>
      <c r="AR4979" s="13"/>
      <c r="AS4979" s="13"/>
      <c r="AT4979" s="13"/>
      <c r="AU4979" s="13"/>
      <c r="AV4979" s="13"/>
      <c r="AW4979" s="13"/>
      <c r="AX4979" s="13"/>
    </row>
    <row r="4980" spans="1:50" s="61" customFormat="1" ht="15" x14ac:dyDescent="0.25">
      <c r="A4980" s="57"/>
      <c r="B4980" s="57"/>
      <c r="C4980" s="60"/>
      <c r="D4980" s="13"/>
      <c r="E4980" s="13"/>
      <c r="H4980" s="13"/>
      <c r="I4980" s="13"/>
      <c r="J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  <c r="AB4980" s="13"/>
      <c r="AC4980" s="13"/>
      <c r="AD4980" s="13"/>
      <c r="AE4980" s="13"/>
      <c r="AF4980" s="13"/>
      <c r="AG4980" s="13"/>
      <c r="AH4980" s="13"/>
      <c r="AI4980" s="13"/>
      <c r="AJ4980" s="13"/>
      <c r="AK4980" s="13"/>
      <c r="AL4980" s="13"/>
      <c r="AM4980" s="13"/>
      <c r="AN4980" s="13"/>
      <c r="AO4980" s="13"/>
      <c r="AP4980" s="13"/>
      <c r="AQ4980" s="13"/>
      <c r="AR4980" s="13"/>
      <c r="AS4980" s="13"/>
      <c r="AT4980" s="13"/>
      <c r="AU4980" s="13"/>
      <c r="AV4980" s="13"/>
      <c r="AW4980" s="13"/>
      <c r="AX4980" s="13"/>
    </row>
    <row r="4981" spans="1:50" s="61" customFormat="1" ht="15" x14ac:dyDescent="0.25">
      <c r="A4981" s="57"/>
      <c r="B4981" s="57"/>
      <c r="C4981" s="60"/>
      <c r="D4981" s="13"/>
      <c r="E4981" s="13"/>
      <c r="H4981" s="13"/>
      <c r="I4981" s="13"/>
      <c r="J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  <c r="AB4981" s="13"/>
      <c r="AC4981" s="13"/>
      <c r="AD4981" s="13"/>
      <c r="AE4981" s="13"/>
      <c r="AF4981" s="13"/>
      <c r="AG4981" s="13"/>
      <c r="AH4981" s="13"/>
      <c r="AI4981" s="13"/>
      <c r="AJ4981" s="13"/>
      <c r="AK4981" s="13"/>
      <c r="AL4981" s="13"/>
      <c r="AM4981" s="13"/>
      <c r="AN4981" s="13"/>
      <c r="AO4981" s="13"/>
      <c r="AP4981" s="13"/>
      <c r="AQ4981" s="13"/>
      <c r="AR4981" s="13"/>
      <c r="AS4981" s="13"/>
      <c r="AT4981" s="13"/>
      <c r="AU4981" s="13"/>
      <c r="AV4981" s="13"/>
      <c r="AW4981" s="13"/>
      <c r="AX4981" s="13"/>
    </row>
    <row r="4982" spans="1:50" s="61" customFormat="1" ht="15" x14ac:dyDescent="0.25">
      <c r="A4982" s="57"/>
      <c r="B4982" s="57"/>
      <c r="C4982" s="60"/>
      <c r="D4982" s="13"/>
      <c r="E4982" s="13"/>
      <c r="H4982" s="13"/>
      <c r="I4982" s="13"/>
      <c r="J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  <c r="AB4982" s="13"/>
      <c r="AC4982" s="13"/>
      <c r="AD4982" s="13"/>
      <c r="AE4982" s="13"/>
      <c r="AF4982" s="13"/>
      <c r="AG4982" s="13"/>
      <c r="AH4982" s="13"/>
      <c r="AI4982" s="13"/>
      <c r="AJ4982" s="13"/>
      <c r="AK4982" s="13"/>
      <c r="AL4982" s="13"/>
      <c r="AM4982" s="13"/>
      <c r="AN4982" s="13"/>
      <c r="AO4982" s="13"/>
      <c r="AP4982" s="13"/>
      <c r="AQ4982" s="13"/>
      <c r="AR4982" s="13"/>
      <c r="AS4982" s="13"/>
      <c r="AT4982" s="13"/>
      <c r="AU4982" s="13"/>
      <c r="AV4982" s="13"/>
      <c r="AW4982" s="13"/>
      <c r="AX4982" s="13"/>
    </row>
    <row r="4983" spans="1:50" s="61" customFormat="1" ht="15" x14ac:dyDescent="0.25">
      <c r="A4983" s="57"/>
      <c r="B4983" s="57"/>
      <c r="C4983" s="60"/>
      <c r="D4983" s="13"/>
      <c r="E4983" s="13"/>
      <c r="H4983" s="13"/>
      <c r="I4983" s="13"/>
      <c r="J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  <c r="AB4983" s="13"/>
      <c r="AC4983" s="13"/>
      <c r="AD4983" s="13"/>
      <c r="AE4983" s="13"/>
      <c r="AF4983" s="13"/>
      <c r="AG4983" s="13"/>
      <c r="AH4983" s="13"/>
      <c r="AI4983" s="13"/>
      <c r="AJ4983" s="13"/>
      <c r="AK4983" s="13"/>
      <c r="AL4983" s="13"/>
      <c r="AM4983" s="13"/>
      <c r="AN4983" s="13"/>
      <c r="AO4983" s="13"/>
      <c r="AP4983" s="13"/>
      <c r="AQ4983" s="13"/>
      <c r="AR4983" s="13"/>
      <c r="AS4983" s="13"/>
      <c r="AT4983" s="13"/>
      <c r="AU4983" s="13"/>
      <c r="AV4983" s="13"/>
      <c r="AW4983" s="13"/>
      <c r="AX4983" s="13"/>
    </row>
    <row r="4984" spans="1:50" s="61" customFormat="1" ht="15" x14ac:dyDescent="0.25">
      <c r="A4984" s="57"/>
      <c r="B4984" s="57"/>
      <c r="C4984" s="60"/>
      <c r="D4984" s="13"/>
      <c r="E4984" s="13"/>
      <c r="H4984" s="13"/>
      <c r="I4984" s="13"/>
      <c r="J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  <c r="AB4984" s="13"/>
      <c r="AC4984" s="13"/>
      <c r="AD4984" s="13"/>
      <c r="AE4984" s="13"/>
      <c r="AF4984" s="13"/>
      <c r="AG4984" s="13"/>
      <c r="AH4984" s="13"/>
      <c r="AI4984" s="13"/>
      <c r="AJ4984" s="13"/>
      <c r="AK4984" s="13"/>
      <c r="AL4984" s="13"/>
      <c r="AM4984" s="13"/>
      <c r="AN4984" s="13"/>
      <c r="AO4984" s="13"/>
      <c r="AP4984" s="13"/>
      <c r="AQ4984" s="13"/>
      <c r="AR4984" s="13"/>
      <c r="AS4984" s="13"/>
      <c r="AT4984" s="13"/>
      <c r="AU4984" s="13"/>
      <c r="AV4984" s="13"/>
      <c r="AW4984" s="13"/>
      <c r="AX4984" s="13"/>
    </row>
    <row r="4985" spans="1:50" s="61" customFormat="1" ht="15" x14ac:dyDescent="0.25">
      <c r="A4985" s="57"/>
      <c r="B4985" s="57"/>
      <c r="C4985" s="60"/>
      <c r="D4985" s="13"/>
      <c r="E4985" s="13"/>
      <c r="H4985" s="13"/>
      <c r="I4985" s="13"/>
      <c r="J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  <c r="AB4985" s="13"/>
      <c r="AC4985" s="13"/>
      <c r="AD4985" s="13"/>
      <c r="AE4985" s="13"/>
      <c r="AF4985" s="13"/>
      <c r="AG4985" s="13"/>
      <c r="AH4985" s="13"/>
      <c r="AI4985" s="13"/>
      <c r="AJ4985" s="13"/>
      <c r="AK4985" s="13"/>
      <c r="AL4985" s="13"/>
      <c r="AM4985" s="13"/>
      <c r="AN4985" s="13"/>
      <c r="AO4985" s="13"/>
      <c r="AP4985" s="13"/>
      <c r="AQ4985" s="13"/>
      <c r="AR4985" s="13"/>
      <c r="AS4985" s="13"/>
      <c r="AT4985" s="13"/>
      <c r="AU4985" s="13"/>
      <c r="AV4985" s="13"/>
      <c r="AW4985" s="13"/>
      <c r="AX4985" s="13"/>
    </row>
    <row r="4986" spans="1:50" s="61" customFormat="1" ht="15" x14ac:dyDescent="0.25">
      <c r="A4986" s="57"/>
      <c r="B4986" s="57"/>
      <c r="C4986" s="60"/>
      <c r="D4986" s="13"/>
      <c r="E4986" s="13"/>
      <c r="H4986" s="13"/>
      <c r="I4986" s="13"/>
      <c r="J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  <c r="AB4986" s="13"/>
      <c r="AC4986" s="13"/>
      <c r="AD4986" s="13"/>
      <c r="AE4986" s="13"/>
      <c r="AF4986" s="13"/>
      <c r="AG4986" s="13"/>
      <c r="AH4986" s="13"/>
      <c r="AI4986" s="13"/>
      <c r="AJ4986" s="13"/>
      <c r="AK4986" s="13"/>
      <c r="AL4986" s="13"/>
      <c r="AM4986" s="13"/>
      <c r="AN4986" s="13"/>
      <c r="AO4986" s="13"/>
      <c r="AP4986" s="13"/>
      <c r="AQ4986" s="13"/>
      <c r="AR4986" s="13"/>
      <c r="AS4986" s="13"/>
      <c r="AT4986" s="13"/>
      <c r="AU4986" s="13"/>
      <c r="AV4986" s="13"/>
      <c r="AW4986" s="13"/>
      <c r="AX4986" s="13"/>
    </row>
    <row r="4987" spans="1:50" s="61" customFormat="1" ht="15" x14ac:dyDescent="0.25">
      <c r="A4987" s="57"/>
      <c r="B4987" s="57"/>
      <c r="C4987" s="60"/>
      <c r="D4987" s="13"/>
      <c r="E4987" s="13"/>
      <c r="H4987" s="13"/>
      <c r="I4987" s="13"/>
      <c r="J4987" s="13"/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  <c r="AB4987" s="13"/>
      <c r="AC4987" s="13"/>
      <c r="AD4987" s="13"/>
      <c r="AE4987" s="13"/>
      <c r="AF4987" s="13"/>
      <c r="AG4987" s="13"/>
      <c r="AH4987" s="13"/>
      <c r="AI4987" s="13"/>
      <c r="AJ4987" s="13"/>
      <c r="AK4987" s="13"/>
      <c r="AL4987" s="13"/>
      <c r="AM4987" s="13"/>
      <c r="AN4987" s="13"/>
      <c r="AO4987" s="13"/>
      <c r="AP4987" s="13"/>
      <c r="AQ4987" s="13"/>
      <c r="AR4987" s="13"/>
      <c r="AS4987" s="13"/>
      <c r="AT4987" s="13"/>
      <c r="AU4987" s="13"/>
      <c r="AV4987" s="13"/>
      <c r="AW4987" s="13"/>
      <c r="AX4987" s="13"/>
    </row>
    <row r="4988" spans="1:50" s="61" customFormat="1" ht="15" x14ac:dyDescent="0.25">
      <c r="A4988" s="57"/>
      <c r="B4988" s="57"/>
      <c r="C4988" s="60"/>
      <c r="D4988" s="13"/>
      <c r="E4988" s="13"/>
      <c r="H4988" s="13"/>
      <c r="I4988" s="13"/>
      <c r="J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  <c r="AB4988" s="13"/>
      <c r="AC4988" s="13"/>
      <c r="AD4988" s="13"/>
      <c r="AE4988" s="13"/>
      <c r="AF4988" s="13"/>
      <c r="AG4988" s="13"/>
      <c r="AH4988" s="13"/>
      <c r="AI4988" s="13"/>
      <c r="AJ4988" s="13"/>
      <c r="AK4988" s="13"/>
      <c r="AL4988" s="13"/>
      <c r="AM4988" s="13"/>
      <c r="AN4988" s="13"/>
      <c r="AO4988" s="13"/>
      <c r="AP4988" s="13"/>
      <c r="AQ4988" s="13"/>
      <c r="AR4988" s="13"/>
      <c r="AS4988" s="13"/>
      <c r="AT4988" s="13"/>
      <c r="AU4988" s="13"/>
      <c r="AV4988" s="13"/>
      <c r="AW4988" s="13"/>
      <c r="AX4988" s="13"/>
    </row>
    <row r="4989" spans="1:50" s="61" customFormat="1" ht="15" x14ac:dyDescent="0.25">
      <c r="A4989" s="57"/>
      <c r="B4989" s="57"/>
      <c r="C4989" s="60"/>
      <c r="D4989" s="13"/>
      <c r="E4989" s="13"/>
      <c r="H4989" s="13"/>
      <c r="I4989" s="13"/>
      <c r="J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  <c r="AB4989" s="13"/>
      <c r="AC4989" s="13"/>
      <c r="AD4989" s="13"/>
      <c r="AE4989" s="13"/>
      <c r="AF4989" s="13"/>
      <c r="AG4989" s="13"/>
      <c r="AH4989" s="13"/>
      <c r="AI4989" s="13"/>
      <c r="AJ4989" s="13"/>
      <c r="AK4989" s="13"/>
      <c r="AL4989" s="13"/>
      <c r="AM4989" s="13"/>
      <c r="AN4989" s="13"/>
      <c r="AO4989" s="13"/>
      <c r="AP4989" s="13"/>
      <c r="AQ4989" s="13"/>
      <c r="AR4989" s="13"/>
      <c r="AS4989" s="13"/>
      <c r="AT4989" s="13"/>
      <c r="AU4989" s="13"/>
      <c r="AV4989" s="13"/>
      <c r="AW4989" s="13"/>
      <c r="AX4989" s="13"/>
    </row>
    <row r="4990" spans="1:50" s="61" customFormat="1" ht="15" x14ac:dyDescent="0.25">
      <c r="A4990" s="57"/>
      <c r="B4990" s="57"/>
      <c r="C4990" s="60"/>
      <c r="D4990" s="13"/>
      <c r="E4990" s="13"/>
      <c r="H4990" s="13"/>
      <c r="I4990" s="13"/>
      <c r="J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  <c r="AB4990" s="13"/>
      <c r="AC4990" s="13"/>
      <c r="AD4990" s="13"/>
      <c r="AE4990" s="13"/>
      <c r="AF4990" s="13"/>
      <c r="AG4990" s="13"/>
      <c r="AH4990" s="13"/>
      <c r="AI4990" s="13"/>
      <c r="AJ4990" s="13"/>
      <c r="AK4990" s="13"/>
      <c r="AL4990" s="13"/>
      <c r="AM4990" s="13"/>
      <c r="AN4990" s="13"/>
      <c r="AO4990" s="13"/>
      <c r="AP4990" s="13"/>
      <c r="AQ4990" s="13"/>
      <c r="AR4990" s="13"/>
      <c r="AS4990" s="13"/>
      <c r="AT4990" s="13"/>
      <c r="AU4990" s="13"/>
      <c r="AV4990" s="13"/>
      <c r="AW4990" s="13"/>
      <c r="AX4990" s="13"/>
    </row>
    <row r="4991" spans="1:50" s="61" customFormat="1" ht="15" x14ac:dyDescent="0.25">
      <c r="A4991" s="57"/>
      <c r="B4991" s="57"/>
      <c r="C4991" s="60"/>
      <c r="D4991" s="13"/>
      <c r="E4991" s="13"/>
      <c r="H4991" s="13"/>
      <c r="I4991" s="13"/>
      <c r="J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  <c r="AB4991" s="13"/>
      <c r="AC4991" s="13"/>
      <c r="AD4991" s="13"/>
      <c r="AE4991" s="13"/>
      <c r="AF4991" s="13"/>
      <c r="AG4991" s="13"/>
      <c r="AH4991" s="13"/>
      <c r="AI4991" s="13"/>
      <c r="AJ4991" s="13"/>
      <c r="AK4991" s="13"/>
      <c r="AL4991" s="13"/>
      <c r="AM4991" s="13"/>
      <c r="AN4991" s="13"/>
      <c r="AO4991" s="13"/>
      <c r="AP4991" s="13"/>
      <c r="AQ4991" s="13"/>
      <c r="AR4991" s="13"/>
      <c r="AS4991" s="13"/>
      <c r="AT4991" s="13"/>
      <c r="AU4991" s="13"/>
      <c r="AV4991" s="13"/>
      <c r="AW4991" s="13"/>
      <c r="AX4991" s="13"/>
    </row>
    <row r="4992" spans="1:50" s="61" customFormat="1" ht="15" x14ac:dyDescent="0.25">
      <c r="A4992" s="57"/>
      <c r="B4992" s="57"/>
      <c r="C4992" s="60"/>
      <c r="D4992" s="13"/>
      <c r="E4992" s="13"/>
      <c r="H4992" s="13"/>
      <c r="I4992" s="13"/>
      <c r="J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  <c r="AB4992" s="13"/>
      <c r="AC4992" s="13"/>
      <c r="AD4992" s="13"/>
      <c r="AE4992" s="13"/>
      <c r="AF4992" s="13"/>
      <c r="AG4992" s="13"/>
      <c r="AH4992" s="13"/>
      <c r="AI4992" s="13"/>
      <c r="AJ4992" s="13"/>
      <c r="AK4992" s="13"/>
      <c r="AL4992" s="13"/>
      <c r="AM4992" s="13"/>
      <c r="AN4992" s="13"/>
      <c r="AO4992" s="13"/>
      <c r="AP4992" s="13"/>
      <c r="AQ4992" s="13"/>
      <c r="AR4992" s="13"/>
      <c r="AS4992" s="13"/>
      <c r="AT4992" s="13"/>
      <c r="AU4992" s="13"/>
      <c r="AV4992" s="13"/>
      <c r="AW4992" s="13"/>
      <c r="AX4992" s="13"/>
    </row>
    <row r="4993" spans="1:50" s="61" customFormat="1" ht="15" x14ac:dyDescent="0.25">
      <c r="A4993" s="57"/>
      <c r="B4993" s="57"/>
      <c r="C4993" s="60"/>
      <c r="D4993" s="13"/>
      <c r="E4993" s="13"/>
      <c r="H4993" s="13"/>
      <c r="I4993" s="13"/>
      <c r="J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  <c r="AB4993" s="13"/>
      <c r="AC4993" s="13"/>
      <c r="AD4993" s="13"/>
      <c r="AE4993" s="13"/>
      <c r="AF4993" s="13"/>
      <c r="AG4993" s="13"/>
      <c r="AH4993" s="13"/>
      <c r="AI4993" s="13"/>
      <c r="AJ4993" s="13"/>
      <c r="AK4993" s="13"/>
      <c r="AL4993" s="13"/>
      <c r="AM4993" s="13"/>
      <c r="AN4993" s="13"/>
      <c r="AO4993" s="13"/>
      <c r="AP4993" s="13"/>
      <c r="AQ4993" s="13"/>
      <c r="AR4993" s="13"/>
      <c r="AS4993" s="13"/>
      <c r="AT4993" s="13"/>
      <c r="AU4993" s="13"/>
      <c r="AV4993" s="13"/>
      <c r="AW4993" s="13"/>
      <c r="AX4993" s="13"/>
    </row>
    <row r="4994" spans="1:50" s="61" customFormat="1" ht="15" x14ac:dyDescent="0.25">
      <c r="A4994" s="57"/>
      <c r="B4994" s="57"/>
      <c r="C4994" s="60"/>
      <c r="D4994" s="13"/>
      <c r="E4994" s="13"/>
      <c r="H4994" s="13"/>
      <c r="I4994" s="13"/>
      <c r="J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  <c r="AB4994" s="13"/>
      <c r="AC4994" s="13"/>
      <c r="AD4994" s="13"/>
      <c r="AE4994" s="13"/>
      <c r="AF4994" s="13"/>
      <c r="AG4994" s="13"/>
      <c r="AH4994" s="13"/>
      <c r="AI4994" s="13"/>
      <c r="AJ4994" s="13"/>
      <c r="AK4994" s="13"/>
      <c r="AL4994" s="13"/>
      <c r="AM4994" s="13"/>
      <c r="AN4994" s="13"/>
      <c r="AO4994" s="13"/>
      <c r="AP4994" s="13"/>
      <c r="AQ4994" s="13"/>
      <c r="AR4994" s="13"/>
      <c r="AS4994" s="13"/>
      <c r="AT4994" s="13"/>
      <c r="AU4994" s="13"/>
      <c r="AV4994" s="13"/>
      <c r="AW4994" s="13"/>
      <c r="AX4994" s="13"/>
    </row>
    <row r="4995" spans="1:50" s="61" customFormat="1" ht="15" x14ac:dyDescent="0.25">
      <c r="A4995" s="57"/>
      <c r="B4995" s="57"/>
      <c r="C4995" s="60"/>
      <c r="D4995" s="13"/>
      <c r="E4995" s="13"/>
      <c r="H4995" s="13"/>
      <c r="I4995" s="13"/>
      <c r="J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  <c r="AB4995" s="13"/>
      <c r="AC4995" s="13"/>
      <c r="AD4995" s="13"/>
      <c r="AE4995" s="13"/>
      <c r="AF4995" s="13"/>
      <c r="AG4995" s="13"/>
      <c r="AH4995" s="13"/>
      <c r="AI4995" s="13"/>
      <c r="AJ4995" s="13"/>
      <c r="AK4995" s="13"/>
      <c r="AL4995" s="13"/>
      <c r="AM4995" s="13"/>
      <c r="AN4995" s="13"/>
      <c r="AO4995" s="13"/>
      <c r="AP4995" s="13"/>
      <c r="AQ4995" s="13"/>
      <c r="AR4995" s="13"/>
      <c r="AS4995" s="13"/>
      <c r="AT4995" s="13"/>
      <c r="AU4995" s="13"/>
      <c r="AV4995" s="13"/>
      <c r="AW4995" s="13"/>
      <c r="AX4995" s="13"/>
    </row>
    <row r="4996" spans="1:50" s="61" customFormat="1" ht="15" x14ac:dyDescent="0.25">
      <c r="A4996" s="57"/>
      <c r="B4996" s="57"/>
      <c r="C4996" s="60"/>
      <c r="D4996" s="13"/>
      <c r="E4996" s="13"/>
      <c r="H4996" s="13"/>
      <c r="I4996" s="13"/>
      <c r="J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  <c r="AB4996" s="13"/>
      <c r="AC4996" s="13"/>
      <c r="AD4996" s="13"/>
      <c r="AE4996" s="13"/>
      <c r="AF4996" s="13"/>
      <c r="AG4996" s="13"/>
      <c r="AH4996" s="13"/>
      <c r="AI4996" s="13"/>
      <c r="AJ4996" s="13"/>
      <c r="AK4996" s="13"/>
      <c r="AL4996" s="13"/>
      <c r="AM4996" s="13"/>
      <c r="AN4996" s="13"/>
      <c r="AO4996" s="13"/>
      <c r="AP4996" s="13"/>
      <c r="AQ4996" s="13"/>
      <c r="AR4996" s="13"/>
      <c r="AS4996" s="13"/>
      <c r="AT4996" s="13"/>
      <c r="AU4996" s="13"/>
      <c r="AV4996" s="13"/>
      <c r="AW4996" s="13"/>
      <c r="AX4996" s="13"/>
    </row>
    <row r="4997" spans="1:50" s="61" customFormat="1" ht="15" x14ac:dyDescent="0.25">
      <c r="A4997" s="57"/>
      <c r="B4997" s="57"/>
      <c r="C4997" s="60"/>
      <c r="D4997" s="13"/>
      <c r="E4997" s="13"/>
      <c r="H4997" s="13"/>
      <c r="I4997" s="13"/>
      <c r="J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  <c r="AB4997" s="13"/>
      <c r="AC4997" s="13"/>
      <c r="AD4997" s="13"/>
      <c r="AE4997" s="13"/>
      <c r="AF4997" s="13"/>
      <c r="AG4997" s="13"/>
      <c r="AH4997" s="13"/>
      <c r="AI4997" s="13"/>
      <c r="AJ4997" s="13"/>
      <c r="AK4997" s="13"/>
      <c r="AL4997" s="13"/>
      <c r="AM4997" s="13"/>
      <c r="AN4997" s="13"/>
      <c r="AO4997" s="13"/>
      <c r="AP4997" s="13"/>
      <c r="AQ4997" s="13"/>
      <c r="AR4997" s="13"/>
      <c r="AS4997" s="13"/>
      <c r="AT4997" s="13"/>
      <c r="AU4997" s="13"/>
      <c r="AV4997" s="13"/>
      <c r="AW4997" s="13"/>
      <c r="AX4997" s="13"/>
    </row>
    <row r="4998" spans="1:50" s="61" customFormat="1" ht="15" x14ac:dyDescent="0.25">
      <c r="A4998" s="57"/>
      <c r="B4998" s="57"/>
      <c r="C4998" s="60"/>
      <c r="D4998" s="13"/>
      <c r="E4998" s="13"/>
      <c r="H4998" s="13"/>
      <c r="I4998" s="13"/>
      <c r="J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  <c r="AB4998" s="13"/>
      <c r="AC4998" s="13"/>
      <c r="AD4998" s="13"/>
      <c r="AE4998" s="13"/>
      <c r="AF4998" s="13"/>
      <c r="AG4998" s="13"/>
      <c r="AH4998" s="13"/>
      <c r="AI4998" s="13"/>
      <c r="AJ4998" s="13"/>
      <c r="AK4998" s="13"/>
      <c r="AL4998" s="13"/>
      <c r="AM4998" s="13"/>
      <c r="AN4998" s="13"/>
      <c r="AO4998" s="13"/>
      <c r="AP4998" s="13"/>
      <c r="AQ4998" s="13"/>
      <c r="AR4998" s="13"/>
      <c r="AS4998" s="13"/>
      <c r="AT4998" s="13"/>
      <c r="AU4998" s="13"/>
      <c r="AV4998" s="13"/>
      <c r="AW4998" s="13"/>
      <c r="AX4998" s="13"/>
    </row>
    <row r="4999" spans="1:50" s="61" customFormat="1" ht="15" x14ac:dyDescent="0.25">
      <c r="A4999" s="57"/>
      <c r="B4999" s="57"/>
      <c r="C4999" s="60"/>
      <c r="D4999" s="13"/>
      <c r="E4999" s="13"/>
      <c r="H4999" s="13"/>
      <c r="I4999" s="13"/>
      <c r="J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  <c r="AB4999" s="13"/>
      <c r="AC4999" s="13"/>
      <c r="AD4999" s="13"/>
      <c r="AE4999" s="13"/>
      <c r="AF4999" s="13"/>
      <c r="AG4999" s="13"/>
      <c r="AH4999" s="13"/>
      <c r="AI4999" s="13"/>
      <c r="AJ4999" s="13"/>
      <c r="AK4999" s="13"/>
      <c r="AL4999" s="13"/>
      <c r="AM4999" s="13"/>
      <c r="AN4999" s="13"/>
      <c r="AO4999" s="13"/>
      <c r="AP4999" s="13"/>
      <c r="AQ4999" s="13"/>
      <c r="AR4999" s="13"/>
      <c r="AS4999" s="13"/>
      <c r="AT4999" s="13"/>
      <c r="AU4999" s="13"/>
      <c r="AV4999" s="13"/>
      <c r="AW4999" s="13"/>
      <c r="AX4999" s="13"/>
    </row>
    <row r="5000" spans="1:50" s="61" customFormat="1" ht="15" x14ac:dyDescent="0.25">
      <c r="A5000" s="57"/>
      <c r="B5000" s="57"/>
      <c r="C5000" s="60"/>
      <c r="D5000" s="13"/>
      <c r="E5000" s="13"/>
      <c r="H5000" s="13"/>
      <c r="I5000" s="13"/>
      <c r="J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  <c r="AB5000" s="13"/>
      <c r="AC5000" s="13"/>
      <c r="AD5000" s="13"/>
      <c r="AE5000" s="13"/>
      <c r="AF5000" s="13"/>
      <c r="AG5000" s="13"/>
      <c r="AH5000" s="13"/>
      <c r="AI5000" s="13"/>
      <c r="AJ5000" s="13"/>
      <c r="AK5000" s="13"/>
      <c r="AL5000" s="13"/>
      <c r="AM5000" s="13"/>
      <c r="AN5000" s="13"/>
      <c r="AO5000" s="13"/>
      <c r="AP5000" s="13"/>
      <c r="AQ5000" s="13"/>
      <c r="AR5000" s="13"/>
      <c r="AS5000" s="13"/>
      <c r="AT5000" s="13"/>
      <c r="AU5000" s="13"/>
      <c r="AV5000" s="13"/>
      <c r="AW5000" s="13"/>
      <c r="AX5000" s="13"/>
    </row>
    <row r="5001" spans="1:50" s="61" customFormat="1" ht="15" x14ac:dyDescent="0.25">
      <c r="A5001" s="57"/>
      <c r="B5001" s="57"/>
      <c r="C5001" s="60"/>
      <c r="D5001" s="13"/>
      <c r="E5001" s="13"/>
      <c r="H5001" s="13"/>
      <c r="I5001" s="13"/>
      <c r="J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  <c r="AB5001" s="13"/>
      <c r="AC5001" s="13"/>
      <c r="AD5001" s="13"/>
      <c r="AE5001" s="13"/>
      <c r="AF5001" s="13"/>
      <c r="AG5001" s="13"/>
      <c r="AH5001" s="13"/>
      <c r="AI5001" s="13"/>
      <c r="AJ5001" s="13"/>
      <c r="AK5001" s="13"/>
      <c r="AL5001" s="13"/>
      <c r="AM5001" s="13"/>
      <c r="AN5001" s="13"/>
      <c r="AO5001" s="13"/>
      <c r="AP5001" s="13"/>
      <c r="AQ5001" s="13"/>
      <c r="AR5001" s="13"/>
      <c r="AS5001" s="13"/>
      <c r="AT5001" s="13"/>
      <c r="AU5001" s="13"/>
      <c r="AV5001" s="13"/>
      <c r="AW5001" s="13"/>
      <c r="AX5001" s="13"/>
    </row>
    <row r="5002" spans="1:50" s="61" customFormat="1" ht="15" x14ac:dyDescent="0.25">
      <c r="A5002" s="57"/>
      <c r="B5002" s="57"/>
      <c r="C5002" s="60"/>
      <c r="D5002" s="13"/>
      <c r="E5002" s="13"/>
      <c r="H5002" s="13"/>
      <c r="I5002" s="13"/>
      <c r="J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  <c r="AB5002" s="13"/>
      <c r="AC5002" s="13"/>
      <c r="AD5002" s="13"/>
      <c r="AE5002" s="13"/>
      <c r="AF5002" s="13"/>
      <c r="AG5002" s="13"/>
      <c r="AH5002" s="13"/>
      <c r="AI5002" s="13"/>
      <c r="AJ5002" s="13"/>
      <c r="AK5002" s="13"/>
      <c r="AL5002" s="13"/>
      <c r="AM5002" s="13"/>
      <c r="AN5002" s="13"/>
      <c r="AO5002" s="13"/>
      <c r="AP5002" s="13"/>
      <c r="AQ5002" s="13"/>
      <c r="AR5002" s="13"/>
      <c r="AS5002" s="13"/>
      <c r="AT5002" s="13"/>
      <c r="AU5002" s="13"/>
      <c r="AV5002" s="13"/>
      <c r="AW5002" s="13"/>
      <c r="AX5002" s="13"/>
    </row>
    <row r="5003" spans="1:50" s="61" customFormat="1" ht="15" x14ac:dyDescent="0.25">
      <c r="A5003" s="57"/>
      <c r="B5003" s="57"/>
      <c r="C5003" s="60"/>
      <c r="D5003" s="13"/>
      <c r="E5003" s="13"/>
      <c r="H5003" s="13"/>
      <c r="I5003" s="13"/>
      <c r="J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  <c r="AB5003" s="13"/>
      <c r="AC5003" s="13"/>
      <c r="AD5003" s="13"/>
      <c r="AE5003" s="13"/>
      <c r="AF5003" s="13"/>
      <c r="AG5003" s="13"/>
      <c r="AH5003" s="13"/>
      <c r="AI5003" s="13"/>
      <c r="AJ5003" s="13"/>
      <c r="AK5003" s="13"/>
      <c r="AL5003" s="13"/>
      <c r="AM5003" s="13"/>
      <c r="AN5003" s="13"/>
      <c r="AO5003" s="13"/>
      <c r="AP5003" s="13"/>
      <c r="AQ5003" s="13"/>
      <c r="AR5003" s="13"/>
      <c r="AS5003" s="13"/>
      <c r="AT5003" s="13"/>
      <c r="AU5003" s="13"/>
      <c r="AV5003" s="13"/>
      <c r="AW5003" s="13"/>
      <c r="AX5003" s="13"/>
    </row>
    <row r="5004" spans="1:50" s="61" customFormat="1" ht="15" x14ac:dyDescent="0.25">
      <c r="A5004" s="57"/>
      <c r="B5004" s="57"/>
      <c r="C5004" s="60"/>
      <c r="D5004" s="13"/>
      <c r="E5004" s="13"/>
      <c r="H5004" s="13"/>
      <c r="I5004" s="13"/>
      <c r="J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  <c r="AB5004" s="13"/>
      <c r="AC5004" s="13"/>
      <c r="AD5004" s="13"/>
      <c r="AE5004" s="13"/>
      <c r="AF5004" s="13"/>
      <c r="AG5004" s="13"/>
      <c r="AH5004" s="13"/>
      <c r="AI5004" s="13"/>
      <c r="AJ5004" s="13"/>
      <c r="AK5004" s="13"/>
      <c r="AL5004" s="13"/>
      <c r="AM5004" s="13"/>
      <c r="AN5004" s="13"/>
      <c r="AO5004" s="13"/>
      <c r="AP5004" s="13"/>
      <c r="AQ5004" s="13"/>
      <c r="AR5004" s="13"/>
      <c r="AS5004" s="13"/>
      <c r="AT5004" s="13"/>
      <c r="AU5004" s="13"/>
      <c r="AV5004" s="13"/>
      <c r="AW5004" s="13"/>
      <c r="AX5004" s="13"/>
    </row>
    <row r="5005" spans="1:50" s="61" customFormat="1" ht="15" x14ac:dyDescent="0.25">
      <c r="A5005" s="57"/>
      <c r="B5005" s="57"/>
      <c r="C5005" s="60"/>
      <c r="D5005" s="13"/>
      <c r="E5005" s="13"/>
      <c r="H5005" s="13"/>
      <c r="I5005" s="13"/>
      <c r="J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  <c r="AB5005" s="13"/>
      <c r="AC5005" s="13"/>
      <c r="AD5005" s="13"/>
      <c r="AE5005" s="13"/>
      <c r="AF5005" s="13"/>
      <c r="AG5005" s="13"/>
      <c r="AH5005" s="13"/>
      <c r="AI5005" s="13"/>
      <c r="AJ5005" s="13"/>
      <c r="AK5005" s="13"/>
      <c r="AL5005" s="13"/>
      <c r="AM5005" s="13"/>
      <c r="AN5005" s="13"/>
      <c r="AO5005" s="13"/>
      <c r="AP5005" s="13"/>
      <c r="AQ5005" s="13"/>
      <c r="AR5005" s="13"/>
      <c r="AS5005" s="13"/>
      <c r="AT5005" s="13"/>
      <c r="AU5005" s="13"/>
      <c r="AV5005" s="13"/>
      <c r="AW5005" s="13"/>
      <c r="AX5005" s="13"/>
    </row>
    <row r="5006" spans="1:50" s="61" customFormat="1" ht="15" x14ac:dyDescent="0.25">
      <c r="A5006" s="57"/>
      <c r="B5006" s="57"/>
      <c r="C5006" s="60"/>
      <c r="D5006" s="13"/>
      <c r="E5006" s="13"/>
      <c r="H5006" s="13"/>
      <c r="I5006" s="13"/>
      <c r="J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  <c r="AB5006" s="13"/>
      <c r="AC5006" s="13"/>
      <c r="AD5006" s="13"/>
      <c r="AE5006" s="13"/>
      <c r="AF5006" s="13"/>
      <c r="AG5006" s="13"/>
      <c r="AH5006" s="13"/>
      <c r="AI5006" s="13"/>
      <c r="AJ5006" s="13"/>
      <c r="AK5006" s="13"/>
      <c r="AL5006" s="13"/>
      <c r="AM5006" s="13"/>
      <c r="AN5006" s="13"/>
      <c r="AO5006" s="13"/>
      <c r="AP5006" s="13"/>
      <c r="AQ5006" s="13"/>
      <c r="AR5006" s="13"/>
      <c r="AS5006" s="13"/>
      <c r="AT5006" s="13"/>
      <c r="AU5006" s="13"/>
      <c r="AV5006" s="13"/>
      <c r="AW5006" s="13"/>
      <c r="AX5006" s="13"/>
    </row>
    <row r="5007" spans="1:50" s="61" customFormat="1" ht="15" x14ac:dyDescent="0.25">
      <c r="A5007" s="57"/>
      <c r="B5007" s="57"/>
      <c r="C5007" s="60"/>
      <c r="D5007" s="13"/>
      <c r="E5007" s="13"/>
      <c r="H5007" s="13"/>
      <c r="I5007" s="13"/>
      <c r="J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  <c r="AB5007" s="13"/>
      <c r="AC5007" s="13"/>
      <c r="AD5007" s="13"/>
      <c r="AE5007" s="13"/>
      <c r="AF5007" s="13"/>
      <c r="AG5007" s="13"/>
      <c r="AH5007" s="13"/>
      <c r="AI5007" s="13"/>
      <c r="AJ5007" s="13"/>
      <c r="AK5007" s="13"/>
      <c r="AL5007" s="13"/>
      <c r="AM5007" s="13"/>
      <c r="AN5007" s="13"/>
      <c r="AO5007" s="13"/>
      <c r="AP5007" s="13"/>
      <c r="AQ5007" s="13"/>
      <c r="AR5007" s="13"/>
      <c r="AS5007" s="13"/>
      <c r="AT5007" s="13"/>
      <c r="AU5007" s="13"/>
      <c r="AV5007" s="13"/>
      <c r="AW5007" s="13"/>
      <c r="AX5007" s="13"/>
    </row>
    <row r="5008" spans="1:50" s="61" customFormat="1" ht="15" x14ac:dyDescent="0.25">
      <c r="A5008" s="57"/>
      <c r="B5008" s="57"/>
      <c r="C5008" s="60"/>
      <c r="D5008" s="13"/>
      <c r="E5008" s="13"/>
      <c r="H5008" s="13"/>
      <c r="I5008" s="13"/>
      <c r="J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  <c r="AB5008" s="13"/>
      <c r="AC5008" s="13"/>
      <c r="AD5008" s="13"/>
      <c r="AE5008" s="13"/>
      <c r="AF5008" s="13"/>
      <c r="AG5008" s="13"/>
      <c r="AH5008" s="13"/>
      <c r="AI5008" s="13"/>
      <c r="AJ5008" s="13"/>
      <c r="AK5008" s="13"/>
      <c r="AL5008" s="13"/>
      <c r="AM5008" s="13"/>
      <c r="AN5008" s="13"/>
      <c r="AO5008" s="13"/>
      <c r="AP5008" s="13"/>
      <c r="AQ5008" s="13"/>
      <c r="AR5008" s="13"/>
      <c r="AS5008" s="13"/>
      <c r="AT5008" s="13"/>
      <c r="AU5008" s="13"/>
      <c r="AV5008" s="13"/>
      <c r="AW5008" s="13"/>
      <c r="AX5008" s="13"/>
    </row>
    <row r="5009" spans="1:50" s="61" customFormat="1" ht="15" x14ac:dyDescent="0.25">
      <c r="A5009" s="57"/>
      <c r="B5009" s="57"/>
      <c r="C5009" s="60"/>
      <c r="D5009" s="13"/>
      <c r="E5009" s="13"/>
      <c r="H5009" s="13"/>
      <c r="I5009" s="13"/>
      <c r="J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  <c r="AB5009" s="13"/>
      <c r="AC5009" s="13"/>
      <c r="AD5009" s="13"/>
      <c r="AE5009" s="13"/>
      <c r="AF5009" s="13"/>
      <c r="AG5009" s="13"/>
      <c r="AH5009" s="13"/>
      <c r="AI5009" s="13"/>
      <c r="AJ5009" s="13"/>
      <c r="AK5009" s="13"/>
      <c r="AL5009" s="13"/>
      <c r="AM5009" s="13"/>
      <c r="AN5009" s="13"/>
      <c r="AO5009" s="13"/>
      <c r="AP5009" s="13"/>
      <c r="AQ5009" s="13"/>
      <c r="AR5009" s="13"/>
      <c r="AS5009" s="13"/>
      <c r="AT5009" s="13"/>
      <c r="AU5009" s="13"/>
      <c r="AV5009" s="13"/>
      <c r="AW5009" s="13"/>
      <c r="AX5009" s="13"/>
    </row>
    <row r="5010" spans="1:50" s="61" customFormat="1" ht="15" x14ac:dyDescent="0.25">
      <c r="A5010" s="57"/>
      <c r="B5010" s="57"/>
      <c r="C5010" s="60"/>
      <c r="D5010" s="13"/>
      <c r="E5010" s="13"/>
      <c r="H5010" s="13"/>
      <c r="I5010" s="13"/>
      <c r="J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  <c r="AB5010" s="13"/>
      <c r="AC5010" s="13"/>
      <c r="AD5010" s="13"/>
      <c r="AE5010" s="13"/>
      <c r="AF5010" s="13"/>
      <c r="AG5010" s="13"/>
      <c r="AH5010" s="13"/>
      <c r="AI5010" s="13"/>
      <c r="AJ5010" s="13"/>
      <c r="AK5010" s="13"/>
      <c r="AL5010" s="13"/>
      <c r="AM5010" s="13"/>
      <c r="AN5010" s="13"/>
      <c r="AO5010" s="13"/>
      <c r="AP5010" s="13"/>
      <c r="AQ5010" s="13"/>
      <c r="AR5010" s="13"/>
      <c r="AS5010" s="13"/>
      <c r="AT5010" s="13"/>
      <c r="AU5010" s="13"/>
      <c r="AV5010" s="13"/>
      <c r="AW5010" s="13"/>
      <c r="AX5010" s="13"/>
    </row>
    <row r="5011" spans="1:50" s="61" customFormat="1" ht="15" x14ac:dyDescent="0.25">
      <c r="A5011" s="57"/>
      <c r="B5011" s="57"/>
      <c r="C5011" s="60"/>
      <c r="D5011" s="13"/>
      <c r="E5011" s="13"/>
      <c r="H5011" s="13"/>
      <c r="I5011" s="13"/>
      <c r="J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  <c r="AB5011" s="13"/>
      <c r="AC5011" s="13"/>
      <c r="AD5011" s="13"/>
      <c r="AE5011" s="13"/>
      <c r="AF5011" s="13"/>
      <c r="AG5011" s="13"/>
      <c r="AH5011" s="13"/>
      <c r="AI5011" s="13"/>
      <c r="AJ5011" s="13"/>
      <c r="AK5011" s="13"/>
      <c r="AL5011" s="13"/>
      <c r="AM5011" s="13"/>
      <c r="AN5011" s="13"/>
      <c r="AO5011" s="13"/>
      <c r="AP5011" s="13"/>
      <c r="AQ5011" s="13"/>
      <c r="AR5011" s="13"/>
      <c r="AS5011" s="13"/>
      <c r="AT5011" s="13"/>
      <c r="AU5011" s="13"/>
      <c r="AV5011" s="13"/>
      <c r="AW5011" s="13"/>
      <c r="AX5011" s="13"/>
    </row>
    <row r="5012" spans="1:50" s="61" customFormat="1" ht="15" x14ac:dyDescent="0.25">
      <c r="A5012" s="57"/>
      <c r="B5012" s="57"/>
      <c r="C5012" s="60"/>
      <c r="D5012" s="13"/>
      <c r="E5012" s="13"/>
      <c r="H5012" s="13"/>
      <c r="I5012" s="13"/>
      <c r="J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  <c r="AB5012" s="13"/>
      <c r="AC5012" s="13"/>
      <c r="AD5012" s="13"/>
      <c r="AE5012" s="13"/>
      <c r="AF5012" s="13"/>
      <c r="AG5012" s="13"/>
      <c r="AH5012" s="13"/>
      <c r="AI5012" s="13"/>
      <c r="AJ5012" s="13"/>
      <c r="AK5012" s="13"/>
      <c r="AL5012" s="13"/>
      <c r="AM5012" s="13"/>
      <c r="AN5012" s="13"/>
      <c r="AO5012" s="13"/>
      <c r="AP5012" s="13"/>
      <c r="AQ5012" s="13"/>
      <c r="AR5012" s="13"/>
      <c r="AS5012" s="13"/>
      <c r="AT5012" s="13"/>
      <c r="AU5012" s="13"/>
      <c r="AV5012" s="13"/>
      <c r="AW5012" s="13"/>
      <c r="AX5012" s="13"/>
    </row>
    <row r="5013" spans="1:50" s="61" customFormat="1" ht="15" x14ac:dyDescent="0.25">
      <c r="A5013" s="57"/>
      <c r="B5013" s="57"/>
      <c r="C5013" s="60"/>
      <c r="D5013" s="13"/>
      <c r="E5013" s="13"/>
      <c r="H5013" s="13"/>
      <c r="I5013" s="13"/>
      <c r="J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  <c r="AB5013" s="13"/>
      <c r="AC5013" s="13"/>
      <c r="AD5013" s="13"/>
      <c r="AE5013" s="13"/>
      <c r="AF5013" s="13"/>
      <c r="AG5013" s="13"/>
      <c r="AH5013" s="13"/>
      <c r="AI5013" s="13"/>
      <c r="AJ5013" s="13"/>
      <c r="AK5013" s="13"/>
      <c r="AL5013" s="13"/>
      <c r="AM5013" s="13"/>
      <c r="AN5013" s="13"/>
      <c r="AO5013" s="13"/>
      <c r="AP5013" s="13"/>
      <c r="AQ5013" s="13"/>
      <c r="AR5013" s="13"/>
      <c r="AS5013" s="13"/>
      <c r="AT5013" s="13"/>
      <c r="AU5013" s="13"/>
      <c r="AV5013" s="13"/>
      <c r="AW5013" s="13"/>
      <c r="AX5013" s="13"/>
    </row>
    <row r="5014" spans="1:50" s="61" customFormat="1" ht="15" x14ac:dyDescent="0.25">
      <c r="A5014" s="57"/>
      <c r="B5014" s="57"/>
      <c r="C5014" s="60"/>
      <c r="D5014" s="13"/>
      <c r="E5014" s="13"/>
      <c r="H5014" s="13"/>
      <c r="I5014" s="13"/>
      <c r="J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  <c r="AB5014" s="13"/>
      <c r="AC5014" s="13"/>
      <c r="AD5014" s="13"/>
      <c r="AE5014" s="13"/>
      <c r="AF5014" s="13"/>
      <c r="AG5014" s="13"/>
      <c r="AH5014" s="13"/>
      <c r="AI5014" s="13"/>
      <c r="AJ5014" s="13"/>
      <c r="AK5014" s="13"/>
      <c r="AL5014" s="13"/>
      <c r="AM5014" s="13"/>
      <c r="AN5014" s="13"/>
      <c r="AO5014" s="13"/>
      <c r="AP5014" s="13"/>
      <c r="AQ5014" s="13"/>
      <c r="AR5014" s="13"/>
      <c r="AS5014" s="13"/>
      <c r="AT5014" s="13"/>
      <c r="AU5014" s="13"/>
      <c r="AV5014" s="13"/>
      <c r="AW5014" s="13"/>
      <c r="AX5014" s="13"/>
    </row>
    <row r="5015" spans="1:50" s="61" customFormat="1" ht="15" x14ac:dyDescent="0.25">
      <c r="A5015" s="57"/>
      <c r="B5015" s="57"/>
      <c r="C5015" s="60"/>
      <c r="D5015" s="13"/>
      <c r="E5015" s="13"/>
      <c r="H5015" s="13"/>
      <c r="I5015" s="13"/>
      <c r="J5015" s="13"/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  <c r="AB5015" s="13"/>
      <c r="AC5015" s="13"/>
      <c r="AD5015" s="13"/>
      <c r="AE5015" s="13"/>
      <c r="AF5015" s="13"/>
      <c r="AG5015" s="13"/>
      <c r="AH5015" s="13"/>
      <c r="AI5015" s="13"/>
      <c r="AJ5015" s="13"/>
      <c r="AK5015" s="13"/>
      <c r="AL5015" s="13"/>
      <c r="AM5015" s="13"/>
      <c r="AN5015" s="13"/>
      <c r="AO5015" s="13"/>
      <c r="AP5015" s="13"/>
      <c r="AQ5015" s="13"/>
      <c r="AR5015" s="13"/>
      <c r="AS5015" s="13"/>
      <c r="AT5015" s="13"/>
      <c r="AU5015" s="13"/>
      <c r="AV5015" s="13"/>
      <c r="AW5015" s="13"/>
      <c r="AX5015" s="13"/>
    </row>
    <row r="5016" spans="1:50" s="61" customFormat="1" ht="15" x14ac:dyDescent="0.25">
      <c r="A5016" s="57"/>
      <c r="B5016" s="57"/>
      <c r="C5016" s="60"/>
      <c r="D5016" s="13"/>
      <c r="E5016" s="13"/>
      <c r="H5016" s="13"/>
      <c r="I5016" s="13"/>
      <c r="J5016" s="13"/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  <c r="AB5016" s="13"/>
      <c r="AC5016" s="13"/>
      <c r="AD5016" s="13"/>
      <c r="AE5016" s="13"/>
      <c r="AF5016" s="13"/>
      <c r="AG5016" s="13"/>
      <c r="AH5016" s="13"/>
      <c r="AI5016" s="13"/>
      <c r="AJ5016" s="13"/>
      <c r="AK5016" s="13"/>
      <c r="AL5016" s="13"/>
      <c r="AM5016" s="13"/>
      <c r="AN5016" s="13"/>
      <c r="AO5016" s="13"/>
      <c r="AP5016" s="13"/>
      <c r="AQ5016" s="13"/>
      <c r="AR5016" s="13"/>
      <c r="AS5016" s="13"/>
      <c r="AT5016" s="13"/>
      <c r="AU5016" s="13"/>
      <c r="AV5016" s="13"/>
      <c r="AW5016" s="13"/>
      <c r="AX5016" s="13"/>
    </row>
    <row r="5017" spans="1:50" s="61" customFormat="1" ht="15" x14ac:dyDescent="0.25">
      <c r="A5017" s="57"/>
      <c r="B5017" s="57"/>
      <c r="C5017" s="60"/>
      <c r="D5017" s="13"/>
      <c r="E5017" s="13"/>
      <c r="H5017" s="13"/>
      <c r="I5017" s="13"/>
      <c r="J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  <c r="AB5017" s="13"/>
      <c r="AC5017" s="13"/>
      <c r="AD5017" s="13"/>
      <c r="AE5017" s="13"/>
      <c r="AF5017" s="13"/>
      <c r="AG5017" s="13"/>
      <c r="AH5017" s="13"/>
      <c r="AI5017" s="13"/>
      <c r="AJ5017" s="13"/>
      <c r="AK5017" s="13"/>
      <c r="AL5017" s="13"/>
      <c r="AM5017" s="13"/>
      <c r="AN5017" s="13"/>
      <c r="AO5017" s="13"/>
      <c r="AP5017" s="13"/>
      <c r="AQ5017" s="13"/>
      <c r="AR5017" s="13"/>
      <c r="AS5017" s="13"/>
      <c r="AT5017" s="13"/>
      <c r="AU5017" s="13"/>
      <c r="AV5017" s="13"/>
      <c r="AW5017" s="13"/>
      <c r="AX5017" s="13"/>
    </row>
    <row r="5018" spans="1:50" s="61" customFormat="1" ht="15" x14ac:dyDescent="0.25">
      <c r="A5018" s="57"/>
      <c r="B5018" s="57"/>
      <c r="C5018" s="60"/>
      <c r="D5018" s="13"/>
      <c r="E5018" s="13"/>
      <c r="H5018" s="13"/>
      <c r="I5018" s="13"/>
      <c r="J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  <c r="AB5018" s="13"/>
      <c r="AC5018" s="13"/>
      <c r="AD5018" s="13"/>
      <c r="AE5018" s="13"/>
      <c r="AF5018" s="13"/>
      <c r="AG5018" s="13"/>
      <c r="AH5018" s="13"/>
      <c r="AI5018" s="13"/>
      <c r="AJ5018" s="13"/>
      <c r="AK5018" s="13"/>
      <c r="AL5018" s="13"/>
      <c r="AM5018" s="13"/>
      <c r="AN5018" s="13"/>
      <c r="AO5018" s="13"/>
      <c r="AP5018" s="13"/>
      <c r="AQ5018" s="13"/>
      <c r="AR5018" s="13"/>
      <c r="AS5018" s="13"/>
      <c r="AT5018" s="13"/>
      <c r="AU5018" s="13"/>
      <c r="AV5018" s="13"/>
      <c r="AW5018" s="13"/>
      <c r="AX5018" s="13"/>
    </row>
    <row r="5019" spans="1:50" s="61" customFormat="1" ht="15" x14ac:dyDescent="0.25">
      <c r="A5019" s="57"/>
      <c r="B5019" s="57"/>
      <c r="C5019" s="60"/>
      <c r="D5019" s="13"/>
      <c r="E5019" s="13"/>
      <c r="H5019" s="13"/>
      <c r="I5019" s="13"/>
      <c r="J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  <c r="AB5019" s="13"/>
      <c r="AC5019" s="13"/>
      <c r="AD5019" s="13"/>
      <c r="AE5019" s="13"/>
      <c r="AF5019" s="13"/>
      <c r="AG5019" s="13"/>
      <c r="AH5019" s="13"/>
      <c r="AI5019" s="13"/>
      <c r="AJ5019" s="13"/>
      <c r="AK5019" s="13"/>
      <c r="AL5019" s="13"/>
      <c r="AM5019" s="13"/>
      <c r="AN5019" s="13"/>
      <c r="AO5019" s="13"/>
      <c r="AP5019" s="13"/>
      <c r="AQ5019" s="13"/>
      <c r="AR5019" s="13"/>
      <c r="AS5019" s="13"/>
      <c r="AT5019" s="13"/>
      <c r="AU5019" s="13"/>
      <c r="AV5019" s="13"/>
      <c r="AW5019" s="13"/>
      <c r="AX5019" s="13"/>
    </row>
    <row r="5020" spans="1:50" s="61" customFormat="1" ht="15" x14ac:dyDescent="0.25">
      <c r="A5020" s="57"/>
      <c r="B5020" s="57"/>
      <c r="C5020" s="60"/>
      <c r="D5020" s="13"/>
      <c r="E5020" s="13"/>
      <c r="H5020" s="13"/>
      <c r="I5020" s="13"/>
      <c r="J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  <c r="AB5020" s="13"/>
      <c r="AC5020" s="13"/>
      <c r="AD5020" s="13"/>
      <c r="AE5020" s="13"/>
      <c r="AF5020" s="13"/>
      <c r="AG5020" s="13"/>
      <c r="AH5020" s="13"/>
      <c r="AI5020" s="13"/>
      <c r="AJ5020" s="13"/>
      <c r="AK5020" s="13"/>
      <c r="AL5020" s="13"/>
      <c r="AM5020" s="13"/>
      <c r="AN5020" s="13"/>
      <c r="AO5020" s="13"/>
      <c r="AP5020" s="13"/>
      <c r="AQ5020" s="13"/>
      <c r="AR5020" s="13"/>
      <c r="AS5020" s="13"/>
      <c r="AT5020" s="13"/>
      <c r="AU5020" s="13"/>
      <c r="AV5020" s="13"/>
      <c r="AW5020" s="13"/>
      <c r="AX5020" s="13"/>
    </row>
    <row r="5021" spans="1:50" s="61" customFormat="1" ht="15" x14ac:dyDescent="0.25">
      <c r="A5021" s="57"/>
      <c r="B5021" s="57"/>
      <c r="C5021" s="60"/>
      <c r="D5021" s="13"/>
      <c r="E5021" s="13"/>
      <c r="H5021" s="13"/>
      <c r="I5021" s="13"/>
      <c r="J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  <c r="AB5021" s="13"/>
      <c r="AC5021" s="13"/>
      <c r="AD5021" s="13"/>
      <c r="AE5021" s="13"/>
      <c r="AF5021" s="13"/>
      <c r="AG5021" s="13"/>
      <c r="AH5021" s="13"/>
      <c r="AI5021" s="13"/>
      <c r="AJ5021" s="13"/>
      <c r="AK5021" s="13"/>
      <c r="AL5021" s="13"/>
      <c r="AM5021" s="13"/>
      <c r="AN5021" s="13"/>
      <c r="AO5021" s="13"/>
      <c r="AP5021" s="13"/>
      <c r="AQ5021" s="13"/>
      <c r="AR5021" s="13"/>
      <c r="AS5021" s="13"/>
      <c r="AT5021" s="13"/>
      <c r="AU5021" s="13"/>
      <c r="AV5021" s="13"/>
      <c r="AW5021" s="13"/>
      <c r="AX5021" s="13"/>
    </row>
    <row r="5022" spans="1:50" s="61" customFormat="1" ht="15" x14ac:dyDescent="0.25">
      <c r="A5022" s="57"/>
      <c r="B5022" s="57"/>
      <c r="C5022" s="60"/>
      <c r="D5022" s="13"/>
      <c r="E5022" s="13"/>
      <c r="H5022" s="13"/>
      <c r="I5022" s="13"/>
      <c r="J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  <c r="AB5022" s="13"/>
      <c r="AC5022" s="13"/>
      <c r="AD5022" s="13"/>
      <c r="AE5022" s="13"/>
      <c r="AF5022" s="13"/>
      <c r="AG5022" s="13"/>
      <c r="AH5022" s="13"/>
      <c r="AI5022" s="13"/>
      <c r="AJ5022" s="13"/>
      <c r="AK5022" s="13"/>
      <c r="AL5022" s="13"/>
      <c r="AM5022" s="13"/>
      <c r="AN5022" s="13"/>
      <c r="AO5022" s="13"/>
      <c r="AP5022" s="13"/>
      <c r="AQ5022" s="13"/>
      <c r="AR5022" s="13"/>
      <c r="AS5022" s="13"/>
      <c r="AT5022" s="13"/>
      <c r="AU5022" s="13"/>
      <c r="AV5022" s="13"/>
      <c r="AW5022" s="13"/>
      <c r="AX5022" s="13"/>
    </row>
    <row r="5023" spans="1:50" s="61" customFormat="1" ht="15" x14ac:dyDescent="0.25">
      <c r="A5023" s="57"/>
      <c r="B5023" s="57"/>
      <c r="C5023" s="60"/>
      <c r="D5023" s="13"/>
      <c r="E5023" s="13"/>
      <c r="H5023" s="13"/>
      <c r="I5023" s="13"/>
      <c r="J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  <c r="AB5023" s="13"/>
      <c r="AC5023" s="13"/>
      <c r="AD5023" s="13"/>
      <c r="AE5023" s="13"/>
      <c r="AF5023" s="13"/>
      <c r="AG5023" s="13"/>
      <c r="AH5023" s="13"/>
      <c r="AI5023" s="13"/>
      <c r="AJ5023" s="13"/>
      <c r="AK5023" s="13"/>
      <c r="AL5023" s="13"/>
      <c r="AM5023" s="13"/>
      <c r="AN5023" s="13"/>
      <c r="AO5023" s="13"/>
      <c r="AP5023" s="13"/>
      <c r="AQ5023" s="13"/>
      <c r="AR5023" s="13"/>
      <c r="AS5023" s="13"/>
      <c r="AT5023" s="13"/>
      <c r="AU5023" s="13"/>
      <c r="AV5023" s="13"/>
      <c r="AW5023" s="13"/>
      <c r="AX5023" s="13"/>
    </row>
    <row r="5024" spans="1:50" s="61" customFormat="1" ht="15" x14ac:dyDescent="0.25">
      <c r="A5024" s="57"/>
      <c r="B5024" s="57"/>
      <c r="C5024" s="60"/>
      <c r="D5024" s="13"/>
      <c r="E5024" s="13"/>
      <c r="H5024" s="13"/>
      <c r="I5024" s="13"/>
      <c r="J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  <c r="AB5024" s="13"/>
      <c r="AC5024" s="13"/>
      <c r="AD5024" s="13"/>
      <c r="AE5024" s="13"/>
      <c r="AF5024" s="13"/>
      <c r="AG5024" s="13"/>
      <c r="AH5024" s="13"/>
      <c r="AI5024" s="13"/>
      <c r="AJ5024" s="13"/>
      <c r="AK5024" s="13"/>
      <c r="AL5024" s="13"/>
      <c r="AM5024" s="13"/>
      <c r="AN5024" s="13"/>
      <c r="AO5024" s="13"/>
      <c r="AP5024" s="13"/>
      <c r="AQ5024" s="13"/>
      <c r="AR5024" s="13"/>
      <c r="AS5024" s="13"/>
      <c r="AT5024" s="13"/>
      <c r="AU5024" s="13"/>
      <c r="AV5024" s="13"/>
      <c r="AW5024" s="13"/>
      <c r="AX5024" s="13"/>
    </row>
    <row r="5025" spans="1:50" s="61" customFormat="1" ht="15" x14ac:dyDescent="0.25">
      <c r="A5025" s="57"/>
      <c r="B5025" s="57"/>
      <c r="C5025" s="60"/>
      <c r="D5025" s="13"/>
      <c r="E5025" s="13"/>
      <c r="H5025" s="13"/>
      <c r="I5025" s="13"/>
      <c r="J5025" s="13"/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  <c r="AB5025" s="13"/>
      <c r="AC5025" s="13"/>
      <c r="AD5025" s="13"/>
      <c r="AE5025" s="13"/>
      <c r="AF5025" s="13"/>
      <c r="AG5025" s="13"/>
      <c r="AH5025" s="13"/>
      <c r="AI5025" s="13"/>
      <c r="AJ5025" s="13"/>
      <c r="AK5025" s="13"/>
      <c r="AL5025" s="13"/>
      <c r="AM5025" s="13"/>
      <c r="AN5025" s="13"/>
      <c r="AO5025" s="13"/>
      <c r="AP5025" s="13"/>
      <c r="AQ5025" s="13"/>
      <c r="AR5025" s="13"/>
      <c r="AS5025" s="13"/>
      <c r="AT5025" s="13"/>
      <c r="AU5025" s="13"/>
      <c r="AV5025" s="13"/>
      <c r="AW5025" s="13"/>
      <c r="AX5025" s="13"/>
    </row>
    <row r="5026" spans="1:50" s="61" customFormat="1" ht="15" x14ac:dyDescent="0.25">
      <c r="A5026" s="57"/>
      <c r="B5026" s="57"/>
      <c r="C5026" s="60"/>
      <c r="D5026" s="13"/>
      <c r="E5026" s="13"/>
      <c r="H5026" s="13"/>
      <c r="I5026" s="13"/>
      <c r="J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  <c r="AB5026" s="13"/>
      <c r="AC5026" s="13"/>
      <c r="AD5026" s="13"/>
      <c r="AE5026" s="13"/>
      <c r="AF5026" s="13"/>
      <c r="AG5026" s="13"/>
      <c r="AH5026" s="13"/>
      <c r="AI5026" s="13"/>
      <c r="AJ5026" s="13"/>
      <c r="AK5026" s="13"/>
      <c r="AL5026" s="13"/>
      <c r="AM5026" s="13"/>
      <c r="AN5026" s="13"/>
      <c r="AO5026" s="13"/>
      <c r="AP5026" s="13"/>
      <c r="AQ5026" s="13"/>
      <c r="AR5026" s="13"/>
      <c r="AS5026" s="13"/>
      <c r="AT5026" s="13"/>
      <c r="AU5026" s="13"/>
      <c r="AV5026" s="13"/>
      <c r="AW5026" s="13"/>
      <c r="AX5026" s="13"/>
    </row>
    <row r="5027" spans="1:50" s="61" customFormat="1" ht="15" x14ac:dyDescent="0.25">
      <c r="A5027" s="57"/>
      <c r="B5027" s="57"/>
      <c r="C5027" s="60"/>
      <c r="D5027" s="13"/>
      <c r="E5027" s="13"/>
      <c r="H5027" s="13"/>
      <c r="I5027" s="13"/>
      <c r="J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  <c r="AB5027" s="13"/>
      <c r="AC5027" s="13"/>
      <c r="AD5027" s="13"/>
      <c r="AE5027" s="13"/>
      <c r="AF5027" s="13"/>
      <c r="AG5027" s="13"/>
      <c r="AH5027" s="13"/>
      <c r="AI5027" s="13"/>
      <c r="AJ5027" s="13"/>
      <c r="AK5027" s="13"/>
      <c r="AL5027" s="13"/>
      <c r="AM5027" s="13"/>
      <c r="AN5027" s="13"/>
      <c r="AO5027" s="13"/>
      <c r="AP5027" s="13"/>
      <c r="AQ5027" s="13"/>
      <c r="AR5027" s="13"/>
      <c r="AS5027" s="13"/>
      <c r="AT5027" s="13"/>
      <c r="AU5027" s="13"/>
      <c r="AV5027" s="13"/>
      <c r="AW5027" s="13"/>
      <c r="AX5027" s="13"/>
    </row>
    <row r="5028" spans="1:50" s="61" customFormat="1" ht="15" x14ac:dyDescent="0.25">
      <c r="A5028" s="57"/>
      <c r="B5028" s="57"/>
      <c r="C5028" s="60"/>
      <c r="D5028" s="13"/>
      <c r="E5028" s="13"/>
      <c r="H5028" s="13"/>
      <c r="I5028" s="13"/>
      <c r="J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  <c r="AB5028" s="13"/>
      <c r="AC5028" s="13"/>
      <c r="AD5028" s="13"/>
      <c r="AE5028" s="13"/>
      <c r="AF5028" s="13"/>
      <c r="AG5028" s="13"/>
      <c r="AH5028" s="13"/>
      <c r="AI5028" s="13"/>
      <c r="AJ5028" s="13"/>
      <c r="AK5028" s="13"/>
      <c r="AL5028" s="13"/>
      <c r="AM5028" s="13"/>
      <c r="AN5028" s="13"/>
      <c r="AO5028" s="13"/>
      <c r="AP5028" s="13"/>
      <c r="AQ5028" s="13"/>
      <c r="AR5028" s="13"/>
      <c r="AS5028" s="13"/>
      <c r="AT5028" s="13"/>
      <c r="AU5028" s="13"/>
      <c r="AV5028" s="13"/>
      <c r="AW5028" s="13"/>
      <c r="AX5028" s="13"/>
    </row>
    <row r="5029" spans="1:50" s="61" customFormat="1" ht="15" x14ac:dyDescent="0.25">
      <c r="A5029" s="57"/>
      <c r="B5029" s="57"/>
      <c r="C5029" s="60"/>
      <c r="D5029" s="13"/>
      <c r="E5029" s="13"/>
      <c r="H5029" s="13"/>
      <c r="I5029" s="13"/>
      <c r="J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  <c r="AB5029" s="13"/>
      <c r="AC5029" s="13"/>
      <c r="AD5029" s="13"/>
      <c r="AE5029" s="13"/>
      <c r="AF5029" s="13"/>
      <c r="AG5029" s="13"/>
      <c r="AH5029" s="13"/>
      <c r="AI5029" s="13"/>
      <c r="AJ5029" s="13"/>
      <c r="AK5029" s="13"/>
      <c r="AL5029" s="13"/>
      <c r="AM5029" s="13"/>
      <c r="AN5029" s="13"/>
      <c r="AO5029" s="13"/>
      <c r="AP5029" s="13"/>
      <c r="AQ5029" s="13"/>
      <c r="AR5029" s="13"/>
      <c r="AS5029" s="13"/>
      <c r="AT5029" s="13"/>
      <c r="AU5029" s="13"/>
      <c r="AV5029" s="13"/>
      <c r="AW5029" s="13"/>
      <c r="AX5029" s="13"/>
    </row>
    <row r="5030" spans="1:50" s="61" customFormat="1" ht="15" x14ac:dyDescent="0.25">
      <c r="A5030" s="57"/>
      <c r="B5030" s="57"/>
      <c r="C5030" s="60"/>
      <c r="D5030" s="13"/>
      <c r="E5030" s="13"/>
      <c r="H5030" s="13"/>
      <c r="I5030" s="13"/>
      <c r="J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  <c r="AB5030" s="13"/>
      <c r="AC5030" s="13"/>
      <c r="AD5030" s="13"/>
      <c r="AE5030" s="13"/>
      <c r="AF5030" s="13"/>
      <c r="AG5030" s="13"/>
      <c r="AH5030" s="13"/>
      <c r="AI5030" s="13"/>
      <c r="AJ5030" s="13"/>
      <c r="AK5030" s="13"/>
      <c r="AL5030" s="13"/>
      <c r="AM5030" s="13"/>
      <c r="AN5030" s="13"/>
      <c r="AO5030" s="13"/>
      <c r="AP5030" s="13"/>
      <c r="AQ5030" s="13"/>
      <c r="AR5030" s="13"/>
      <c r="AS5030" s="13"/>
      <c r="AT5030" s="13"/>
      <c r="AU5030" s="13"/>
      <c r="AV5030" s="13"/>
      <c r="AW5030" s="13"/>
      <c r="AX5030" s="13"/>
    </row>
    <row r="5031" spans="1:50" s="61" customFormat="1" ht="15" x14ac:dyDescent="0.25">
      <c r="A5031" s="57"/>
      <c r="B5031" s="57"/>
      <c r="C5031" s="60"/>
      <c r="D5031" s="13"/>
      <c r="E5031" s="13"/>
      <c r="H5031" s="13"/>
      <c r="I5031" s="13"/>
      <c r="J5031" s="13"/>
      <c r="L5031" s="1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  <c r="AB5031" s="13"/>
      <c r="AC5031" s="13"/>
      <c r="AD5031" s="13"/>
      <c r="AE5031" s="13"/>
      <c r="AF5031" s="13"/>
      <c r="AG5031" s="13"/>
      <c r="AH5031" s="13"/>
      <c r="AI5031" s="13"/>
      <c r="AJ5031" s="13"/>
      <c r="AK5031" s="13"/>
      <c r="AL5031" s="13"/>
      <c r="AM5031" s="13"/>
      <c r="AN5031" s="13"/>
      <c r="AO5031" s="13"/>
      <c r="AP5031" s="13"/>
      <c r="AQ5031" s="13"/>
      <c r="AR5031" s="13"/>
      <c r="AS5031" s="13"/>
      <c r="AT5031" s="13"/>
      <c r="AU5031" s="13"/>
      <c r="AV5031" s="13"/>
      <c r="AW5031" s="13"/>
      <c r="AX5031" s="13"/>
    </row>
    <row r="5032" spans="1:50" s="61" customFormat="1" ht="15" x14ac:dyDescent="0.25">
      <c r="A5032" s="57"/>
      <c r="B5032" s="57"/>
      <c r="C5032" s="60"/>
      <c r="D5032" s="13"/>
      <c r="E5032" s="13"/>
      <c r="H5032" s="13"/>
      <c r="I5032" s="13"/>
      <c r="J5032" s="13"/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  <c r="AB5032" s="13"/>
      <c r="AC5032" s="13"/>
      <c r="AD5032" s="13"/>
      <c r="AE5032" s="13"/>
      <c r="AF5032" s="13"/>
      <c r="AG5032" s="13"/>
      <c r="AH5032" s="13"/>
      <c r="AI5032" s="13"/>
      <c r="AJ5032" s="13"/>
      <c r="AK5032" s="13"/>
      <c r="AL5032" s="13"/>
      <c r="AM5032" s="13"/>
      <c r="AN5032" s="13"/>
      <c r="AO5032" s="13"/>
      <c r="AP5032" s="13"/>
      <c r="AQ5032" s="13"/>
      <c r="AR5032" s="13"/>
      <c r="AS5032" s="13"/>
      <c r="AT5032" s="13"/>
      <c r="AU5032" s="13"/>
      <c r="AV5032" s="13"/>
      <c r="AW5032" s="13"/>
      <c r="AX5032" s="13"/>
    </row>
    <row r="5033" spans="1:50" s="61" customFormat="1" ht="15" x14ac:dyDescent="0.25">
      <c r="A5033" s="57"/>
      <c r="B5033" s="57"/>
      <c r="C5033" s="60"/>
      <c r="D5033" s="13"/>
      <c r="E5033" s="13"/>
      <c r="H5033" s="13"/>
      <c r="I5033" s="13"/>
      <c r="J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  <c r="AB5033" s="13"/>
      <c r="AC5033" s="13"/>
      <c r="AD5033" s="13"/>
      <c r="AE5033" s="13"/>
      <c r="AF5033" s="13"/>
      <c r="AG5033" s="13"/>
      <c r="AH5033" s="13"/>
      <c r="AI5033" s="13"/>
      <c r="AJ5033" s="13"/>
      <c r="AK5033" s="13"/>
      <c r="AL5033" s="13"/>
      <c r="AM5033" s="13"/>
      <c r="AN5033" s="13"/>
      <c r="AO5033" s="13"/>
      <c r="AP5033" s="13"/>
      <c r="AQ5033" s="13"/>
      <c r="AR5033" s="13"/>
      <c r="AS5033" s="13"/>
      <c r="AT5033" s="13"/>
      <c r="AU5033" s="13"/>
      <c r="AV5033" s="13"/>
      <c r="AW5033" s="13"/>
      <c r="AX5033" s="13"/>
    </row>
    <row r="5034" spans="1:50" s="61" customFormat="1" ht="15" x14ac:dyDescent="0.25">
      <c r="A5034" s="57"/>
      <c r="B5034" s="57"/>
      <c r="C5034" s="60"/>
      <c r="D5034" s="13"/>
      <c r="E5034" s="13"/>
      <c r="H5034" s="13"/>
      <c r="I5034" s="13"/>
      <c r="J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  <c r="AB5034" s="13"/>
      <c r="AC5034" s="13"/>
      <c r="AD5034" s="13"/>
      <c r="AE5034" s="13"/>
      <c r="AF5034" s="13"/>
      <c r="AG5034" s="13"/>
      <c r="AH5034" s="13"/>
      <c r="AI5034" s="13"/>
      <c r="AJ5034" s="13"/>
      <c r="AK5034" s="13"/>
      <c r="AL5034" s="13"/>
      <c r="AM5034" s="13"/>
      <c r="AN5034" s="13"/>
      <c r="AO5034" s="13"/>
      <c r="AP5034" s="13"/>
      <c r="AQ5034" s="13"/>
      <c r="AR5034" s="13"/>
      <c r="AS5034" s="13"/>
      <c r="AT5034" s="13"/>
      <c r="AU5034" s="13"/>
      <c r="AV5034" s="13"/>
      <c r="AW5034" s="13"/>
      <c r="AX5034" s="13"/>
    </row>
    <row r="5035" spans="1:50" s="61" customFormat="1" ht="15" x14ac:dyDescent="0.25">
      <c r="A5035" s="57"/>
      <c r="B5035" s="57"/>
      <c r="C5035" s="60"/>
      <c r="D5035" s="13"/>
      <c r="E5035" s="13"/>
      <c r="H5035" s="13"/>
      <c r="I5035" s="13"/>
      <c r="J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  <c r="AB5035" s="13"/>
      <c r="AC5035" s="13"/>
      <c r="AD5035" s="13"/>
      <c r="AE5035" s="13"/>
      <c r="AF5035" s="13"/>
      <c r="AG5035" s="13"/>
      <c r="AH5035" s="13"/>
      <c r="AI5035" s="13"/>
      <c r="AJ5035" s="13"/>
      <c r="AK5035" s="13"/>
      <c r="AL5035" s="13"/>
      <c r="AM5035" s="13"/>
      <c r="AN5035" s="13"/>
      <c r="AO5035" s="13"/>
      <c r="AP5035" s="13"/>
      <c r="AQ5035" s="13"/>
      <c r="AR5035" s="13"/>
      <c r="AS5035" s="13"/>
      <c r="AT5035" s="13"/>
      <c r="AU5035" s="13"/>
      <c r="AV5035" s="13"/>
      <c r="AW5035" s="13"/>
      <c r="AX5035" s="13"/>
    </row>
    <row r="5036" spans="1:50" s="61" customFormat="1" ht="15" x14ac:dyDescent="0.25">
      <c r="A5036" s="57"/>
      <c r="B5036" s="57"/>
      <c r="C5036" s="60"/>
      <c r="D5036" s="13"/>
      <c r="E5036" s="13"/>
      <c r="H5036" s="13"/>
      <c r="I5036" s="13"/>
      <c r="J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  <c r="AB5036" s="13"/>
      <c r="AC5036" s="13"/>
      <c r="AD5036" s="13"/>
      <c r="AE5036" s="13"/>
      <c r="AF5036" s="13"/>
      <c r="AG5036" s="13"/>
      <c r="AH5036" s="13"/>
      <c r="AI5036" s="13"/>
      <c r="AJ5036" s="13"/>
      <c r="AK5036" s="13"/>
      <c r="AL5036" s="13"/>
      <c r="AM5036" s="13"/>
      <c r="AN5036" s="13"/>
      <c r="AO5036" s="13"/>
      <c r="AP5036" s="13"/>
      <c r="AQ5036" s="13"/>
      <c r="AR5036" s="13"/>
      <c r="AS5036" s="13"/>
      <c r="AT5036" s="13"/>
      <c r="AU5036" s="13"/>
      <c r="AV5036" s="13"/>
      <c r="AW5036" s="13"/>
      <c r="AX5036" s="13"/>
    </row>
    <row r="5037" spans="1:50" s="61" customFormat="1" ht="15" x14ac:dyDescent="0.25">
      <c r="A5037" s="57"/>
      <c r="B5037" s="57"/>
      <c r="C5037" s="60"/>
      <c r="D5037" s="13"/>
      <c r="E5037" s="13"/>
      <c r="H5037" s="13"/>
      <c r="I5037" s="13"/>
      <c r="J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  <c r="AB5037" s="13"/>
      <c r="AC5037" s="13"/>
      <c r="AD5037" s="13"/>
      <c r="AE5037" s="13"/>
      <c r="AF5037" s="13"/>
      <c r="AG5037" s="13"/>
      <c r="AH5037" s="13"/>
      <c r="AI5037" s="13"/>
      <c r="AJ5037" s="13"/>
      <c r="AK5037" s="13"/>
      <c r="AL5037" s="13"/>
      <c r="AM5037" s="13"/>
      <c r="AN5037" s="13"/>
      <c r="AO5037" s="13"/>
      <c r="AP5037" s="13"/>
      <c r="AQ5037" s="13"/>
      <c r="AR5037" s="13"/>
      <c r="AS5037" s="13"/>
      <c r="AT5037" s="13"/>
      <c r="AU5037" s="13"/>
      <c r="AV5037" s="13"/>
      <c r="AW5037" s="13"/>
      <c r="AX5037" s="13"/>
    </row>
    <row r="5038" spans="1:50" s="61" customFormat="1" ht="15" x14ac:dyDescent="0.25">
      <c r="A5038" s="57"/>
      <c r="B5038" s="57"/>
      <c r="C5038" s="60"/>
      <c r="D5038" s="13"/>
      <c r="E5038" s="13"/>
      <c r="H5038" s="13"/>
      <c r="I5038" s="13"/>
      <c r="J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  <c r="AB5038" s="13"/>
      <c r="AC5038" s="13"/>
      <c r="AD5038" s="13"/>
      <c r="AE5038" s="13"/>
      <c r="AF5038" s="13"/>
      <c r="AG5038" s="13"/>
      <c r="AH5038" s="13"/>
      <c r="AI5038" s="13"/>
      <c r="AJ5038" s="13"/>
      <c r="AK5038" s="13"/>
      <c r="AL5038" s="13"/>
      <c r="AM5038" s="13"/>
      <c r="AN5038" s="13"/>
      <c r="AO5038" s="13"/>
      <c r="AP5038" s="13"/>
      <c r="AQ5038" s="13"/>
      <c r="AR5038" s="13"/>
      <c r="AS5038" s="13"/>
      <c r="AT5038" s="13"/>
      <c r="AU5038" s="13"/>
      <c r="AV5038" s="13"/>
      <c r="AW5038" s="13"/>
      <c r="AX5038" s="13"/>
    </row>
    <row r="5039" spans="1:50" s="61" customFormat="1" ht="15" x14ac:dyDescent="0.25">
      <c r="A5039" s="57"/>
      <c r="B5039" s="57"/>
      <c r="C5039" s="60"/>
      <c r="D5039" s="13"/>
      <c r="E5039" s="13"/>
      <c r="H5039" s="13"/>
      <c r="I5039" s="13"/>
      <c r="J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  <c r="AB5039" s="13"/>
      <c r="AC5039" s="13"/>
      <c r="AD5039" s="13"/>
      <c r="AE5039" s="13"/>
      <c r="AF5039" s="13"/>
      <c r="AG5039" s="13"/>
      <c r="AH5039" s="13"/>
      <c r="AI5039" s="13"/>
      <c r="AJ5039" s="13"/>
      <c r="AK5039" s="13"/>
      <c r="AL5039" s="13"/>
      <c r="AM5039" s="13"/>
      <c r="AN5039" s="13"/>
      <c r="AO5039" s="13"/>
      <c r="AP5039" s="13"/>
      <c r="AQ5039" s="13"/>
      <c r="AR5039" s="13"/>
      <c r="AS5039" s="13"/>
      <c r="AT5039" s="13"/>
      <c r="AU5039" s="13"/>
      <c r="AV5039" s="13"/>
      <c r="AW5039" s="13"/>
      <c r="AX5039" s="13"/>
    </row>
    <row r="5040" spans="1:50" s="61" customFormat="1" ht="15" x14ac:dyDescent="0.25">
      <c r="A5040" s="57"/>
      <c r="B5040" s="57"/>
      <c r="C5040" s="60"/>
      <c r="D5040" s="13"/>
      <c r="E5040" s="13"/>
      <c r="H5040" s="13"/>
      <c r="I5040" s="13"/>
      <c r="J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  <c r="AB5040" s="13"/>
      <c r="AC5040" s="13"/>
      <c r="AD5040" s="13"/>
      <c r="AE5040" s="13"/>
      <c r="AF5040" s="13"/>
      <c r="AG5040" s="13"/>
      <c r="AH5040" s="13"/>
      <c r="AI5040" s="13"/>
      <c r="AJ5040" s="13"/>
      <c r="AK5040" s="13"/>
      <c r="AL5040" s="13"/>
      <c r="AM5040" s="13"/>
      <c r="AN5040" s="13"/>
      <c r="AO5040" s="13"/>
      <c r="AP5040" s="13"/>
      <c r="AQ5040" s="13"/>
      <c r="AR5040" s="13"/>
      <c r="AS5040" s="13"/>
      <c r="AT5040" s="13"/>
      <c r="AU5040" s="13"/>
      <c r="AV5040" s="13"/>
      <c r="AW5040" s="13"/>
      <c r="AX5040" s="13"/>
    </row>
    <row r="5041" spans="1:50" s="61" customFormat="1" ht="15" x14ac:dyDescent="0.25">
      <c r="A5041" s="57"/>
      <c r="B5041" s="57"/>
      <c r="C5041" s="60"/>
      <c r="D5041" s="13"/>
      <c r="E5041" s="13"/>
      <c r="H5041" s="13"/>
      <c r="I5041" s="13"/>
      <c r="J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  <c r="AB5041" s="13"/>
      <c r="AC5041" s="13"/>
      <c r="AD5041" s="13"/>
      <c r="AE5041" s="13"/>
      <c r="AF5041" s="13"/>
      <c r="AG5041" s="13"/>
      <c r="AH5041" s="13"/>
      <c r="AI5041" s="13"/>
      <c r="AJ5041" s="13"/>
      <c r="AK5041" s="13"/>
      <c r="AL5041" s="13"/>
      <c r="AM5041" s="13"/>
      <c r="AN5041" s="13"/>
      <c r="AO5041" s="13"/>
      <c r="AP5041" s="13"/>
      <c r="AQ5041" s="13"/>
      <c r="AR5041" s="13"/>
      <c r="AS5041" s="13"/>
      <c r="AT5041" s="13"/>
      <c r="AU5041" s="13"/>
      <c r="AV5041" s="13"/>
      <c r="AW5041" s="13"/>
      <c r="AX5041" s="13"/>
    </row>
    <row r="5042" spans="1:50" s="61" customFormat="1" ht="15" x14ac:dyDescent="0.25">
      <c r="A5042" s="57"/>
      <c r="B5042" s="57"/>
      <c r="C5042" s="60"/>
      <c r="D5042" s="13"/>
      <c r="E5042" s="13"/>
      <c r="H5042" s="13"/>
      <c r="I5042" s="13"/>
      <c r="J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  <c r="AB5042" s="13"/>
      <c r="AC5042" s="13"/>
      <c r="AD5042" s="13"/>
      <c r="AE5042" s="13"/>
      <c r="AF5042" s="13"/>
      <c r="AG5042" s="13"/>
      <c r="AH5042" s="13"/>
      <c r="AI5042" s="13"/>
      <c r="AJ5042" s="13"/>
      <c r="AK5042" s="13"/>
      <c r="AL5042" s="13"/>
      <c r="AM5042" s="13"/>
      <c r="AN5042" s="13"/>
      <c r="AO5042" s="13"/>
      <c r="AP5042" s="13"/>
      <c r="AQ5042" s="13"/>
      <c r="AR5042" s="13"/>
      <c r="AS5042" s="13"/>
      <c r="AT5042" s="13"/>
      <c r="AU5042" s="13"/>
      <c r="AV5042" s="13"/>
      <c r="AW5042" s="13"/>
      <c r="AX5042" s="13"/>
    </row>
    <row r="5043" spans="1:50" s="61" customFormat="1" ht="15" x14ac:dyDescent="0.25">
      <c r="A5043" s="57"/>
      <c r="B5043" s="57"/>
      <c r="C5043" s="60"/>
      <c r="D5043" s="13"/>
      <c r="E5043" s="13"/>
      <c r="H5043" s="13"/>
      <c r="I5043" s="13"/>
      <c r="J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  <c r="AB5043" s="13"/>
      <c r="AC5043" s="13"/>
      <c r="AD5043" s="13"/>
      <c r="AE5043" s="13"/>
      <c r="AF5043" s="13"/>
      <c r="AG5043" s="13"/>
      <c r="AH5043" s="13"/>
      <c r="AI5043" s="13"/>
      <c r="AJ5043" s="13"/>
      <c r="AK5043" s="13"/>
      <c r="AL5043" s="13"/>
      <c r="AM5043" s="13"/>
      <c r="AN5043" s="13"/>
      <c r="AO5043" s="13"/>
      <c r="AP5043" s="13"/>
      <c r="AQ5043" s="13"/>
      <c r="AR5043" s="13"/>
      <c r="AS5043" s="13"/>
      <c r="AT5043" s="13"/>
      <c r="AU5043" s="13"/>
      <c r="AV5043" s="13"/>
      <c r="AW5043" s="13"/>
      <c r="AX5043" s="13"/>
    </row>
    <row r="5044" spans="1:50" s="61" customFormat="1" ht="15" x14ac:dyDescent="0.25">
      <c r="A5044" s="57"/>
      <c r="B5044" s="57"/>
      <c r="C5044" s="60"/>
      <c r="D5044" s="13"/>
      <c r="E5044" s="13"/>
      <c r="H5044" s="13"/>
      <c r="I5044" s="13"/>
      <c r="J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  <c r="AB5044" s="13"/>
      <c r="AC5044" s="13"/>
      <c r="AD5044" s="13"/>
      <c r="AE5044" s="13"/>
      <c r="AF5044" s="13"/>
      <c r="AG5044" s="13"/>
      <c r="AH5044" s="13"/>
      <c r="AI5044" s="13"/>
      <c r="AJ5044" s="13"/>
      <c r="AK5044" s="13"/>
      <c r="AL5044" s="13"/>
      <c r="AM5044" s="13"/>
      <c r="AN5044" s="13"/>
      <c r="AO5044" s="13"/>
      <c r="AP5044" s="13"/>
      <c r="AQ5044" s="13"/>
      <c r="AR5044" s="13"/>
      <c r="AS5044" s="13"/>
      <c r="AT5044" s="13"/>
      <c r="AU5044" s="13"/>
      <c r="AV5044" s="13"/>
      <c r="AW5044" s="13"/>
      <c r="AX5044" s="13"/>
    </row>
    <row r="5045" spans="1:50" s="61" customFormat="1" ht="15" x14ac:dyDescent="0.25">
      <c r="A5045" s="57"/>
      <c r="B5045" s="57"/>
      <c r="C5045" s="60"/>
      <c r="D5045" s="13"/>
      <c r="E5045" s="13"/>
      <c r="H5045" s="13"/>
      <c r="I5045" s="13"/>
      <c r="J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  <c r="AB5045" s="13"/>
      <c r="AC5045" s="13"/>
      <c r="AD5045" s="13"/>
      <c r="AE5045" s="13"/>
      <c r="AF5045" s="13"/>
      <c r="AG5045" s="13"/>
      <c r="AH5045" s="13"/>
      <c r="AI5045" s="13"/>
      <c r="AJ5045" s="13"/>
      <c r="AK5045" s="13"/>
      <c r="AL5045" s="13"/>
      <c r="AM5045" s="13"/>
      <c r="AN5045" s="13"/>
      <c r="AO5045" s="13"/>
      <c r="AP5045" s="13"/>
      <c r="AQ5045" s="13"/>
      <c r="AR5045" s="13"/>
      <c r="AS5045" s="13"/>
      <c r="AT5045" s="13"/>
      <c r="AU5045" s="13"/>
      <c r="AV5045" s="13"/>
      <c r="AW5045" s="13"/>
      <c r="AX5045" s="13"/>
    </row>
    <row r="5046" spans="1:50" s="61" customFormat="1" ht="15" x14ac:dyDescent="0.25">
      <c r="A5046" s="57"/>
      <c r="B5046" s="57"/>
      <c r="C5046" s="60"/>
      <c r="D5046" s="13"/>
      <c r="E5046" s="13"/>
      <c r="H5046" s="13"/>
      <c r="I5046" s="13"/>
      <c r="J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  <c r="AB5046" s="13"/>
      <c r="AC5046" s="13"/>
      <c r="AD5046" s="13"/>
      <c r="AE5046" s="13"/>
      <c r="AF5046" s="13"/>
      <c r="AG5046" s="13"/>
      <c r="AH5046" s="13"/>
      <c r="AI5046" s="13"/>
      <c r="AJ5046" s="13"/>
      <c r="AK5046" s="13"/>
      <c r="AL5046" s="13"/>
      <c r="AM5046" s="13"/>
      <c r="AN5046" s="13"/>
      <c r="AO5046" s="13"/>
      <c r="AP5046" s="13"/>
      <c r="AQ5046" s="13"/>
      <c r="AR5046" s="13"/>
      <c r="AS5046" s="13"/>
      <c r="AT5046" s="13"/>
      <c r="AU5046" s="13"/>
      <c r="AV5046" s="13"/>
      <c r="AW5046" s="13"/>
      <c r="AX5046" s="13"/>
    </row>
    <row r="5047" spans="1:50" s="61" customFormat="1" ht="15" x14ac:dyDescent="0.25">
      <c r="A5047" s="57"/>
      <c r="B5047" s="57"/>
      <c r="C5047" s="60"/>
      <c r="D5047" s="13"/>
      <c r="E5047" s="13"/>
      <c r="H5047" s="13"/>
      <c r="I5047" s="13"/>
      <c r="J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  <c r="AB5047" s="13"/>
      <c r="AC5047" s="13"/>
      <c r="AD5047" s="13"/>
      <c r="AE5047" s="13"/>
      <c r="AF5047" s="13"/>
      <c r="AG5047" s="13"/>
      <c r="AH5047" s="13"/>
      <c r="AI5047" s="13"/>
      <c r="AJ5047" s="13"/>
      <c r="AK5047" s="13"/>
      <c r="AL5047" s="13"/>
      <c r="AM5047" s="13"/>
      <c r="AN5047" s="13"/>
      <c r="AO5047" s="13"/>
      <c r="AP5047" s="13"/>
      <c r="AQ5047" s="13"/>
      <c r="AR5047" s="13"/>
      <c r="AS5047" s="13"/>
      <c r="AT5047" s="13"/>
      <c r="AU5047" s="13"/>
      <c r="AV5047" s="13"/>
      <c r="AW5047" s="13"/>
      <c r="AX5047" s="13"/>
    </row>
    <row r="5048" spans="1:50" s="61" customFormat="1" ht="15" x14ac:dyDescent="0.25">
      <c r="A5048" s="57"/>
      <c r="B5048" s="57"/>
      <c r="C5048" s="60"/>
      <c r="D5048" s="13"/>
      <c r="E5048" s="13"/>
      <c r="H5048" s="13"/>
      <c r="I5048" s="13"/>
      <c r="J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  <c r="AB5048" s="13"/>
      <c r="AC5048" s="13"/>
      <c r="AD5048" s="13"/>
      <c r="AE5048" s="13"/>
      <c r="AF5048" s="13"/>
      <c r="AG5048" s="13"/>
      <c r="AH5048" s="13"/>
      <c r="AI5048" s="13"/>
      <c r="AJ5048" s="13"/>
      <c r="AK5048" s="13"/>
      <c r="AL5048" s="13"/>
      <c r="AM5048" s="13"/>
      <c r="AN5048" s="13"/>
      <c r="AO5048" s="13"/>
      <c r="AP5048" s="13"/>
      <c r="AQ5048" s="13"/>
      <c r="AR5048" s="13"/>
      <c r="AS5048" s="13"/>
      <c r="AT5048" s="13"/>
      <c r="AU5048" s="13"/>
      <c r="AV5048" s="13"/>
      <c r="AW5048" s="13"/>
      <c r="AX5048" s="13"/>
    </row>
    <row r="5049" spans="1:50" s="61" customFormat="1" ht="15" x14ac:dyDescent="0.25">
      <c r="A5049" s="57"/>
      <c r="B5049" s="57"/>
      <c r="C5049" s="60"/>
      <c r="D5049" s="13"/>
      <c r="E5049" s="13"/>
      <c r="H5049" s="13"/>
      <c r="I5049" s="13"/>
      <c r="J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  <c r="AB5049" s="13"/>
      <c r="AC5049" s="13"/>
      <c r="AD5049" s="13"/>
      <c r="AE5049" s="13"/>
      <c r="AF5049" s="13"/>
      <c r="AG5049" s="13"/>
      <c r="AH5049" s="13"/>
      <c r="AI5049" s="13"/>
      <c r="AJ5049" s="13"/>
      <c r="AK5049" s="13"/>
      <c r="AL5049" s="13"/>
      <c r="AM5049" s="13"/>
      <c r="AN5049" s="13"/>
      <c r="AO5049" s="13"/>
      <c r="AP5049" s="13"/>
      <c r="AQ5049" s="13"/>
      <c r="AR5049" s="13"/>
      <c r="AS5049" s="13"/>
      <c r="AT5049" s="13"/>
      <c r="AU5049" s="13"/>
      <c r="AV5049" s="13"/>
      <c r="AW5049" s="13"/>
      <c r="AX5049" s="13"/>
    </row>
    <row r="5050" spans="1:50" s="61" customFormat="1" ht="15" x14ac:dyDescent="0.25">
      <c r="A5050" s="57"/>
      <c r="B5050" s="57"/>
      <c r="C5050" s="60"/>
      <c r="D5050" s="13"/>
      <c r="E5050" s="13"/>
      <c r="H5050" s="13"/>
      <c r="I5050" s="13"/>
      <c r="J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  <c r="AB5050" s="13"/>
      <c r="AC5050" s="13"/>
      <c r="AD5050" s="13"/>
      <c r="AE5050" s="13"/>
      <c r="AF5050" s="13"/>
      <c r="AG5050" s="13"/>
      <c r="AH5050" s="13"/>
      <c r="AI5050" s="13"/>
      <c r="AJ5050" s="13"/>
      <c r="AK5050" s="13"/>
      <c r="AL5050" s="13"/>
      <c r="AM5050" s="13"/>
      <c r="AN5050" s="13"/>
      <c r="AO5050" s="13"/>
      <c r="AP5050" s="13"/>
      <c r="AQ5050" s="13"/>
      <c r="AR5050" s="13"/>
      <c r="AS5050" s="13"/>
      <c r="AT5050" s="13"/>
      <c r="AU5050" s="13"/>
      <c r="AV5050" s="13"/>
      <c r="AW5050" s="13"/>
      <c r="AX5050" s="13"/>
    </row>
    <row r="5051" spans="1:50" s="61" customFormat="1" ht="15" x14ac:dyDescent="0.25">
      <c r="A5051" s="57"/>
      <c r="B5051" s="57"/>
      <c r="C5051" s="60"/>
      <c r="D5051" s="13"/>
      <c r="E5051" s="13"/>
      <c r="H5051" s="13"/>
      <c r="I5051" s="13"/>
      <c r="J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  <c r="AB5051" s="13"/>
      <c r="AC5051" s="13"/>
      <c r="AD5051" s="13"/>
      <c r="AE5051" s="13"/>
      <c r="AF5051" s="13"/>
      <c r="AG5051" s="13"/>
      <c r="AH5051" s="13"/>
      <c r="AI5051" s="13"/>
      <c r="AJ5051" s="13"/>
      <c r="AK5051" s="13"/>
      <c r="AL5051" s="13"/>
      <c r="AM5051" s="13"/>
      <c r="AN5051" s="13"/>
      <c r="AO5051" s="13"/>
      <c r="AP5051" s="13"/>
      <c r="AQ5051" s="13"/>
      <c r="AR5051" s="13"/>
      <c r="AS5051" s="13"/>
      <c r="AT5051" s="13"/>
      <c r="AU5051" s="13"/>
      <c r="AV5051" s="13"/>
      <c r="AW5051" s="13"/>
      <c r="AX5051" s="13"/>
    </row>
    <row r="5052" spans="1:50" s="61" customFormat="1" ht="15" x14ac:dyDescent="0.25">
      <c r="A5052" s="57"/>
      <c r="B5052" s="57"/>
      <c r="C5052" s="60"/>
      <c r="D5052" s="13"/>
      <c r="E5052" s="13"/>
      <c r="H5052" s="13"/>
      <c r="I5052" s="13"/>
      <c r="J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  <c r="AB5052" s="13"/>
      <c r="AC5052" s="13"/>
      <c r="AD5052" s="13"/>
      <c r="AE5052" s="13"/>
      <c r="AF5052" s="13"/>
      <c r="AG5052" s="13"/>
      <c r="AH5052" s="13"/>
      <c r="AI5052" s="13"/>
      <c r="AJ5052" s="13"/>
      <c r="AK5052" s="13"/>
      <c r="AL5052" s="13"/>
      <c r="AM5052" s="13"/>
      <c r="AN5052" s="13"/>
      <c r="AO5052" s="13"/>
      <c r="AP5052" s="13"/>
      <c r="AQ5052" s="13"/>
      <c r="AR5052" s="13"/>
      <c r="AS5052" s="13"/>
      <c r="AT5052" s="13"/>
      <c r="AU5052" s="13"/>
      <c r="AV5052" s="13"/>
      <c r="AW5052" s="13"/>
      <c r="AX5052" s="13"/>
    </row>
    <row r="5053" spans="1:50" s="61" customFormat="1" ht="15" x14ac:dyDescent="0.25">
      <c r="A5053" s="57"/>
      <c r="B5053" s="57"/>
      <c r="C5053" s="60"/>
      <c r="D5053" s="13"/>
      <c r="E5053" s="13"/>
      <c r="H5053" s="13"/>
      <c r="I5053" s="13"/>
      <c r="J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  <c r="AB5053" s="13"/>
      <c r="AC5053" s="13"/>
      <c r="AD5053" s="13"/>
      <c r="AE5053" s="13"/>
      <c r="AF5053" s="13"/>
      <c r="AG5053" s="13"/>
      <c r="AH5053" s="13"/>
      <c r="AI5053" s="13"/>
      <c r="AJ5053" s="13"/>
      <c r="AK5053" s="13"/>
      <c r="AL5053" s="13"/>
      <c r="AM5053" s="13"/>
      <c r="AN5053" s="13"/>
      <c r="AO5053" s="13"/>
      <c r="AP5053" s="13"/>
      <c r="AQ5053" s="13"/>
      <c r="AR5053" s="13"/>
      <c r="AS5053" s="13"/>
      <c r="AT5053" s="13"/>
      <c r="AU5053" s="13"/>
      <c r="AV5053" s="13"/>
      <c r="AW5053" s="13"/>
      <c r="AX5053" s="13"/>
    </row>
    <row r="5054" spans="1:50" s="61" customFormat="1" ht="15" x14ac:dyDescent="0.25">
      <c r="A5054" s="57"/>
      <c r="B5054" s="57"/>
      <c r="C5054" s="60"/>
      <c r="D5054" s="13"/>
      <c r="E5054" s="13"/>
      <c r="H5054" s="13"/>
      <c r="I5054" s="13"/>
      <c r="J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  <c r="AB5054" s="13"/>
      <c r="AC5054" s="13"/>
      <c r="AD5054" s="13"/>
      <c r="AE5054" s="13"/>
      <c r="AF5054" s="13"/>
      <c r="AG5054" s="13"/>
      <c r="AH5054" s="13"/>
      <c r="AI5054" s="13"/>
      <c r="AJ5054" s="13"/>
      <c r="AK5054" s="13"/>
      <c r="AL5054" s="13"/>
      <c r="AM5054" s="13"/>
      <c r="AN5054" s="13"/>
      <c r="AO5054" s="13"/>
      <c r="AP5054" s="13"/>
      <c r="AQ5054" s="13"/>
      <c r="AR5054" s="13"/>
      <c r="AS5054" s="13"/>
      <c r="AT5054" s="13"/>
      <c r="AU5054" s="13"/>
      <c r="AV5054" s="13"/>
      <c r="AW5054" s="13"/>
      <c r="AX5054" s="13"/>
    </row>
    <row r="5055" spans="1:50" s="61" customFormat="1" ht="15" x14ac:dyDescent="0.25">
      <c r="A5055" s="57"/>
      <c r="B5055" s="57"/>
      <c r="C5055" s="60"/>
      <c r="D5055" s="13"/>
      <c r="E5055" s="13"/>
      <c r="H5055" s="13"/>
      <c r="I5055" s="13"/>
      <c r="J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  <c r="AB5055" s="13"/>
      <c r="AC5055" s="13"/>
      <c r="AD5055" s="13"/>
      <c r="AE5055" s="13"/>
      <c r="AF5055" s="13"/>
      <c r="AG5055" s="13"/>
      <c r="AH5055" s="13"/>
      <c r="AI5055" s="13"/>
      <c r="AJ5055" s="13"/>
      <c r="AK5055" s="13"/>
      <c r="AL5055" s="13"/>
      <c r="AM5055" s="13"/>
      <c r="AN5055" s="13"/>
      <c r="AO5055" s="13"/>
      <c r="AP5055" s="13"/>
      <c r="AQ5055" s="13"/>
      <c r="AR5055" s="13"/>
      <c r="AS5055" s="13"/>
      <c r="AT5055" s="13"/>
      <c r="AU5055" s="13"/>
      <c r="AV5055" s="13"/>
      <c r="AW5055" s="13"/>
      <c r="AX5055" s="13"/>
    </row>
    <row r="5056" spans="1:50" s="61" customFormat="1" ht="15" x14ac:dyDescent="0.25">
      <c r="A5056" s="57"/>
      <c r="B5056" s="57"/>
      <c r="C5056" s="60"/>
      <c r="D5056" s="13"/>
      <c r="E5056" s="13"/>
      <c r="H5056" s="13"/>
      <c r="I5056" s="13"/>
      <c r="J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  <c r="AB5056" s="13"/>
      <c r="AC5056" s="13"/>
      <c r="AD5056" s="13"/>
      <c r="AE5056" s="13"/>
      <c r="AF5056" s="13"/>
      <c r="AG5056" s="13"/>
      <c r="AH5056" s="13"/>
      <c r="AI5056" s="13"/>
      <c r="AJ5056" s="13"/>
      <c r="AK5056" s="13"/>
      <c r="AL5056" s="13"/>
      <c r="AM5056" s="13"/>
      <c r="AN5056" s="13"/>
      <c r="AO5056" s="13"/>
      <c r="AP5056" s="13"/>
      <c r="AQ5056" s="13"/>
      <c r="AR5056" s="13"/>
      <c r="AS5056" s="13"/>
      <c r="AT5056" s="13"/>
      <c r="AU5056" s="13"/>
      <c r="AV5056" s="13"/>
      <c r="AW5056" s="13"/>
      <c r="AX5056" s="13"/>
    </row>
    <row r="5057" spans="1:50" s="61" customFormat="1" ht="15" x14ac:dyDescent="0.25">
      <c r="A5057" s="57"/>
      <c r="B5057" s="57"/>
      <c r="C5057" s="60"/>
      <c r="D5057" s="13"/>
      <c r="E5057" s="13"/>
      <c r="H5057" s="13"/>
      <c r="I5057" s="13"/>
      <c r="J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  <c r="AB5057" s="13"/>
      <c r="AC5057" s="13"/>
      <c r="AD5057" s="13"/>
      <c r="AE5057" s="13"/>
      <c r="AF5057" s="13"/>
      <c r="AG5057" s="13"/>
      <c r="AH5057" s="13"/>
      <c r="AI5057" s="13"/>
      <c r="AJ5057" s="13"/>
      <c r="AK5057" s="13"/>
      <c r="AL5057" s="13"/>
      <c r="AM5057" s="13"/>
      <c r="AN5057" s="13"/>
      <c r="AO5057" s="13"/>
      <c r="AP5057" s="13"/>
      <c r="AQ5057" s="13"/>
      <c r="AR5057" s="13"/>
      <c r="AS5057" s="13"/>
      <c r="AT5057" s="13"/>
      <c r="AU5057" s="13"/>
      <c r="AV5057" s="13"/>
      <c r="AW5057" s="13"/>
      <c r="AX5057" s="13"/>
    </row>
    <row r="5058" spans="1:50" s="61" customFormat="1" ht="15" x14ac:dyDescent="0.25">
      <c r="A5058" s="57"/>
      <c r="B5058" s="57"/>
      <c r="C5058" s="60"/>
      <c r="D5058" s="13"/>
      <c r="E5058" s="13"/>
      <c r="H5058" s="13"/>
      <c r="I5058" s="13"/>
      <c r="J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  <c r="AB5058" s="13"/>
      <c r="AC5058" s="13"/>
      <c r="AD5058" s="13"/>
      <c r="AE5058" s="13"/>
      <c r="AF5058" s="13"/>
      <c r="AG5058" s="13"/>
      <c r="AH5058" s="13"/>
      <c r="AI5058" s="13"/>
      <c r="AJ5058" s="13"/>
      <c r="AK5058" s="13"/>
      <c r="AL5058" s="13"/>
      <c r="AM5058" s="13"/>
      <c r="AN5058" s="13"/>
      <c r="AO5058" s="13"/>
      <c r="AP5058" s="13"/>
      <c r="AQ5058" s="13"/>
      <c r="AR5058" s="13"/>
      <c r="AS5058" s="13"/>
      <c r="AT5058" s="13"/>
      <c r="AU5058" s="13"/>
      <c r="AV5058" s="13"/>
      <c r="AW5058" s="13"/>
      <c r="AX5058" s="13"/>
    </row>
    <row r="5059" spans="1:50" s="61" customFormat="1" ht="15" x14ac:dyDescent="0.25">
      <c r="A5059" s="57"/>
      <c r="B5059" s="57"/>
      <c r="C5059" s="60"/>
      <c r="D5059" s="13"/>
      <c r="E5059" s="13"/>
      <c r="H5059" s="13"/>
      <c r="I5059" s="13"/>
      <c r="J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  <c r="AB5059" s="13"/>
      <c r="AC5059" s="13"/>
      <c r="AD5059" s="13"/>
      <c r="AE5059" s="13"/>
      <c r="AF5059" s="13"/>
      <c r="AG5059" s="13"/>
      <c r="AH5059" s="13"/>
      <c r="AI5059" s="13"/>
      <c r="AJ5059" s="13"/>
      <c r="AK5059" s="13"/>
      <c r="AL5059" s="13"/>
      <c r="AM5059" s="13"/>
      <c r="AN5059" s="13"/>
      <c r="AO5059" s="13"/>
      <c r="AP5059" s="13"/>
      <c r="AQ5059" s="13"/>
      <c r="AR5059" s="13"/>
      <c r="AS5059" s="13"/>
      <c r="AT5059" s="13"/>
      <c r="AU5059" s="13"/>
      <c r="AV5059" s="13"/>
      <c r="AW5059" s="13"/>
      <c r="AX5059" s="13"/>
    </row>
    <row r="5060" spans="1:50" s="61" customFormat="1" ht="15" x14ac:dyDescent="0.25">
      <c r="A5060" s="57"/>
      <c r="B5060" s="57"/>
      <c r="C5060" s="60"/>
      <c r="D5060" s="13"/>
      <c r="E5060" s="13"/>
      <c r="H5060" s="13"/>
      <c r="I5060" s="13"/>
      <c r="J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  <c r="AB5060" s="13"/>
      <c r="AC5060" s="13"/>
      <c r="AD5060" s="13"/>
      <c r="AE5060" s="13"/>
      <c r="AF5060" s="13"/>
      <c r="AG5060" s="13"/>
      <c r="AH5060" s="13"/>
      <c r="AI5060" s="13"/>
      <c r="AJ5060" s="13"/>
      <c r="AK5060" s="13"/>
      <c r="AL5060" s="13"/>
      <c r="AM5060" s="13"/>
      <c r="AN5060" s="13"/>
      <c r="AO5060" s="13"/>
      <c r="AP5060" s="13"/>
      <c r="AQ5060" s="13"/>
      <c r="AR5060" s="13"/>
      <c r="AS5060" s="13"/>
      <c r="AT5060" s="13"/>
      <c r="AU5060" s="13"/>
      <c r="AV5060" s="13"/>
      <c r="AW5060" s="13"/>
      <c r="AX5060" s="13"/>
    </row>
    <row r="5061" spans="1:50" s="61" customFormat="1" ht="15" x14ac:dyDescent="0.25">
      <c r="A5061" s="57"/>
      <c r="B5061" s="57"/>
      <c r="C5061" s="60"/>
      <c r="D5061" s="13"/>
      <c r="E5061" s="13"/>
      <c r="H5061" s="13"/>
      <c r="I5061" s="13"/>
      <c r="J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  <c r="AB5061" s="13"/>
      <c r="AC5061" s="13"/>
      <c r="AD5061" s="13"/>
      <c r="AE5061" s="13"/>
      <c r="AF5061" s="13"/>
      <c r="AG5061" s="13"/>
      <c r="AH5061" s="13"/>
      <c r="AI5061" s="13"/>
      <c r="AJ5061" s="13"/>
      <c r="AK5061" s="13"/>
      <c r="AL5061" s="13"/>
      <c r="AM5061" s="13"/>
      <c r="AN5061" s="13"/>
      <c r="AO5061" s="13"/>
      <c r="AP5061" s="13"/>
      <c r="AQ5061" s="13"/>
      <c r="AR5061" s="13"/>
      <c r="AS5061" s="13"/>
      <c r="AT5061" s="13"/>
      <c r="AU5061" s="13"/>
      <c r="AV5061" s="13"/>
      <c r="AW5061" s="13"/>
      <c r="AX5061" s="13"/>
    </row>
    <row r="5062" spans="1:50" s="61" customFormat="1" ht="15" x14ac:dyDescent="0.25">
      <c r="A5062" s="57"/>
      <c r="B5062" s="57"/>
      <c r="C5062" s="60"/>
      <c r="D5062" s="13"/>
      <c r="E5062" s="13"/>
      <c r="H5062" s="13"/>
      <c r="I5062" s="13"/>
      <c r="J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  <c r="AB5062" s="13"/>
      <c r="AC5062" s="13"/>
      <c r="AD5062" s="13"/>
      <c r="AE5062" s="13"/>
      <c r="AF5062" s="13"/>
      <c r="AG5062" s="13"/>
      <c r="AH5062" s="13"/>
      <c r="AI5062" s="13"/>
      <c r="AJ5062" s="13"/>
      <c r="AK5062" s="13"/>
      <c r="AL5062" s="13"/>
      <c r="AM5062" s="13"/>
      <c r="AN5062" s="13"/>
      <c r="AO5062" s="13"/>
      <c r="AP5062" s="13"/>
      <c r="AQ5062" s="13"/>
      <c r="AR5062" s="13"/>
      <c r="AS5062" s="13"/>
      <c r="AT5062" s="13"/>
      <c r="AU5062" s="13"/>
      <c r="AV5062" s="13"/>
      <c r="AW5062" s="13"/>
      <c r="AX5062" s="13"/>
    </row>
    <row r="5063" spans="1:50" s="61" customFormat="1" ht="15" x14ac:dyDescent="0.25">
      <c r="A5063" s="57"/>
      <c r="B5063" s="57"/>
      <c r="C5063" s="60"/>
      <c r="D5063" s="13"/>
      <c r="E5063" s="13"/>
      <c r="H5063" s="13"/>
      <c r="I5063" s="13"/>
      <c r="J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  <c r="AB5063" s="13"/>
      <c r="AC5063" s="13"/>
      <c r="AD5063" s="13"/>
      <c r="AE5063" s="13"/>
      <c r="AF5063" s="13"/>
      <c r="AG5063" s="13"/>
      <c r="AH5063" s="13"/>
      <c r="AI5063" s="13"/>
      <c r="AJ5063" s="13"/>
      <c r="AK5063" s="13"/>
      <c r="AL5063" s="13"/>
      <c r="AM5063" s="13"/>
      <c r="AN5063" s="13"/>
      <c r="AO5063" s="13"/>
      <c r="AP5063" s="13"/>
      <c r="AQ5063" s="13"/>
      <c r="AR5063" s="13"/>
      <c r="AS5063" s="13"/>
      <c r="AT5063" s="13"/>
      <c r="AU5063" s="13"/>
      <c r="AV5063" s="13"/>
      <c r="AW5063" s="13"/>
      <c r="AX5063" s="13"/>
    </row>
    <row r="5064" spans="1:50" s="61" customFormat="1" ht="15" x14ac:dyDescent="0.25">
      <c r="A5064" s="57"/>
      <c r="B5064" s="57"/>
      <c r="C5064" s="60"/>
      <c r="D5064" s="13"/>
      <c r="E5064" s="13"/>
      <c r="H5064" s="13"/>
      <c r="I5064" s="13"/>
      <c r="J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  <c r="AB5064" s="13"/>
      <c r="AC5064" s="13"/>
      <c r="AD5064" s="13"/>
      <c r="AE5064" s="13"/>
      <c r="AF5064" s="13"/>
      <c r="AG5064" s="13"/>
      <c r="AH5064" s="13"/>
      <c r="AI5064" s="13"/>
      <c r="AJ5064" s="13"/>
      <c r="AK5064" s="13"/>
      <c r="AL5064" s="13"/>
      <c r="AM5064" s="13"/>
      <c r="AN5064" s="13"/>
      <c r="AO5064" s="13"/>
      <c r="AP5064" s="13"/>
      <c r="AQ5064" s="13"/>
      <c r="AR5064" s="13"/>
      <c r="AS5064" s="13"/>
      <c r="AT5064" s="13"/>
      <c r="AU5064" s="13"/>
      <c r="AV5064" s="13"/>
      <c r="AW5064" s="13"/>
      <c r="AX5064" s="13"/>
    </row>
    <row r="5065" spans="1:50" s="61" customFormat="1" ht="15" x14ac:dyDescent="0.25">
      <c r="A5065" s="57"/>
      <c r="B5065" s="57"/>
      <c r="C5065" s="60"/>
      <c r="D5065" s="13"/>
      <c r="E5065" s="13"/>
      <c r="H5065" s="13"/>
      <c r="I5065" s="13"/>
      <c r="J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  <c r="AB5065" s="13"/>
      <c r="AC5065" s="13"/>
      <c r="AD5065" s="13"/>
      <c r="AE5065" s="13"/>
      <c r="AF5065" s="13"/>
      <c r="AG5065" s="13"/>
      <c r="AH5065" s="13"/>
      <c r="AI5065" s="13"/>
      <c r="AJ5065" s="13"/>
      <c r="AK5065" s="13"/>
      <c r="AL5065" s="13"/>
      <c r="AM5065" s="13"/>
      <c r="AN5065" s="13"/>
      <c r="AO5065" s="13"/>
      <c r="AP5065" s="13"/>
      <c r="AQ5065" s="13"/>
      <c r="AR5065" s="13"/>
      <c r="AS5065" s="13"/>
      <c r="AT5065" s="13"/>
      <c r="AU5065" s="13"/>
      <c r="AV5065" s="13"/>
      <c r="AW5065" s="13"/>
      <c r="AX5065" s="13"/>
    </row>
    <row r="5066" spans="1:50" s="61" customFormat="1" ht="15" x14ac:dyDescent="0.25">
      <c r="A5066" s="57"/>
      <c r="B5066" s="57"/>
      <c r="C5066" s="60"/>
      <c r="D5066" s="13"/>
      <c r="E5066" s="13"/>
      <c r="H5066" s="13"/>
      <c r="I5066" s="13"/>
      <c r="J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  <c r="AB5066" s="13"/>
      <c r="AC5066" s="13"/>
      <c r="AD5066" s="13"/>
      <c r="AE5066" s="13"/>
      <c r="AF5066" s="13"/>
      <c r="AG5066" s="13"/>
      <c r="AH5066" s="13"/>
      <c r="AI5066" s="13"/>
      <c r="AJ5066" s="13"/>
      <c r="AK5066" s="13"/>
      <c r="AL5066" s="13"/>
      <c r="AM5066" s="13"/>
      <c r="AN5066" s="13"/>
      <c r="AO5066" s="13"/>
      <c r="AP5066" s="13"/>
      <c r="AQ5066" s="13"/>
      <c r="AR5066" s="13"/>
      <c r="AS5066" s="13"/>
      <c r="AT5066" s="13"/>
      <c r="AU5066" s="13"/>
      <c r="AV5066" s="13"/>
      <c r="AW5066" s="13"/>
      <c r="AX5066" s="13"/>
    </row>
    <row r="5067" spans="1:50" s="61" customFormat="1" ht="15" x14ac:dyDescent="0.25">
      <c r="A5067" s="57"/>
      <c r="B5067" s="57"/>
      <c r="C5067" s="60"/>
      <c r="D5067" s="13"/>
      <c r="E5067" s="13"/>
      <c r="H5067" s="13"/>
      <c r="I5067" s="13"/>
      <c r="J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  <c r="AB5067" s="13"/>
      <c r="AC5067" s="13"/>
      <c r="AD5067" s="13"/>
      <c r="AE5067" s="13"/>
      <c r="AF5067" s="13"/>
      <c r="AG5067" s="13"/>
      <c r="AH5067" s="13"/>
      <c r="AI5067" s="13"/>
      <c r="AJ5067" s="13"/>
      <c r="AK5067" s="13"/>
      <c r="AL5067" s="13"/>
      <c r="AM5067" s="13"/>
      <c r="AN5067" s="13"/>
      <c r="AO5067" s="13"/>
      <c r="AP5067" s="13"/>
      <c r="AQ5067" s="13"/>
      <c r="AR5067" s="13"/>
      <c r="AS5067" s="13"/>
      <c r="AT5067" s="13"/>
      <c r="AU5067" s="13"/>
      <c r="AV5067" s="13"/>
      <c r="AW5067" s="13"/>
      <c r="AX5067" s="13"/>
    </row>
    <row r="5068" spans="1:50" s="61" customFormat="1" ht="15" x14ac:dyDescent="0.25">
      <c r="A5068" s="57"/>
      <c r="B5068" s="57"/>
      <c r="C5068" s="60"/>
      <c r="D5068" s="13"/>
      <c r="E5068" s="13"/>
      <c r="H5068" s="13"/>
      <c r="I5068" s="13"/>
      <c r="J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  <c r="AB5068" s="13"/>
      <c r="AC5068" s="13"/>
      <c r="AD5068" s="13"/>
      <c r="AE5068" s="13"/>
      <c r="AF5068" s="13"/>
      <c r="AG5068" s="13"/>
      <c r="AH5068" s="13"/>
      <c r="AI5068" s="13"/>
      <c r="AJ5068" s="13"/>
      <c r="AK5068" s="13"/>
      <c r="AL5068" s="13"/>
      <c r="AM5068" s="13"/>
      <c r="AN5068" s="13"/>
      <c r="AO5068" s="13"/>
      <c r="AP5068" s="13"/>
      <c r="AQ5068" s="13"/>
      <c r="AR5068" s="13"/>
      <c r="AS5068" s="13"/>
      <c r="AT5068" s="13"/>
      <c r="AU5068" s="13"/>
      <c r="AV5068" s="13"/>
      <c r="AW5068" s="13"/>
      <c r="AX5068" s="13"/>
    </row>
    <row r="5069" spans="1:50" s="61" customFormat="1" ht="15" x14ac:dyDescent="0.25">
      <c r="A5069" s="57"/>
      <c r="B5069" s="57"/>
      <c r="C5069" s="60"/>
      <c r="D5069" s="13"/>
      <c r="E5069" s="13"/>
      <c r="H5069" s="13"/>
      <c r="I5069" s="13"/>
      <c r="J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  <c r="AB5069" s="13"/>
      <c r="AC5069" s="13"/>
      <c r="AD5069" s="13"/>
      <c r="AE5069" s="13"/>
      <c r="AF5069" s="13"/>
      <c r="AG5069" s="13"/>
      <c r="AH5069" s="13"/>
      <c r="AI5069" s="13"/>
      <c r="AJ5069" s="13"/>
      <c r="AK5069" s="13"/>
      <c r="AL5069" s="13"/>
      <c r="AM5069" s="13"/>
      <c r="AN5069" s="13"/>
      <c r="AO5069" s="13"/>
      <c r="AP5069" s="13"/>
      <c r="AQ5069" s="13"/>
      <c r="AR5069" s="13"/>
      <c r="AS5069" s="13"/>
      <c r="AT5069" s="13"/>
      <c r="AU5069" s="13"/>
      <c r="AV5069" s="13"/>
      <c r="AW5069" s="13"/>
      <c r="AX5069" s="13"/>
    </row>
    <row r="5070" spans="1:50" s="61" customFormat="1" ht="15" x14ac:dyDescent="0.25">
      <c r="A5070" s="57"/>
      <c r="B5070" s="57"/>
      <c r="C5070" s="60"/>
      <c r="D5070" s="13"/>
      <c r="E5070" s="13"/>
      <c r="H5070" s="13"/>
      <c r="I5070" s="13"/>
      <c r="J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  <c r="AB5070" s="13"/>
      <c r="AC5070" s="13"/>
      <c r="AD5070" s="13"/>
      <c r="AE5070" s="13"/>
      <c r="AF5070" s="13"/>
      <c r="AG5070" s="13"/>
      <c r="AH5070" s="13"/>
      <c r="AI5070" s="13"/>
      <c r="AJ5070" s="13"/>
      <c r="AK5070" s="13"/>
      <c r="AL5070" s="13"/>
      <c r="AM5070" s="13"/>
      <c r="AN5070" s="13"/>
      <c r="AO5070" s="13"/>
      <c r="AP5070" s="13"/>
      <c r="AQ5070" s="13"/>
      <c r="AR5070" s="13"/>
      <c r="AS5070" s="13"/>
      <c r="AT5070" s="13"/>
      <c r="AU5070" s="13"/>
      <c r="AV5070" s="13"/>
      <c r="AW5070" s="13"/>
      <c r="AX5070" s="13"/>
    </row>
    <row r="5071" spans="1:50" s="61" customFormat="1" ht="15" x14ac:dyDescent="0.25">
      <c r="A5071" s="57"/>
      <c r="B5071" s="57"/>
      <c r="C5071" s="60"/>
      <c r="D5071" s="13"/>
      <c r="E5071" s="13"/>
      <c r="H5071" s="13"/>
      <c r="I5071" s="13"/>
      <c r="J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  <c r="AB5071" s="13"/>
      <c r="AC5071" s="13"/>
      <c r="AD5071" s="13"/>
      <c r="AE5071" s="13"/>
      <c r="AF5071" s="13"/>
      <c r="AG5071" s="13"/>
      <c r="AH5071" s="13"/>
      <c r="AI5071" s="13"/>
      <c r="AJ5071" s="13"/>
      <c r="AK5071" s="13"/>
      <c r="AL5071" s="13"/>
      <c r="AM5071" s="13"/>
      <c r="AN5071" s="13"/>
      <c r="AO5071" s="13"/>
      <c r="AP5071" s="13"/>
      <c r="AQ5071" s="13"/>
      <c r="AR5071" s="13"/>
      <c r="AS5071" s="13"/>
      <c r="AT5071" s="13"/>
      <c r="AU5071" s="13"/>
      <c r="AV5071" s="13"/>
      <c r="AW5071" s="13"/>
      <c r="AX5071" s="13"/>
    </row>
    <row r="5072" spans="1:50" s="61" customFormat="1" ht="15" x14ac:dyDescent="0.25">
      <c r="A5072" s="57"/>
      <c r="B5072" s="57"/>
      <c r="C5072" s="60"/>
      <c r="D5072" s="13"/>
      <c r="E5072" s="13"/>
      <c r="H5072" s="13"/>
      <c r="I5072" s="13"/>
      <c r="J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  <c r="AB5072" s="13"/>
      <c r="AC5072" s="13"/>
      <c r="AD5072" s="13"/>
      <c r="AE5072" s="13"/>
      <c r="AF5072" s="13"/>
      <c r="AG5072" s="13"/>
      <c r="AH5072" s="13"/>
      <c r="AI5072" s="13"/>
      <c r="AJ5072" s="13"/>
      <c r="AK5072" s="13"/>
      <c r="AL5072" s="13"/>
      <c r="AM5072" s="13"/>
      <c r="AN5072" s="13"/>
      <c r="AO5072" s="13"/>
      <c r="AP5072" s="13"/>
      <c r="AQ5072" s="13"/>
      <c r="AR5072" s="13"/>
      <c r="AS5072" s="13"/>
      <c r="AT5072" s="13"/>
      <c r="AU5072" s="13"/>
      <c r="AV5072" s="13"/>
      <c r="AW5072" s="13"/>
      <c r="AX5072" s="13"/>
    </row>
    <row r="5073" spans="1:50" s="61" customFormat="1" ht="15" x14ac:dyDescent="0.25">
      <c r="A5073" s="57"/>
      <c r="B5073" s="57"/>
      <c r="C5073" s="60"/>
      <c r="D5073" s="13"/>
      <c r="E5073" s="13"/>
      <c r="H5073" s="13"/>
      <c r="I5073" s="13"/>
      <c r="J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  <c r="AB5073" s="13"/>
      <c r="AC5073" s="13"/>
      <c r="AD5073" s="13"/>
      <c r="AE5073" s="13"/>
      <c r="AF5073" s="13"/>
      <c r="AG5073" s="13"/>
      <c r="AH5073" s="13"/>
      <c r="AI5073" s="13"/>
      <c r="AJ5073" s="13"/>
      <c r="AK5073" s="13"/>
      <c r="AL5073" s="13"/>
      <c r="AM5073" s="13"/>
      <c r="AN5073" s="13"/>
      <c r="AO5073" s="13"/>
      <c r="AP5073" s="13"/>
      <c r="AQ5073" s="13"/>
      <c r="AR5073" s="13"/>
      <c r="AS5073" s="13"/>
      <c r="AT5073" s="13"/>
      <c r="AU5073" s="13"/>
      <c r="AV5073" s="13"/>
      <c r="AW5073" s="13"/>
      <c r="AX5073" s="13"/>
    </row>
    <row r="5074" spans="1:50" s="61" customFormat="1" ht="15" x14ac:dyDescent="0.25">
      <c r="A5074" s="57"/>
      <c r="B5074" s="57"/>
      <c r="C5074" s="60"/>
      <c r="D5074" s="13"/>
      <c r="E5074" s="13"/>
      <c r="H5074" s="13"/>
      <c r="I5074" s="13"/>
      <c r="J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  <c r="AB5074" s="13"/>
      <c r="AC5074" s="13"/>
      <c r="AD5074" s="13"/>
      <c r="AE5074" s="13"/>
      <c r="AF5074" s="13"/>
      <c r="AG5074" s="13"/>
      <c r="AH5074" s="13"/>
      <c r="AI5074" s="13"/>
      <c r="AJ5074" s="13"/>
      <c r="AK5074" s="13"/>
      <c r="AL5074" s="13"/>
      <c r="AM5074" s="13"/>
      <c r="AN5074" s="13"/>
      <c r="AO5074" s="13"/>
      <c r="AP5074" s="13"/>
      <c r="AQ5074" s="13"/>
      <c r="AR5074" s="13"/>
      <c r="AS5074" s="13"/>
      <c r="AT5074" s="13"/>
      <c r="AU5074" s="13"/>
      <c r="AV5074" s="13"/>
      <c r="AW5074" s="13"/>
      <c r="AX5074" s="13"/>
    </row>
    <row r="5075" spans="1:50" s="61" customFormat="1" ht="15" x14ac:dyDescent="0.25">
      <c r="A5075" s="57"/>
      <c r="B5075" s="57"/>
      <c r="C5075" s="60"/>
      <c r="D5075" s="13"/>
      <c r="E5075" s="13"/>
      <c r="H5075" s="13"/>
      <c r="I5075" s="13"/>
      <c r="J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  <c r="AB5075" s="13"/>
      <c r="AC5075" s="13"/>
      <c r="AD5075" s="13"/>
      <c r="AE5075" s="13"/>
      <c r="AF5075" s="13"/>
      <c r="AG5075" s="13"/>
      <c r="AH5075" s="13"/>
      <c r="AI5075" s="13"/>
      <c r="AJ5075" s="13"/>
      <c r="AK5075" s="13"/>
      <c r="AL5075" s="13"/>
      <c r="AM5075" s="13"/>
      <c r="AN5075" s="13"/>
      <c r="AO5075" s="13"/>
      <c r="AP5075" s="13"/>
      <c r="AQ5075" s="13"/>
      <c r="AR5075" s="13"/>
      <c r="AS5075" s="13"/>
      <c r="AT5075" s="13"/>
      <c r="AU5075" s="13"/>
      <c r="AV5075" s="13"/>
      <c r="AW5075" s="13"/>
      <c r="AX5075" s="13"/>
    </row>
    <row r="5076" spans="1:50" s="61" customFormat="1" ht="15" x14ac:dyDescent="0.25">
      <c r="A5076" s="57"/>
      <c r="B5076" s="57"/>
      <c r="C5076" s="60"/>
      <c r="D5076" s="13"/>
      <c r="E5076" s="13"/>
      <c r="H5076" s="13"/>
      <c r="I5076" s="13"/>
      <c r="J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  <c r="AB5076" s="13"/>
      <c r="AC5076" s="13"/>
      <c r="AD5076" s="13"/>
      <c r="AE5076" s="13"/>
      <c r="AF5076" s="13"/>
      <c r="AG5076" s="13"/>
      <c r="AH5076" s="13"/>
      <c r="AI5076" s="13"/>
      <c r="AJ5076" s="13"/>
      <c r="AK5076" s="13"/>
      <c r="AL5076" s="13"/>
      <c r="AM5076" s="13"/>
      <c r="AN5076" s="13"/>
      <c r="AO5076" s="13"/>
      <c r="AP5076" s="13"/>
      <c r="AQ5076" s="13"/>
      <c r="AR5076" s="13"/>
      <c r="AS5076" s="13"/>
      <c r="AT5076" s="13"/>
      <c r="AU5076" s="13"/>
      <c r="AV5076" s="13"/>
      <c r="AW5076" s="13"/>
      <c r="AX5076" s="13"/>
    </row>
    <row r="5077" spans="1:50" s="61" customFormat="1" ht="15" x14ac:dyDescent="0.25">
      <c r="A5077" s="57"/>
      <c r="B5077" s="57"/>
      <c r="C5077" s="60"/>
      <c r="D5077" s="13"/>
      <c r="E5077" s="13"/>
      <c r="H5077" s="13"/>
      <c r="I5077" s="13"/>
      <c r="J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  <c r="AB5077" s="13"/>
      <c r="AC5077" s="13"/>
      <c r="AD5077" s="13"/>
      <c r="AE5077" s="13"/>
      <c r="AF5077" s="13"/>
      <c r="AG5077" s="13"/>
      <c r="AH5077" s="13"/>
      <c r="AI5077" s="13"/>
      <c r="AJ5077" s="13"/>
      <c r="AK5077" s="13"/>
      <c r="AL5077" s="13"/>
      <c r="AM5077" s="13"/>
      <c r="AN5077" s="13"/>
      <c r="AO5077" s="13"/>
      <c r="AP5077" s="13"/>
      <c r="AQ5077" s="13"/>
      <c r="AR5077" s="13"/>
      <c r="AS5077" s="13"/>
      <c r="AT5077" s="13"/>
      <c r="AU5077" s="13"/>
      <c r="AV5077" s="13"/>
      <c r="AW5077" s="13"/>
      <c r="AX5077" s="13"/>
    </row>
    <row r="5078" spans="1:50" s="61" customFormat="1" ht="15" x14ac:dyDescent="0.25">
      <c r="A5078" s="57"/>
      <c r="B5078" s="57"/>
      <c r="C5078" s="60"/>
      <c r="D5078" s="13"/>
      <c r="E5078" s="13"/>
      <c r="H5078" s="13"/>
      <c r="I5078" s="13"/>
      <c r="J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  <c r="AB5078" s="13"/>
      <c r="AC5078" s="13"/>
      <c r="AD5078" s="13"/>
      <c r="AE5078" s="13"/>
      <c r="AF5078" s="13"/>
      <c r="AG5078" s="13"/>
      <c r="AH5078" s="13"/>
      <c r="AI5078" s="13"/>
      <c r="AJ5078" s="13"/>
      <c r="AK5078" s="13"/>
      <c r="AL5078" s="13"/>
      <c r="AM5078" s="13"/>
      <c r="AN5078" s="13"/>
      <c r="AO5078" s="13"/>
      <c r="AP5078" s="13"/>
      <c r="AQ5078" s="13"/>
      <c r="AR5078" s="13"/>
      <c r="AS5078" s="13"/>
      <c r="AT5078" s="13"/>
      <c r="AU5078" s="13"/>
      <c r="AV5078" s="13"/>
      <c r="AW5078" s="13"/>
      <c r="AX5078" s="13"/>
    </row>
    <row r="5079" spans="1:50" s="61" customFormat="1" ht="15" x14ac:dyDescent="0.25">
      <c r="A5079" s="57"/>
      <c r="B5079" s="57"/>
      <c r="C5079" s="60"/>
      <c r="D5079" s="13"/>
      <c r="E5079" s="13"/>
      <c r="H5079" s="13"/>
      <c r="I5079" s="13"/>
      <c r="J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  <c r="AB5079" s="13"/>
      <c r="AC5079" s="13"/>
      <c r="AD5079" s="13"/>
      <c r="AE5079" s="13"/>
      <c r="AF5079" s="13"/>
      <c r="AG5079" s="13"/>
      <c r="AH5079" s="13"/>
      <c r="AI5079" s="13"/>
      <c r="AJ5079" s="13"/>
      <c r="AK5079" s="13"/>
      <c r="AL5079" s="13"/>
      <c r="AM5079" s="13"/>
      <c r="AN5079" s="13"/>
      <c r="AO5079" s="13"/>
      <c r="AP5079" s="13"/>
      <c r="AQ5079" s="13"/>
      <c r="AR5079" s="13"/>
      <c r="AS5079" s="13"/>
      <c r="AT5079" s="13"/>
      <c r="AU5079" s="13"/>
      <c r="AV5079" s="13"/>
      <c r="AW5079" s="13"/>
      <c r="AX5079" s="13"/>
    </row>
    <row r="5080" spans="1:50" s="61" customFormat="1" ht="15" x14ac:dyDescent="0.25">
      <c r="A5080" s="57"/>
      <c r="B5080" s="57"/>
      <c r="C5080" s="60"/>
      <c r="D5080" s="13"/>
      <c r="E5080" s="13"/>
      <c r="H5080" s="13"/>
      <c r="I5080" s="13"/>
      <c r="J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  <c r="AB5080" s="13"/>
      <c r="AC5080" s="13"/>
      <c r="AD5080" s="13"/>
      <c r="AE5080" s="13"/>
      <c r="AF5080" s="13"/>
      <c r="AG5080" s="13"/>
      <c r="AH5080" s="13"/>
      <c r="AI5080" s="13"/>
      <c r="AJ5080" s="13"/>
      <c r="AK5080" s="13"/>
      <c r="AL5080" s="13"/>
      <c r="AM5080" s="13"/>
      <c r="AN5080" s="13"/>
      <c r="AO5080" s="13"/>
      <c r="AP5080" s="13"/>
      <c r="AQ5080" s="13"/>
      <c r="AR5080" s="13"/>
      <c r="AS5080" s="13"/>
      <c r="AT5080" s="13"/>
      <c r="AU5080" s="13"/>
      <c r="AV5080" s="13"/>
      <c r="AW5080" s="13"/>
      <c r="AX5080" s="13"/>
    </row>
    <row r="5081" spans="1:50" s="61" customFormat="1" ht="15" x14ac:dyDescent="0.25">
      <c r="A5081" s="57"/>
      <c r="B5081" s="57"/>
      <c r="C5081" s="60"/>
      <c r="D5081" s="13"/>
      <c r="E5081" s="13"/>
      <c r="H5081" s="13"/>
      <c r="I5081" s="13"/>
      <c r="J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  <c r="AB5081" s="13"/>
      <c r="AC5081" s="13"/>
      <c r="AD5081" s="13"/>
      <c r="AE5081" s="13"/>
      <c r="AF5081" s="13"/>
      <c r="AG5081" s="13"/>
      <c r="AH5081" s="13"/>
      <c r="AI5081" s="13"/>
      <c r="AJ5081" s="13"/>
      <c r="AK5081" s="13"/>
      <c r="AL5081" s="13"/>
      <c r="AM5081" s="13"/>
      <c r="AN5081" s="13"/>
      <c r="AO5081" s="13"/>
      <c r="AP5081" s="13"/>
      <c r="AQ5081" s="13"/>
      <c r="AR5081" s="13"/>
      <c r="AS5081" s="13"/>
      <c r="AT5081" s="13"/>
      <c r="AU5081" s="13"/>
      <c r="AV5081" s="13"/>
      <c r="AW5081" s="13"/>
      <c r="AX5081" s="13"/>
    </row>
    <row r="5082" spans="1:50" s="61" customFormat="1" ht="15" x14ac:dyDescent="0.25">
      <c r="A5082" s="57"/>
      <c r="B5082" s="57"/>
      <c r="C5082" s="60"/>
      <c r="D5082" s="13"/>
      <c r="E5082" s="13"/>
      <c r="H5082" s="13"/>
      <c r="I5082" s="13"/>
      <c r="J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  <c r="AB5082" s="13"/>
      <c r="AC5082" s="13"/>
      <c r="AD5082" s="13"/>
      <c r="AE5082" s="13"/>
      <c r="AF5082" s="13"/>
      <c r="AG5082" s="13"/>
      <c r="AH5082" s="13"/>
      <c r="AI5082" s="13"/>
      <c r="AJ5082" s="13"/>
      <c r="AK5082" s="13"/>
      <c r="AL5082" s="13"/>
      <c r="AM5082" s="13"/>
      <c r="AN5082" s="13"/>
      <c r="AO5082" s="13"/>
      <c r="AP5082" s="13"/>
      <c r="AQ5082" s="13"/>
      <c r="AR5082" s="13"/>
      <c r="AS5082" s="13"/>
      <c r="AT5082" s="13"/>
      <c r="AU5082" s="13"/>
      <c r="AV5082" s="13"/>
      <c r="AW5082" s="13"/>
      <c r="AX5082" s="13"/>
    </row>
    <row r="5083" spans="1:50" s="61" customFormat="1" ht="15" x14ac:dyDescent="0.25">
      <c r="A5083" s="57"/>
      <c r="B5083" s="57"/>
      <c r="C5083" s="60"/>
      <c r="D5083" s="13"/>
      <c r="E5083" s="13"/>
      <c r="H5083" s="13"/>
      <c r="I5083" s="13"/>
      <c r="J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  <c r="AB5083" s="13"/>
      <c r="AC5083" s="13"/>
      <c r="AD5083" s="13"/>
      <c r="AE5083" s="13"/>
      <c r="AF5083" s="13"/>
      <c r="AG5083" s="13"/>
      <c r="AH5083" s="13"/>
      <c r="AI5083" s="13"/>
      <c r="AJ5083" s="13"/>
      <c r="AK5083" s="13"/>
      <c r="AL5083" s="13"/>
      <c r="AM5083" s="13"/>
      <c r="AN5083" s="13"/>
      <c r="AO5083" s="13"/>
      <c r="AP5083" s="13"/>
      <c r="AQ5083" s="13"/>
      <c r="AR5083" s="13"/>
      <c r="AS5083" s="13"/>
      <c r="AT5083" s="13"/>
      <c r="AU5083" s="13"/>
      <c r="AV5083" s="13"/>
      <c r="AW5083" s="13"/>
      <c r="AX5083" s="13"/>
    </row>
    <row r="5084" spans="1:50" s="61" customFormat="1" ht="15" x14ac:dyDescent="0.25">
      <c r="A5084" s="57"/>
      <c r="B5084" s="57"/>
      <c r="C5084" s="60"/>
      <c r="D5084" s="13"/>
      <c r="E5084" s="13"/>
      <c r="H5084" s="13"/>
      <c r="I5084" s="13"/>
      <c r="J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  <c r="AB5084" s="13"/>
      <c r="AC5084" s="13"/>
      <c r="AD5084" s="13"/>
      <c r="AE5084" s="13"/>
      <c r="AF5084" s="13"/>
      <c r="AG5084" s="13"/>
      <c r="AH5084" s="13"/>
      <c r="AI5084" s="13"/>
      <c r="AJ5084" s="13"/>
      <c r="AK5084" s="13"/>
      <c r="AL5084" s="13"/>
      <c r="AM5084" s="13"/>
      <c r="AN5084" s="13"/>
      <c r="AO5084" s="13"/>
      <c r="AP5084" s="13"/>
      <c r="AQ5084" s="13"/>
      <c r="AR5084" s="13"/>
      <c r="AS5084" s="13"/>
      <c r="AT5084" s="13"/>
      <c r="AU5084" s="13"/>
      <c r="AV5084" s="13"/>
      <c r="AW5084" s="13"/>
      <c r="AX5084" s="13"/>
    </row>
    <row r="5085" spans="1:50" s="61" customFormat="1" ht="15" x14ac:dyDescent="0.25">
      <c r="A5085" s="57"/>
      <c r="B5085" s="57"/>
      <c r="C5085" s="60"/>
      <c r="D5085" s="13"/>
      <c r="E5085" s="13"/>
      <c r="H5085" s="13"/>
      <c r="I5085" s="13"/>
      <c r="J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  <c r="AB5085" s="13"/>
      <c r="AC5085" s="13"/>
      <c r="AD5085" s="13"/>
      <c r="AE5085" s="13"/>
      <c r="AF5085" s="13"/>
      <c r="AG5085" s="13"/>
      <c r="AH5085" s="13"/>
      <c r="AI5085" s="13"/>
      <c r="AJ5085" s="13"/>
      <c r="AK5085" s="13"/>
      <c r="AL5085" s="13"/>
      <c r="AM5085" s="13"/>
      <c r="AN5085" s="13"/>
      <c r="AO5085" s="13"/>
      <c r="AP5085" s="13"/>
      <c r="AQ5085" s="13"/>
      <c r="AR5085" s="13"/>
      <c r="AS5085" s="13"/>
      <c r="AT5085" s="13"/>
      <c r="AU5085" s="13"/>
      <c r="AV5085" s="13"/>
      <c r="AW5085" s="13"/>
      <c r="AX5085" s="13"/>
    </row>
    <row r="5086" spans="1:50" s="61" customFormat="1" ht="15" x14ac:dyDescent="0.25">
      <c r="A5086" s="57"/>
      <c r="B5086" s="57"/>
      <c r="C5086" s="60"/>
      <c r="D5086" s="13"/>
      <c r="E5086" s="13"/>
      <c r="H5086" s="13"/>
      <c r="I5086" s="13"/>
      <c r="J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  <c r="AB5086" s="13"/>
      <c r="AC5086" s="13"/>
      <c r="AD5086" s="13"/>
      <c r="AE5086" s="13"/>
      <c r="AF5086" s="13"/>
      <c r="AG5086" s="13"/>
      <c r="AH5086" s="13"/>
      <c r="AI5086" s="13"/>
      <c r="AJ5086" s="13"/>
      <c r="AK5086" s="13"/>
      <c r="AL5086" s="13"/>
      <c r="AM5086" s="13"/>
      <c r="AN5086" s="13"/>
      <c r="AO5086" s="13"/>
      <c r="AP5086" s="13"/>
      <c r="AQ5086" s="13"/>
      <c r="AR5086" s="13"/>
      <c r="AS5086" s="13"/>
      <c r="AT5086" s="13"/>
      <c r="AU5086" s="13"/>
      <c r="AV5086" s="13"/>
      <c r="AW5086" s="13"/>
      <c r="AX5086" s="13"/>
    </row>
    <row r="5087" spans="1:50" s="61" customFormat="1" ht="15" x14ac:dyDescent="0.25">
      <c r="A5087" s="57"/>
      <c r="B5087" s="57"/>
      <c r="C5087" s="60"/>
      <c r="D5087" s="13"/>
      <c r="E5087" s="13"/>
      <c r="H5087" s="13"/>
      <c r="I5087" s="13"/>
      <c r="J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  <c r="AB5087" s="13"/>
      <c r="AC5087" s="13"/>
      <c r="AD5087" s="13"/>
      <c r="AE5087" s="13"/>
      <c r="AF5087" s="13"/>
      <c r="AG5087" s="13"/>
      <c r="AH5087" s="13"/>
      <c r="AI5087" s="13"/>
      <c r="AJ5087" s="13"/>
      <c r="AK5087" s="13"/>
      <c r="AL5087" s="13"/>
      <c r="AM5087" s="13"/>
      <c r="AN5087" s="13"/>
      <c r="AO5087" s="13"/>
      <c r="AP5087" s="13"/>
      <c r="AQ5087" s="13"/>
      <c r="AR5087" s="13"/>
      <c r="AS5087" s="13"/>
      <c r="AT5087" s="13"/>
      <c r="AU5087" s="13"/>
      <c r="AV5087" s="13"/>
      <c r="AW5087" s="13"/>
      <c r="AX5087" s="13"/>
    </row>
    <row r="5088" spans="1:50" s="61" customFormat="1" ht="15" x14ac:dyDescent="0.25">
      <c r="A5088" s="57"/>
      <c r="B5088" s="57"/>
      <c r="C5088" s="60"/>
      <c r="D5088" s="13"/>
      <c r="E5088" s="13"/>
      <c r="H5088" s="13"/>
      <c r="I5088" s="13"/>
      <c r="J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  <c r="AB5088" s="13"/>
      <c r="AC5088" s="13"/>
      <c r="AD5088" s="13"/>
      <c r="AE5088" s="13"/>
      <c r="AF5088" s="13"/>
      <c r="AG5088" s="13"/>
      <c r="AH5088" s="13"/>
      <c r="AI5088" s="13"/>
      <c r="AJ5088" s="13"/>
      <c r="AK5088" s="13"/>
      <c r="AL5088" s="13"/>
      <c r="AM5088" s="13"/>
      <c r="AN5088" s="13"/>
      <c r="AO5088" s="13"/>
      <c r="AP5088" s="13"/>
      <c r="AQ5088" s="13"/>
      <c r="AR5088" s="13"/>
      <c r="AS5088" s="13"/>
      <c r="AT5088" s="13"/>
      <c r="AU5088" s="13"/>
      <c r="AV5088" s="13"/>
      <c r="AW5088" s="13"/>
      <c r="AX5088" s="13"/>
    </row>
    <row r="5089" spans="1:50" s="61" customFormat="1" ht="15" x14ac:dyDescent="0.25">
      <c r="A5089" s="57"/>
      <c r="B5089" s="57"/>
      <c r="C5089" s="60"/>
      <c r="D5089" s="13"/>
      <c r="E5089" s="13"/>
      <c r="H5089" s="13"/>
      <c r="I5089" s="13"/>
      <c r="J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  <c r="AB5089" s="13"/>
      <c r="AC5089" s="13"/>
      <c r="AD5089" s="13"/>
      <c r="AE5089" s="13"/>
      <c r="AF5089" s="13"/>
      <c r="AG5089" s="13"/>
      <c r="AH5089" s="13"/>
      <c r="AI5089" s="13"/>
      <c r="AJ5089" s="13"/>
      <c r="AK5089" s="13"/>
      <c r="AL5089" s="13"/>
      <c r="AM5089" s="13"/>
      <c r="AN5089" s="13"/>
      <c r="AO5089" s="13"/>
      <c r="AP5089" s="13"/>
      <c r="AQ5089" s="13"/>
      <c r="AR5089" s="13"/>
      <c r="AS5089" s="13"/>
      <c r="AT5089" s="13"/>
      <c r="AU5089" s="13"/>
      <c r="AV5089" s="13"/>
      <c r="AW5089" s="13"/>
      <c r="AX5089" s="13"/>
    </row>
    <row r="5090" spans="1:50" s="61" customFormat="1" ht="15" x14ac:dyDescent="0.25">
      <c r="A5090" s="57"/>
      <c r="B5090" s="57"/>
      <c r="C5090" s="60"/>
      <c r="D5090" s="13"/>
      <c r="E5090" s="13"/>
      <c r="H5090" s="13"/>
      <c r="I5090" s="13"/>
      <c r="J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  <c r="AB5090" s="13"/>
      <c r="AC5090" s="13"/>
      <c r="AD5090" s="13"/>
      <c r="AE5090" s="13"/>
      <c r="AF5090" s="13"/>
      <c r="AG5090" s="13"/>
      <c r="AH5090" s="13"/>
      <c r="AI5090" s="13"/>
      <c r="AJ5090" s="13"/>
      <c r="AK5090" s="13"/>
      <c r="AL5090" s="13"/>
      <c r="AM5090" s="13"/>
      <c r="AN5090" s="13"/>
      <c r="AO5090" s="13"/>
      <c r="AP5090" s="13"/>
      <c r="AQ5090" s="13"/>
      <c r="AR5090" s="13"/>
      <c r="AS5090" s="13"/>
      <c r="AT5090" s="13"/>
      <c r="AU5090" s="13"/>
      <c r="AV5090" s="13"/>
      <c r="AW5090" s="13"/>
      <c r="AX5090" s="13"/>
    </row>
    <row r="5091" spans="1:50" s="61" customFormat="1" ht="15" x14ac:dyDescent="0.25">
      <c r="A5091" s="57"/>
      <c r="B5091" s="57"/>
      <c r="C5091" s="60"/>
      <c r="D5091" s="13"/>
      <c r="E5091" s="13"/>
      <c r="H5091" s="13"/>
      <c r="I5091" s="13"/>
      <c r="J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  <c r="AB5091" s="13"/>
      <c r="AC5091" s="13"/>
      <c r="AD5091" s="13"/>
      <c r="AE5091" s="13"/>
      <c r="AF5091" s="13"/>
      <c r="AG5091" s="13"/>
      <c r="AH5091" s="13"/>
      <c r="AI5091" s="13"/>
      <c r="AJ5091" s="13"/>
      <c r="AK5091" s="13"/>
      <c r="AL5091" s="13"/>
      <c r="AM5091" s="13"/>
      <c r="AN5091" s="13"/>
      <c r="AO5091" s="13"/>
      <c r="AP5091" s="13"/>
      <c r="AQ5091" s="13"/>
      <c r="AR5091" s="13"/>
      <c r="AS5091" s="13"/>
      <c r="AT5091" s="13"/>
      <c r="AU5091" s="13"/>
      <c r="AV5091" s="13"/>
      <c r="AW5091" s="13"/>
      <c r="AX5091" s="13"/>
    </row>
    <row r="5092" spans="1:50" s="61" customFormat="1" ht="15" x14ac:dyDescent="0.25">
      <c r="A5092" s="57"/>
      <c r="B5092" s="57"/>
      <c r="C5092" s="60"/>
      <c r="D5092" s="13"/>
      <c r="E5092" s="13"/>
      <c r="H5092" s="13"/>
      <c r="I5092" s="13"/>
      <c r="J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  <c r="AB5092" s="13"/>
      <c r="AC5092" s="13"/>
      <c r="AD5092" s="13"/>
      <c r="AE5092" s="13"/>
      <c r="AF5092" s="13"/>
      <c r="AG5092" s="13"/>
      <c r="AH5092" s="13"/>
      <c r="AI5092" s="13"/>
      <c r="AJ5092" s="13"/>
      <c r="AK5092" s="13"/>
      <c r="AL5092" s="13"/>
      <c r="AM5092" s="13"/>
      <c r="AN5092" s="13"/>
      <c r="AO5092" s="13"/>
      <c r="AP5092" s="13"/>
      <c r="AQ5092" s="13"/>
      <c r="AR5092" s="13"/>
      <c r="AS5092" s="13"/>
      <c r="AT5092" s="13"/>
      <c r="AU5092" s="13"/>
      <c r="AV5092" s="13"/>
      <c r="AW5092" s="13"/>
      <c r="AX5092" s="13"/>
    </row>
    <row r="5093" spans="1:50" s="61" customFormat="1" ht="15" x14ac:dyDescent="0.25">
      <c r="A5093" s="57"/>
      <c r="B5093" s="57"/>
      <c r="C5093" s="60"/>
      <c r="D5093" s="13"/>
      <c r="E5093" s="13"/>
      <c r="H5093" s="13"/>
      <c r="I5093" s="13"/>
      <c r="J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  <c r="AB5093" s="13"/>
      <c r="AC5093" s="13"/>
      <c r="AD5093" s="13"/>
      <c r="AE5093" s="13"/>
      <c r="AF5093" s="13"/>
      <c r="AG5093" s="13"/>
      <c r="AH5093" s="13"/>
      <c r="AI5093" s="13"/>
      <c r="AJ5093" s="13"/>
      <c r="AK5093" s="13"/>
      <c r="AL5093" s="13"/>
      <c r="AM5093" s="13"/>
      <c r="AN5093" s="13"/>
      <c r="AO5093" s="13"/>
      <c r="AP5093" s="13"/>
      <c r="AQ5093" s="13"/>
      <c r="AR5093" s="13"/>
      <c r="AS5093" s="13"/>
      <c r="AT5093" s="13"/>
      <c r="AU5093" s="13"/>
      <c r="AV5093" s="13"/>
      <c r="AW5093" s="13"/>
      <c r="AX5093" s="13"/>
    </row>
    <row r="5094" spans="1:50" s="61" customFormat="1" ht="15" x14ac:dyDescent="0.25">
      <c r="A5094" s="57"/>
      <c r="B5094" s="57"/>
      <c r="C5094" s="60"/>
      <c r="D5094" s="13"/>
      <c r="E5094" s="13"/>
      <c r="H5094" s="13"/>
      <c r="I5094" s="13"/>
      <c r="J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  <c r="AB5094" s="13"/>
      <c r="AC5094" s="13"/>
      <c r="AD5094" s="13"/>
      <c r="AE5094" s="13"/>
      <c r="AF5094" s="13"/>
      <c r="AG5094" s="13"/>
      <c r="AH5094" s="13"/>
      <c r="AI5094" s="13"/>
      <c r="AJ5094" s="13"/>
      <c r="AK5094" s="13"/>
      <c r="AL5094" s="13"/>
      <c r="AM5094" s="13"/>
      <c r="AN5094" s="13"/>
      <c r="AO5094" s="13"/>
      <c r="AP5094" s="13"/>
      <c r="AQ5094" s="13"/>
      <c r="AR5094" s="13"/>
      <c r="AS5094" s="13"/>
      <c r="AT5094" s="13"/>
      <c r="AU5094" s="13"/>
      <c r="AV5094" s="13"/>
      <c r="AW5094" s="13"/>
      <c r="AX5094" s="13"/>
    </row>
    <row r="5095" spans="1:50" s="61" customFormat="1" ht="15" x14ac:dyDescent="0.25">
      <c r="A5095" s="57"/>
      <c r="B5095" s="57"/>
      <c r="C5095" s="60"/>
      <c r="D5095" s="13"/>
      <c r="E5095" s="13"/>
      <c r="H5095" s="13"/>
      <c r="I5095" s="13"/>
      <c r="J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  <c r="AB5095" s="13"/>
      <c r="AC5095" s="13"/>
      <c r="AD5095" s="13"/>
      <c r="AE5095" s="13"/>
      <c r="AF5095" s="13"/>
      <c r="AG5095" s="13"/>
      <c r="AH5095" s="13"/>
      <c r="AI5095" s="13"/>
      <c r="AJ5095" s="13"/>
      <c r="AK5095" s="13"/>
      <c r="AL5095" s="13"/>
      <c r="AM5095" s="13"/>
      <c r="AN5095" s="13"/>
      <c r="AO5095" s="13"/>
      <c r="AP5095" s="13"/>
      <c r="AQ5095" s="13"/>
      <c r="AR5095" s="13"/>
      <c r="AS5095" s="13"/>
      <c r="AT5095" s="13"/>
      <c r="AU5095" s="13"/>
      <c r="AV5095" s="13"/>
      <c r="AW5095" s="13"/>
      <c r="AX5095" s="13"/>
    </row>
    <row r="5096" spans="1:50" s="61" customFormat="1" ht="15" x14ac:dyDescent="0.25">
      <c r="A5096" s="57"/>
      <c r="B5096" s="57"/>
      <c r="C5096" s="60"/>
      <c r="D5096" s="13"/>
      <c r="E5096" s="13"/>
      <c r="H5096" s="13"/>
      <c r="I5096" s="13"/>
      <c r="J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  <c r="AB5096" s="13"/>
      <c r="AC5096" s="13"/>
      <c r="AD5096" s="13"/>
      <c r="AE5096" s="13"/>
      <c r="AF5096" s="13"/>
      <c r="AG5096" s="13"/>
      <c r="AH5096" s="13"/>
      <c r="AI5096" s="13"/>
      <c r="AJ5096" s="13"/>
      <c r="AK5096" s="13"/>
      <c r="AL5096" s="13"/>
      <c r="AM5096" s="13"/>
      <c r="AN5096" s="13"/>
      <c r="AO5096" s="13"/>
      <c r="AP5096" s="13"/>
      <c r="AQ5096" s="13"/>
      <c r="AR5096" s="13"/>
      <c r="AS5096" s="13"/>
      <c r="AT5096" s="13"/>
      <c r="AU5096" s="13"/>
      <c r="AV5096" s="13"/>
      <c r="AW5096" s="13"/>
      <c r="AX5096" s="13"/>
    </row>
    <row r="5097" spans="1:50" s="61" customFormat="1" ht="15" x14ac:dyDescent="0.25">
      <c r="A5097" s="57"/>
      <c r="B5097" s="57"/>
      <c r="C5097" s="60"/>
      <c r="D5097" s="13"/>
      <c r="E5097" s="13"/>
      <c r="H5097" s="13"/>
      <c r="I5097" s="13"/>
      <c r="J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  <c r="AB5097" s="13"/>
      <c r="AC5097" s="13"/>
      <c r="AD5097" s="13"/>
      <c r="AE5097" s="13"/>
      <c r="AF5097" s="13"/>
      <c r="AG5097" s="13"/>
      <c r="AH5097" s="13"/>
      <c r="AI5097" s="13"/>
      <c r="AJ5097" s="13"/>
      <c r="AK5097" s="13"/>
      <c r="AL5097" s="13"/>
      <c r="AM5097" s="13"/>
      <c r="AN5097" s="13"/>
      <c r="AO5097" s="13"/>
      <c r="AP5097" s="13"/>
      <c r="AQ5097" s="13"/>
      <c r="AR5097" s="13"/>
      <c r="AS5097" s="13"/>
      <c r="AT5097" s="13"/>
      <c r="AU5097" s="13"/>
      <c r="AV5097" s="13"/>
      <c r="AW5097" s="13"/>
      <c r="AX5097" s="13"/>
    </row>
    <row r="5098" spans="1:50" s="61" customFormat="1" ht="15" x14ac:dyDescent="0.25">
      <c r="A5098" s="57"/>
      <c r="B5098" s="57"/>
      <c r="C5098" s="60"/>
      <c r="D5098" s="13"/>
      <c r="E5098" s="13"/>
      <c r="H5098" s="13"/>
      <c r="I5098" s="13"/>
      <c r="J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  <c r="AB5098" s="13"/>
      <c r="AC5098" s="13"/>
      <c r="AD5098" s="13"/>
      <c r="AE5098" s="13"/>
      <c r="AF5098" s="13"/>
      <c r="AG5098" s="13"/>
      <c r="AH5098" s="13"/>
      <c r="AI5098" s="13"/>
      <c r="AJ5098" s="13"/>
      <c r="AK5098" s="13"/>
      <c r="AL5098" s="13"/>
      <c r="AM5098" s="13"/>
      <c r="AN5098" s="13"/>
      <c r="AO5098" s="13"/>
      <c r="AP5098" s="13"/>
      <c r="AQ5098" s="13"/>
      <c r="AR5098" s="13"/>
      <c r="AS5098" s="13"/>
      <c r="AT5098" s="13"/>
      <c r="AU5098" s="13"/>
      <c r="AV5098" s="13"/>
      <c r="AW5098" s="13"/>
      <c r="AX5098" s="13"/>
    </row>
    <row r="5099" spans="1:50" s="61" customFormat="1" ht="15" x14ac:dyDescent="0.25">
      <c r="A5099" s="57"/>
      <c r="B5099" s="57"/>
      <c r="C5099" s="60"/>
      <c r="D5099" s="13"/>
      <c r="E5099" s="13"/>
      <c r="H5099" s="13"/>
      <c r="I5099" s="13"/>
      <c r="J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  <c r="AB5099" s="13"/>
      <c r="AC5099" s="13"/>
      <c r="AD5099" s="13"/>
      <c r="AE5099" s="13"/>
      <c r="AF5099" s="13"/>
      <c r="AG5099" s="13"/>
      <c r="AH5099" s="13"/>
      <c r="AI5099" s="13"/>
      <c r="AJ5099" s="13"/>
      <c r="AK5099" s="13"/>
      <c r="AL5099" s="13"/>
      <c r="AM5099" s="13"/>
      <c r="AN5099" s="13"/>
      <c r="AO5099" s="13"/>
      <c r="AP5099" s="13"/>
      <c r="AQ5099" s="13"/>
      <c r="AR5099" s="13"/>
      <c r="AS5099" s="13"/>
      <c r="AT5099" s="13"/>
      <c r="AU5099" s="13"/>
      <c r="AV5099" s="13"/>
      <c r="AW5099" s="13"/>
      <c r="AX5099" s="13"/>
    </row>
    <row r="5100" spans="1:50" s="61" customFormat="1" ht="15" x14ac:dyDescent="0.25">
      <c r="A5100" s="57"/>
      <c r="B5100" s="57"/>
      <c r="C5100" s="60"/>
      <c r="D5100" s="13"/>
      <c r="E5100" s="13"/>
      <c r="H5100" s="13"/>
      <c r="I5100" s="13"/>
      <c r="J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  <c r="AB5100" s="13"/>
      <c r="AC5100" s="13"/>
      <c r="AD5100" s="13"/>
      <c r="AE5100" s="13"/>
      <c r="AF5100" s="13"/>
      <c r="AG5100" s="13"/>
      <c r="AH5100" s="13"/>
      <c r="AI5100" s="13"/>
      <c r="AJ5100" s="13"/>
      <c r="AK5100" s="13"/>
      <c r="AL5100" s="13"/>
      <c r="AM5100" s="13"/>
      <c r="AN5100" s="13"/>
      <c r="AO5100" s="13"/>
      <c r="AP5100" s="13"/>
      <c r="AQ5100" s="13"/>
      <c r="AR5100" s="13"/>
      <c r="AS5100" s="13"/>
      <c r="AT5100" s="13"/>
      <c r="AU5100" s="13"/>
      <c r="AV5100" s="13"/>
      <c r="AW5100" s="13"/>
      <c r="AX5100" s="13"/>
    </row>
    <row r="5101" spans="1:50" s="61" customFormat="1" ht="15" x14ac:dyDescent="0.25">
      <c r="A5101" s="57"/>
      <c r="B5101" s="57"/>
      <c r="C5101" s="60"/>
      <c r="D5101" s="13"/>
      <c r="E5101" s="13"/>
      <c r="H5101" s="13"/>
      <c r="I5101" s="13"/>
      <c r="J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  <c r="AB5101" s="13"/>
      <c r="AC5101" s="13"/>
      <c r="AD5101" s="13"/>
      <c r="AE5101" s="13"/>
      <c r="AF5101" s="13"/>
      <c r="AG5101" s="13"/>
      <c r="AH5101" s="13"/>
      <c r="AI5101" s="13"/>
      <c r="AJ5101" s="13"/>
      <c r="AK5101" s="13"/>
      <c r="AL5101" s="13"/>
      <c r="AM5101" s="13"/>
      <c r="AN5101" s="13"/>
      <c r="AO5101" s="13"/>
      <c r="AP5101" s="13"/>
      <c r="AQ5101" s="13"/>
      <c r="AR5101" s="13"/>
      <c r="AS5101" s="13"/>
      <c r="AT5101" s="13"/>
      <c r="AU5101" s="13"/>
      <c r="AV5101" s="13"/>
      <c r="AW5101" s="13"/>
      <c r="AX5101" s="13"/>
    </row>
    <row r="5102" spans="1:50" s="61" customFormat="1" ht="15" x14ac:dyDescent="0.25">
      <c r="A5102" s="57"/>
      <c r="B5102" s="57"/>
      <c r="C5102" s="60"/>
      <c r="D5102" s="13"/>
      <c r="E5102" s="13"/>
      <c r="H5102" s="13"/>
      <c r="I5102" s="13"/>
      <c r="J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  <c r="AB5102" s="13"/>
      <c r="AC5102" s="13"/>
      <c r="AD5102" s="13"/>
      <c r="AE5102" s="13"/>
      <c r="AF5102" s="13"/>
      <c r="AG5102" s="13"/>
      <c r="AH5102" s="13"/>
      <c r="AI5102" s="13"/>
      <c r="AJ5102" s="13"/>
      <c r="AK5102" s="13"/>
      <c r="AL5102" s="13"/>
      <c r="AM5102" s="13"/>
      <c r="AN5102" s="13"/>
      <c r="AO5102" s="13"/>
      <c r="AP5102" s="13"/>
      <c r="AQ5102" s="13"/>
      <c r="AR5102" s="13"/>
      <c r="AS5102" s="13"/>
      <c r="AT5102" s="13"/>
      <c r="AU5102" s="13"/>
      <c r="AV5102" s="13"/>
      <c r="AW5102" s="13"/>
      <c r="AX5102" s="13"/>
    </row>
    <row r="5103" spans="1:50" s="61" customFormat="1" ht="15" x14ac:dyDescent="0.25">
      <c r="A5103" s="57"/>
      <c r="B5103" s="57"/>
      <c r="C5103" s="60"/>
      <c r="D5103" s="13"/>
      <c r="E5103" s="13"/>
      <c r="H5103" s="13"/>
      <c r="I5103" s="13"/>
      <c r="J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  <c r="AB5103" s="13"/>
      <c r="AC5103" s="13"/>
      <c r="AD5103" s="13"/>
      <c r="AE5103" s="13"/>
      <c r="AF5103" s="13"/>
      <c r="AG5103" s="13"/>
      <c r="AH5103" s="13"/>
      <c r="AI5103" s="13"/>
      <c r="AJ5103" s="13"/>
      <c r="AK5103" s="13"/>
      <c r="AL5103" s="13"/>
      <c r="AM5103" s="13"/>
      <c r="AN5103" s="13"/>
      <c r="AO5103" s="13"/>
      <c r="AP5103" s="13"/>
      <c r="AQ5103" s="13"/>
      <c r="AR5103" s="13"/>
      <c r="AS5103" s="13"/>
      <c r="AT5103" s="13"/>
      <c r="AU5103" s="13"/>
      <c r="AV5103" s="13"/>
      <c r="AW5103" s="13"/>
      <c r="AX5103" s="13"/>
    </row>
    <row r="5104" spans="1:50" s="61" customFormat="1" ht="15" x14ac:dyDescent="0.25">
      <c r="A5104" s="57"/>
      <c r="B5104" s="57"/>
      <c r="C5104" s="60"/>
      <c r="D5104" s="13"/>
      <c r="E5104" s="13"/>
      <c r="H5104" s="13"/>
      <c r="I5104" s="13"/>
      <c r="J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  <c r="AB5104" s="13"/>
      <c r="AC5104" s="13"/>
      <c r="AD5104" s="13"/>
      <c r="AE5104" s="13"/>
      <c r="AF5104" s="13"/>
      <c r="AG5104" s="13"/>
      <c r="AH5104" s="13"/>
      <c r="AI5104" s="13"/>
      <c r="AJ5104" s="13"/>
      <c r="AK5104" s="13"/>
      <c r="AL5104" s="13"/>
      <c r="AM5104" s="13"/>
      <c r="AN5104" s="13"/>
      <c r="AO5104" s="13"/>
      <c r="AP5104" s="13"/>
      <c r="AQ5104" s="13"/>
      <c r="AR5104" s="13"/>
      <c r="AS5104" s="13"/>
      <c r="AT5104" s="13"/>
      <c r="AU5104" s="13"/>
      <c r="AV5104" s="13"/>
      <c r="AW5104" s="13"/>
      <c r="AX5104" s="13"/>
    </row>
    <row r="5105" spans="1:50" s="61" customFormat="1" ht="15" x14ac:dyDescent="0.25">
      <c r="A5105" s="57"/>
      <c r="B5105" s="57"/>
      <c r="C5105" s="60"/>
      <c r="D5105" s="13"/>
      <c r="E5105" s="13"/>
      <c r="H5105" s="13"/>
      <c r="I5105" s="13"/>
      <c r="J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  <c r="AB5105" s="13"/>
      <c r="AC5105" s="13"/>
      <c r="AD5105" s="13"/>
      <c r="AE5105" s="13"/>
      <c r="AF5105" s="13"/>
      <c r="AG5105" s="13"/>
      <c r="AH5105" s="13"/>
      <c r="AI5105" s="13"/>
      <c r="AJ5105" s="13"/>
      <c r="AK5105" s="13"/>
      <c r="AL5105" s="13"/>
      <c r="AM5105" s="13"/>
      <c r="AN5105" s="13"/>
      <c r="AO5105" s="13"/>
      <c r="AP5105" s="13"/>
      <c r="AQ5105" s="13"/>
      <c r="AR5105" s="13"/>
      <c r="AS5105" s="13"/>
      <c r="AT5105" s="13"/>
      <c r="AU5105" s="13"/>
      <c r="AV5105" s="13"/>
      <c r="AW5105" s="13"/>
      <c r="AX5105" s="13"/>
    </row>
    <row r="5106" spans="1:50" s="61" customFormat="1" ht="15" x14ac:dyDescent="0.25">
      <c r="A5106" s="57"/>
      <c r="B5106" s="57"/>
      <c r="C5106" s="60"/>
      <c r="D5106" s="13"/>
      <c r="E5106" s="13"/>
      <c r="H5106" s="13"/>
      <c r="I5106" s="13"/>
      <c r="J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  <c r="AB5106" s="13"/>
      <c r="AC5106" s="13"/>
      <c r="AD5106" s="13"/>
      <c r="AE5106" s="13"/>
      <c r="AF5106" s="13"/>
      <c r="AG5106" s="13"/>
      <c r="AH5106" s="13"/>
      <c r="AI5106" s="13"/>
      <c r="AJ5106" s="13"/>
      <c r="AK5106" s="13"/>
      <c r="AL5106" s="13"/>
      <c r="AM5106" s="13"/>
      <c r="AN5106" s="13"/>
      <c r="AO5106" s="13"/>
      <c r="AP5106" s="13"/>
      <c r="AQ5106" s="13"/>
      <c r="AR5106" s="13"/>
      <c r="AS5106" s="13"/>
      <c r="AT5106" s="13"/>
      <c r="AU5106" s="13"/>
      <c r="AV5106" s="13"/>
      <c r="AW5106" s="13"/>
      <c r="AX5106" s="13"/>
    </row>
    <row r="5107" spans="1:50" s="61" customFormat="1" ht="15" x14ac:dyDescent="0.25">
      <c r="A5107" s="57"/>
      <c r="B5107" s="57"/>
      <c r="C5107" s="60"/>
      <c r="D5107" s="13"/>
      <c r="E5107" s="13"/>
      <c r="H5107" s="13"/>
      <c r="I5107" s="13"/>
      <c r="J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  <c r="AB5107" s="13"/>
      <c r="AC5107" s="13"/>
      <c r="AD5107" s="13"/>
      <c r="AE5107" s="13"/>
      <c r="AF5107" s="13"/>
      <c r="AG5107" s="13"/>
      <c r="AH5107" s="13"/>
      <c r="AI5107" s="13"/>
      <c r="AJ5107" s="13"/>
      <c r="AK5107" s="13"/>
      <c r="AL5107" s="13"/>
      <c r="AM5107" s="13"/>
      <c r="AN5107" s="13"/>
      <c r="AO5107" s="13"/>
      <c r="AP5107" s="13"/>
      <c r="AQ5107" s="13"/>
      <c r="AR5107" s="13"/>
      <c r="AS5107" s="13"/>
      <c r="AT5107" s="13"/>
      <c r="AU5107" s="13"/>
      <c r="AV5107" s="13"/>
      <c r="AW5107" s="13"/>
      <c r="AX5107" s="13"/>
    </row>
    <row r="5108" spans="1:50" s="61" customFormat="1" ht="15" x14ac:dyDescent="0.25">
      <c r="A5108" s="57"/>
      <c r="B5108" s="57"/>
      <c r="C5108" s="60"/>
      <c r="D5108" s="13"/>
      <c r="E5108" s="13"/>
      <c r="H5108" s="13"/>
      <c r="I5108" s="13"/>
      <c r="J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  <c r="AB5108" s="13"/>
      <c r="AC5108" s="13"/>
      <c r="AD5108" s="13"/>
      <c r="AE5108" s="13"/>
      <c r="AF5108" s="13"/>
      <c r="AG5108" s="13"/>
      <c r="AH5108" s="13"/>
      <c r="AI5108" s="13"/>
      <c r="AJ5108" s="13"/>
      <c r="AK5108" s="13"/>
      <c r="AL5108" s="13"/>
      <c r="AM5108" s="13"/>
      <c r="AN5108" s="13"/>
      <c r="AO5108" s="13"/>
      <c r="AP5108" s="13"/>
      <c r="AQ5108" s="13"/>
      <c r="AR5108" s="13"/>
      <c r="AS5108" s="13"/>
      <c r="AT5108" s="13"/>
      <c r="AU5108" s="13"/>
      <c r="AV5108" s="13"/>
      <c r="AW5108" s="13"/>
      <c r="AX5108" s="13"/>
    </row>
    <row r="5109" spans="1:50" s="61" customFormat="1" ht="15" x14ac:dyDescent="0.25">
      <c r="A5109" s="57"/>
      <c r="B5109" s="57"/>
      <c r="C5109" s="60"/>
      <c r="D5109" s="13"/>
      <c r="E5109" s="13"/>
      <c r="H5109" s="13"/>
      <c r="I5109" s="13"/>
      <c r="J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  <c r="AB5109" s="13"/>
      <c r="AC5109" s="13"/>
      <c r="AD5109" s="13"/>
      <c r="AE5109" s="13"/>
      <c r="AF5109" s="13"/>
      <c r="AG5109" s="13"/>
      <c r="AH5109" s="13"/>
      <c r="AI5109" s="13"/>
      <c r="AJ5109" s="13"/>
      <c r="AK5109" s="13"/>
      <c r="AL5109" s="13"/>
      <c r="AM5109" s="13"/>
      <c r="AN5109" s="13"/>
      <c r="AO5109" s="13"/>
      <c r="AP5109" s="13"/>
      <c r="AQ5109" s="13"/>
      <c r="AR5109" s="13"/>
      <c r="AS5109" s="13"/>
      <c r="AT5109" s="13"/>
      <c r="AU5109" s="13"/>
      <c r="AV5109" s="13"/>
      <c r="AW5109" s="13"/>
      <c r="AX5109" s="13"/>
    </row>
    <row r="5110" spans="1:50" s="61" customFormat="1" ht="15" x14ac:dyDescent="0.25">
      <c r="A5110" s="57"/>
      <c r="B5110" s="57"/>
      <c r="C5110" s="60"/>
      <c r="D5110" s="13"/>
      <c r="E5110" s="13"/>
      <c r="H5110" s="13"/>
      <c r="I5110" s="13"/>
      <c r="J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  <c r="AB5110" s="13"/>
      <c r="AC5110" s="13"/>
      <c r="AD5110" s="13"/>
      <c r="AE5110" s="13"/>
      <c r="AF5110" s="13"/>
      <c r="AG5110" s="13"/>
      <c r="AH5110" s="13"/>
      <c r="AI5110" s="13"/>
      <c r="AJ5110" s="13"/>
      <c r="AK5110" s="13"/>
      <c r="AL5110" s="13"/>
      <c r="AM5110" s="13"/>
      <c r="AN5110" s="13"/>
      <c r="AO5110" s="13"/>
      <c r="AP5110" s="13"/>
      <c r="AQ5110" s="13"/>
      <c r="AR5110" s="13"/>
      <c r="AS5110" s="13"/>
      <c r="AT5110" s="13"/>
      <c r="AU5110" s="13"/>
      <c r="AV5110" s="13"/>
      <c r="AW5110" s="13"/>
      <c r="AX5110" s="13"/>
    </row>
    <row r="5111" spans="1:50" s="61" customFormat="1" ht="15" x14ac:dyDescent="0.25">
      <c r="A5111" s="57"/>
      <c r="B5111" s="57"/>
      <c r="C5111" s="60"/>
      <c r="D5111" s="13"/>
      <c r="E5111" s="13"/>
      <c r="H5111" s="13"/>
      <c r="I5111" s="13"/>
      <c r="J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  <c r="AB5111" s="13"/>
      <c r="AC5111" s="13"/>
      <c r="AD5111" s="13"/>
      <c r="AE5111" s="13"/>
      <c r="AF5111" s="13"/>
      <c r="AG5111" s="13"/>
      <c r="AH5111" s="13"/>
      <c r="AI5111" s="13"/>
      <c r="AJ5111" s="13"/>
      <c r="AK5111" s="13"/>
      <c r="AL5111" s="13"/>
      <c r="AM5111" s="13"/>
      <c r="AN5111" s="13"/>
      <c r="AO5111" s="13"/>
      <c r="AP5111" s="13"/>
      <c r="AQ5111" s="13"/>
      <c r="AR5111" s="13"/>
      <c r="AS5111" s="13"/>
      <c r="AT5111" s="13"/>
      <c r="AU5111" s="13"/>
      <c r="AV5111" s="13"/>
      <c r="AW5111" s="13"/>
      <c r="AX5111" s="13"/>
    </row>
    <row r="5112" spans="1:50" s="61" customFormat="1" ht="15" x14ac:dyDescent="0.25">
      <c r="A5112" s="57"/>
      <c r="B5112" s="57"/>
      <c r="C5112" s="60"/>
      <c r="D5112" s="13"/>
      <c r="E5112" s="13"/>
      <c r="H5112" s="13"/>
      <c r="I5112" s="13"/>
      <c r="J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  <c r="AB5112" s="13"/>
      <c r="AC5112" s="13"/>
      <c r="AD5112" s="13"/>
      <c r="AE5112" s="13"/>
      <c r="AF5112" s="13"/>
      <c r="AG5112" s="13"/>
      <c r="AH5112" s="13"/>
      <c r="AI5112" s="13"/>
      <c r="AJ5112" s="13"/>
      <c r="AK5112" s="13"/>
      <c r="AL5112" s="13"/>
      <c r="AM5112" s="13"/>
      <c r="AN5112" s="13"/>
      <c r="AO5112" s="13"/>
      <c r="AP5112" s="13"/>
      <c r="AQ5112" s="13"/>
      <c r="AR5112" s="13"/>
      <c r="AS5112" s="13"/>
      <c r="AT5112" s="13"/>
      <c r="AU5112" s="13"/>
      <c r="AV5112" s="13"/>
      <c r="AW5112" s="13"/>
      <c r="AX5112" s="13"/>
    </row>
    <row r="5113" spans="1:50" s="61" customFormat="1" ht="15" x14ac:dyDescent="0.25">
      <c r="A5113" s="57"/>
      <c r="B5113" s="57"/>
      <c r="C5113" s="60"/>
      <c r="D5113" s="13"/>
      <c r="E5113" s="13"/>
      <c r="H5113" s="13"/>
      <c r="I5113" s="13"/>
      <c r="J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  <c r="AB5113" s="13"/>
      <c r="AC5113" s="13"/>
      <c r="AD5113" s="13"/>
      <c r="AE5113" s="13"/>
      <c r="AF5113" s="13"/>
      <c r="AG5113" s="13"/>
      <c r="AH5113" s="13"/>
      <c r="AI5113" s="13"/>
      <c r="AJ5113" s="13"/>
      <c r="AK5113" s="13"/>
      <c r="AL5113" s="13"/>
      <c r="AM5113" s="13"/>
      <c r="AN5113" s="13"/>
      <c r="AO5113" s="13"/>
      <c r="AP5113" s="13"/>
      <c r="AQ5113" s="13"/>
      <c r="AR5113" s="13"/>
      <c r="AS5113" s="13"/>
      <c r="AT5113" s="13"/>
      <c r="AU5113" s="13"/>
      <c r="AV5113" s="13"/>
      <c r="AW5113" s="13"/>
      <c r="AX5113" s="13"/>
    </row>
    <row r="5114" spans="1:50" s="61" customFormat="1" ht="15" x14ac:dyDescent="0.25">
      <c r="A5114" s="57"/>
      <c r="B5114" s="57"/>
      <c r="C5114" s="60"/>
      <c r="D5114" s="13"/>
      <c r="E5114" s="13"/>
      <c r="H5114" s="13"/>
      <c r="I5114" s="13"/>
      <c r="J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  <c r="AB5114" s="13"/>
      <c r="AC5114" s="13"/>
      <c r="AD5114" s="13"/>
      <c r="AE5114" s="13"/>
      <c r="AF5114" s="13"/>
      <c r="AG5114" s="13"/>
      <c r="AH5114" s="13"/>
      <c r="AI5114" s="13"/>
      <c r="AJ5114" s="13"/>
      <c r="AK5114" s="13"/>
      <c r="AL5114" s="13"/>
      <c r="AM5114" s="13"/>
      <c r="AN5114" s="13"/>
      <c r="AO5114" s="13"/>
      <c r="AP5114" s="13"/>
      <c r="AQ5114" s="13"/>
      <c r="AR5114" s="13"/>
      <c r="AS5114" s="13"/>
      <c r="AT5114" s="13"/>
      <c r="AU5114" s="13"/>
      <c r="AV5114" s="13"/>
      <c r="AW5114" s="13"/>
      <c r="AX5114" s="13"/>
    </row>
    <row r="5115" spans="1:50" s="61" customFormat="1" ht="15" x14ac:dyDescent="0.25">
      <c r="A5115" s="57"/>
      <c r="B5115" s="57"/>
      <c r="C5115" s="60"/>
      <c r="D5115" s="13"/>
      <c r="E5115" s="13"/>
      <c r="H5115" s="13"/>
      <c r="I5115" s="13"/>
      <c r="J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  <c r="AB5115" s="13"/>
      <c r="AC5115" s="13"/>
      <c r="AD5115" s="13"/>
      <c r="AE5115" s="13"/>
      <c r="AF5115" s="13"/>
      <c r="AG5115" s="13"/>
      <c r="AH5115" s="13"/>
      <c r="AI5115" s="13"/>
      <c r="AJ5115" s="13"/>
      <c r="AK5115" s="13"/>
      <c r="AL5115" s="13"/>
      <c r="AM5115" s="13"/>
      <c r="AN5115" s="13"/>
      <c r="AO5115" s="13"/>
      <c r="AP5115" s="13"/>
      <c r="AQ5115" s="13"/>
      <c r="AR5115" s="13"/>
      <c r="AS5115" s="13"/>
      <c r="AT5115" s="13"/>
      <c r="AU5115" s="13"/>
      <c r="AV5115" s="13"/>
      <c r="AW5115" s="13"/>
      <c r="AX5115" s="13"/>
    </row>
    <row r="5116" spans="1:50" s="61" customFormat="1" ht="15" x14ac:dyDescent="0.25">
      <c r="A5116" s="57"/>
      <c r="B5116" s="57"/>
      <c r="C5116" s="60"/>
      <c r="D5116" s="13"/>
      <c r="E5116" s="13"/>
      <c r="H5116" s="13"/>
      <c r="I5116" s="13"/>
      <c r="J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  <c r="AB5116" s="13"/>
      <c r="AC5116" s="13"/>
      <c r="AD5116" s="13"/>
      <c r="AE5116" s="13"/>
      <c r="AF5116" s="13"/>
      <c r="AG5116" s="13"/>
      <c r="AH5116" s="13"/>
      <c r="AI5116" s="13"/>
      <c r="AJ5116" s="13"/>
      <c r="AK5116" s="13"/>
      <c r="AL5116" s="13"/>
      <c r="AM5116" s="13"/>
      <c r="AN5116" s="13"/>
      <c r="AO5116" s="13"/>
      <c r="AP5116" s="13"/>
      <c r="AQ5116" s="13"/>
      <c r="AR5116" s="13"/>
      <c r="AS5116" s="13"/>
      <c r="AT5116" s="13"/>
      <c r="AU5116" s="13"/>
      <c r="AV5116" s="13"/>
      <c r="AW5116" s="13"/>
      <c r="AX5116" s="13"/>
    </row>
    <row r="5117" spans="1:50" s="61" customFormat="1" ht="15" x14ac:dyDescent="0.25">
      <c r="A5117" s="57"/>
      <c r="B5117" s="57"/>
      <c r="C5117" s="60"/>
      <c r="D5117" s="13"/>
      <c r="E5117" s="13"/>
      <c r="H5117" s="13"/>
      <c r="I5117" s="13"/>
      <c r="J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  <c r="AB5117" s="13"/>
      <c r="AC5117" s="13"/>
      <c r="AD5117" s="13"/>
      <c r="AE5117" s="13"/>
      <c r="AF5117" s="13"/>
      <c r="AG5117" s="13"/>
      <c r="AH5117" s="13"/>
      <c r="AI5117" s="13"/>
      <c r="AJ5117" s="13"/>
      <c r="AK5117" s="13"/>
      <c r="AL5117" s="13"/>
      <c r="AM5117" s="13"/>
      <c r="AN5117" s="13"/>
      <c r="AO5117" s="13"/>
      <c r="AP5117" s="13"/>
      <c r="AQ5117" s="13"/>
      <c r="AR5117" s="13"/>
      <c r="AS5117" s="13"/>
      <c r="AT5117" s="13"/>
      <c r="AU5117" s="13"/>
      <c r="AV5117" s="13"/>
      <c r="AW5117" s="13"/>
      <c r="AX5117" s="13"/>
    </row>
    <row r="5118" spans="1:50" s="61" customFormat="1" ht="15" x14ac:dyDescent="0.25">
      <c r="A5118" s="57"/>
      <c r="B5118" s="57"/>
      <c r="C5118" s="60"/>
      <c r="D5118" s="13"/>
      <c r="E5118" s="13"/>
      <c r="H5118" s="13"/>
      <c r="I5118" s="13"/>
      <c r="J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  <c r="AB5118" s="13"/>
      <c r="AC5118" s="13"/>
      <c r="AD5118" s="13"/>
      <c r="AE5118" s="13"/>
      <c r="AF5118" s="13"/>
      <c r="AG5118" s="13"/>
      <c r="AH5118" s="13"/>
      <c r="AI5118" s="13"/>
      <c r="AJ5118" s="13"/>
      <c r="AK5118" s="13"/>
      <c r="AL5118" s="13"/>
      <c r="AM5118" s="13"/>
      <c r="AN5118" s="13"/>
      <c r="AO5118" s="13"/>
      <c r="AP5118" s="13"/>
      <c r="AQ5118" s="13"/>
      <c r="AR5118" s="13"/>
      <c r="AS5118" s="13"/>
      <c r="AT5118" s="13"/>
      <c r="AU5118" s="13"/>
      <c r="AV5118" s="13"/>
      <c r="AW5118" s="13"/>
      <c r="AX5118" s="13"/>
    </row>
    <row r="5119" spans="1:50" s="61" customFormat="1" ht="15" x14ac:dyDescent="0.25">
      <c r="A5119" s="57"/>
      <c r="B5119" s="57"/>
      <c r="C5119" s="60"/>
      <c r="D5119" s="13"/>
      <c r="E5119" s="13"/>
      <c r="H5119" s="13"/>
      <c r="I5119" s="13"/>
      <c r="J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  <c r="AB5119" s="13"/>
      <c r="AC5119" s="13"/>
      <c r="AD5119" s="13"/>
      <c r="AE5119" s="13"/>
      <c r="AF5119" s="13"/>
      <c r="AG5119" s="13"/>
      <c r="AH5119" s="13"/>
      <c r="AI5119" s="13"/>
      <c r="AJ5119" s="13"/>
      <c r="AK5119" s="13"/>
      <c r="AL5119" s="13"/>
      <c r="AM5119" s="13"/>
      <c r="AN5119" s="13"/>
      <c r="AO5119" s="13"/>
      <c r="AP5119" s="13"/>
      <c r="AQ5119" s="13"/>
      <c r="AR5119" s="13"/>
      <c r="AS5119" s="13"/>
      <c r="AT5119" s="13"/>
      <c r="AU5119" s="13"/>
      <c r="AV5119" s="13"/>
      <c r="AW5119" s="13"/>
      <c r="AX5119" s="13"/>
    </row>
    <row r="5120" spans="1:50" s="61" customFormat="1" ht="15" x14ac:dyDescent="0.25">
      <c r="A5120" s="57"/>
      <c r="B5120" s="57"/>
      <c r="C5120" s="60"/>
      <c r="D5120" s="13"/>
      <c r="E5120" s="13"/>
      <c r="H5120" s="13"/>
      <c r="I5120" s="13"/>
      <c r="J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  <c r="AB5120" s="13"/>
      <c r="AC5120" s="13"/>
      <c r="AD5120" s="13"/>
      <c r="AE5120" s="13"/>
      <c r="AF5120" s="13"/>
      <c r="AG5120" s="13"/>
      <c r="AH5120" s="13"/>
      <c r="AI5120" s="13"/>
      <c r="AJ5120" s="13"/>
      <c r="AK5120" s="13"/>
      <c r="AL5120" s="13"/>
      <c r="AM5120" s="13"/>
      <c r="AN5120" s="13"/>
      <c r="AO5120" s="13"/>
      <c r="AP5120" s="13"/>
      <c r="AQ5120" s="13"/>
      <c r="AR5120" s="13"/>
      <c r="AS5120" s="13"/>
      <c r="AT5120" s="13"/>
      <c r="AU5120" s="13"/>
      <c r="AV5120" s="13"/>
      <c r="AW5120" s="13"/>
      <c r="AX5120" s="13"/>
    </row>
    <row r="5121" spans="1:50" s="61" customFormat="1" ht="15" x14ac:dyDescent="0.25">
      <c r="A5121" s="57"/>
      <c r="B5121" s="57"/>
      <c r="C5121" s="60"/>
      <c r="D5121" s="13"/>
      <c r="E5121" s="13"/>
      <c r="H5121" s="13"/>
      <c r="I5121" s="13"/>
      <c r="J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  <c r="AB5121" s="13"/>
      <c r="AC5121" s="13"/>
      <c r="AD5121" s="13"/>
      <c r="AE5121" s="13"/>
      <c r="AF5121" s="13"/>
      <c r="AG5121" s="13"/>
      <c r="AH5121" s="13"/>
      <c r="AI5121" s="13"/>
      <c r="AJ5121" s="13"/>
      <c r="AK5121" s="13"/>
      <c r="AL5121" s="13"/>
      <c r="AM5121" s="13"/>
      <c r="AN5121" s="13"/>
      <c r="AO5121" s="13"/>
      <c r="AP5121" s="13"/>
      <c r="AQ5121" s="13"/>
      <c r="AR5121" s="13"/>
      <c r="AS5121" s="13"/>
      <c r="AT5121" s="13"/>
      <c r="AU5121" s="13"/>
      <c r="AV5121" s="13"/>
      <c r="AW5121" s="13"/>
      <c r="AX5121" s="13"/>
    </row>
    <row r="5122" spans="1:50" s="61" customFormat="1" ht="15" x14ac:dyDescent="0.25">
      <c r="A5122" s="57"/>
      <c r="B5122" s="57"/>
      <c r="C5122" s="60"/>
      <c r="D5122" s="13"/>
      <c r="E5122" s="13"/>
      <c r="H5122" s="13"/>
      <c r="I5122" s="13"/>
      <c r="J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  <c r="AB5122" s="13"/>
      <c r="AC5122" s="13"/>
      <c r="AD5122" s="13"/>
      <c r="AE5122" s="13"/>
      <c r="AF5122" s="13"/>
      <c r="AG5122" s="13"/>
      <c r="AH5122" s="13"/>
      <c r="AI5122" s="13"/>
      <c r="AJ5122" s="13"/>
      <c r="AK5122" s="13"/>
      <c r="AL5122" s="13"/>
      <c r="AM5122" s="13"/>
      <c r="AN5122" s="13"/>
      <c r="AO5122" s="13"/>
      <c r="AP5122" s="13"/>
      <c r="AQ5122" s="13"/>
      <c r="AR5122" s="13"/>
      <c r="AS5122" s="13"/>
      <c r="AT5122" s="13"/>
      <c r="AU5122" s="13"/>
      <c r="AV5122" s="13"/>
      <c r="AW5122" s="13"/>
      <c r="AX5122" s="13"/>
    </row>
    <row r="5123" spans="1:50" s="61" customFormat="1" ht="15" x14ac:dyDescent="0.25">
      <c r="A5123" s="57"/>
      <c r="B5123" s="57"/>
      <c r="C5123" s="60"/>
      <c r="D5123" s="13"/>
      <c r="E5123" s="13"/>
      <c r="H5123" s="13"/>
      <c r="I5123" s="13"/>
      <c r="J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  <c r="AB5123" s="13"/>
      <c r="AC5123" s="13"/>
      <c r="AD5123" s="13"/>
      <c r="AE5123" s="13"/>
      <c r="AF5123" s="13"/>
      <c r="AG5123" s="13"/>
      <c r="AH5123" s="13"/>
      <c r="AI5123" s="13"/>
      <c r="AJ5123" s="13"/>
      <c r="AK5123" s="13"/>
      <c r="AL5123" s="13"/>
      <c r="AM5123" s="13"/>
      <c r="AN5123" s="13"/>
      <c r="AO5123" s="13"/>
      <c r="AP5123" s="13"/>
      <c r="AQ5123" s="13"/>
      <c r="AR5123" s="13"/>
      <c r="AS5123" s="13"/>
      <c r="AT5123" s="13"/>
      <c r="AU5123" s="13"/>
      <c r="AV5123" s="13"/>
      <c r="AW5123" s="13"/>
      <c r="AX5123" s="13"/>
    </row>
    <row r="5124" spans="1:50" s="61" customFormat="1" ht="15" x14ac:dyDescent="0.25">
      <c r="A5124" s="57"/>
      <c r="B5124" s="57"/>
      <c r="C5124" s="60"/>
      <c r="D5124" s="13"/>
      <c r="E5124" s="13"/>
      <c r="H5124" s="13"/>
      <c r="I5124" s="13"/>
      <c r="J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  <c r="AB5124" s="13"/>
      <c r="AC5124" s="13"/>
      <c r="AD5124" s="13"/>
      <c r="AE5124" s="13"/>
      <c r="AF5124" s="13"/>
      <c r="AG5124" s="13"/>
      <c r="AH5124" s="13"/>
      <c r="AI5124" s="13"/>
      <c r="AJ5124" s="13"/>
      <c r="AK5124" s="13"/>
      <c r="AL5124" s="13"/>
      <c r="AM5124" s="13"/>
      <c r="AN5124" s="13"/>
      <c r="AO5124" s="13"/>
      <c r="AP5124" s="13"/>
      <c r="AQ5124" s="13"/>
      <c r="AR5124" s="13"/>
      <c r="AS5124" s="13"/>
      <c r="AT5124" s="13"/>
      <c r="AU5124" s="13"/>
      <c r="AV5124" s="13"/>
      <c r="AW5124" s="13"/>
      <c r="AX5124" s="13"/>
    </row>
    <row r="5125" spans="1:50" s="61" customFormat="1" ht="15" x14ac:dyDescent="0.25">
      <c r="A5125" s="57"/>
      <c r="B5125" s="57"/>
      <c r="C5125" s="60"/>
      <c r="D5125" s="13"/>
      <c r="E5125" s="13"/>
      <c r="H5125" s="13"/>
      <c r="I5125" s="13"/>
      <c r="J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  <c r="AB5125" s="13"/>
      <c r="AC5125" s="13"/>
      <c r="AD5125" s="13"/>
      <c r="AE5125" s="13"/>
      <c r="AF5125" s="13"/>
      <c r="AG5125" s="13"/>
      <c r="AH5125" s="13"/>
      <c r="AI5125" s="13"/>
      <c r="AJ5125" s="13"/>
      <c r="AK5125" s="13"/>
      <c r="AL5125" s="13"/>
      <c r="AM5125" s="13"/>
      <c r="AN5125" s="13"/>
      <c r="AO5125" s="13"/>
      <c r="AP5125" s="13"/>
      <c r="AQ5125" s="13"/>
      <c r="AR5125" s="13"/>
      <c r="AS5125" s="13"/>
      <c r="AT5125" s="13"/>
      <c r="AU5125" s="13"/>
      <c r="AV5125" s="13"/>
      <c r="AW5125" s="13"/>
      <c r="AX5125" s="13"/>
    </row>
    <row r="5126" spans="1:50" s="61" customFormat="1" ht="15" x14ac:dyDescent="0.25">
      <c r="A5126" s="57"/>
      <c r="B5126" s="57"/>
      <c r="C5126" s="60"/>
      <c r="D5126" s="13"/>
      <c r="E5126" s="13"/>
      <c r="H5126" s="13"/>
      <c r="I5126" s="13"/>
      <c r="J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  <c r="AB5126" s="13"/>
      <c r="AC5126" s="13"/>
      <c r="AD5126" s="13"/>
      <c r="AE5126" s="13"/>
      <c r="AF5126" s="13"/>
      <c r="AG5126" s="13"/>
      <c r="AH5126" s="13"/>
      <c r="AI5126" s="13"/>
      <c r="AJ5126" s="13"/>
      <c r="AK5126" s="13"/>
      <c r="AL5126" s="13"/>
      <c r="AM5126" s="13"/>
      <c r="AN5126" s="13"/>
      <c r="AO5126" s="13"/>
      <c r="AP5126" s="13"/>
      <c r="AQ5126" s="13"/>
      <c r="AR5126" s="13"/>
      <c r="AS5126" s="13"/>
      <c r="AT5126" s="13"/>
      <c r="AU5126" s="13"/>
      <c r="AV5126" s="13"/>
      <c r="AW5126" s="13"/>
      <c r="AX5126" s="13"/>
    </row>
    <row r="5127" spans="1:50" s="61" customFormat="1" ht="15" x14ac:dyDescent="0.25">
      <c r="A5127" s="57"/>
      <c r="B5127" s="57"/>
      <c r="C5127" s="60"/>
      <c r="D5127" s="13"/>
      <c r="E5127" s="13"/>
      <c r="H5127" s="13"/>
      <c r="I5127" s="13"/>
      <c r="J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  <c r="AB5127" s="13"/>
      <c r="AC5127" s="13"/>
      <c r="AD5127" s="13"/>
      <c r="AE5127" s="13"/>
      <c r="AF5127" s="13"/>
      <c r="AG5127" s="13"/>
      <c r="AH5127" s="13"/>
      <c r="AI5127" s="13"/>
      <c r="AJ5127" s="13"/>
      <c r="AK5127" s="13"/>
      <c r="AL5127" s="13"/>
      <c r="AM5127" s="13"/>
      <c r="AN5127" s="13"/>
      <c r="AO5127" s="13"/>
      <c r="AP5127" s="13"/>
      <c r="AQ5127" s="13"/>
      <c r="AR5127" s="13"/>
      <c r="AS5127" s="13"/>
      <c r="AT5127" s="13"/>
      <c r="AU5127" s="13"/>
      <c r="AV5127" s="13"/>
      <c r="AW5127" s="13"/>
      <c r="AX5127" s="13"/>
    </row>
    <row r="5128" spans="1:50" s="61" customFormat="1" ht="15" x14ac:dyDescent="0.25">
      <c r="A5128" s="57"/>
      <c r="B5128" s="57"/>
      <c r="C5128" s="60"/>
      <c r="D5128" s="13"/>
      <c r="E5128" s="13"/>
      <c r="H5128" s="13"/>
      <c r="I5128" s="13"/>
      <c r="J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  <c r="AB5128" s="13"/>
      <c r="AC5128" s="13"/>
      <c r="AD5128" s="13"/>
      <c r="AE5128" s="13"/>
      <c r="AF5128" s="13"/>
      <c r="AG5128" s="13"/>
      <c r="AH5128" s="13"/>
      <c r="AI5128" s="13"/>
      <c r="AJ5128" s="13"/>
      <c r="AK5128" s="13"/>
      <c r="AL5128" s="13"/>
      <c r="AM5128" s="13"/>
      <c r="AN5128" s="13"/>
      <c r="AO5128" s="13"/>
      <c r="AP5128" s="13"/>
      <c r="AQ5128" s="13"/>
      <c r="AR5128" s="13"/>
      <c r="AS5128" s="13"/>
      <c r="AT5128" s="13"/>
      <c r="AU5128" s="13"/>
      <c r="AV5128" s="13"/>
      <c r="AW5128" s="13"/>
      <c r="AX5128" s="13"/>
    </row>
    <row r="5129" spans="1:50" s="61" customFormat="1" ht="15" x14ac:dyDescent="0.25">
      <c r="A5129" s="57"/>
      <c r="B5129" s="57"/>
      <c r="C5129" s="60"/>
      <c r="D5129" s="13"/>
      <c r="E5129" s="13"/>
      <c r="H5129" s="13"/>
      <c r="I5129" s="13"/>
      <c r="J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3"/>
      <c r="AH5129" s="13"/>
      <c r="AI5129" s="13"/>
      <c r="AJ5129" s="13"/>
      <c r="AK5129" s="13"/>
      <c r="AL5129" s="13"/>
      <c r="AM5129" s="13"/>
      <c r="AN5129" s="13"/>
      <c r="AO5129" s="13"/>
      <c r="AP5129" s="13"/>
      <c r="AQ5129" s="13"/>
      <c r="AR5129" s="13"/>
      <c r="AS5129" s="13"/>
      <c r="AT5129" s="13"/>
      <c r="AU5129" s="13"/>
      <c r="AV5129" s="13"/>
      <c r="AW5129" s="13"/>
      <c r="AX5129" s="13"/>
    </row>
    <row r="5130" spans="1:50" s="61" customFormat="1" ht="15" x14ac:dyDescent="0.25">
      <c r="A5130" s="57"/>
      <c r="B5130" s="57"/>
      <c r="C5130" s="60"/>
      <c r="D5130" s="13"/>
      <c r="E5130" s="13"/>
      <c r="H5130" s="13"/>
      <c r="I5130" s="13"/>
      <c r="J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  <c r="AB5130" s="13"/>
      <c r="AC5130" s="13"/>
      <c r="AD5130" s="13"/>
      <c r="AE5130" s="13"/>
      <c r="AF5130" s="13"/>
      <c r="AG5130" s="13"/>
      <c r="AH5130" s="13"/>
      <c r="AI5130" s="13"/>
      <c r="AJ5130" s="13"/>
      <c r="AK5130" s="13"/>
      <c r="AL5130" s="13"/>
      <c r="AM5130" s="13"/>
      <c r="AN5130" s="13"/>
      <c r="AO5130" s="13"/>
      <c r="AP5130" s="13"/>
      <c r="AQ5130" s="13"/>
      <c r="AR5130" s="13"/>
      <c r="AS5130" s="13"/>
      <c r="AT5130" s="13"/>
      <c r="AU5130" s="13"/>
      <c r="AV5130" s="13"/>
      <c r="AW5130" s="13"/>
      <c r="AX5130" s="13"/>
    </row>
    <row r="5131" spans="1:50" s="61" customFormat="1" ht="15" x14ac:dyDescent="0.25">
      <c r="A5131" s="57"/>
      <c r="B5131" s="57"/>
      <c r="C5131" s="60"/>
      <c r="D5131" s="13"/>
      <c r="E5131" s="13"/>
      <c r="H5131" s="13"/>
      <c r="I5131" s="13"/>
      <c r="J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  <c r="AB5131" s="13"/>
      <c r="AC5131" s="13"/>
      <c r="AD5131" s="13"/>
      <c r="AE5131" s="13"/>
      <c r="AF5131" s="13"/>
      <c r="AG5131" s="13"/>
      <c r="AH5131" s="13"/>
      <c r="AI5131" s="13"/>
      <c r="AJ5131" s="13"/>
      <c r="AK5131" s="13"/>
      <c r="AL5131" s="13"/>
      <c r="AM5131" s="13"/>
      <c r="AN5131" s="13"/>
      <c r="AO5131" s="13"/>
      <c r="AP5131" s="13"/>
      <c r="AQ5131" s="13"/>
      <c r="AR5131" s="13"/>
      <c r="AS5131" s="13"/>
      <c r="AT5131" s="13"/>
      <c r="AU5131" s="13"/>
      <c r="AV5131" s="13"/>
      <c r="AW5131" s="13"/>
      <c r="AX5131" s="13"/>
    </row>
    <row r="5132" spans="1:50" s="61" customFormat="1" ht="15" x14ac:dyDescent="0.25">
      <c r="A5132" s="57"/>
      <c r="B5132" s="57"/>
      <c r="C5132" s="60"/>
      <c r="D5132" s="13"/>
      <c r="E5132" s="13"/>
      <c r="H5132" s="13"/>
      <c r="I5132" s="13"/>
      <c r="J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  <c r="AB5132" s="13"/>
      <c r="AC5132" s="13"/>
      <c r="AD5132" s="13"/>
      <c r="AE5132" s="13"/>
      <c r="AF5132" s="13"/>
      <c r="AG5132" s="13"/>
      <c r="AH5132" s="13"/>
      <c r="AI5132" s="13"/>
      <c r="AJ5132" s="13"/>
      <c r="AK5132" s="13"/>
      <c r="AL5132" s="13"/>
      <c r="AM5132" s="13"/>
      <c r="AN5132" s="13"/>
      <c r="AO5132" s="13"/>
      <c r="AP5132" s="13"/>
      <c r="AQ5132" s="13"/>
      <c r="AR5132" s="13"/>
      <c r="AS5132" s="13"/>
      <c r="AT5132" s="13"/>
      <c r="AU5132" s="13"/>
      <c r="AV5132" s="13"/>
      <c r="AW5132" s="13"/>
      <c r="AX5132" s="13"/>
    </row>
    <row r="5133" spans="1:50" s="61" customFormat="1" ht="15" x14ac:dyDescent="0.25">
      <c r="A5133" s="57"/>
      <c r="B5133" s="57"/>
      <c r="C5133" s="60"/>
      <c r="D5133" s="13"/>
      <c r="E5133" s="13"/>
      <c r="H5133" s="13"/>
      <c r="I5133" s="13"/>
      <c r="J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  <c r="AB5133" s="13"/>
      <c r="AC5133" s="13"/>
      <c r="AD5133" s="13"/>
      <c r="AE5133" s="13"/>
      <c r="AF5133" s="13"/>
      <c r="AG5133" s="13"/>
      <c r="AH5133" s="13"/>
      <c r="AI5133" s="13"/>
      <c r="AJ5133" s="13"/>
      <c r="AK5133" s="13"/>
      <c r="AL5133" s="13"/>
      <c r="AM5133" s="13"/>
      <c r="AN5133" s="13"/>
      <c r="AO5133" s="13"/>
      <c r="AP5133" s="13"/>
      <c r="AQ5133" s="13"/>
      <c r="AR5133" s="13"/>
      <c r="AS5133" s="13"/>
      <c r="AT5133" s="13"/>
      <c r="AU5133" s="13"/>
      <c r="AV5133" s="13"/>
      <c r="AW5133" s="13"/>
      <c r="AX5133" s="13"/>
    </row>
    <row r="5134" spans="1:50" s="61" customFormat="1" ht="15" x14ac:dyDescent="0.25">
      <c r="A5134" s="57"/>
      <c r="B5134" s="57"/>
      <c r="C5134" s="60"/>
      <c r="D5134" s="13"/>
      <c r="E5134" s="13"/>
      <c r="H5134" s="13"/>
      <c r="I5134" s="13"/>
      <c r="J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  <c r="AB5134" s="13"/>
      <c r="AC5134" s="13"/>
      <c r="AD5134" s="13"/>
      <c r="AE5134" s="13"/>
      <c r="AF5134" s="13"/>
      <c r="AG5134" s="13"/>
      <c r="AH5134" s="13"/>
      <c r="AI5134" s="13"/>
      <c r="AJ5134" s="13"/>
      <c r="AK5134" s="13"/>
      <c r="AL5134" s="13"/>
      <c r="AM5134" s="13"/>
      <c r="AN5134" s="13"/>
      <c r="AO5134" s="13"/>
      <c r="AP5134" s="13"/>
      <c r="AQ5134" s="13"/>
      <c r="AR5134" s="13"/>
      <c r="AS5134" s="13"/>
      <c r="AT5134" s="13"/>
      <c r="AU5134" s="13"/>
      <c r="AV5134" s="13"/>
      <c r="AW5134" s="13"/>
      <c r="AX5134" s="13"/>
    </row>
    <row r="5135" spans="1:50" s="61" customFormat="1" ht="15" x14ac:dyDescent="0.25">
      <c r="A5135" s="57"/>
      <c r="B5135" s="57"/>
      <c r="C5135" s="60"/>
      <c r="D5135" s="13"/>
      <c r="E5135" s="13"/>
      <c r="H5135" s="13"/>
      <c r="I5135" s="13"/>
      <c r="J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  <c r="AB5135" s="13"/>
      <c r="AC5135" s="13"/>
      <c r="AD5135" s="13"/>
      <c r="AE5135" s="13"/>
      <c r="AF5135" s="13"/>
      <c r="AG5135" s="13"/>
      <c r="AH5135" s="13"/>
      <c r="AI5135" s="13"/>
      <c r="AJ5135" s="13"/>
      <c r="AK5135" s="13"/>
      <c r="AL5135" s="13"/>
      <c r="AM5135" s="13"/>
      <c r="AN5135" s="13"/>
      <c r="AO5135" s="13"/>
      <c r="AP5135" s="13"/>
      <c r="AQ5135" s="13"/>
      <c r="AR5135" s="13"/>
      <c r="AS5135" s="13"/>
      <c r="AT5135" s="13"/>
      <c r="AU5135" s="13"/>
      <c r="AV5135" s="13"/>
      <c r="AW5135" s="13"/>
      <c r="AX5135" s="13"/>
    </row>
    <row r="5136" spans="1:50" s="61" customFormat="1" ht="15" x14ac:dyDescent="0.25">
      <c r="A5136" s="57"/>
      <c r="B5136" s="57"/>
      <c r="C5136" s="60"/>
      <c r="D5136" s="13"/>
      <c r="E5136" s="13"/>
      <c r="H5136" s="13"/>
      <c r="I5136" s="13"/>
      <c r="J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  <c r="AB5136" s="13"/>
      <c r="AC5136" s="13"/>
      <c r="AD5136" s="13"/>
      <c r="AE5136" s="13"/>
      <c r="AF5136" s="13"/>
      <c r="AG5136" s="13"/>
      <c r="AH5136" s="13"/>
      <c r="AI5136" s="13"/>
      <c r="AJ5136" s="13"/>
      <c r="AK5136" s="13"/>
      <c r="AL5136" s="13"/>
      <c r="AM5136" s="13"/>
      <c r="AN5136" s="13"/>
      <c r="AO5136" s="13"/>
      <c r="AP5136" s="13"/>
      <c r="AQ5136" s="13"/>
      <c r="AR5136" s="13"/>
      <c r="AS5136" s="13"/>
      <c r="AT5136" s="13"/>
      <c r="AU5136" s="13"/>
      <c r="AV5136" s="13"/>
      <c r="AW5136" s="13"/>
      <c r="AX5136" s="13"/>
    </row>
    <row r="5137" spans="1:50" s="61" customFormat="1" ht="15" x14ac:dyDescent="0.25">
      <c r="A5137" s="57"/>
      <c r="B5137" s="57"/>
      <c r="C5137" s="60"/>
      <c r="D5137" s="13"/>
      <c r="E5137" s="13"/>
      <c r="H5137" s="13"/>
      <c r="I5137" s="13"/>
      <c r="J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  <c r="AB5137" s="13"/>
      <c r="AC5137" s="13"/>
      <c r="AD5137" s="13"/>
      <c r="AE5137" s="13"/>
      <c r="AF5137" s="13"/>
      <c r="AG5137" s="13"/>
      <c r="AH5137" s="13"/>
      <c r="AI5137" s="13"/>
      <c r="AJ5137" s="13"/>
      <c r="AK5137" s="13"/>
      <c r="AL5137" s="13"/>
      <c r="AM5137" s="13"/>
      <c r="AN5137" s="13"/>
      <c r="AO5137" s="13"/>
      <c r="AP5137" s="13"/>
      <c r="AQ5137" s="13"/>
      <c r="AR5137" s="13"/>
      <c r="AS5137" s="13"/>
      <c r="AT5137" s="13"/>
      <c r="AU5137" s="13"/>
      <c r="AV5137" s="13"/>
      <c r="AW5137" s="13"/>
      <c r="AX5137" s="13"/>
    </row>
    <row r="5138" spans="1:50" s="61" customFormat="1" ht="15" x14ac:dyDescent="0.25">
      <c r="A5138" s="57"/>
      <c r="B5138" s="57"/>
      <c r="C5138" s="60"/>
      <c r="D5138" s="13"/>
      <c r="E5138" s="13"/>
      <c r="H5138" s="13"/>
      <c r="I5138" s="13"/>
      <c r="J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  <c r="AB5138" s="13"/>
      <c r="AC5138" s="13"/>
      <c r="AD5138" s="13"/>
      <c r="AE5138" s="13"/>
      <c r="AF5138" s="13"/>
      <c r="AG5138" s="13"/>
      <c r="AH5138" s="13"/>
      <c r="AI5138" s="13"/>
      <c r="AJ5138" s="13"/>
      <c r="AK5138" s="13"/>
      <c r="AL5138" s="13"/>
      <c r="AM5138" s="13"/>
      <c r="AN5138" s="13"/>
      <c r="AO5138" s="13"/>
      <c r="AP5138" s="13"/>
      <c r="AQ5138" s="13"/>
      <c r="AR5138" s="13"/>
      <c r="AS5138" s="13"/>
      <c r="AT5138" s="13"/>
      <c r="AU5138" s="13"/>
      <c r="AV5138" s="13"/>
      <c r="AW5138" s="13"/>
      <c r="AX5138" s="13"/>
    </row>
    <row r="5139" spans="1:50" s="61" customFormat="1" ht="15" x14ac:dyDescent="0.25">
      <c r="A5139" s="57"/>
      <c r="B5139" s="57"/>
      <c r="C5139" s="60"/>
      <c r="D5139" s="13"/>
      <c r="E5139" s="13"/>
      <c r="H5139" s="13"/>
      <c r="I5139" s="13"/>
      <c r="J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  <c r="AB5139" s="13"/>
      <c r="AC5139" s="13"/>
      <c r="AD5139" s="13"/>
      <c r="AE5139" s="13"/>
      <c r="AF5139" s="13"/>
      <c r="AG5139" s="13"/>
      <c r="AH5139" s="13"/>
      <c r="AI5139" s="13"/>
      <c r="AJ5139" s="13"/>
      <c r="AK5139" s="13"/>
      <c r="AL5139" s="13"/>
      <c r="AM5139" s="13"/>
      <c r="AN5139" s="13"/>
      <c r="AO5139" s="13"/>
      <c r="AP5139" s="13"/>
      <c r="AQ5139" s="13"/>
      <c r="AR5139" s="13"/>
      <c r="AS5139" s="13"/>
      <c r="AT5139" s="13"/>
      <c r="AU5139" s="13"/>
      <c r="AV5139" s="13"/>
      <c r="AW5139" s="13"/>
      <c r="AX5139" s="13"/>
    </row>
    <row r="5140" spans="1:50" s="61" customFormat="1" ht="15" x14ac:dyDescent="0.25">
      <c r="A5140" s="57"/>
      <c r="B5140" s="57"/>
      <c r="C5140" s="60"/>
      <c r="D5140" s="13"/>
      <c r="E5140" s="13"/>
      <c r="H5140" s="13"/>
      <c r="I5140" s="13"/>
      <c r="J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  <c r="AB5140" s="13"/>
      <c r="AC5140" s="13"/>
      <c r="AD5140" s="13"/>
      <c r="AE5140" s="13"/>
      <c r="AF5140" s="13"/>
      <c r="AG5140" s="13"/>
      <c r="AH5140" s="13"/>
      <c r="AI5140" s="13"/>
      <c r="AJ5140" s="13"/>
      <c r="AK5140" s="13"/>
      <c r="AL5140" s="13"/>
      <c r="AM5140" s="13"/>
      <c r="AN5140" s="13"/>
      <c r="AO5140" s="13"/>
      <c r="AP5140" s="13"/>
      <c r="AQ5140" s="13"/>
      <c r="AR5140" s="13"/>
      <c r="AS5140" s="13"/>
      <c r="AT5140" s="13"/>
      <c r="AU5140" s="13"/>
      <c r="AV5140" s="13"/>
      <c r="AW5140" s="13"/>
      <c r="AX5140" s="13"/>
    </row>
    <row r="5141" spans="1:50" s="61" customFormat="1" ht="15" x14ac:dyDescent="0.25">
      <c r="A5141" s="57"/>
      <c r="B5141" s="57"/>
      <c r="C5141" s="60"/>
      <c r="D5141" s="13"/>
      <c r="E5141" s="13"/>
      <c r="H5141" s="13"/>
      <c r="I5141" s="13"/>
      <c r="J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  <c r="AB5141" s="13"/>
      <c r="AC5141" s="13"/>
      <c r="AD5141" s="13"/>
      <c r="AE5141" s="13"/>
      <c r="AF5141" s="13"/>
      <c r="AG5141" s="13"/>
      <c r="AH5141" s="13"/>
      <c r="AI5141" s="13"/>
      <c r="AJ5141" s="13"/>
      <c r="AK5141" s="13"/>
      <c r="AL5141" s="13"/>
      <c r="AM5141" s="13"/>
      <c r="AN5141" s="13"/>
      <c r="AO5141" s="13"/>
      <c r="AP5141" s="13"/>
      <c r="AQ5141" s="13"/>
      <c r="AR5141" s="13"/>
      <c r="AS5141" s="13"/>
      <c r="AT5141" s="13"/>
      <c r="AU5141" s="13"/>
      <c r="AV5141" s="13"/>
      <c r="AW5141" s="13"/>
      <c r="AX5141" s="13"/>
    </row>
    <row r="5142" spans="1:50" s="61" customFormat="1" ht="15" x14ac:dyDescent="0.25">
      <c r="A5142" s="57"/>
      <c r="B5142" s="57"/>
      <c r="C5142" s="60"/>
      <c r="D5142" s="13"/>
      <c r="E5142" s="13"/>
      <c r="H5142" s="13"/>
      <c r="I5142" s="13"/>
      <c r="J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  <c r="AB5142" s="13"/>
      <c r="AC5142" s="13"/>
      <c r="AD5142" s="13"/>
      <c r="AE5142" s="13"/>
      <c r="AF5142" s="13"/>
      <c r="AG5142" s="13"/>
      <c r="AH5142" s="13"/>
      <c r="AI5142" s="13"/>
      <c r="AJ5142" s="13"/>
      <c r="AK5142" s="13"/>
      <c r="AL5142" s="13"/>
      <c r="AM5142" s="13"/>
      <c r="AN5142" s="13"/>
      <c r="AO5142" s="13"/>
      <c r="AP5142" s="13"/>
      <c r="AQ5142" s="13"/>
      <c r="AR5142" s="13"/>
      <c r="AS5142" s="13"/>
      <c r="AT5142" s="13"/>
      <c r="AU5142" s="13"/>
      <c r="AV5142" s="13"/>
      <c r="AW5142" s="13"/>
      <c r="AX5142" s="13"/>
    </row>
    <row r="5143" spans="1:50" s="61" customFormat="1" ht="15" x14ac:dyDescent="0.25">
      <c r="A5143" s="57"/>
      <c r="B5143" s="57"/>
      <c r="C5143" s="60"/>
      <c r="D5143" s="13"/>
      <c r="E5143" s="13"/>
      <c r="H5143" s="13"/>
      <c r="I5143" s="13"/>
      <c r="J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  <c r="AB5143" s="13"/>
      <c r="AC5143" s="13"/>
      <c r="AD5143" s="13"/>
      <c r="AE5143" s="13"/>
      <c r="AF5143" s="13"/>
      <c r="AG5143" s="13"/>
      <c r="AH5143" s="13"/>
      <c r="AI5143" s="13"/>
      <c r="AJ5143" s="13"/>
      <c r="AK5143" s="13"/>
      <c r="AL5143" s="13"/>
      <c r="AM5143" s="13"/>
      <c r="AN5143" s="13"/>
      <c r="AO5143" s="13"/>
      <c r="AP5143" s="13"/>
      <c r="AQ5143" s="13"/>
      <c r="AR5143" s="13"/>
      <c r="AS5143" s="13"/>
      <c r="AT5143" s="13"/>
      <c r="AU5143" s="13"/>
      <c r="AV5143" s="13"/>
      <c r="AW5143" s="13"/>
      <c r="AX5143" s="13"/>
    </row>
    <row r="5144" spans="1:50" s="61" customFormat="1" ht="15" x14ac:dyDescent="0.25">
      <c r="A5144" s="57"/>
      <c r="B5144" s="57"/>
      <c r="C5144" s="60"/>
      <c r="D5144" s="13"/>
      <c r="E5144" s="13"/>
      <c r="H5144" s="13"/>
      <c r="I5144" s="13"/>
      <c r="J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  <c r="AB5144" s="13"/>
      <c r="AC5144" s="13"/>
      <c r="AD5144" s="13"/>
      <c r="AE5144" s="13"/>
      <c r="AF5144" s="13"/>
      <c r="AG5144" s="13"/>
      <c r="AH5144" s="13"/>
      <c r="AI5144" s="13"/>
      <c r="AJ5144" s="13"/>
      <c r="AK5144" s="13"/>
      <c r="AL5144" s="13"/>
      <c r="AM5144" s="13"/>
      <c r="AN5144" s="13"/>
      <c r="AO5144" s="13"/>
      <c r="AP5144" s="13"/>
      <c r="AQ5144" s="13"/>
      <c r="AR5144" s="13"/>
      <c r="AS5144" s="13"/>
      <c r="AT5144" s="13"/>
      <c r="AU5144" s="13"/>
      <c r="AV5144" s="13"/>
      <c r="AW5144" s="13"/>
      <c r="AX5144" s="13"/>
    </row>
    <row r="5145" spans="1:50" s="61" customFormat="1" ht="15" x14ac:dyDescent="0.25">
      <c r="A5145" s="57"/>
      <c r="B5145" s="57"/>
      <c r="C5145" s="60"/>
      <c r="D5145" s="13"/>
      <c r="E5145" s="13"/>
      <c r="H5145" s="13"/>
      <c r="I5145" s="13"/>
      <c r="J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  <c r="AB5145" s="13"/>
      <c r="AC5145" s="13"/>
      <c r="AD5145" s="13"/>
      <c r="AE5145" s="13"/>
      <c r="AF5145" s="13"/>
      <c r="AG5145" s="13"/>
      <c r="AH5145" s="13"/>
      <c r="AI5145" s="13"/>
      <c r="AJ5145" s="13"/>
      <c r="AK5145" s="13"/>
      <c r="AL5145" s="13"/>
      <c r="AM5145" s="13"/>
      <c r="AN5145" s="13"/>
      <c r="AO5145" s="13"/>
      <c r="AP5145" s="13"/>
      <c r="AQ5145" s="13"/>
      <c r="AR5145" s="13"/>
      <c r="AS5145" s="13"/>
      <c r="AT5145" s="13"/>
      <c r="AU5145" s="13"/>
      <c r="AV5145" s="13"/>
      <c r="AW5145" s="13"/>
      <c r="AX5145" s="13"/>
    </row>
    <row r="5146" spans="1:50" s="61" customFormat="1" ht="15" x14ac:dyDescent="0.25">
      <c r="A5146" s="57"/>
      <c r="B5146" s="57"/>
      <c r="C5146" s="60"/>
      <c r="D5146" s="13"/>
      <c r="E5146" s="13"/>
      <c r="H5146" s="13"/>
      <c r="I5146" s="13"/>
      <c r="J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  <c r="AB5146" s="13"/>
      <c r="AC5146" s="13"/>
      <c r="AD5146" s="13"/>
      <c r="AE5146" s="13"/>
      <c r="AF5146" s="13"/>
      <c r="AG5146" s="13"/>
      <c r="AH5146" s="13"/>
      <c r="AI5146" s="13"/>
      <c r="AJ5146" s="13"/>
      <c r="AK5146" s="13"/>
      <c r="AL5146" s="13"/>
      <c r="AM5146" s="13"/>
      <c r="AN5146" s="13"/>
      <c r="AO5146" s="13"/>
      <c r="AP5146" s="13"/>
      <c r="AQ5146" s="13"/>
      <c r="AR5146" s="13"/>
      <c r="AS5146" s="13"/>
      <c r="AT5146" s="13"/>
      <c r="AU5146" s="13"/>
      <c r="AV5146" s="13"/>
      <c r="AW5146" s="13"/>
      <c r="AX5146" s="13"/>
    </row>
    <row r="5147" spans="1:50" s="61" customFormat="1" ht="15" x14ac:dyDescent="0.25">
      <c r="A5147" s="57"/>
      <c r="B5147" s="57"/>
      <c r="C5147" s="60"/>
      <c r="D5147" s="13"/>
      <c r="E5147" s="13"/>
      <c r="H5147" s="13"/>
      <c r="I5147" s="13"/>
      <c r="J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  <c r="AB5147" s="13"/>
      <c r="AC5147" s="13"/>
      <c r="AD5147" s="13"/>
      <c r="AE5147" s="13"/>
      <c r="AF5147" s="13"/>
      <c r="AG5147" s="13"/>
      <c r="AH5147" s="13"/>
      <c r="AI5147" s="13"/>
      <c r="AJ5147" s="13"/>
      <c r="AK5147" s="13"/>
      <c r="AL5147" s="13"/>
      <c r="AM5147" s="13"/>
      <c r="AN5147" s="13"/>
      <c r="AO5147" s="13"/>
      <c r="AP5147" s="13"/>
      <c r="AQ5147" s="13"/>
      <c r="AR5147" s="13"/>
      <c r="AS5147" s="13"/>
      <c r="AT5147" s="13"/>
      <c r="AU5147" s="13"/>
      <c r="AV5147" s="13"/>
      <c r="AW5147" s="13"/>
      <c r="AX5147" s="13"/>
    </row>
    <row r="5148" spans="1:50" s="61" customFormat="1" ht="15" x14ac:dyDescent="0.25">
      <c r="A5148" s="57"/>
      <c r="B5148" s="57"/>
      <c r="C5148" s="60"/>
      <c r="D5148" s="13"/>
      <c r="E5148" s="13"/>
      <c r="H5148" s="13"/>
      <c r="I5148" s="13"/>
      <c r="J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  <c r="AB5148" s="13"/>
      <c r="AC5148" s="13"/>
      <c r="AD5148" s="13"/>
      <c r="AE5148" s="13"/>
      <c r="AF5148" s="13"/>
      <c r="AG5148" s="13"/>
      <c r="AH5148" s="13"/>
      <c r="AI5148" s="13"/>
      <c r="AJ5148" s="13"/>
      <c r="AK5148" s="13"/>
      <c r="AL5148" s="13"/>
      <c r="AM5148" s="13"/>
      <c r="AN5148" s="13"/>
      <c r="AO5148" s="13"/>
      <c r="AP5148" s="13"/>
      <c r="AQ5148" s="13"/>
      <c r="AR5148" s="13"/>
      <c r="AS5148" s="13"/>
      <c r="AT5148" s="13"/>
      <c r="AU5148" s="13"/>
      <c r="AV5148" s="13"/>
      <c r="AW5148" s="13"/>
      <c r="AX5148" s="13"/>
    </row>
    <row r="5149" spans="1:50" s="61" customFormat="1" ht="15" x14ac:dyDescent="0.25">
      <c r="A5149" s="57"/>
      <c r="B5149" s="57"/>
      <c r="C5149" s="60"/>
      <c r="D5149" s="13"/>
      <c r="E5149" s="13"/>
      <c r="H5149" s="13"/>
      <c r="I5149" s="13"/>
      <c r="J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  <c r="AB5149" s="13"/>
      <c r="AC5149" s="13"/>
      <c r="AD5149" s="13"/>
      <c r="AE5149" s="13"/>
      <c r="AF5149" s="13"/>
      <c r="AG5149" s="13"/>
      <c r="AH5149" s="13"/>
      <c r="AI5149" s="13"/>
      <c r="AJ5149" s="13"/>
      <c r="AK5149" s="13"/>
      <c r="AL5149" s="13"/>
      <c r="AM5149" s="13"/>
      <c r="AN5149" s="13"/>
      <c r="AO5149" s="13"/>
      <c r="AP5149" s="13"/>
      <c r="AQ5149" s="13"/>
      <c r="AR5149" s="13"/>
      <c r="AS5149" s="13"/>
      <c r="AT5149" s="13"/>
      <c r="AU5149" s="13"/>
      <c r="AV5149" s="13"/>
      <c r="AW5149" s="13"/>
      <c r="AX5149" s="13"/>
    </row>
    <row r="5150" spans="1:50" s="61" customFormat="1" ht="15" x14ac:dyDescent="0.25">
      <c r="A5150" s="57"/>
      <c r="B5150" s="57"/>
      <c r="C5150" s="60"/>
      <c r="D5150" s="13"/>
      <c r="E5150" s="13"/>
      <c r="H5150" s="13"/>
      <c r="I5150" s="13"/>
      <c r="J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  <c r="AB5150" s="13"/>
      <c r="AC5150" s="13"/>
      <c r="AD5150" s="13"/>
      <c r="AE5150" s="13"/>
      <c r="AF5150" s="13"/>
      <c r="AG5150" s="13"/>
      <c r="AH5150" s="13"/>
      <c r="AI5150" s="13"/>
      <c r="AJ5150" s="13"/>
      <c r="AK5150" s="13"/>
      <c r="AL5150" s="13"/>
      <c r="AM5150" s="13"/>
      <c r="AN5150" s="13"/>
      <c r="AO5150" s="13"/>
      <c r="AP5150" s="13"/>
      <c r="AQ5150" s="13"/>
      <c r="AR5150" s="13"/>
      <c r="AS5150" s="13"/>
      <c r="AT5150" s="13"/>
      <c r="AU5150" s="13"/>
      <c r="AV5150" s="13"/>
      <c r="AW5150" s="13"/>
      <c r="AX5150" s="13"/>
    </row>
    <row r="5151" spans="1:50" s="61" customFormat="1" ht="15" x14ac:dyDescent="0.25">
      <c r="A5151" s="57"/>
      <c r="B5151" s="57"/>
      <c r="C5151" s="60"/>
      <c r="D5151" s="13"/>
      <c r="E5151" s="13"/>
      <c r="H5151" s="13"/>
      <c r="I5151" s="13"/>
      <c r="J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  <c r="AB5151" s="13"/>
      <c r="AC5151" s="13"/>
      <c r="AD5151" s="13"/>
      <c r="AE5151" s="13"/>
      <c r="AF5151" s="13"/>
      <c r="AG5151" s="13"/>
      <c r="AH5151" s="13"/>
      <c r="AI5151" s="13"/>
      <c r="AJ5151" s="13"/>
      <c r="AK5151" s="13"/>
      <c r="AL5151" s="13"/>
      <c r="AM5151" s="13"/>
      <c r="AN5151" s="13"/>
      <c r="AO5151" s="13"/>
      <c r="AP5151" s="13"/>
      <c r="AQ5151" s="13"/>
      <c r="AR5151" s="13"/>
      <c r="AS5151" s="13"/>
      <c r="AT5151" s="13"/>
      <c r="AU5151" s="13"/>
      <c r="AV5151" s="13"/>
      <c r="AW5151" s="13"/>
      <c r="AX5151" s="13"/>
    </row>
    <row r="5152" spans="1:50" s="61" customFormat="1" ht="15" x14ac:dyDescent="0.25">
      <c r="A5152" s="57"/>
      <c r="B5152" s="57"/>
      <c r="C5152" s="60"/>
      <c r="D5152" s="13"/>
      <c r="E5152" s="13"/>
      <c r="H5152" s="13"/>
      <c r="I5152" s="13"/>
      <c r="J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  <c r="AB5152" s="13"/>
      <c r="AC5152" s="13"/>
      <c r="AD5152" s="13"/>
      <c r="AE5152" s="13"/>
      <c r="AF5152" s="13"/>
      <c r="AG5152" s="13"/>
      <c r="AH5152" s="13"/>
      <c r="AI5152" s="13"/>
      <c r="AJ5152" s="13"/>
      <c r="AK5152" s="13"/>
      <c r="AL5152" s="13"/>
      <c r="AM5152" s="13"/>
      <c r="AN5152" s="13"/>
      <c r="AO5152" s="13"/>
      <c r="AP5152" s="13"/>
      <c r="AQ5152" s="13"/>
      <c r="AR5152" s="13"/>
      <c r="AS5152" s="13"/>
      <c r="AT5152" s="13"/>
      <c r="AU5152" s="13"/>
      <c r="AV5152" s="13"/>
      <c r="AW5152" s="13"/>
      <c r="AX5152" s="13"/>
    </row>
    <row r="5153" spans="1:50" s="61" customFormat="1" ht="15" x14ac:dyDescent="0.25">
      <c r="A5153" s="57"/>
      <c r="B5153" s="57"/>
      <c r="C5153" s="60"/>
      <c r="D5153" s="13"/>
      <c r="E5153" s="13"/>
      <c r="H5153" s="13"/>
      <c r="I5153" s="13"/>
      <c r="J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  <c r="AB5153" s="13"/>
      <c r="AC5153" s="13"/>
      <c r="AD5153" s="13"/>
      <c r="AE5153" s="13"/>
      <c r="AF5153" s="13"/>
      <c r="AG5153" s="13"/>
      <c r="AH5153" s="13"/>
      <c r="AI5153" s="13"/>
      <c r="AJ5153" s="13"/>
      <c r="AK5153" s="13"/>
      <c r="AL5153" s="13"/>
      <c r="AM5153" s="13"/>
      <c r="AN5153" s="13"/>
      <c r="AO5153" s="13"/>
      <c r="AP5153" s="13"/>
      <c r="AQ5153" s="13"/>
      <c r="AR5153" s="13"/>
      <c r="AS5153" s="13"/>
      <c r="AT5153" s="13"/>
      <c r="AU5153" s="13"/>
      <c r="AV5153" s="13"/>
      <c r="AW5153" s="13"/>
      <c r="AX5153" s="13"/>
    </row>
    <row r="5154" spans="1:50" s="61" customFormat="1" ht="15" x14ac:dyDescent="0.25">
      <c r="A5154" s="57"/>
      <c r="B5154" s="57"/>
      <c r="C5154" s="60"/>
      <c r="D5154" s="13"/>
      <c r="E5154" s="13"/>
      <c r="H5154" s="13"/>
      <c r="I5154" s="13"/>
      <c r="J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  <c r="AB5154" s="13"/>
      <c r="AC5154" s="13"/>
      <c r="AD5154" s="13"/>
      <c r="AE5154" s="13"/>
      <c r="AF5154" s="13"/>
      <c r="AG5154" s="13"/>
      <c r="AH5154" s="13"/>
      <c r="AI5154" s="13"/>
      <c r="AJ5154" s="13"/>
      <c r="AK5154" s="13"/>
      <c r="AL5154" s="13"/>
      <c r="AM5154" s="13"/>
      <c r="AN5154" s="13"/>
      <c r="AO5154" s="13"/>
      <c r="AP5154" s="13"/>
      <c r="AQ5154" s="13"/>
      <c r="AR5154" s="13"/>
      <c r="AS5154" s="13"/>
      <c r="AT5154" s="13"/>
      <c r="AU5154" s="13"/>
      <c r="AV5154" s="13"/>
      <c r="AW5154" s="13"/>
      <c r="AX5154" s="13"/>
    </row>
    <row r="5155" spans="1:50" s="61" customFormat="1" ht="15" x14ac:dyDescent="0.25">
      <c r="A5155" s="57"/>
      <c r="B5155" s="57"/>
      <c r="C5155" s="60"/>
      <c r="D5155" s="13"/>
      <c r="E5155" s="13"/>
      <c r="H5155" s="13"/>
      <c r="I5155" s="13"/>
      <c r="J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  <c r="AB5155" s="13"/>
      <c r="AC5155" s="13"/>
      <c r="AD5155" s="13"/>
      <c r="AE5155" s="13"/>
      <c r="AF5155" s="13"/>
      <c r="AG5155" s="13"/>
      <c r="AH5155" s="13"/>
      <c r="AI5155" s="13"/>
      <c r="AJ5155" s="13"/>
      <c r="AK5155" s="13"/>
      <c r="AL5155" s="13"/>
      <c r="AM5155" s="13"/>
      <c r="AN5155" s="13"/>
      <c r="AO5155" s="13"/>
      <c r="AP5155" s="13"/>
      <c r="AQ5155" s="13"/>
      <c r="AR5155" s="13"/>
      <c r="AS5155" s="13"/>
      <c r="AT5155" s="13"/>
      <c r="AU5155" s="13"/>
      <c r="AV5155" s="13"/>
      <c r="AW5155" s="13"/>
      <c r="AX5155" s="13"/>
    </row>
    <row r="5156" spans="1:50" s="61" customFormat="1" ht="15" x14ac:dyDescent="0.25">
      <c r="A5156" s="57"/>
      <c r="B5156" s="57"/>
      <c r="C5156" s="60"/>
      <c r="D5156" s="13"/>
      <c r="E5156" s="13"/>
      <c r="H5156" s="13"/>
      <c r="I5156" s="13"/>
      <c r="J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  <c r="AB5156" s="13"/>
      <c r="AC5156" s="13"/>
      <c r="AD5156" s="13"/>
      <c r="AE5156" s="13"/>
      <c r="AF5156" s="13"/>
      <c r="AG5156" s="13"/>
      <c r="AH5156" s="13"/>
      <c r="AI5156" s="13"/>
      <c r="AJ5156" s="13"/>
      <c r="AK5156" s="13"/>
      <c r="AL5156" s="13"/>
      <c r="AM5156" s="13"/>
      <c r="AN5156" s="13"/>
      <c r="AO5156" s="13"/>
      <c r="AP5156" s="13"/>
      <c r="AQ5156" s="13"/>
      <c r="AR5156" s="13"/>
      <c r="AS5156" s="13"/>
      <c r="AT5156" s="13"/>
      <c r="AU5156" s="13"/>
      <c r="AV5156" s="13"/>
      <c r="AW5156" s="13"/>
      <c r="AX5156" s="13"/>
    </row>
    <row r="5157" spans="1:50" s="61" customFormat="1" ht="15" x14ac:dyDescent="0.25">
      <c r="A5157" s="57"/>
      <c r="B5157" s="57"/>
      <c r="C5157" s="60"/>
      <c r="D5157" s="13"/>
      <c r="E5157" s="13"/>
      <c r="H5157" s="13"/>
      <c r="I5157" s="13"/>
      <c r="J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  <c r="AB5157" s="13"/>
      <c r="AC5157" s="13"/>
      <c r="AD5157" s="13"/>
      <c r="AE5157" s="13"/>
      <c r="AF5157" s="13"/>
      <c r="AG5157" s="13"/>
      <c r="AH5157" s="13"/>
      <c r="AI5157" s="13"/>
      <c r="AJ5157" s="13"/>
      <c r="AK5157" s="13"/>
      <c r="AL5157" s="13"/>
      <c r="AM5157" s="13"/>
      <c r="AN5157" s="13"/>
      <c r="AO5157" s="13"/>
      <c r="AP5157" s="13"/>
      <c r="AQ5157" s="13"/>
      <c r="AR5157" s="13"/>
      <c r="AS5157" s="13"/>
      <c r="AT5157" s="13"/>
      <c r="AU5157" s="13"/>
      <c r="AV5157" s="13"/>
      <c r="AW5157" s="13"/>
      <c r="AX5157" s="13"/>
    </row>
    <row r="5158" spans="1:50" s="61" customFormat="1" ht="15" x14ac:dyDescent="0.25">
      <c r="A5158" s="57"/>
      <c r="B5158" s="57"/>
      <c r="C5158" s="60"/>
      <c r="D5158" s="13"/>
      <c r="E5158" s="13"/>
      <c r="H5158" s="13"/>
      <c r="I5158" s="13"/>
      <c r="J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  <c r="AB5158" s="13"/>
      <c r="AC5158" s="13"/>
      <c r="AD5158" s="13"/>
      <c r="AE5158" s="13"/>
      <c r="AF5158" s="13"/>
      <c r="AG5158" s="13"/>
      <c r="AH5158" s="13"/>
      <c r="AI5158" s="13"/>
      <c r="AJ5158" s="13"/>
      <c r="AK5158" s="13"/>
      <c r="AL5158" s="13"/>
      <c r="AM5158" s="13"/>
      <c r="AN5158" s="13"/>
      <c r="AO5158" s="13"/>
      <c r="AP5158" s="13"/>
      <c r="AQ5158" s="13"/>
      <c r="AR5158" s="13"/>
      <c r="AS5158" s="13"/>
      <c r="AT5158" s="13"/>
      <c r="AU5158" s="13"/>
      <c r="AV5158" s="13"/>
      <c r="AW5158" s="13"/>
      <c r="AX5158" s="13"/>
    </row>
    <row r="5159" spans="1:50" s="61" customFormat="1" ht="15" x14ac:dyDescent="0.25">
      <c r="A5159" s="57"/>
      <c r="B5159" s="57"/>
      <c r="C5159" s="60"/>
      <c r="D5159" s="13"/>
      <c r="E5159" s="13"/>
      <c r="H5159" s="13"/>
      <c r="I5159" s="13"/>
      <c r="J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  <c r="AB5159" s="13"/>
      <c r="AC5159" s="13"/>
      <c r="AD5159" s="13"/>
      <c r="AE5159" s="13"/>
      <c r="AF5159" s="13"/>
      <c r="AG5159" s="13"/>
      <c r="AH5159" s="13"/>
      <c r="AI5159" s="13"/>
      <c r="AJ5159" s="13"/>
      <c r="AK5159" s="13"/>
      <c r="AL5159" s="13"/>
      <c r="AM5159" s="13"/>
      <c r="AN5159" s="13"/>
      <c r="AO5159" s="13"/>
      <c r="AP5159" s="13"/>
      <c r="AQ5159" s="13"/>
      <c r="AR5159" s="13"/>
      <c r="AS5159" s="13"/>
      <c r="AT5159" s="13"/>
      <c r="AU5159" s="13"/>
      <c r="AV5159" s="13"/>
      <c r="AW5159" s="13"/>
      <c r="AX5159" s="13"/>
    </row>
    <row r="5160" spans="1:50" s="61" customFormat="1" ht="15" x14ac:dyDescent="0.25">
      <c r="A5160" s="57"/>
      <c r="B5160" s="57"/>
      <c r="C5160" s="60"/>
      <c r="D5160" s="13"/>
      <c r="E5160" s="13"/>
      <c r="H5160" s="13"/>
      <c r="I5160" s="13"/>
      <c r="J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  <c r="AB5160" s="13"/>
      <c r="AC5160" s="13"/>
      <c r="AD5160" s="13"/>
      <c r="AE5160" s="13"/>
      <c r="AF5160" s="13"/>
      <c r="AG5160" s="13"/>
      <c r="AH5160" s="13"/>
      <c r="AI5160" s="13"/>
      <c r="AJ5160" s="13"/>
      <c r="AK5160" s="13"/>
      <c r="AL5160" s="13"/>
      <c r="AM5160" s="13"/>
      <c r="AN5160" s="13"/>
      <c r="AO5160" s="13"/>
      <c r="AP5160" s="13"/>
      <c r="AQ5160" s="13"/>
      <c r="AR5160" s="13"/>
      <c r="AS5160" s="13"/>
      <c r="AT5160" s="13"/>
      <c r="AU5160" s="13"/>
      <c r="AV5160" s="13"/>
      <c r="AW5160" s="13"/>
      <c r="AX5160" s="13"/>
    </row>
    <row r="5161" spans="1:50" s="61" customFormat="1" ht="15" x14ac:dyDescent="0.25">
      <c r="A5161" s="57"/>
      <c r="B5161" s="57"/>
      <c r="C5161" s="60"/>
      <c r="D5161" s="13"/>
      <c r="E5161" s="13"/>
      <c r="H5161" s="13"/>
      <c r="I5161" s="13"/>
      <c r="J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  <c r="AB5161" s="13"/>
      <c r="AC5161" s="13"/>
      <c r="AD5161" s="13"/>
      <c r="AE5161" s="13"/>
      <c r="AF5161" s="13"/>
      <c r="AG5161" s="13"/>
      <c r="AH5161" s="13"/>
      <c r="AI5161" s="13"/>
      <c r="AJ5161" s="13"/>
      <c r="AK5161" s="13"/>
      <c r="AL5161" s="13"/>
      <c r="AM5161" s="13"/>
      <c r="AN5161" s="13"/>
      <c r="AO5161" s="13"/>
      <c r="AP5161" s="13"/>
      <c r="AQ5161" s="13"/>
      <c r="AR5161" s="13"/>
      <c r="AS5161" s="13"/>
      <c r="AT5161" s="13"/>
      <c r="AU5161" s="13"/>
      <c r="AV5161" s="13"/>
      <c r="AW5161" s="13"/>
      <c r="AX5161" s="13"/>
    </row>
    <row r="5162" spans="1:50" s="61" customFormat="1" ht="15" x14ac:dyDescent="0.25">
      <c r="A5162" s="57"/>
      <c r="B5162" s="57"/>
      <c r="C5162" s="60"/>
      <c r="D5162" s="13"/>
      <c r="E5162" s="13"/>
      <c r="H5162" s="13"/>
      <c r="I5162" s="13"/>
      <c r="J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  <c r="AB5162" s="13"/>
      <c r="AC5162" s="13"/>
      <c r="AD5162" s="13"/>
      <c r="AE5162" s="13"/>
      <c r="AF5162" s="13"/>
      <c r="AG5162" s="13"/>
      <c r="AH5162" s="13"/>
      <c r="AI5162" s="13"/>
      <c r="AJ5162" s="13"/>
      <c r="AK5162" s="13"/>
      <c r="AL5162" s="13"/>
      <c r="AM5162" s="13"/>
      <c r="AN5162" s="13"/>
      <c r="AO5162" s="13"/>
      <c r="AP5162" s="13"/>
      <c r="AQ5162" s="13"/>
      <c r="AR5162" s="13"/>
      <c r="AS5162" s="13"/>
      <c r="AT5162" s="13"/>
      <c r="AU5162" s="13"/>
      <c r="AV5162" s="13"/>
      <c r="AW5162" s="13"/>
      <c r="AX5162" s="13"/>
    </row>
    <row r="5163" spans="1:50" s="61" customFormat="1" ht="15" x14ac:dyDescent="0.25">
      <c r="A5163" s="57"/>
      <c r="B5163" s="57"/>
      <c r="C5163" s="60"/>
      <c r="D5163" s="13"/>
      <c r="E5163" s="13"/>
      <c r="H5163" s="13"/>
      <c r="I5163" s="13"/>
      <c r="J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  <c r="AB5163" s="13"/>
      <c r="AC5163" s="13"/>
      <c r="AD5163" s="13"/>
      <c r="AE5163" s="13"/>
      <c r="AF5163" s="13"/>
      <c r="AG5163" s="13"/>
      <c r="AH5163" s="13"/>
      <c r="AI5163" s="13"/>
      <c r="AJ5163" s="13"/>
      <c r="AK5163" s="13"/>
      <c r="AL5163" s="13"/>
      <c r="AM5163" s="13"/>
      <c r="AN5163" s="13"/>
      <c r="AO5163" s="13"/>
      <c r="AP5163" s="13"/>
      <c r="AQ5163" s="13"/>
      <c r="AR5163" s="13"/>
      <c r="AS5163" s="13"/>
      <c r="AT5163" s="13"/>
      <c r="AU5163" s="13"/>
      <c r="AV5163" s="13"/>
      <c r="AW5163" s="13"/>
      <c r="AX5163" s="13"/>
    </row>
    <row r="5164" spans="1:50" s="61" customFormat="1" ht="15" x14ac:dyDescent="0.25">
      <c r="A5164" s="57"/>
      <c r="B5164" s="57"/>
      <c r="C5164" s="60"/>
      <c r="D5164" s="13"/>
      <c r="E5164" s="13"/>
      <c r="H5164" s="13"/>
      <c r="I5164" s="13"/>
      <c r="J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  <c r="AB5164" s="13"/>
      <c r="AC5164" s="13"/>
      <c r="AD5164" s="13"/>
      <c r="AE5164" s="13"/>
      <c r="AF5164" s="13"/>
      <c r="AG5164" s="13"/>
      <c r="AH5164" s="13"/>
      <c r="AI5164" s="13"/>
      <c r="AJ5164" s="13"/>
      <c r="AK5164" s="13"/>
      <c r="AL5164" s="13"/>
      <c r="AM5164" s="13"/>
      <c r="AN5164" s="13"/>
      <c r="AO5164" s="13"/>
      <c r="AP5164" s="13"/>
      <c r="AQ5164" s="13"/>
      <c r="AR5164" s="13"/>
      <c r="AS5164" s="13"/>
      <c r="AT5164" s="13"/>
      <c r="AU5164" s="13"/>
      <c r="AV5164" s="13"/>
      <c r="AW5164" s="13"/>
      <c r="AX5164" s="13"/>
    </row>
    <row r="5165" spans="1:50" s="61" customFormat="1" ht="15" x14ac:dyDescent="0.25">
      <c r="A5165" s="57"/>
      <c r="B5165" s="57"/>
      <c r="C5165" s="60"/>
      <c r="D5165" s="13"/>
      <c r="E5165" s="13"/>
      <c r="H5165" s="13"/>
      <c r="I5165" s="13"/>
      <c r="J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  <c r="AB5165" s="13"/>
      <c r="AC5165" s="13"/>
      <c r="AD5165" s="13"/>
      <c r="AE5165" s="13"/>
      <c r="AF5165" s="13"/>
      <c r="AG5165" s="13"/>
      <c r="AH5165" s="13"/>
      <c r="AI5165" s="13"/>
      <c r="AJ5165" s="13"/>
      <c r="AK5165" s="13"/>
      <c r="AL5165" s="13"/>
      <c r="AM5165" s="13"/>
      <c r="AN5165" s="13"/>
      <c r="AO5165" s="13"/>
      <c r="AP5165" s="13"/>
      <c r="AQ5165" s="13"/>
      <c r="AR5165" s="13"/>
      <c r="AS5165" s="13"/>
      <c r="AT5165" s="13"/>
      <c r="AU5165" s="13"/>
      <c r="AV5165" s="13"/>
      <c r="AW5165" s="13"/>
      <c r="AX5165" s="13"/>
    </row>
    <row r="5166" spans="1:50" s="61" customFormat="1" ht="15" x14ac:dyDescent="0.25">
      <c r="A5166" s="57"/>
      <c r="B5166" s="57"/>
      <c r="C5166" s="60"/>
      <c r="D5166" s="13"/>
      <c r="E5166" s="13"/>
      <c r="H5166" s="13"/>
      <c r="I5166" s="13"/>
      <c r="J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  <c r="AB5166" s="13"/>
      <c r="AC5166" s="13"/>
      <c r="AD5166" s="13"/>
      <c r="AE5166" s="13"/>
      <c r="AF5166" s="13"/>
      <c r="AG5166" s="13"/>
      <c r="AH5166" s="13"/>
      <c r="AI5166" s="13"/>
      <c r="AJ5166" s="13"/>
      <c r="AK5166" s="13"/>
      <c r="AL5166" s="13"/>
      <c r="AM5166" s="13"/>
      <c r="AN5166" s="13"/>
      <c r="AO5166" s="13"/>
      <c r="AP5166" s="13"/>
      <c r="AQ5166" s="13"/>
      <c r="AR5166" s="13"/>
      <c r="AS5166" s="13"/>
      <c r="AT5166" s="13"/>
      <c r="AU5166" s="13"/>
      <c r="AV5166" s="13"/>
      <c r="AW5166" s="13"/>
      <c r="AX5166" s="13"/>
    </row>
    <row r="5167" spans="1:50" s="61" customFormat="1" ht="15" x14ac:dyDescent="0.25">
      <c r="A5167" s="57"/>
      <c r="B5167" s="57"/>
      <c r="C5167" s="60"/>
      <c r="D5167" s="13"/>
      <c r="E5167" s="13"/>
      <c r="H5167" s="13"/>
      <c r="I5167" s="13"/>
      <c r="J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  <c r="AB5167" s="13"/>
      <c r="AC5167" s="13"/>
      <c r="AD5167" s="13"/>
      <c r="AE5167" s="13"/>
      <c r="AF5167" s="13"/>
      <c r="AG5167" s="13"/>
      <c r="AH5167" s="13"/>
      <c r="AI5167" s="13"/>
      <c r="AJ5167" s="13"/>
      <c r="AK5167" s="13"/>
      <c r="AL5167" s="13"/>
      <c r="AM5167" s="13"/>
      <c r="AN5167" s="13"/>
      <c r="AO5167" s="13"/>
      <c r="AP5167" s="13"/>
      <c r="AQ5167" s="13"/>
      <c r="AR5167" s="13"/>
      <c r="AS5167" s="13"/>
      <c r="AT5167" s="13"/>
      <c r="AU5167" s="13"/>
      <c r="AV5167" s="13"/>
      <c r="AW5167" s="13"/>
      <c r="AX5167" s="13"/>
    </row>
    <row r="5168" spans="1:50" s="61" customFormat="1" ht="15" x14ac:dyDescent="0.25">
      <c r="A5168" s="57"/>
      <c r="B5168" s="57"/>
      <c r="C5168" s="60"/>
      <c r="D5168" s="13"/>
      <c r="E5168" s="13"/>
      <c r="H5168" s="13"/>
      <c r="I5168" s="13"/>
      <c r="J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  <c r="AB5168" s="13"/>
      <c r="AC5168" s="13"/>
      <c r="AD5168" s="13"/>
      <c r="AE5168" s="13"/>
      <c r="AF5168" s="13"/>
      <c r="AG5168" s="13"/>
      <c r="AH5168" s="13"/>
      <c r="AI5168" s="13"/>
      <c r="AJ5168" s="13"/>
      <c r="AK5168" s="13"/>
      <c r="AL5168" s="13"/>
      <c r="AM5168" s="13"/>
      <c r="AN5168" s="13"/>
      <c r="AO5168" s="13"/>
      <c r="AP5168" s="13"/>
      <c r="AQ5168" s="13"/>
      <c r="AR5168" s="13"/>
      <c r="AS5168" s="13"/>
      <c r="AT5168" s="13"/>
      <c r="AU5168" s="13"/>
      <c r="AV5168" s="13"/>
      <c r="AW5168" s="13"/>
      <c r="AX5168" s="13"/>
    </row>
    <row r="5169" spans="1:50" s="61" customFormat="1" ht="15" x14ac:dyDescent="0.25">
      <c r="A5169" s="57"/>
      <c r="B5169" s="57"/>
      <c r="C5169" s="60"/>
      <c r="D5169" s="13"/>
      <c r="E5169" s="13"/>
      <c r="H5169" s="13"/>
      <c r="I5169" s="13"/>
      <c r="J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  <c r="AB5169" s="13"/>
      <c r="AC5169" s="13"/>
      <c r="AD5169" s="13"/>
      <c r="AE5169" s="13"/>
      <c r="AF5169" s="13"/>
      <c r="AG5169" s="13"/>
      <c r="AH5169" s="13"/>
      <c r="AI5169" s="13"/>
      <c r="AJ5169" s="13"/>
      <c r="AK5169" s="13"/>
      <c r="AL5169" s="13"/>
      <c r="AM5169" s="13"/>
      <c r="AN5169" s="13"/>
      <c r="AO5169" s="13"/>
      <c r="AP5169" s="13"/>
      <c r="AQ5169" s="13"/>
      <c r="AR5169" s="13"/>
      <c r="AS5169" s="13"/>
      <c r="AT5169" s="13"/>
      <c r="AU5169" s="13"/>
      <c r="AV5169" s="13"/>
      <c r="AW5169" s="13"/>
      <c r="AX5169" s="13"/>
    </row>
    <row r="5170" spans="1:50" s="61" customFormat="1" ht="15" x14ac:dyDescent="0.25">
      <c r="A5170" s="57"/>
      <c r="B5170" s="57"/>
      <c r="C5170" s="60"/>
      <c r="D5170" s="13"/>
      <c r="E5170" s="13"/>
      <c r="H5170" s="13"/>
      <c r="I5170" s="13"/>
      <c r="J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  <c r="AB5170" s="13"/>
      <c r="AC5170" s="13"/>
      <c r="AD5170" s="13"/>
      <c r="AE5170" s="13"/>
      <c r="AF5170" s="13"/>
      <c r="AG5170" s="13"/>
      <c r="AH5170" s="13"/>
      <c r="AI5170" s="13"/>
      <c r="AJ5170" s="13"/>
      <c r="AK5170" s="13"/>
      <c r="AL5170" s="13"/>
      <c r="AM5170" s="13"/>
      <c r="AN5170" s="13"/>
      <c r="AO5170" s="13"/>
      <c r="AP5170" s="13"/>
      <c r="AQ5170" s="13"/>
      <c r="AR5170" s="13"/>
      <c r="AS5170" s="13"/>
      <c r="AT5170" s="13"/>
      <c r="AU5170" s="13"/>
      <c r="AV5170" s="13"/>
      <c r="AW5170" s="13"/>
      <c r="AX5170" s="13"/>
    </row>
    <row r="5171" spans="1:50" s="61" customFormat="1" ht="15" x14ac:dyDescent="0.25">
      <c r="A5171" s="57"/>
      <c r="B5171" s="57"/>
      <c r="C5171" s="60"/>
      <c r="D5171" s="13"/>
      <c r="E5171" s="13"/>
      <c r="H5171" s="13"/>
      <c r="I5171" s="13"/>
      <c r="J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  <c r="AB5171" s="13"/>
      <c r="AC5171" s="13"/>
      <c r="AD5171" s="13"/>
      <c r="AE5171" s="13"/>
      <c r="AF5171" s="13"/>
      <c r="AG5171" s="13"/>
      <c r="AH5171" s="13"/>
      <c r="AI5171" s="13"/>
      <c r="AJ5171" s="13"/>
      <c r="AK5171" s="13"/>
      <c r="AL5171" s="13"/>
      <c r="AM5171" s="13"/>
      <c r="AN5171" s="13"/>
      <c r="AO5171" s="13"/>
      <c r="AP5171" s="13"/>
      <c r="AQ5171" s="13"/>
      <c r="AR5171" s="13"/>
      <c r="AS5171" s="13"/>
      <c r="AT5171" s="13"/>
      <c r="AU5171" s="13"/>
      <c r="AV5171" s="13"/>
      <c r="AW5171" s="13"/>
      <c r="AX5171" s="13"/>
    </row>
    <row r="5172" spans="1:50" s="61" customFormat="1" ht="15" x14ac:dyDescent="0.25">
      <c r="A5172" s="57"/>
      <c r="B5172" s="57"/>
      <c r="C5172" s="60"/>
      <c r="D5172" s="13"/>
      <c r="E5172" s="13"/>
      <c r="H5172" s="13"/>
      <c r="I5172" s="13"/>
      <c r="J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  <c r="AB5172" s="13"/>
      <c r="AC5172" s="13"/>
      <c r="AD5172" s="13"/>
      <c r="AE5172" s="13"/>
      <c r="AF5172" s="13"/>
      <c r="AG5172" s="13"/>
      <c r="AH5172" s="13"/>
      <c r="AI5172" s="13"/>
      <c r="AJ5172" s="13"/>
      <c r="AK5172" s="13"/>
      <c r="AL5172" s="13"/>
      <c r="AM5172" s="13"/>
      <c r="AN5172" s="13"/>
      <c r="AO5172" s="13"/>
      <c r="AP5172" s="13"/>
      <c r="AQ5172" s="13"/>
      <c r="AR5172" s="13"/>
      <c r="AS5172" s="13"/>
      <c r="AT5172" s="13"/>
      <c r="AU5172" s="13"/>
      <c r="AV5172" s="13"/>
      <c r="AW5172" s="13"/>
      <c r="AX5172" s="13"/>
    </row>
    <row r="5173" spans="1:50" s="61" customFormat="1" ht="15" x14ac:dyDescent="0.25">
      <c r="A5173" s="57"/>
      <c r="B5173" s="57"/>
      <c r="C5173" s="60"/>
      <c r="D5173" s="13"/>
      <c r="E5173" s="13"/>
      <c r="H5173" s="13"/>
      <c r="I5173" s="13"/>
      <c r="J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  <c r="AB5173" s="13"/>
      <c r="AC5173" s="13"/>
      <c r="AD5173" s="13"/>
      <c r="AE5173" s="13"/>
      <c r="AF5173" s="13"/>
      <c r="AG5173" s="13"/>
      <c r="AH5173" s="13"/>
      <c r="AI5173" s="13"/>
      <c r="AJ5173" s="13"/>
      <c r="AK5173" s="13"/>
      <c r="AL5173" s="13"/>
      <c r="AM5173" s="13"/>
      <c r="AN5173" s="13"/>
      <c r="AO5173" s="13"/>
      <c r="AP5173" s="13"/>
      <c r="AQ5173" s="13"/>
      <c r="AR5173" s="13"/>
      <c r="AS5173" s="13"/>
      <c r="AT5173" s="13"/>
      <c r="AU5173" s="13"/>
      <c r="AV5173" s="13"/>
      <c r="AW5173" s="13"/>
      <c r="AX5173" s="13"/>
    </row>
    <row r="5174" spans="1:50" s="61" customFormat="1" ht="15" x14ac:dyDescent="0.25">
      <c r="A5174" s="57"/>
      <c r="B5174" s="57"/>
      <c r="C5174" s="60"/>
      <c r="D5174" s="13"/>
      <c r="E5174" s="13"/>
      <c r="H5174" s="13"/>
      <c r="I5174" s="13"/>
      <c r="J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  <c r="AB5174" s="13"/>
      <c r="AC5174" s="13"/>
      <c r="AD5174" s="13"/>
      <c r="AE5174" s="13"/>
      <c r="AF5174" s="13"/>
      <c r="AG5174" s="13"/>
      <c r="AH5174" s="13"/>
      <c r="AI5174" s="13"/>
      <c r="AJ5174" s="13"/>
      <c r="AK5174" s="13"/>
      <c r="AL5174" s="13"/>
      <c r="AM5174" s="13"/>
      <c r="AN5174" s="13"/>
      <c r="AO5174" s="13"/>
      <c r="AP5174" s="13"/>
      <c r="AQ5174" s="13"/>
      <c r="AR5174" s="13"/>
      <c r="AS5174" s="13"/>
      <c r="AT5174" s="13"/>
      <c r="AU5174" s="13"/>
      <c r="AV5174" s="13"/>
      <c r="AW5174" s="13"/>
      <c r="AX5174" s="13"/>
    </row>
    <row r="5175" spans="1:50" s="61" customFormat="1" ht="15" x14ac:dyDescent="0.25">
      <c r="A5175" s="57"/>
      <c r="B5175" s="57"/>
      <c r="C5175" s="60"/>
      <c r="D5175" s="13"/>
      <c r="E5175" s="13"/>
      <c r="H5175" s="13"/>
      <c r="I5175" s="13"/>
      <c r="J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  <c r="AB5175" s="13"/>
      <c r="AC5175" s="13"/>
      <c r="AD5175" s="13"/>
      <c r="AE5175" s="13"/>
      <c r="AF5175" s="13"/>
      <c r="AG5175" s="13"/>
      <c r="AH5175" s="13"/>
      <c r="AI5175" s="13"/>
      <c r="AJ5175" s="13"/>
      <c r="AK5175" s="13"/>
      <c r="AL5175" s="13"/>
      <c r="AM5175" s="13"/>
      <c r="AN5175" s="13"/>
      <c r="AO5175" s="13"/>
      <c r="AP5175" s="13"/>
      <c r="AQ5175" s="13"/>
      <c r="AR5175" s="13"/>
      <c r="AS5175" s="13"/>
      <c r="AT5175" s="13"/>
      <c r="AU5175" s="13"/>
      <c r="AV5175" s="13"/>
      <c r="AW5175" s="13"/>
      <c r="AX5175" s="13"/>
    </row>
    <row r="5176" spans="1:50" s="61" customFormat="1" ht="15" x14ac:dyDescent="0.25">
      <c r="A5176" s="57"/>
      <c r="B5176" s="57"/>
      <c r="C5176" s="60"/>
      <c r="D5176" s="13"/>
      <c r="E5176" s="13"/>
      <c r="H5176" s="13"/>
      <c r="I5176" s="13"/>
      <c r="J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  <c r="AB5176" s="13"/>
      <c r="AC5176" s="13"/>
      <c r="AD5176" s="13"/>
      <c r="AE5176" s="13"/>
      <c r="AF5176" s="13"/>
      <c r="AG5176" s="13"/>
      <c r="AH5176" s="13"/>
      <c r="AI5176" s="13"/>
      <c r="AJ5176" s="13"/>
      <c r="AK5176" s="13"/>
      <c r="AL5176" s="13"/>
      <c r="AM5176" s="13"/>
      <c r="AN5176" s="13"/>
      <c r="AO5176" s="13"/>
      <c r="AP5176" s="13"/>
      <c r="AQ5176" s="13"/>
      <c r="AR5176" s="13"/>
      <c r="AS5176" s="13"/>
      <c r="AT5176" s="13"/>
      <c r="AU5176" s="13"/>
      <c r="AV5176" s="13"/>
      <c r="AW5176" s="13"/>
      <c r="AX5176" s="13"/>
    </row>
    <row r="5177" spans="1:50" s="61" customFormat="1" ht="15" x14ac:dyDescent="0.25">
      <c r="A5177" s="57"/>
      <c r="B5177" s="57"/>
      <c r="C5177" s="60"/>
      <c r="D5177" s="13"/>
      <c r="E5177" s="13"/>
      <c r="H5177" s="13"/>
      <c r="I5177" s="13"/>
      <c r="J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  <c r="AB5177" s="13"/>
      <c r="AC5177" s="13"/>
      <c r="AD5177" s="13"/>
      <c r="AE5177" s="13"/>
      <c r="AF5177" s="13"/>
      <c r="AG5177" s="13"/>
      <c r="AH5177" s="13"/>
      <c r="AI5177" s="13"/>
      <c r="AJ5177" s="13"/>
      <c r="AK5177" s="13"/>
      <c r="AL5177" s="13"/>
      <c r="AM5177" s="13"/>
      <c r="AN5177" s="13"/>
      <c r="AO5177" s="13"/>
      <c r="AP5177" s="13"/>
      <c r="AQ5177" s="13"/>
      <c r="AR5177" s="13"/>
      <c r="AS5177" s="13"/>
      <c r="AT5177" s="13"/>
      <c r="AU5177" s="13"/>
      <c r="AV5177" s="13"/>
      <c r="AW5177" s="13"/>
      <c r="AX5177" s="13"/>
    </row>
    <row r="5178" spans="1:50" s="61" customFormat="1" ht="15" x14ac:dyDescent="0.25">
      <c r="A5178" s="57"/>
      <c r="B5178" s="57"/>
      <c r="C5178" s="60"/>
      <c r="D5178" s="13"/>
      <c r="E5178" s="13"/>
      <c r="H5178" s="13"/>
      <c r="I5178" s="13"/>
      <c r="J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  <c r="AB5178" s="13"/>
      <c r="AC5178" s="13"/>
      <c r="AD5178" s="13"/>
      <c r="AE5178" s="13"/>
      <c r="AF5178" s="13"/>
      <c r="AG5178" s="13"/>
      <c r="AH5178" s="13"/>
      <c r="AI5178" s="13"/>
      <c r="AJ5178" s="13"/>
      <c r="AK5178" s="13"/>
      <c r="AL5178" s="13"/>
      <c r="AM5178" s="13"/>
      <c r="AN5178" s="13"/>
      <c r="AO5178" s="13"/>
      <c r="AP5178" s="13"/>
      <c r="AQ5178" s="13"/>
      <c r="AR5178" s="13"/>
      <c r="AS5178" s="13"/>
      <c r="AT5178" s="13"/>
      <c r="AU5178" s="13"/>
      <c r="AV5178" s="13"/>
      <c r="AW5178" s="13"/>
      <c r="AX5178" s="13"/>
    </row>
    <row r="5179" spans="1:50" s="61" customFormat="1" ht="15" x14ac:dyDescent="0.25">
      <c r="A5179" s="57"/>
      <c r="B5179" s="57"/>
      <c r="C5179" s="60"/>
      <c r="D5179" s="13"/>
      <c r="E5179" s="13"/>
      <c r="H5179" s="13"/>
      <c r="I5179" s="13"/>
      <c r="J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  <c r="AB5179" s="13"/>
      <c r="AC5179" s="13"/>
      <c r="AD5179" s="13"/>
      <c r="AE5179" s="13"/>
      <c r="AF5179" s="13"/>
      <c r="AG5179" s="13"/>
      <c r="AH5179" s="13"/>
      <c r="AI5179" s="13"/>
      <c r="AJ5179" s="13"/>
      <c r="AK5179" s="13"/>
      <c r="AL5179" s="13"/>
      <c r="AM5179" s="13"/>
      <c r="AN5179" s="13"/>
      <c r="AO5179" s="13"/>
      <c r="AP5179" s="13"/>
      <c r="AQ5179" s="13"/>
      <c r="AR5179" s="13"/>
      <c r="AS5179" s="13"/>
      <c r="AT5179" s="13"/>
      <c r="AU5179" s="13"/>
      <c r="AV5179" s="13"/>
      <c r="AW5179" s="13"/>
      <c r="AX5179" s="13"/>
    </row>
    <row r="5180" spans="1:50" s="61" customFormat="1" ht="15" x14ac:dyDescent="0.25">
      <c r="A5180" s="57"/>
      <c r="B5180" s="57"/>
      <c r="C5180" s="60"/>
      <c r="D5180" s="13"/>
      <c r="E5180" s="13"/>
      <c r="H5180" s="13"/>
      <c r="I5180" s="13"/>
      <c r="J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  <c r="AB5180" s="13"/>
      <c r="AC5180" s="13"/>
      <c r="AD5180" s="13"/>
      <c r="AE5180" s="13"/>
      <c r="AF5180" s="13"/>
      <c r="AG5180" s="13"/>
      <c r="AH5180" s="13"/>
      <c r="AI5180" s="13"/>
      <c r="AJ5180" s="13"/>
      <c r="AK5180" s="13"/>
      <c r="AL5180" s="13"/>
      <c r="AM5180" s="13"/>
      <c r="AN5180" s="13"/>
      <c r="AO5180" s="13"/>
      <c r="AP5180" s="13"/>
      <c r="AQ5180" s="13"/>
      <c r="AR5180" s="13"/>
      <c r="AS5180" s="13"/>
      <c r="AT5180" s="13"/>
      <c r="AU5180" s="13"/>
      <c r="AV5180" s="13"/>
      <c r="AW5180" s="13"/>
      <c r="AX5180" s="13"/>
    </row>
    <row r="5181" spans="1:50" s="61" customFormat="1" ht="15" x14ac:dyDescent="0.25">
      <c r="A5181" s="57"/>
      <c r="B5181" s="57"/>
      <c r="C5181" s="60"/>
      <c r="D5181" s="13"/>
      <c r="E5181" s="13"/>
      <c r="H5181" s="13"/>
      <c r="I5181" s="13"/>
      <c r="J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  <c r="AB5181" s="13"/>
      <c r="AC5181" s="13"/>
      <c r="AD5181" s="13"/>
      <c r="AE5181" s="13"/>
      <c r="AF5181" s="13"/>
      <c r="AG5181" s="13"/>
      <c r="AH5181" s="13"/>
      <c r="AI5181" s="13"/>
      <c r="AJ5181" s="13"/>
      <c r="AK5181" s="13"/>
      <c r="AL5181" s="13"/>
      <c r="AM5181" s="13"/>
      <c r="AN5181" s="13"/>
      <c r="AO5181" s="13"/>
      <c r="AP5181" s="13"/>
      <c r="AQ5181" s="13"/>
      <c r="AR5181" s="13"/>
      <c r="AS5181" s="13"/>
      <c r="AT5181" s="13"/>
      <c r="AU5181" s="13"/>
      <c r="AV5181" s="13"/>
      <c r="AW5181" s="13"/>
      <c r="AX5181" s="13"/>
    </row>
    <row r="5182" spans="1:50" s="61" customFormat="1" ht="15" x14ac:dyDescent="0.25">
      <c r="A5182" s="57"/>
      <c r="B5182" s="57"/>
      <c r="C5182" s="60"/>
      <c r="D5182" s="13"/>
      <c r="E5182" s="13"/>
      <c r="H5182" s="13"/>
      <c r="I5182" s="13"/>
      <c r="J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  <c r="AB5182" s="13"/>
      <c r="AC5182" s="13"/>
      <c r="AD5182" s="13"/>
      <c r="AE5182" s="13"/>
      <c r="AF5182" s="13"/>
      <c r="AG5182" s="13"/>
      <c r="AH5182" s="13"/>
      <c r="AI5182" s="13"/>
      <c r="AJ5182" s="13"/>
      <c r="AK5182" s="13"/>
      <c r="AL5182" s="13"/>
      <c r="AM5182" s="13"/>
      <c r="AN5182" s="13"/>
      <c r="AO5182" s="13"/>
      <c r="AP5182" s="13"/>
      <c r="AQ5182" s="13"/>
      <c r="AR5182" s="13"/>
      <c r="AS5182" s="13"/>
      <c r="AT5182" s="13"/>
      <c r="AU5182" s="13"/>
      <c r="AV5182" s="13"/>
      <c r="AW5182" s="13"/>
      <c r="AX5182" s="13"/>
    </row>
    <row r="5183" spans="1:50" s="61" customFormat="1" ht="15" x14ac:dyDescent="0.25">
      <c r="A5183" s="57"/>
      <c r="B5183" s="57"/>
      <c r="C5183" s="60"/>
      <c r="D5183" s="13"/>
      <c r="E5183" s="13"/>
      <c r="H5183" s="13"/>
      <c r="I5183" s="13"/>
      <c r="J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  <c r="AB5183" s="13"/>
      <c r="AC5183" s="13"/>
      <c r="AD5183" s="13"/>
      <c r="AE5183" s="13"/>
      <c r="AF5183" s="13"/>
      <c r="AG5183" s="13"/>
      <c r="AH5183" s="13"/>
      <c r="AI5183" s="13"/>
      <c r="AJ5183" s="13"/>
      <c r="AK5183" s="13"/>
      <c r="AL5183" s="13"/>
      <c r="AM5183" s="13"/>
      <c r="AN5183" s="13"/>
      <c r="AO5183" s="13"/>
      <c r="AP5183" s="13"/>
      <c r="AQ5183" s="13"/>
      <c r="AR5183" s="13"/>
      <c r="AS5183" s="13"/>
      <c r="AT5183" s="13"/>
      <c r="AU5183" s="13"/>
      <c r="AV5183" s="13"/>
      <c r="AW5183" s="13"/>
      <c r="AX5183" s="13"/>
    </row>
    <row r="5184" spans="1:50" s="61" customFormat="1" ht="15" x14ac:dyDescent="0.25">
      <c r="A5184" s="57"/>
      <c r="B5184" s="57"/>
      <c r="C5184" s="60"/>
      <c r="D5184" s="13"/>
      <c r="E5184" s="13"/>
      <c r="H5184" s="13"/>
      <c r="I5184" s="13"/>
      <c r="J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  <c r="AB5184" s="13"/>
      <c r="AC5184" s="13"/>
      <c r="AD5184" s="13"/>
      <c r="AE5184" s="13"/>
      <c r="AF5184" s="13"/>
      <c r="AG5184" s="13"/>
      <c r="AH5184" s="13"/>
      <c r="AI5184" s="13"/>
      <c r="AJ5184" s="13"/>
      <c r="AK5184" s="13"/>
      <c r="AL5184" s="13"/>
      <c r="AM5184" s="13"/>
      <c r="AN5184" s="13"/>
      <c r="AO5184" s="13"/>
      <c r="AP5184" s="13"/>
      <c r="AQ5184" s="13"/>
      <c r="AR5184" s="13"/>
      <c r="AS5184" s="13"/>
      <c r="AT5184" s="13"/>
      <c r="AU5184" s="13"/>
      <c r="AV5184" s="13"/>
      <c r="AW5184" s="13"/>
      <c r="AX5184" s="13"/>
    </row>
    <row r="5185" spans="1:50" s="61" customFormat="1" ht="15" x14ac:dyDescent="0.25">
      <c r="A5185" s="57"/>
      <c r="B5185" s="57"/>
      <c r="C5185" s="60"/>
      <c r="D5185" s="13"/>
      <c r="E5185" s="13"/>
      <c r="H5185" s="13"/>
      <c r="I5185" s="13"/>
      <c r="J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  <c r="AB5185" s="13"/>
      <c r="AC5185" s="13"/>
      <c r="AD5185" s="13"/>
      <c r="AE5185" s="13"/>
      <c r="AF5185" s="13"/>
      <c r="AG5185" s="13"/>
      <c r="AH5185" s="13"/>
      <c r="AI5185" s="13"/>
      <c r="AJ5185" s="13"/>
      <c r="AK5185" s="13"/>
      <c r="AL5185" s="13"/>
      <c r="AM5185" s="13"/>
      <c r="AN5185" s="13"/>
      <c r="AO5185" s="13"/>
      <c r="AP5185" s="13"/>
      <c r="AQ5185" s="13"/>
      <c r="AR5185" s="13"/>
      <c r="AS5185" s="13"/>
      <c r="AT5185" s="13"/>
      <c r="AU5185" s="13"/>
      <c r="AV5185" s="13"/>
      <c r="AW5185" s="13"/>
      <c r="AX5185" s="13"/>
    </row>
    <row r="5186" spans="1:50" s="61" customFormat="1" ht="15" x14ac:dyDescent="0.25">
      <c r="A5186" s="57"/>
      <c r="B5186" s="57"/>
      <c r="C5186" s="60"/>
      <c r="D5186" s="13"/>
      <c r="E5186" s="13"/>
      <c r="H5186" s="13"/>
      <c r="I5186" s="13"/>
      <c r="J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  <c r="AB5186" s="13"/>
      <c r="AC5186" s="13"/>
      <c r="AD5186" s="13"/>
      <c r="AE5186" s="13"/>
      <c r="AF5186" s="13"/>
      <c r="AG5186" s="13"/>
      <c r="AH5186" s="13"/>
      <c r="AI5186" s="13"/>
      <c r="AJ5186" s="13"/>
      <c r="AK5186" s="13"/>
      <c r="AL5186" s="13"/>
      <c r="AM5186" s="13"/>
      <c r="AN5186" s="13"/>
      <c r="AO5186" s="13"/>
      <c r="AP5186" s="13"/>
      <c r="AQ5186" s="13"/>
      <c r="AR5186" s="13"/>
      <c r="AS5186" s="13"/>
      <c r="AT5186" s="13"/>
      <c r="AU5186" s="13"/>
      <c r="AV5186" s="13"/>
      <c r="AW5186" s="13"/>
      <c r="AX5186" s="13"/>
    </row>
    <row r="5187" spans="1:50" s="61" customFormat="1" ht="15" x14ac:dyDescent="0.25">
      <c r="A5187" s="57"/>
      <c r="B5187" s="57"/>
      <c r="C5187" s="60"/>
      <c r="D5187" s="13"/>
      <c r="E5187" s="13"/>
      <c r="H5187" s="13"/>
      <c r="I5187" s="13"/>
      <c r="J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  <c r="AB5187" s="13"/>
      <c r="AC5187" s="13"/>
      <c r="AD5187" s="13"/>
      <c r="AE5187" s="13"/>
      <c r="AF5187" s="13"/>
      <c r="AG5187" s="13"/>
      <c r="AH5187" s="13"/>
      <c r="AI5187" s="13"/>
      <c r="AJ5187" s="13"/>
      <c r="AK5187" s="13"/>
      <c r="AL5187" s="13"/>
      <c r="AM5187" s="13"/>
      <c r="AN5187" s="13"/>
      <c r="AO5187" s="13"/>
      <c r="AP5187" s="13"/>
      <c r="AQ5187" s="13"/>
      <c r="AR5187" s="13"/>
      <c r="AS5187" s="13"/>
      <c r="AT5187" s="13"/>
      <c r="AU5187" s="13"/>
      <c r="AV5187" s="13"/>
      <c r="AW5187" s="13"/>
      <c r="AX5187" s="13"/>
    </row>
    <row r="5188" spans="1:50" s="61" customFormat="1" ht="15" x14ac:dyDescent="0.25">
      <c r="A5188" s="57"/>
      <c r="B5188" s="57"/>
      <c r="C5188" s="60"/>
      <c r="D5188" s="13"/>
      <c r="E5188" s="13"/>
      <c r="H5188" s="13"/>
      <c r="I5188" s="13"/>
      <c r="J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  <c r="AB5188" s="13"/>
      <c r="AC5188" s="13"/>
      <c r="AD5188" s="13"/>
      <c r="AE5188" s="13"/>
      <c r="AF5188" s="13"/>
      <c r="AG5188" s="13"/>
      <c r="AH5188" s="13"/>
      <c r="AI5188" s="13"/>
      <c r="AJ5188" s="13"/>
      <c r="AK5188" s="13"/>
      <c r="AL5188" s="13"/>
      <c r="AM5188" s="13"/>
      <c r="AN5188" s="13"/>
      <c r="AO5188" s="13"/>
      <c r="AP5188" s="13"/>
      <c r="AQ5188" s="13"/>
      <c r="AR5188" s="13"/>
      <c r="AS5188" s="13"/>
      <c r="AT5188" s="13"/>
      <c r="AU5188" s="13"/>
      <c r="AV5188" s="13"/>
      <c r="AW5188" s="13"/>
      <c r="AX5188" s="13"/>
    </row>
    <row r="5189" spans="1:50" s="61" customFormat="1" ht="15" x14ac:dyDescent="0.25">
      <c r="A5189" s="57"/>
      <c r="B5189" s="57"/>
      <c r="C5189" s="60"/>
      <c r="D5189" s="13"/>
      <c r="E5189" s="13"/>
      <c r="H5189" s="13"/>
      <c r="I5189" s="13"/>
      <c r="J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  <c r="AB5189" s="13"/>
      <c r="AC5189" s="13"/>
      <c r="AD5189" s="13"/>
      <c r="AE5189" s="13"/>
      <c r="AF5189" s="13"/>
      <c r="AG5189" s="13"/>
      <c r="AH5189" s="13"/>
      <c r="AI5189" s="13"/>
      <c r="AJ5189" s="13"/>
      <c r="AK5189" s="13"/>
      <c r="AL5189" s="13"/>
      <c r="AM5189" s="13"/>
      <c r="AN5189" s="13"/>
      <c r="AO5189" s="13"/>
      <c r="AP5189" s="13"/>
      <c r="AQ5189" s="13"/>
      <c r="AR5189" s="13"/>
      <c r="AS5189" s="13"/>
      <c r="AT5189" s="13"/>
      <c r="AU5189" s="13"/>
      <c r="AV5189" s="13"/>
      <c r="AW5189" s="13"/>
      <c r="AX5189" s="13"/>
    </row>
    <row r="5190" spans="1:50" s="61" customFormat="1" ht="15" x14ac:dyDescent="0.25">
      <c r="A5190" s="57"/>
      <c r="B5190" s="57"/>
      <c r="C5190" s="60"/>
      <c r="D5190" s="13"/>
      <c r="E5190" s="13"/>
      <c r="H5190" s="13"/>
      <c r="I5190" s="13"/>
      <c r="J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  <c r="AB5190" s="13"/>
      <c r="AC5190" s="13"/>
      <c r="AD5190" s="13"/>
      <c r="AE5190" s="13"/>
      <c r="AF5190" s="13"/>
      <c r="AG5190" s="13"/>
      <c r="AH5190" s="13"/>
      <c r="AI5190" s="13"/>
      <c r="AJ5190" s="13"/>
      <c r="AK5190" s="13"/>
      <c r="AL5190" s="13"/>
      <c r="AM5190" s="13"/>
      <c r="AN5190" s="13"/>
      <c r="AO5190" s="13"/>
      <c r="AP5190" s="13"/>
      <c r="AQ5190" s="13"/>
      <c r="AR5190" s="13"/>
      <c r="AS5190" s="13"/>
      <c r="AT5190" s="13"/>
      <c r="AU5190" s="13"/>
      <c r="AV5190" s="13"/>
      <c r="AW5190" s="13"/>
      <c r="AX5190" s="13"/>
    </row>
    <row r="5191" spans="1:50" s="61" customFormat="1" ht="15" x14ac:dyDescent="0.25">
      <c r="A5191" s="57"/>
      <c r="B5191" s="57"/>
      <c r="C5191" s="60"/>
      <c r="D5191" s="13"/>
      <c r="E5191" s="13"/>
      <c r="H5191" s="13"/>
      <c r="I5191" s="13"/>
      <c r="J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  <c r="AB5191" s="13"/>
      <c r="AC5191" s="13"/>
      <c r="AD5191" s="13"/>
      <c r="AE5191" s="13"/>
      <c r="AF5191" s="13"/>
      <c r="AG5191" s="13"/>
      <c r="AH5191" s="13"/>
      <c r="AI5191" s="13"/>
      <c r="AJ5191" s="13"/>
      <c r="AK5191" s="13"/>
      <c r="AL5191" s="13"/>
      <c r="AM5191" s="13"/>
      <c r="AN5191" s="13"/>
      <c r="AO5191" s="13"/>
      <c r="AP5191" s="13"/>
      <c r="AQ5191" s="13"/>
      <c r="AR5191" s="13"/>
      <c r="AS5191" s="13"/>
      <c r="AT5191" s="13"/>
      <c r="AU5191" s="13"/>
      <c r="AV5191" s="13"/>
      <c r="AW5191" s="13"/>
      <c r="AX5191" s="13"/>
    </row>
    <row r="5192" spans="1:50" s="61" customFormat="1" ht="15" x14ac:dyDescent="0.25">
      <c r="A5192" s="57"/>
      <c r="B5192" s="57"/>
      <c r="C5192" s="60"/>
      <c r="D5192" s="13"/>
      <c r="E5192" s="13"/>
      <c r="H5192" s="13"/>
      <c r="I5192" s="13"/>
      <c r="J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  <c r="AB5192" s="13"/>
      <c r="AC5192" s="13"/>
      <c r="AD5192" s="13"/>
      <c r="AE5192" s="13"/>
      <c r="AF5192" s="13"/>
      <c r="AG5192" s="13"/>
      <c r="AH5192" s="13"/>
      <c r="AI5192" s="13"/>
      <c r="AJ5192" s="13"/>
      <c r="AK5192" s="13"/>
      <c r="AL5192" s="13"/>
      <c r="AM5192" s="13"/>
      <c r="AN5192" s="13"/>
      <c r="AO5192" s="13"/>
      <c r="AP5192" s="13"/>
      <c r="AQ5192" s="13"/>
      <c r="AR5192" s="13"/>
      <c r="AS5192" s="13"/>
      <c r="AT5192" s="13"/>
      <c r="AU5192" s="13"/>
      <c r="AV5192" s="13"/>
      <c r="AW5192" s="13"/>
      <c r="AX5192" s="13"/>
    </row>
    <row r="5193" spans="1:50" s="61" customFormat="1" ht="15" x14ac:dyDescent="0.25">
      <c r="A5193" s="57"/>
      <c r="B5193" s="57"/>
      <c r="C5193" s="60"/>
      <c r="D5193" s="13"/>
      <c r="E5193" s="13"/>
      <c r="H5193" s="13"/>
      <c r="I5193" s="13"/>
      <c r="J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  <c r="AB5193" s="13"/>
      <c r="AC5193" s="13"/>
      <c r="AD5193" s="13"/>
      <c r="AE5193" s="13"/>
      <c r="AF5193" s="13"/>
      <c r="AG5193" s="13"/>
      <c r="AH5193" s="13"/>
      <c r="AI5193" s="13"/>
      <c r="AJ5193" s="13"/>
      <c r="AK5193" s="13"/>
      <c r="AL5193" s="13"/>
      <c r="AM5193" s="13"/>
      <c r="AN5193" s="13"/>
      <c r="AO5193" s="13"/>
      <c r="AP5193" s="13"/>
      <c r="AQ5193" s="13"/>
      <c r="AR5193" s="13"/>
      <c r="AS5193" s="13"/>
      <c r="AT5193" s="13"/>
      <c r="AU5193" s="13"/>
      <c r="AV5193" s="13"/>
      <c r="AW5193" s="13"/>
      <c r="AX5193" s="13"/>
    </row>
    <row r="5194" spans="1:50" s="61" customFormat="1" ht="15" x14ac:dyDescent="0.25">
      <c r="A5194" s="57"/>
      <c r="B5194" s="57"/>
      <c r="C5194" s="60"/>
      <c r="D5194" s="13"/>
      <c r="E5194" s="13"/>
      <c r="H5194" s="13"/>
      <c r="I5194" s="13"/>
      <c r="J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  <c r="AB5194" s="13"/>
      <c r="AC5194" s="13"/>
      <c r="AD5194" s="13"/>
      <c r="AE5194" s="13"/>
      <c r="AF5194" s="13"/>
      <c r="AG5194" s="13"/>
      <c r="AH5194" s="13"/>
      <c r="AI5194" s="13"/>
      <c r="AJ5194" s="13"/>
      <c r="AK5194" s="13"/>
      <c r="AL5194" s="13"/>
      <c r="AM5194" s="13"/>
      <c r="AN5194" s="13"/>
      <c r="AO5194" s="13"/>
      <c r="AP5194" s="13"/>
      <c r="AQ5194" s="13"/>
      <c r="AR5194" s="13"/>
      <c r="AS5194" s="13"/>
      <c r="AT5194" s="13"/>
      <c r="AU5194" s="13"/>
      <c r="AV5194" s="13"/>
      <c r="AW5194" s="13"/>
      <c r="AX5194" s="13"/>
    </row>
    <row r="5195" spans="1:50" s="61" customFormat="1" ht="15" x14ac:dyDescent="0.25">
      <c r="A5195" s="57"/>
      <c r="B5195" s="57"/>
      <c r="C5195" s="60"/>
      <c r="D5195" s="13"/>
      <c r="E5195" s="13"/>
      <c r="H5195" s="13"/>
      <c r="I5195" s="13"/>
      <c r="J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  <c r="AB5195" s="13"/>
      <c r="AC5195" s="13"/>
      <c r="AD5195" s="13"/>
      <c r="AE5195" s="13"/>
      <c r="AF5195" s="13"/>
      <c r="AG5195" s="13"/>
      <c r="AH5195" s="13"/>
      <c r="AI5195" s="13"/>
      <c r="AJ5195" s="13"/>
      <c r="AK5195" s="13"/>
      <c r="AL5195" s="13"/>
      <c r="AM5195" s="13"/>
      <c r="AN5195" s="13"/>
      <c r="AO5195" s="13"/>
      <c r="AP5195" s="13"/>
      <c r="AQ5195" s="13"/>
      <c r="AR5195" s="13"/>
      <c r="AS5195" s="13"/>
      <c r="AT5195" s="13"/>
      <c r="AU5195" s="13"/>
      <c r="AV5195" s="13"/>
      <c r="AW5195" s="13"/>
      <c r="AX5195" s="13"/>
    </row>
    <row r="5196" spans="1:50" s="61" customFormat="1" ht="15" x14ac:dyDescent="0.25">
      <c r="A5196" s="57"/>
      <c r="B5196" s="57"/>
      <c r="C5196" s="60"/>
      <c r="D5196" s="13"/>
      <c r="E5196" s="13"/>
      <c r="H5196" s="13"/>
      <c r="I5196" s="13"/>
      <c r="J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  <c r="AB5196" s="13"/>
      <c r="AC5196" s="13"/>
      <c r="AD5196" s="13"/>
      <c r="AE5196" s="13"/>
      <c r="AF5196" s="13"/>
      <c r="AG5196" s="13"/>
      <c r="AH5196" s="13"/>
      <c r="AI5196" s="13"/>
      <c r="AJ5196" s="13"/>
      <c r="AK5196" s="13"/>
      <c r="AL5196" s="13"/>
      <c r="AM5196" s="13"/>
      <c r="AN5196" s="13"/>
      <c r="AO5196" s="13"/>
      <c r="AP5196" s="13"/>
      <c r="AQ5196" s="13"/>
      <c r="AR5196" s="13"/>
      <c r="AS5196" s="13"/>
      <c r="AT5196" s="13"/>
      <c r="AU5196" s="13"/>
      <c r="AV5196" s="13"/>
      <c r="AW5196" s="13"/>
      <c r="AX5196" s="13"/>
    </row>
    <row r="5197" spans="1:50" s="61" customFormat="1" ht="15" x14ac:dyDescent="0.25">
      <c r="A5197" s="57"/>
      <c r="B5197" s="57"/>
      <c r="C5197" s="60"/>
      <c r="D5197" s="13"/>
      <c r="E5197" s="13"/>
      <c r="H5197" s="13"/>
      <c r="I5197" s="13"/>
      <c r="J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  <c r="AB5197" s="13"/>
      <c r="AC5197" s="13"/>
      <c r="AD5197" s="13"/>
      <c r="AE5197" s="13"/>
      <c r="AF5197" s="13"/>
      <c r="AG5197" s="13"/>
      <c r="AH5197" s="13"/>
      <c r="AI5197" s="13"/>
      <c r="AJ5197" s="13"/>
      <c r="AK5197" s="13"/>
      <c r="AL5197" s="13"/>
      <c r="AM5197" s="13"/>
      <c r="AN5197" s="13"/>
      <c r="AO5197" s="13"/>
      <c r="AP5197" s="13"/>
      <c r="AQ5197" s="13"/>
      <c r="AR5197" s="13"/>
      <c r="AS5197" s="13"/>
      <c r="AT5197" s="13"/>
      <c r="AU5197" s="13"/>
      <c r="AV5197" s="13"/>
      <c r="AW5197" s="13"/>
      <c r="AX5197" s="13"/>
    </row>
    <row r="5198" spans="1:50" s="61" customFormat="1" ht="15" x14ac:dyDescent="0.25">
      <c r="A5198" s="57"/>
      <c r="B5198" s="57"/>
      <c r="C5198" s="60"/>
      <c r="D5198" s="13"/>
      <c r="E5198" s="13"/>
      <c r="H5198" s="13"/>
      <c r="I5198" s="13"/>
      <c r="J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  <c r="AB5198" s="13"/>
      <c r="AC5198" s="13"/>
      <c r="AD5198" s="13"/>
      <c r="AE5198" s="13"/>
      <c r="AF5198" s="13"/>
      <c r="AG5198" s="13"/>
      <c r="AH5198" s="13"/>
      <c r="AI5198" s="13"/>
      <c r="AJ5198" s="13"/>
      <c r="AK5198" s="13"/>
      <c r="AL5198" s="13"/>
      <c r="AM5198" s="13"/>
      <c r="AN5198" s="13"/>
      <c r="AO5198" s="13"/>
      <c r="AP5198" s="13"/>
      <c r="AQ5198" s="13"/>
      <c r="AR5198" s="13"/>
      <c r="AS5198" s="13"/>
      <c r="AT5198" s="13"/>
      <c r="AU5198" s="13"/>
      <c r="AV5198" s="13"/>
      <c r="AW5198" s="13"/>
      <c r="AX5198" s="13"/>
    </row>
    <row r="5199" spans="1:50" s="61" customFormat="1" ht="15" x14ac:dyDescent="0.25">
      <c r="A5199" s="57"/>
      <c r="B5199" s="57"/>
      <c r="C5199" s="60"/>
      <c r="D5199" s="13"/>
      <c r="E5199" s="13"/>
      <c r="H5199" s="13"/>
      <c r="I5199" s="13"/>
      <c r="J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  <c r="AB5199" s="13"/>
      <c r="AC5199" s="13"/>
      <c r="AD5199" s="13"/>
      <c r="AE5199" s="13"/>
      <c r="AF5199" s="13"/>
      <c r="AG5199" s="13"/>
      <c r="AH5199" s="13"/>
      <c r="AI5199" s="13"/>
      <c r="AJ5199" s="13"/>
      <c r="AK5199" s="13"/>
      <c r="AL5199" s="13"/>
      <c r="AM5199" s="13"/>
      <c r="AN5199" s="13"/>
      <c r="AO5199" s="13"/>
      <c r="AP5199" s="13"/>
      <c r="AQ5199" s="13"/>
      <c r="AR5199" s="13"/>
      <c r="AS5199" s="13"/>
      <c r="AT5199" s="13"/>
      <c r="AU5199" s="13"/>
      <c r="AV5199" s="13"/>
      <c r="AW5199" s="13"/>
      <c r="AX5199" s="13"/>
    </row>
    <row r="5200" spans="1:50" s="61" customFormat="1" ht="15" x14ac:dyDescent="0.25">
      <c r="A5200" s="57"/>
      <c r="B5200" s="57"/>
      <c r="C5200" s="60"/>
      <c r="D5200" s="13"/>
      <c r="E5200" s="13"/>
      <c r="H5200" s="13"/>
      <c r="I5200" s="13"/>
      <c r="J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  <c r="AB5200" s="13"/>
      <c r="AC5200" s="13"/>
      <c r="AD5200" s="13"/>
      <c r="AE5200" s="13"/>
      <c r="AF5200" s="13"/>
      <c r="AG5200" s="13"/>
      <c r="AH5200" s="13"/>
      <c r="AI5200" s="13"/>
      <c r="AJ5200" s="13"/>
      <c r="AK5200" s="13"/>
      <c r="AL5200" s="13"/>
      <c r="AM5200" s="13"/>
      <c r="AN5200" s="13"/>
      <c r="AO5200" s="13"/>
      <c r="AP5200" s="13"/>
      <c r="AQ5200" s="13"/>
      <c r="AR5200" s="13"/>
      <c r="AS5200" s="13"/>
      <c r="AT5200" s="13"/>
      <c r="AU5200" s="13"/>
      <c r="AV5200" s="13"/>
      <c r="AW5200" s="13"/>
      <c r="AX5200" s="13"/>
    </row>
    <row r="5201" spans="1:50" s="61" customFormat="1" ht="15" x14ac:dyDescent="0.25">
      <c r="A5201" s="57"/>
      <c r="B5201" s="57"/>
      <c r="C5201" s="60"/>
      <c r="D5201" s="13"/>
      <c r="E5201" s="13"/>
      <c r="H5201" s="13"/>
      <c r="I5201" s="13"/>
      <c r="J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  <c r="AB5201" s="13"/>
      <c r="AC5201" s="13"/>
      <c r="AD5201" s="13"/>
      <c r="AE5201" s="13"/>
      <c r="AF5201" s="13"/>
      <c r="AG5201" s="13"/>
      <c r="AH5201" s="13"/>
      <c r="AI5201" s="13"/>
      <c r="AJ5201" s="13"/>
      <c r="AK5201" s="13"/>
      <c r="AL5201" s="13"/>
      <c r="AM5201" s="13"/>
      <c r="AN5201" s="13"/>
      <c r="AO5201" s="13"/>
      <c r="AP5201" s="13"/>
      <c r="AQ5201" s="13"/>
      <c r="AR5201" s="13"/>
      <c r="AS5201" s="13"/>
      <c r="AT5201" s="13"/>
      <c r="AU5201" s="13"/>
      <c r="AV5201" s="13"/>
      <c r="AW5201" s="13"/>
      <c r="AX5201" s="13"/>
    </row>
    <row r="5202" spans="1:50" s="61" customFormat="1" ht="15" x14ac:dyDescent="0.25">
      <c r="A5202" s="57"/>
      <c r="B5202" s="57"/>
      <c r="C5202" s="60"/>
      <c r="D5202" s="13"/>
      <c r="E5202" s="13"/>
      <c r="H5202" s="13"/>
      <c r="I5202" s="13"/>
      <c r="J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  <c r="AB5202" s="13"/>
      <c r="AC5202" s="13"/>
      <c r="AD5202" s="13"/>
      <c r="AE5202" s="13"/>
      <c r="AF5202" s="13"/>
      <c r="AG5202" s="13"/>
      <c r="AH5202" s="13"/>
      <c r="AI5202" s="13"/>
      <c r="AJ5202" s="13"/>
      <c r="AK5202" s="13"/>
      <c r="AL5202" s="13"/>
      <c r="AM5202" s="13"/>
      <c r="AN5202" s="13"/>
      <c r="AO5202" s="13"/>
      <c r="AP5202" s="13"/>
      <c r="AQ5202" s="13"/>
      <c r="AR5202" s="13"/>
      <c r="AS5202" s="13"/>
      <c r="AT5202" s="13"/>
      <c r="AU5202" s="13"/>
      <c r="AV5202" s="13"/>
      <c r="AW5202" s="13"/>
      <c r="AX5202" s="13"/>
    </row>
    <row r="5203" spans="1:50" s="61" customFormat="1" ht="15" x14ac:dyDescent="0.25">
      <c r="A5203" s="57"/>
      <c r="B5203" s="57"/>
      <c r="C5203" s="60"/>
      <c r="D5203" s="13"/>
      <c r="E5203" s="13"/>
      <c r="H5203" s="13"/>
      <c r="I5203" s="13"/>
      <c r="J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  <c r="AB5203" s="13"/>
      <c r="AC5203" s="13"/>
      <c r="AD5203" s="13"/>
      <c r="AE5203" s="13"/>
      <c r="AF5203" s="13"/>
      <c r="AG5203" s="13"/>
      <c r="AH5203" s="13"/>
      <c r="AI5203" s="13"/>
      <c r="AJ5203" s="13"/>
      <c r="AK5203" s="13"/>
      <c r="AL5203" s="13"/>
      <c r="AM5203" s="13"/>
      <c r="AN5203" s="13"/>
      <c r="AO5203" s="13"/>
      <c r="AP5203" s="13"/>
      <c r="AQ5203" s="13"/>
      <c r="AR5203" s="13"/>
      <c r="AS5203" s="13"/>
      <c r="AT5203" s="13"/>
      <c r="AU5203" s="13"/>
      <c r="AV5203" s="13"/>
      <c r="AW5203" s="13"/>
      <c r="AX5203" s="13"/>
    </row>
    <row r="5204" spans="1:50" s="61" customFormat="1" ht="15" x14ac:dyDescent="0.25">
      <c r="A5204" s="57"/>
      <c r="B5204" s="57"/>
      <c r="C5204" s="60"/>
      <c r="D5204" s="13"/>
      <c r="E5204" s="13"/>
      <c r="H5204" s="13"/>
      <c r="I5204" s="13"/>
      <c r="J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  <c r="AB5204" s="13"/>
      <c r="AC5204" s="13"/>
      <c r="AD5204" s="13"/>
      <c r="AE5204" s="13"/>
      <c r="AF5204" s="13"/>
      <c r="AG5204" s="13"/>
      <c r="AH5204" s="13"/>
      <c r="AI5204" s="13"/>
      <c r="AJ5204" s="13"/>
      <c r="AK5204" s="13"/>
      <c r="AL5204" s="13"/>
      <c r="AM5204" s="13"/>
      <c r="AN5204" s="13"/>
      <c r="AO5204" s="13"/>
      <c r="AP5204" s="13"/>
      <c r="AQ5204" s="13"/>
      <c r="AR5204" s="13"/>
      <c r="AS5204" s="13"/>
      <c r="AT5204" s="13"/>
      <c r="AU5204" s="13"/>
      <c r="AV5204" s="13"/>
      <c r="AW5204" s="13"/>
      <c r="AX5204" s="13"/>
    </row>
    <row r="5205" spans="1:50" s="61" customFormat="1" ht="15" x14ac:dyDescent="0.25">
      <c r="A5205" s="57"/>
      <c r="B5205" s="57"/>
      <c r="C5205" s="60"/>
      <c r="D5205" s="13"/>
      <c r="E5205" s="13"/>
      <c r="H5205" s="13"/>
      <c r="I5205" s="13"/>
      <c r="J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  <c r="AB5205" s="13"/>
      <c r="AC5205" s="13"/>
      <c r="AD5205" s="13"/>
      <c r="AE5205" s="13"/>
      <c r="AF5205" s="13"/>
      <c r="AG5205" s="13"/>
      <c r="AH5205" s="13"/>
      <c r="AI5205" s="13"/>
      <c r="AJ5205" s="13"/>
      <c r="AK5205" s="13"/>
      <c r="AL5205" s="13"/>
      <c r="AM5205" s="13"/>
      <c r="AN5205" s="13"/>
      <c r="AO5205" s="13"/>
      <c r="AP5205" s="13"/>
      <c r="AQ5205" s="13"/>
      <c r="AR5205" s="13"/>
      <c r="AS5205" s="13"/>
      <c r="AT5205" s="13"/>
      <c r="AU5205" s="13"/>
      <c r="AV5205" s="13"/>
      <c r="AW5205" s="13"/>
      <c r="AX5205" s="13"/>
    </row>
    <row r="5206" spans="1:50" s="61" customFormat="1" ht="15" x14ac:dyDescent="0.25">
      <c r="A5206" s="57"/>
      <c r="B5206" s="57"/>
      <c r="C5206" s="60"/>
      <c r="D5206" s="13"/>
      <c r="E5206" s="13"/>
      <c r="H5206" s="13"/>
      <c r="I5206" s="13"/>
      <c r="J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  <c r="AB5206" s="13"/>
      <c r="AC5206" s="13"/>
      <c r="AD5206" s="13"/>
      <c r="AE5206" s="13"/>
      <c r="AF5206" s="13"/>
      <c r="AG5206" s="13"/>
      <c r="AH5206" s="13"/>
      <c r="AI5206" s="13"/>
      <c r="AJ5206" s="13"/>
      <c r="AK5206" s="13"/>
      <c r="AL5206" s="13"/>
      <c r="AM5206" s="13"/>
      <c r="AN5206" s="13"/>
      <c r="AO5206" s="13"/>
      <c r="AP5206" s="13"/>
      <c r="AQ5206" s="13"/>
      <c r="AR5206" s="13"/>
      <c r="AS5206" s="13"/>
      <c r="AT5206" s="13"/>
      <c r="AU5206" s="13"/>
      <c r="AV5206" s="13"/>
      <c r="AW5206" s="13"/>
      <c r="AX5206" s="13"/>
    </row>
    <row r="5207" spans="1:50" s="61" customFormat="1" ht="15" x14ac:dyDescent="0.25">
      <c r="A5207" s="57"/>
      <c r="B5207" s="57"/>
      <c r="C5207" s="60"/>
      <c r="D5207" s="13"/>
      <c r="E5207" s="13"/>
      <c r="H5207" s="13"/>
      <c r="I5207" s="13"/>
      <c r="J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  <c r="AB5207" s="13"/>
      <c r="AC5207" s="13"/>
      <c r="AD5207" s="13"/>
      <c r="AE5207" s="13"/>
      <c r="AF5207" s="13"/>
      <c r="AG5207" s="13"/>
      <c r="AH5207" s="13"/>
      <c r="AI5207" s="13"/>
      <c r="AJ5207" s="13"/>
      <c r="AK5207" s="13"/>
      <c r="AL5207" s="13"/>
      <c r="AM5207" s="13"/>
      <c r="AN5207" s="13"/>
      <c r="AO5207" s="13"/>
      <c r="AP5207" s="13"/>
      <c r="AQ5207" s="13"/>
      <c r="AR5207" s="13"/>
      <c r="AS5207" s="13"/>
      <c r="AT5207" s="13"/>
      <c r="AU5207" s="13"/>
      <c r="AV5207" s="13"/>
      <c r="AW5207" s="13"/>
      <c r="AX5207" s="13"/>
    </row>
    <row r="5208" spans="1:50" s="61" customFormat="1" ht="15" x14ac:dyDescent="0.25">
      <c r="A5208" s="57"/>
      <c r="B5208" s="57"/>
      <c r="C5208" s="60"/>
      <c r="D5208" s="13"/>
      <c r="E5208" s="13"/>
      <c r="H5208" s="13"/>
      <c r="I5208" s="13"/>
      <c r="J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  <c r="AB5208" s="13"/>
      <c r="AC5208" s="13"/>
      <c r="AD5208" s="13"/>
      <c r="AE5208" s="13"/>
      <c r="AF5208" s="13"/>
      <c r="AG5208" s="13"/>
      <c r="AH5208" s="13"/>
      <c r="AI5208" s="13"/>
      <c r="AJ5208" s="13"/>
      <c r="AK5208" s="13"/>
      <c r="AL5208" s="13"/>
      <c r="AM5208" s="13"/>
      <c r="AN5208" s="13"/>
      <c r="AO5208" s="13"/>
      <c r="AP5208" s="13"/>
      <c r="AQ5208" s="13"/>
      <c r="AR5208" s="13"/>
      <c r="AS5208" s="13"/>
      <c r="AT5208" s="13"/>
      <c r="AU5208" s="13"/>
      <c r="AV5208" s="13"/>
      <c r="AW5208" s="13"/>
      <c r="AX5208" s="13"/>
    </row>
    <row r="5209" spans="1:50" s="61" customFormat="1" ht="15" x14ac:dyDescent="0.25">
      <c r="A5209" s="57"/>
      <c r="B5209" s="57"/>
      <c r="C5209" s="60"/>
      <c r="D5209" s="13"/>
      <c r="E5209" s="13"/>
      <c r="H5209" s="13"/>
      <c r="I5209" s="13"/>
      <c r="J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  <c r="AB5209" s="13"/>
      <c r="AC5209" s="13"/>
      <c r="AD5209" s="13"/>
      <c r="AE5209" s="13"/>
      <c r="AF5209" s="13"/>
      <c r="AG5209" s="13"/>
      <c r="AH5209" s="13"/>
      <c r="AI5209" s="13"/>
      <c r="AJ5209" s="13"/>
      <c r="AK5209" s="13"/>
      <c r="AL5209" s="13"/>
      <c r="AM5209" s="13"/>
      <c r="AN5209" s="13"/>
      <c r="AO5209" s="13"/>
      <c r="AP5209" s="13"/>
      <c r="AQ5209" s="13"/>
      <c r="AR5209" s="13"/>
      <c r="AS5209" s="13"/>
      <c r="AT5209" s="13"/>
      <c r="AU5209" s="13"/>
      <c r="AV5209" s="13"/>
      <c r="AW5209" s="13"/>
      <c r="AX5209" s="13"/>
    </row>
    <row r="5210" spans="1:50" s="61" customFormat="1" ht="15" x14ac:dyDescent="0.25">
      <c r="A5210" s="57"/>
      <c r="B5210" s="57"/>
      <c r="C5210" s="60"/>
      <c r="D5210" s="13"/>
      <c r="E5210" s="13"/>
      <c r="H5210" s="13"/>
      <c r="I5210" s="13"/>
      <c r="J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  <c r="AB5210" s="13"/>
      <c r="AC5210" s="13"/>
      <c r="AD5210" s="13"/>
      <c r="AE5210" s="13"/>
      <c r="AF5210" s="13"/>
      <c r="AG5210" s="13"/>
      <c r="AH5210" s="13"/>
      <c r="AI5210" s="13"/>
      <c r="AJ5210" s="13"/>
      <c r="AK5210" s="13"/>
      <c r="AL5210" s="13"/>
      <c r="AM5210" s="13"/>
      <c r="AN5210" s="13"/>
      <c r="AO5210" s="13"/>
      <c r="AP5210" s="13"/>
      <c r="AQ5210" s="13"/>
      <c r="AR5210" s="13"/>
      <c r="AS5210" s="13"/>
      <c r="AT5210" s="13"/>
      <c r="AU5210" s="13"/>
      <c r="AV5210" s="13"/>
      <c r="AW5210" s="13"/>
      <c r="AX5210" s="13"/>
    </row>
    <row r="5211" spans="1:50" s="61" customFormat="1" ht="15" x14ac:dyDescent="0.25">
      <c r="A5211" s="57"/>
      <c r="B5211" s="57"/>
      <c r="C5211" s="60"/>
      <c r="D5211" s="13"/>
      <c r="E5211" s="13"/>
      <c r="H5211" s="13"/>
      <c r="I5211" s="13"/>
      <c r="J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  <c r="AB5211" s="13"/>
      <c r="AC5211" s="13"/>
      <c r="AD5211" s="13"/>
      <c r="AE5211" s="13"/>
      <c r="AF5211" s="13"/>
      <c r="AG5211" s="13"/>
      <c r="AH5211" s="13"/>
      <c r="AI5211" s="13"/>
      <c r="AJ5211" s="13"/>
      <c r="AK5211" s="13"/>
      <c r="AL5211" s="13"/>
      <c r="AM5211" s="13"/>
      <c r="AN5211" s="13"/>
      <c r="AO5211" s="13"/>
      <c r="AP5211" s="13"/>
      <c r="AQ5211" s="13"/>
      <c r="AR5211" s="13"/>
      <c r="AS5211" s="13"/>
      <c r="AT5211" s="13"/>
      <c r="AU5211" s="13"/>
      <c r="AV5211" s="13"/>
      <c r="AW5211" s="13"/>
      <c r="AX5211" s="13"/>
    </row>
    <row r="5212" spans="1:50" s="61" customFormat="1" ht="15" x14ac:dyDescent="0.25">
      <c r="A5212" s="57"/>
      <c r="B5212" s="57"/>
      <c r="C5212" s="60"/>
      <c r="D5212" s="13"/>
      <c r="E5212" s="13"/>
      <c r="H5212" s="13"/>
      <c r="I5212" s="13"/>
      <c r="J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  <c r="AB5212" s="13"/>
      <c r="AC5212" s="13"/>
      <c r="AD5212" s="13"/>
      <c r="AE5212" s="13"/>
      <c r="AF5212" s="13"/>
      <c r="AG5212" s="13"/>
      <c r="AH5212" s="13"/>
      <c r="AI5212" s="13"/>
      <c r="AJ5212" s="13"/>
      <c r="AK5212" s="13"/>
      <c r="AL5212" s="13"/>
      <c r="AM5212" s="13"/>
      <c r="AN5212" s="13"/>
      <c r="AO5212" s="13"/>
      <c r="AP5212" s="13"/>
      <c r="AQ5212" s="13"/>
      <c r="AR5212" s="13"/>
      <c r="AS5212" s="13"/>
      <c r="AT5212" s="13"/>
      <c r="AU5212" s="13"/>
      <c r="AV5212" s="13"/>
      <c r="AW5212" s="13"/>
      <c r="AX5212" s="13"/>
    </row>
    <row r="5213" spans="1:50" s="61" customFormat="1" ht="15" x14ac:dyDescent="0.25">
      <c r="A5213" s="57"/>
      <c r="B5213" s="57"/>
      <c r="C5213" s="60"/>
      <c r="D5213" s="13"/>
      <c r="E5213" s="13"/>
      <c r="H5213" s="13"/>
      <c r="I5213" s="13"/>
      <c r="J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  <c r="AB5213" s="13"/>
      <c r="AC5213" s="13"/>
      <c r="AD5213" s="13"/>
      <c r="AE5213" s="13"/>
      <c r="AF5213" s="13"/>
      <c r="AG5213" s="13"/>
      <c r="AH5213" s="13"/>
      <c r="AI5213" s="13"/>
      <c r="AJ5213" s="13"/>
      <c r="AK5213" s="13"/>
      <c r="AL5213" s="13"/>
      <c r="AM5213" s="13"/>
      <c r="AN5213" s="13"/>
      <c r="AO5213" s="13"/>
      <c r="AP5213" s="13"/>
      <c r="AQ5213" s="13"/>
      <c r="AR5213" s="13"/>
      <c r="AS5213" s="13"/>
      <c r="AT5213" s="13"/>
      <c r="AU5213" s="13"/>
      <c r="AV5213" s="13"/>
      <c r="AW5213" s="13"/>
      <c r="AX5213" s="13"/>
    </row>
    <row r="5214" spans="1:50" s="61" customFormat="1" ht="15" x14ac:dyDescent="0.25">
      <c r="A5214" s="57"/>
      <c r="B5214" s="57"/>
      <c r="C5214" s="60"/>
      <c r="D5214" s="13"/>
      <c r="E5214" s="13"/>
      <c r="H5214" s="13"/>
      <c r="I5214" s="13"/>
      <c r="J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  <c r="AB5214" s="13"/>
      <c r="AC5214" s="13"/>
      <c r="AD5214" s="13"/>
      <c r="AE5214" s="13"/>
      <c r="AF5214" s="13"/>
      <c r="AG5214" s="13"/>
      <c r="AH5214" s="13"/>
      <c r="AI5214" s="13"/>
      <c r="AJ5214" s="13"/>
      <c r="AK5214" s="13"/>
      <c r="AL5214" s="13"/>
      <c r="AM5214" s="13"/>
      <c r="AN5214" s="13"/>
      <c r="AO5214" s="13"/>
      <c r="AP5214" s="13"/>
      <c r="AQ5214" s="13"/>
      <c r="AR5214" s="13"/>
      <c r="AS5214" s="13"/>
      <c r="AT5214" s="13"/>
      <c r="AU5214" s="13"/>
      <c r="AV5214" s="13"/>
      <c r="AW5214" s="13"/>
      <c r="AX5214" s="13"/>
    </row>
    <row r="5215" spans="1:50" s="61" customFormat="1" ht="15" x14ac:dyDescent="0.25">
      <c r="A5215" s="57"/>
      <c r="B5215" s="57"/>
      <c r="C5215" s="60"/>
      <c r="D5215" s="13"/>
      <c r="E5215" s="13"/>
      <c r="H5215" s="13"/>
      <c r="I5215" s="13"/>
      <c r="J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  <c r="AB5215" s="13"/>
      <c r="AC5215" s="13"/>
      <c r="AD5215" s="13"/>
      <c r="AE5215" s="13"/>
      <c r="AF5215" s="13"/>
      <c r="AG5215" s="13"/>
      <c r="AH5215" s="13"/>
      <c r="AI5215" s="13"/>
      <c r="AJ5215" s="13"/>
      <c r="AK5215" s="13"/>
      <c r="AL5215" s="13"/>
      <c r="AM5215" s="13"/>
      <c r="AN5215" s="13"/>
      <c r="AO5215" s="13"/>
      <c r="AP5215" s="13"/>
      <c r="AQ5215" s="13"/>
      <c r="AR5215" s="13"/>
      <c r="AS5215" s="13"/>
      <c r="AT5215" s="13"/>
      <c r="AU5215" s="13"/>
      <c r="AV5215" s="13"/>
      <c r="AW5215" s="13"/>
      <c r="AX5215" s="13"/>
    </row>
    <row r="5216" spans="1:50" s="61" customFormat="1" ht="15" x14ac:dyDescent="0.25">
      <c r="A5216" s="57"/>
      <c r="B5216" s="57"/>
      <c r="C5216" s="60"/>
      <c r="D5216" s="13"/>
      <c r="E5216" s="13"/>
      <c r="H5216" s="13"/>
      <c r="I5216" s="13"/>
      <c r="J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  <c r="AB5216" s="13"/>
      <c r="AC5216" s="13"/>
      <c r="AD5216" s="13"/>
      <c r="AE5216" s="13"/>
      <c r="AF5216" s="13"/>
      <c r="AG5216" s="13"/>
      <c r="AH5216" s="13"/>
      <c r="AI5216" s="13"/>
      <c r="AJ5216" s="13"/>
      <c r="AK5216" s="13"/>
      <c r="AL5216" s="13"/>
      <c r="AM5216" s="13"/>
      <c r="AN5216" s="13"/>
      <c r="AO5216" s="13"/>
      <c r="AP5216" s="13"/>
      <c r="AQ5216" s="13"/>
      <c r="AR5216" s="13"/>
      <c r="AS5216" s="13"/>
      <c r="AT5216" s="13"/>
      <c r="AU5216" s="13"/>
      <c r="AV5216" s="13"/>
      <c r="AW5216" s="13"/>
      <c r="AX5216" s="13"/>
    </row>
    <row r="5217" spans="1:50" s="61" customFormat="1" ht="15" x14ac:dyDescent="0.25">
      <c r="A5217" s="57"/>
      <c r="B5217" s="57"/>
      <c r="C5217" s="60"/>
      <c r="D5217" s="13"/>
      <c r="E5217" s="13"/>
      <c r="H5217" s="13"/>
      <c r="I5217" s="13"/>
      <c r="J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  <c r="AB5217" s="13"/>
      <c r="AC5217" s="13"/>
      <c r="AD5217" s="13"/>
      <c r="AE5217" s="13"/>
      <c r="AF5217" s="13"/>
      <c r="AG5217" s="13"/>
      <c r="AH5217" s="13"/>
      <c r="AI5217" s="13"/>
      <c r="AJ5217" s="13"/>
      <c r="AK5217" s="13"/>
      <c r="AL5217" s="13"/>
      <c r="AM5217" s="13"/>
      <c r="AN5217" s="13"/>
      <c r="AO5217" s="13"/>
      <c r="AP5217" s="13"/>
      <c r="AQ5217" s="13"/>
      <c r="AR5217" s="13"/>
      <c r="AS5217" s="13"/>
      <c r="AT5217" s="13"/>
      <c r="AU5217" s="13"/>
      <c r="AV5217" s="13"/>
      <c r="AW5217" s="13"/>
      <c r="AX5217" s="13"/>
    </row>
    <row r="5218" spans="1:50" s="61" customFormat="1" ht="15" x14ac:dyDescent="0.25">
      <c r="A5218" s="57"/>
      <c r="B5218" s="57"/>
      <c r="C5218" s="60"/>
      <c r="D5218" s="13"/>
      <c r="E5218" s="13"/>
      <c r="H5218" s="13"/>
      <c r="I5218" s="13"/>
      <c r="J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  <c r="AB5218" s="13"/>
      <c r="AC5218" s="13"/>
      <c r="AD5218" s="13"/>
      <c r="AE5218" s="13"/>
      <c r="AF5218" s="13"/>
      <c r="AG5218" s="13"/>
      <c r="AH5218" s="13"/>
      <c r="AI5218" s="13"/>
      <c r="AJ5218" s="13"/>
      <c r="AK5218" s="13"/>
      <c r="AL5218" s="13"/>
      <c r="AM5218" s="13"/>
      <c r="AN5218" s="13"/>
      <c r="AO5218" s="13"/>
      <c r="AP5218" s="13"/>
      <c r="AQ5218" s="13"/>
      <c r="AR5218" s="13"/>
      <c r="AS5218" s="13"/>
      <c r="AT5218" s="13"/>
      <c r="AU5218" s="13"/>
      <c r="AV5218" s="13"/>
      <c r="AW5218" s="13"/>
      <c r="AX5218" s="13"/>
    </row>
    <row r="5219" spans="1:50" s="61" customFormat="1" ht="15" x14ac:dyDescent="0.25">
      <c r="A5219" s="57"/>
      <c r="B5219" s="57"/>
      <c r="C5219" s="60"/>
      <c r="D5219" s="13"/>
      <c r="E5219" s="13"/>
      <c r="H5219" s="13"/>
      <c r="I5219" s="13"/>
      <c r="J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  <c r="AB5219" s="13"/>
      <c r="AC5219" s="13"/>
      <c r="AD5219" s="13"/>
      <c r="AE5219" s="13"/>
      <c r="AF5219" s="13"/>
      <c r="AG5219" s="13"/>
      <c r="AH5219" s="13"/>
      <c r="AI5219" s="13"/>
      <c r="AJ5219" s="13"/>
      <c r="AK5219" s="13"/>
      <c r="AL5219" s="13"/>
      <c r="AM5219" s="13"/>
      <c r="AN5219" s="13"/>
      <c r="AO5219" s="13"/>
      <c r="AP5219" s="13"/>
      <c r="AQ5219" s="13"/>
      <c r="AR5219" s="13"/>
      <c r="AS5219" s="13"/>
      <c r="AT5219" s="13"/>
      <c r="AU5219" s="13"/>
      <c r="AV5219" s="13"/>
      <c r="AW5219" s="13"/>
      <c r="AX5219" s="13"/>
    </row>
    <row r="5220" spans="1:50" s="61" customFormat="1" ht="15" x14ac:dyDescent="0.25">
      <c r="A5220" s="57"/>
      <c r="B5220" s="57"/>
      <c r="C5220" s="60"/>
      <c r="D5220" s="13"/>
      <c r="E5220" s="13"/>
      <c r="H5220" s="13"/>
      <c r="I5220" s="13"/>
      <c r="J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3"/>
      <c r="AH5220" s="13"/>
      <c r="AI5220" s="13"/>
      <c r="AJ5220" s="13"/>
      <c r="AK5220" s="13"/>
      <c r="AL5220" s="13"/>
      <c r="AM5220" s="13"/>
      <c r="AN5220" s="13"/>
      <c r="AO5220" s="13"/>
      <c r="AP5220" s="13"/>
      <c r="AQ5220" s="13"/>
      <c r="AR5220" s="13"/>
      <c r="AS5220" s="13"/>
      <c r="AT5220" s="13"/>
      <c r="AU5220" s="13"/>
      <c r="AV5220" s="13"/>
      <c r="AW5220" s="13"/>
      <c r="AX5220" s="13"/>
    </row>
    <row r="5221" spans="1:50" s="61" customFormat="1" ht="15" x14ac:dyDescent="0.25">
      <c r="A5221" s="57"/>
      <c r="B5221" s="57"/>
      <c r="C5221" s="60"/>
      <c r="D5221" s="13"/>
      <c r="E5221" s="13"/>
      <c r="H5221" s="13"/>
      <c r="I5221" s="13"/>
      <c r="J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3"/>
      <c r="AH5221" s="13"/>
      <c r="AI5221" s="13"/>
      <c r="AJ5221" s="13"/>
      <c r="AK5221" s="13"/>
      <c r="AL5221" s="13"/>
      <c r="AM5221" s="13"/>
      <c r="AN5221" s="13"/>
      <c r="AO5221" s="13"/>
      <c r="AP5221" s="13"/>
      <c r="AQ5221" s="13"/>
      <c r="AR5221" s="13"/>
      <c r="AS5221" s="13"/>
      <c r="AT5221" s="13"/>
      <c r="AU5221" s="13"/>
      <c r="AV5221" s="13"/>
      <c r="AW5221" s="13"/>
      <c r="AX5221" s="13"/>
    </row>
    <row r="5222" spans="1:50" s="61" customFormat="1" ht="15" x14ac:dyDescent="0.25">
      <c r="A5222" s="57"/>
      <c r="B5222" s="57"/>
      <c r="C5222" s="60"/>
      <c r="D5222" s="13"/>
      <c r="E5222" s="13"/>
      <c r="H5222" s="13"/>
      <c r="I5222" s="13"/>
      <c r="J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  <c r="AB5222" s="13"/>
      <c r="AC5222" s="13"/>
      <c r="AD5222" s="13"/>
      <c r="AE5222" s="13"/>
      <c r="AF5222" s="13"/>
      <c r="AG5222" s="13"/>
      <c r="AH5222" s="13"/>
      <c r="AI5222" s="13"/>
      <c r="AJ5222" s="13"/>
      <c r="AK5222" s="13"/>
      <c r="AL5222" s="13"/>
      <c r="AM5222" s="13"/>
      <c r="AN5222" s="13"/>
      <c r="AO5222" s="13"/>
      <c r="AP5222" s="13"/>
      <c r="AQ5222" s="13"/>
      <c r="AR5222" s="13"/>
      <c r="AS5222" s="13"/>
      <c r="AT5222" s="13"/>
      <c r="AU5222" s="13"/>
      <c r="AV5222" s="13"/>
      <c r="AW5222" s="13"/>
      <c r="AX5222" s="13"/>
    </row>
    <row r="5223" spans="1:50" s="61" customFormat="1" ht="15" x14ac:dyDescent="0.25">
      <c r="A5223" s="57"/>
      <c r="B5223" s="57"/>
      <c r="C5223" s="60"/>
      <c r="D5223" s="13"/>
      <c r="E5223" s="13"/>
      <c r="H5223" s="13"/>
      <c r="I5223" s="13"/>
      <c r="J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  <c r="AB5223" s="13"/>
      <c r="AC5223" s="13"/>
      <c r="AD5223" s="13"/>
      <c r="AE5223" s="13"/>
      <c r="AF5223" s="13"/>
      <c r="AG5223" s="13"/>
      <c r="AH5223" s="13"/>
      <c r="AI5223" s="13"/>
      <c r="AJ5223" s="13"/>
      <c r="AK5223" s="13"/>
      <c r="AL5223" s="13"/>
      <c r="AM5223" s="13"/>
      <c r="AN5223" s="13"/>
      <c r="AO5223" s="13"/>
      <c r="AP5223" s="13"/>
      <c r="AQ5223" s="13"/>
      <c r="AR5223" s="13"/>
      <c r="AS5223" s="13"/>
      <c r="AT5223" s="13"/>
      <c r="AU5223" s="13"/>
      <c r="AV5223" s="13"/>
      <c r="AW5223" s="13"/>
      <c r="AX5223" s="13"/>
    </row>
    <row r="5224" spans="1:50" s="61" customFormat="1" ht="15" x14ac:dyDescent="0.25">
      <c r="A5224" s="57"/>
      <c r="B5224" s="57"/>
      <c r="C5224" s="60"/>
      <c r="D5224" s="13"/>
      <c r="E5224" s="13"/>
      <c r="H5224" s="13"/>
      <c r="I5224" s="13"/>
      <c r="J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  <c r="AB5224" s="13"/>
      <c r="AC5224" s="13"/>
      <c r="AD5224" s="13"/>
      <c r="AE5224" s="13"/>
      <c r="AF5224" s="13"/>
      <c r="AG5224" s="13"/>
      <c r="AH5224" s="13"/>
      <c r="AI5224" s="13"/>
      <c r="AJ5224" s="13"/>
      <c r="AK5224" s="13"/>
      <c r="AL5224" s="13"/>
      <c r="AM5224" s="13"/>
      <c r="AN5224" s="13"/>
      <c r="AO5224" s="13"/>
      <c r="AP5224" s="13"/>
      <c r="AQ5224" s="13"/>
      <c r="AR5224" s="13"/>
      <c r="AS5224" s="13"/>
      <c r="AT5224" s="13"/>
      <c r="AU5224" s="13"/>
      <c r="AV5224" s="13"/>
      <c r="AW5224" s="13"/>
      <c r="AX5224" s="13"/>
    </row>
    <row r="5225" spans="1:50" s="61" customFormat="1" ht="15" x14ac:dyDescent="0.25">
      <c r="A5225" s="57"/>
      <c r="B5225" s="57"/>
      <c r="C5225" s="60"/>
      <c r="D5225" s="13"/>
      <c r="E5225" s="13"/>
      <c r="H5225" s="13"/>
      <c r="I5225" s="13"/>
      <c r="J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  <c r="AB5225" s="13"/>
      <c r="AC5225" s="13"/>
      <c r="AD5225" s="13"/>
      <c r="AE5225" s="13"/>
      <c r="AF5225" s="13"/>
      <c r="AG5225" s="13"/>
      <c r="AH5225" s="13"/>
      <c r="AI5225" s="13"/>
      <c r="AJ5225" s="13"/>
      <c r="AK5225" s="13"/>
      <c r="AL5225" s="13"/>
      <c r="AM5225" s="13"/>
      <c r="AN5225" s="13"/>
      <c r="AO5225" s="13"/>
      <c r="AP5225" s="13"/>
      <c r="AQ5225" s="13"/>
      <c r="AR5225" s="13"/>
      <c r="AS5225" s="13"/>
      <c r="AT5225" s="13"/>
      <c r="AU5225" s="13"/>
      <c r="AV5225" s="13"/>
      <c r="AW5225" s="13"/>
      <c r="AX5225" s="13"/>
    </row>
    <row r="5226" spans="1:50" s="61" customFormat="1" ht="15" x14ac:dyDescent="0.25">
      <c r="A5226" s="57"/>
      <c r="B5226" s="57"/>
      <c r="C5226" s="60"/>
      <c r="D5226" s="13"/>
      <c r="E5226" s="13"/>
      <c r="H5226" s="13"/>
      <c r="I5226" s="13"/>
      <c r="J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  <c r="AB5226" s="13"/>
      <c r="AC5226" s="13"/>
      <c r="AD5226" s="13"/>
      <c r="AE5226" s="13"/>
      <c r="AF5226" s="13"/>
      <c r="AG5226" s="13"/>
      <c r="AH5226" s="13"/>
      <c r="AI5226" s="13"/>
      <c r="AJ5226" s="13"/>
      <c r="AK5226" s="13"/>
      <c r="AL5226" s="13"/>
      <c r="AM5226" s="13"/>
      <c r="AN5226" s="13"/>
      <c r="AO5226" s="13"/>
      <c r="AP5226" s="13"/>
      <c r="AQ5226" s="13"/>
      <c r="AR5226" s="13"/>
      <c r="AS5226" s="13"/>
      <c r="AT5226" s="13"/>
      <c r="AU5226" s="13"/>
      <c r="AV5226" s="13"/>
      <c r="AW5226" s="13"/>
      <c r="AX5226" s="13"/>
    </row>
    <row r="5227" spans="1:50" s="61" customFormat="1" ht="15" x14ac:dyDescent="0.25">
      <c r="A5227" s="57"/>
      <c r="B5227" s="57"/>
      <c r="C5227" s="60"/>
      <c r="D5227" s="13"/>
      <c r="E5227" s="13"/>
      <c r="H5227" s="13"/>
      <c r="I5227" s="13"/>
      <c r="J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  <c r="AB5227" s="13"/>
      <c r="AC5227" s="13"/>
      <c r="AD5227" s="13"/>
      <c r="AE5227" s="13"/>
      <c r="AF5227" s="13"/>
      <c r="AG5227" s="13"/>
      <c r="AH5227" s="13"/>
      <c r="AI5227" s="13"/>
      <c r="AJ5227" s="13"/>
      <c r="AK5227" s="13"/>
      <c r="AL5227" s="13"/>
      <c r="AM5227" s="13"/>
      <c r="AN5227" s="13"/>
      <c r="AO5227" s="13"/>
      <c r="AP5227" s="13"/>
      <c r="AQ5227" s="13"/>
      <c r="AR5227" s="13"/>
      <c r="AS5227" s="13"/>
      <c r="AT5227" s="13"/>
      <c r="AU5227" s="13"/>
      <c r="AV5227" s="13"/>
      <c r="AW5227" s="13"/>
      <c r="AX5227" s="13"/>
    </row>
    <row r="5228" spans="1:50" s="61" customFormat="1" ht="15" x14ac:dyDescent="0.25">
      <c r="A5228" s="57"/>
      <c r="B5228" s="57"/>
      <c r="C5228" s="60"/>
      <c r="D5228" s="13"/>
      <c r="E5228" s="13"/>
      <c r="H5228" s="13"/>
      <c r="I5228" s="13"/>
      <c r="J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  <c r="AB5228" s="13"/>
      <c r="AC5228" s="13"/>
      <c r="AD5228" s="13"/>
      <c r="AE5228" s="13"/>
      <c r="AF5228" s="13"/>
      <c r="AG5228" s="13"/>
      <c r="AH5228" s="13"/>
      <c r="AI5228" s="13"/>
      <c r="AJ5228" s="13"/>
      <c r="AK5228" s="13"/>
      <c r="AL5228" s="13"/>
      <c r="AM5228" s="13"/>
      <c r="AN5228" s="13"/>
      <c r="AO5228" s="13"/>
      <c r="AP5228" s="13"/>
      <c r="AQ5228" s="13"/>
      <c r="AR5228" s="13"/>
      <c r="AS5228" s="13"/>
      <c r="AT5228" s="13"/>
      <c r="AU5228" s="13"/>
      <c r="AV5228" s="13"/>
      <c r="AW5228" s="13"/>
      <c r="AX5228" s="13"/>
    </row>
    <row r="5229" spans="1:50" s="61" customFormat="1" ht="15" x14ac:dyDescent="0.25">
      <c r="A5229" s="57"/>
      <c r="B5229" s="57"/>
      <c r="C5229" s="60"/>
      <c r="D5229" s="13"/>
      <c r="E5229" s="13"/>
      <c r="H5229" s="13"/>
      <c r="I5229" s="13"/>
      <c r="J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  <c r="AB5229" s="13"/>
      <c r="AC5229" s="13"/>
      <c r="AD5229" s="13"/>
      <c r="AE5229" s="13"/>
      <c r="AF5229" s="13"/>
      <c r="AG5229" s="13"/>
      <c r="AH5229" s="13"/>
      <c r="AI5229" s="13"/>
      <c r="AJ5229" s="13"/>
      <c r="AK5229" s="13"/>
      <c r="AL5229" s="13"/>
      <c r="AM5229" s="13"/>
      <c r="AN5229" s="13"/>
      <c r="AO5229" s="13"/>
      <c r="AP5229" s="13"/>
      <c r="AQ5229" s="13"/>
      <c r="AR5229" s="13"/>
      <c r="AS5229" s="13"/>
      <c r="AT5229" s="13"/>
      <c r="AU5229" s="13"/>
      <c r="AV5229" s="13"/>
      <c r="AW5229" s="13"/>
      <c r="AX5229" s="13"/>
    </row>
    <row r="5230" spans="1:50" s="61" customFormat="1" ht="15" x14ac:dyDescent="0.25">
      <c r="A5230" s="57"/>
      <c r="B5230" s="57"/>
      <c r="C5230" s="60"/>
      <c r="D5230" s="13"/>
      <c r="E5230" s="13"/>
      <c r="H5230" s="13"/>
      <c r="I5230" s="13"/>
      <c r="J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  <c r="AB5230" s="13"/>
      <c r="AC5230" s="13"/>
      <c r="AD5230" s="13"/>
      <c r="AE5230" s="13"/>
      <c r="AF5230" s="13"/>
      <c r="AG5230" s="13"/>
      <c r="AH5230" s="13"/>
      <c r="AI5230" s="13"/>
      <c r="AJ5230" s="13"/>
      <c r="AK5230" s="13"/>
      <c r="AL5230" s="13"/>
      <c r="AM5230" s="13"/>
      <c r="AN5230" s="13"/>
      <c r="AO5230" s="13"/>
      <c r="AP5230" s="13"/>
      <c r="AQ5230" s="13"/>
      <c r="AR5230" s="13"/>
      <c r="AS5230" s="13"/>
      <c r="AT5230" s="13"/>
      <c r="AU5230" s="13"/>
      <c r="AV5230" s="13"/>
      <c r="AW5230" s="13"/>
      <c r="AX5230" s="13"/>
    </row>
    <row r="5231" spans="1:50" s="61" customFormat="1" ht="15" x14ac:dyDescent="0.25">
      <c r="A5231" s="57"/>
      <c r="B5231" s="57"/>
      <c r="C5231" s="60"/>
      <c r="D5231" s="13"/>
      <c r="E5231" s="13"/>
      <c r="H5231" s="13"/>
      <c r="I5231" s="13"/>
      <c r="J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  <c r="AB5231" s="13"/>
      <c r="AC5231" s="13"/>
      <c r="AD5231" s="13"/>
      <c r="AE5231" s="13"/>
      <c r="AF5231" s="13"/>
      <c r="AG5231" s="13"/>
      <c r="AH5231" s="13"/>
      <c r="AI5231" s="13"/>
      <c r="AJ5231" s="13"/>
      <c r="AK5231" s="13"/>
      <c r="AL5231" s="13"/>
      <c r="AM5231" s="13"/>
      <c r="AN5231" s="13"/>
      <c r="AO5231" s="13"/>
      <c r="AP5231" s="13"/>
      <c r="AQ5231" s="13"/>
      <c r="AR5231" s="13"/>
      <c r="AS5231" s="13"/>
      <c r="AT5231" s="13"/>
      <c r="AU5231" s="13"/>
      <c r="AV5231" s="13"/>
      <c r="AW5231" s="13"/>
      <c r="AX5231" s="13"/>
    </row>
    <row r="5232" spans="1:50" s="61" customFormat="1" ht="15" x14ac:dyDescent="0.25">
      <c r="A5232" s="57"/>
      <c r="B5232" s="57"/>
      <c r="C5232" s="60"/>
      <c r="D5232" s="13"/>
      <c r="E5232" s="13"/>
      <c r="H5232" s="13"/>
      <c r="I5232" s="13"/>
      <c r="J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3"/>
      <c r="AH5232" s="13"/>
      <c r="AI5232" s="13"/>
      <c r="AJ5232" s="13"/>
      <c r="AK5232" s="13"/>
      <c r="AL5232" s="13"/>
      <c r="AM5232" s="13"/>
      <c r="AN5232" s="13"/>
      <c r="AO5232" s="13"/>
      <c r="AP5232" s="13"/>
      <c r="AQ5232" s="13"/>
      <c r="AR5232" s="13"/>
      <c r="AS5232" s="13"/>
      <c r="AT5232" s="13"/>
      <c r="AU5232" s="13"/>
      <c r="AV5232" s="13"/>
      <c r="AW5232" s="13"/>
      <c r="AX5232" s="13"/>
    </row>
    <row r="5233" spans="1:50" s="61" customFormat="1" ht="15" x14ac:dyDescent="0.25">
      <c r="A5233" s="57"/>
      <c r="B5233" s="57"/>
      <c r="C5233" s="60"/>
      <c r="D5233" s="13"/>
      <c r="E5233" s="13"/>
      <c r="H5233" s="13"/>
      <c r="I5233" s="13"/>
      <c r="J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  <c r="AB5233" s="13"/>
      <c r="AC5233" s="13"/>
      <c r="AD5233" s="13"/>
      <c r="AE5233" s="13"/>
      <c r="AF5233" s="13"/>
      <c r="AG5233" s="13"/>
      <c r="AH5233" s="13"/>
      <c r="AI5233" s="13"/>
      <c r="AJ5233" s="13"/>
      <c r="AK5233" s="13"/>
      <c r="AL5233" s="13"/>
      <c r="AM5233" s="13"/>
      <c r="AN5233" s="13"/>
      <c r="AO5233" s="13"/>
      <c r="AP5233" s="13"/>
      <c r="AQ5233" s="13"/>
      <c r="AR5233" s="13"/>
      <c r="AS5233" s="13"/>
      <c r="AT5233" s="13"/>
      <c r="AU5233" s="13"/>
      <c r="AV5233" s="13"/>
      <c r="AW5233" s="13"/>
      <c r="AX5233" s="13"/>
    </row>
    <row r="5234" spans="1:50" s="61" customFormat="1" ht="15" x14ac:dyDescent="0.25">
      <c r="A5234" s="57"/>
      <c r="B5234" s="57"/>
      <c r="C5234" s="60"/>
      <c r="D5234" s="13"/>
      <c r="E5234" s="13"/>
      <c r="H5234" s="13"/>
      <c r="I5234" s="13"/>
      <c r="J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  <c r="AB5234" s="13"/>
      <c r="AC5234" s="13"/>
      <c r="AD5234" s="13"/>
      <c r="AE5234" s="13"/>
      <c r="AF5234" s="13"/>
      <c r="AG5234" s="13"/>
      <c r="AH5234" s="13"/>
      <c r="AI5234" s="13"/>
      <c r="AJ5234" s="13"/>
      <c r="AK5234" s="13"/>
      <c r="AL5234" s="13"/>
      <c r="AM5234" s="13"/>
      <c r="AN5234" s="13"/>
      <c r="AO5234" s="13"/>
      <c r="AP5234" s="13"/>
      <c r="AQ5234" s="13"/>
      <c r="AR5234" s="13"/>
      <c r="AS5234" s="13"/>
      <c r="AT5234" s="13"/>
      <c r="AU5234" s="13"/>
      <c r="AV5234" s="13"/>
      <c r="AW5234" s="13"/>
      <c r="AX5234" s="13"/>
    </row>
    <row r="5235" spans="1:50" s="61" customFormat="1" ht="15" x14ac:dyDescent="0.25">
      <c r="A5235" s="57"/>
      <c r="B5235" s="57"/>
      <c r="C5235" s="60"/>
      <c r="D5235" s="13"/>
      <c r="E5235" s="13"/>
      <c r="H5235" s="13"/>
      <c r="I5235" s="13"/>
      <c r="J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  <c r="AB5235" s="13"/>
      <c r="AC5235" s="13"/>
      <c r="AD5235" s="13"/>
      <c r="AE5235" s="13"/>
      <c r="AF5235" s="13"/>
      <c r="AG5235" s="13"/>
      <c r="AH5235" s="13"/>
      <c r="AI5235" s="13"/>
      <c r="AJ5235" s="13"/>
      <c r="AK5235" s="13"/>
      <c r="AL5235" s="13"/>
      <c r="AM5235" s="13"/>
      <c r="AN5235" s="13"/>
      <c r="AO5235" s="13"/>
      <c r="AP5235" s="13"/>
      <c r="AQ5235" s="13"/>
      <c r="AR5235" s="13"/>
      <c r="AS5235" s="13"/>
      <c r="AT5235" s="13"/>
      <c r="AU5235" s="13"/>
      <c r="AV5235" s="13"/>
      <c r="AW5235" s="13"/>
      <c r="AX5235" s="13"/>
    </row>
    <row r="5236" spans="1:50" s="61" customFormat="1" ht="15" x14ac:dyDescent="0.25">
      <c r="A5236" s="57"/>
      <c r="B5236" s="57"/>
      <c r="C5236" s="60"/>
      <c r="D5236" s="13"/>
      <c r="E5236" s="13"/>
      <c r="H5236" s="13"/>
      <c r="I5236" s="13"/>
      <c r="J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  <c r="AB5236" s="13"/>
      <c r="AC5236" s="13"/>
      <c r="AD5236" s="13"/>
      <c r="AE5236" s="13"/>
      <c r="AF5236" s="13"/>
      <c r="AG5236" s="13"/>
      <c r="AH5236" s="13"/>
      <c r="AI5236" s="13"/>
      <c r="AJ5236" s="13"/>
      <c r="AK5236" s="13"/>
      <c r="AL5236" s="13"/>
      <c r="AM5236" s="13"/>
      <c r="AN5236" s="13"/>
      <c r="AO5236" s="13"/>
      <c r="AP5236" s="13"/>
      <c r="AQ5236" s="13"/>
      <c r="AR5236" s="13"/>
      <c r="AS5236" s="13"/>
      <c r="AT5236" s="13"/>
      <c r="AU5236" s="13"/>
      <c r="AV5236" s="13"/>
      <c r="AW5236" s="13"/>
      <c r="AX5236" s="13"/>
    </row>
    <row r="5237" spans="1:50" s="61" customFormat="1" ht="15" x14ac:dyDescent="0.25">
      <c r="A5237" s="57"/>
      <c r="B5237" s="57"/>
      <c r="C5237" s="60"/>
      <c r="D5237" s="13"/>
      <c r="E5237" s="13"/>
      <c r="H5237" s="13"/>
      <c r="I5237" s="13"/>
      <c r="J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  <c r="AB5237" s="13"/>
      <c r="AC5237" s="13"/>
      <c r="AD5237" s="13"/>
      <c r="AE5237" s="13"/>
      <c r="AF5237" s="13"/>
      <c r="AG5237" s="13"/>
      <c r="AH5237" s="13"/>
      <c r="AI5237" s="13"/>
      <c r="AJ5237" s="13"/>
      <c r="AK5237" s="13"/>
      <c r="AL5237" s="13"/>
      <c r="AM5237" s="13"/>
      <c r="AN5237" s="13"/>
      <c r="AO5237" s="13"/>
      <c r="AP5237" s="13"/>
      <c r="AQ5237" s="13"/>
      <c r="AR5237" s="13"/>
      <c r="AS5237" s="13"/>
      <c r="AT5237" s="13"/>
      <c r="AU5237" s="13"/>
      <c r="AV5237" s="13"/>
      <c r="AW5237" s="13"/>
      <c r="AX5237" s="13"/>
    </row>
    <row r="5238" spans="1:50" s="61" customFormat="1" ht="15" x14ac:dyDescent="0.25">
      <c r="A5238" s="57"/>
      <c r="B5238" s="57"/>
      <c r="C5238" s="60"/>
      <c r="D5238" s="13"/>
      <c r="E5238" s="13"/>
      <c r="H5238" s="13"/>
      <c r="I5238" s="13"/>
      <c r="J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  <c r="AB5238" s="13"/>
      <c r="AC5238" s="13"/>
      <c r="AD5238" s="13"/>
      <c r="AE5238" s="13"/>
      <c r="AF5238" s="13"/>
      <c r="AG5238" s="13"/>
      <c r="AH5238" s="13"/>
      <c r="AI5238" s="13"/>
      <c r="AJ5238" s="13"/>
      <c r="AK5238" s="13"/>
      <c r="AL5238" s="13"/>
      <c r="AM5238" s="13"/>
      <c r="AN5238" s="13"/>
      <c r="AO5238" s="13"/>
      <c r="AP5238" s="13"/>
      <c r="AQ5238" s="13"/>
      <c r="AR5238" s="13"/>
      <c r="AS5238" s="13"/>
      <c r="AT5238" s="13"/>
      <c r="AU5238" s="13"/>
      <c r="AV5238" s="13"/>
      <c r="AW5238" s="13"/>
      <c r="AX5238" s="13"/>
    </row>
    <row r="5239" spans="1:50" s="61" customFormat="1" ht="15" x14ac:dyDescent="0.25">
      <c r="A5239" s="57"/>
      <c r="B5239" s="57"/>
      <c r="C5239" s="60"/>
      <c r="D5239" s="13"/>
      <c r="E5239" s="13"/>
      <c r="H5239" s="13"/>
      <c r="I5239" s="13"/>
      <c r="J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  <c r="AB5239" s="13"/>
      <c r="AC5239" s="13"/>
      <c r="AD5239" s="13"/>
      <c r="AE5239" s="13"/>
      <c r="AF5239" s="13"/>
      <c r="AG5239" s="13"/>
      <c r="AH5239" s="13"/>
      <c r="AI5239" s="13"/>
      <c r="AJ5239" s="13"/>
      <c r="AK5239" s="13"/>
      <c r="AL5239" s="13"/>
      <c r="AM5239" s="13"/>
      <c r="AN5239" s="13"/>
      <c r="AO5239" s="13"/>
      <c r="AP5239" s="13"/>
      <c r="AQ5239" s="13"/>
      <c r="AR5239" s="13"/>
      <c r="AS5239" s="13"/>
      <c r="AT5239" s="13"/>
      <c r="AU5239" s="13"/>
      <c r="AV5239" s="13"/>
      <c r="AW5239" s="13"/>
      <c r="AX5239" s="13"/>
    </row>
    <row r="5240" spans="1:50" s="61" customFormat="1" ht="15" x14ac:dyDescent="0.25">
      <c r="A5240" s="57"/>
      <c r="B5240" s="57"/>
      <c r="C5240" s="60"/>
      <c r="D5240" s="13"/>
      <c r="E5240" s="13"/>
      <c r="H5240" s="13"/>
      <c r="I5240" s="13"/>
      <c r="J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  <c r="AB5240" s="13"/>
      <c r="AC5240" s="13"/>
      <c r="AD5240" s="13"/>
      <c r="AE5240" s="13"/>
      <c r="AF5240" s="13"/>
      <c r="AG5240" s="13"/>
      <c r="AH5240" s="13"/>
      <c r="AI5240" s="13"/>
      <c r="AJ5240" s="13"/>
      <c r="AK5240" s="13"/>
      <c r="AL5240" s="13"/>
      <c r="AM5240" s="13"/>
      <c r="AN5240" s="13"/>
      <c r="AO5240" s="13"/>
      <c r="AP5240" s="13"/>
      <c r="AQ5240" s="13"/>
      <c r="AR5240" s="13"/>
      <c r="AS5240" s="13"/>
      <c r="AT5240" s="13"/>
      <c r="AU5240" s="13"/>
      <c r="AV5240" s="13"/>
      <c r="AW5240" s="13"/>
      <c r="AX5240" s="13"/>
    </row>
    <row r="5241" spans="1:50" s="61" customFormat="1" ht="15" x14ac:dyDescent="0.25">
      <c r="A5241" s="57"/>
      <c r="B5241" s="57"/>
      <c r="C5241" s="60"/>
      <c r="D5241" s="13"/>
      <c r="E5241" s="13"/>
      <c r="H5241" s="13"/>
      <c r="I5241" s="13"/>
      <c r="J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  <c r="AB5241" s="13"/>
      <c r="AC5241" s="13"/>
      <c r="AD5241" s="13"/>
      <c r="AE5241" s="13"/>
      <c r="AF5241" s="13"/>
      <c r="AG5241" s="13"/>
      <c r="AH5241" s="13"/>
      <c r="AI5241" s="13"/>
      <c r="AJ5241" s="13"/>
      <c r="AK5241" s="13"/>
      <c r="AL5241" s="13"/>
      <c r="AM5241" s="13"/>
      <c r="AN5241" s="13"/>
      <c r="AO5241" s="13"/>
      <c r="AP5241" s="13"/>
      <c r="AQ5241" s="13"/>
      <c r="AR5241" s="13"/>
      <c r="AS5241" s="13"/>
      <c r="AT5241" s="13"/>
      <c r="AU5241" s="13"/>
      <c r="AV5241" s="13"/>
      <c r="AW5241" s="13"/>
      <c r="AX5241" s="13"/>
    </row>
    <row r="5242" spans="1:50" s="61" customFormat="1" ht="15" x14ac:dyDescent="0.25">
      <c r="A5242" s="57"/>
      <c r="B5242" s="57"/>
      <c r="C5242" s="60"/>
      <c r="D5242" s="13"/>
      <c r="E5242" s="13"/>
      <c r="H5242" s="13"/>
      <c r="I5242" s="13"/>
      <c r="J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  <c r="AB5242" s="13"/>
      <c r="AC5242" s="13"/>
      <c r="AD5242" s="13"/>
      <c r="AE5242" s="13"/>
      <c r="AF5242" s="13"/>
      <c r="AG5242" s="13"/>
      <c r="AH5242" s="13"/>
      <c r="AI5242" s="13"/>
      <c r="AJ5242" s="13"/>
      <c r="AK5242" s="13"/>
      <c r="AL5242" s="13"/>
      <c r="AM5242" s="13"/>
      <c r="AN5242" s="13"/>
      <c r="AO5242" s="13"/>
      <c r="AP5242" s="13"/>
      <c r="AQ5242" s="13"/>
      <c r="AR5242" s="13"/>
      <c r="AS5242" s="13"/>
      <c r="AT5242" s="13"/>
      <c r="AU5242" s="13"/>
      <c r="AV5242" s="13"/>
      <c r="AW5242" s="13"/>
      <c r="AX5242" s="13"/>
    </row>
    <row r="5243" spans="1:50" s="61" customFormat="1" ht="15" x14ac:dyDescent="0.25">
      <c r="A5243" s="57"/>
      <c r="B5243" s="57"/>
      <c r="C5243" s="60"/>
      <c r="D5243" s="13"/>
      <c r="E5243" s="13"/>
      <c r="H5243" s="13"/>
      <c r="I5243" s="13"/>
      <c r="J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  <c r="AB5243" s="13"/>
      <c r="AC5243" s="13"/>
      <c r="AD5243" s="13"/>
      <c r="AE5243" s="13"/>
      <c r="AF5243" s="13"/>
      <c r="AG5243" s="13"/>
      <c r="AH5243" s="13"/>
      <c r="AI5243" s="13"/>
      <c r="AJ5243" s="13"/>
      <c r="AK5243" s="13"/>
      <c r="AL5243" s="13"/>
      <c r="AM5243" s="13"/>
      <c r="AN5243" s="13"/>
      <c r="AO5243" s="13"/>
      <c r="AP5243" s="13"/>
      <c r="AQ5243" s="13"/>
      <c r="AR5243" s="13"/>
      <c r="AS5243" s="13"/>
      <c r="AT5243" s="13"/>
      <c r="AU5243" s="13"/>
      <c r="AV5243" s="13"/>
      <c r="AW5243" s="13"/>
      <c r="AX5243" s="13"/>
    </row>
    <row r="5244" spans="1:50" s="61" customFormat="1" ht="15" x14ac:dyDescent="0.25">
      <c r="A5244" s="57"/>
      <c r="B5244" s="57"/>
      <c r="C5244" s="60"/>
      <c r="D5244" s="13"/>
      <c r="E5244" s="13"/>
      <c r="H5244" s="13"/>
      <c r="I5244" s="13"/>
      <c r="J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  <c r="AB5244" s="13"/>
      <c r="AC5244" s="13"/>
      <c r="AD5244" s="13"/>
      <c r="AE5244" s="13"/>
      <c r="AF5244" s="13"/>
      <c r="AG5244" s="13"/>
      <c r="AH5244" s="13"/>
      <c r="AI5244" s="13"/>
      <c r="AJ5244" s="13"/>
      <c r="AK5244" s="13"/>
      <c r="AL5244" s="13"/>
      <c r="AM5244" s="13"/>
      <c r="AN5244" s="13"/>
      <c r="AO5244" s="13"/>
      <c r="AP5244" s="13"/>
      <c r="AQ5244" s="13"/>
      <c r="AR5244" s="13"/>
      <c r="AS5244" s="13"/>
      <c r="AT5244" s="13"/>
      <c r="AU5244" s="13"/>
      <c r="AV5244" s="13"/>
      <c r="AW5244" s="13"/>
      <c r="AX5244" s="13"/>
    </row>
    <row r="5245" spans="1:50" s="61" customFormat="1" ht="15" x14ac:dyDescent="0.25">
      <c r="A5245" s="57"/>
      <c r="B5245" s="57"/>
      <c r="C5245" s="60"/>
      <c r="D5245" s="13"/>
      <c r="E5245" s="13"/>
      <c r="H5245" s="13"/>
      <c r="I5245" s="13"/>
      <c r="J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  <c r="AB5245" s="13"/>
      <c r="AC5245" s="13"/>
      <c r="AD5245" s="13"/>
      <c r="AE5245" s="13"/>
      <c r="AF5245" s="13"/>
      <c r="AG5245" s="13"/>
      <c r="AH5245" s="13"/>
      <c r="AI5245" s="13"/>
      <c r="AJ5245" s="13"/>
      <c r="AK5245" s="13"/>
      <c r="AL5245" s="13"/>
      <c r="AM5245" s="13"/>
      <c r="AN5245" s="13"/>
      <c r="AO5245" s="13"/>
      <c r="AP5245" s="13"/>
      <c r="AQ5245" s="13"/>
      <c r="AR5245" s="13"/>
      <c r="AS5245" s="13"/>
      <c r="AT5245" s="13"/>
      <c r="AU5245" s="13"/>
      <c r="AV5245" s="13"/>
      <c r="AW5245" s="13"/>
      <c r="AX5245" s="13"/>
    </row>
    <row r="5246" spans="1:50" s="61" customFormat="1" ht="15" x14ac:dyDescent="0.25">
      <c r="A5246" s="57"/>
      <c r="B5246" s="57"/>
      <c r="C5246" s="60"/>
      <c r="D5246" s="13"/>
      <c r="E5246" s="13"/>
      <c r="H5246" s="13"/>
      <c r="I5246" s="13"/>
      <c r="J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  <c r="AB5246" s="13"/>
      <c r="AC5246" s="13"/>
      <c r="AD5246" s="13"/>
      <c r="AE5246" s="13"/>
      <c r="AF5246" s="13"/>
      <c r="AG5246" s="13"/>
      <c r="AH5246" s="13"/>
      <c r="AI5246" s="13"/>
      <c r="AJ5246" s="13"/>
      <c r="AK5246" s="13"/>
      <c r="AL5246" s="13"/>
      <c r="AM5246" s="13"/>
      <c r="AN5246" s="13"/>
      <c r="AO5246" s="13"/>
      <c r="AP5246" s="13"/>
      <c r="AQ5246" s="13"/>
      <c r="AR5246" s="13"/>
      <c r="AS5246" s="13"/>
      <c r="AT5246" s="13"/>
      <c r="AU5246" s="13"/>
      <c r="AV5246" s="13"/>
      <c r="AW5246" s="13"/>
      <c r="AX5246" s="13"/>
    </row>
    <row r="5247" spans="1:50" s="61" customFormat="1" ht="15" x14ac:dyDescent="0.25">
      <c r="A5247" s="57"/>
      <c r="B5247" s="57"/>
      <c r="C5247" s="60"/>
      <c r="D5247" s="13"/>
      <c r="E5247" s="13"/>
      <c r="H5247" s="13"/>
      <c r="I5247" s="13"/>
      <c r="J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  <c r="AB5247" s="13"/>
      <c r="AC5247" s="13"/>
      <c r="AD5247" s="13"/>
      <c r="AE5247" s="13"/>
      <c r="AF5247" s="13"/>
      <c r="AG5247" s="13"/>
      <c r="AH5247" s="13"/>
      <c r="AI5247" s="13"/>
      <c r="AJ5247" s="13"/>
      <c r="AK5247" s="13"/>
      <c r="AL5247" s="13"/>
      <c r="AM5247" s="13"/>
      <c r="AN5247" s="13"/>
      <c r="AO5247" s="13"/>
      <c r="AP5247" s="13"/>
      <c r="AQ5247" s="13"/>
      <c r="AR5247" s="13"/>
      <c r="AS5247" s="13"/>
      <c r="AT5247" s="13"/>
      <c r="AU5247" s="13"/>
      <c r="AV5247" s="13"/>
      <c r="AW5247" s="13"/>
      <c r="AX5247" s="13"/>
    </row>
    <row r="5248" spans="1:50" s="61" customFormat="1" ht="15" x14ac:dyDescent="0.25">
      <c r="A5248" s="57"/>
      <c r="B5248" s="57"/>
      <c r="C5248" s="60"/>
      <c r="D5248" s="13"/>
      <c r="E5248" s="13"/>
      <c r="H5248" s="13"/>
      <c r="I5248" s="13"/>
      <c r="J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  <c r="AB5248" s="13"/>
      <c r="AC5248" s="13"/>
      <c r="AD5248" s="13"/>
      <c r="AE5248" s="13"/>
      <c r="AF5248" s="13"/>
      <c r="AG5248" s="13"/>
      <c r="AH5248" s="13"/>
      <c r="AI5248" s="13"/>
      <c r="AJ5248" s="13"/>
      <c r="AK5248" s="13"/>
      <c r="AL5248" s="13"/>
      <c r="AM5248" s="13"/>
      <c r="AN5248" s="13"/>
      <c r="AO5248" s="13"/>
      <c r="AP5248" s="13"/>
      <c r="AQ5248" s="13"/>
      <c r="AR5248" s="13"/>
      <c r="AS5248" s="13"/>
      <c r="AT5248" s="13"/>
      <c r="AU5248" s="13"/>
      <c r="AV5248" s="13"/>
      <c r="AW5248" s="13"/>
      <c r="AX5248" s="13"/>
    </row>
    <row r="5249" spans="1:50" s="61" customFormat="1" ht="15" x14ac:dyDescent="0.25">
      <c r="A5249" s="57"/>
      <c r="B5249" s="57"/>
      <c r="C5249" s="60"/>
      <c r="D5249" s="13"/>
      <c r="E5249" s="13"/>
      <c r="H5249" s="13"/>
      <c r="I5249" s="13"/>
      <c r="J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  <c r="AB5249" s="13"/>
      <c r="AC5249" s="13"/>
      <c r="AD5249" s="13"/>
      <c r="AE5249" s="13"/>
      <c r="AF5249" s="13"/>
      <c r="AG5249" s="13"/>
      <c r="AH5249" s="13"/>
      <c r="AI5249" s="13"/>
      <c r="AJ5249" s="13"/>
      <c r="AK5249" s="13"/>
      <c r="AL5249" s="13"/>
      <c r="AM5249" s="13"/>
      <c r="AN5249" s="13"/>
      <c r="AO5249" s="13"/>
      <c r="AP5249" s="13"/>
      <c r="AQ5249" s="13"/>
      <c r="AR5249" s="13"/>
      <c r="AS5249" s="13"/>
      <c r="AT5249" s="13"/>
      <c r="AU5249" s="13"/>
      <c r="AV5249" s="13"/>
      <c r="AW5249" s="13"/>
      <c r="AX5249" s="13"/>
    </row>
    <row r="5250" spans="1:50" s="61" customFormat="1" ht="15" x14ac:dyDescent="0.25">
      <c r="A5250" s="57"/>
      <c r="B5250" s="57"/>
      <c r="C5250" s="60"/>
      <c r="D5250" s="13"/>
      <c r="E5250" s="13"/>
      <c r="H5250" s="13"/>
      <c r="I5250" s="13"/>
      <c r="J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  <c r="AB5250" s="13"/>
      <c r="AC5250" s="13"/>
      <c r="AD5250" s="13"/>
      <c r="AE5250" s="13"/>
      <c r="AF5250" s="13"/>
      <c r="AG5250" s="13"/>
      <c r="AH5250" s="13"/>
      <c r="AI5250" s="13"/>
      <c r="AJ5250" s="13"/>
      <c r="AK5250" s="13"/>
      <c r="AL5250" s="13"/>
      <c r="AM5250" s="13"/>
      <c r="AN5250" s="13"/>
      <c r="AO5250" s="13"/>
      <c r="AP5250" s="13"/>
      <c r="AQ5250" s="13"/>
      <c r="AR5250" s="13"/>
      <c r="AS5250" s="13"/>
      <c r="AT5250" s="13"/>
      <c r="AU5250" s="13"/>
      <c r="AV5250" s="13"/>
      <c r="AW5250" s="13"/>
      <c r="AX5250" s="13"/>
    </row>
    <row r="5251" spans="1:50" s="61" customFormat="1" ht="15" x14ac:dyDescent="0.25">
      <c r="A5251" s="57"/>
      <c r="B5251" s="57"/>
      <c r="C5251" s="60"/>
      <c r="D5251" s="13"/>
      <c r="E5251" s="13"/>
      <c r="H5251" s="13"/>
      <c r="I5251" s="13"/>
      <c r="J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  <c r="AB5251" s="13"/>
      <c r="AC5251" s="13"/>
      <c r="AD5251" s="13"/>
      <c r="AE5251" s="13"/>
      <c r="AF5251" s="13"/>
      <c r="AG5251" s="13"/>
      <c r="AH5251" s="13"/>
      <c r="AI5251" s="13"/>
      <c r="AJ5251" s="13"/>
      <c r="AK5251" s="13"/>
      <c r="AL5251" s="13"/>
      <c r="AM5251" s="13"/>
      <c r="AN5251" s="13"/>
      <c r="AO5251" s="13"/>
      <c r="AP5251" s="13"/>
      <c r="AQ5251" s="13"/>
      <c r="AR5251" s="13"/>
      <c r="AS5251" s="13"/>
      <c r="AT5251" s="13"/>
      <c r="AU5251" s="13"/>
      <c r="AV5251" s="13"/>
      <c r="AW5251" s="13"/>
      <c r="AX5251" s="13"/>
    </row>
    <row r="5252" spans="1:50" s="61" customFormat="1" ht="15" x14ac:dyDescent="0.25">
      <c r="A5252" s="57"/>
      <c r="B5252" s="57"/>
      <c r="C5252" s="60"/>
      <c r="D5252" s="13"/>
      <c r="E5252" s="13"/>
      <c r="H5252" s="13"/>
      <c r="I5252" s="13"/>
      <c r="J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  <c r="AB5252" s="13"/>
      <c r="AC5252" s="13"/>
      <c r="AD5252" s="13"/>
      <c r="AE5252" s="13"/>
      <c r="AF5252" s="13"/>
      <c r="AG5252" s="13"/>
      <c r="AH5252" s="13"/>
      <c r="AI5252" s="13"/>
      <c r="AJ5252" s="13"/>
      <c r="AK5252" s="13"/>
      <c r="AL5252" s="13"/>
      <c r="AM5252" s="13"/>
      <c r="AN5252" s="13"/>
      <c r="AO5252" s="13"/>
      <c r="AP5252" s="13"/>
      <c r="AQ5252" s="13"/>
      <c r="AR5252" s="13"/>
      <c r="AS5252" s="13"/>
      <c r="AT5252" s="13"/>
      <c r="AU5252" s="13"/>
      <c r="AV5252" s="13"/>
      <c r="AW5252" s="13"/>
      <c r="AX5252" s="13"/>
    </row>
    <row r="5253" spans="1:50" s="61" customFormat="1" ht="15" x14ac:dyDescent="0.25">
      <c r="A5253" s="57"/>
      <c r="B5253" s="57"/>
      <c r="C5253" s="60"/>
      <c r="D5253" s="13"/>
      <c r="E5253" s="13"/>
      <c r="H5253" s="13"/>
      <c r="I5253" s="13"/>
      <c r="J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  <c r="AB5253" s="13"/>
      <c r="AC5253" s="13"/>
      <c r="AD5253" s="13"/>
      <c r="AE5253" s="13"/>
      <c r="AF5253" s="13"/>
      <c r="AG5253" s="13"/>
      <c r="AH5253" s="13"/>
      <c r="AI5253" s="13"/>
      <c r="AJ5253" s="13"/>
      <c r="AK5253" s="13"/>
      <c r="AL5253" s="13"/>
      <c r="AM5253" s="13"/>
      <c r="AN5253" s="13"/>
      <c r="AO5253" s="13"/>
      <c r="AP5253" s="13"/>
      <c r="AQ5253" s="13"/>
      <c r="AR5253" s="13"/>
      <c r="AS5253" s="13"/>
      <c r="AT5253" s="13"/>
      <c r="AU5253" s="13"/>
      <c r="AV5253" s="13"/>
      <c r="AW5253" s="13"/>
      <c r="AX5253" s="13"/>
    </row>
    <row r="5254" spans="1:50" s="61" customFormat="1" ht="15" x14ac:dyDescent="0.25">
      <c r="A5254" s="57"/>
      <c r="B5254" s="57"/>
      <c r="C5254" s="60"/>
      <c r="D5254" s="13"/>
      <c r="E5254" s="13"/>
      <c r="H5254" s="13"/>
      <c r="I5254" s="13"/>
      <c r="J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  <c r="AB5254" s="13"/>
      <c r="AC5254" s="13"/>
      <c r="AD5254" s="13"/>
      <c r="AE5254" s="13"/>
      <c r="AF5254" s="13"/>
      <c r="AG5254" s="13"/>
      <c r="AH5254" s="13"/>
      <c r="AI5254" s="13"/>
      <c r="AJ5254" s="13"/>
      <c r="AK5254" s="13"/>
      <c r="AL5254" s="13"/>
      <c r="AM5254" s="13"/>
      <c r="AN5254" s="13"/>
      <c r="AO5254" s="13"/>
      <c r="AP5254" s="13"/>
      <c r="AQ5254" s="13"/>
      <c r="AR5254" s="13"/>
      <c r="AS5254" s="13"/>
      <c r="AT5254" s="13"/>
      <c r="AU5254" s="13"/>
      <c r="AV5254" s="13"/>
      <c r="AW5254" s="13"/>
      <c r="AX5254" s="13"/>
    </row>
    <row r="5255" spans="1:50" s="61" customFormat="1" ht="15" x14ac:dyDescent="0.25">
      <c r="A5255" s="57"/>
      <c r="B5255" s="57"/>
      <c r="C5255" s="60"/>
      <c r="D5255" s="13"/>
      <c r="E5255" s="13"/>
      <c r="H5255" s="13"/>
      <c r="I5255" s="13"/>
      <c r="J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  <c r="AB5255" s="13"/>
      <c r="AC5255" s="13"/>
      <c r="AD5255" s="13"/>
      <c r="AE5255" s="13"/>
      <c r="AF5255" s="13"/>
      <c r="AG5255" s="13"/>
      <c r="AH5255" s="13"/>
      <c r="AI5255" s="13"/>
      <c r="AJ5255" s="13"/>
      <c r="AK5255" s="13"/>
      <c r="AL5255" s="13"/>
      <c r="AM5255" s="13"/>
      <c r="AN5255" s="13"/>
      <c r="AO5255" s="13"/>
      <c r="AP5255" s="13"/>
      <c r="AQ5255" s="13"/>
      <c r="AR5255" s="13"/>
      <c r="AS5255" s="13"/>
      <c r="AT5255" s="13"/>
      <c r="AU5255" s="13"/>
      <c r="AV5255" s="13"/>
      <c r="AW5255" s="13"/>
      <c r="AX5255" s="13"/>
    </row>
    <row r="5256" spans="1:50" s="61" customFormat="1" ht="15" x14ac:dyDescent="0.25">
      <c r="A5256" s="57"/>
      <c r="B5256" s="57"/>
      <c r="C5256" s="60"/>
      <c r="D5256" s="13"/>
      <c r="E5256" s="13"/>
      <c r="H5256" s="13"/>
      <c r="I5256" s="13"/>
      <c r="J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  <c r="AB5256" s="13"/>
      <c r="AC5256" s="13"/>
      <c r="AD5256" s="13"/>
      <c r="AE5256" s="13"/>
      <c r="AF5256" s="13"/>
      <c r="AG5256" s="13"/>
      <c r="AH5256" s="13"/>
      <c r="AI5256" s="13"/>
      <c r="AJ5256" s="13"/>
      <c r="AK5256" s="13"/>
      <c r="AL5256" s="13"/>
      <c r="AM5256" s="13"/>
      <c r="AN5256" s="13"/>
      <c r="AO5256" s="13"/>
      <c r="AP5256" s="13"/>
      <c r="AQ5256" s="13"/>
      <c r="AR5256" s="13"/>
      <c r="AS5256" s="13"/>
      <c r="AT5256" s="13"/>
      <c r="AU5256" s="13"/>
      <c r="AV5256" s="13"/>
      <c r="AW5256" s="13"/>
      <c r="AX5256" s="13"/>
    </row>
    <row r="5257" spans="1:50" s="61" customFormat="1" ht="15" x14ac:dyDescent="0.25">
      <c r="A5257" s="57"/>
      <c r="B5257" s="57"/>
      <c r="C5257" s="60"/>
      <c r="D5257" s="13"/>
      <c r="E5257" s="13"/>
      <c r="H5257" s="13"/>
      <c r="I5257" s="13"/>
      <c r="J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  <c r="AB5257" s="13"/>
      <c r="AC5257" s="13"/>
      <c r="AD5257" s="13"/>
      <c r="AE5257" s="13"/>
      <c r="AF5257" s="13"/>
      <c r="AG5257" s="13"/>
      <c r="AH5257" s="13"/>
      <c r="AI5257" s="13"/>
      <c r="AJ5257" s="13"/>
      <c r="AK5257" s="13"/>
      <c r="AL5257" s="13"/>
      <c r="AM5257" s="13"/>
      <c r="AN5257" s="13"/>
      <c r="AO5257" s="13"/>
      <c r="AP5257" s="13"/>
      <c r="AQ5257" s="13"/>
      <c r="AR5257" s="13"/>
      <c r="AS5257" s="13"/>
      <c r="AT5257" s="13"/>
      <c r="AU5257" s="13"/>
      <c r="AV5257" s="13"/>
      <c r="AW5257" s="13"/>
      <c r="AX5257" s="13"/>
    </row>
    <row r="5258" spans="1:50" s="61" customFormat="1" ht="15" x14ac:dyDescent="0.25">
      <c r="A5258" s="57"/>
      <c r="B5258" s="57"/>
      <c r="C5258" s="60"/>
      <c r="D5258" s="13"/>
      <c r="E5258" s="13"/>
      <c r="H5258" s="13"/>
      <c r="I5258" s="13"/>
      <c r="J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  <c r="AB5258" s="13"/>
      <c r="AC5258" s="13"/>
      <c r="AD5258" s="13"/>
      <c r="AE5258" s="13"/>
      <c r="AF5258" s="13"/>
      <c r="AG5258" s="13"/>
      <c r="AH5258" s="13"/>
      <c r="AI5258" s="13"/>
      <c r="AJ5258" s="13"/>
      <c r="AK5258" s="13"/>
      <c r="AL5258" s="13"/>
      <c r="AM5258" s="13"/>
      <c r="AN5258" s="13"/>
      <c r="AO5258" s="13"/>
      <c r="AP5258" s="13"/>
      <c r="AQ5258" s="13"/>
      <c r="AR5258" s="13"/>
      <c r="AS5258" s="13"/>
      <c r="AT5258" s="13"/>
      <c r="AU5258" s="13"/>
      <c r="AV5258" s="13"/>
      <c r="AW5258" s="13"/>
      <c r="AX5258" s="13"/>
    </row>
    <row r="5259" spans="1:50" s="61" customFormat="1" ht="15" x14ac:dyDescent="0.25">
      <c r="A5259" s="57"/>
      <c r="B5259" s="57"/>
      <c r="C5259" s="60"/>
      <c r="D5259" s="13"/>
      <c r="E5259" s="13"/>
      <c r="H5259" s="13"/>
      <c r="I5259" s="13"/>
      <c r="J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  <c r="AB5259" s="13"/>
      <c r="AC5259" s="13"/>
      <c r="AD5259" s="13"/>
      <c r="AE5259" s="13"/>
      <c r="AF5259" s="13"/>
      <c r="AG5259" s="13"/>
      <c r="AH5259" s="13"/>
      <c r="AI5259" s="13"/>
      <c r="AJ5259" s="13"/>
      <c r="AK5259" s="13"/>
      <c r="AL5259" s="13"/>
      <c r="AM5259" s="13"/>
      <c r="AN5259" s="13"/>
      <c r="AO5259" s="13"/>
      <c r="AP5259" s="13"/>
      <c r="AQ5259" s="13"/>
      <c r="AR5259" s="13"/>
      <c r="AS5259" s="13"/>
      <c r="AT5259" s="13"/>
      <c r="AU5259" s="13"/>
      <c r="AV5259" s="13"/>
      <c r="AW5259" s="13"/>
      <c r="AX5259" s="13"/>
    </row>
    <row r="5260" spans="1:50" s="61" customFormat="1" ht="15" x14ac:dyDescent="0.25">
      <c r="A5260" s="57"/>
      <c r="B5260" s="57"/>
      <c r="C5260" s="60"/>
      <c r="D5260" s="13"/>
      <c r="E5260" s="13"/>
      <c r="H5260" s="13"/>
      <c r="I5260" s="13"/>
      <c r="J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  <c r="AB5260" s="13"/>
      <c r="AC5260" s="13"/>
      <c r="AD5260" s="13"/>
      <c r="AE5260" s="13"/>
      <c r="AF5260" s="13"/>
      <c r="AG5260" s="13"/>
      <c r="AH5260" s="13"/>
      <c r="AI5260" s="13"/>
      <c r="AJ5260" s="13"/>
      <c r="AK5260" s="13"/>
      <c r="AL5260" s="13"/>
      <c r="AM5260" s="13"/>
      <c r="AN5260" s="13"/>
      <c r="AO5260" s="13"/>
      <c r="AP5260" s="13"/>
      <c r="AQ5260" s="13"/>
      <c r="AR5260" s="13"/>
      <c r="AS5260" s="13"/>
      <c r="AT5260" s="13"/>
      <c r="AU5260" s="13"/>
      <c r="AV5260" s="13"/>
      <c r="AW5260" s="13"/>
      <c r="AX5260" s="13"/>
    </row>
    <row r="5261" spans="1:50" s="61" customFormat="1" ht="15" x14ac:dyDescent="0.25">
      <c r="A5261" s="57"/>
      <c r="B5261" s="57"/>
      <c r="C5261" s="60"/>
      <c r="D5261" s="13"/>
      <c r="E5261" s="13"/>
      <c r="H5261" s="13"/>
      <c r="I5261" s="13"/>
      <c r="J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  <c r="AB5261" s="13"/>
      <c r="AC5261" s="13"/>
      <c r="AD5261" s="13"/>
      <c r="AE5261" s="13"/>
      <c r="AF5261" s="13"/>
      <c r="AG5261" s="13"/>
      <c r="AH5261" s="13"/>
      <c r="AI5261" s="13"/>
      <c r="AJ5261" s="13"/>
      <c r="AK5261" s="13"/>
      <c r="AL5261" s="13"/>
      <c r="AM5261" s="13"/>
      <c r="AN5261" s="13"/>
      <c r="AO5261" s="13"/>
      <c r="AP5261" s="13"/>
      <c r="AQ5261" s="13"/>
      <c r="AR5261" s="13"/>
      <c r="AS5261" s="13"/>
      <c r="AT5261" s="13"/>
      <c r="AU5261" s="13"/>
      <c r="AV5261" s="13"/>
      <c r="AW5261" s="13"/>
      <c r="AX5261" s="13"/>
    </row>
    <row r="5262" spans="1:50" s="61" customFormat="1" ht="15" x14ac:dyDescent="0.25">
      <c r="A5262" s="57"/>
      <c r="B5262" s="57"/>
      <c r="C5262" s="60"/>
      <c r="D5262" s="13"/>
      <c r="E5262" s="13"/>
      <c r="H5262" s="13"/>
      <c r="I5262" s="13"/>
      <c r="J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  <c r="AB5262" s="13"/>
      <c r="AC5262" s="13"/>
      <c r="AD5262" s="13"/>
      <c r="AE5262" s="13"/>
      <c r="AF5262" s="13"/>
      <c r="AG5262" s="13"/>
      <c r="AH5262" s="13"/>
      <c r="AI5262" s="13"/>
      <c r="AJ5262" s="13"/>
      <c r="AK5262" s="13"/>
      <c r="AL5262" s="13"/>
      <c r="AM5262" s="13"/>
      <c r="AN5262" s="13"/>
      <c r="AO5262" s="13"/>
      <c r="AP5262" s="13"/>
      <c r="AQ5262" s="13"/>
      <c r="AR5262" s="13"/>
      <c r="AS5262" s="13"/>
      <c r="AT5262" s="13"/>
      <c r="AU5262" s="13"/>
      <c r="AV5262" s="13"/>
      <c r="AW5262" s="13"/>
      <c r="AX5262" s="13"/>
    </row>
    <row r="5263" spans="1:50" s="61" customFormat="1" ht="15" x14ac:dyDescent="0.25">
      <c r="A5263" s="57"/>
      <c r="B5263" s="57"/>
      <c r="C5263" s="60"/>
      <c r="D5263" s="13"/>
      <c r="E5263" s="13"/>
      <c r="H5263" s="13"/>
      <c r="I5263" s="13"/>
      <c r="J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  <c r="AB5263" s="13"/>
      <c r="AC5263" s="13"/>
      <c r="AD5263" s="13"/>
      <c r="AE5263" s="13"/>
      <c r="AF5263" s="13"/>
      <c r="AG5263" s="13"/>
      <c r="AH5263" s="13"/>
      <c r="AI5263" s="13"/>
      <c r="AJ5263" s="13"/>
      <c r="AK5263" s="13"/>
      <c r="AL5263" s="13"/>
      <c r="AM5263" s="13"/>
      <c r="AN5263" s="13"/>
      <c r="AO5263" s="13"/>
      <c r="AP5263" s="13"/>
      <c r="AQ5263" s="13"/>
      <c r="AR5263" s="13"/>
      <c r="AS5263" s="13"/>
      <c r="AT5263" s="13"/>
      <c r="AU5263" s="13"/>
      <c r="AV5263" s="13"/>
      <c r="AW5263" s="13"/>
      <c r="AX5263" s="13"/>
    </row>
    <row r="5264" spans="1:50" s="61" customFormat="1" ht="15" x14ac:dyDescent="0.25">
      <c r="A5264" s="57"/>
      <c r="B5264" s="57"/>
      <c r="C5264" s="60"/>
      <c r="D5264" s="13"/>
      <c r="E5264" s="13"/>
      <c r="H5264" s="13"/>
      <c r="I5264" s="13"/>
      <c r="J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  <c r="AB5264" s="13"/>
      <c r="AC5264" s="13"/>
      <c r="AD5264" s="13"/>
      <c r="AE5264" s="13"/>
      <c r="AF5264" s="13"/>
      <c r="AG5264" s="13"/>
      <c r="AH5264" s="13"/>
      <c r="AI5264" s="13"/>
      <c r="AJ5264" s="13"/>
      <c r="AK5264" s="13"/>
      <c r="AL5264" s="13"/>
      <c r="AM5264" s="13"/>
      <c r="AN5264" s="13"/>
      <c r="AO5264" s="13"/>
      <c r="AP5264" s="13"/>
      <c r="AQ5264" s="13"/>
      <c r="AR5264" s="13"/>
      <c r="AS5264" s="13"/>
      <c r="AT5264" s="13"/>
      <c r="AU5264" s="13"/>
      <c r="AV5264" s="13"/>
      <c r="AW5264" s="13"/>
      <c r="AX5264" s="13"/>
    </row>
    <row r="5265" spans="1:50" s="61" customFormat="1" ht="15" x14ac:dyDescent="0.25">
      <c r="A5265" s="57"/>
      <c r="B5265" s="57"/>
      <c r="C5265" s="60"/>
      <c r="D5265" s="13"/>
      <c r="E5265" s="13"/>
      <c r="H5265" s="13"/>
      <c r="I5265" s="13"/>
      <c r="J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  <c r="AB5265" s="13"/>
      <c r="AC5265" s="13"/>
      <c r="AD5265" s="13"/>
      <c r="AE5265" s="13"/>
      <c r="AF5265" s="13"/>
      <c r="AG5265" s="13"/>
      <c r="AH5265" s="13"/>
      <c r="AI5265" s="13"/>
      <c r="AJ5265" s="13"/>
      <c r="AK5265" s="13"/>
      <c r="AL5265" s="13"/>
      <c r="AM5265" s="13"/>
      <c r="AN5265" s="13"/>
      <c r="AO5265" s="13"/>
      <c r="AP5265" s="13"/>
      <c r="AQ5265" s="13"/>
      <c r="AR5265" s="13"/>
      <c r="AS5265" s="13"/>
      <c r="AT5265" s="13"/>
      <c r="AU5265" s="13"/>
      <c r="AV5265" s="13"/>
      <c r="AW5265" s="13"/>
      <c r="AX5265" s="13"/>
    </row>
    <row r="5266" spans="1:50" s="61" customFormat="1" ht="15" x14ac:dyDescent="0.25">
      <c r="A5266" s="57"/>
      <c r="B5266" s="57"/>
      <c r="C5266" s="60"/>
      <c r="D5266" s="13"/>
      <c r="E5266" s="13"/>
      <c r="H5266" s="13"/>
      <c r="I5266" s="13"/>
      <c r="J5266" s="13"/>
      <c r="L5266" s="13"/>
      <c r="M5266" s="13"/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  <c r="AB5266" s="13"/>
      <c r="AC5266" s="13"/>
      <c r="AD5266" s="13"/>
      <c r="AE5266" s="13"/>
      <c r="AF5266" s="13"/>
      <c r="AG5266" s="13"/>
      <c r="AH5266" s="13"/>
      <c r="AI5266" s="13"/>
      <c r="AJ5266" s="13"/>
      <c r="AK5266" s="13"/>
      <c r="AL5266" s="13"/>
      <c r="AM5266" s="13"/>
      <c r="AN5266" s="13"/>
      <c r="AO5266" s="13"/>
      <c r="AP5266" s="13"/>
      <c r="AQ5266" s="13"/>
      <c r="AR5266" s="13"/>
      <c r="AS5266" s="13"/>
      <c r="AT5266" s="13"/>
      <c r="AU5266" s="13"/>
      <c r="AV5266" s="13"/>
      <c r="AW5266" s="13"/>
      <c r="AX5266" s="13"/>
    </row>
    <row r="5267" spans="1:50" s="61" customFormat="1" ht="15" x14ac:dyDescent="0.25">
      <c r="A5267" s="57"/>
      <c r="B5267" s="57"/>
      <c r="C5267" s="60"/>
      <c r="D5267" s="13"/>
      <c r="E5267" s="13"/>
      <c r="H5267" s="13"/>
      <c r="I5267" s="13"/>
      <c r="J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  <c r="AB5267" s="13"/>
      <c r="AC5267" s="13"/>
      <c r="AD5267" s="13"/>
      <c r="AE5267" s="13"/>
      <c r="AF5267" s="13"/>
      <c r="AG5267" s="13"/>
      <c r="AH5267" s="13"/>
      <c r="AI5267" s="13"/>
      <c r="AJ5267" s="13"/>
      <c r="AK5267" s="13"/>
      <c r="AL5267" s="13"/>
      <c r="AM5267" s="13"/>
      <c r="AN5267" s="13"/>
      <c r="AO5267" s="13"/>
      <c r="AP5267" s="13"/>
      <c r="AQ5267" s="13"/>
      <c r="AR5267" s="13"/>
      <c r="AS5267" s="13"/>
      <c r="AT5267" s="13"/>
      <c r="AU5267" s="13"/>
      <c r="AV5267" s="13"/>
      <c r="AW5267" s="13"/>
      <c r="AX5267" s="13"/>
    </row>
    <row r="5268" spans="1:50" s="61" customFormat="1" ht="15" x14ac:dyDescent="0.25">
      <c r="A5268" s="57"/>
      <c r="B5268" s="57"/>
      <c r="C5268" s="60"/>
      <c r="D5268" s="13"/>
      <c r="E5268" s="13"/>
      <c r="H5268" s="13"/>
      <c r="I5268" s="13"/>
      <c r="J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  <c r="AB5268" s="13"/>
      <c r="AC5268" s="13"/>
      <c r="AD5268" s="13"/>
      <c r="AE5268" s="13"/>
      <c r="AF5268" s="13"/>
      <c r="AG5268" s="13"/>
      <c r="AH5268" s="13"/>
      <c r="AI5268" s="13"/>
      <c r="AJ5268" s="13"/>
      <c r="AK5268" s="13"/>
      <c r="AL5268" s="13"/>
      <c r="AM5268" s="13"/>
      <c r="AN5268" s="13"/>
      <c r="AO5268" s="13"/>
      <c r="AP5268" s="13"/>
      <c r="AQ5268" s="13"/>
      <c r="AR5268" s="13"/>
      <c r="AS5268" s="13"/>
      <c r="AT5268" s="13"/>
      <c r="AU5268" s="13"/>
      <c r="AV5268" s="13"/>
      <c r="AW5268" s="13"/>
      <c r="AX5268" s="13"/>
    </row>
    <row r="5269" spans="1:50" s="61" customFormat="1" ht="15" x14ac:dyDescent="0.25">
      <c r="A5269" s="57"/>
      <c r="B5269" s="57"/>
      <c r="C5269" s="60"/>
      <c r="D5269" s="13"/>
      <c r="E5269" s="13"/>
      <c r="H5269" s="13"/>
      <c r="I5269" s="13"/>
      <c r="J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  <c r="AB5269" s="13"/>
      <c r="AC5269" s="13"/>
      <c r="AD5269" s="13"/>
      <c r="AE5269" s="13"/>
      <c r="AF5269" s="13"/>
      <c r="AG5269" s="13"/>
      <c r="AH5269" s="13"/>
      <c r="AI5269" s="13"/>
      <c r="AJ5269" s="13"/>
      <c r="AK5269" s="13"/>
      <c r="AL5269" s="13"/>
      <c r="AM5269" s="13"/>
      <c r="AN5269" s="13"/>
      <c r="AO5269" s="13"/>
      <c r="AP5269" s="13"/>
      <c r="AQ5269" s="13"/>
      <c r="AR5269" s="13"/>
      <c r="AS5269" s="13"/>
      <c r="AT5269" s="13"/>
      <c r="AU5269" s="13"/>
      <c r="AV5269" s="13"/>
      <c r="AW5269" s="13"/>
      <c r="AX5269" s="13"/>
    </row>
    <row r="5270" spans="1:50" s="61" customFormat="1" ht="15" x14ac:dyDescent="0.25">
      <c r="A5270" s="57"/>
      <c r="B5270" s="57"/>
      <c r="C5270" s="60"/>
      <c r="D5270" s="13"/>
      <c r="E5270" s="13"/>
      <c r="H5270" s="13"/>
      <c r="I5270" s="13"/>
      <c r="J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  <c r="AB5270" s="13"/>
      <c r="AC5270" s="13"/>
      <c r="AD5270" s="13"/>
      <c r="AE5270" s="13"/>
      <c r="AF5270" s="13"/>
      <c r="AG5270" s="13"/>
      <c r="AH5270" s="13"/>
      <c r="AI5270" s="13"/>
      <c r="AJ5270" s="13"/>
      <c r="AK5270" s="13"/>
      <c r="AL5270" s="13"/>
      <c r="AM5270" s="13"/>
      <c r="AN5270" s="13"/>
      <c r="AO5270" s="13"/>
      <c r="AP5270" s="13"/>
      <c r="AQ5270" s="13"/>
      <c r="AR5270" s="13"/>
      <c r="AS5270" s="13"/>
      <c r="AT5270" s="13"/>
      <c r="AU5270" s="13"/>
      <c r="AV5270" s="13"/>
      <c r="AW5270" s="13"/>
      <c r="AX5270" s="13"/>
    </row>
    <row r="5271" spans="1:50" s="61" customFormat="1" ht="15" x14ac:dyDescent="0.25">
      <c r="A5271" s="57"/>
      <c r="B5271" s="57"/>
      <c r="C5271" s="60"/>
      <c r="D5271" s="13"/>
      <c r="E5271" s="13"/>
      <c r="H5271" s="13"/>
      <c r="I5271" s="13"/>
      <c r="J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  <c r="AB5271" s="13"/>
      <c r="AC5271" s="13"/>
      <c r="AD5271" s="13"/>
      <c r="AE5271" s="13"/>
      <c r="AF5271" s="13"/>
      <c r="AG5271" s="13"/>
      <c r="AH5271" s="13"/>
      <c r="AI5271" s="13"/>
      <c r="AJ5271" s="13"/>
      <c r="AK5271" s="13"/>
      <c r="AL5271" s="13"/>
      <c r="AM5271" s="13"/>
      <c r="AN5271" s="13"/>
      <c r="AO5271" s="13"/>
      <c r="AP5271" s="13"/>
      <c r="AQ5271" s="13"/>
      <c r="AR5271" s="13"/>
      <c r="AS5271" s="13"/>
      <c r="AT5271" s="13"/>
      <c r="AU5271" s="13"/>
      <c r="AV5271" s="13"/>
      <c r="AW5271" s="13"/>
      <c r="AX5271" s="13"/>
    </row>
    <row r="5272" spans="1:50" s="61" customFormat="1" ht="15" x14ac:dyDescent="0.25">
      <c r="A5272" s="57"/>
      <c r="B5272" s="57"/>
      <c r="C5272" s="60"/>
      <c r="D5272" s="13"/>
      <c r="E5272" s="13"/>
      <c r="H5272" s="13"/>
      <c r="I5272" s="13"/>
      <c r="J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  <c r="AB5272" s="13"/>
      <c r="AC5272" s="13"/>
      <c r="AD5272" s="13"/>
      <c r="AE5272" s="13"/>
      <c r="AF5272" s="13"/>
      <c r="AG5272" s="13"/>
      <c r="AH5272" s="13"/>
      <c r="AI5272" s="13"/>
      <c r="AJ5272" s="13"/>
      <c r="AK5272" s="13"/>
      <c r="AL5272" s="13"/>
      <c r="AM5272" s="13"/>
      <c r="AN5272" s="13"/>
      <c r="AO5272" s="13"/>
      <c r="AP5272" s="13"/>
      <c r="AQ5272" s="13"/>
      <c r="AR5272" s="13"/>
      <c r="AS5272" s="13"/>
      <c r="AT5272" s="13"/>
      <c r="AU5272" s="13"/>
      <c r="AV5272" s="13"/>
      <c r="AW5272" s="13"/>
      <c r="AX5272" s="13"/>
    </row>
    <row r="5273" spans="1:50" s="61" customFormat="1" ht="15" x14ac:dyDescent="0.25">
      <c r="A5273" s="57"/>
      <c r="B5273" s="57"/>
      <c r="C5273" s="60"/>
      <c r="D5273" s="13"/>
      <c r="E5273" s="13"/>
      <c r="H5273" s="13"/>
      <c r="I5273" s="13"/>
      <c r="J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  <c r="AB5273" s="13"/>
      <c r="AC5273" s="13"/>
      <c r="AD5273" s="13"/>
      <c r="AE5273" s="13"/>
      <c r="AF5273" s="13"/>
      <c r="AG5273" s="13"/>
      <c r="AH5273" s="13"/>
      <c r="AI5273" s="13"/>
      <c r="AJ5273" s="13"/>
      <c r="AK5273" s="13"/>
      <c r="AL5273" s="13"/>
      <c r="AM5273" s="13"/>
      <c r="AN5273" s="13"/>
      <c r="AO5273" s="13"/>
      <c r="AP5273" s="13"/>
      <c r="AQ5273" s="13"/>
      <c r="AR5273" s="13"/>
      <c r="AS5273" s="13"/>
      <c r="AT5273" s="13"/>
      <c r="AU5273" s="13"/>
      <c r="AV5273" s="13"/>
      <c r="AW5273" s="13"/>
      <c r="AX5273" s="13"/>
    </row>
    <row r="5274" spans="1:50" s="61" customFormat="1" ht="15" x14ac:dyDescent="0.25">
      <c r="A5274" s="57"/>
      <c r="B5274" s="57"/>
      <c r="C5274" s="60"/>
      <c r="D5274" s="13"/>
      <c r="E5274" s="13"/>
      <c r="H5274" s="13"/>
      <c r="I5274" s="13"/>
      <c r="J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  <c r="AB5274" s="13"/>
      <c r="AC5274" s="13"/>
      <c r="AD5274" s="13"/>
      <c r="AE5274" s="13"/>
      <c r="AF5274" s="13"/>
      <c r="AG5274" s="13"/>
      <c r="AH5274" s="13"/>
      <c r="AI5274" s="13"/>
      <c r="AJ5274" s="13"/>
      <c r="AK5274" s="13"/>
      <c r="AL5274" s="13"/>
      <c r="AM5274" s="13"/>
      <c r="AN5274" s="13"/>
      <c r="AO5274" s="13"/>
      <c r="AP5274" s="13"/>
      <c r="AQ5274" s="13"/>
      <c r="AR5274" s="13"/>
      <c r="AS5274" s="13"/>
      <c r="AT5274" s="13"/>
      <c r="AU5274" s="13"/>
      <c r="AV5274" s="13"/>
      <c r="AW5274" s="13"/>
      <c r="AX5274" s="13"/>
    </row>
    <row r="5275" spans="1:50" s="61" customFormat="1" ht="15" x14ac:dyDescent="0.25">
      <c r="A5275" s="57"/>
      <c r="B5275" s="57"/>
      <c r="C5275" s="60"/>
      <c r="D5275" s="13"/>
      <c r="E5275" s="13"/>
      <c r="H5275" s="13"/>
      <c r="I5275" s="13"/>
      <c r="J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  <c r="AB5275" s="13"/>
      <c r="AC5275" s="13"/>
      <c r="AD5275" s="13"/>
      <c r="AE5275" s="13"/>
      <c r="AF5275" s="13"/>
      <c r="AG5275" s="13"/>
      <c r="AH5275" s="13"/>
      <c r="AI5275" s="13"/>
      <c r="AJ5275" s="13"/>
      <c r="AK5275" s="13"/>
      <c r="AL5275" s="13"/>
      <c r="AM5275" s="13"/>
      <c r="AN5275" s="13"/>
      <c r="AO5275" s="13"/>
      <c r="AP5275" s="13"/>
      <c r="AQ5275" s="13"/>
      <c r="AR5275" s="13"/>
      <c r="AS5275" s="13"/>
      <c r="AT5275" s="13"/>
      <c r="AU5275" s="13"/>
      <c r="AV5275" s="13"/>
      <c r="AW5275" s="13"/>
      <c r="AX5275" s="13"/>
    </row>
    <row r="5276" spans="1:50" s="61" customFormat="1" ht="15" x14ac:dyDescent="0.25">
      <c r="A5276" s="57"/>
      <c r="B5276" s="57"/>
      <c r="C5276" s="60"/>
      <c r="D5276" s="13"/>
      <c r="E5276" s="13"/>
      <c r="H5276" s="13"/>
      <c r="I5276" s="13"/>
      <c r="J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  <c r="AB5276" s="13"/>
      <c r="AC5276" s="13"/>
      <c r="AD5276" s="13"/>
      <c r="AE5276" s="13"/>
      <c r="AF5276" s="13"/>
      <c r="AG5276" s="13"/>
      <c r="AH5276" s="13"/>
      <c r="AI5276" s="13"/>
      <c r="AJ5276" s="13"/>
      <c r="AK5276" s="13"/>
      <c r="AL5276" s="13"/>
      <c r="AM5276" s="13"/>
      <c r="AN5276" s="13"/>
      <c r="AO5276" s="13"/>
      <c r="AP5276" s="13"/>
      <c r="AQ5276" s="13"/>
      <c r="AR5276" s="13"/>
      <c r="AS5276" s="13"/>
      <c r="AT5276" s="13"/>
      <c r="AU5276" s="13"/>
      <c r="AV5276" s="13"/>
      <c r="AW5276" s="13"/>
      <c r="AX5276" s="13"/>
    </row>
    <row r="5277" spans="1:50" s="61" customFormat="1" ht="15" x14ac:dyDescent="0.25">
      <c r="A5277" s="57"/>
      <c r="B5277" s="57"/>
      <c r="C5277" s="60"/>
      <c r="D5277" s="13"/>
      <c r="E5277" s="13"/>
      <c r="H5277" s="13"/>
      <c r="I5277" s="13"/>
      <c r="J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  <c r="AB5277" s="13"/>
      <c r="AC5277" s="13"/>
      <c r="AD5277" s="13"/>
      <c r="AE5277" s="13"/>
      <c r="AF5277" s="13"/>
      <c r="AG5277" s="13"/>
      <c r="AH5277" s="13"/>
      <c r="AI5277" s="13"/>
      <c r="AJ5277" s="13"/>
      <c r="AK5277" s="13"/>
      <c r="AL5277" s="13"/>
      <c r="AM5277" s="13"/>
      <c r="AN5277" s="13"/>
      <c r="AO5277" s="13"/>
      <c r="AP5277" s="13"/>
      <c r="AQ5277" s="13"/>
      <c r="AR5277" s="13"/>
      <c r="AS5277" s="13"/>
      <c r="AT5277" s="13"/>
      <c r="AU5277" s="13"/>
      <c r="AV5277" s="13"/>
      <c r="AW5277" s="13"/>
      <c r="AX5277" s="13"/>
    </row>
    <row r="5278" spans="1:50" s="61" customFormat="1" ht="15" x14ac:dyDescent="0.25">
      <c r="A5278" s="57"/>
      <c r="B5278" s="57"/>
      <c r="C5278" s="60"/>
      <c r="D5278" s="13"/>
      <c r="E5278" s="13"/>
      <c r="H5278" s="13"/>
      <c r="I5278" s="13"/>
      <c r="J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  <c r="AB5278" s="13"/>
      <c r="AC5278" s="13"/>
      <c r="AD5278" s="13"/>
      <c r="AE5278" s="13"/>
      <c r="AF5278" s="13"/>
      <c r="AG5278" s="13"/>
      <c r="AH5278" s="13"/>
      <c r="AI5278" s="13"/>
      <c r="AJ5278" s="13"/>
      <c r="AK5278" s="13"/>
      <c r="AL5278" s="13"/>
      <c r="AM5278" s="13"/>
      <c r="AN5278" s="13"/>
      <c r="AO5278" s="13"/>
      <c r="AP5278" s="13"/>
      <c r="AQ5278" s="13"/>
      <c r="AR5278" s="13"/>
      <c r="AS5278" s="13"/>
      <c r="AT5278" s="13"/>
      <c r="AU5278" s="13"/>
      <c r="AV5278" s="13"/>
      <c r="AW5278" s="13"/>
      <c r="AX5278" s="13"/>
    </row>
    <row r="5279" spans="1:50" s="61" customFormat="1" ht="15" x14ac:dyDescent="0.25">
      <c r="A5279" s="57"/>
      <c r="B5279" s="57"/>
      <c r="C5279" s="60"/>
      <c r="D5279" s="13"/>
      <c r="E5279" s="13"/>
      <c r="H5279" s="13"/>
      <c r="I5279" s="13"/>
      <c r="J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  <c r="AB5279" s="13"/>
      <c r="AC5279" s="13"/>
      <c r="AD5279" s="13"/>
      <c r="AE5279" s="13"/>
      <c r="AF5279" s="13"/>
      <c r="AG5279" s="13"/>
      <c r="AH5279" s="13"/>
      <c r="AI5279" s="13"/>
      <c r="AJ5279" s="13"/>
      <c r="AK5279" s="13"/>
      <c r="AL5279" s="13"/>
      <c r="AM5279" s="13"/>
      <c r="AN5279" s="13"/>
      <c r="AO5279" s="13"/>
      <c r="AP5279" s="13"/>
      <c r="AQ5279" s="13"/>
      <c r="AR5279" s="13"/>
      <c r="AS5279" s="13"/>
      <c r="AT5279" s="13"/>
      <c r="AU5279" s="13"/>
      <c r="AV5279" s="13"/>
      <c r="AW5279" s="13"/>
      <c r="AX5279" s="13"/>
    </row>
    <row r="5280" spans="1:50" s="61" customFormat="1" ht="15" x14ac:dyDescent="0.25">
      <c r="A5280" s="57"/>
      <c r="B5280" s="57"/>
      <c r="C5280" s="60"/>
      <c r="D5280" s="13"/>
      <c r="E5280" s="13"/>
      <c r="H5280" s="13"/>
      <c r="I5280" s="13"/>
      <c r="J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  <c r="AB5280" s="13"/>
      <c r="AC5280" s="13"/>
      <c r="AD5280" s="13"/>
      <c r="AE5280" s="13"/>
      <c r="AF5280" s="13"/>
      <c r="AG5280" s="13"/>
      <c r="AH5280" s="13"/>
      <c r="AI5280" s="13"/>
      <c r="AJ5280" s="13"/>
      <c r="AK5280" s="13"/>
      <c r="AL5280" s="13"/>
      <c r="AM5280" s="13"/>
      <c r="AN5280" s="13"/>
      <c r="AO5280" s="13"/>
      <c r="AP5280" s="13"/>
      <c r="AQ5280" s="13"/>
      <c r="AR5280" s="13"/>
      <c r="AS5280" s="13"/>
      <c r="AT5280" s="13"/>
      <c r="AU5280" s="13"/>
      <c r="AV5280" s="13"/>
      <c r="AW5280" s="13"/>
      <c r="AX5280" s="13"/>
    </row>
    <row r="5281" spans="1:50" s="61" customFormat="1" ht="15" x14ac:dyDescent="0.25">
      <c r="A5281" s="57"/>
      <c r="B5281" s="57"/>
      <c r="C5281" s="60"/>
      <c r="D5281" s="13"/>
      <c r="E5281" s="13"/>
      <c r="H5281" s="13"/>
      <c r="I5281" s="13"/>
      <c r="J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  <c r="AB5281" s="13"/>
      <c r="AC5281" s="13"/>
      <c r="AD5281" s="13"/>
      <c r="AE5281" s="13"/>
      <c r="AF5281" s="13"/>
      <c r="AG5281" s="13"/>
      <c r="AH5281" s="13"/>
      <c r="AI5281" s="13"/>
      <c r="AJ5281" s="13"/>
      <c r="AK5281" s="13"/>
      <c r="AL5281" s="13"/>
      <c r="AM5281" s="13"/>
      <c r="AN5281" s="13"/>
      <c r="AO5281" s="13"/>
      <c r="AP5281" s="13"/>
      <c r="AQ5281" s="13"/>
      <c r="AR5281" s="13"/>
      <c r="AS5281" s="13"/>
      <c r="AT5281" s="13"/>
      <c r="AU5281" s="13"/>
      <c r="AV5281" s="13"/>
      <c r="AW5281" s="13"/>
      <c r="AX5281" s="13"/>
    </row>
    <row r="5282" spans="1:50" s="61" customFormat="1" ht="15" x14ac:dyDescent="0.25">
      <c r="A5282" s="57"/>
      <c r="B5282" s="57"/>
      <c r="C5282" s="60"/>
      <c r="D5282" s="13"/>
      <c r="E5282" s="13"/>
      <c r="H5282" s="13"/>
      <c r="I5282" s="13"/>
      <c r="J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  <c r="AB5282" s="13"/>
      <c r="AC5282" s="13"/>
      <c r="AD5282" s="13"/>
      <c r="AE5282" s="13"/>
      <c r="AF5282" s="13"/>
      <c r="AG5282" s="13"/>
      <c r="AH5282" s="13"/>
      <c r="AI5282" s="13"/>
      <c r="AJ5282" s="13"/>
      <c r="AK5282" s="13"/>
      <c r="AL5282" s="13"/>
      <c r="AM5282" s="13"/>
      <c r="AN5282" s="13"/>
      <c r="AO5282" s="13"/>
      <c r="AP5282" s="13"/>
      <c r="AQ5282" s="13"/>
      <c r="AR5282" s="13"/>
      <c r="AS5282" s="13"/>
      <c r="AT5282" s="13"/>
      <c r="AU5282" s="13"/>
      <c r="AV5282" s="13"/>
      <c r="AW5282" s="13"/>
      <c r="AX5282" s="13"/>
    </row>
    <row r="5283" spans="1:50" s="61" customFormat="1" ht="15" x14ac:dyDescent="0.25">
      <c r="A5283" s="57"/>
      <c r="B5283" s="57"/>
      <c r="C5283" s="60"/>
      <c r="D5283" s="13"/>
      <c r="E5283" s="13"/>
      <c r="H5283" s="13"/>
      <c r="I5283" s="13"/>
      <c r="J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  <c r="AB5283" s="13"/>
      <c r="AC5283" s="13"/>
      <c r="AD5283" s="13"/>
      <c r="AE5283" s="13"/>
      <c r="AF5283" s="13"/>
      <c r="AG5283" s="13"/>
      <c r="AH5283" s="13"/>
      <c r="AI5283" s="13"/>
      <c r="AJ5283" s="13"/>
      <c r="AK5283" s="13"/>
      <c r="AL5283" s="13"/>
      <c r="AM5283" s="13"/>
      <c r="AN5283" s="13"/>
      <c r="AO5283" s="13"/>
      <c r="AP5283" s="13"/>
      <c r="AQ5283" s="13"/>
      <c r="AR5283" s="13"/>
      <c r="AS5283" s="13"/>
      <c r="AT5283" s="13"/>
      <c r="AU5283" s="13"/>
      <c r="AV5283" s="13"/>
      <c r="AW5283" s="13"/>
      <c r="AX5283" s="13"/>
    </row>
    <row r="5284" spans="1:50" s="61" customFormat="1" ht="15" x14ac:dyDescent="0.25">
      <c r="A5284" s="57"/>
      <c r="B5284" s="57"/>
      <c r="C5284" s="60"/>
      <c r="D5284" s="13"/>
      <c r="E5284" s="13"/>
      <c r="H5284" s="13"/>
      <c r="I5284" s="13"/>
      <c r="J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  <c r="AB5284" s="13"/>
      <c r="AC5284" s="13"/>
      <c r="AD5284" s="13"/>
      <c r="AE5284" s="13"/>
      <c r="AF5284" s="13"/>
      <c r="AG5284" s="13"/>
      <c r="AH5284" s="13"/>
      <c r="AI5284" s="13"/>
      <c r="AJ5284" s="13"/>
      <c r="AK5284" s="13"/>
      <c r="AL5284" s="13"/>
      <c r="AM5284" s="13"/>
      <c r="AN5284" s="13"/>
      <c r="AO5284" s="13"/>
      <c r="AP5284" s="13"/>
      <c r="AQ5284" s="13"/>
      <c r="AR5284" s="13"/>
      <c r="AS5284" s="13"/>
      <c r="AT5284" s="13"/>
      <c r="AU5284" s="13"/>
      <c r="AV5284" s="13"/>
      <c r="AW5284" s="13"/>
      <c r="AX5284" s="13"/>
    </row>
    <row r="5285" spans="1:50" s="61" customFormat="1" ht="15" x14ac:dyDescent="0.25">
      <c r="A5285" s="57"/>
      <c r="B5285" s="57"/>
      <c r="C5285" s="60"/>
      <c r="D5285" s="13"/>
      <c r="E5285" s="13"/>
      <c r="H5285" s="13"/>
      <c r="I5285" s="13"/>
      <c r="J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  <c r="AB5285" s="13"/>
      <c r="AC5285" s="13"/>
      <c r="AD5285" s="13"/>
      <c r="AE5285" s="13"/>
      <c r="AF5285" s="13"/>
      <c r="AG5285" s="13"/>
      <c r="AH5285" s="13"/>
      <c r="AI5285" s="13"/>
      <c r="AJ5285" s="13"/>
      <c r="AK5285" s="13"/>
      <c r="AL5285" s="13"/>
      <c r="AM5285" s="13"/>
      <c r="AN5285" s="13"/>
      <c r="AO5285" s="13"/>
      <c r="AP5285" s="13"/>
      <c r="AQ5285" s="13"/>
      <c r="AR5285" s="13"/>
      <c r="AS5285" s="13"/>
      <c r="AT5285" s="13"/>
      <c r="AU5285" s="13"/>
      <c r="AV5285" s="13"/>
      <c r="AW5285" s="13"/>
      <c r="AX5285" s="13"/>
    </row>
    <row r="5286" spans="1:50" s="61" customFormat="1" ht="15" x14ac:dyDescent="0.25">
      <c r="A5286" s="57"/>
      <c r="B5286" s="57"/>
      <c r="C5286" s="60"/>
      <c r="D5286" s="13"/>
      <c r="E5286" s="13"/>
      <c r="H5286" s="13"/>
      <c r="I5286" s="13"/>
      <c r="J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  <c r="AB5286" s="13"/>
      <c r="AC5286" s="13"/>
      <c r="AD5286" s="13"/>
      <c r="AE5286" s="13"/>
      <c r="AF5286" s="13"/>
      <c r="AG5286" s="13"/>
      <c r="AH5286" s="13"/>
      <c r="AI5286" s="13"/>
      <c r="AJ5286" s="13"/>
      <c r="AK5286" s="13"/>
      <c r="AL5286" s="13"/>
      <c r="AM5286" s="13"/>
      <c r="AN5286" s="13"/>
      <c r="AO5286" s="13"/>
      <c r="AP5286" s="13"/>
      <c r="AQ5286" s="13"/>
      <c r="AR5286" s="13"/>
      <c r="AS5286" s="13"/>
      <c r="AT5286" s="13"/>
      <c r="AU5286" s="13"/>
      <c r="AV5286" s="13"/>
      <c r="AW5286" s="13"/>
      <c r="AX5286" s="13"/>
    </row>
    <row r="5287" spans="1:50" s="61" customFormat="1" ht="15" x14ac:dyDescent="0.25">
      <c r="A5287" s="57"/>
      <c r="B5287" s="57"/>
      <c r="C5287" s="60"/>
      <c r="D5287" s="13"/>
      <c r="E5287" s="13"/>
      <c r="H5287" s="13"/>
      <c r="I5287" s="13"/>
      <c r="J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  <c r="AB5287" s="13"/>
      <c r="AC5287" s="13"/>
      <c r="AD5287" s="13"/>
      <c r="AE5287" s="13"/>
      <c r="AF5287" s="13"/>
      <c r="AG5287" s="13"/>
      <c r="AH5287" s="13"/>
      <c r="AI5287" s="13"/>
      <c r="AJ5287" s="13"/>
      <c r="AK5287" s="13"/>
      <c r="AL5287" s="13"/>
      <c r="AM5287" s="13"/>
      <c r="AN5287" s="13"/>
      <c r="AO5287" s="13"/>
      <c r="AP5287" s="13"/>
      <c r="AQ5287" s="13"/>
      <c r="AR5287" s="13"/>
      <c r="AS5287" s="13"/>
      <c r="AT5287" s="13"/>
      <c r="AU5287" s="13"/>
      <c r="AV5287" s="13"/>
      <c r="AW5287" s="13"/>
      <c r="AX5287" s="13"/>
    </row>
    <row r="5288" spans="1:50" s="61" customFormat="1" ht="15" x14ac:dyDescent="0.25">
      <c r="A5288" s="57"/>
      <c r="B5288" s="57"/>
      <c r="C5288" s="60"/>
      <c r="D5288" s="13"/>
      <c r="E5288" s="13"/>
      <c r="H5288" s="13"/>
      <c r="I5288" s="13"/>
      <c r="J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  <c r="AB5288" s="13"/>
      <c r="AC5288" s="13"/>
      <c r="AD5288" s="13"/>
      <c r="AE5288" s="13"/>
      <c r="AF5288" s="13"/>
      <c r="AG5288" s="13"/>
      <c r="AH5288" s="13"/>
      <c r="AI5288" s="13"/>
      <c r="AJ5288" s="13"/>
      <c r="AK5288" s="13"/>
      <c r="AL5288" s="13"/>
      <c r="AM5288" s="13"/>
      <c r="AN5288" s="13"/>
      <c r="AO5288" s="13"/>
      <c r="AP5288" s="13"/>
      <c r="AQ5288" s="13"/>
      <c r="AR5288" s="13"/>
      <c r="AS5288" s="13"/>
      <c r="AT5288" s="13"/>
      <c r="AU5288" s="13"/>
      <c r="AV5288" s="13"/>
      <c r="AW5288" s="13"/>
      <c r="AX5288" s="13"/>
    </row>
    <row r="5289" spans="1:50" s="61" customFormat="1" ht="15" x14ac:dyDescent="0.25">
      <c r="A5289" s="57"/>
      <c r="B5289" s="57"/>
      <c r="C5289" s="60"/>
      <c r="D5289" s="13"/>
      <c r="E5289" s="13"/>
      <c r="H5289" s="13"/>
      <c r="I5289" s="13"/>
      <c r="J5289" s="13"/>
      <c r="L5289" s="13"/>
      <c r="M5289" s="13"/>
      <c r="N5289" s="13"/>
      <c r="O5289" s="13"/>
      <c r="P5289" s="13"/>
      <c r="Q5289" s="13"/>
      <c r="R5289" s="13"/>
      <c r="S5289" s="13"/>
      <c r="T5289" s="13"/>
      <c r="U5289" s="13"/>
      <c r="V5289" s="13"/>
      <c r="W5289" s="13"/>
      <c r="X5289" s="13"/>
      <c r="Y5289" s="13"/>
      <c r="Z5289" s="13"/>
      <c r="AA5289" s="13"/>
      <c r="AB5289" s="13"/>
      <c r="AC5289" s="13"/>
      <c r="AD5289" s="13"/>
      <c r="AE5289" s="13"/>
      <c r="AF5289" s="13"/>
      <c r="AG5289" s="13"/>
      <c r="AH5289" s="13"/>
      <c r="AI5289" s="13"/>
      <c r="AJ5289" s="13"/>
      <c r="AK5289" s="13"/>
      <c r="AL5289" s="13"/>
      <c r="AM5289" s="13"/>
      <c r="AN5289" s="13"/>
      <c r="AO5289" s="13"/>
      <c r="AP5289" s="13"/>
      <c r="AQ5289" s="13"/>
      <c r="AR5289" s="13"/>
      <c r="AS5289" s="13"/>
      <c r="AT5289" s="13"/>
      <c r="AU5289" s="13"/>
      <c r="AV5289" s="13"/>
      <c r="AW5289" s="13"/>
      <c r="AX5289" s="13"/>
    </row>
    <row r="5290" spans="1:50" s="61" customFormat="1" ht="15" x14ac:dyDescent="0.25">
      <c r="A5290" s="57"/>
      <c r="B5290" s="57"/>
      <c r="C5290" s="60"/>
      <c r="D5290" s="13"/>
      <c r="E5290" s="13"/>
      <c r="H5290" s="13"/>
      <c r="I5290" s="13"/>
      <c r="J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  <c r="AB5290" s="13"/>
      <c r="AC5290" s="13"/>
      <c r="AD5290" s="13"/>
      <c r="AE5290" s="13"/>
      <c r="AF5290" s="13"/>
      <c r="AG5290" s="13"/>
      <c r="AH5290" s="13"/>
      <c r="AI5290" s="13"/>
      <c r="AJ5290" s="13"/>
      <c r="AK5290" s="13"/>
      <c r="AL5290" s="13"/>
      <c r="AM5290" s="13"/>
      <c r="AN5290" s="13"/>
      <c r="AO5290" s="13"/>
      <c r="AP5290" s="13"/>
      <c r="AQ5290" s="13"/>
      <c r="AR5290" s="13"/>
      <c r="AS5290" s="13"/>
      <c r="AT5290" s="13"/>
      <c r="AU5290" s="13"/>
      <c r="AV5290" s="13"/>
      <c r="AW5290" s="13"/>
      <c r="AX5290" s="13"/>
    </row>
    <row r="5291" spans="1:50" s="61" customFormat="1" ht="15" x14ac:dyDescent="0.25">
      <c r="A5291" s="57"/>
      <c r="B5291" s="57"/>
      <c r="C5291" s="60"/>
      <c r="D5291" s="13"/>
      <c r="E5291" s="13"/>
      <c r="H5291" s="13"/>
      <c r="I5291" s="13"/>
      <c r="J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  <c r="AB5291" s="13"/>
      <c r="AC5291" s="13"/>
      <c r="AD5291" s="13"/>
      <c r="AE5291" s="13"/>
      <c r="AF5291" s="13"/>
      <c r="AG5291" s="13"/>
      <c r="AH5291" s="13"/>
      <c r="AI5291" s="13"/>
      <c r="AJ5291" s="13"/>
      <c r="AK5291" s="13"/>
      <c r="AL5291" s="13"/>
      <c r="AM5291" s="13"/>
      <c r="AN5291" s="13"/>
      <c r="AO5291" s="13"/>
      <c r="AP5291" s="13"/>
      <c r="AQ5291" s="13"/>
      <c r="AR5291" s="13"/>
      <c r="AS5291" s="13"/>
      <c r="AT5291" s="13"/>
      <c r="AU5291" s="13"/>
      <c r="AV5291" s="13"/>
      <c r="AW5291" s="13"/>
      <c r="AX5291" s="13"/>
    </row>
    <row r="5292" spans="1:50" s="61" customFormat="1" ht="15" x14ac:dyDescent="0.25">
      <c r="A5292" s="57"/>
      <c r="B5292" s="57"/>
      <c r="C5292" s="60"/>
      <c r="D5292" s="13"/>
      <c r="E5292" s="13"/>
      <c r="H5292" s="13"/>
      <c r="I5292" s="13"/>
      <c r="J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  <c r="AB5292" s="13"/>
      <c r="AC5292" s="13"/>
      <c r="AD5292" s="13"/>
      <c r="AE5292" s="13"/>
      <c r="AF5292" s="13"/>
      <c r="AG5292" s="13"/>
      <c r="AH5292" s="13"/>
      <c r="AI5292" s="13"/>
      <c r="AJ5292" s="13"/>
      <c r="AK5292" s="13"/>
      <c r="AL5292" s="13"/>
      <c r="AM5292" s="13"/>
      <c r="AN5292" s="13"/>
      <c r="AO5292" s="13"/>
      <c r="AP5292" s="13"/>
      <c r="AQ5292" s="13"/>
      <c r="AR5292" s="13"/>
      <c r="AS5292" s="13"/>
      <c r="AT5292" s="13"/>
      <c r="AU5292" s="13"/>
      <c r="AV5292" s="13"/>
      <c r="AW5292" s="13"/>
      <c r="AX5292" s="13"/>
    </row>
    <row r="5293" spans="1:50" s="61" customFormat="1" ht="15" x14ac:dyDescent="0.25">
      <c r="A5293" s="57"/>
      <c r="B5293" s="57"/>
      <c r="C5293" s="60"/>
      <c r="D5293" s="13"/>
      <c r="E5293" s="13"/>
      <c r="H5293" s="13"/>
      <c r="I5293" s="13"/>
      <c r="J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  <c r="AB5293" s="13"/>
      <c r="AC5293" s="13"/>
      <c r="AD5293" s="13"/>
      <c r="AE5293" s="13"/>
      <c r="AF5293" s="13"/>
      <c r="AG5293" s="13"/>
      <c r="AH5293" s="13"/>
      <c r="AI5293" s="13"/>
      <c r="AJ5293" s="13"/>
      <c r="AK5293" s="13"/>
      <c r="AL5293" s="13"/>
      <c r="AM5293" s="13"/>
      <c r="AN5293" s="13"/>
      <c r="AO5293" s="13"/>
      <c r="AP5293" s="13"/>
      <c r="AQ5293" s="13"/>
      <c r="AR5293" s="13"/>
      <c r="AS5293" s="13"/>
      <c r="AT5293" s="13"/>
      <c r="AU5293" s="13"/>
      <c r="AV5293" s="13"/>
      <c r="AW5293" s="13"/>
      <c r="AX5293" s="13"/>
    </row>
    <row r="5294" spans="1:50" s="61" customFormat="1" ht="15" x14ac:dyDescent="0.25">
      <c r="A5294" s="57"/>
      <c r="B5294" s="57"/>
      <c r="C5294" s="60"/>
      <c r="D5294" s="13"/>
      <c r="E5294" s="13"/>
      <c r="H5294" s="13"/>
      <c r="I5294" s="13"/>
      <c r="J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  <c r="AB5294" s="13"/>
      <c r="AC5294" s="13"/>
      <c r="AD5294" s="13"/>
      <c r="AE5294" s="13"/>
      <c r="AF5294" s="13"/>
      <c r="AG5294" s="13"/>
      <c r="AH5294" s="13"/>
      <c r="AI5294" s="13"/>
      <c r="AJ5294" s="13"/>
      <c r="AK5294" s="13"/>
      <c r="AL5294" s="13"/>
      <c r="AM5294" s="13"/>
      <c r="AN5294" s="13"/>
      <c r="AO5294" s="13"/>
      <c r="AP5294" s="13"/>
      <c r="AQ5294" s="13"/>
      <c r="AR5294" s="13"/>
      <c r="AS5294" s="13"/>
      <c r="AT5294" s="13"/>
      <c r="AU5294" s="13"/>
      <c r="AV5294" s="13"/>
      <c r="AW5294" s="13"/>
      <c r="AX5294" s="13"/>
    </row>
    <row r="5295" spans="1:50" s="61" customFormat="1" ht="15" x14ac:dyDescent="0.25">
      <c r="A5295" s="57"/>
      <c r="B5295" s="57"/>
      <c r="C5295" s="60"/>
      <c r="D5295" s="13"/>
      <c r="E5295" s="13"/>
      <c r="H5295" s="13"/>
      <c r="I5295" s="13"/>
      <c r="J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  <c r="AB5295" s="13"/>
      <c r="AC5295" s="13"/>
      <c r="AD5295" s="13"/>
      <c r="AE5295" s="13"/>
      <c r="AF5295" s="13"/>
      <c r="AG5295" s="13"/>
      <c r="AH5295" s="13"/>
      <c r="AI5295" s="13"/>
      <c r="AJ5295" s="13"/>
      <c r="AK5295" s="13"/>
      <c r="AL5295" s="13"/>
      <c r="AM5295" s="13"/>
      <c r="AN5295" s="13"/>
      <c r="AO5295" s="13"/>
      <c r="AP5295" s="13"/>
      <c r="AQ5295" s="13"/>
      <c r="AR5295" s="13"/>
      <c r="AS5295" s="13"/>
      <c r="AT5295" s="13"/>
      <c r="AU5295" s="13"/>
      <c r="AV5295" s="13"/>
      <c r="AW5295" s="13"/>
      <c r="AX5295" s="13"/>
    </row>
    <row r="5296" spans="1:50" s="61" customFormat="1" ht="15" x14ac:dyDescent="0.25">
      <c r="A5296" s="57"/>
      <c r="B5296" s="57"/>
      <c r="C5296" s="60"/>
      <c r="D5296" s="13"/>
      <c r="E5296" s="13"/>
      <c r="H5296" s="13"/>
      <c r="I5296" s="13"/>
      <c r="J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  <c r="AB5296" s="13"/>
      <c r="AC5296" s="13"/>
      <c r="AD5296" s="13"/>
      <c r="AE5296" s="13"/>
      <c r="AF5296" s="13"/>
      <c r="AG5296" s="13"/>
      <c r="AH5296" s="13"/>
      <c r="AI5296" s="13"/>
      <c r="AJ5296" s="13"/>
      <c r="AK5296" s="13"/>
      <c r="AL5296" s="13"/>
      <c r="AM5296" s="13"/>
      <c r="AN5296" s="13"/>
      <c r="AO5296" s="13"/>
      <c r="AP5296" s="13"/>
      <c r="AQ5296" s="13"/>
      <c r="AR5296" s="13"/>
      <c r="AS5296" s="13"/>
      <c r="AT5296" s="13"/>
      <c r="AU5296" s="13"/>
      <c r="AV5296" s="13"/>
      <c r="AW5296" s="13"/>
      <c r="AX5296" s="13"/>
    </row>
    <row r="5297" spans="1:50" s="61" customFormat="1" ht="15" x14ac:dyDescent="0.25">
      <c r="A5297" s="57"/>
      <c r="B5297" s="57"/>
      <c r="C5297" s="60"/>
      <c r="D5297" s="13"/>
      <c r="E5297" s="13"/>
      <c r="H5297" s="13"/>
      <c r="I5297" s="13"/>
      <c r="J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  <c r="AB5297" s="13"/>
      <c r="AC5297" s="13"/>
      <c r="AD5297" s="13"/>
      <c r="AE5297" s="13"/>
      <c r="AF5297" s="13"/>
      <c r="AG5297" s="13"/>
      <c r="AH5297" s="13"/>
      <c r="AI5297" s="13"/>
      <c r="AJ5297" s="13"/>
      <c r="AK5297" s="13"/>
      <c r="AL5297" s="13"/>
      <c r="AM5297" s="13"/>
      <c r="AN5297" s="13"/>
      <c r="AO5297" s="13"/>
      <c r="AP5297" s="13"/>
      <c r="AQ5297" s="13"/>
      <c r="AR5297" s="13"/>
      <c r="AS5297" s="13"/>
      <c r="AT5297" s="13"/>
      <c r="AU5297" s="13"/>
      <c r="AV5297" s="13"/>
      <c r="AW5297" s="13"/>
      <c r="AX5297" s="13"/>
    </row>
    <row r="5298" spans="1:50" s="61" customFormat="1" ht="15" x14ac:dyDescent="0.25">
      <c r="A5298" s="57"/>
      <c r="B5298" s="57"/>
      <c r="C5298" s="60"/>
      <c r="D5298" s="13"/>
      <c r="E5298" s="13"/>
      <c r="H5298" s="13"/>
      <c r="I5298" s="13"/>
      <c r="J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  <c r="AB5298" s="13"/>
      <c r="AC5298" s="13"/>
      <c r="AD5298" s="13"/>
      <c r="AE5298" s="13"/>
      <c r="AF5298" s="13"/>
      <c r="AG5298" s="13"/>
      <c r="AH5298" s="13"/>
      <c r="AI5298" s="13"/>
      <c r="AJ5298" s="13"/>
      <c r="AK5298" s="13"/>
      <c r="AL5298" s="13"/>
      <c r="AM5298" s="13"/>
      <c r="AN5298" s="13"/>
      <c r="AO5298" s="13"/>
      <c r="AP5298" s="13"/>
      <c r="AQ5298" s="13"/>
      <c r="AR5298" s="13"/>
      <c r="AS5298" s="13"/>
      <c r="AT5298" s="13"/>
      <c r="AU5298" s="13"/>
      <c r="AV5298" s="13"/>
      <c r="AW5298" s="13"/>
      <c r="AX5298" s="13"/>
    </row>
    <row r="5299" spans="1:50" s="61" customFormat="1" ht="15" x14ac:dyDescent="0.25">
      <c r="A5299" s="57"/>
      <c r="B5299" s="57"/>
      <c r="C5299" s="60"/>
      <c r="D5299" s="13"/>
      <c r="E5299" s="13"/>
      <c r="H5299" s="13"/>
      <c r="I5299" s="13"/>
      <c r="J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  <c r="AB5299" s="13"/>
      <c r="AC5299" s="13"/>
      <c r="AD5299" s="13"/>
      <c r="AE5299" s="13"/>
      <c r="AF5299" s="13"/>
      <c r="AG5299" s="13"/>
      <c r="AH5299" s="13"/>
      <c r="AI5299" s="13"/>
      <c r="AJ5299" s="13"/>
      <c r="AK5299" s="13"/>
      <c r="AL5299" s="13"/>
      <c r="AM5299" s="13"/>
      <c r="AN5299" s="13"/>
      <c r="AO5299" s="13"/>
      <c r="AP5299" s="13"/>
      <c r="AQ5299" s="13"/>
      <c r="AR5299" s="13"/>
      <c r="AS5299" s="13"/>
      <c r="AT5299" s="13"/>
      <c r="AU5299" s="13"/>
      <c r="AV5299" s="13"/>
      <c r="AW5299" s="13"/>
      <c r="AX5299" s="13"/>
    </row>
    <row r="5300" spans="1:50" s="61" customFormat="1" ht="15" x14ac:dyDescent="0.25">
      <c r="A5300" s="57"/>
      <c r="B5300" s="57"/>
      <c r="C5300" s="60"/>
      <c r="D5300" s="13"/>
      <c r="E5300" s="13"/>
      <c r="H5300" s="13"/>
      <c r="I5300" s="13"/>
      <c r="J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  <c r="AB5300" s="13"/>
      <c r="AC5300" s="13"/>
      <c r="AD5300" s="13"/>
      <c r="AE5300" s="13"/>
      <c r="AF5300" s="13"/>
      <c r="AG5300" s="13"/>
      <c r="AH5300" s="13"/>
      <c r="AI5300" s="13"/>
      <c r="AJ5300" s="13"/>
      <c r="AK5300" s="13"/>
      <c r="AL5300" s="13"/>
      <c r="AM5300" s="13"/>
      <c r="AN5300" s="13"/>
      <c r="AO5300" s="13"/>
      <c r="AP5300" s="13"/>
      <c r="AQ5300" s="13"/>
      <c r="AR5300" s="13"/>
      <c r="AS5300" s="13"/>
      <c r="AT5300" s="13"/>
      <c r="AU5300" s="13"/>
      <c r="AV5300" s="13"/>
      <c r="AW5300" s="13"/>
      <c r="AX5300" s="13"/>
    </row>
    <row r="5301" spans="1:50" s="61" customFormat="1" ht="15" x14ac:dyDescent="0.25">
      <c r="A5301" s="57"/>
      <c r="B5301" s="57"/>
      <c r="C5301" s="60"/>
      <c r="D5301" s="13"/>
      <c r="E5301" s="13"/>
      <c r="H5301" s="13"/>
      <c r="I5301" s="13"/>
      <c r="J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  <c r="AB5301" s="13"/>
      <c r="AC5301" s="13"/>
      <c r="AD5301" s="13"/>
      <c r="AE5301" s="13"/>
      <c r="AF5301" s="13"/>
      <c r="AG5301" s="13"/>
      <c r="AH5301" s="13"/>
      <c r="AI5301" s="13"/>
      <c r="AJ5301" s="13"/>
      <c r="AK5301" s="13"/>
      <c r="AL5301" s="13"/>
      <c r="AM5301" s="13"/>
      <c r="AN5301" s="13"/>
      <c r="AO5301" s="13"/>
      <c r="AP5301" s="13"/>
      <c r="AQ5301" s="13"/>
      <c r="AR5301" s="13"/>
      <c r="AS5301" s="13"/>
      <c r="AT5301" s="13"/>
      <c r="AU5301" s="13"/>
      <c r="AV5301" s="13"/>
      <c r="AW5301" s="13"/>
      <c r="AX5301" s="13"/>
    </row>
    <row r="5302" spans="1:50" s="61" customFormat="1" ht="15" x14ac:dyDescent="0.25">
      <c r="A5302" s="57"/>
      <c r="B5302" s="57"/>
      <c r="C5302" s="60"/>
      <c r="D5302" s="13"/>
      <c r="E5302" s="13"/>
      <c r="H5302" s="13"/>
      <c r="I5302" s="13"/>
      <c r="J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  <c r="AB5302" s="13"/>
      <c r="AC5302" s="13"/>
      <c r="AD5302" s="13"/>
      <c r="AE5302" s="13"/>
      <c r="AF5302" s="13"/>
      <c r="AG5302" s="13"/>
      <c r="AH5302" s="13"/>
      <c r="AI5302" s="13"/>
      <c r="AJ5302" s="13"/>
      <c r="AK5302" s="13"/>
      <c r="AL5302" s="13"/>
      <c r="AM5302" s="13"/>
      <c r="AN5302" s="13"/>
      <c r="AO5302" s="13"/>
      <c r="AP5302" s="13"/>
      <c r="AQ5302" s="13"/>
      <c r="AR5302" s="13"/>
      <c r="AS5302" s="13"/>
      <c r="AT5302" s="13"/>
      <c r="AU5302" s="13"/>
      <c r="AV5302" s="13"/>
      <c r="AW5302" s="13"/>
      <c r="AX5302" s="13"/>
    </row>
    <row r="5303" spans="1:50" s="61" customFormat="1" ht="15" x14ac:dyDescent="0.25">
      <c r="A5303" s="57"/>
      <c r="B5303" s="57"/>
      <c r="C5303" s="60"/>
      <c r="D5303" s="13"/>
      <c r="E5303" s="13"/>
      <c r="H5303" s="13"/>
      <c r="I5303" s="13"/>
      <c r="J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  <c r="AB5303" s="13"/>
      <c r="AC5303" s="13"/>
      <c r="AD5303" s="13"/>
      <c r="AE5303" s="13"/>
      <c r="AF5303" s="13"/>
      <c r="AG5303" s="13"/>
      <c r="AH5303" s="13"/>
      <c r="AI5303" s="13"/>
      <c r="AJ5303" s="13"/>
      <c r="AK5303" s="13"/>
      <c r="AL5303" s="13"/>
      <c r="AM5303" s="13"/>
      <c r="AN5303" s="13"/>
      <c r="AO5303" s="13"/>
      <c r="AP5303" s="13"/>
      <c r="AQ5303" s="13"/>
      <c r="AR5303" s="13"/>
      <c r="AS5303" s="13"/>
      <c r="AT5303" s="13"/>
      <c r="AU5303" s="13"/>
      <c r="AV5303" s="13"/>
      <c r="AW5303" s="13"/>
      <c r="AX5303" s="13"/>
    </row>
    <row r="5304" spans="1:50" s="61" customFormat="1" ht="15" x14ac:dyDescent="0.25">
      <c r="A5304" s="57"/>
      <c r="B5304" s="57"/>
      <c r="C5304" s="60"/>
      <c r="D5304" s="13"/>
      <c r="E5304" s="13"/>
      <c r="H5304" s="13"/>
      <c r="I5304" s="13"/>
      <c r="J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  <c r="AB5304" s="13"/>
      <c r="AC5304" s="13"/>
      <c r="AD5304" s="13"/>
      <c r="AE5304" s="13"/>
      <c r="AF5304" s="13"/>
      <c r="AG5304" s="13"/>
      <c r="AH5304" s="13"/>
      <c r="AI5304" s="13"/>
      <c r="AJ5304" s="13"/>
      <c r="AK5304" s="13"/>
      <c r="AL5304" s="13"/>
      <c r="AM5304" s="13"/>
      <c r="AN5304" s="13"/>
      <c r="AO5304" s="13"/>
      <c r="AP5304" s="13"/>
      <c r="AQ5304" s="13"/>
      <c r="AR5304" s="13"/>
      <c r="AS5304" s="13"/>
      <c r="AT5304" s="13"/>
      <c r="AU5304" s="13"/>
      <c r="AV5304" s="13"/>
      <c r="AW5304" s="13"/>
      <c r="AX5304" s="13"/>
    </row>
    <row r="5305" spans="1:50" s="61" customFormat="1" ht="15" x14ac:dyDescent="0.25">
      <c r="A5305" s="57"/>
      <c r="B5305" s="57"/>
      <c r="C5305" s="60"/>
      <c r="D5305" s="13"/>
      <c r="E5305" s="13"/>
      <c r="H5305" s="13"/>
      <c r="I5305" s="13"/>
      <c r="J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  <c r="AB5305" s="13"/>
      <c r="AC5305" s="13"/>
      <c r="AD5305" s="13"/>
      <c r="AE5305" s="13"/>
      <c r="AF5305" s="13"/>
      <c r="AG5305" s="13"/>
      <c r="AH5305" s="13"/>
      <c r="AI5305" s="13"/>
      <c r="AJ5305" s="13"/>
      <c r="AK5305" s="13"/>
      <c r="AL5305" s="13"/>
      <c r="AM5305" s="13"/>
      <c r="AN5305" s="13"/>
      <c r="AO5305" s="13"/>
      <c r="AP5305" s="13"/>
      <c r="AQ5305" s="13"/>
      <c r="AR5305" s="13"/>
      <c r="AS5305" s="13"/>
      <c r="AT5305" s="13"/>
      <c r="AU5305" s="13"/>
      <c r="AV5305" s="13"/>
      <c r="AW5305" s="13"/>
      <c r="AX5305" s="13"/>
    </row>
    <row r="5306" spans="1:50" s="61" customFormat="1" ht="15" x14ac:dyDescent="0.25">
      <c r="A5306" s="57"/>
      <c r="B5306" s="57"/>
      <c r="C5306" s="60"/>
      <c r="D5306" s="13"/>
      <c r="E5306" s="13"/>
      <c r="H5306" s="13"/>
      <c r="I5306" s="13"/>
      <c r="J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  <c r="AB5306" s="13"/>
      <c r="AC5306" s="13"/>
      <c r="AD5306" s="13"/>
      <c r="AE5306" s="13"/>
      <c r="AF5306" s="13"/>
      <c r="AG5306" s="13"/>
      <c r="AH5306" s="13"/>
      <c r="AI5306" s="13"/>
      <c r="AJ5306" s="13"/>
      <c r="AK5306" s="13"/>
      <c r="AL5306" s="13"/>
      <c r="AM5306" s="13"/>
      <c r="AN5306" s="13"/>
      <c r="AO5306" s="13"/>
      <c r="AP5306" s="13"/>
      <c r="AQ5306" s="13"/>
      <c r="AR5306" s="13"/>
      <c r="AS5306" s="13"/>
      <c r="AT5306" s="13"/>
      <c r="AU5306" s="13"/>
      <c r="AV5306" s="13"/>
      <c r="AW5306" s="13"/>
      <c r="AX5306" s="13"/>
    </row>
    <row r="5307" spans="1:50" s="61" customFormat="1" ht="15" x14ac:dyDescent="0.25">
      <c r="A5307" s="57"/>
      <c r="B5307" s="57"/>
      <c r="C5307" s="60"/>
      <c r="D5307" s="13"/>
      <c r="E5307" s="13"/>
      <c r="H5307" s="13"/>
      <c r="I5307" s="13"/>
      <c r="J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  <c r="AB5307" s="13"/>
      <c r="AC5307" s="13"/>
      <c r="AD5307" s="13"/>
      <c r="AE5307" s="13"/>
      <c r="AF5307" s="13"/>
      <c r="AG5307" s="13"/>
      <c r="AH5307" s="13"/>
      <c r="AI5307" s="13"/>
      <c r="AJ5307" s="13"/>
      <c r="AK5307" s="13"/>
      <c r="AL5307" s="13"/>
      <c r="AM5307" s="13"/>
      <c r="AN5307" s="13"/>
      <c r="AO5307" s="13"/>
      <c r="AP5307" s="13"/>
      <c r="AQ5307" s="13"/>
      <c r="AR5307" s="13"/>
      <c r="AS5307" s="13"/>
      <c r="AT5307" s="13"/>
      <c r="AU5307" s="13"/>
      <c r="AV5307" s="13"/>
      <c r="AW5307" s="13"/>
      <c r="AX5307" s="13"/>
    </row>
    <row r="5308" spans="1:50" s="61" customFormat="1" ht="15" x14ac:dyDescent="0.25">
      <c r="A5308" s="57"/>
      <c r="B5308" s="57"/>
      <c r="C5308" s="60"/>
      <c r="D5308" s="13"/>
      <c r="E5308" s="13"/>
      <c r="H5308" s="13"/>
      <c r="I5308" s="13"/>
      <c r="J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  <c r="AB5308" s="13"/>
      <c r="AC5308" s="13"/>
      <c r="AD5308" s="13"/>
      <c r="AE5308" s="13"/>
      <c r="AF5308" s="13"/>
      <c r="AG5308" s="13"/>
      <c r="AH5308" s="13"/>
      <c r="AI5308" s="13"/>
      <c r="AJ5308" s="13"/>
      <c r="AK5308" s="13"/>
      <c r="AL5308" s="13"/>
      <c r="AM5308" s="13"/>
      <c r="AN5308" s="13"/>
      <c r="AO5308" s="13"/>
      <c r="AP5308" s="13"/>
      <c r="AQ5308" s="13"/>
      <c r="AR5308" s="13"/>
      <c r="AS5308" s="13"/>
      <c r="AT5308" s="13"/>
      <c r="AU5308" s="13"/>
      <c r="AV5308" s="13"/>
      <c r="AW5308" s="13"/>
      <c r="AX5308" s="13"/>
    </row>
    <row r="5309" spans="1:50" s="61" customFormat="1" ht="15" x14ac:dyDescent="0.25">
      <c r="A5309" s="57"/>
      <c r="B5309" s="57"/>
      <c r="C5309" s="60"/>
      <c r="D5309" s="13"/>
      <c r="E5309" s="13"/>
      <c r="H5309" s="13"/>
      <c r="I5309" s="13"/>
      <c r="J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  <c r="AB5309" s="13"/>
      <c r="AC5309" s="13"/>
      <c r="AD5309" s="13"/>
      <c r="AE5309" s="13"/>
      <c r="AF5309" s="13"/>
      <c r="AG5309" s="13"/>
      <c r="AH5309" s="13"/>
      <c r="AI5309" s="13"/>
      <c r="AJ5309" s="13"/>
      <c r="AK5309" s="13"/>
      <c r="AL5309" s="13"/>
      <c r="AM5309" s="13"/>
      <c r="AN5309" s="13"/>
      <c r="AO5309" s="13"/>
      <c r="AP5309" s="13"/>
      <c r="AQ5309" s="13"/>
      <c r="AR5309" s="13"/>
      <c r="AS5309" s="13"/>
      <c r="AT5309" s="13"/>
      <c r="AU5309" s="13"/>
      <c r="AV5309" s="13"/>
      <c r="AW5309" s="13"/>
      <c r="AX5309" s="13"/>
    </row>
    <row r="5310" spans="1:50" s="61" customFormat="1" ht="15" x14ac:dyDescent="0.25">
      <c r="A5310" s="57"/>
      <c r="B5310" s="57"/>
      <c r="C5310" s="60"/>
      <c r="D5310" s="13"/>
      <c r="E5310" s="13"/>
      <c r="H5310" s="13"/>
      <c r="I5310" s="13"/>
      <c r="J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  <c r="AB5310" s="13"/>
      <c r="AC5310" s="13"/>
      <c r="AD5310" s="13"/>
      <c r="AE5310" s="13"/>
      <c r="AF5310" s="13"/>
      <c r="AG5310" s="13"/>
      <c r="AH5310" s="13"/>
      <c r="AI5310" s="13"/>
      <c r="AJ5310" s="13"/>
      <c r="AK5310" s="13"/>
      <c r="AL5310" s="13"/>
      <c r="AM5310" s="13"/>
      <c r="AN5310" s="13"/>
      <c r="AO5310" s="13"/>
      <c r="AP5310" s="13"/>
      <c r="AQ5310" s="13"/>
      <c r="AR5310" s="13"/>
      <c r="AS5310" s="13"/>
      <c r="AT5310" s="13"/>
      <c r="AU5310" s="13"/>
      <c r="AV5310" s="13"/>
      <c r="AW5310" s="13"/>
      <c r="AX5310" s="13"/>
    </row>
    <row r="5311" spans="1:50" s="61" customFormat="1" ht="15" x14ac:dyDescent="0.25">
      <c r="A5311" s="57"/>
      <c r="B5311" s="57"/>
      <c r="C5311" s="60"/>
      <c r="D5311" s="13"/>
      <c r="E5311" s="13"/>
      <c r="H5311" s="13"/>
      <c r="I5311" s="13"/>
      <c r="J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  <c r="AB5311" s="13"/>
      <c r="AC5311" s="13"/>
      <c r="AD5311" s="13"/>
      <c r="AE5311" s="13"/>
      <c r="AF5311" s="13"/>
      <c r="AG5311" s="13"/>
      <c r="AH5311" s="13"/>
      <c r="AI5311" s="13"/>
      <c r="AJ5311" s="13"/>
      <c r="AK5311" s="13"/>
      <c r="AL5311" s="13"/>
      <c r="AM5311" s="13"/>
      <c r="AN5311" s="13"/>
      <c r="AO5311" s="13"/>
      <c r="AP5311" s="13"/>
      <c r="AQ5311" s="13"/>
      <c r="AR5311" s="13"/>
      <c r="AS5311" s="13"/>
      <c r="AT5311" s="13"/>
      <c r="AU5311" s="13"/>
      <c r="AV5311" s="13"/>
      <c r="AW5311" s="13"/>
      <c r="AX5311" s="13"/>
    </row>
    <row r="5312" spans="1:50" s="61" customFormat="1" ht="15" x14ac:dyDescent="0.25">
      <c r="A5312" s="57"/>
      <c r="B5312" s="57"/>
      <c r="C5312" s="60"/>
      <c r="D5312" s="13"/>
      <c r="E5312" s="13"/>
      <c r="H5312" s="13"/>
      <c r="I5312" s="13"/>
      <c r="J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  <c r="AB5312" s="13"/>
      <c r="AC5312" s="13"/>
      <c r="AD5312" s="13"/>
      <c r="AE5312" s="13"/>
      <c r="AF5312" s="13"/>
      <c r="AG5312" s="13"/>
      <c r="AH5312" s="13"/>
      <c r="AI5312" s="13"/>
      <c r="AJ5312" s="13"/>
      <c r="AK5312" s="13"/>
      <c r="AL5312" s="13"/>
      <c r="AM5312" s="13"/>
      <c r="AN5312" s="13"/>
      <c r="AO5312" s="13"/>
      <c r="AP5312" s="13"/>
      <c r="AQ5312" s="13"/>
      <c r="AR5312" s="13"/>
      <c r="AS5312" s="13"/>
      <c r="AT5312" s="13"/>
      <c r="AU5312" s="13"/>
      <c r="AV5312" s="13"/>
      <c r="AW5312" s="13"/>
      <c r="AX5312" s="13"/>
    </row>
    <row r="5313" spans="1:50" s="61" customFormat="1" ht="15" x14ac:dyDescent="0.25">
      <c r="A5313" s="57"/>
      <c r="B5313" s="57"/>
      <c r="C5313" s="60"/>
      <c r="D5313" s="13"/>
      <c r="E5313" s="13"/>
      <c r="H5313" s="13"/>
      <c r="I5313" s="13"/>
      <c r="J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  <c r="AB5313" s="13"/>
      <c r="AC5313" s="13"/>
      <c r="AD5313" s="13"/>
      <c r="AE5313" s="13"/>
      <c r="AF5313" s="13"/>
      <c r="AG5313" s="13"/>
      <c r="AH5313" s="13"/>
      <c r="AI5313" s="13"/>
      <c r="AJ5313" s="13"/>
      <c r="AK5313" s="13"/>
      <c r="AL5313" s="13"/>
      <c r="AM5313" s="13"/>
      <c r="AN5313" s="13"/>
      <c r="AO5313" s="13"/>
      <c r="AP5313" s="13"/>
      <c r="AQ5313" s="13"/>
      <c r="AR5313" s="13"/>
      <c r="AS5313" s="13"/>
      <c r="AT5313" s="13"/>
      <c r="AU5313" s="13"/>
      <c r="AV5313" s="13"/>
      <c r="AW5313" s="13"/>
      <c r="AX5313" s="13"/>
    </row>
    <row r="5314" spans="1:50" s="61" customFormat="1" ht="15" x14ac:dyDescent="0.25">
      <c r="A5314" s="57"/>
      <c r="B5314" s="57"/>
      <c r="C5314" s="60"/>
      <c r="D5314" s="13"/>
      <c r="E5314" s="13"/>
      <c r="H5314" s="13"/>
      <c r="I5314" s="13"/>
      <c r="J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  <c r="AB5314" s="13"/>
      <c r="AC5314" s="13"/>
      <c r="AD5314" s="13"/>
      <c r="AE5314" s="13"/>
      <c r="AF5314" s="13"/>
      <c r="AG5314" s="13"/>
      <c r="AH5314" s="13"/>
      <c r="AI5314" s="13"/>
      <c r="AJ5314" s="13"/>
      <c r="AK5314" s="13"/>
      <c r="AL5314" s="13"/>
      <c r="AM5314" s="13"/>
      <c r="AN5314" s="13"/>
      <c r="AO5314" s="13"/>
      <c r="AP5314" s="13"/>
      <c r="AQ5314" s="13"/>
      <c r="AR5314" s="13"/>
      <c r="AS5314" s="13"/>
      <c r="AT5314" s="13"/>
      <c r="AU5314" s="13"/>
      <c r="AV5314" s="13"/>
      <c r="AW5314" s="13"/>
      <c r="AX5314" s="13"/>
    </row>
    <row r="5315" spans="1:50" s="61" customFormat="1" ht="15" x14ac:dyDescent="0.25">
      <c r="A5315" s="57"/>
      <c r="B5315" s="57"/>
      <c r="C5315" s="60"/>
      <c r="D5315" s="13"/>
      <c r="E5315" s="13"/>
      <c r="H5315" s="13"/>
      <c r="I5315" s="13"/>
      <c r="J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  <c r="AB5315" s="13"/>
      <c r="AC5315" s="13"/>
      <c r="AD5315" s="13"/>
      <c r="AE5315" s="13"/>
      <c r="AF5315" s="13"/>
      <c r="AG5315" s="13"/>
      <c r="AH5315" s="13"/>
      <c r="AI5315" s="13"/>
      <c r="AJ5315" s="13"/>
      <c r="AK5315" s="13"/>
      <c r="AL5315" s="13"/>
      <c r="AM5315" s="13"/>
      <c r="AN5315" s="13"/>
      <c r="AO5315" s="13"/>
      <c r="AP5315" s="13"/>
      <c r="AQ5315" s="13"/>
      <c r="AR5315" s="13"/>
      <c r="AS5315" s="13"/>
      <c r="AT5315" s="13"/>
      <c r="AU5315" s="13"/>
      <c r="AV5315" s="13"/>
      <c r="AW5315" s="13"/>
      <c r="AX5315" s="13"/>
    </row>
    <row r="5316" spans="1:50" s="61" customFormat="1" ht="15" x14ac:dyDescent="0.25">
      <c r="A5316" s="57"/>
      <c r="B5316" s="57"/>
      <c r="C5316" s="60"/>
      <c r="D5316" s="13"/>
      <c r="E5316" s="13"/>
      <c r="H5316" s="13"/>
      <c r="I5316" s="13"/>
      <c r="J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  <c r="AB5316" s="13"/>
      <c r="AC5316" s="13"/>
      <c r="AD5316" s="13"/>
      <c r="AE5316" s="13"/>
      <c r="AF5316" s="13"/>
      <c r="AG5316" s="13"/>
      <c r="AH5316" s="13"/>
      <c r="AI5316" s="13"/>
      <c r="AJ5316" s="13"/>
      <c r="AK5316" s="13"/>
      <c r="AL5316" s="13"/>
      <c r="AM5316" s="13"/>
      <c r="AN5316" s="13"/>
      <c r="AO5316" s="13"/>
      <c r="AP5316" s="13"/>
      <c r="AQ5316" s="13"/>
      <c r="AR5316" s="13"/>
      <c r="AS5316" s="13"/>
      <c r="AT5316" s="13"/>
      <c r="AU5316" s="13"/>
      <c r="AV5316" s="13"/>
      <c r="AW5316" s="13"/>
      <c r="AX5316" s="13"/>
    </row>
    <row r="5317" spans="1:50" s="61" customFormat="1" ht="15" x14ac:dyDescent="0.25">
      <c r="A5317" s="57"/>
      <c r="B5317" s="57"/>
      <c r="C5317" s="60"/>
      <c r="D5317" s="13"/>
      <c r="E5317" s="13"/>
      <c r="H5317" s="13"/>
      <c r="I5317" s="13"/>
      <c r="J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  <c r="AB5317" s="13"/>
      <c r="AC5317" s="13"/>
      <c r="AD5317" s="13"/>
      <c r="AE5317" s="13"/>
      <c r="AF5317" s="13"/>
      <c r="AG5317" s="13"/>
      <c r="AH5317" s="13"/>
      <c r="AI5317" s="13"/>
      <c r="AJ5317" s="13"/>
      <c r="AK5317" s="13"/>
      <c r="AL5317" s="13"/>
      <c r="AM5317" s="13"/>
      <c r="AN5317" s="13"/>
      <c r="AO5317" s="13"/>
      <c r="AP5317" s="13"/>
      <c r="AQ5317" s="13"/>
      <c r="AR5317" s="13"/>
      <c r="AS5317" s="13"/>
      <c r="AT5317" s="13"/>
      <c r="AU5317" s="13"/>
      <c r="AV5317" s="13"/>
      <c r="AW5317" s="13"/>
      <c r="AX5317" s="13"/>
    </row>
    <row r="5318" spans="1:50" s="61" customFormat="1" ht="15" x14ac:dyDescent="0.25">
      <c r="A5318" s="57"/>
      <c r="B5318" s="57"/>
      <c r="C5318" s="60"/>
      <c r="D5318" s="13"/>
      <c r="E5318" s="13"/>
      <c r="H5318" s="13"/>
      <c r="I5318" s="13"/>
      <c r="J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  <c r="AB5318" s="13"/>
      <c r="AC5318" s="13"/>
      <c r="AD5318" s="13"/>
      <c r="AE5318" s="13"/>
      <c r="AF5318" s="13"/>
      <c r="AG5318" s="13"/>
      <c r="AH5318" s="13"/>
      <c r="AI5318" s="13"/>
      <c r="AJ5318" s="13"/>
      <c r="AK5318" s="13"/>
      <c r="AL5318" s="13"/>
      <c r="AM5318" s="13"/>
      <c r="AN5318" s="13"/>
      <c r="AO5318" s="13"/>
      <c r="AP5318" s="13"/>
      <c r="AQ5318" s="13"/>
      <c r="AR5318" s="13"/>
      <c r="AS5318" s="13"/>
      <c r="AT5318" s="13"/>
      <c r="AU5318" s="13"/>
      <c r="AV5318" s="13"/>
      <c r="AW5318" s="13"/>
      <c r="AX5318" s="13"/>
    </row>
    <row r="5319" spans="1:50" s="61" customFormat="1" ht="15" x14ac:dyDescent="0.25">
      <c r="A5319" s="57"/>
      <c r="B5319" s="57"/>
      <c r="C5319" s="60"/>
      <c r="D5319" s="13"/>
      <c r="E5319" s="13"/>
      <c r="H5319" s="13"/>
      <c r="I5319" s="13"/>
      <c r="J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  <c r="AB5319" s="13"/>
      <c r="AC5319" s="13"/>
      <c r="AD5319" s="13"/>
      <c r="AE5319" s="13"/>
      <c r="AF5319" s="13"/>
      <c r="AG5319" s="13"/>
      <c r="AH5319" s="13"/>
      <c r="AI5319" s="13"/>
      <c r="AJ5319" s="13"/>
      <c r="AK5319" s="13"/>
      <c r="AL5319" s="13"/>
      <c r="AM5319" s="13"/>
      <c r="AN5319" s="13"/>
      <c r="AO5319" s="13"/>
      <c r="AP5319" s="13"/>
      <c r="AQ5319" s="13"/>
      <c r="AR5319" s="13"/>
      <c r="AS5319" s="13"/>
      <c r="AT5319" s="13"/>
      <c r="AU5319" s="13"/>
      <c r="AV5319" s="13"/>
      <c r="AW5319" s="13"/>
      <c r="AX5319" s="13"/>
    </row>
    <row r="5320" spans="1:50" s="61" customFormat="1" ht="15" x14ac:dyDescent="0.25">
      <c r="A5320" s="57"/>
      <c r="B5320" s="57"/>
      <c r="C5320" s="60"/>
      <c r="D5320" s="13"/>
      <c r="E5320" s="13"/>
      <c r="H5320" s="13"/>
      <c r="I5320" s="13"/>
      <c r="J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  <c r="AB5320" s="13"/>
      <c r="AC5320" s="13"/>
      <c r="AD5320" s="13"/>
      <c r="AE5320" s="13"/>
      <c r="AF5320" s="13"/>
      <c r="AG5320" s="13"/>
      <c r="AH5320" s="13"/>
      <c r="AI5320" s="13"/>
      <c r="AJ5320" s="13"/>
      <c r="AK5320" s="13"/>
      <c r="AL5320" s="13"/>
      <c r="AM5320" s="13"/>
      <c r="AN5320" s="13"/>
      <c r="AO5320" s="13"/>
      <c r="AP5320" s="13"/>
      <c r="AQ5320" s="13"/>
      <c r="AR5320" s="13"/>
      <c r="AS5320" s="13"/>
      <c r="AT5320" s="13"/>
      <c r="AU5320" s="13"/>
      <c r="AV5320" s="13"/>
      <c r="AW5320" s="13"/>
      <c r="AX5320" s="13"/>
    </row>
    <row r="5321" spans="1:50" s="61" customFormat="1" ht="15" x14ac:dyDescent="0.25">
      <c r="A5321" s="57"/>
      <c r="B5321" s="57"/>
      <c r="C5321" s="60"/>
      <c r="D5321" s="13"/>
      <c r="E5321" s="13"/>
      <c r="H5321" s="13"/>
      <c r="I5321" s="13"/>
      <c r="J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  <c r="AB5321" s="13"/>
      <c r="AC5321" s="13"/>
      <c r="AD5321" s="13"/>
      <c r="AE5321" s="13"/>
      <c r="AF5321" s="13"/>
      <c r="AG5321" s="13"/>
      <c r="AH5321" s="13"/>
      <c r="AI5321" s="13"/>
      <c r="AJ5321" s="13"/>
      <c r="AK5321" s="13"/>
      <c r="AL5321" s="13"/>
      <c r="AM5321" s="13"/>
      <c r="AN5321" s="13"/>
      <c r="AO5321" s="13"/>
      <c r="AP5321" s="13"/>
      <c r="AQ5321" s="13"/>
      <c r="AR5321" s="13"/>
      <c r="AS5321" s="13"/>
      <c r="AT5321" s="13"/>
      <c r="AU5321" s="13"/>
      <c r="AV5321" s="13"/>
      <c r="AW5321" s="13"/>
      <c r="AX5321" s="13"/>
    </row>
    <row r="5322" spans="1:50" s="61" customFormat="1" ht="15" x14ac:dyDescent="0.25">
      <c r="A5322" s="57"/>
      <c r="B5322" s="57"/>
      <c r="C5322" s="60"/>
      <c r="D5322" s="13"/>
      <c r="E5322" s="13"/>
      <c r="H5322" s="13"/>
      <c r="I5322" s="13"/>
      <c r="J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  <c r="AB5322" s="13"/>
      <c r="AC5322" s="13"/>
      <c r="AD5322" s="13"/>
      <c r="AE5322" s="13"/>
      <c r="AF5322" s="13"/>
      <c r="AG5322" s="13"/>
      <c r="AH5322" s="13"/>
      <c r="AI5322" s="13"/>
      <c r="AJ5322" s="13"/>
      <c r="AK5322" s="13"/>
      <c r="AL5322" s="13"/>
      <c r="AM5322" s="13"/>
      <c r="AN5322" s="13"/>
      <c r="AO5322" s="13"/>
      <c r="AP5322" s="13"/>
      <c r="AQ5322" s="13"/>
      <c r="AR5322" s="13"/>
      <c r="AS5322" s="13"/>
      <c r="AT5322" s="13"/>
      <c r="AU5322" s="13"/>
      <c r="AV5322" s="13"/>
      <c r="AW5322" s="13"/>
      <c r="AX5322" s="13"/>
    </row>
    <row r="5323" spans="1:50" s="61" customFormat="1" ht="15" x14ac:dyDescent="0.25">
      <c r="A5323" s="57"/>
      <c r="B5323" s="57"/>
      <c r="C5323" s="60"/>
      <c r="D5323" s="13"/>
      <c r="E5323" s="13"/>
      <c r="H5323" s="13"/>
      <c r="I5323" s="13"/>
      <c r="J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  <c r="AB5323" s="13"/>
      <c r="AC5323" s="13"/>
      <c r="AD5323" s="13"/>
      <c r="AE5323" s="13"/>
      <c r="AF5323" s="13"/>
      <c r="AG5323" s="13"/>
      <c r="AH5323" s="13"/>
      <c r="AI5323" s="13"/>
      <c r="AJ5323" s="13"/>
      <c r="AK5323" s="13"/>
      <c r="AL5323" s="13"/>
      <c r="AM5323" s="13"/>
      <c r="AN5323" s="13"/>
      <c r="AO5323" s="13"/>
      <c r="AP5323" s="13"/>
      <c r="AQ5323" s="13"/>
      <c r="AR5323" s="13"/>
      <c r="AS5323" s="13"/>
      <c r="AT5323" s="13"/>
      <c r="AU5323" s="13"/>
      <c r="AV5323" s="13"/>
      <c r="AW5323" s="13"/>
      <c r="AX5323" s="13"/>
    </row>
    <row r="5324" spans="1:50" s="61" customFormat="1" ht="15" x14ac:dyDescent="0.25">
      <c r="A5324" s="57"/>
      <c r="B5324" s="57"/>
      <c r="C5324" s="60"/>
      <c r="D5324" s="13"/>
      <c r="E5324" s="13"/>
      <c r="H5324" s="13"/>
      <c r="I5324" s="13"/>
      <c r="J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  <c r="AB5324" s="13"/>
      <c r="AC5324" s="13"/>
      <c r="AD5324" s="13"/>
      <c r="AE5324" s="13"/>
      <c r="AF5324" s="13"/>
      <c r="AG5324" s="13"/>
      <c r="AH5324" s="13"/>
      <c r="AI5324" s="13"/>
      <c r="AJ5324" s="13"/>
      <c r="AK5324" s="13"/>
      <c r="AL5324" s="13"/>
      <c r="AM5324" s="13"/>
      <c r="AN5324" s="13"/>
      <c r="AO5324" s="13"/>
      <c r="AP5324" s="13"/>
      <c r="AQ5324" s="13"/>
      <c r="AR5324" s="13"/>
      <c r="AS5324" s="13"/>
      <c r="AT5324" s="13"/>
      <c r="AU5324" s="13"/>
      <c r="AV5324" s="13"/>
      <c r="AW5324" s="13"/>
      <c r="AX5324" s="13"/>
    </row>
    <row r="5325" spans="1:50" s="61" customFormat="1" ht="15" x14ac:dyDescent="0.25">
      <c r="A5325" s="57"/>
      <c r="B5325" s="57"/>
      <c r="C5325" s="60"/>
      <c r="D5325" s="13"/>
      <c r="E5325" s="13"/>
      <c r="H5325" s="13"/>
      <c r="I5325" s="13"/>
      <c r="J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  <c r="AB5325" s="13"/>
      <c r="AC5325" s="13"/>
      <c r="AD5325" s="13"/>
      <c r="AE5325" s="13"/>
      <c r="AF5325" s="13"/>
      <c r="AG5325" s="13"/>
      <c r="AH5325" s="13"/>
      <c r="AI5325" s="13"/>
      <c r="AJ5325" s="13"/>
      <c r="AK5325" s="13"/>
      <c r="AL5325" s="13"/>
      <c r="AM5325" s="13"/>
      <c r="AN5325" s="13"/>
      <c r="AO5325" s="13"/>
      <c r="AP5325" s="13"/>
      <c r="AQ5325" s="13"/>
      <c r="AR5325" s="13"/>
      <c r="AS5325" s="13"/>
      <c r="AT5325" s="13"/>
      <c r="AU5325" s="13"/>
      <c r="AV5325" s="13"/>
      <c r="AW5325" s="13"/>
      <c r="AX5325" s="13"/>
    </row>
    <row r="5326" spans="1:50" s="61" customFormat="1" ht="15" x14ac:dyDescent="0.25">
      <c r="A5326" s="57"/>
      <c r="B5326" s="57"/>
      <c r="C5326" s="60"/>
      <c r="D5326" s="13"/>
      <c r="E5326" s="13"/>
      <c r="H5326" s="13"/>
      <c r="I5326" s="13"/>
      <c r="J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  <c r="AB5326" s="13"/>
      <c r="AC5326" s="13"/>
      <c r="AD5326" s="13"/>
      <c r="AE5326" s="13"/>
      <c r="AF5326" s="13"/>
      <c r="AG5326" s="13"/>
      <c r="AH5326" s="13"/>
      <c r="AI5326" s="13"/>
      <c r="AJ5326" s="13"/>
      <c r="AK5326" s="13"/>
      <c r="AL5326" s="13"/>
      <c r="AM5326" s="13"/>
      <c r="AN5326" s="13"/>
      <c r="AO5326" s="13"/>
      <c r="AP5326" s="13"/>
      <c r="AQ5326" s="13"/>
      <c r="AR5326" s="13"/>
      <c r="AS5326" s="13"/>
      <c r="AT5326" s="13"/>
      <c r="AU5326" s="13"/>
      <c r="AV5326" s="13"/>
      <c r="AW5326" s="13"/>
      <c r="AX5326" s="13"/>
    </row>
    <row r="5327" spans="1:50" s="61" customFormat="1" ht="15" x14ac:dyDescent="0.25">
      <c r="A5327" s="57"/>
      <c r="B5327" s="57"/>
      <c r="C5327" s="60"/>
      <c r="D5327" s="13"/>
      <c r="E5327" s="13"/>
      <c r="H5327" s="13"/>
      <c r="I5327" s="13"/>
      <c r="J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  <c r="AB5327" s="13"/>
      <c r="AC5327" s="13"/>
      <c r="AD5327" s="13"/>
      <c r="AE5327" s="13"/>
      <c r="AF5327" s="13"/>
      <c r="AG5327" s="13"/>
      <c r="AH5327" s="13"/>
      <c r="AI5327" s="13"/>
      <c r="AJ5327" s="13"/>
      <c r="AK5327" s="13"/>
      <c r="AL5327" s="13"/>
      <c r="AM5327" s="13"/>
      <c r="AN5327" s="13"/>
      <c r="AO5327" s="13"/>
      <c r="AP5327" s="13"/>
      <c r="AQ5327" s="13"/>
      <c r="AR5327" s="13"/>
      <c r="AS5327" s="13"/>
      <c r="AT5327" s="13"/>
      <c r="AU5327" s="13"/>
      <c r="AV5327" s="13"/>
      <c r="AW5327" s="13"/>
      <c r="AX5327" s="13"/>
    </row>
    <row r="5328" spans="1:50" s="61" customFormat="1" ht="15" x14ac:dyDescent="0.25">
      <c r="A5328" s="57"/>
      <c r="B5328" s="57"/>
      <c r="C5328" s="60"/>
      <c r="D5328" s="13"/>
      <c r="E5328" s="13"/>
      <c r="H5328" s="13"/>
      <c r="I5328" s="13"/>
      <c r="J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  <c r="AB5328" s="13"/>
      <c r="AC5328" s="13"/>
      <c r="AD5328" s="13"/>
      <c r="AE5328" s="13"/>
      <c r="AF5328" s="13"/>
      <c r="AG5328" s="13"/>
      <c r="AH5328" s="13"/>
      <c r="AI5328" s="13"/>
      <c r="AJ5328" s="13"/>
      <c r="AK5328" s="13"/>
      <c r="AL5328" s="13"/>
      <c r="AM5328" s="13"/>
      <c r="AN5328" s="13"/>
      <c r="AO5328" s="13"/>
      <c r="AP5328" s="13"/>
      <c r="AQ5328" s="13"/>
      <c r="AR5328" s="13"/>
      <c r="AS5328" s="13"/>
      <c r="AT5328" s="13"/>
      <c r="AU5328" s="13"/>
      <c r="AV5328" s="13"/>
      <c r="AW5328" s="13"/>
      <c r="AX5328" s="13"/>
    </row>
    <row r="5329" spans="1:50" s="61" customFormat="1" ht="15" x14ac:dyDescent="0.25">
      <c r="A5329" s="57"/>
      <c r="B5329" s="57"/>
      <c r="C5329" s="60"/>
      <c r="D5329" s="13"/>
      <c r="E5329" s="13"/>
      <c r="H5329" s="13"/>
      <c r="I5329" s="13"/>
      <c r="J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  <c r="AB5329" s="13"/>
      <c r="AC5329" s="13"/>
      <c r="AD5329" s="13"/>
      <c r="AE5329" s="13"/>
      <c r="AF5329" s="13"/>
      <c r="AG5329" s="13"/>
      <c r="AH5329" s="13"/>
      <c r="AI5329" s="13"/>
      <c r="AJ5329" s="13"/>
      <c r="AK5329" s="13"/>
      <c r="AL5329" s="13"/>
      <c r="AM5329" s="13"/>
      <c r="AN5329" s="13"/>
      <c r="AO5329" s="13"/>
      <c r="AP5329" s="13"/>
      <c r="AQ5329" s="13"/>
      <c r="AR5329" s="13"/>
      <c r="AS5329" s="13"/>
      <c r="AT5329" s="13"/>
      <c r="AU5329" s="13"/>
      <c r="AV5329" s="13"/>
      <c r="AW5329" s="13"/>
      <c r="AX5329" s="13"/>
    </row>
    <row r="5330" spans="1:50" s="61" customFormat="1" ht="15" x14ac:dyDescent="0.25">
      <c r="A5330" s="57"/>
      <c r="B5330" s="57"/>
      <c r="C5330" s="60"/>
      <c r="D5330" s="13"/>
      <c r="E5330" s="13"/>
      <c r="H5330" s="13"/>
      <c r="I5330" s="13"/>
      <c r="J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  <c r="AB5330" s="13"/>
      <c r="AC5330" s="13"/>
      <c r="AD5330" s="13"/>
      <c r="AE5330" s="13"/>
      <c r="AF5330" s="13"/>
      <c r="AG5330" s="13"/>
      <c r="AH5330" s="13"/>
      <c r="AI5330" s="13"/>
      <c r="AJ5330" s="13"/>
      <c r="AK5330" s="13"/>
      <c r="AL5330" s="13"/>
      <c r="AM5330" s="13"/>
      <c r="AN5330" s="13"/>
      <c r="AO5330" s="13"/>
      <c r="AP5330" s="13"/>
      <c r="AQ5330" s="13"/>
      <c r="AR5330" s="13"/>
      <c r="AS5330" s="13"/>
      <c r="AT5330" s="13"/>
      <c r="AU5330" s="13"/>
      <c r="AV5330" s="13"/>
      <c r="AW5330" s="13"/>
      <c r="AX5330" s="13"/>
    </row>
    <row r="5331" spans="1:50" s="61" customFormat="1" ht="15" x14ac:dyDescent="0.25">
      <c r="A5331" s="57"/>
      <c r="B5331" s="57"/>
      <c r="C5331" s="60"/>
      <c r="D5331" s="13"/>
      <c r="E5331" s="13"/>
      <c r="H5331" s="13"/>
      <c r="I5331" s="13"/>
      <c r="J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  <c r="AB5331" s="13"/>
      <c r="AC5331" s="13"/>
      <c r="AD5331" s="13"/>
      <c r="AE5331" s="13"/>
      <c r="AF5331" s="13"/>
      <c r="AG5331" s="13"/>
      <c r="AH5331" s="13"/>
      <c r="AI5331" s="13"/>
      <c r="AJ5331" s="13"/>
      <c r="AK5331" s="13"/>
      <c r="AL5331" s="13"/>
      <c r="AM5331" s="13"/>
      <c r="AN5331" s="13"/>
      <c r="AO5331" s="13"/>
      <c r="AP5331" s="13"/>
      <c r="AQ5331" s="13"/>
      <c r="AR5331" s="13"/>
      <c r="AS5331" s="13"/>
      <c r="AT5331" s="13"/>
      <c r="AU5331" s="13"/>
      <c r="AV5331" s="13"/>
      <c r="AW5331" s="13"/>
      <c r="AX5331" s="13"/>
    </row>
    <row r="5332" spans="1:50" s="61" customFormat="1" ht="15" x14ac:dyDescent="0.25">
      <c r="A5332" s="57"/>
      <c r="B5332" s="57"/>
      <c r="C5332" s="60"/>
      <c r="D5332" s="13"/>
      <c r="E5332" s="13"/>
      <c r="H5332" s="13"/>
      <c r="I5332" s="13"/>
      <c r="J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  <c r="AB5332" s="13"/>
      <c r="AC5332" s="13"/>
      <c r="AD5332" s="13"/>
      <c r="AE5332" s="13"/>
      <c r="AF5332" s="13"/>
      <c r="AG5332" s="13"/>
      <c r="AH5332" s="13"/>
      <c r="AI5332" s="13"/>
      <c r="AJ5332" s="13"/>
      <c r="AK5332" s="13"/>
      <c r="AL5332" s="13"/>
      <c r="AM5332" s="13"/>
      <c r="AN5332" s="13"/>
      <c r="AO5332" s="13"/>
      <c r="AP5332" s="13"/>
      <c r="AQ5332" s="13"/>
      <c r="AR5332" s="13"/>
      <c r="AS5332" s="13"/>
      <c r="AT5332" s="13"/>
      <c r="AU5332" s="13"/>
      <c r="AV5332" s="13"/>
      <c r="AW5332" s="13"/>
      <c r="AX5332" s="13"/>
    </row>
    <row r="5333" spans="1:50" s="61" customFormat="1" ht="15" x14ac:dyDescent="0.25">
      <c r="A5333" s="57"/>
      <c r="B5333" s="57"/>
      <c r="C5333" s="60"/>
      <c r="D5333" s="13"/>
      <c r="E5333" s="13"/>
      <c r="H5333" s="13"/>
      <c r="I5333" s="13"/>
      <c r="J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  <c r="AB5333" s="13"/>
      <c r="AC5333" s="13"/>
      <c r="AD5333" s="13"/>
      <c r="AE5333" s="13"/>
      <c r="AF5333" s="13"/>
      <c r="AG5333" s="13"/>
      <c r="AH5333" s="13"/>
      <c r="AI5333" s="13"/>
      <c r="AJ5333" s="13"/>
      <c r="AK5333" s="13"/>
      <c r="AL5333" s="13"/>
      <c r="AM5333" s="13"/>
      <c r="AN5333" s="13"/>
      <c r="AO5333" s="13"/>
      <c r="AP5333" s="13"/>
      <c r="AQ5333" s="13"/>
      <c r="AR5333" s="13"/>
      <c r="AS5333" s="13"/>
      <c r="AT5333" s="13"/>
      <c r="AU5333" s="13"/>
      <c r="AV5333" s="13"/>
      <c r="AW5333" s="13"/>
      <c r="AX5333" s="13"/>
    </row>
    <row r="5334" spans="1:50" s="61" customFormat="1" ht="15" x14ac:dyDescent="0.25">
      <c r="A5334" s="57"/>
      <c r="B5334" s="57"/>
      <c r="C5334" s="60"/>
      <c r="D5334" s="13"/>
      <c r="E5334" s="13"/>
      <c r="H5334" s="13"/>
      <c r="I5334" s="13"/>
      <c r="J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  <c r="AB5334" s="13"/>
      <c r="AC5334" s="13"/>
      <c r="AD5334" s="13"/>
      <c r="AE5334" s="13"/>
      <c r="AF5334" s="13"/>
      <c r="AG5334" s="13"/>
      <c r="AH5334" s="13"/>
      <c r="AI5334" s="13"/>
      <c r="AJ5334" s="13"/>
      <c r="AK5334" s="13"/>
      <c r="AL5334" s="13"/>
      <c r="AM5334" s="13"/>
      <c r="AN5334" s="13"/>
      <c r="AO5334" s="13"/>
      <c r="AP5334" s="13"/>
      <c r="AQ5334" s="13"/>
      <c r="AR5334" s="13"/>
      <c r="AS5334" s="13"/>
      <c r="AT5334" s="13"/>
      <c r="AU5334" s="13"/>
      <c r="AV5334" s="13"/>
      <c r="AW5334" s="13"/>
      <c r="AX5334" s="13"/>
    </row>
    <row r="5335" spans="1:50" s="61" customFormat="1" ht="15" x14ac:dyDescent="0.25">
      <c r="A5335" s="57"/>
      <c r="B5335" s="57"/>
      <c r="C5335" s="60"/>
      <c r="D5335" s="13"/>
      <c r="E5335" s="13"/>
      <c r="H5335" s="13"/>
      <c r="I5335" s="13"/>
      <c r="J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  <c r="AB5335" s="13"/>
      <c r="AC5335" s="13"/>
      <c r="AD5335" s="13"/>
      <c r="AE5335" s="13"/>
      <c r="AF5335" s="13"/>
      <c r="AG5335" s="13"/>
      <c r="AH5335" s="13"/>
      <c r="AI5335" s="13"/>
      <c r="AJ5335" s="13"/>
      <c r="AK5335" s="13"/>
      <c r="AL5335" s="13"/>
      <c r="AM5335" s="13"/>
      <c r="AN5335" s="13"/>
      <c r="AO5335" s="13"/>
      <c r="AP5335" s="13"/>
      <c r="AQ5335" s="13"/>
      <c r="AR5335" s="13"/>
      <c r="AS5335" s="13"/>
      <c r="AT5335" s="13"/>
      <c r="AU5335" s="13"/>
      <c r="AV5335" s="13"/>
      <c r="AW5335" s="13"/>
      <c r="AX5335" s="13"/>
    </row>
    <row r="5336" spans="1:50" s="61" customFormat="1" ht="15" x14ac:dyDescent="0.25">
      <c r="A5336" s="57"/>
      <c r="B5336" s="57"/>
      <c r="C5336" s="60"/>
      <c r="D5336" s="13"/>
      <c r="E5336" s="13"/>
      <c r="H5336" s="13"/>
      <c r="I5336" s="13"/>
      <c r="J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  <c r="AB5336" s="13"/>
      <c r="AC5336" s="13"/>
      <c r="AD5336" s="13"/>
      <c r="AE5336" s="13"/>
      <c r="AF5336" s="13"/>
      <c r="AG5336" s="13"/>
      <c r="AH5336" s="13"/>
      <c r="AI5336" s="13"/>
      <c r="AJ5336" s="13"/>
      <c r="AK5336" s="13"/>
      <c r="AL5336" s="13"/>
      <c r="AM5336" s="13"/>
      <c r="AN5336" s="13"/>
      <c r="AO5336" s="13"/>
      <c r="AP5336" s="13"/>
      <c r="AQ5336" s="13"/>
      <c r="AR5336" s="13"/>
      <c r="AS5336" s="13"/>
      <c r="AT5336" s="13"/>
      <c r="AU5336" s="13"/>
      <c r="AV5336" s="13"/>
      <c r="AW5336" s="13"/>
      <c r="AX5336" s="13"/>
    </row>
    <row r="5337" spans="1:50" s="61" customFormat="1" ht="15" x14ac:dyDescent="0.25">
      <c r="A5337" s="57"/>
      <c r="B5337" s="57"/>
      <c r="C5337" s="60"/>
      <c r="D5337" s="13"/>
      <c r="E5337" s="13"/>
      <c r="H5337" s="13"/>
      <c r="I5337" s="13"/>
      <c r="J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  <c r="AB5337" s="13"/>
      <c r="AC5337" s="13"/>
      <c r="AD5337" s="13"/>
      <c r="AE5337" s="13"/>
      <c r="AF5337" s="13"/>
      <c r="AG5337" s="13"/>
      <c r="AH5337" s="13"/>
      <c r="AI5337" s="13"/>
      <c r="AJ5337" s="13"/>
      <c r="AK5337" s="13"/>
      <c r="AL5337" s="13"/>
      <c r="AM5337" s="13"/>
      <c r="AN5337" s="13"/>
      <c r="AO5337" s="13"/>
      <c r="AP5337" s="13"/>
      <c r="AQ5337" s="13"/>
      <c r="AR5337" s="13"/>
      <c r="AS5337" s="13"/>
      <c r="AT5337" s="13"/>
      <c r="AU5337" s="13"/>
      <c r="AV5337" s="13"/>
      <c r="AW5337" s="13"/>
      <c r="AX5337" s="13"/>
    </row>
    <row r="5338" spans="1:50" s="61" customFormat="1" ht="15" x14ac:dyDescent="0.25">
      <c r="A5338" s="57"/>
      <c r="B5338" s="57"/>
      <c r="C5338" s="60"/>
      <c r="D5338" s="13"/>
      <c r="E5338" s="13"/>
      <c r="H5338" s="13"/>
      <c r="I5338" s="13"/>
      <c r="J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  <c r="AB5338" s="13"/>
      <c r="AC5338" s="13"/>
      <c r="AD5338" s="13"/>
      <c r="AE5338" s="13"/>
      <c r="AF5338" s="13"/>
      <c r="AG5338" s="13"/>
      <c r="AH5338" s="13"/>
      <c r="AI5338" s="13"/>
      <c r="AJ5338" s="13"/>
      <c r="AK5338" s="13"/>
      <c r="AL5338" s="13"/>
      <c r="AM5338" s="13"/>
      <c r="AN5338" s="13"/>
      <c r="AO5338" s="13"/>
      <c r="AP5338" s="13"/>
      <c r="AQ5338" s="13"/>
      <c r="AR5338" s="13"/>
      <c r="AS5338" s="13"/>
      <c r="AT5338" s="13"/>
      <c r="AU5338" s="13"/>
      <c r="AV5338" s="13"/>
      <c r="AW5338" s="13"/>
      <c r="AX5338" s="13"/>
    </row>
    <row r="5339" spans="1:50" s="61" customFormat="1" ht="15" x14ac:dyDescent="0.25">
      <c r="A5339" s="57"/>
      <c r="B5339" s="57"/>
      <c r="C5339" s="60"/>
      <c r="D5339" s="13"/>
      <c r="E5339" s="13"/>
      <c r="H5339" s="13"/>
      <c r="I5339" s="13"/>
      <c r="J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  <c r="AB5339" s="13"/>
      <c r="AC5339" s="13"/>
      <c r="AD5339" s="13"/>
      <c r="AE5339" s="13"/>
      <c r="AF5339" s="13"/>
      <c r="AG5339" s="13"/>
      <c r="AH5339" s="13"/>
      <c r="AI5339" s="13"/>
      <c r="AJ5339" s="13"/>
      <c r="AK5339" s="13"/>
      <c r="AL5339" s="13"/>
      <c r="AM5339" s="13"/>
      <c r="AN5339" s="13"/>
      <c r="AO5339" s="13"/>
      <c r="AP5339" s="13"/>
      <c r="AQ5339" s="13"/>
      <c r="AR5339" s="13"/>
      <c r="AS5339" s="13"/>
      <c r="AT5339" s="13"/>
      <c r="AU5339" s="13"/>
      <c r="AV5339" s="13"/>
      <c r="AW5339" s="13"/>
      <c r="AX5339" s="13"/>
    </row>
    <row r="5340" spans="1:50" s="61" customFormat="1" ht="15" x14ac:dyDescent="0.25">
      <c r="A5340" s="57"/>
      <c r="B5340" s="57"/>
      <c r="C5340" s="60"/>
      <c r="D5340" s="13"/>
      <c r="E5340" s="13"/>
      <c r="H5340" s="13"/>
      <c r="I5340" s="13"/>
      <c r="J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  <c r="AB5340" s="13"/>
      <c r="AC5340" s="13"/>
      <c r="AD5340" s="13"/>
      <c r="AE5340" s="13"/>
      <c r="AF5340" s="13"/>
      <c r="AG5340" s="13"/>
      <c r="AH5340" s="13"/>
      <c r="AI5340" s="13"/>
      <c r="AJ5340" s="13"/>
      <c r="AK5340" s="13"/>
      <c r="AL5340" s="13"/>
      <c r="AM5340" s="13"/>
      <c r="AN5340" s="13"/>
      <c r="AO5340" s="13"/>
      <c r="AP5340" s="13"/>
      <c r="AQ5340" s="13"/>
      <c r="AR5340" s="13"/>
      <c r="AS5340" s="13"/>
      <c r="AT5340" s="13"/>
      <c r="AU5340" s="13"/>
      <c r="AV5340" s="13"/>
      <c r="AW5340" s="13"/>
      <c r="AX5340" s="13"/>
    </row>
    <row r="5341" spans="1:50" s="61" customFormat="1" ht="15" x14ac:dyDescent="0.25">
      <c r="A5341" s="57"/>
      <c r="B5341" s="57"/>
      <c r="C5341" s="60"/>
      <c r="D5341" s="13"/>
      <c r="E5341" s="13"/>
      <c r="H5341" s="13"/>
      <c r="I5341" s="13"/>
      <c r="J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  <c r="AB5341" s="13"/>
      <c r="AC5341" s="13"/>
      <c r="AD5341" s="13"/>
      <c r="AE5341" s="13"/>
      <c r="AF5341" s="13"/>
      <c r="AG5341" s="13"/>
      <c r="AH5341" s="13"/>
      <c r="AI5341" s="13"/>
      <c r="AJ5341" s="13"/>
      <c r="AK5341" s="13"/>
      <c r="AL5341" s="13"/>
      <c r="AM5341" s="13"/>
      <c r="AN5341" s="13"/>
      <c r="AO5341" s="13"/>
      <c r="AP5341" s="13"/>
      <c r="AQ5341" s="13"/>
      <c r="AR5341" s="13"/>
      <c r="AS5341" s="13"/>
      <c r="AT5341" s="13"/>
      <c r="AU5341" s="13"/>
      <c r="AV5341" s="13"/>
      <c r="AW5341" s="13"/>
      <c r="AX5341" s="13"/>
    </row>
    <row r="5342" spans="1:50" s="61" customFormat="1" ht="15" x14ac:dyDescent="0.25">
      <c r="A5342" s="57"/>
      <c r="B5342" s="57"/>
      <c r="C5342" s="60"/>
      <c r="D5342" s="13"/>
      <c r="E5342" s="13"/>
      <c r="H5342" s="13"/>
      <c r="I5342" s="13"/>
      <c r="J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  <c r="AB5342" s="13"/>
      <c r="AC5342" s="13"/>
      <c r="AD5342" s="13"/>
      <c r="AE5342" s="13"/>
      <c r="AF5342" s="13"/>
      <c r="AG5342" s="13"/>
      <c r="AH5342" s="13"/>
      <c r="AI5342" s="13"/>
      <c r="AJ5342" s="13"/>
      <c r="AK5342" s="13"/>
      <c r="AL5342" s="13"/>
      <c r="AM5342" s="13"/>
      <c r="AN5342" s="13"/>
      <c r="AO5342" s="13"/>
      <c r="AP5342" s="13"/>
      <c r="AQ5342" s="13"/>
      <c r="AR5342" s="13"/>
      <c r="AS5342" s="13"/>
      <c r="AT5342" s="13"/>
      <c r="AU5342" s="13"/>
      <c r="AV5342" s="13"/>
      <c r="AW5342" s="13"/>
      <c r="AX5342" s="13"/>
    </row>
    <row r="5343" spans="1:50" s="61" customFormat="1" ht="15" x14ac:dyDescent="0.25">
      <c r="A5343" s="57"/>
      <c r="B5343" s="57"/>
      <c r="C5343" s="60"/>
      <c r="D5343" s="13"/>
      <c r="E5343" s="13"/>
      <c r="H5343" s="13"/>
      <c r="I5343" s="13"/>
      <c r="J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  <c r="AB5343" s="13"/>
      <c r="AC5343" s="13"/>
      <c r="AD5343" s="13"/>
      <c r="AE5343" s="13"/>
      <c r="AF5343" s="13"/>
      <c r="AG5343" s="13"/>
      <c r="AH5343" s="13"/>
      <c r="AI5343" s="13"/>
      <c r="AJ5343" s="13"/>
      <c r="AK5343" s="13"/>
      <c r="AL5343" s="13"/>
      <c r="AM5343" s="13"/>
      <c r="AN5343" s="13"/>
      <c r="AO5343" s="13"/>
      <c r="AP5343" s="13"/>
      <c r="AQ5343" s="13"/>
      <c r="AR5343" s="13"/>
      <c r="AS5343" s="13"/>
      <c r="AT5343" s="13"/>
      <c r="AU5343" s="13"/>
      <c r="AV5343" s="13"/>
      <c r="AW5343" s="13"/>
      <c r="AX5343" s="13"/>
    </row>
    <row r="5344" spans="1:50" s="61" customFormat="1" ht="15" x14ac:dyDescent="0.25">
      <c r="A5344" s="57"/>
      <c r="B5344" s="57"/>
      <c r="C5344" s="60"/>
      <c r="D5344" s="13"/>
      <c r="E5344" s="13"/>
      <c r="H5344" s="13"/>
      <c r="I5344" s="13"/>
      <c r="J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  <c r="AB5344" s="13"/>
      <c r="AC5344" s="13"/>
      <c r="AD5344" s="13"/>
      <c r="AE5344" s="13"/>
      <c r="AF5344" s="13"/>
      <c r="AG5344" s="13"/>
      <c r="AH5344" s="13"/>
      <c r="AI5344" s="13"/>
      <c r="AJ5344" s="13"/>
      <c r="AK5344" s="13"/>
      <c r="AL5344" s="13"/>
      <c r="AM5344" s="13"/>
      <c r="AN5344" s="13"/>
      <c r="AO5344" s="13"/>
      <c r="AP5344" s="13"/>
      <c r="AQ5344" s="13"/>
      <c r="AR5344" s="13"/>
      <c r="AS5344" s="13"/>
      <c r="AT5344" s="13"/>
      <c r="AU5344" s="13"/>
      <c r="AV5344" s="13"/>
      <c r="AW5344" s="13"/>
      <c r="AX5344" s="13"/>
    </row>
    <row r="5345" spans="1:50" s="61" customFormat="1" ht="15" x14ac:dyDescent="0.25">
      <c r="A5345" s="57"/>
      <c r="B5345" s="57"/>
      <c r="C5345" s="60"/>
      <c r="D5345" s="13"/>
      <c r="E5345" s="13"/>
      <c r="H5345" s="13"/>
      <c r="I5345" s="13"/>
      <c r="J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  <c r="AB5345" s="13"/>
      <c r="AC5345" s="13"/>
      <c r="AD5345" s="13"/>
      <c r="AE5345" s="13"/>
      <c r="AF5345" s="13"/>
      <c r="AG5345" s="13"/>
      <c r="AH5345" s="13"/>
      <c r="AI5345" s="13"/>
      <c r="AJ5345" s="13"/>
      <c r="AK5345" s="13"/>
      <c r="AL5345" s="13"/>
      <c r="AM5345" s="13"/>
      <c r="AN5345" s="13"/>
      <c r="AO5345" s="13"/>
      <c r="AP5345" s="13"/>
      <c r="AQ5345" s="13"/>
      <c r="AR5345" s="13"/>
      <c r="AS5345" s="13"/>
      <c r="AT5345" s="13"/>
      <c r="AU5345" s="13"/>
      <c r="AV5345" s="13"/>
      <c r="AW5345" s="13"/>
      <c r="AX5345" s="13"/>
    </row>
    <row r="5346" spans="1:50" s="61" customFormat="1" ht="15" x14ac:dyDescent="0.25">
      <c r="A5346" s="57"/>
      <c r="B5346" s="57"/>
      <c r="C5346" s="60"/>
      <c r="D5346" s="13"/>
      <c r="E5346" s="13"/>
      <c r="H5346" s="13"/>
      <c r="I5346" s="13"/>
      <c r="J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  <c r="AB5346" s="13"/>
      <c r="AC5346" s="13"/>
      <c r="AD5346" s="13"/>
      <c r="AE5346" s="13"/>
      <c r="AF5346" s="13"/>
      <c r="AG5346" s="13"/>
      <c r="AH5346" s="13"/>
      <c r="AI5346" s="13"/>
      <c r="AJ5346" s="13"/>
      <c r="AK5346" s="13"/>
      <c r="AL5346" s="13"/>
      <c r="AM5346" s="13"/>
      <c r="AN5346" s="13"/>
      <c r="AO5346" s="13"/>
      <c r="AP5346" s="13"/>
      <c r="AQ5346" s="13"/>
      <c r="AR5346" s="13"/>
      <c r="AS5346" s="13"/>
      <c r="AT5346" s="13"/>
      <c r="AU5346" s="13"/>
      <c r="AV5346" s="13"/>
      <c r="AW5346" s="13"/>
      <c r="AX5346" s="13"/>
    </row>
    <row r="5347" spans="1:50" s="61" customFormat="1" ht="15" x14ac:dyDescent="0.25">
      <c r="A5347" s="57"/>
      <c r="B5347" s="57"/>
      <c r="C5347" s="60"/>
      <c r="D5347" s="13"/>
      <c r="E5347" s="13"/>
      <c r="H5347" s="13"/>
      <c r="I5347" s="13"/>
      <c r="J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  <c r="AB5347" s="13"/>
      <c r="AC5347" s="13"/>
      <c r="AD5347" s="13"/>
      <c r="AE5347" s="13"/>
      <c r="AF5347" s="13"/>
      <c r="AG5347" s="13"/>
      <c r="AH5347" s="13"/>
      <c r="AI5347" s="13"/>
      <c r="AJ5347" s="13"/>
      <c r="AK5347" s="13"/>
      <c r="AL5347" s="13"/>
      <c r="AM5347" s="13"/>
      <c r="AN5347" s="13"/>
      <c r="AO5347" s="13"/>
      <c r="AP5347" s="13"/>
      <c r="AQ5347" s="13"/>
      <c r="AR5347" s="13"/>
      <c r="AS5347" s="13"/>
      <c r="AT5347" s="13"/>
      <c r="AU5347" s="13"/>
      <c r="AV5347" s="13"/>
      <c r="AW5347" s="13"/>
      <c r="AX5347" s="13"/>
    </row>
    <row r="5348" spans="1:50" s="61" customFormat="1" ht="15" x14ac:dyDescent="0.25">
      <c r="A5348" s="57"/>
      <c r="B5348" s="57"/>
      <c r="C5348" s="60"/>
      <c r="D5348" s="13"/>
      <c r="E5348" s="13"/>
      <c r="H5348" s="13"/>
      <c r="I5348" s="13"/>
      <c r="J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  <c r="AB5348" s="13"/>
      <c r="AC5348" s="13"/>
      <c r="AD5348" s="13"/>
      <c r="AE5348" s="13"/>
      <c r="AF5348" s="13"/>
      <c r="AG5348" s="13"/>
      <c r="AH5348" s="13"/>
      <c r="AI5348" s="13"/>
      <c r="AJ5348" s="13"/>
      <c r="AK5348" s="13"/>
      <c r="AL5348" s="13"/>
      <c r="AM5348" s="13"/>
      <c r="AN5348" s="13"/>
      <c r="AO5348" s="13"/>
      <c r="AP5348" s="13"/>
      <c r="AQ5348" s="13"/>
      <c r="AR5348" s="13"/>
      <c r="AS5348" s="13"/>
      <c r="AT5348" s="13"/>
      <c r="AU5348" s="13"/>
      <c r="AV5348" s="13"/>
      <c r="AW5348" s="13"/>
      <c r="AX5348" s="13"/>
    </row>
    <row r="5349" spans="1:50" s="61" customFormat="1" ht="15" x14ac:dyDescent="0.25">
      <c r="A5349" s="57"/>
      <c r="B5349" s="57"/>
      <c r="C5349" s="60"/>
      <c r="D5349" s="13"/>
      <c r="E5349" s="13"/>
      <c r="H5349" s="13"/>
      <c r="I5349" s="13"/>
      <c r="J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  <c r="AB5349" s="13"/>
      <c r="AC5349" s="13"/>
      <c r="AD5349" s="13"/>
      <c r="AE5349" s="13"/>
      <c r="AF5349" s="13"/>
      <c r="AG5349" s="13"/>
      <c r="AH5349" s="13"/>
      <c r="AI5349" s="13"/>
      <c r="AJ5349" s="13"/>
      <c r="AK5349" s="13"/>
      <c r="AL5349" s="13"/>
      <c r="AM5349" s="13"/>
      <c r="AN5349" s="13"/>
      <c r="AO5349" s="13"/>
      <c r="AP5349" s="13"/>
      <c r="AQ5349" s="13"/>
      <c r="AR5349" s="13"/>
      <c r="AS5349" s="13"/>
      <c r="AT5349" s="13"/>
      <c r="AU5349" s="13"/>
      <c r="AV5349" s="13"/>
      <c r="AW5349" s="13"/>
      <c r="AX5349" s="13"/>
    </row>
    <row r="5350" spans="1:50" s="61" customFormat="1" ht="15" x14ac:dyDescent="0.25">
      <c r="A5350" s="57"/>
      <c r="B5350" s="57"/>
      <c r="C5350" s="60"/>
      <c r="D5350" s="13"/>
      <c r="E5350" s="13"/>
      <c r="H5350" s="13"/>
      <c r="I5350" s="13"/>
      <c r="J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  <c r="AB5350" s="13"/>
      <c r="AC5350" s="13"/>
      <c r="AD5350" s="13"/>
      <c r="AE5350" s="13"/>
      <c r="AF5350" s="13"/>
      <c r="AG5350" s="13"/>
      <c r="AH5350" s="13"/>
      <c r="AI5350" s="13"/>
      <c r="AJ5350" s="13"/>
      <c r="AK5350" s="13"/>
      <c r="AL5350" s="13"/>
      <c r="AM5350" s="13"/>
      <c r="AN5350" s="13"/>
      <c r="AO5350" s="13"/>
      <c r="AP5350" s="13"/>
      <c r="AQ5350" s="13"/>
      <c r="AR5350" s="13"/>
      <c r="AS5350" s="13"/>
      <c r="AT5350" s="13"/>
      <c r="AU5350" s="13"/>
      <c r="AV5350" s="13"/>
      <c r="AW5350" s="13"/>
      <c r="AX5350" s="13"/>
    </row>
    <row r="5351" spans="1:50" s="61" customFormat="1" ht="15" x14ac:dyDescent="0.25">
      <c r="A5351" s="57"/>
      <c r="B5351" s="57"/>
      <c r="C5351" s="60"/>
      <c r="D5351" s="13"/>
      <c r="E5351" s="13"/>
      <c r="H5351" s="13"/>
      <c r="I5351" s="13"/>
      <c r="J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  <c r="AB5351" s="13"/>
      <c r="AC5351" s="13"/>
      <c r="AD5351" s="13"/>
      <c r="AE5351" s="13"/>
      <c r="AF5351" s="13"/>
      <c r="AG5351" s="13"/>
      <c r="AH5351" s="13"/>
      <c r="AI5351" s="13"/>
      <c r="AJ5351" s="13"/>
      <c r="AK5351" s="13"/>
      <c r="AL5351" s="13"/>
      <c r="AM5351" s="13"/>
      <c r="AN5351" s="13"/>
      <c r="AO5351" s="13"/>
      <c r="AP5351" s="13"/>
      <c r="AQ5351" s="13"/>
      <c r="AR5351" s="13"/>
      <c r="AS5351" s="13"/>
      <c r="AT5351" s="13"/>
      <c r="AU5351" s="13"/>
      <c r="AV5351" s="13"/>
      <c r="AW5351" s="13"/>
      <c r="AX5351" s="13"/>
    </row>
    <row r="5352" spans="1:50" s="61" customFormat="1" ht="15" x14ac:dyDescent="0.25">
      <c r="A5352" s="57"/>
      <c r="B5352" s="57"/>
      <c r="C5352" s="60"/>
      <c r="D5352" s="13"/>
      <c r="E5352" s="13"/>
      <c r="H5352" s="13"/>
      <c r="I5352" s="13"/>
      <c r="J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  <c r="AB5352" s="13"/>
      <c r="AC5352" s="13"/>
      <c r="AD5352" s="13"/>
      <c r="AE5352" s="13"/>
      <c r="AF5352" s="13"/>
      <c r="AG5352" s="13"/>
      <c r="AH5352" s="13"/>
      <c r="AI5352" s="13"/>
      <c r="AJ5352" s="13"/>
      <c r="AK5352" s="13"/>
      <c r="AL5352" s="13"/>
      <c r="AM5352" s="13"/>
      <c r="AN5352" s="13"/>
      <c r="AO5352" s="13"/>
      <c r="AP5352" s="13"/>
      <c r="AQ5352" s="13"/>
      <c r="AR5352" s="13"/>
      <c r="AS5352" s="13"/>
      <c r="AT5352" s="13"/>
      <c r="AU5352" s="13"/>
      <c r="AV5352" s="13"/>
      <c r="AW5352" s="13"/>
      <c r="AX5352" s="13"/>
    </row>
    <row r="5353" spans="1:50" s="61" customFormat="1" ht="15" x14ac:dyDescent="0.25">
      <c r="A5353" s="57"/>
      <c r="B5353" s="57"/>
      <c r="C5353" s="60"/>
      <c r="D5353" s="13"/>
      <c r="E5353" s="13"/>
      <c r="H5353" s="13"/>
      <c r="I5353" s="13"/>
      <c r="J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  <c r="AB5353" s="13"/>
      <c r="AC5353" s="13"/>
      <c r="AD5353" s="13"/>
      <c r="AE5353" s="13"/>
      <c r="AF5353" s="13"/>
      <c r="AG5353" s="13"/>
      <c r="AH5353" s="13"/>
      <c r="AI5353" s="13"/>
      <c r="AJ5353" s="13"/>
      <c r="AK5353" s="13"/>
      <c r="AL5353" s="13"/>
      <c r="AM5353" s="13"/>
      <c r="AN5353" s="13"/>
      <c r="AO5353" s="13"/>
      <c r="AP5353" s="13"/>
      <c r="AQ5353" s="13"/>
      <c r="AR5353" s="13"/>
      <c r="AS5353" s="13"/>
      <c r="AT5353" s="13"/>
      <c r="AU5353" s="13"/>
      <c r="AV5353" s="13"/>
      <c r="AW5353" s="13"/>
      <c r="AX5353" s="13"/>
    </row>
    <row r="5354" spans="1:50" s="61" customFormat="1" ht="15" x14ac:dyDescent="0.25">
      <c r="A5354" s="57"/>
      <c r="B5354" s="57"/>
      <c r="C5354" s="60"/>
      <c r="D5354" s="13"/>
      <c r="E5354" s="13"/>
      <c r="H5354" s="13"/>
      <c r="I5354" s="13"/>
      <c r="J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  <c r="AB5354" s="13"/>
      <c r="AC5354" s="13"/>
      <c r="AD5354" s="13"/>
      <c r="AE5354" s="13"/>
      <c r="AF5354" s="13"/>
      <c r="AG5354" s="13"/>
      <c r="AH5354" s="13"/>
      <c r="AI5354" s="13"/>
      <c r="AJ5354" s="13"/>
      <c r="AK5354" s="13"/>
      <c r="AL5354" s="13"/>
      <c r="AM5354" s="13"/>
      <c r="AN5354" s="13"/>
      <c r="AO5354" s="13"/>
      <c r="AP5354" s="13"/>
      <c r="AQ5354" s="13"/>
      <c r="AR5354" s="13"/>
      <c r="AS5354" s="13"/>
      <c r="AT5354" s="13"/>
      <c r="AU5354" s="13"/>
      <c r="AV5354" s="13"/>
      <c r="AW5354" s="13"/>
      <c r="AX5354" s="13"/>
    </row>
    <row r="5355" spans="1:50" s="61" customFormat="1" ht="15" x14ac:dyDescent="0.25">
      <c r="A5355" s="57"/>
      <c r="B5355" s="57"/>
      <c r="C5355" s="60"/>
      <c r="D5355" s="13"/>
      <c r="E5355" s="13"/>
      <c r="H5355" s="13"/>
      <c r="I5355" s="13"/>
      <c r="J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  <c r="AB5355" s="13"/>
      <c r="AC5355" s="13"/>
      <c r="AD5355" s="13"/>
      <c r="AE5355" s="13"/>
      <c r="AF5355" s="13"/>
      <c r="AG5355" s="13"/>
      <c r="AH5355" s="13"/>
      <c r="AI5355" s="13"/>
      <c r="AJ5355" s="13"/>
      <c r="AK5355" s="13"/>
      <c r="AL5355" s="13"/>
      <c r="AM5355" s="13"/>
      <c r="AN5355" s="13"/>
      <c r="AO5355" s="13"/>
      <c r="AP5355" s="13"/>
      <c r="AQ5355" s="13"/>
      <c r="AR5355" s="13"/>
      <c r="AS5355" s="13"/>
      <c r="AT5355" s="13"/>
      <c r="AU5355" s="13"/>
      <c r="AV5355" s="13"/>
      <c r="AW5355" s="13"/>
      <c r="AX5355" s="13"/>
    </row>
    <row r="5356" spans="1:50" s="61" customFormat="1" ht="15" x14ac:dyDescent="0.25">
      <c r="A5356" s="57"/>
      <c r="B5356" s="57"/>
      <c r="C5356" s="60"/>
      <c r="D5356" s="13"/>
      <c r="E5356" s="13"/>
      <c r="H5356" s="13"/>
      <c r="I5356" s="13"/>
      <c r="J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  <c r="AB5356" s="13"/>
      <c r="AC5356" s="13"/>
      <c r="AD5356" s="13"/>
      <c r="AE5356" s="13"/>
      <c r="AF5356" s="13"/>
      <c r="AG5356" s="13"/>
      <c r="AH5356" s="13"/>
      <c r="AI5356" s="13"/>
      <c r="AJ5356" s="13"/>
      <c r="AK5356" s="13"/>
      <c r="AL5356" s="13"/>
      <c r="AM5356" s="13"/>
      <c r="AN5356" s="13"/>
      <c r="AO5356" s="13"/>
      <c r="AP5356" s="13"/>
      <c r="AQ5356" s="13"/>
      <c r="AR5356" s="13"/>
      <c r="AS5356" s="13"/>
      <c r="AT5356" s="13"/>
      <c r="AU5356" s="13"/>
      <c r="AV5356" s="13"/>
      <c r="AW5356" s="13"/>
      <c r="AX5356" s="13"/>
    </row>
    <row r="5357" spans="1:50" s="61" customFormat="1" ht="15" x14ac:dyDescent="0.25">
      <c r="A5357" s="57"/>
      <c r="B5357" s="57"/>
      <c r="C5357" s="60"/>
      <c r="D5357" s="13"/>
      <c r="E5357" s="13"/>
      <c r="H5357" s="13"/>
      <c r="I5357" s="13"/>
      <c r="J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  <c r="AB5357" s="13"/>
      <c r="AC5357" s="13"/>
      <c r="AD5357" s="13"/>
      <c r="AE5357" s="13"/>
      <c r="AF5357" s="13"/>
      <c r="AG5357" s="13"/>
      <c r="AH5357" s="13"/>
      <c r="AI5357" s="13"/>
      <c r="AJ5357" s="13"/>
      <c r="AK5357" s="13"/>
      <c r="AL5357" s="13"/>
      <c r="AM5357" s="13"/>
      <c r="AN5357" s="13"/>
      <c r="AO5357" s="13"/>
      <c r="AP5357" s="13"/>
      <c r="AQ5357" s="13"/>
      <c r="AR5357" s="13"/>
      <c r="AS5357" s="13"/>
      <c r="AT5357" s="13"/>
      <c r="AU5357" s="13"/>
      <c r="AV5357" s="13"/>
      <c r="AW5357" s="13"/>
      <c r="AX5357" s="13"/>
    </row>
    <row r="5358" spans="1:50" s="61" customFormat="1" ht="15" x14ac:dyDescent="0.25">
      <c r="A5358" s="57"/>
      <c r="B5358" s="57"/>
      <c r="C5358" s="60"/>
      <c r="D5358" s="13"/>
      <c r="E5358" s="13"/>
      <c r="H5358" s="13"/>
      <c r="I5358" s="13"/>
      <c r="J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  <c r="AB5358" s="13"/>
      <c r="AC5358" s="13"/>
      <c r="AD5358" s="13"/>
      <c r="AE5358" s="13"/>
      <c r="AF5358" s="13"/>
      <c r="AG5358" s="13"/>
      <c r="AH5358" s="13"/>
      <c r="AI5358" s="13"/>
      <c r="AJ5358" s="13"/>
      <c r="AK5358" s="13"/>
      <c r="AL5358" s="13"/>
      <c r="AM5358" s="13"/>
      <c r="AN5358" s="13"/>
      <c r="AO5358" s="13"/>
      <c r="AP5358" s="13"/>
      <c r="AQ5358" s="13"/>
      <c r="AR5358" s="13"/>
      <c r="AS5358" s="13"/>
      <c r="AT5358" s="13"/>
      <c r="AU5358" s="13"/>
      <c r="AV5358" s="13"/>
      <c r="AW5358" s="13"/>
      <c r="AX5358" s="13"/>
    </row>
    <row r="5359" spans="1:50" s="61" customFormat="1" ht="15" x14ac:dyDescent="0.25">
      <c r="A5359" s="57"/>
      <c r="B5359" s="57"/>
      <c r="C5359" s="60"/>
      <c r="D5359" s="13"/>
      <c r="E5359" s="13"/>
      <c r="H5359" s="13"/>
      <c r="I5359" s="13"/>
      <c r="J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  <c r="AB5359" s="13"/>
      <c r="AC5359" s="13"/>
      <c r="AD5359" s="13"/>
      <c r="AE5359" s="13"/>
      <c r="AF5359" s="13"/>
      <c r="AG5359" s="13"/>
      <c r="AH5359" s="13"/>
      <c r="AI5359" s="13"/>
      <c r="AJ5359" s="13"/>
      <c r="AK5359" s="13"/>
      <c r="AL5359" s="13"/>
      <c r="AM5359" s="13"/>
      <c r="AN5359" s="13"/>
      <c r="AO5359" s="13"/>
      <c r="AP5359" s="13"/>
      <c r="AQ5359" s="13"/>
      <c r="AR5359" s="13"/>
      <c r="AS5359" s="13"/>
      <c r="AT5359" s="13"/>
      <c r="AU5359" s="13"/>
      <c r="AV5359" s="13"/>
      <c r="AW5359" s="13"/>
      <c r="AX5359" s="13"/>
    </row>
    <row r="5360" spans="1:50" s="61" customFormat="1" ht="15" x14ac:dyDescent="0.25">
      <c r="A5360" s="57"/>
      <c r="B5360" s="57"/>
      <c r="C5360" s="60"/>
      <c r="D5360" s="13"/>
      <c r="E5360" s="13"/>
      <c r="H5360" s="13"/>
      <c r="I5360" s="13"/>
      <c r="J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  <c r="AB5360" s="13"/>
      <c r="AC5360" s="13"/>
      <c r="AD5360" s="13"/>
      <c r="AE5360" s="13"/>
      <c r="AF5360" s="13"/>
      <c r="AG5360" s="13"/>
      <c r="AH5360" s="13"/>
      <c r="AI5360" s="13"/>
      <c r="AJ5360" s="13"/>
      <c r="AK5360" s="13"/>
      <c r="AL5360" s="13"/>
      <c r="AM5360" s="13"/>
      <c r="AN5360" s="13"/>
      <c r="AO5360" s="13"/>
      <c r="AP5360" s="13"/>
      <c r="AQ5360" s="13"/>
      <c r="AR5360" s="13"/>
      <c r="AS5360" s="13"/>
      <c r="AT5360" s="13"/>
      <c r="AU5360" s="13"/>
      <c r="AV5360" s="13"/>
      <c r="AW5360" s="13"/>
      <c r="AX5360" s="13"/>
    </row>
    <row r="5361" spans="1:50" s="61" customFormat="1" ht="15" x14ac:dyDescent="0.25">
      <c r="A5361" s="57"/>
      <c r="B5361" s="57"/>
      <c r="C5361" s="60"/>
      <c r="D5361" s="13"/>
      <c r="E5361" s="13"/>
      <c r="H5361" s="13"/>
      <c r="I5361" s="13"/>
      <c r="J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  <c r="AB5361" s="13"/>
      <c r="AC5361" s="13"/>
      <c r="AD5361" s="13"/>
      <c r="AE5361" s="13"/>
      <c r="AF5361" s="13"/>
      <c r="AG5361" s="13"/>
      <c r="AH5361" s="13"/>
      <c r="AI5361" s="13"/>
      <c r="AJ5361" s="13"/>
      <c r="AK5361" s="13"/>
      <c r="AL5361" s="13"/>
      <c r="AM5361" s="13"/>
      <c r="AN5361" s="13"/>
      <c r="AO5361" s="13"/>
      <c r="AP5361" s="13"/>
      <c r="AQ5361" s="13"/>
      <c r="AR5361" s="13"/>
      <c r="AS5361" s="13"/>
      <c r="AT5361" s="13"/>
      <c r="AU5361" s="13"/>
      <c r="AV5361" s="13"/>
      <c r="AW5361" s="13"/>
      <c r="AX5361" s="13"/>
    </row>
    <row r="5362" spans="1:50" s="61" customFormat="1" ht="15" x14ac:dyDescent="0.25">
      <c r="A5362" s="57"/>
      <c r="B5362" s="57"/>
      <c r="C5362" s="60"/>
      <c r="D5362" s="13"/>
      <c r="E5362" s="13"/>
      <c r="H5362" s="13"/>
      <c r="I5362" s="13"/>
      <c r="J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  <c r="AB5362" s="13"/>
      <c r="AC5362" s="13"/>
      <c r="AD5362" s="13"/>
      <c r="AE5362" s="13"/>
      <c r="AF5362" s="13"/>
      <c r="AG5362" s="13"/>
      <c r="AH5362" s="13"/>
      <c r="AI5362" s="13"/>
      <c r="AJ5362" s="13"/>
      <c r="AK5362" s="13"/>
      <c r="AL5362" s="13"/>
      <c r="AM5362" s="13"/>
      <c r="AN5362" s="13"/>
      <c r="AO5362" s="13"/>
      <c r="AP5362" s="13"/>
      <c r="AQ5362" s="13"/>
      <c r="AR5362" s="13"/>
      <c r="AS5362" s="13"/>
      <c r="AT5362" s="13"/>
      <c r="AU5362" s="13"/>
      <c r="AV5362" s="13"/>
      <c r="AW5362" s="13"/>
      <c r="AX5362" s="13"/>
    </row>
    <row r="5363" spans="1:50" s="61" customFormat="1" ht="15" x14ac:dyDescent="0.25">
      <c r="A5363" s="57"/>
      <c r="B5363" s="57"/>
      <c r="C5363" s="60"/>
      <c r="D5363" s="13"/>
      <c r="E5363" s="13"/>
      <c r="H5363" s="13"/>
      <c r="I5363" s="13"/>
      <c r="J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  <c r="AB5363" s="13"/>
      <c r="AC5363" s="13"/>
      <c r="AD5363" s="13"/>
      <c r="AE5363" s="13"/>
      <c r="AF5363" s="13"/>
      <c r="AG5363" s="13"/>
      <c r="AH5363" s="13"/>
      <c r="AI5363" s="13"/>
      <c r="AJ5363" s="13"/>
      <c r="AK5363" s="13"/>
      <c r="AL5363" s="13"/>
      <c r="AM5363" s="13"/>
      <c r="AN5363" s="13"/>
      <c r="AO5363" s="13"/>
      <c r="AP5363" s="13"/>
      <c r="AQ5363" s="13"/>
      <c r="AR5363" s="13"/>
      <c r="AS5363" s="13"/>
      <c r="AT5363" s="13"/>
      <c r="AU5363" s="13"/>
      <c r="AV5363" s="13"/>
      <c r="AW5363" s="13"/>
      <c r="AX5363" s="13"/>
    </row>
    <row r="5364" spans="1:50" s="61" customFormat="1" ht="15" x14ac:dyDescent="0.25">
      <c r="A5364" s="57"/>
      <c r="B5364" s="57"/>
      <c r="C5364" s="60"/>
      <c r="D5364" s="13"/>
      <c r="E5364" s="13"/>
      <c r="H5364" s="13"/>
      <c r="I5364" s="13"/>
      <c r="J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  <c r="AB5364" s="13"/>
      <c r="AC5364" s="13"/>
      <c r="AD5364" s="13"/>
      <c r="AE5364" s="13"/>
      <c r="AF5364" s="13"/>
      <c r="AG5364" s="13"/>
      <c r="AH5364" s="13"/>
      <c r="AI5364" s="13"/>
      <c r="AJ5364" s="13"/>
      <c r="AK5364" s="13"/>
      <c r="AL5364" s="13"/>
      <c r="AM5364" s="13"/>
      <c r="AN5364" s="13"/>
      <c r="AO5364" s="13"/>
      <c r="AP5364" s="13"/>
      <c r="AQ5364" s="13"/>
      <c r="AR5364" s="13"/>
      <c r="AS5364" s="13"/>
      <c r="AT5364" s="13"/>
      <c r="AU5364" s="13"/>
      <c r="AV5364" s="13"/>
      <c r="AW5364" s="13"/>
      <c r="AX5364" s="13"/>
    </row>
    <row r="5365" spans="1:50" s="61" customFormat="1" ht="15" x14ac:dyDescent="0.25">
      <c r="A5365" s="57"/>
      <c r="B5365" s="57"/>
      <c r="C5365" s="60"/>
      <c r="D5365" s="13"/>
      <c r="E5365" s="13"/>
      <c r="H5365" s="13"/>
      <c r="I5365" s="13"/>
      <c r="J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  <c r="AB5365" s="13"/>
      <c r="AC5365" s="13"/>
      <c r="AD5365" s="13"/>
      <c r="AE5365" s="13"/>
      <c r="AF5365" s="13"/>
      <c r="AG5365" s="13"/>
      <c r="AH5365" s="13"/>
      <c r="AI5365" s="13"/>
      <c r="AJ5365" s="13"/>
      <c r="AK5365" s="13"/>
      <c r="AL5365" s="13"/>
      <c r="AM5365" s="13"/>
      <c r="AN5365" s="13"/>
      <c r="AO5365" s="13"/>
      <c r="AP5365" s="13"/>
      <c r="AQ5365" s="13"/>
      <c r="AR5365" s="13"/>
      <c r="AS5365" s="13"/>
      <c r="AT5365" s="13"/>
      <c r="AU5365" s="13"/>
      <c r="AV5365" s="13"/>
      <c r="AW5365" s="13"/>
      <c r="AX5365" s="13"/>
    </row>
    <row r="5366" spans="1:50" s="61" customFormat="1" ht="15" x14ac:dyDescent="0.25">
      <c r="A5366" s="57"/>
      <c r="B5366" s="57"/>
      <c r="C5366" s="60"/>
      <c r="D5366" s="13"/>
      <c r="E5366" s="13"/>
      <c r="H5366" s="13"/>
      <c r="I5366" s="13"/>
      <c r="J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  <c r="AB5366" s="13"/>
      <c r="AC5366" s="13"/>
      <c r="AD5366" s="13"/>
      <c r="AE5366" s="13"/>
      <c r="AF5366" s="13"/>
      <c r="AG5366" s="13"/>
      <c r="AH5366" s="13"/>
      <c r="AI5366" s="13"/>
      <c r="AJ5366" s="13"/>
      <c r="AK5366" s="13"/>
      <c r="AL5366" s="13"/>
      <c r="AM5366" s="13"/>
      <c r="AN5366" s="13"/>
      <c r="AO5366" s="13"/>
      <c r="AP5366" s="13"/>
      <c r="AQ5366" s="13"/>
      <c r="AR5366" s="13"/>
      <c r="AS5366" s="13"/>
      <c r="AT5366" s="13"/>
      <c r="AU5366" s="13"/>
      <c r="AV5366" s="13"/>
      <c r="AW5366" s="13"/>
      <c r="AX5366" s="13"/>
    </row>
    <row r="5367" spans="1:50" s="61" customFormat="1" ht="15" x14ac:dyDescent="0.25">
      <c r="A5367" s="57"/>
      <c r="B5367" s="57"/>
      <c r="C5367" s="60"/>
      <c r="D5367" s="13"/>
      <c r="E5367" s="13"/>
      <c r="H5367" s="13"/>
      <c r="I5367" s="13"/>
      <c r="J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  <c r="AB5367" s="13"/>
      <c r="AC5367" s="13"/>
      <c r="AD5367" s="13"/>
      <c r="AE5367" s="13"/>
      <c r="AF5367" s="13"/>
      <c r="AG5367" s="13"/>
      <c r="AH5367" s="13"/>
      <c r="AI5367" s="13"/>
      <c r="AJ5367" s="13"/>
      <c r="AK5367" s="13"/>
      <c r="AL5367" s="13"/>
      <c r="AM5367" s="13"/>
      <c r="AN5367" s="13"/>
      <c r="AO5367" s="13"/>
      <c r="AP5367" s="13"/>
      <c r="AQ5367" s="13"/>
      <c r="AR5367" s="13"/>
      <c r="AS5367" s="13"/>
      <c r="AT5367" s="13"/>
      <c r="AU5367" s="13"/>
      <c r="AV5367" s="13"/>
      <c r="AW5367" s="13"/>
      <c r="AX5367" s="13"/>
    </row>
    <row r="5368" spans="1:50" s="61" customFormat="1" ht="15" x14ac:dyDescent="0.25">
      <c r="A5368" s="57"/>
      <c r="B5368" s="57"/>
      <c r="C5368" s="60"/>
      <c r="D5368" s="13"/>
      <c r="E5368" s="13"/>
      <c r="H5368" s="13"/>
      <c r="I5368" s="13"/>
      <c r="J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  <c r="AB5368" s="13"/>
      <c r="AC5368" s="13"/>
      <c r="AD5368" s="13"/>
      <c r="AE5368" s="13"/>
      <c r="AF5368" s="13"/>
      <c r="AG5368" s="13"/>
      <c r="AH5368" s="13"/>
      <c r="AI5368" s="13"/>
      <c r="AJ5368" s="13"/>
      <c r="AK5368" s="13"/>
      <c r="AL5368" s="13"/>
      <c r="AM5368" s="13"/>
      <c r="AN5368" s="13"/>
      <c r="AO5368" s="13"/>
      <c r="AP5368" s="13"/>
      <c r="AQ5368" s="13"/>
      <c r="AR5368" s="13"/>
      <c r="AS5368" s="13"/>
      <c r="AT5368" s="13"/>
      <c r="AU5368" s="13"/>
      <c r="AV5368" s="13"/>
      <c r="AW5368" s="13"/>
      <c r="AX5368" s="13"/>
    </row>
    <row r="5369" spans="1:50" s="61" customFormat="1" ht="15" x14ac:dyDescent="0.25">
      <c r="A5369" s="57"/>
      <c r="B5369" s="57"/>
      <c r="C5369" s="60"/>
      <c r="D5369" s="13"/>
      <c r="E5369" s="13"/>
      <c r="H5369" s="13"/>
      <c r="I5369" s="13"/>
      <c r="J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  <c r="AB5369" s="13"/>
      <c r="AC5369" s="13"/>
      <c r="AD5369" s="13"/>
      <c r="AE5369" s="13"/>
      <c r="AF5369" s="13"/>
      <c r="AG5369" s="13"/>
      <c r="AH5369" s="13"/>
      <c r="AI5369" s="13"/>
      <c r="AJ5369" s="13"/>
      <c r="AK5369" s="13"/>
      <c r="AL5369" s="13"/>
      <c r="AM5369" s="13"/>
      <c r="AN5369" s="13"/>
      <c r="AO5369" s="13"/>
      <c r="AP5369" s="13"/>
      <c r="AQ5369" s="13"/>
      <c r="AR5369" s="13"/>
      <c r="AS5369" s="13"/>
      <c r="AT5369" s="13"/>
      <c r="AU5369" s="13"/>
      <c r="AV5369" s="13"/>
      <c r="AW5369" s="13"/>
      <c r="AX5369" s="13"/>
    </row>
    <row r="5370" spans="1:50" s="61" customFormat="1" ht="15" x14ac:dyDescent="0.25">
      <c r="A5370" s="57"/>
      <c r="B5370" s="57"/>
      <c r="C5370" s="60"/>
      <c r="D5370" s="13"/>
      <c r="E5370" s="13"/>
      <c r="H5370" s="13"/>
      <c r="I5370" s="13"/>
      <c r="J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  <c r="AB5370" s="13"/>
      <c r="AC5370" s="13"/>
      <c r="AD5370" s="13"/>
      <c r="AE5370" s="13"/>
      <c r="AF5370" s="13"/>
      <c r="AG5370" s="13"/>
      <c r="AH5370" s="13"/>
      <c r="AI5370" s="13"/>
      <c r="AJ5370" s="13"/>
      <c r="AK5370" s="13"/>
      <c r="AL5370" s="13"/>
      <c r="AM5370" s="13"/>
      <c r="AN5370" s="13"/>
      <c r="AO5370" s="13"/>
      <c r="AP5370" s="13"/>
      <c r="AQ5370" s="13"/>
      <c r="AR5370" s="13"/>
      <c r="AS5370" s="13"/>
      <c r="AT5370" s="13"/>
      <c r="AU5370" s="13"/>
      <c r="AV5370" s="13"/>
      <c r="AW5370" s="13"/>
      <c r="AX5370" s="13"/>
    </row>
    <row r="5371" spans="1:50" s="61" customFormat="1" ht="15" x14ac:dyDescent="0.25">
      <c r="A5371" s="57"/>
      <c r="B5371" s="57"/>
      <c r="C5371" s="60"/>
      <c r="D5371" s="13"/>
      <c r="E5371" s="13"/>
      <c r="H5371" s="13"/>
      <c r="I5371" s="13"/>
      <c r="J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  <c r="AB5371" s="13"/>
      <c r="AC5371" s="13"/>
      <c r="AD5371" s="13"/>
      <c r="AE5371" s="13"/>
      <c r="AF5371" s="13"/>
      <c r="AG5371" s="13"/>
      <c r="AH5371" s="13"/>
      <c r="AI5371" s="13"/>
      <c r="AJ5371" s="13"/>
      <c r="AK5371" s="13"/>
      <c r="AL5371" s="13"/>
      <c r="AM5371" s="13"/>
      <c r="AN5371" s="13"/>
      <c r="AO5371" s="13"/>
      <c r="AP5371" s="13"/>
      <c r="AQ5371" s="13"/>
      <c r="AR5371" s="13"/>
      <c r="AS5371" s="13"/>
      <c r="AT5371" s="13"/>
      <c r="AU5371" s="13"/>
      <c r="AV5371" s="13"/>
      <c r="AW5371" s="13"/>
      <c r="AX5371" s="13"/>
    </row>
    <row r="5372" spans="1:50" s="61" customFormat="1" ht="15" x14ac:dyDescent="0.25">
      <c r="A5372" s="57"/>
      <c r="B5372" s="57"/>
      <c r="C5372" s="60"/>
      <c r="D5372" s="13"/>
      <c r="E5372" s="13"/>
      <c r="H5372" s="13"/>
      <c r="I5372" s="13"/>
      <c r="J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  <c r="AB5372" s="13"/>
      <c r="AC5372" s="13"/>
      <c r="AD5372" s="13"/>
      <c r="AE5372" s="13"/>
      <c r="AF5372" s="13"/>
      <c r="AG5372" s="13"/>
      <c r="AH5372" s="13"/>
      <c r="AI5372" s="13"/>
      <c r="AJ5372" s="13"/>
      <c r="AK5372" s="13"/>
      <c r="AL5372" s="13"/>
      <c r="AM5372" s="13"/>
      <c r="AN5372" s="13"/>
      <c r="AO5372" s="13"/>
      <c r="AP5372" s="13"/>
      <c r="AQ5372" s="13"/>
      <c r="AR5372" s="13"/>
      <c r="AS5372" s="13"/>
      <c r="AT5372" s="13"/>
      <c r="AU5372" s="13"/>
      <c r="AV5372" s="13"/>
      <c r="AW5372" s="13"/>
      <c r="AX5372" s="13"/>
    </row>
    <row r="5373" spans="1:50" s="61" customFormat="1" ht="15" x14ac:dyDescent="0.25">
      <c r="A5373" s="57"/>
      <c r="B5373" s="57"/>
      <c r="C5373" s="60"/>
      <c r="D5373" s="13"/>
      <c r="E5373" s="13"/>
      <c r="H5373" s="13"/>
      <c r="I5373" s="13"/>
      <c r="J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  <c r="AB5373" s="13"/>
      <c r="AC5373" s="13"/>
      <c r="AD5373" s="13"/>
      <c r="AE5373" s="13"/>
      <c r="AF5373" s="13"/>
      <c r="AG5373" s="13"/>
      <c r="AH5373" s="13"/>
      <c r="AI5373" s="13"/>
      <c r="AJ5373" s="13"/>
      <c r="AK5373" s="13"/>
      <c r="AL5373" s="13"/>
      <c r="AM5373" s="13"/>
      <c r="AN5373" s="13"/>
      <c r="AO5373" s="13"/>
      <c r="AP5373" s="13"/>
      <c r="AQ5373" s="13"/>
      <c r="AR5373" s="13"/>
      <c r="AS5373" s="13"/>
      <c r="AT5373" s="13"/>
      <c r="AU5373" s="13"/>
      <c r="AV5373" s="13"/>
      <c r="AW5373" s="13"/>
      <c r="AX5373" s="13"/>
    </row>
    <row r="5374" spans="1:50" s="61" customFormat="1" ht="15" x14ac:dyDescent="0.25">
      <c r="A5374" s="57"/>
      <c r="B5374" s="57"/>
      <c r="C5374" s="60"/>
      <c r="D5374" s="13"/>
      <c r="E5374" s="13"/>
      <c r="H5374" s="13"/>
      <c r="I5374" s="13"/>
      <c r="J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  <c r="AB5374" s="13"/>
      <c r="AC5374" s="13"/>
      <c r="AD5374" s="13"/>
      <c r="AE5374" s="13"/>
      <c r="AF5374" s="13"/>
      <c r="AG5374" s="13"/>
      <c r="AH5374" s="13"/>
      <c r="AI5374" s="13"/>
      <c r="AJ5374" s="13"/>
      <c r="AK5374" s="13"/>
      <c r="AL5374" s="13"/>
      <c r="AM5374" s="13"/>
      <c r="AN5374" s="13"/>
      <c r="AO5374" s="13"/>
      <c r="AP5374" s="13"/>
      <c r="AQ5374" s="13"/>
      <c r="AR5374" s="13"/>
      <c r="AS5374" s="13"/>
      <c r="AT5374" s="13"/>
      <c r="AU5374" s="13"/>
      <c r="AV5374" s="13"/>
      <c r="AW5374" s="13"/>
      <c r="AX5374" s="13"/>
    </row>
    <row r="5375" spans="1:50" s="61" customFormat="1" ht="15" x14ac:dyDescent="0.25">
      <c r="A5375" s="57"/>
      <c r="B5375" s="57"/>
      <c r="C5375" s="60"/>
      <c r="D5375" s="13"/>
      <c r="E5375" s="13"/>
      <c r="H5375" s="13"/>
      <c r="I5375" s="13"/>
      <c r="J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  <c r="AB5375" s="13"/>
      <c r="AC5375" s="13"/>
      <c r="AD5375" s="13"/>
      <c r="AE5375" s="13"/>
      <c r="AF5375" s="13"/>
      <c r="AG5375" s="13"/>
      <c r="AH5375" s="13"/>
      <c r="AI5375" s="13"/>
      <c r="AJ5375" s="13"/>
      <c r="AK5375" s="13"/>
      <c r="AL5375" s="13"/>
      <c r="AM5375" s="13"/>
      <c r="AN5375" s="13"/>
      <c r="AO5375" s="13"/>
      <c r="AP5375" s="13"/>
      <c r="AQ5375" s="13"/>
      <c r="AR5375" s="13"/>
      <c r="AS5375" s="13"/>
      <c r="AT5375" s="13"/>
      <c r="AU5375" s="13"/>
      <c r="AV5375" s="13"/>
      <c r="AW5375" s="13"/>
      <c r="AX5375" s="13"/>
    </row>
    <row r="5376" spans="1:50" s="61" customFormat="1" ht="15" x14ac:dyDescent="0.25">
      <c r="A5376" s="57"/>
      <c r="B5376" s="57"/>
      <c r="C5376" s="60"/>
      <c r="D5376" s="13"/>
      <c r="E5376" s="13"/>
      <c r="H5376" s="13"/>
      <c r="I5376" s="13"/>
      <c r="J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  <c r="AB5376" s="13"/>
      <c r="AC5376" s="13"/>
      <c r="AD5376" s="13"/>
      <c r="AE5376" s="13"/>
      <c r="AF5376" s="13"/>
      <c r="AG5376" s="13"/>
      <c r="AH5376" s="13"/>
      <c r="AI5376" s="13"/>
      <c r="AJ5376" s="13"/>
      <c r="AK5376" s="13"/>
      <c r="AL5376" s="13"/>
      <c r="AM5376" s="13"/>
      <c r="AN5376" s="13"/>
      <c r="AO5376" s="13"/>
      <c r="AP5376" s="13"/>
      <c r="AQ5376" s="13"/>
      <c r="AR5376" s="13"/>
      <c r="AS5376" s="13"/>
      <c r="AT5376" s="13"/>
      <c r="AU5376" s="13"/>
      <c r="AV5376" s="13"/>
      <c r="AW5376" s="13"/>
      <c r="AX5376" s="13"/>
    </row>
    <row r="5377" spans="1:50" s="61" customFormat="1" ht="15" x14ac:dyDescent="0.25">
      <c r="A5377" s="57"/>
      <c r="B5377" s="57"/>
      <c r="C5377" s="60"/>
      <c r="D5377" s="13"/>
      <c r="E5377" s="13"/>
      <c r="H5377" s="13"/>
      <c r="I5377" s="13"/>
      <c r="J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  <c r="AB5377" s="13"/>
      <c r="AC5377" s="13"/>
      <c r="AD5377" s="13"/>
      <c r="AE5377" s="13"/>
      <c r="AF5377" s="13"/>
      <c r="AG5377" s="13"/>
      <c r="AH5377" s="13"/>
      <c r="AI5377" s="13"/>
      <c r="AJ5377" s="13"/>
      <c r="AK5377" s="13"/>
      <c r="AL5377" s="13"/>
      <c r="AM5377" s="13"/>
      <c r="AN5377" s="13"/>
      <c r="AO5377" s="13"/>
      <c r="AP5377" s="13"/>
      <c r="AQ5377" s="13"/>
      <c r="AR5377" s="13"/>
      <c r="AS5377" s="13"/>
      <c r="AT5377" s="13"/>
      <c r="AU5377" s="13"/>
      <c r="AV5377" s="13"/>
      <c r="AW5377" s="13"/>
      <c r="AX5377" s="13"/>
    </row>
    <row r="5378" spans="1:50" s="61" customFormat="1" ht="15" x14ac:dyDescent="0.25">
      <c r="A5378" s="57"/>
      <c r="B5378" s="57"/>
      <c r="C5378" s="60"/>
      <c r="D5378" s="13"/>
      <c r="E5378" s="13"/>
      <c r="H5378" s="13"/>
      <c r="I5378" s="13"/>
      <c r="J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  <c r="AB5378" s="13"/>
      <c r="AC5378" s="13"/>
      <c r="AD5378" s="13"/>
      <c r="AE5378" s="13"/>
      <c r="AF5378" s="13"/>
      <c r="AG5378" s="13"/>
      <c r="AH5378" s="13"/>
      <c r="AI5378" s="13"/>
      <c r="AJ5378" s="13"/>
      <c r="AK5378" s="13"/>
      <c r="AL5378" s="13"/>
      <c r="AM5378" s="13"/>
      <c r="AN5378" s="13"/>
      <c r="AO5378" s="13"/>
      <c r="AP5378" s="13"/>
      <c r="AQ5378" s="13"/>
      <c r="AR5378" s="13"/>
      <c r="AS5378" s="13"/>
      <c r="AT5378" s="13"/>
      <c r="AU5378" s="13"/>
      <c r="AV5378" s="13"/>
      <c r="AW5378" s="13"/>
      <c r="AX5378" s="13"/>
    </row>
    <row r="5379" spans="1:50" s="61" customFormat="1" ht="15" x14ac:dyDescent="0.25">
      <c r="A5379" s="57"/>
      <c r="B5379" s="57"/>
      <c r="C5379" s="60"/>
      <c r="D5379" s="13"/>
      <c r="E5379" s="13"/>
      <c r="H5379" s="13"/>
      <c r="I5379" s="13"/>
      <c r="J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  <c r="AB5379" s="13"/>
      <c r="AC5379" s="13"/>
      <c r="AD5379" s="13"/>
      <c r="AE5379" s="13"/>
      <c r="AF5379" s="13"/>
      <c r="AG5379" s="13"/>
      <c r="AH5379" s="13"/>
      <c r="AI5379" s="13"/>
      <c r="AJ5379" s="13"/>
      <c r="AK5379" s="13"/>
      <c r="AL5379" s="13"/>
      <c r="AM5379" s="13"/>
      <c r="AN5379" s="13"/>
      <c r="AO5379" s="13"/>
      <c r="AP5379" s="13"/>
      <c r="AQ5379" s="13"/>
      <c r="AR5379" s="13"/>
      <c r="AS5379" s="13"/>
      <c r="AT5379" s="13"/>
      <c r="AU5379" s="13"/>
      <c r="AV5379" s="13"/>
      <c r="AW5379" s="13"/>
      <c r="AX5379" s="13"/>
    </row>
    <row r="5380" spans="1:50" s="61" customFormat="1" ht="15" x14ac:dyDescent="0.25">
      <c r="A5380" s="57"/>
      <c r="B5380" s="57"/>
      <c r="C5380" s="60"/>
      <c r="D5380" s="13"/>
      <c r="E5380" s="13"/>
      <c r="H5380" s="13"/>
      <c r="I5380" s="13"/>
      <c r="J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  <c r="AB5380" s="13"/>
      <c r="AC5380" s="13"/>
      <c r="AD5380" s="13"/>
      <c r="AE5380" s="13"/>
      <c r="AF5380" s="13"/>
      <c r="AG5380" s="13"/>
      <c r="AH5380" s="13"/>
      <c r="AI5380" s="13"/>
      <c r="AJ5380" s="13"/>
      <c r="AK5380" s="13"/>
      <c r="AL5380" s="13"/>
      <c r="AM5380" s="13"/>
      <c r="AN5380" s="13"/>
      <c r="AO5380" s="13"/>
      <c r="AP5380" s="13"/>
      <c r="AQ5380" s="13"/>
      <c r="AR5380" s="13"/>
      <c r="AS5380" s="13"/>
      <c r="AT5380" s="13"/>
      <c r="AU5380" s="13"/>
      <c r="AV5380" s="13"/>
      <c r="AW5380" s="13"/>
      <c r="AX5380" s="13"/>
    </row>
    <row r="5381" spans="1:50" s="61" customFormat="1" ht="15" x14ac:dyDescent="0.25">
      <c r="A5381" s="57"/>
      <c r="B5381" s="57"/>
      <c r="C5381" s="60"/>
      <c r="D5381" s="13"/>
      <c r="E5381" s="13"/>
      <c r="H5381" s="13"/>
      <c r="I5381" s="13"/>
      <c r="J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  <c r="AB5381" s="13"/>
      <c r="AC5381" s="13"/>
      <c r="AD5381" s="13"/>
      <c r="AE5381" s="13"/>
      <c r="AF5381" s="13"/>
      <c r="AG5381" s="13"/>
      <c r="AH5381" s="13"/>
      <c r="AI5381" s="13"/>
      <c r="AJ5381" s="13"/>
      <c r="AK5381" s="13"/>
      <c r="AL5381" s="13"/>
      <c r="AM5381" s="13"/>
      <c r="AN5381" s="13"/>
      <c r="AO5381" s="13"/>
      <c r="AP5381" s="13"/>
      <c r="AQ5381" s="13"/>
      <c r="AR5381" s="13"/>
      <c r="AS5381" s="13"/>
      <c r="AT5381" s="13"/>
      <c r="AU5381" s="13"/>
      <c r="AV5381" s="13"/>
      <c r="AW5381" s="13"/>
      <c r="AX5381" s="13"/>
    </row>
    <row r="5382" spans="1:50" s="61" customFormat="1" ht="15" x14ac:dyDescent="0.25">
      <c r="A5382" s="57"/>
      <c r="B5382" s="57"/>
      <c r="C5382" s="60"/>
      <c r="D5382" s="13"/>
      <c r="E5382" s="13"/>
      <c r="H5382" s="13"/>
      <c r="I5382" s="13"/>
      <c r="J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  <c r="AB5382" s="13"/>
      <c r="AC5382" s="13"/>
      <c r="AD5382" s="13"/>
      <c r="AE5382" s="13"/>
      <c r="AF5382" s="13"/>
      <c r="AG5382" s="13"/>
      <c r="AH5382" s="13"/>
      <c r="AI5382" s="13"/>
      <c r="AJ5382" s="13"/>
      <c r="AK5382" s="13"/>
      <c r="AL5382" s="13"/>
      <c r="AM5382" s="13"/>
      <c r="AN5382" s="13"/>
      <c r="AO5382" s="13"/>
      <c r="AP5382" s="13"/>
      <c r="AQ5382" s="13"/>
      <c r="AR5382" s="13"/>
      <c r="AS5382" s="13"/>
      <c r="AT5382" s="13"/>
      <c r="AU5382" s="13"/>
      <c r="AV5382" s="13"/>
      <c r="AW5382" s="13"/>
      <c r="AX5382" s="13"/>
    </row>
    <row r="5383" spans="1:50" s="61" customFormat="1" ht="15" x14ac:dyDescent="0.25">
      <c r="A5383" s="57"/>
      <c r="B5383" s="57"/>
      <c r="C5383" s="60"/>
      <c r="D5383" s="13"/>
      <c r="E5383" s="13"/>
      <c r="H5383" s="13"/>
      <c r="I5383" s="13"/>
      <c r="J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  <c r="AB5383" s="13"/>
      <c r="AC5383" s="13"/>
      <c r="AD5383" s="13"/>
      <c r="AE5383" s="13"/>
      <c r="AF5383" s="13"/>
      <c r="AG5383" s="13"/>
      <c r="AH5383" s="13"/>
      <c r="AI5383" s="13"/>
      <c r="AJ5383" s="13"/>
      <c r="AK5383" s="13"/>
      <c r="AL5383" s="13"/>
      <c r="AM5383" s="13"/>
      <c r="AN5383" s="13"/>
      <c r="AO5383" s="13"/>
      <c r="AP5383" s="13"/>
      <c r="AQ5383" s="13"/>
      <c r="AR5383" s="13"/>
      <c r="AS5383" s="13"/>
      <c r="AT5383" s="13"/>
      <c r="AU5383" s="13"/>
      <c r="AV5383" s="13"/>
      <c r="AW5383" s="13"/>
      <c r="AX5383" s="13"/>
    </row>
    <row r="5384" spans="1:50" s="61" customFormat="1" ht="15" x14ac:dyDescent="0.25">
      <c r="A5384" s="57"/>
      <c r="B5384" s="57"/>
      <c r="C5384" s="60"/>
      <c r="D5384" s="13"/>
      <c r="E5384" s="13"/>
      <c r="H5384" s="13"/>
      <c r="I5384" s="13"/>
      <c r="J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  <c r="AB5384" s="13"/>
      <c r="AC5384" s="13"/>
      <c r="AD5384" s="13"/>
      <c r="AE5384" s="13"/>
      <c r="AF5384" s="13"/>
      <c r="AG5384" s="13"/>
      <c r="AH5384" s="13"/>
      <c r="AI5384" s="13"/>
      <c r="AJ5384" s="13"/>
      <c r="AK5384" s="13"/>
      <c r="AL5384" s="13"/>
      <c r="AM5384" s="13"/>
      <c r="AN5384" s="13"/>
      <c r="AO5384" s="13"/>
      <c r="AP5384" s="13"/>
      <c r="AQ5384" s="13"/>
      <c r="AR5384" s="13"/>
      <c r="AS5384" s="13"/>
      <c r="AT5384" s="13"/>
      <c r="AU5384" s="13"/>
      <c r="AV5384" s="13"/>
      <c r="AW5384" s="13"/>
      <c r="AX5384" s="13"/>
    </row>
    <row r="5385" spans="1:50" s="61" customFormat="1" ht="15" x14ac:dyDescent="0.25">
      <c r="A5385" s="57"/>
      <c r="B5385" s="57"/>
      <c r="C5385" s="60"/>
      <c r="D5385" s="13"/>
      <c r="E5385" s="13"/>
      <c r="H5385" s="13"/>
      <c r="I5385" s="13"/>
      <c r="J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  <c r="AB5385" s="13"/>
      <c r="AC5385" s="13"/>
      <c r="AD5385" s="13"/>
      <c r="AE5385" s="13"/>
      <c r="AF5385" s="13"/>
      <c r="AG5385" s="13"/>
      <c r="AH5385" s="13"/>
      <c r="AI5385" s="13"/>
      <c r="AJ5385" s="13"/>
      <c r="AK5385" s="13"/>
      <c r="AL5385" s="13"/>
      <c r="AM5385" s="13"/>
      <c r="AN5385" s="13"/>
      <c r="AO5385" s="13"/>
      <c r="AP5385" s="13"/>
      <c r="AQ5385" s="13"/>
      <c r="AR5385" s="13"/>
      <c r="AS5385" s="13"/>
      <c r="AT5385" s="13"/>
      <c r="AU5385" s="13"/>
      <c r="AV5385" s="13"/>
      <c r="AW5385" s="13"/>
      <c r="AX5385" s="13"/>
    </row>
    <row r="5386" spans="1:50" s="61" customFormat="1" ht="15" x14ac:dyDescent="0.25">
      <c r="A5386" s="57"/>
      <c r="B5386" s="57"/>
      <c r="C5386" s="60"/>
      <c r="D5386" s="13"/>
      <c r="E5386" s="13"/>
      <c r="H5386" s="13"/>
      <c r="I5386" s="13"/>
      <c r="J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  <c r="AB5386" s="13"/>
      <c r="AC5386" s="13"/>
      <c r="AD5386" s="13"/>
      <c r="AE5386" s="13"/>
      <c r="AF5386" s="13"/>
      <c r="AG5386" s="13"/>
      <c r="AH5386" s="13"/>
      <c r="AI5386" s="13"/>
      <c r="AJ5386" s="13"/>
      <c r="AK5386" s="13"/>
      <c r="AL5386" s="13"/>
      <c r="AM5386" s="13"/>
      <c r="AN5386" s="13"/>
      <c r="AO5386" s="13"/>
      <c r="AP5386" s="13"/>
      <c r="AQ5386" s="13"/>
      <c r="AR5386" s="13"/>
      <c r="AS5386" s="13"/>
      <c r="AT5386" s="13"/>
      <c r="AU5386" s="13"/>
      <c r="AV5386" s="13"/>
      <c r="AW5386" s="13"/>
      <c r="AX5386" s="13"/>
    </row>
    <row r="5387" spans="1:50" s="61" customFormat="1" ht="15" x14ac:dyDescent="0.25">
      <c r="A5387" s="57"/>
      <c r="B5387" s="57"/>
      <c r="C5387" s="60"/>
      <c r="D5387" s="13"/>
      <c r="E5387" s="13"/>
      <c r="H5387" s="13"/>
      <c r="I5387" s="13"/>
      <c r="J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  <c r="AB5387" s="13"/>
      <c r="AC5387" s="13"/>
      <c r="AD5387" s="13"/>
      <c r="AE5387" s="13"/>
      <c r="AF5387" s="13"/>
      <c r="AG5387" s="13"/>
      <c r="AH5387" s="13"/>
      <c r="AI5387" s="13"/>
      <c r="AJ5387" s="13"/>
      <c r="AK5387" s="13"/>
      <c r="AL5387" s="13"/>
      <c r="AM5387" s="13"/>
      <c r="AN5387" s="13"/>
      <c r="AO5387" s="13"/>
      <c r="AP5387" s="13"/>
      <c r="AQ5387" s="13"/>
      <c r="AR5387" s="13"/>
      <c r="AS5387" s="13"/>
      <c r="AT5387" s="13"/>
      <c r="AU5387" s="13"/>
      <c r="AV5387" s="13"/>
      <c r="AW5387" s="13"/>
      <c r="AX5387" s="13"/>
    </row>
    <row r="5388" spans="1:50" s="61" customFormat="1" ht="15" x14ac:dyDescent="0.25">
      <c r="A5388" s="57"/>
      <c r="B5388" s="57"/>
      <c r="C5388" s="60"/>
      <c r="D5388" s="13"/>
      <c r="E5388" s="13"/>
      <c r="H5388" s="13"/>
      <c r="I5388" s="13"/>
      <c r="J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  <c r="AB5388" s="13"/>
      <c r="AC5388" s="13"/>
      <c r="AD5388" s="13"/>
      <c r="AE5388" s="13"/>
      <c r="AF5388" s="13"/>
      <c r="AG5388" s="13"/>
      <c r="AH5388" s="13"/>
      <c r="AI5388" s="13"/>
      <c r="AJ5388" s="13"/>
      <c r="AK5388" s="13"/>
      <c r="AL5388" s="13"/>
      <c r="AM5388" s="13"/>
      <c r="AN5388" s="13"/>
      <c r="AO5388" s="13"/>
      <c r="AP5388" s="13"/>
      <c r="AQ5388" s="13"/>
      <c r="AR5388" s="13"/>
      <c r="AS5388" s="13"/>
      <c r="AT5388" s="13"/>
      <c r="AU5388" s="13"/>
      <c r="AV5388" s="13"/>
      <c r="AW5388" s="13"/>
      <c r="AX5388" s="13"/>
    </row>
    <row r="5389" spans="1:50" s="61" customFormat="1" ht="15" x14ac:dyDescent="0.25">
      <c r="A5389" s="57"/>
      <c r="B5389" s="57"/>
      <c r="C5389" s="60"/>
      <c r="D5389" s="13"/>
      <c r="E5389" s="13"/>
      <c r="H5389" s="13"/>
      <c r="I5389" s="13"/>
      <c r="J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  <c r="AB5389" s="13"/>
      <c r="AC5389" s="13"/>
      <c r="AD5389" s="13"/>
      <c r="AE5389" s="13"/>
      <c r="AF5389" s="13"/>
      <c r="AG5389" s="13"/>
      <c r="AH5389" s="13"/>
      <c r="AI5389" s="13"/>
      <c r="AJ5389" s="13"/>
      <c r="AK5389" s="13"/>
      <c r="AL5389" s="13"/>
      <c r="AM5389" s="13"/>
      <c r="AN5389" s="13"/>
      <c r="AO5389" s="13"/>
      <c r="AP5389" s="13"/>
      <c r="AQ5389" s="13"/>
      <c r="AR5389" s="13"/>
      <c r="AS5389" s="13"/>
      <c r="AT5389" s="13"/>
      <c r="AU5389" s="13"/>
      <c r="AV5389" s="13"/>
      <c r="AW5389" s="13"/>
      <c r="AX5389" s="13"/>
    </row>
    <row r="5390" spans="1:50" s="61" customFormat="1" ht="15" x14ac:dyDescent="0.25">
      <c r="A5390" s="57"/>
      <c r="B5390" s="57"/>
      <c r="C5390" s="60"/>
      <c r="D5390" s="13"/>
      <c r="E5390" s="13"/>
      <c r="H5390" s="13"/>
      <c r="I5390" s="13"/>
      <c r="J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  <c r="AB5390" s="13"/>
      <c r="AC5390" s="13"/>
      <c r="AD5390" s="13"/>
      <c r="AE5390" s="13"/>
      <c r="AF5390" s="13"/>
      <c r="AG5390" s="13"/>
      <c r="AH5390" s="13"/>
      <c r="AI5390" s="13"/>
      <c r="AJ5390" s="13"/>
      <c r="AK5390" s="13"/>
      <c r="AL5390" s="13"/>
      <c r="AM5390" s="13"/>
      <c r="AN5390" s="13"/>
      <c r="AO5390" s="13"/>
      <c r="AP5390" s="13"/>
      <c r="AQ5390" s="13"/>
      <c r="AR5390" s="13"/>
      <c r="AS5390" s="13"/>
      <c r="AT5390" s="13"/>
      <c r="AU5390" s="13"/>
      <c r="AV5390" s="13"/>
      <c r="AW5390" s="13"/>
      <c r="AX5390" s="13"/>
    </row>
    <row r="5391" spans="1:50" s="61" customFormat="1" ht="15" x14ac:dyDescent="0.25">
      <c r="A5391" s="57"/>
      <c r="B5391" s="57"/>
      <c r="C5391" s="60"/>
      <c r="D5391" s="13"/>
      <c r="E5391" s="13"/>
      <c r="H5391" s="13"/>
      <c r="I5391" s="13"/>
      <c r="J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  <c r="AB5391" s="13"/>
      <c r="AC5391" s="13"/>
      <c r="AD5391" s="13"/>
      <c r="AE5391" s="13"/>
      <c r="AF5391" s="13"/>
      <c r="AG5391" s="13"/>
      <c r="AH5391" s="13"/>
      <c r="AI5391" s="13"/>
      <c r="AJ5391" s="13"/>
      <c r="AK5391" s="13"/>
      <c r="AL5391" s="13"/>
      <c r="AM5391" s="13"/>
      <c r="AN5391" s="13"/>
      <c r="AO5391" s="13"/>
      <c r="AP5391" s="13"/>
      <c r="AQ5391" s="13"/>
      <c r="AR5391" s="13"/>
      <c r="AS5391" s="13"/>
      <c r="AT5391" s="13"/>
      <c r="AU5391" s="13"/>
      <c r="AV5391" s="13"/>
      <c r="AW5391" s="13"/>
      <c r="AX5391" s="13"/>
    </row>
    <row r="5392" spans="1:50" s="61" customFormat="1" ht="15" x14ac:dyDescent="0.25">
      <c r="A5392" s="57"/>
      <c r="B5392" s="57"/>
      <c r="C5392" s="60"/>
      <c r="D5392" s="13"/>
      <c r="E5392" s="13"/>
      <c r="H5392" s="13"/>
      <c r="I5392" s="13"/>
      <c r="J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  <c r="AB5392" s="13"/>
      <c r="AC5392" s="13"/>
      <c r="AD5392" s="13"/>
      <c r="AE5392" s="13"/>
      <c r="AF5392" s="13"/>
      <c r="AG5392" s="13"/>
      <c r="AH5392" s="13"/>
      <c r="AI5392" s="13"/>
      <c r="AJ5392" s="13"/>
      <c r="AK5392" s="13"/>
      <c r="AL5392" s="13"/>
      <c r="AM5392" s="13"/>
      <c r="AN5392" s="13"/>
      <c r="AO5392" s="13"/>
      <c r="AP5392" s="13"/>
      <c r="AQ5392" s="13"/>
      <c r="AR5392" s="13"/>
      <c r="AS5392" s="13"/>
      <c r="AT5392" s="13"/>
      <c r="AU5392" s="13"/>
      <c r="AV5392" s="13"/>
      <c r="AW5392" s="13"/>
      <c r="AX5392" s="13"/>
    </row>
    <row r="5393" spans="1:50" s="61" customFormat="1" ht="15" x14ac:dyDescent="0.25">
      <c r="A5393" s="57"/>
      <c r="B5393" s="57"/>
      <c r="C5393" s="60"/>
      <c r="D5393" s="13"/>
      <c r="E5393" s="13"/>
      <c r="H5393" s="13"/>
      <c r="I5393" s="13"/>
      <c r="J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  <c r="AB5393" s="13"/>
      <c r="AC5393" s="13"/>
      <c r="AD5393" s="13"/>
      <c r="AE5393" s="13"/>
      <c r="AF5393" s="13"/>
      <c r="AG5393" s="13"/>
      <c r="AH5393" s="13"/>
      <c r="AI5393" s="13"/>
      <c r="AJ5393" s="13"/>
      <c r="AK5393" s="13"/>
      <c r="AL5393" s="13"/>
      <c r="AM5393" s="13"/>
      <c r="AN5393" s="13"/>
      <c r="AO5393" s="13"/>
      <c r="AP5393" s="13"/>
      <c r="AQ5393" s="13"/>
      <c r="AR5393" s="13"/>
      <c r="AS5393" s="13"/>
      <c r="AT5393" s="13"/>
      <c r="AU5393" s="13"/>
      <c r="AV5393" s="13"/>
      <c r="AW5393" s="13"/>
      <c r="AX5393" s="13"/>
    </row>
    <row r="5394" spans="1:50" s="61" customFormat="1" ht="15" x14ac:dyDescent="0.25">
      <c r="A5394" s="57"/>
      <c r="B5394" s="57"/>
      <c r="C5394" s="60"/>
      <c r="D5394" s="13"/>
      <c r="E5394" s="13"/>
      <c r="H5394" s="13"/>
      <c r="I5394" s="13"/>
      <c r="J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  <c r="AB5394" s="13"/>
      <c r="AC5394" s="13"/>
      <c r="AD5394" s="13"/>
      <c r="AE5394" s="13"/>
      <c r="AF5394" s="13"/>
      <c r="AG5394" s="13"/>
      <c r="AH5394" s="13"/>
      <c r="AI5394" s="13"/>
      <c r="AJ5394" s="13"/>
      <c r="AK5394" s="13"/>
      <c r="AL5394" s="13"/>
      <c r="AM5394" s="13"/>
      <c r="AN5394" s="13"/>
      <c r="AO5394" s="13"/>
      <c r="AP5394" s="13"/>
      <c r="AQ5394" s="13"/>
      <c r="AR5394" s="13"/>
      <c r="AS5394" s="13"/>
      <c r="AT5394" s="13"/>
      <c r="AU5394" s="13"/>
      <c r="AV5394" s="13"/>
      <c r="AW5394" s="13"/>
      <c r="AX5394" s="13"/>
    </row>
    <row r="5395" spans="1:50" s="61" customFormat="1" ht="15" x14ac:dyDescent="0.25">
      <c r="A5395" s="57"/>
      <c r="B5395" s="57"/>
      <c r="C5395" s="60"/>
      <c r="D5395" s="13"/>
      <c r="E5395" s="13"/>
      <c r="H5395" s="13"/>
      <c r="I5395" s="13"/>
      <c r="J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  <c r="AB5395" s="13"/>
      <c r="AC5395" s="13"/>
      <c r="AD5395" s="13"/>
      <c r="AE5395" s="13"/>
      <c r="AF5395" s="13"/>
      <c r="AG5395" s="13"/>
      <c r="AH5395" s="13"/>
      <c r="AI5395" s="13"/>
      <c r="AJ5395" s="13"/>
      <c r="AK5395" s="13"/>
      <c r="AL5395" s="13"/>
      <c r="AM5395" s="13"/>
      <c r="AN5395" s="13"/>
      <c r="AO5395" s="13"/>
      <c r="AP5395" s="13"/>
      <c r="AQ5395" s="13"/>
      <c r="AR5395" s="13"/>
      <c r="AS5395" s="13"/>
      <c r="AT5395" s="13"/>
      <c r="AU5395" s="13"/>
      <c r="AV5395" s="13"/>
      <c r="AW5395" s="13"/>
      <c r="AX5395" s="13"/>
    </row>
    <row r="5396" spans="1:50" s="61" customFormat="1" ht="15" x14ac:dyDescent="0.25">
      <c r="A5396" s="57"/>
      <c r="B5396" s="57"/>
      <c r="C5396" s="60"/>
      <c r="D5396" s="13"/>
      <c r="E5396" s="13"/>
      <c r="H5396" s="13"/>
      <c r="I5396" s="13"/>
      <c r="J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  <c r="AB5396" s="13"/>
      <c r="AC5396" s="13"/>
      <c r="AD5396" s="13"/>
      <c r="AE5396" s="13"/>
      <c r="AF5396" s="13"/>
      <c r="AG5396" s="13"/>
      <c r="AH5396" s="13"/>
      <c r="AI5396" s="13"/>
      <c r="AJ5396" s="13"/>
      <c r="AK5396" s="13"/>
      <c r="AL5396" s="13"/>
      <c r="AM5396" s="13"/>
      <c r="AN5396" s="13"/>
      <c r="AO5396" s="13"/>
      <c r="AP5396" s="13"/>
      <c r="AQ5396" s="13"/>
      <c r="AR5396" s="13"/>
      <c r="AS5396" s="13"/>
      <c r="AT5396" s="13"/>
      <c r="AU5396" s="13"/>
      <c r="AV5396" s="13"/>
      <c r="AW5396" s="13"/>
      <c r="AX5396" s="13"/>
    </row>
    <row r="5397" spans="1:50" s="61" customFormat="1" ht="15" x14ac:dyDescent="0.25">
      <c r="A5397" s="57"/>
      <c r="B5397" s="57"/>
      <c r="C5397" s="60"/>
      <c r="D5397" s="13"/>
      <c r="E5397" s="13"/>
      <c r="H5397" s="13"/>
      <c r="I5397" s="13"/>
      <c r="J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  <c r="AB5397" s="13"/>
      <c r="AC5397" s="13"/>
      <c r="AD5397" s="13"/>
      <c r="AE5397" s="13"/>
      <c r="AF5397" s="13"/>
      <c r="AG5397" s="13"/>
      <c r="AH5397" s="13"/>
      <c r="AI5397" s="13"/>
      <c r="AJ5397" s="13"/>
      <c r="AK5397" s="13"/>
      <c r="AL5397" s="13"/>
      <c r="AM5397" s="13"/>
      <c r="AN5397" s="13"/>
      <c r="AO5397" s="13"/>
      <c r="AP5397" s="13"/>
      <c r="AQ5397" s="13"/>
      <c r="AR5397" s="13"/>
      <c r="AS5397" s="13"/>
      <c r="AT5397" s="13"/>
      <c r="AU5397" s="13"/>
      <c r="AV5397" s="13"/>
      <c r="AW5397" s="13"/>
      <c r="AX5397" s="13"/>
    </row>
    <row r="5398" spans="1:50" s="61" customFormat="1" ht="15" x14ac:dyDescent="0.25">
      <c r="A5398" s="57"/>
      <c r="B5398" s="57"/>
      <c r="C5398" s="60"/>
      <c r="D5398" s="13"/>
      <c r="E5398" s="13"/>
      <c r="H5398" s="13"/>
      <c r="I5398" s="13"/>
      <c r="J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  <c r="AB5398" s="13"/>
      <c r="AC5398" s="13"/>
      <c r="AD5398" s="13"/>
      <c r="AE5398" s="13"/>
      <c r="AF5398" s="13"/>
      <c r="AG5398" s="13"/>
      <c r="AH5398" s="13"/>
      <c r="AI5398" s="13"/>
      <c r="AJ5398" s="13"/>
      <c r="AK5398" s="13"/>
      <c r="AL5398" s="13"/>
      <c r="AM5398" s="13"/>
      <c r="AN5398" s="13"/>
      <c r="AO5398" s="13"/>
      <c r="AP5398" s="13"/>
      <c r="AQ5398" s="13"/>
      <c r="AR5398" s="13"/>
      <c r="AS5398" s="13"/>
      <c r="AT5398" s="13"/>
      <c r="AU5398" s="13"/>
      <c r="AV5398" s="13"/>
      <c r="AW5398" s="13"/>
      <c r="AX5398" s="13"/>
    </row>
    <row r="5399" spans="1:50" s="61" customFormat="1" ht="15" x14ac:dyDescent="0.25">
      <c r="A5399" s="57"/>
      <c r="B5399" s="57"/>
      <c r="C5399" s="60"/>
      <c r="D5399" s="13"/>
      <c r="E5399" s="13"/>
      <c r="H5399" s="13"/>
      <c r="I5399" s="13"/>
      <c r="J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  <c r="AB5399" s="13"/>
      <c r="AC5399" s="13"/>
      <c r="AD5399" s="13"/>
      <c r="AE5399" s="13"/>
      <c r="AF5399" s="13"/>
      <c r="AG5399" s="13"/>
      <c r="AH5399" s="13"/>
      <c r="AI5399" s="13"/>
      <c r="AJ5399" s="13"/>
      <c r="AK5399" s="13"/>
      <c r="AL5399" s="13"/>
      <c r="AM5399" s="13"/>
      <c r="AN5399" s="13"/>
      <c r="AO5399" s="13"/>
      <c r="AP5399" s="13"/>
      <c r="AQ5399" s="13"/>
      <c r="AR5399" s="13"/>
      <c r="AS5399" s="13"/>
      <c r="AT5399" s="13"/>
      <c r="AU5399" s="13"/>
      <c r="AV5399" s="13"/>
      <c r="AW5399" s="13"/>
      <c r="AX5399" s="13"/>
    </row>
    <row r="5400" spans="1:50" s="61" customFormat="1" ht="15" x14ac:dyDescent="0.25">
      <c r="A5400" s="57"/>
      <c r="B5400" s="57"/>
      <c r="C5400" s="60"/>
      <c r="D5400" s="13"/>
      <c r="E5400" s="13"/>
      <c r="H5400" s="13"/>
      <c r="I5400" s="13"/>
      <c r="J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  <c r="AB5400" s="13"/>
      <c r="AC5400" s="13"/>
      <c r="AD5400" s="13"/>
      <c r="AE5400" s="13"/>
      <c r="AF5400" s="13"/>
      <c r="AG5400" s="13"/>
      <c r="AH5400" s="13"/>
      <c r="AI5400" s="13"/>
      <c r="AJ5400" s="13"/>
      <c r="AK5400" s="13"/>
      <c r="AL5400" s="13"/>
      <c r="AM5400" s="13"/>
      <c r="AN5400" s="13"/>
      <c r="AO5400" s="13"/>
      <c r="AP5400" s="13"/>
      <c r="AQ5400" s="13"/>
      <c r="AR5400" s="13"/>
      <c r="AS5400" s="13"/>
      <c r="AT5400" s="13"/>
      <c r="AU5400" s="13"/>
      <c r="AV5400" s="13"/>
      <c r="AW5400" s="13"/>
      <c r="AX5400" s="13"/>
    </row>
    <row r="5401" spans="1:50" s="61" customFormat="1" ht="15" x14ac:dyDescent="0.25">
      <c r="A5401" s="57"/>
      <c r="B5401" s="57"/>
      <c r="C5401" s="60"/>
      <c r="D5401" s="13"/>
      <c r="E5401" s="13"/>
      <c r="H5401" s="13"/>
      <c r="I5401" s="13"/>
      <c r="J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  <c r="AB5401" s="13"/>
      <c r="AC5401" s="13"/>
      <c r="AD5401" s="13"/>
      <c r="AE5401" s="13"/>
      <c r="AF5401" s="13"/>
      <c r="AG5401" s="13"/>
      <c r="AH5401" s="13"/>
      <c r="AI5401" s="13"/>
      <c r="AJ5401" s="13"/>
      <c r="AK5401" s="13"/>
      <c r="AL5401" s="13"/>
      <c r="AM5401" s="13"/>
      <c r="AN5401" s="13"/>
      <c r="AO5401" s="13"/>
      <c r="AP5401" s="13"/>
      <c r="AQ5401" s="13"/>
      <c r="AR5401" s="13"/>
      <c r="AS5401" s="13"/>
      <c r="AT5401" s="13"/>
      <c r="AU5401" s="13"/>
      <c r="AV5401" s="13"/>
      <c r="AW5401" s="13"/>
      <c r="AX5401" s="13"/>
    </row>
    <row r="5402" spans="1:50" s="61" customFormat="1" ht="15" x14ac:dyDescent="0.25">
      <c r="A5402" s="57"/>
      <c r="B5402" s="57"/>
      <c r="C5402" s="60"/>
      <c r="D5402" s="13"/>
      <c r="E5402" s="13"/>
      <c r="H5402" s="13"/>
      <c r="I5402" s="13"/>
      <c r="J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  <c r="AB5402" s="13"/>
      <c r="AC5402" s="13"/>
      <c r="AD5402" s="13"/>
      <c r="AE5402" s="13"/>
      <c r="AF5402" s="13"/>
      <c r="AG5402" s="13"/>
      <c r="AH5402" s="13"/>
      <c r="AI5402" s="13"/>
      <c r="AJ5402" s="13"/>
      <c r="AK5402" s="13"/>
      <c r="AL5402" s="13"/>
      <c r="AM5402" s="13"/>
      <c r="AN5402" s="13"/>
      <c r="AO5402" s="13"/>
      <c r="AP5402" s="13"/>
      <c r="AQ5402" s="13"/>
      <c r="AR5402" s="13"/>
      <c r="AS5402" s="13"/>
      <c r="AT5402" s="13"/>
      <c r="AU5402" s="13"/>
      <c r="AV5402" s="13"/>
      <c r="AW5402" s="13"/>
      <c r="AX5402" s="13"/>
    </row>
    <row r="5403" spans="1:50" s="61" customFormat="1" ht="15" x14ac:dyDescent="0.25">
      <c r="A5403" s="57"/>
      <c r="B5403" s="57"/>
      <c r="C5403" s="60"/>
      <c r="D5403" s="13"/>
      <c r="E5403" s="13"/>
      <c r="H5403" s="13"/>
      <c r="I5403" s="13"/>
      <c r="J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  <c r="AB5403" s="13"/>
      <c r="AC5403" s="13"/>
      <c r="AD5403" s="13"/>
      <c r="AE5403" s="13"/>
      <c r="AF5403" s="13"/>
      <c r="AG5403" s="13"/>
      <c r="AH5403" s="13"/>
      <c r="AI5403" s="13"/>
      <c r="AJ5403" s="13"/>
      <c r="AK5403" s="13"/>
      <c r="AL5403" s="13"/>
      <c r="AM5403" s="13"/>
      <c r="AN5403" s="13"/>
      <c r="AO5403" s="13"/>
      <c r="AP5403" s="13"/>
      <c r="AQ5403" s="13"/>
      <c r="AR5403" s="13"/>
      <c r="AS5403" s="13"/>
      <c r="AT5403" s="13"/>
      <c r="AU5403" s="13"/>
      <c r="AV5403" s="13"/>
      <c r="AW5403" s="13"/>
      <c r="AX5403" s="13"/>
    </row>
    <row r="5404" spans="1:50" s="61" customFormat="1" ht="15" x14ac:dyDescent="0.25">
      <c r="A5404" s="57"/>
      <c r="B5404" s="57"/>
      <c r="C5404" s="60"/>
      <c r="D5404" s="13"/>
      <c r="E5404" s="13"/>
      <c r="H5404" s="13"/>
      <c r="I5404" s="13"/>
      <c r="J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  <c r="AB5404" s="13"/>
      <c r="AC5404" s="13"/>
      <c r="AD5404" s="13"/>
      <c r="AE5404" s="13"/>
      <c r="AF5404" s="13"/>
      <c r="AG5404" s="13"/>
      <c r="AH5404" s="13"/>
      <c r="AI5404" s="13"/>
      <c r="AJ5404" s="13"/>
      <c r="AK5404" s="13"/>
      <c r="AL5404" s="13"/>
      <c r="AM5404" s="13"/>
      <c r="AN5404" s="13"/>
      <c r="AO5404" s="13"/>
      <c r="AP5404" s="13"/>
      <c r="AQ5404" s="13"/>
      <c r="AR5404" s="13"/>
      <c r="AS5404" s="13"/>
      <c r="AT5404" s="13"/>
      <c r="AU5404" s="13"/>
      <c r="AV5404" s="13"/>
      <c r="AW5404" s="13"/>
      <c r="AX5404" s="13"/>
    </row>
    <row r="5405" spans="1:50" s="61" customFormat="1" ht="15" x14ac:dyDescent="0.25">
      <c r="A5405" s="57"/>
      <c r="B5405" s="57"/>
      <c r="C5405" s="60"/>
      <c r="D5405" s="13"/>
      <c r="E5405" s="13"/>
      <c r="H5405" s="13"/>
      <c r="I5405" s="13"/>
      <c r="J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  <c r="AB5405" s="13"/>
      <c r="AC5405" s="13"/>
      <c r="AD5405" s="13"/>
      <c r="AE5405" s="13"/>
      <c r="AF5405" s="13"/>
      <c r="AG5405" s="13"/>
      <c r="AH5405" s="13"/>
      <c r="AI5405" s="13"/>
      <c r="AJ5405" s="13"/>
      <c r="AK5405" s="13"/>
      <c r="AL5405" s="13"/>
      <c r="AM5405" s="13"/>
      <c r="AN5405" s="13"/>
      <c r="AO5405" s="13"/>
      <c r="AP5405" s="13"/>
      <c r="AQ5405" s="13"/>
      <c r="AR5405" s="13"/>
      <c r="AS5405" s="13"/>
      <c r="AT5405" s="13"/>
      <c r="AU5405" s="13"/>
      <c r="AV5405" s="13"/>
      <c r="AW5405" s="13"/>
      <c r="AX5405" s="13"/>
    </row>
    <row r="5406" spans="1:50" s="61" customFormat="1" ht="15" x14ac:dyDescent="0.25">
      <c r="A5406" s="57"/>
      <c r="B5406" s="57"/>
      <c r="C5406" s="60"/>
      <c r="D5406" s="13"/>
      <c r="E5406" s="13"/>
      <c r="H5406" s="13"/>
      <c r="I5406" s="13"/>
      <c r="J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  <c r="AB5406" s="13"/>
      <c r="AC5406" s="13"/>
      <c r="AD5406" s="13"/>
      <c r="AE5406" s="13"/>
      <c r="AF5406" s="13"/>
      <c r="AG5406" s="13"/>
      <c r="AH5406" s="13"/>
      <c r="AI5406" s="13"/>
      <c r="AJ5406" s="13"/>
      <c r="AK5406" s="13"/>
      <c r="AL5406" s="13"/>
      <c r="AM5406" s="13"/>
      <c r="AN5406" s="13"/>
      <c r="AO5406" s="13"/>
      <c r="AP5406" s="13"/>
      <c r="AQ5406" s="13"/>
      <c r="AR5406" s="13"/>
      <c r="AS5406" s="13"/>
      <c r="AT5406" s="13"/>
      <c r="AU5406" s="13"/>
      <c r="AV5406" s="13"/>
      <c r="AW5406" s="13"/>
      <c r="AX5406" s="13"/>
    </row>
    <row r="5407" spans="1:50" s="61" customFormat="1" ht="15" x14ac:dyDescent="0.25">
      <c r="A5407" s="57"/>
      <c r="B5407" s="57"/>
      <c r="C5407" s="60"/>
      <c r="D5407" s="13"/>
      <c r="E5407" s="13"/>
      <c r="H5407" s="13"/>
      <c r="I5407" s="13"/>
      <c r="J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  <c r="AB5407" s="13"/>
      <c r="AC5407" s="13"/>
      <c r="AD5407" s="13"/>
      <c r="AE5407" s="13"/>
      <c r="AF5407" s="13"/>
      <c r="AG5407" s="13"/>
      <c r="AH5407" s="13"/>
      <c r="AI5407" s="13"/>
      <c r="AJ5407" s="13"/>
      <c r="AK5407" s="13"/>
      <c r="AL5407" s="13"/>
      <c r="AM5407" s="13"/>
      <c r="AN5407" s="13"/>
      <c r="AO5407" s="13"/>
      <c r="AP5407" s="13"/>
      <c r="AQ5407" s="13"/>
      <c r="AR5407" s="13"/>
      <c r="AS5407" s="13"/>
      <c r="AT5407" s="13"/>
      <c r="AU5407" s="13"/>
      <c r="AV5407" s="13"/>
      <c r="AW5407" s="13"/>
      <c r="AX5407" s="13"/>
    </row>
    <row r="5408" spans="1:50" s="61" customFormat="1" ht="15" x14ac:dyDescent="0.25">
      <c r="A5408" s="57"/>
      <c r="B5408" s="57"/>
      <c r="C5408" s="60"/>
      <c r="D5408" s="13"/>
      <c r="E5408" s="13"/>
      <c r="H5408" s="13"/>
      <c r="I5408" s="13"/>
      <c r="J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  <c r="AB5408" s="13"/>
      <c r="AC5408" s="13"/>
      <c r="AD5408" s="13"/>
      <c r="AE5408" s="13"/>
      <c r="AF5408" s="13"/>
      <c r="AG5408" s="13"/>
      <c r="AH5408" s="13"/>
      <c r="AI5408" s="13"/>
      <c r="AJ5408" s="13"/>
      <c r="AK5408" s="13"/>
      <c r="AL5408" s="13"/>
      <c r="AM5408" s="13"/>
      <c r="AN5408" s="13"/>
      <c r="AO5408" s="13"/>
      <c r="AP5408" s="13"/>
      <c r="AQ5408" s="13"/>
      <c r="AR5408" s="13"/>
      <c r="AS5408" s="13"/>
      <c r="AT5408" s="13"/>
      <c r="AU5408" s="13"/>
      <c r="AV5408" s="13"/>
      <c r="AW5408" s="13"/>
      <c r="AX5408" s="13"/>
    </row>
    <row r="5409" spans="1:50" s="61" customFormat="1" ht="15" x14ac:dyDescent="0.25">
      <c r="A5409" s="57"/>
      <c r="B5409" s="57"/>
      <c r="C5409" s="60"/>
      <c r="D5409" s="13"/>
      <c r="E5409" s="13"/>
      <c r="H5409" s="13"/>
      <c r="I5409" s="13"/>
      <c r="J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  <c r="AB5409" s="13"/>
      <c r="AC5409" s="13"/>
      <c r="AD5409" s="13"/>
      <c r="AE5409" s="13"/>
      <c r="AF5409" s="13"/>
      <c r="AG5409" s="13"/>
      <c r="AH5409" s="13"/>
      <c r="AI5409" s="13"/>
      <c r="AJ5409" s="13"/>
      <c r="AK5409" s="13"/>
      <c r="AL5409" s="13"/>
      <c r="AM5409" s="13"/>
      <c r="AN5409" s="13"/>
      <c r="AO5409" s="13"/>
      <c r="AP5409" s="13"/>
      <c r="AQ5409" s="13"/>
      <c r="AR5409" s="13"/>
      <c r="AS5409" s="13"/>
      <c r="AT5409" s="13"/>
      <c r="AU5409" s="13"/>
      <c r="AV5409" s="13"/>
      <c r="AW5409" s="13"/>
      <c r="AX5409" s="13"/>
    </row>
    <row r="5410" spans="1:50" s="61" customFormat="1" ht="15" x14ac:dyDescent="0.25">
      <c r="A5410" s="57"/>
      <c r="B5410" s="57"/>
      <c r="C5410" s="60"/>
      <c r="D5410" s="13"/>
      <c r="E5410" s="13"/>
      <c r="H5410" s="13"/>
      <c r="I5410" s="13"/>
      <c r="J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  <c r="AB5410" s="13"/>
      <c r="AC5410" s="13"/>
      <c r="AD5410" s="13"/>
      <c r="AE5410" s="13"/>
      <c r="AF5410" s="13"/>
      <c r="AG5410" s="13"/>
      <c r="AH5410" s="13"/>
      <c r="AI5410" s="13"/>
      <c r="AJ5410" s="13"/>
      <c r="AK5410" s="13"/>
      <c r="AL5410" s="13"/>
      <c r="AM5410" s="13"/>
      <c r="AN5410" s="13"/>
      <c r="AO5410" s="13"/>
      <c r="AP5410" s="13"/>
      <c r="AQ5410" s="13"/>
      <c r="AR5410" s="13"/>
      <c r="AS5410" s="13"/>
      <c r="AT5410" s="13"/>
      <c r="AU5410" s="13"/>
      <c r="AV5410" s="13"/>
      <c r="AW5410" s="13"/>
      <c r="AX5410" s="13"/>
    </row>
    <row r="5411" spans="1:50" s="61" customFormat="1" ht="15" x14ac:dyDescent="0.25">
      <c r="A5411" s="57"/>
      <c r="B5411" s="57"/>
      <c r="C5411" s="60"/>
      <c r="D5411" s="13"/>
      <c r="E5411" s="13"/>
      <c r="H5411" s="13"/>
      <c r="I5411" s="13"/>
      <c r="J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  <c r="AB5411" s="13"/>
      <c r="AC5411" s="13"/>
      <c r="AD5411" s="13"/>
      <c r="AE5411" s="13"/>
      <c r="AF5411" s="13"/>
      <c r="AG5411" s="13"/>
      <c r="AH5411" s="13"/>
      <c r="AI5411" s="13"/>
      <c r="AJ5411" s="13"/>
      <c r="AK5411" s="13"/>
      <c r="AL5411" s="13"/>
      <c r="AM5411" s="13"/>
      <c r="AN5411" s="13"/>
      <c r="AO5411" s="13"/>
      <c r="AP5411" s="13"/>
      <c r="AQ5411" s="13"/>
      <c r="AR5411" s="13"/>
      <c r="AS5411" s="13"/>
      <c r="AT5411" s="13"/>
      <c r="AU5411" s="13"/>
      <c r="AV5411" s="13"/>
      <c r="AW5411" s="13"/>
      <c r="AX5411" s="13"/>
    </row>
    <row r="5412" spans="1:50" s="61" customFormat="1" ht="15" x14ac:dyDescent="0.25">
      <c r="A5412" s="57"/>
      <c r="B5412" s="57"/>
      <c r="C5412" s="60"/>
      <c r="D5412" s="13"/>
      <c r="E5412" s="13"/>
      <c r="H5412" s="13"/>
      <c r="I5412" s="13"/>
      <c r="J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  <c r="AB5412" s="13"/>
      <c r="AC5412" s="13"/>
      <c r="AD5412" s="13"/>
      <c r="AE5412" s="13"/>
      <c r="AF5412" s="13"/>
      <c r="AG5412" s="13"/>
      <c r="AH5412" s="13"/>
      <c r="AI5412" s="13"/>
      <c r="AJ5412" s="13"/>
      <c r="AK5412" s="13"/>
      <c r="AL5412" s="13"/>
      <c r="AM5412" s="13"/>
      <c r="AN5412" s="13"/>
      <c r="AO5412" s="13"/>
      <c r="AP5412" s="13"/>
      <c r="AQ5412" s="13"/>
      <c r="AR5412" s="13"/>
      <c r="AS5412" s="13"/>
      <c r="AT5412" s="13"/>
      <c r="AU5412" s="13"/>
      <c r="AV5412" s="13"/>
      <c r="AW5412" s="13"/>
      <c r="AX5412" s="13"/>
    </row>
    <row r="5413" spans="1:50" s="61" customFormat="1" ht="15" x14ac:dyDescent="0.25">
      <c r="A5413" s="57"/>
      <c r="B5413" s="57"/>
      <c r="C5413" s="60"/>
      <c r="D5413" s="13"/>
      <c r="E5413" s="13"/>
      <c r="H5413" s="13"/>
      <c r="I5413" s="13"/>
      <c r="J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  <c r="AB5413" s="13"/>
      <c r="AC5413" s="13"/>
      <c r="AD5413" s="13"/>
      <c r="AE5413" s="13"/>
      <c r="AF5413" s="13"/>
      <c r="AG5413" s="13"/>
      <c r="AH5413" s="13"/>
      <c r="AI5413" s="13"/>
      <c r="AJ5413" s="13"/>
      <c r="AK5413" s="13"/>
      <c r="AL5413" s="13"/>
      <c r="AM5413" s="13"/>
      <c r="AN5413" s="13"/>
      <c r="AO5413" s="13"/>
      <c r="AP5413" s="13"/>
      <c r="AQ5413" s="13"/>
      <c r="AR5413" s="13"/>
      <c r="AS5413" s="13"/>
      <c r="AT5413" s="13"/>
      <c r="AU5413" s="13"/>
      <c r="AV5413" s="13"/>
      <c r="AW5413" s="13"/>
      <c r="AX5413" s="13"/>
    </row>
    <row r="5414" spans="1:50" s="61" customFormat="1" ht="15" x14ac:dyDescent="0.25">
      <c r="A5414" s="57"/>
      <c r="B5414" s="57"/>
      <c r="C5414" s="60"/>
      <c r="D5414" s="13"/>
      <c r="E5414" s="13"/>
      <c r="H5414" s="13"/>
      <c r="I5414" s="13"/>
      <c r="J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  <c r="AB5414" s="13"/>
      <c r="AC5414" s="13"/>
      <c r="AD5414" s="13"/>
      <c r="AE5414" s="13"/>
      <c r="AF5414" s="13"/>
      <c r="AG5414" s="13"/>
      <c r="AH5414" s="13"/>
      <c r="AI5414" s="13"/>
      <c r="AJ5414" s="13"/>
      <c r="AK5414" s="13"/>
      <c r="AL5414" s="13"/>
      <c r="AM5414" s="13"/>
      <c r="AN5414" s="13"/>
      <c r="AO5414" s="13"/>
      <c r="AP5414" s="13"/>
      <c r="AQ5414" s="13"/>
      <c r="AR5414" s="13"/>
      <c r="AS5414" s="13"/>
      <c r="AT5414" s="13"/>
      <c r="AU5414" s="13"/>
      <c r="AV5414" s="13"/>
      <c r="AW5414" s="13"/>
      <c r="AX5414" s="13"/>
    </row>
    <row r="5415" spans="1:50" s="61" customFormat="1" ht="15" x14ac:dyDescent="0.25">
      <c r="A5415" s="57"/>
      <c r="B5415" s="57"/>
      <c r="C5415" s="60"/>
      <c r="D5415" s="13"/>
      <c r="E5415" s="13"/>
      <c r="H5415" s="13"/>
      <c r="I5415" s="13"/>
      <c r="J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  <c r="AB5415" s="13"/>
      <c r="AC5415" s="13"/>
      <c r="AD5415" s="13"/>
      <c r="AE5415" s="13"/>
      <c r="AF5415" s="13"/>
      <c r="AG5415" s="13"/>
      <c r="AH5415" s="13"/>
      <c r="AI5415" s="13"/>
      <c r="AJ5415" s="13"/>
      <c r="AK5415" s="13"/>
      <c r="AL5415" s="13"/>
      <c r="AM5415" s="13"/>
      <c r="AN5415" s="13"/>
      <c r="AO5415" s="13"/>
      <c r="AP5415" s="13"/>
      <c r="AQ5415" s="13"/>
      <c r="AR5415" s="13"/>
      <c r="AS5415" s="13"/>
      <c r="AT5415" s="13"/>
      <c r="AU5415" s="13"/>
      <c r="AV5415" s="13"/>
      <c r="AW5415" s="13"/>
      <c r="AX5415" s="13"/>
    </row>
    <row r="5416" spans="1:50" s="61" customFormat="1" ht="15" x14ac:dyDescent="0.25">
      <c r="A5416" s="57"/>
      <c r="B5416" s="57"/>
      <c r="C5416" s="60"/>
      <c r="D5416" s="13"/>
      <c r="E5416" s="13"/>
      <c r="H5416" s="13"/>
      <c r="I5416" s="13"/>
      <c r="J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  <c r="AB5416" s="13"/>
      <c r="AC5416" s="13"/>
      <c r="AD5416" s="13"/>
      <c r="AE5416" s="13"/>
      <c r="AF5416" s="13"/>
      <c r="AG5416" s="13"/>
      <c r="AH5416" s="13"/>
      <c r="AI5416" s="13"/>
      <c r="AJ5416" s="13"/>
      <c r="AK5416" s="13"/>
      <c r="AL5416" s="13"/>
      <c r="AM5416" s="13"/>
      <c r="AN5416" s="13"/>
      <c r="AO5416" s="13"/>
      <c r="AP5416" s="13"/>
      <c r="AQ5416" s="13"/>
      <c r="AR5416" s="13"/>
      <c r="AS5416" s="13"/>
      <c r="AT5416" s="13"/>
      <c r="AU5416" s="13"/>
      <c r="AV5416" s="13"/>
      <c r="AW5416" s="13"/>
      <c r="AX5416" s="13"/>
    </row>
    <row r="5417" spans="1:50" s="61" customFormat="1" ht="15" x14ac:dyDescent="0.25">
      <c r="A5417" s="57"/>
      <c r="B5417" s="57"/>
      <c r="C5417" s="60"/>
      <c r="D5417" s="13"/>
      <c r="E5417" s="13"/>
      <c r="H5417" s="13"/>
      <c r="I5417" s="13"/>
      <c r="J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  <c r="AB5417" s="13"/>
      <c r="AC5417" s="13"/>
      <c r="AD5417" s="13"/>
      <c r="AE5417" s="13"/>
      <c r="AF5417" s="13"/>
      <c r="AG5417" s="13"/>
      <c r="AH5417" s="13"/>
      <c r="AI5417" s="13"/>
      <c r="AJ5417" s="13"/>
      <c r="AK5417" s="13"/>
      <c r="AL5417" s="13"/>
      <c r="AM5417" s="13"/>
      <c r="AN5417" s="13"/>
      <c r="AO5417" s="13"/>
      <c r="AP5417" s="13"/>
      <c r="AQ5417" s="13"/>
      <c r="AR5417" s="13"/>
      <c r="AS5417" s="13"/>
      <c r="AT5417" s="13"/>
      <c r="AU5417" s="13"/>
      <c r="AV5417" s="13"/>
      <c r="AW5417" s="13"/>
      <c r="AX5417" s="13"/>
    </row>
    <row r="5418" spans="1:50" s="61" customFormat="1" ht="15" x14ac:dyDescent="0.25">
      <c r="A5418" s="57"/>
      <c r="B5418" s="57"/>
      <c r="C5418" s="60"/>
      <c r="D5418" s="13"/>
      <c r="E5418" s="13"/>
      <c r="H5418" s="13"/>
      <c r="I5418" s="13"/>
      <c r="J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  <c r="AB5418" s="13"/>
      <c r="AC5418" s="13"/>
      <c r="AD5418" s="13"/>
      <c r="AE5418" s="13"/>
      <c r="AF5418" s="13"/>
      <c r="AG5418" s="13"/>
      <c r="AH5418" s="13"/>
      <c r="AI5418" s="13"/>
      <c r="AJ5418" s="13"/>
      <c r="AK5418" s="13"/>
      <c r="AL5418" s="13"/>
      <c r="AM5418" s="13"/>
      <c r="AN5418" s="13"/>
      <c r="AO5418" s="13"/>
      <c r="AP5418" s="13"/>
      <c r="AQ5418" s="13"/>
      <c r="AR5418" s="13"/>
      <c r="AS5418" s="13"/>
      <c r="AT5418" s="13"/>
      <c r="AU5418" s="13"/>
      <c r="AV5418" s="13"/>
      <c r="AW5418" s="13"/>
      <c r="AX5418" s="13"/>
    </row>
    <row r="5419" spans="1:50" s="61" customFormat="1" ht="15" x14ac:dyDescent="0.25">
      <c r="A5419" s="57"/>
      <c r="B5419" s="57"/>
      <c r="C5419" s="60"/>
      <c r="D5419" s="13"/>
      <c r="E5419" s="13"/>
      <c r="H5419" s="13"/>
      <c r="I5419" s="13"/>
      <c r="J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  <c r="AB5419" s="13"/>
      <c r="AC5419" s="13"/>
      <c r="AD5419" s="13"/>
      <c r="AE5419" s="13"/>
      <c r="AF5419" s="13"/>
      <c r="AG5419" s="13"/>
      <c r="AH5419" s="13"/>
      <c r="AI5419" s="13"/>
      <c r="AJ5419" s="13"/>
      <c r="AK5419" s="13"/>
      <c r="AL5419" s="13"/>
      <c r="AM5419" s="13"/>
      <c r="AN5419" s="13"/>
      <c r="AO5419" s="13"/>
      <c r="AP5419" s="13"/>
      <c r="AQ5419" s="13"/>
      <c r="AR5419" s="13"/>
      <c r="AS5419" s="13"/>
      <c r="AT5419" s="13"/>
      <c r="AU5419" s="13"/>
      <c r="AV5419" s="13"/>
      <c r="AW5419" s="13"/>
      <c r="AX5419" s="13"/>
    </row>
    <row r="5420" spans="1:50" s="61" customFormat="1" ht="15" x14ac:dyDescent="0.25">
      <c r="A5420" s="57"/>
      <c r="B5420" s="57"/>
      <c r="C5420" s="60"/>
      <c r="D5420" s="13"/>
      <c r="E5420" s="13"/>
      <c r="H5420" s="13"/>
      <c r="I5420" s="13"/>
      <c r="J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  <c r="AB5420" s="13"/>
      <c r="AC5420" s="13"/>
      <c r="AD5420" s="13"/>
      <c r="AE5420" s="13"/>
      <c r="AF5420" s="13"/>
      <c r="AG5420" s="13"/>
      <c r="AH5420" s="13"/>
      <c r="AI5420" s="13"/>
      <c r="AJ5420" s="13"/>
      <c r="AK5420" s="13"/>
      <c r="AL5420" s="13"/>
      <c r="AM5420" s="13"/>
      <c r="AN5420" s="13"/>
      <c r="AO5420" s="13"/>
      <c r="AP5420" s="13"/>
      <c r="AQ5420" s="13"/>
      <c r="AR5420" s="13"/>
      <c r="AS5420" s="13"/>
      <c r="AT5420" s="13"/>
      <c r="AU5420" s="13"/>
      <c r="AV5420" s="13"/>
      <c r="AW5420" s="13"/>
      <c r="AX5420" s="13"/>
    </row>
    <row r="5421" spans="1:50" s="61" customFormat="1" ht="15" x14ac:dyDescent="0.25">
      <c r="A5421" s="57"/>
      <c r="B5421" s="57"/>
      <c r="C5421" s="60"/>
      <c r="D5421" s="13"/>
      <c r="E5421" s="13"/>
      <c r="H5421" s="13"/>
      <c r="I5421" s="13"/>
      <c r="J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  <c r="AB5421" s="13"/>
      <c r="AC5421" s="13"/>
      <c r="AD5421" s="13"/>
      <c r="AE5421" s="13"/>
      <c r="AF5421" s="13"/>
      <c r="AG5421" s="13"/>
      <c r="AH5421" s="13"/>
      <c r="AI5421" s="13"/>
      <c r="AJ5421" s="13"/>
      <c r="AK5421" s="13"/>
      <c r="AL5421" s="13"/>
      <c r="AM5421" s="13"/>
      <c r="AN5421" s="13"/>
      <c r="AO5421" s="13"/>
      <c r="AP5421" s="13"/>
      <c r="AQ5421" s="13"/>
      <c r="AR5421" s="13"/>
      <c r="AS5421" s="13"/>
      <c r="AT5421" s="13"/>
      <c r="AU5421" s="13"/>
      <c r="AV5421" s="13"/>
      <c r="AW5421" s="13"/>
      <c r="AX5421" s="13"/>
    </row>
    <row r="5422" spans="1:50" s="61" customFormat="1" ht="15" x14ac:dyDescent="0.25">
      <c r="A5422" s="57"/>
      <c r="B5422" s="57"/>
      <c r="C5422" s="60"/>
      <c r="D5422" s="13"/>
      <c r="E5422" s="13"/>
      <c r="H5422" s="13"/>
      <c r="I5422" s="13"/>
      <c r="J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  <c r="AB5422" s="13"/>
      <c r="AC5422" s="13"/>
      <c r="AD5422" s="13"/>
      <c r="AE5422" s="13"/>
      <c r="AF5422" s="13"/>
      <c r="AG5422" s="13"/>
      <c r="AH5422" s="13"/>
      <c r="AI5422" s="13"/>
      <c r="AJ5422" s="13"/>
      <c r="AK5422" s="13"/>
      <c r="AL5422" s="13"/>
      <c r="AM5422" s="13"/>
      <c r="AN5422" s="13"/>
      <c r="AO5422" s="13"/>
      <c r="AP5422" s="13"/>
      <c r="AQ5422" s="13"/>
      <c r="AR5422" s="13"/>
      <c r="AS5422" s="13"/>
      <c r="AT5422" s="13"/>
      <c r="AU5422" s="13"/>
      <c r="AV5422" s="13"/>
      <c r="AW5422" s="13"/>
      <c r="AX5422" s="13"/>
    </row>
    <row r="5423" spans="1:50" s="61" customFormat="1" ht="15" x14ac:dyDescent="0.25">
      <c r="A5423" s="57"/>
      <c r="B5423" s="57"/>
      <c r="C5423" s="60"/>
      <c r="D5423" s="13"/>
      <c r="E5423" s="13"/>
      <c r="H5423" s="13"/>
      <c r="I5423" s="13"/>
      <c r="J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  <c r="AB5423" s="13"/>
      <c r="AC5423" s="13"/>
      <c r="AD5423" s="13"/>
      <c r="AE5423" s="13"/>
      <c r="AF5423" s="13"/>
      <c r="AG5423" s="13"/>
      <c r="AH5423" s="13"/>
      <c r="AI5423" s="13"/>
      <c r="AJ5423" s="13"/>
      <c r="AK5423" s="13"/>
      <c r="AL5423" s="13"/>
      <c r="AM5423" s="13"/>
      <c r="AN5423" s="13"/>
      <c r="AO5423" s="13"/>
      <c r="AP5423" s="13"/>
      <c r="AQ5423" s="13"/>
      <c r="AR5423" s="13"/>
      <c r="AS5423" s="13"/>
      <c r="AT5423" s="13"/>
      <c r="AU5423" s="13"/>
      <c r="AV5423" s="13"/>
      <c r="AW5423" s="13"/>
      <c r="AX5423" s="13"/>
    </row>
    <row r="5424" spans="1:50" s="61" customFormat="1" ht="15" x14ac:dyDescent="0.25">
      <c r="A5424" s="57"/>
      <c r="B5424" s="57"/>
      <c r="C5424" s="60"/>
      <c r="D5424" s="13"/>
      <c r="E5424" s="13"/>
      <c r="H5424" s="13"/>
      <c r="I5424" s="13"/>
      <c r="J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  <c r="AB5424" s="13"/>
      <c r="AC5424" s="13"/>
      <c r="AD5424" s="13"/>
      <c r="AE5424" s="13"/>
      <c r="AF5424" s="13"/>
      <c r="AG5424" s="13"/>
      <c r="AH5424" s="13"/>
      <c r="AI5424" s="13"/>
      <c r="AJ5424" s="13"/>
      <c r="AK5424" s="13"/>
      <c r="AL5424" s="13"/>
      <c r="AM5424" s="13"/>
      <c r="AN5424" s="13"/>
      <c r="AO5424" s="13"/>
      <c r="AP5424" s="13"/>
      <c r="AQ5424" s="13"/>
      <c r="AR5424" s="13"/>
      <c r="AS5424" s="13"/>
      <c r="AT5424" s="13"/>
      <c r="AU5424" s="13"/>
      <c r="AV5424" s="13"/>
      <c r="AW5424" s="13"/>
      <c r="AX5424" s="13"/>
    </row>
    <row r="5425" spans="1:50" s="61" customFormat="1" ht="15" x14ac:dyDescent="0.25">
      <c r="A5425" s="57"/>
      <c r="B5425" s="57"/>
      <c r="C5425" s="60"/>
      <c r="D5425" s="13"/>
      <c r="E5425" s="13"/>
      <c r="H5425" s="13"/>
      <c r="I5425" s="13"/>
      <c r="J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  <c r="AB5425" s="13"/>
      <c r="AC5425" s="13"/>
      <c r="AD5425" s="13"/>
      <c r="AE5425" s="13"/>
      <c r="AF5425" s="13"/>
      <c r="AG5425" s="13"/>
      <c r="AH5425" s="13"/>
      <c r="AI5425" s="13"/>
      <c r="AJ5425" s="13"/>
      <c r="AK5425" s="13"/>
      <c r="AL5425" s="13"/>
      <c r="AM5425" s="13"/>
      <c r="AN5425" s="13"/>
      <c r="AO5425" s="13"/>
      <c r="AP5425" s="13"/>
      <c r="AQ5425" s="13"/>
      <c r="AR5425" s="13"/>
      <c r="AS5425" s="13"/>
      <c r="AT5425" s="13"/>
      <c r="AU5425" s="13"/>
      <c r="AV5425" s="13"/>
      <c r="AW5425" s="13"/>
      <c r="AX5425" s="13"/>
    </row>
    <row r="5426" spans="1:50" s="61" customFormat="1" ht="15" x14ac:dyDescent="0.25">
      <c r="A5426" s="57"/>
      <c r="B5426" s="57"/>
      <c r="C5426" s="60"/>
      <c r="D5426" s="13"/>
      <c r="E5426" s="13"/>
      <c r="H5426" s="13"/>
      <c r="I5426" s="13"/>
      <c r="J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  <c r="AB5426" s="13"/>
      <c r="AC5426" s="13"/>
      <c r="AD5426" s="13"/>
      <c r="AE5426" s="13"/>
      <c r="AF5426" s="13"/>
      <c r="AG5426" s="13"/>
      <c r="AH5426" s="13"/>
      <c r="AI5426" s="13"/>
      <c r="AJ5426" s="13"/>
      <c r="AK5426" s="13"/>
      <c r="AL5426" s="13"/>
      <c r="AM5426" s="13"/>
      <c r="AN5426" s="13"/>
      <c r="AO5426" s="13"/>
      <c r="AP5426" s="13"/>
      <c r="AQ5426" s="13"/>
      <c r="AR5426" s="13"/>
      <c r="AS5426" s="13"/>
      <c r="AT5426" s="13"/>
      <c r="AU5426" s="13"/>
      <c r="AV5426" s="13"/>
      <c r="AW5426" s="13"/>
      <c r="AX5426" s="13"/>
    </row>
    <row r="5427" spans="1:50" s="61" customFormat="1" ht="15" x14ac:dyDescent="0.25">
      <c r="A5427" s="57"/>
      <c r="B5427" s="57"/>
      <c r="C5427" s="60"/>
      <c r="D5427" s="13"/>
      <c r="E5427" s="13"/>
      <c r="H5427" s="13"/>
      <c r="I5427" s="13"/>
      <c r="J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  <c r="AB5427" s="13"/>
      <c r="AC5427" s="13"/>
      <c r="AD5427" s="13"/>
      <c r="AE5427" s="13"/>
      <c r="AF5427" s="13"/>
      <c r="AG5427" s="13"/>
      <c r="AH5427" s="13"/>
      <c r="AI5427" s="13"/>
      <c r="AJ5427" s="13"/>
      <c r="AK5427" s="13"/>
      <c r="AL5427" s="13"/>
      <c r="AM5427" s="13"/>
      <c r="AN5427" s="13"/>
      <c r="AO5427" s="13"/>
      <c r="AP5427" s="13"/>
      <c r="AQ5427" s="13"/>
      <c r="AR5427" s="13"/>
      <c r="AS5427" s="13"/>
      <c r="AT5427" s="13"/>
      <c r="AU5427" s="13"/>
      <c r="AV5427" s="13"/>
      <c r="AW5427" s="13"/>
      <c r="AX5427" s="13"/>
    </row>
    <row r="5428" spans="1:50" s="61" customFormat="1" ht="15" x14ac:dyDescent="0.25">
      <c r="A5428" s="57"/>
      <c r="B5428" s="57"/>
      <c r="C5428" s="60"/>
      <c r="D5428" s="13"/>
      <c r="E5428" s="13"/>
      <c r="H5428" s="13"/>
      <c r="I5428" s="13"/>
      <c r="J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  <c r="AB5428" s="13"/>
      <c r="AC5428" s="13"/>
      <c r="AD5428" s="13"/>
      <c r="AE5428" s="13"/>
      <c r="AF5428" s="13"/>
      <c r="AG5428" s="13"/>
      <c r="AH5428" s="13"/>
      <c r="AI5428" s="13"/>
      <c r="AJ5428" s="13"/>
      <c r="AK5428" s="13"/>
      <c r="AL5428" s="13"/>
      <c r="AM5428" s="13"/>
      <c r="AN5428" s="13"/>
      <c r="AO5428" s="13"/>
      <c r="AP5428" s="13"/>
      <c r="AQ5428" s="13"/>
      <c r="AR5428" s="13"/>
      <c r="AS5428" s="13"/>
      <c r="AT5428" s="13"/>
      <c r="AU5428" s="13"/>
      <c r="AV5428" s="13"/>
      <c r="AW5428" s="13"/>
      <c r="AX5428" s="13"/>
    </row>
    <row r="5429" spans="1:50" s="61" customFormat="1" ht="15" x14ac:dyDescent="0.25">
      <c r="A5429" s="57"/>
      <c r="B5429" s="57"/>
      <c r="C5429" s="60"/>
      <c r="D5429" s="13"/>
      <c r="E5429" s="13"/>
      <c r="H5429" s="13"/>
      <c r="I5429" s="13"/>
      <c r="J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  <c r="AB5429" s="13"/>
      <c r="AC5429" s="13"/>
      <c r="AD5429" s="13"/>
      <c r="AE5429" s="13"/>
      <c r="AF5429" s="13"/>
      <c r="AG5429" s="13"/>
      <c r="AH5429" s="13"/>
      <c r="AI5429" s="13"/>
      <c r="AJ5429" s="13"/>
      <c r="AK5429" s="13"/>
      <c r="AL5429" s="13"/>
      <c r="AM5429" s="13"/>
      <c r="AN5429" s="13"/>
      <c r="AO5429" s="13"/>
      <c r="AP5429" s="13"/>
      <c r="AQ5429" s="13"/>
      <c r="AR5429" s="13"/>
      <c r="AS5429" s="13"/>
      <c r="AT5429" s="13"/>
      <c r="AU5429" s="13"/>
      <c r="AV5429" s="13"/>
      <c r="AW5429" s="13"/>
      <c r="AX5429" s="13"/>
    </row>
    <row r="5430" spans="1:50" s="61" customFormat="1" ht="15" x14ac:dyDescent="0.25">
      <c r="A5430" s="57"/>
      <c r="B5430" s="57"/>
      <c r="C5430" s="60"/>
      <c r="D5430" s="13"/>
      <c r="E5430" s="13"/>
      <c r="H5430" s="13"/>
      <c r="I5430" s="13"/>
      <c r="J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  <c r="AB5430" s="13"/>
      <c r="AC5430" s="13"/>
      <c r="AD5430" s="13"/>
      <c r="AE5430" s="13"/>
      <c r="AF5430" s="13"/>
      <c r="AG5430" s="13"/>
      <c r="AH5430" s="13"/>
      <c r="AI5430" s="13"/>
      <c r="AJ5430" s="13"/>
      <c r="AK5430" s="13"/>
      <c r="AL5430" s="13"/>
      <c r="AM5430" s="13"/>
      <c r="AN5430" s="13"/>
      <c r="AO5430" s="13"/>
      <c r="AP5430" s="13"/>
      <c r="AQ5430" s="13"/>
      <c r="AR5430" s="13"/>
      <c r="AS5430" s="13"/>
      <c r="AT5430" s="13"/>
      <c r="AU5430" s="13"/>
      <c r="AV5430" s="13"/>
      <c r="AW5430" s="13"/>
      <c r="AX5430" s="13"/>
    </row>
    <row r="5431" spans="1:50" s="61" customFormat="1" ht="15" x14ac:dyDescent="0.25">
      <c r="A5431" s="57"/>
      <c r="B5431" s="57"/>
      <c r="C5431" s="60"/>
      <c r="D5431" s="13"/>
      <c r="E5431" s="13"/>
      <c r="H5431" s="13"/>
      <c r="I5431" s="13"/>
      <c r="J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  <c r="AB5431" s="13"/>
      <c r="AC5431" s="13"/>
      <c r="AD5431" s="13"/>
      <c r="AE5431" s="13"/>
      <c r="AF5431" s="13"/>
      <c r="AG5431" s="13"/>
      <c r="AH5431" s="13"/>
      <c r="AI5431" s="13"/>
      <c r="AJ5431" s="13"/>
      <c r="AK5431" s="13"/>
      <c r="AL5431" s="13"/>
      <c r="AM5431" s="13"/>
      <c r="AN5431" s="13"/>
      <c r="AO5431" s="13"/>
      <c r="AP5431" s="13"/>
      <c r="AQ5431" s="13"/>
      <c r="AR5431" s="13"/>
      <c r="AS5431" s="13"/>
      <c r="AT5431" s="13"/>
      <c r="AU5431" s="13"/>
      <c r="AV5431" s="13"/>
      <c r="AW5431" s="13"/>
      <c r="AX5431" s="13"/>
    </row>
    <row r="5432" spans="1:50" s="61" customFormat="1" ht="15" x14ac:dyDescent="0.25">
      <c r="A5432" s="57"/>
      <c r="B5432" s="57"/>
      <c r="C5432" s="60"/>
      <c r="D5432" s="13"/>
      <c r="E5432" s="13"/>
      <c r="H5432" s="13"/>
      <c r="I5432" s="13"/>
      <c r="J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  <c r="AB5432" s="13"/>
      <c r="AC5432" s="13"/>
      <c r="AD5432" s="13"/>
      <c r="AE5432" s="13"/>
      <c r="AF5432" s="13"/>
      <c r="AG5432" s="13"/>
      <c r="AH5432" s="13"/>
      <c r="AI5432" s="13"/>
      <c r="AJ5432" s="13"/>
      <c r="AK5432" s="13"/>
      <c r="AL5432" s="13"/>
      <c r="AM5432" s="13"/>
      <c r="AN5432" s="13"/>
      <c r="AO5432" s="13"/>
      <c r="AP5432" s="13"/>
      <c r="AQ5432" s="13"/>
      <c r="AR5432" s="13"/>
      <c r="AS5432" s="13"/>
      <c r="AT5432" s="13"/>
      <c r="AU5432" s="13"/>
      <c r="AV5432" s="13"/>
      <c r="AW5432" s="13"/>
      <c r="AX5432" s="13"/>
    </row>
    <row r="5433" spans="1:50" s="61" customFormat="1" ht="15" x14ac:dyDescent="0.25">
      <c r="A5433" s="57"/>
      <c r="B5433" s="57"/>
      <c r="C5433" s="60"/>
      <c r="D5433" s="13"/>
      <c r="E5433" s="13"/>
      <c r="H5433" s="13"/>
      <c r="I5433" s="13"/>
      <c r="J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  <c r="AB5433" s="13"/>
      <c r="AC5433" s="13"/>
      <c r="AD5433" s="13"/>
      <c r="AE5433" s="13"/>
      <c r="AF5433" s="13"/>
      <c r="AG5433" s="13"/>
      <c r="AH5433" s="13"/>
      <c r="AI5433" s="13"/>
      <c r="AJ5433" s="13"/>
      <c r="AK5433" s="13"/>
      <c r="AL5433" s="13"/>
      <c r="AM5433" s="13"/>
      <c r="AN5433" s="13"/>
      <c r="AO5433" s="13"/>
      <c r="AP5433" s="13"/>
      <c r="AQ5433" s="13"/>
      <c r="AR5433" s="13"/>
      <c r="AS5433" s="13"/>
      <c r="AT5433" s="13"/>
      <c r="AU5433" s="13"/>
      <c r="AV5433" s="13"/>
      <c r="AW5433" s="13"/>
      <c r="AX5433" s="13"/>
    </row>
    <row r="5434" spans="1:50" s="61" customFormat="1" ht="15" x14ac:dyDescent="0.25">
      <c r="A5434" s="57"/>
      <c r="B5434" s="57"/>
      <c r="C5434" s="60"/>
      <c r="D5434" s="13"/>
      <c r="E5434" s="13"/>
      <c r="H5434" s="13"/>
      <c r="I5434" s="13"/>
      <c r="J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  <c r="AB5434" s="13"/>
      <c r="AC5434" s="13"/>
      <c r="AD5434" s="13"/>
      <c r="AE5434" s="13"/>
      <c r="AF5434" s="13"/>
      <c r="AG5434" s="13"/>
      <c r="AH5434" s="13"/>
      <c r="AI5434" s="13"/>
      <c r="AJ5434" s="13"/>
      <c r="AK5434" s="13"/>
      <c r="AL5434" s="13"/>
      <c r="AM5434" s="13"/>
      <c r="AN5434" s="13"/>
      <c r="AO5434" s="13"/>
      <c r="AP5434" s="13"/>
      <c r="AQ5434" s="13"/>
      <c r="AR5434" s="13"/>
      <c r="AS5434" s="13"/>
      <c r="AT5434" s="13"/>
      <c r="AU5434" s="13"/>
      <c r="AV5434" s="13"/>
      <c r="AW5434" s="13"/>
      <c r="AX5434" s="13"/>
    </row>
    <row r="5435" spans="1:50" s="61" customFormat="1" ht="15" x14ac:dyDescent="0.25">
      <c r="A5435" s="57"/>
      <c r="B5435" s="57"/>
      <c r="C5435" s="60"/>
      <c r="D5435" s="13"/>
      <c r="E5435" s="13"/>
      <c r="H5435" s="13"/>
      <c r="I5435" s="13"/>
      <c r="J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  <c r="AB5435" s="13"/>
      <c r="AC5435" s="13"/>
      <c r="AD5435" s="13"/>
      <c r="AE5435" s="13"/>
      <c r="AF5435" s="13"/>
      <c r="AG5435" s="13"/>
      <c r="AH5435" s="13"/>
      <c r="AI5435" s="13"/>
      <c r="AJ5435" s="13"/>
      <c r="AK5435" s="13"/>
      <c r="AL5435" s="13"/>
      <c r="AM5435" s="13"/>
      <c r="AN5435" s="13"/>
      <c r="AO5435" s="13"/>
      <c r="AP5435" s="13"/>
      <c r="AQ5435" s="13"/>
      <c r="AR5435" s="13"/>
      <c r="AS5435" s="13"/>
      <c r="AT5435" s="13"/>
      <c r="AU5435" s="13"/>
      <c r="AV5435" s="13"/>
      <c r="AW5435" s="13"/>
      <c r="AX5435" s="13"/>
    </row>
    <row r="5436" spans="1:50" s="61" customFormat="1" ht="15" x14ac:dyDescent="0.25">
      <c r="A5436" s="57"/>
      <c r="B5436" s="57"/>
      <c r="C5436" s="60"/>
      <c r="D5436" s="13"/>
      <c r="E5436" s="13"/>
      <c r="H5436" s="13"/>
      <c r="I5436" s="13"/>
      <c r="J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  <c r="AB5436" s="13"/>
      <c r="AC5436" s="13"/>
      <c r="AD5436" s="13"/>
      <c r="AE5436" s="13"/>
      <c r="AF5436" s="13"/>
      <c r="AG5436" s="13"/>
      <c r="AH5436" s="13"/>
      <c r="AI5436" s="13"/>
      <c r="AJ5436" s="13"/>
      <c r="AK5436" s="13"/>
      <c r="AL5436" s="13"/>
      <c r="AM5436" s="13"/>
      <c r="AN5436" s="13"/>
      <c r="AO5436" s="13"/>
      <c r="AP5436" s="13"/>
      <c r="AQ5436" s="13"/>
      <c r="AR5436" s="13"/>
      <c r="AS5436" s="13"/>
      <c r="AT5436" s="13"/>
      <c r="AU5436" s="13"/>
      <c r="AV5436" s="13"/>
      <c r="AW5436" s="13"/>
      <c r="AX5436" s="13"/>
    </row>
    <row r="5437" spans="1:50" s="61" customFormat="1" ht="15" x14ac:dyDescent="0.25">
      <c r="A5437" s="57"/>
      <c r="B5437" s="57"/>
      <c r="C5437" s="60"/>
      <c r="D5437" s="13"/>
      <c r="E5437" s="13"/>
      <c r="H5437" s="13"/>
      <c r="I5437" s="13"/>
      <c r="J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  <c r="AB5437" s="13"/>
      <c r="AC5437" s="13"/>
      <c r="AD5437" s="13"/>
      <c r="AE5437" s="13"/>
      <c r="AF5437" s="13"/>
      <c r="AG5437" s="13"/>
      <c r="AH5437" s="13"/>
      <c r="AI5437" s="13"/>
      <c r="AJ5437" s="13"/>
      <c r="AK5437" s="13"/>
      <c r="AL5437" s="13"/>
      <c r="AM5437" s="13"/>
      <c r="AN5437" s="13"/>
      <c r="AO5437" s="13"/>
      <c r="AP5437" s="13"/>
      <c r="AQ5437" s="13"/>
      <c r="AR5437" s="13"/>
      <c r="AS5437" s="13"/>
      <c r="AT5437" s="13"/>
      <c r="AU5437" s="13"/>
      <c r="AV5437" s="13"/>
      <c r="AW5437" s="13"/>
      <c r="AX5437" s="13"/>
    </row>
    <row r="5438" spans="1:50" s="61" customFormat="1" ht="15" x14ac:dyDescent="0.25">
      <c r="A5438" s="57"/>
      <c r="B5438" s="57"/>
      <c r="C5438" s="60"/>
      <c r="D5438" s="13"/>
      <c r="E5438" s="13"/>
      <c r="H5438" s="13"/>
      <c r="I5438" s="13"/>
      <c r="J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  <c r="AB5438" s="13"/>
      <c r="AC5438" s="13"/>
      <c r="AD5438" s="13"/>
      <c r="AE5438" s="13"/>
      <c r="AF5438" s="13"/>
      <c r="AG5438" s="13"/>
      <c r="AH5438" s="13"/>
      <c r="AI5438" s="13"/>
      <c r="AJ5438" s="13"/>
      <c r="AK5438" s="13"/>
      <c r="AL5438" s="13"/>
      <c r="AM5438" s="13"/>
      <c r="AN5438" s="13"/>
      <c r="AO5438" s="13"/>
      <c r="AP5438" s="13"/>
      <c r="AQ5438" s="13"/>
      <c r="AR5438" s="13"/>
      <c r="AS5438" s="13"/>
      <c r="AT5438" s="13"/>
      <c r="AU5438" s="13"/>
      <c r="AV5438" s="13"/>
      <c r="AW5438" s="13"/>
      <c r="AX5438" s="13"/>
    </row>
    <row r="5439" spans="1:50" s="61" customFormat="1" ht="15" x14ac:dyDescent="0.25">
      <c r="A5439" s="57"/>
      <c r="B5439" s="57"/>
      <c r="C5439" s="60"/>
      <c r="D5439" s="13"/>
      <c r="E5439" s="13"/>
      <c r="H5439" s="13"/>
      <c r="I5439" s="13"/>
      <c r="J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  <c r="AB5439" s="13"/>
      <c r="AC5439" s="13"/>
      <c r="AD5439" s="13"/>
      <c r="AE5439" s="13"/>
      <c r="AF5439" s="13"/>
      <c r="AG5439" s="13"/>
      <c r="AH5439" s="13"/>
      <c r="AI5439" s="13"/>
      <c r="AJ5439" s="13"/>
      <c r="AK5439" s="13"/>
      <c r="AL5439" s="13"/>
      <c r="AM5439" s="13"/>
      <c r="AN5439" s="13"/>
      <c r="AO5439" s="13"/>
      <c r="AP5439" s="13"/>
      <c r="AQ5439" s="13"/>
      <c r="AR5439" s="13"/>
      <c r="AS5439" s="13"/>
      <c r="AT5439" s="13"/>
      <c r="AU5439" s="13"/>
      <c r="AV5439" s="13"/>
      <c r="AW5439" s="13"/>
      <c r="AX5439" s="13"/>
    </row>
    <row r="5440" spans="1:50" s="61" customFormat="1" ht="15" x14ac:dyDescent="0.25">
      <c r="A5440" s="57"/>
      <c r="B5440" s="57"/>
      <c r="C5440" s="60"/>
      <c r="D5440" s="13"/>
      <c r="E5440" s="13"/>
      <c r="H5440" s="13"/>
      <c r="I5440" s="13"/>
      <c r="J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  <c r="AB5440" s="13"/>
      <c r="AC5440" s="13"/>
      <c r="AD5440" s="13"/>
      <c r="AE5440" s="13"/>
      <c r="AF5440" s="13"/>
      <c r="AG5440" s="13"/>
      <c r="AH5440" s="13"/>
      <c r="AI5440" s="13"/>
      <c r="AJ5440" s="13"/>
      <c r="AK5440" s="13"/>
      <c r="AL5440" s="13"/>
      <c r="AM5440" s="13"/>
      <c r="AN5440" s="13"/>
      <c r="AO5440" s="13"/>
      <c r="AP5440" s="13"/>
      <c r="AQ5440" s="13"/>
      <c r="AR5440" s="13"/>
      <c r="AS5440" s="13"/>
      <c r="AT5440" s="13"/>
      <c r="AU5440" s="13"/>
      <c r="AV5440" s="13"/>
      <c r="AW5440" s="13"/>
      <c r="AX5440" s="13"/>
    </row>
    <row r="5441" spans="1:50" s="61" customFormat="1" ht="15" x14ac:dyDescent="0.25">
      <c r="A5441" s="57"/>
      <c r="B5441" s="57"/>
      <c r="C5441" s="60"/>
      <c r="D5441" s="13"/>
      <c r="E5441" s="13"/>
      <c r="H5441" s="13"/>
      <c r="I5441" s="13"/>
      <c r="J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  <c r="AB5441" s="13"/>
      <c r="AC5441" s="13"/>
      <c r="AD5441" s="13"/>
      <c r="AE5441" s="13"/>
      <c r="AF5441" s="13"/>
      <c r="AG5441" s="13"/>
      <c r="AH5441" s="13"/>
      <c r="AI5441" s="13"/>
      <c r="AJ5441" s="13"/>
      <c r="AK5441" s="13"/>
      <c r="AL5441" s="13"/>
      <c r="AM5441" s="13"/>
      <c r="AN5441" s="13"/>
      <c r="AO5441" s="13"/>
      <c r="AP5441" s="13"/>
      <c r="AQ5441" s="13"/>
      <c r="AR5441" s="13"/>
      <c r="AS5441" s="13"/>
      <c r="AT5441" s="13"/>
      <c r="AU5441" s="13"/>
      <c r="AV5441" s="13"/>
      <c r="AW5441" s="13"/>
      <c r="AX5441" s="13"/>
    </row>
    <row r="5442" spans="1:50" s="61" customFormat="1" ht="15" x14ac:dyDescent="0.25">
      <c r="A5442" s="57"/>
      <c r="B5442" s="57"/>
      <c r="C5442" s="60"/>
      <c r="D5442" s="13"/>
      <c r="E5442" s="13"/>
      <c r="H5442" s="13"/>
      <c r="I5442" s="13"/>
      <c r="J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  <c r="AB5442" s="13"/>
      <c r="AC5442" s="13"/>
      <c r="AD5442" s="13"/>
      <c r="AE5442" s="13"/>
      <c r="AF5442" s="13"/>
      <c r="AG5442" s="13"/>
      <c r="AH5442" s="13"/>
      <c r="AI5442" s="13"/>
      <c r="AJ5442" s="13"/>
      <c r="AK5442" s="13"/>
      <c r="AL5442" s="13"/>
      <c r="AM5442" s="13"/>
      <c r="AN5442" s="13"/>
      <c r="AO5442" s="13"/>
      <c r="AP5442" s="13"/>
      <c r="AQ5442" s="13"/>
      <c r="AR5442" s="13"/>
      <c r="AS5442" s="13"/>
      <c r="AT5442" s="13"/>
      <c r="AU5442" s="13"/>
      <c r="AV5442" s="13"/>
      <c r="AW5442" s="13"/>
      <c r="AX5442" s="13"/>
    </row>
    <row r="5443" spans="1:50" s="61" customFormat="1" ht="15" x14ac:dyDescent="0.25">
      <c r="A5443" s="57"/>
      <c r="B5443" s="57"/>
      <c r="C5443" s="60"/>
      <c r="D5443" s="13"/>
      <c r="E5443" s="13"/>
      <c r="H5443" s="13"/>
      <c r="I5443" s="13"/>
      <c r="J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  <c r="AB5443" s="13"/>
      <c r="AC5443" s="13"/>
      <c r="AD5443" s="13"/>
      <c r="AE5443" s="13"/>
      <c r="AF5443" s="13"/>
      <c r="AG5443" s="13"/>
      <c r="AH5443" s="13"/>
      <c r="AI5443" s="13"/>
      <c r="AJ5443" s="13"/>
      <c r="AK5443" s="13"/>
      <c r="AL5443" s="13"/>
      <c r="AM5443" s="13"/>
      <c r="AN5443" s="13"/>
      <c r="AO5443" s="13"/>
      <c r="AP5443" s="13"/>
      <c r="AQ5443" s="13"/>
      <c r="AR5443" s="13"/>
      <c r="AS5443" s="13"/>
      <c r="AT5443" s="13"/>
      <c r="AU5443" s="13"/>
      <c r="AV5443" s="13"/>
      <c r="AW5443" s="13"/>
      <c r="AX5443" s="13"/>
    </row>
    <row r="5444" spans="1:50" s="61" customFormat="1" ht="15" x14ac:dyDescent="0.25">
      <c r="A5444" s="57"/>
      <c r="B5444" s="57"/>
      <c r="C5444" s="60"/>
      <c r="D5444" s="13"/>
      <c r="E5444" s="13"/>
      <c r="H5444" s="13"/>
      <c r="I5444" s="13"/>
      <c r="J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  <c r="AB5444" s="13"/>
      <c r="AC5444" s="13"/>
      <c r="AD5444" s="13"/>
      <c r="AE5444" s="13"/>
      <c r="AF5444" s="13"/>
      <c r="AG5444" s="13"/>
      <c r="AH5444" s="13"/>
      <c r="AI5444" s="13"/>
      <c r="AJ5444" s="13"/>
      <c r="AK5444" s="13"/>
      <c r="AL5444" s="13"/>
      <c r="AM5444" s="13"/>
      <c r="AN5444" s="13"/>
      <c r="AO5444" s="13"/>
      <c r="AP5444" s="13"/>
      <c r="AQ5444" s="13"/>
      <c r="AR5444" s="13"/>
      <c r="AS5444" s="13"/>
      <c r="AT5444" s="13"/>
      <c r="AU5444" s="13"/>
      <c r="AV5444" s="13"/>
      <c r="AW5444" s="13"/>
      <c r="AX5444" s="13"/>
    </row>
    <row r="5445" spans="1:50" s="61" customFormat="1" ht="15" x14ac:dyDescent="0.25">
      <c r="A5445" s="57"/>
      <c r="B5445" s="57"/>
      <c r="C5445" s="60"/>
      <c r="D5445" s="13"/>
      <c r="E5445" s="13"/>
      <c r="H5445" s="13"/>
      <c r="I5445" s="13"/>
      <c r="J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3"/>
      <c r="AH5445" s="13"/>
      <c r="AI5445" s="13"/>
      <c r="AJ5445" s="13"/>
      <c r="AK5445" s="13"/>
      <c r="AL5445" s="13"/>
      <c r="AM5445" s="13"/>
      <c r="AN5445" s="13"/>
      <c r="AO5445" s="13"/>
      <c r="AP5445" s="13"/>
      <c r="AQ5445" s="13"/>
      <c r="AR5445" s="13"/>
      <c r="AS5445" s="13"/>
      <c r="AT5445" s="13"/>
      <c r="AU5445" s="13"/>
      <c r="AV5445" s="13"/>
      <c r="AW5445" s="13"/>
      <c r="AX5445" s="13"/>
    </row>
    <row r="5446" spans="1:50" s="61" customFormat="1" ht="15" x14ac:dyDescent="0.25">
      <c r="A5446" s="57"/>
      <c r="B5446" s="57"/>
      <c r="C5446" s="60"/>
      <c r="D5446" s="13"/>
      <c r="E5446" s="13"/>
      <c r="H5446" s="13"/>
      <c r="I5446" s="13"/>
      <c r="J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  <c r="AB5446" s="13"/>
      <c r="AC5446" s="13"/>
      <c r="AD5446" s="13"/>
      <c r="AE5446" s="13"/>
      <c r="AF5446" s="13"/>
      <c r="AG5446" s="13"/>
      <c r="AH5446" s="13"/>
      <c r="AI5446" s="13"/>
      <c r="AJ5446" s="13"/>
      <c r="AK5446" s="13"/>
      <c r="AL5446" s="13"/>
      <c r="AM5446" s="13"/>
      <c r="AN5446" s="13"/>
      <c r="AO5446" s="13"/>
      <c r="AP5446" s="13"/>
      <c r="AQ5446" s="13"/>
      <c r="AR5446" s="13"/>
      <c r="AS5446" s="13"/>
      <c r="AT5446" s="13"/>
      <c r="AU5446" s="13"/>
      <c r="AV5446" s="13"/>
      <c r="AW5446" s="13"/>
      <c r="AX5446" s="13"/>
    </row>
    <row r="5447" spans="1:50" s="61" customFormat="1" ht="15" x14ac:dyDescent="0.25">
      <c r="A5447" s="57"/>
      <c r="B5447" s="57"/>
      <c r="C5447" s="60"/>
      <c r="D5447" s="13"/>
      <c r="E5447" s="13"/>
      <c r="H5447" s="13"/>
      <c r="I5447" s="13"/>
      <c r="J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  <c r="AB5447" s="13"/>
      <c r="AC5447" s="13"/>
      <c r="AD5447" s="13"/>
      <c r="AE5447" s="13"/>
      <c r="AF5447" s="13"/>
      <c r="AG5447" s="13"/>
      <c r="AH5447" s="13"/>
      <c r="AI5447" s="13"/>
      <c r="AJ5447" s="13"/>
      <c r="AK5447" s="13"/>
      <c r="AL5447" s="13"/>
      <c r="AM5447" s="13"/>
      <c r="AN5447" s="13"/>
      <c r="AO5447" s="13"/>
      <c r="AP5447" s="13"/>
      <c r="AQ5447" s="13"/>
      <c r="AR5447" s="13"/>
      <c r="AS5447" s="13"/>
      <c r="AT5447" s="13"/>
      <c r="AU5447" s="13"/>
      <c r="AV5447" s="13"/>
      <c r="AW5447" s="13"/>
      <c r="AX5447" s="13"/>
    </row>
    <row r="5448" spans="1:50" s="61" customFormat="1" ht="15" x14ac:dyDescent="0.25">
      <c r="A5448" s="57"/>
      <c r="B5448" s="57"/>
      <c r="C5448" s="60"/>
      <c r="D5448" s="13"/>
      <c r="E5448" s="13"/>
      <c r="H5448" s="13"/>
      <c r="I5448" s="13"/>
      <c r="J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  <c r="AB5448" s="13"/>
      <c r="AC5448" s="13"/>
      <c r="AD5448" s="13"/>
      <c r="AE5448" s="13"/>
      <c r="AF5448" s="13"/>
      <c r="AG5448" s="13"/>
      <c r="AH5448" s="13"/>
      <c r="AI5448" s="13"/>
      <c r="AJ5448" s="13"/>
      <c r="AK5448" s="13"/>
      <c r="AL5448" s="13"/>
      <c r="AM5448" s="13"/>
      <c r="AN5448" s="13"/>
      <c r="AO5448" s="13"/>
      <c r="AP5448" s="13"/>
      <c r="AQ5448" s="13"/>
      <c r="AR5448" s="13"/>
      <c r="AS5448" s="13"/>
      <c r="AT5448" s="13"/>
      <c r="AU5448" s="13"/>
      <c r="AV5448" s="13"/>
      <c r="AW5448" s="13"/>
      <c r="AX5448" s="13"/>
    </row>
    <row r="5449" spans="1:50" s="61" customFormat="1" ht="15" x14ac:dyDescent="0.25">
      <c r="A5449" s="57"/>
      <c r="B5449" s="57"/>
      <c r="C5449" s="60"/>
      <c r="D5449" s="13"/>
      <c r="E5449" s="13"/>
      <c r="H5449" s="13"/>
      <c r="I5449" s="13"/>
      <c r="J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  <c r="AB5449" s="13"/>
      <c r="AC5449" s="13"/>
      <c r="AD5449" s="13"/>
      <c r="AE5449" s="13"/>
      <c r="AF5449" s="13"/>
      <c r="AG5449" s="13"/>
      <c r="AH5449" s="13"/>
      <c r="AI5449" s="13"/>
      <c r="AJ5449" s="13"/>
      <c r="AK5449" s="13"/>
      <c r="AL5449" s="13"/>
      <c r="AM5449" s="13"/>
      <c r="AN5449" s="13"/>
      <c r="AO5449" s="13"/>
      <c r="AP5449" s="13"/>
      <c r="AQ5449" s="13"/>
      <c r="AR5449" s="13"/>
      <c r="AS5449" s="13"/>
      <c r="AT5449" s="13"/>
      <c r="AU5449" s="13"/>
      <c r="AV5449" s="13"/>
      <c r="AW5449" s="13"/>
      <c r="AX5449" s="13"/>
    </row>
    <row r="5450" spans="1:50" s="61" customFormat="1" ht="15" x14ac:dyDescent="0.25">
      <c r="A5450" s="57"/>
      <c r="B5450" s="57"/>
      <c r="C5450" s="60"/>
      <c r="D5450" s="13"/>
      <c r="E5450" s="13"/>
      <c r="H5450" s="13"/>
      <c r="I5450" s="13"/>
      <c r="J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  <c r="AB5450" s="13"/>
      <c r="AC5450" s="13"/>
      <c r="AD5450" s="13"/>
      <c r="AE5450" s="13"/>
      <c r="AF5450" s="13"/>
      <c r="AG5450" s="13"/>
      <c r="AH5450" s="13"/>
      <c r="AI5450" s="13"/>
      <c r="AJ5450" s="13"/>
      <c r="AK5450" s="13"/>
      <c r="AL5450" s="13"/>
      <c r="AM5450" s="13"/>
      <c r="AN5450" s="13"/>
      <c r="AO5450" s="13"/>
      <c r="AP5450" s="13"/>
      <c r="AQ5450" s="13"/>
      <c r="AR5450" s="13"/>
      <c r="AS5450" s="13"/>
      <c r="AT5450" s="13"/>
      <c r="AU5450" s="13"/>
      <c r="AV5450" s="13"/>
      <c r="AW5450" s="13"/>
      <c r="AX5450" s="13"/>
    </row>
    <row r="5451" spans="1:50" s="61" customFormat="1" ht="15" x14ac:dyDescent="0.25">
      <c r="A5451" s="57"/>
      <c r="B5451" s="57"/>
      <c r="C5451" s="60"/>
      <c r="D5451" s="13"/>
      <c r="E5451" s="13"/>
      <c r="H5451" s="13"/>
      <c r="I5451" s="13"/>
      <c r="J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  <c r="AB5451" s="13"/>
      <c r="AC5451" s="13"/>
      <c r="AD5451" s="13"/>
      <c r="AE5451" s="13"/>
      <c r="AF5451" s="13"/>
      <c r="AG5451" s="13"/>
      <c r="AH5451" s="13"/>
      <c r="AI5451" s="13"/>
      <c r="AJ5451" s="13"/>
      <c r="AK5451" s="13"/>
      <c r="AL5451" s="13"/>
      <c r="AM5451" s="13"/>
      <c r="AN5451" s="13"/>
      <c r="AO5451" s="13"/>
      <c r="AP5451" s="13"/>
      <c r="AQ5451" s="13"/>
      <c r="AR5451" s="13"/>
      <c r="AS5451" s="13"/>
      <c r="AT5451" s="13"/>
      <c r="AU5451" s="13"/>
      <c r="AV5451" s="13"/>
      <c r="AW5451" s="13"/>
      <c r="AX5451" s="13"/>
    </row>
    <row r="5452" spans="1:50" s="61" customFormat="1" ht="15" x14ac:dyDescent="0.25">
      <c r="A5452" s="57"/>
      <c r="B5452" s="57"/>
      <c r="C5452" s="60"/>
      <c r="D5452" s="13"/>
      <c r="E5452" s="13"/>
      <c r="H5452" s="13"/>
      <c r="I5452" s="13"/>
      <c r="J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  <c r="AB5452" s="13"/>
      <c r="AC5452" s="13"/>
      <c r="AD5452" s="13"/>
      <c r="AE5452" s="13"/>
      <c r="AF5452" s="13"/>
      <c r="AG5452" s="13"/>
      <c r="AH5452" s="13"/>
      <c r="AI5452" s="13"/>
      <c r="AJ5452" s="13"/>
      <c r="AK5452" s="13"/>
      <c r="AL5452" s="13"/>
      <c r="AM5452" s="13"/>
      <c r="AN5452" s="13"/>
      <c r="AO5452" s="13"/>
      <c r="AP5452" s="13"/>
      <c r="AQ5452" s="13"/>
      <c r="AR5452" s="13"/>
      <c r="AS5452" s="13"/>
      <c r="AT5452" s="13"/>
      <c r="AU5452" s="13"/>
      <c r="AV5452" s="13"/>
      <c r="AW5452" s="13"/>
      <c r="AX5452" s="13"/>
    </row>
    <row r="5453" spans="1:50" s="61" customFormat="1" ht="15" x14ac:dyDescent="0.25">
      <c r="A5453" s="57"/>
      <c r="B5453" s="57"/>
      <c r="C5453" s="60"/>
      <c r="D5453" s="13"/>
      <c r="E5453" s="13"/>
      <c r="H5453" s="13"/>
      <c r="I5453" s="13"/>
      <c r="J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  <c r="AB5453" s="13"/>
      <c r="AC5453" s="13"/>
      <c r="AD5453" s="13"/>
      <c r="AE5453" s="13"/>
      <c r="AF5453" s="13"/>
      <c r="AG5453" s="13"/>
      <c r="AH5453" s="13"/>
      <c r="AI5453" s="13"/>
      <c r="AJ5453" s="13"/>
      <c r="AK5453" s="13"/>
      <c r="AL5453" s="13"/>
      <c r="AM5453" s="13"/>
      <c r="AN5453" s="13"/>
      <c r="AO5453" s="13"/>
      <c r="AP5453" s="13"/>
      <c r="AQ5453" s="13"/>
      <c r="AR5453" s="13"/>
      <c r="AS5453" s="13"/>
      <c r="AT5453" s="13"/>
      <c r="AU5453" s="13"/>
      <c r="AV5453" s="13"/>
      <c r="AW5453" s="13"/>
      <c r="AX5453" s="13"/>
    </row>
    <row r="5454" spans="1:50" s="61" customFormat="1" ht="15" x14ac:dyDescent="0.25">
      <c r="A5454" s="57"/>
      <c r="B5454" s="57"/>
      <c r="C5454" s="60"/>
      <c r="D5454" s="13"/>
      <c r="E5454" s="13"/>
      <c r="H5454" s="13"/>
      <c r="I5454" s="13"/>
      <c r="J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  <c r="AB5454" s="13"/>
      <c r="AC5454" s="13"/>
      <c r="AD5454" s="13"/>
      <c r="AE5454" s="13"/>
      <c r="AF5454" s="13"/>
      <c r="AG5454" s="13"/>
      <c r="AH5454" s="13"/>
      <c r="AI5454" s="13"/>
      <c r="AJ5454" s="13"/>
      <c r="AK5454" s="13"/>
      <c r="AL5454" s="13"/>
      <c r="AM5454" s="13"/>
      <c r="AN5454" s="13"/>
      <c r="AO5454" s="13"/>
      <c r="AP5454" s="13"/>
      <c r="AQ5454" s="13"/>
      <c r="AR5454" s="13"/>
      <c r="AS5454" s="13"/>
      <c r="AT5454" s="13"/>
      <c r="AU5454" s="13"/>
      <c r="AV5454" s="13"/>
      <c r="AW5454" s="13"/>
      <c r="AX5454" s="13"/>
    </row>
    <row r="5455" spans="1:50" s="61" customFormat="1" ht="15" x14ac:dyDescent="0.25">
      <c r="A5455" s="57"/>
      <c r="B5455" s="57"/>
      <c r="C5455" s="60"/>
      <c r="D5455" s="13"/>
      <c r="E5455" s="13"/>
      <c r="H5455" s="13"/>
      <c r="I5455" s="13"/>
      <c r="J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  <c r="AB5455" s="13"/>
      <c r="AC5455" s="13"/>
      <c r="AD5455" s="13"/>
      <c r="AE5455" s="13"/>
      <c r="AF5455" s="13"/>
      <c r="AG5455" s="13"/>
      <c r="AH5455" s="13"/>
      <c r="AI5455" s="13"/>
      <c r="AJ5455" s="13"/>
      <c r="AK5455" s="13"/>
      <c r="AL5455" s="13"/>
      <c r="AM5455" s="13"/>
      <c r="AN5455" s="13"/>
      <c r="AO5455" s="13"/>
      <c r="AP5455" s="13"/>
      <c r="AQ5455" s="13"/>
      <c r="AR5455" s="13"/>
      <c r="AS5455" s="13"/>
      <c r="AT5455" s="13"/>
      <c r="AU5455" s="13"/>
      <c r="AV5455" s="13"/>
      <c r="AW5455" s="13"/>
      <c r="AX5455" s="13"/>
    </row>
    <row r="5456" spans="1:50" s="61" customFormat="1" ht="15" x14ac:dyDescent="0.25">
      <c r="A5456" s="57"/>
      <c r="B5456" s="57"/>
      <c r="C5456" s="60"/>
      <c r="D5456" s="13"/>
      <c r="E5456" s="13"/>
      <c r="H5456" s="13"/>
      <c r="I5456" s="13"/>
      <c r="J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  <c r="AB5456" s="13"/>
      <c r="AC5456" s="13"/>
      <c r="AD5456" s="13"/>
      <c r="AE5456" s="13"/>
      <c r="AF5456" s="13"/>
      <c r="AG5456" s="13"/>
      <c r="AH5456" s="13"/>
      <c r="AI5456" s="13"/>
      <c r="AJ5456" s="13"/>
      <c r="AK5456" s="13"/>
      <c r="AL5456" s="13"/>
      <c r="AM5456" s="13"/>
      <c r="AN5456" s="13"/>
      <c r="AO5456" s="13"/>
      <c r="AP5456" s="13"/>
      <c r="AQ5456" s="13"/>
      <c r="AR5456" s="13"/>
      <c r="AS5456" s="13"/>
      <c r="AT5456" s="13"/>
      <c r="AU5456" s="13"/>
      <c r="AV5456" s="13"/>
      <c r="AW5456" s="13"/>
      <c r="AX5456" s="13"/>
    </row>
    <row r="5457" spans="1:50" s="61" customFormat="1" ht="15" x14ac:dyDescent="0.25">
      <c r="A5457" s="57"/>
      <c r="B5457" s="57"/>
      <c r="C5457" s="60"/>
      <c r="D5457" s="13"/>
      <c r="E5457" s="13"/>
      <c r="H5457" s="13"/>
      <c r="I5457" s="13"/>
      <c r="J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  <c r="AB5457" s="13"/>
      <c r="AC5457" s="13"/>
      <c r="AD5457" s="13"/>
      <c r="AE5457" s="13"/>
      <c r="AF5457" s="13"/>
      <c r="AG5457" s="13"/>
      <c r="AH5457" s="13"/>
      <c r="AI5457" s="13"/>
      <c r="AJ5457" s="13"/>
      <c r="AK5457" s="13"/>
      <c r="AL5457" s="13"/>
      <c r="AM5457" s="13"/>
      <c r="AN5457" s="13"/>
      <c r="AO5457" s="13"/>
      <c r="AP5457" s="13"/>
      <c r="AQ5457" s="13"/>
      <c r="AR5457" s="13"/>
      <c r="AS5457" s="13"/>
      <c r="AT5457" s="13"/>
      <c r="AU5457" s="13"/>
      <c r="AV5457" s="13"/>
      <c r="AW5457" s="13"/>
      <c r="AX5457" s="13"/>
    </row>
    <row r="5458" spans="1:50" s="61" customFormat="1" ht="15" x14ac:dyDescent="0.25">
      <c r="A5458" s="57"/>
      <c r="B5458" s="57"/>
      <c r="C5458" s="60"/>
      <c r="D5458" s="13"/>
      <c r="E5458" s="13"/>
      <c r="H5458" s="13"/>
      <c r="I5458" s="13"/>
      <c r="J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  <c r="AB5458" s="13"/>
      <c r="AC5458" s="13"/>
      <c r="AD5458" s="13"/>
      <c r="AE5458" s="13"/>
      <c r="AF5458" s="13"/>
      <c r="AG5458" s="13"/>
      <c r="AH5458" s="13"/>
      <c r="AI5458" s="13"/>
      <c r="AJ5458" s="13"/>
      <c r="AK5458" s="13"/>
      <c r="AL5458" s="13"/>
      <c r="AM5458" s="13"/>
      <c r="AN5458" s="13"/>
      <c r="AO5458" s="13"/>
      <c r="AP5458" s="13"/>
      <c r="AQ5458" s="13"/>
      <c r="AR5458" s="13"/>
      <c r="AS5458" s="13"/>
      <c r="AT5458" s="13"/>
      <c r="AU5458" s="13"/>
      <c r="AV5458" s="13"/>
      <c r="AW5458" s="13"/>
      <c r="AX5458" s="13"/>
    </row>
    <row r="5459" spans="1:50" s="61" customFormat="1" ht="15" x14ac:dyDescent="0.25">
      <c r="A5459" s="57"/>
      <c r="B5459" s="57"/>
      <c r="C5459" s="60"/>
      <c r="D5459" s="13"/>
      <c r="E5459" s="13"/>
      <c r="H5459" s="13"/>
      <c r="I5459" s="13"/>
      <c r="J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  <c r="AB5459" s="13"/>
      <c r="AC5459" s="13"/>
      <c r="AD5459" s="13"/>
      <c r="AE5459" s="13"/>
      <c r="AF5459" s="13"/>
      <c r="AG5459" s="13"/>
      <c r="AH5459" s="13"/>
      <c r="AI5459" s="13"/>
      <c r="AJ5459" s="13"/>
      <c r="AK5459" s="13"/>
      <c r="AL5459" s="13"/>
      <c r="AM5459" s="13"/>
      <c r="AN5459" s="13"/>
      <c r="AO5459" s="13"/>
      <c r="AP5459" s="13"/>
      <c r="AQ5459" s="13"/>
      <c r="AR5459" s="13"/>
      <c r="AS5459" s="13"/>
      <c r="AT5459" s="13"/>
      <c r="AU5459" s="13"/>
      <c r="AV5459" s="13"/>
      <c r="AW5459" s="13"/>
      <c r="AX5459" s="13"/>
    </row>
    <row r="5460" spans="1:50" s="61" customFormat="1" ht="15" x14ac:dyDescent="0.25">
      <c r="A5460" s="57"/>
      <c r="B5460" s="57"/>
      <c r="C5460" s="60"/>
      <c r="D5460" s="13"/>
      <c r="E5460" s="13"/>
      <c r="H5460" s="13"/>
      <c r="I5460" s="13"/>
      <c r="J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  <c r="AB5460" s="13"/>
      <c r="AC5460" s="13"/>
      <c r="AD5460" s="13"/>
      <c r="AE5460" s="13"/>
      <c r="AF5460" s="13"/>
      <c r="AG5460" s="13"/>
      <c r="AH5460" s="13"/>
      <c r="AI5460" s="13"/>
      <c r="AJ5460" s="13"/>
      <c r="AK5460" s="13"/>
      <c r="AL5460" s="13"/>
      <c r="AM5460" s="13"/>
      <c r="AN5460" s="13"/>
      <c r="AO5460" s="13"/>
      <c r="AP5460" s="13"/>
      <c r="AQ5460" s="13"/>
      <c r="AR5460" s="13"/>
      <c r="AS5460" s="13"/>
      <c r="AT5460" s="13"/>
      <c r="AU5460" s="13"/>
      <c r="AV5460" s="13"/>
      <c r="AW5460" s="13"/>
      <c r="AX5460" s="13"/>
    </row>
    <row r="5461" spans="1:50" s="61" customFormat="1" ht="15" x14ac:dyDescent="0.25">
      <c r="A5461" s="57"/>
      <c r="B5461" s="57"/>
      <c r="C5461" s="60"/>
      <c r="D5461" s="13"/>
      <c r="E5461" s="13"/>
      <c r="H5461" s="13"/>
      <c r="I5461" s="13"/>
      <c r="J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  <c r="AB5461" s="13"/>
      <c r="AC5461" s="13"/>
      <c r="AD5461" s="13"/>
      <c r="AE5461" s="13"/>
      <c r="AF5461" s="13"/>
      <c r="AG5461" s="13"/>
      <c r="AH5461" s="13"/>
      <c r="AI5461" s="13"/>
      <c r="AJ5461" s="13"/>
      <c r="AK5461" s="13"/>
      <c r="AL5461" s="13"/>
      <c r="AM5461" s="13"/>
      <c r="AN5461" s="13"/>
      <c r="AO5461" s="13"/>
      <c r="AP5461" s="13"/>
      <c r="AQ5461" s="13"/>
      <c r="AR5461" s="13"/>
      <c r="AS5461" s="13"/>
      <c r="AT5461" s="13"/>
      <c r="AU5461" s="13"/>
      <c r="AV5461" s="13"/>
      <c r="AW5461" s="13"/>
      <c r="AX5461" s="13"/>
    </row>
    <row r="5462" spans="1:50" s="61" customFormat="1" ht="15" x14ac:dyDescent="0.25">
      <c r="A5462" s="57"/>
      <c r="B5462" s="57"/>
      <c r="C5462" s="60"/>
      <c r="D5462" s="13"/>
      <c r="E5462" s="13"/>
      <c r="H5462" s="13"/>
      <c r="I5462" s="13"/>
      <c r="J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  <c r="AB5462" s="13"/>
      <c r="AC5462" s="13"/>
      <c r="AD5462" s="13"/>
      <c r="AE5462" s="13"/>
      <c r="AF5462" s="13"/>
      <c r="AG5462" s="13"/>
      <c r="AH5462" s="13"/>
      <c r="AI5462" s="13"/>
      <c r="AJ5462" s="13"/>
      <c r="AK5462" s="13"/>
      <c r="AL5462" s="13"/>
      <c r="AM5462" s="13"/>
      <c r="AN5462" s="13"/>
      <c r="AO5462" s="13"/>
      <c r="AP5462" s="13"/>
      <c r="AQ5462" s="13"/>
      <c r="AR5462" s="13"/>
      <c r="AS5462" s="13"/>
      <c r="AT5462" s="13"/>
      <c r="AU5462" s="13"/>
      <c r="AV5462" s="13"/>
      <c r="AW5462" s="13"/>
      <c r="AX5462" s="13"/>
    </row>
    <row r="5463" spans="1:50" s="61" customFormat="1" ht="15" x14ac:dyDescent="0.25">
      <c r="A5463" s="57"/>
      <c r="B5463" s="57"/>
      <c r="C5463" s="60"/>
      <c r="D5463" s="13"/>
      <c r="E5463" s="13"/>
      <c r="H5463" s="13"/>
      <c r="I5463" s="13"/>
      <c r="J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  <c r="AB5463" s="13"/>
      <c r="AC5463" s="13"/>
      <c r="AD5463" s="13"/>
      <c r="AE5463" s="13"/>
      <c r="AF5463" s="13"/>
      <c r="AG5463" s="13"/>
      <c r="AH5463" s="13"/>
      <c r="AI5463" s="13"/>
      <c r="AJ5463" s="13"/>
      <c r="AK5463" s="13"/>
      <c r="AL5463" s="13"/>
      <c r="AM5463" s="13"/>
      <c r="AN5463" s="13"/>
      <c r="AO5463" s="13"/>
      <c r="AP5463" s="13"/>
      <c r="AQ5463" s="13"/>
      <c r="AR5463" s="13"/>
      <c r="AS5463" s="13"/>
      <c r="AT5463" s="13"/>
      <c r="AU5463" s="13"/>
      <c r="AV5463" s="13"/>
      <c r="AW5463" s="13"/>
      <c r="AX5463" s="13"/>
    </row>
    <row r="5464" spans="1:50" s="61" customFormat="1" ht="15" x14ac:dyDescent="0.25">
      <c r="A5464" s="57"/>
      <c r="B5464" s="57"/>
      <c r="C5464" s="60"/>
      <c r="D5464" s="13"/>
      <c r="E5464" s="13"/>
      <c r="H5464" s="13"/>
      <c r="I5464" s="13"/>
      <c r="J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  <c r="AB5464" s="13"/>
      <c r="AC5464" s="13"/>
      <c r="AD5464" s="13"/>
      <c r="AE5464" s="13"/>
      <c r="AF5464" s="13"/>
      <c r="AG5464" s="13"/>
      <c r="AH5464" s="13"/>
      <c r="AI5464" s="13"/>
      <c r="AJ5464" s="13"/>
      <c r="AK5464" s="13"/>
      <c r="AL5464" s="13"/>
      <c r="AM5464" s="13"/>
      <c r="AN5464" s="13"/>
      <c r="AO5464" s="13"/>
      <c r="AP5464" s="13"/>
      <c r="AQ5464" s="13"/>
      <c r="AR5464" s="13"/>
      <c r="AS5464" s="13"/>
      <c r="AT5464" s="13"/>
      <c r="AU5464" s="13"/>
      <c r="AV5464" s="13"/>
      <c r="AW5464" s="13"/>
      <c r="AX5464" s="13"/>
    </row>
    <row r="5465" spans="1:50" s="61" customFormat="1" ht="15" x14ac:dyDescent="0.25">
      <c r="A5465" s="57"/>
      <c r="B5465" s="57"/>
      <c r="C5465" s="60"/>
      <c r="D5465" s="13"/>
      <c r="E5465" s="13"/>
      <c r="H5465" s="13"/>
      <c r="I5465" s="13"/>
      <c r="J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  <c r="AB5465" s="13"/>
      <c r="AC5465" s="13"/>
      <c r="AD5465" s="13"/>
      <c r="AE5465" s="13"/>
      <c r="AF5465" s="13"/>
      <c r="AG5465" s="13"/>
      <c r="AH5465" s="13"/>
      <c r="AI5465" s="13"/>
      <c r="AJ5465" s="13"/>
      <c r="AK5465" s="13"/>
      <c r="AL5465" s="13"/>
      <c r="AM5465" s="13"/>
      <c r="AN5465" s="13"/>
      <c r="AO5465" s="13"/>
      <c r="AP5465" s="13"/>
      <c r="AQ5465" s="13"/>
      <c r="AR5465" s="13"/>
      <c r="AS5465" s="13"/>
      <c r="AT5465" s="13"/>
      <c r="AU5465" s="13"/>
      <c r="AV5465" s="13"/>
      <c r="AW5465" s="13"/>
      <c r="AX5465" s="13"/>
    </row>
    <row r="5466" spans="1:50" s="61" customFormat="1" ht="15" x14ac:dyDescent="0.25">
      <c r="A5466" s="57"/>
      <c r="B5466" s="57"/>
      <c r="C5466" s="60"/>
      <c r="D5466" s="13"/>
      <c r="E5466" s="13"/>
      <c r="H5466" s="13"/>
      <c r="I5466" s="13"/>
      <c r="J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  <c r="AB5466" s="13"/>
      <c r="AC5466" s="13"/>
      <c r="AD5466" s="13"/>
      <c r="AE5466" s="13"/>
      <c r="AF5466" s="13"/>
      <c r="AG5466" s="13"/>
      <c r="AH5466" s="13"/>
      <c r="AI5466" s="13"/>
      <c r="AJ5466" s="13"/>
      <c r="AK5466" s="13"/>
      <c r="AL5466" s="13"/>
      <c r="AM5466" s="13"/>
      <c r="AN5466" s="13"/>
      <c r="AO5466" s="13"/>
      <c r="AP5466" s="13"/>
      <c r="AQ5466" s="13"/>
      <c r="AR5466" s="13"/>
      <c r="AS5466" s="13"/>
      <c r="AT5466" s="13"/>
      <c r="AU5466" s="13"/>
      <c r="AV5466" s="13"/>
      <c r="AW5466" s="13"/>
      <c r="AX5466" s="13"/>
    </row>
    <row r="5467" spans="1:50" s="61" customFormat="1" ht="15" x14ac:dyDescent="0.25">
      <c r="A5467" s="57"/>
      <c r="B5467" s="57"/>
      <c r="C5467" s="60"/>
      <c r="D5467" s="13"/>
      <c r="E5467" s="13"/>
      <c r="H5467" s="13"/>
      <c r="I5467" s="13"/>
      <c r="J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  <c r="AB5467" s="13"/>
      <c r="AC5467" s="13"/>
      <c r="AD5467" s="13"/>
      <c r="AE5467" s="13"/>
      <c r="AF5467" s="13"/>
      <c r="AG5467" s="13"/>
      <c r="AH5467" s="13"/>
      <c r="AI5467" s="13"/>
      <c r="AJ5467" s="13"/>
      <c r="AK5467" s="13"/>
      <c r="AL5467" s="13"/>
      <c r="AM5467" s="13"/>
      <c r="AN5467" s="13"/>
      <c r="AO5467" s="13"/>
      <c r="AP5467" s="13"/>
      <c r="AQ5467" s="13"/>
      <c r="AR5467" s="13"/>
      <c r="AS5467" s="13"/>
      <c r="AT5467" s="13"/>
      <c r="AU5467" s="13"/>
      <c r="AV5467" s="13"/>
      <c r="AW5467" s="13"/>
      <c r="AX5467" s="13"/>
    </row>
    <row r="5468" spans="1:50" s="61" customFormat="1" ht="15" x14ac:dyDescent="0.25">
      <c r="A5468" s="57"/>
      <c r="B5468" s="57"/>
      <c r="C5468" s="60"/>
      <c r="D5468" s="13"/>
      <c r="E5468" s="13"/>
      <c r="H5468" s="13"/>
      <c r="I5468" s="13"/>
      <c r="J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  <c r="AB5468" s="13"/>
      <c r="AC5468" s="13"/>
      <c r="AD5468" s="13"/>
      <c r="AE5468" s="13"/>
      <c r="AF5468" s="13"/>
      <c r="AG5468" s="13"/>
      <c r="AH5468" s="13"/>
      <c r="AI5468" s="13"/>
      <c r="AJ5468" s="13"/>
      <c r="AK5468" s="13"/>
      <c r="AL5468" s="13"/>
      <c r="AM5468" s="13"/>
      <c r="AN5468" s="13"/>
      <c r="AO5468" s="13"/>
      <c r="AP5468" s="13"/>
      <c r="AQ5468" s="13"/>
      <c r="AR5468" s="13"/>
      <c r="AS5468" s="13"/>
      <c r="AT5468" s="13"/>
      <c r="AU5468" s="13"/>
      <c r="AV5468" s="13"/>
      <c r="AW5468" s="13"/>
      <c r="AX5468" s="13"/>
    </row>
    <row r="5469" spans="1:50" s="61" customFormat="1" ht="15" x14ac:dyDescent="0.25">
      <c r="A5469" s="57"/>
      <c r="B5469" s="57"/>
      <c r="C5469" s="60"/>
      <c r="D5469" s="13"/>
      <c r="E5469" s="13"/>
      <c r="H5469" s="13"/>
      <c r="I5469" s="13"/>
      <c r="J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  <c r="AB5469" s="13"/>
      <c r="AC5469" s="13"/>
      <c r="AD5469" s="13"/>
      <c r="AE5469" s="13"/>
      <c r="AF5469" s="13"/>
      <c r="AG5469" s="13"/>
      <c r="AH5469" s="13"/>
      <c r="AI5469" s="13"/>
      <c r="AJ5469" s="13"/>
      <c r="AK5469" s="13"/>
      <c r="AL5469" s="13"/>
      <c r="AM5469" s="13"/>
      <c r="AN5469" s="13"/>
      <c r="AO5469" s="13"/>
      <c r="AP5469" s="13"/>
      <c r="AQ5469" s="13"/>
      <c r="AR5469" s="13"/>
      <c r="AS5469" s="13"/>
      <c r="AT5469" s="13"/>
      <c r="AU5469" s="13"/>
      <c r="AV5469" s="13"/>
      <c r="AW5469" s="13"/>
      <c r="AX5469" s="13"/>
    </row>
    <row r="5470" spans="1:50" s="61" customFormat="1" ht="15" x14ac:dyDescent="0.25">
      <c r="A5470" s="57"/>
      <c r="B5470" s="57"/>
      <c r="C5470" s="60"/>
      <c r="D5470" s="13"/>
      <c r="E5470" s="13"/>
      <c r="H5470" s="13"/>
      <c r="I5470" s="13"/>
      <c r="J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  <c r="AB5470" s="13"/>
      <c r="AC5470" s="13"/>
      <c r="AD5470" s="13"/>
      <c r="AE5470" s="13"/>
      <c r="AF5470" s="13"/>
      <c r="AG5470" s="13"/>
      <c r="AH5470" s="13"/>
      <c r="AI5470" s="13"/>
      <c r="AJ5470" s="13"/>
      <c r="AK5470" s="13"/>
      <c r="AL5470" s="13"/>
      <c r="AM5470" s="13"/>
      <c r="AN5470" s="13"/>
      <c r="AO5470" s="13"/>
      <c r="AP5470" s="13"/>
      <c r="AQ5470" s="13"/>
      <c r="AR5470" s="13"/>
      <c r="AS5470" s="13"/>
      <c r="AT5470" s="13"/>
      <c r="AU5470" s="13"/>
      <c r="AV5470" s="13"/>
      <c r="AW5470" s="13"/>
      <c r="AX5470" s="13"/>
    </row>
    <row r="5471" spans="1:50" s="61" customFormat="1" ht="15" x14ac:dyDescent="0.25">
      <c r="A5471" s="57"/>
      <c r="B5471" s="57"/>
      <c r="C5471" s="60"/>
      <c r="D5471" s="13"/>
      <c r="E5471" s="13"/>
      <c r="H5471" s="13"/>
      <c r="I5471" s="13"/>
      <c r="J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  <c r="AB5471" s="13"/>
      <c r="AC5471" s="13"/>
      <c r="AD5471" s="13"/>
      <c r="AE5471" s="13"/>
      <c r="AF5471" s="13"/>
      <c r="AG5471" s="13"/>
      <c r="AH5471" s="13"/>
      <c r="AI5471" s="13"/>
      <c r="AJ5471" s="13"/>
      <c r="AK5471" s="13"/>
      <c r="AL5471" s="13"/>
      <c r="AM5471" s="13"/>
      <c r="AN5471" s="13"/>
      <c r="AO5471" s="13"/>
      <c r="AP5471" s="13"/>
      <c r="AQ5471" s="13"/>
      <c r="AR5471" s="13"/>
      <c r="AS5471" s="13"/>
      <c r="AT5471" s="13"/>
      <c r="AU5471" s="13"/>
      <c r="AV5471" s="13"/>
      <c r="AW5471" s="13"/>
      <c r="AX5471" s="13"/>
    </row>
    <row r="5472" spans="1:50" s="61" customFormat="1" ht="15" x14ac:dyDescent="0.25">
      <c r="A5472" s="57"/>
      <c r="B5472" s="57"/>
      <c r="C5472" s="60"/>
      <c r="D5472" s="13"/>
      <c r="E5472" s="13"/>
      <c r="H5472" s="13"/>
      <c r="I5472" s="13"/>
      <c r="J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  <c r="AB5472" s="13"/>
      <c r="AC5472" s="13"/>
      <c r="AD5472" s="13"/>
      <c r="AE5472" s="13"/>
      <c r="AF5472" s="13"/>
      <c r="AG5472" s="13"/>
      <c r="AH5472" s="13"/>
      <c r="AI5472" s="13"/>
      <c r="AJ5472" s="13"/>
      <c r="AK5472" s="13"/>
      <c r="AL5472" s="13"/>
      <c r="AM5472" s="13"/>
      <c r="AN5472" s="13"/>
      <c r="AO5472" s="13"/>
      <c r="AP5472" s="13"/>
      <c r="AQ5472" s="13"/>
      <c r="AR5472" s="13"/>
      <c r="AS5472" s="13"/>
      <c r="AT5472" s="13"/>
      <c r="AU5472" s="13"/>
      <c r="AV5472" s="13"/>
      <c r="AW5472" s="13"/>
      <c r="AX5472" s="13"/>
    </row>
    <row r="5473" spans="1:50" s="61" customFormat="1" ht="15" x14ac:dyDescent="0.25">
      <c r="A5473" s="57"/>
      <c r="B5473" s="57"/>
      <c r="C5473" s="60"/>
      <c r="D5473" s="13"/>
      <c r="E5473" s="13"/>
      <c r="H5473" s="13"/>
      <c r="I5473" s="13"/>
      <c r="J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  <c r="AB5473" s="13"/>
      <c r="AC5473" s="13"/>
      <c r="AD5473" s="13"/>
      <c r="AE5473" s="13"/>
      <c r="AF5473" s="13"/>
      <c r="AG5473" s="13"/>
      <c r="AH5473" s="13"/>
      <c r="AI5473" s="13"/>
      <c r="AJ5473" s="13"/>
      <c r="AK5473" s="13"/>
      <c r="AL5473" s="13"/>
      <c r="AM5473" s="13"/>
      <c r="AN5473" s="13"/>
      <c r="AO5473" s="13"/>
      <c r="AP5473" s="13"/>
      <c r="AQ5473" s="13"/>
      <c r="AR5473" s="13"/>
      <c r="AS5473" s="13"/>
      <c r="AT5473" s="13"/>
      <c r="AU5473" s="13"/>
      <c r="AV5473" s="13"/>
      <c r="AW5473" s="13"/>
      <c r="AX5473" s="13"/>
    </row>
    <row r="5474" spans="1:50" s="61" customFormat="1" ht="15" x14ac:dyDescent="0.25">
      <c r="A5474" s="57"/>
      <c r="B5474" s="57"/>
      <c r="C5474" s="60"/>
      <c r="D5474" s="13"/>
      <c r="E5474" s="13"/>
      <c r="H5474" s="13"/>
      <c r="I5474" s="13"/>
      <c r="J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  <c r="AB5474" s="13"/>
      <c r="AC5474" s="13"/>
      <c r="AD5474" s="13"/>
      <c r="AE5474" s="13"/>
      <c r="AF5474" s="13"/>
      <c r="AG5474" s="13"/>
      <c r="AH5474" s="13"/>
      <c r="AI5474" s="13"/>
      <c r="AJ5474" s="13"/>
      <c r="AK5474" s="13"/>
      <c r="AL5474" s="13"/>
      <c r="AM5474" s="13"/>
      <c r="AN5474" s="13"/>
      <c r="AO5474" s="13"/>
      <c r="AP5474" s="13"/>
      <c r="AQ5474" s="13"/>
      <c r="AR5474" s="13"/>
      <c r="AS5474" s="13"/>
      <c r="AT5474" s="13"/>
      <c r="AU5474" s="13"/>
      <c r="AV5474" s="13"/>
      <c r="AW5474" s="13"/>
      <c r="AX5474" s="13"/>
    </row>
    <row r="5475" spans="1:50" s="61" customFormat="1" ht="15" x14ac:dyDescent="0.25">
      <c r="A5475" s="57"/>
      <c r="B5475" s="57"/>
      <c r="C5475" s="60"/>
      <c r="D5475" s="13"/>
      <c r="E5475" s="13"/>
      <c r="H5475" s="13"/>
      <c r="I5475" s="13"/>
      <c r="J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  <c r="AB5475" s="13"/>
      <c r="AC5475" s="13"/>
      <c r="AD5475" s="13"/>
      <c r="AE5475" s="13"/>
      <c r="AF5475" s="13"/>
      <c r="AG5475" s="13"/>
      <c r="AH5475" s="13"/>
      <c r="AI5475" s="13"/>
      <c r="AJ5475" s="13"/>
      <c r="AK5475" s="13"/>
      <c r="AL5475" s="13"/>
      <c r="AM5475" s="13"/>
      <c r="AN5475" s="13"/>
      <c r="AO5475" s="13"/>
      <c r="AP5475" s="13"/>
      <c r="AQ5475" s="13"/>
      <c r="AR5475" s="13"/>
      <c r="AS5475" s="13"/>
      <c r="AT5475" s="13"/>
      <c r="AU5475" s="13"/>
      <c r="AV5475" s="13"/>
      <c r="AW5475" s="13"/>
      <c r="AX5475" s="13"/>
    </row>
    <row r="5476" spans="1:50" s="61" customFormat="1" ht="15" x14ac:dyDescent="0.25">
      <c r="A5476" s="57"/>
      <c r="B5476" s="57"/>
      <c r="C5476" s="60"/>
      <c r="D5476" s="13"/>
      <c r="E5476" s="13"/>
      <c r="H5476" s="13"/>
      <c r="I5476" s="13"/>
      <c r="J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  <c r="AB5476" s="13"/>
      <c r="AC5476" s="13"/>
      <c r="AD5476" s="13"/>
      <c r="AE5476" s="13"/>
      <c r="AF5476" s="13"/>
      <c r="AG5476" s="13"/>
      <c r="AH5476" s="13"/>
      <c r="AI5476" s="13"/>
      <c r="AJ5476" s="13"/>
      <c r="AK5476" s="13"/>
      <c r="AL5476" s="13"/>
      <c r="AM5476" s="13"/>
      <c r="AN5476" s="13"/>
      <c r="AO5476" s="13"/>
      <c r="AP5476" s="13"/>
      <c r="AQ5476" s="13"/>
      <c r="AR5476" s="13"/>
      <c r="AS5476" s="13"/>
      <c r="AT5476" s="13"/>
      <c r="AU5476" s="13"/>
      <c r="AV5476" s="13"/>
      <c r="AW5476" s="13"/>
      <c r="AX5476" s="13"/>
    </row>
    <row r="5477" spans="1:50" s="61" customFormat="1" ht="15" x14ac:dyDescent="0.25">
      <c r="A5477" s="57"/>
      <c r="B5477" s="57"/>
      <c r="C5477" s="60"/>
      <c r="D5477" s="13"/>
      <c r="E5477" s="13"/>
      <c r="H5477" s="13"/>
      <c r="I5477" s="13"/>
      <c r="J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  <c r="AB5477" s="13"/>
      <c r="AC5477" s="13"/>
      <c r="AD5477" s="13"/>
      <c r="AE5477" s="13"/>
      <c r="AF5477" s="13"/>
      <c r="AG5477" s="13"/>
      <c r="AH5477" s="13"/>
      <c r="AI5477" s="13"/>
      <c r="AJ5477" s="13"/>
      <c r="AK5477" s="13"/>
      <c r="AL5477" s="13"/>
      <c r="AM5477" s="13"/>
      <c r="AN5477" s="13"/>
      <c r="AO5477" s="13"/>
      <c r="AP5477" s="13"/>
      <c r="AQ5477" s="13"/>
      <c r="AR5477" s="13"/>
      <c r="AS5477" s="13"/>
      <c r="AT5477" s="13"/>
      <c r="AU5477" s="13"/>
      <c r="AV5477" s="13"/>
      <c r="AW5477" s="13"/>
      <c r="AX5477" s="13"/>
    </row>
    <row r="5478" spans="1:50" s="61" customFormat="1" ht="15" x14ac:dyDescent="0.25">
      <c r="A5478" s="57"/>
      <c r="B5478" s="57"/>
      <c r="C5478" s="60"/>
      <c r="D5478" s="13"/>
      <c r="E5478" s="13"/>
      <c r="H5478" s="13"/>
      <c r="I5478" s="13"/>
      <c r="J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  <c r="AB5478" s="13"/>
      <c r="AC5478" s="13"/>
      <c r="AD5478" s="13"/>
      <c r="AE5478" s="13"/>
      <c r="AF5478" s="13"/>
      <c r="AG5478" s="13"/>
      <c r="AH5478" s="13"/>
      <c r="AI5478" s="13"/>
      <c r="AJ5478" s="13"/>
      <c r="AK5478" s="13"/>
      <c r="AL5478" s="13"/>
      <c r="AM5478" s="13"/>
      <c r="AN5478" s="13"/>
      <c r="AO5478" s="13"/>
      <c r="AP5478" s="13"/>
      <c r="AQ5478" s="13"/>
      <c r="AR5478" s="13"/>
      <c r="AS5478" s="13"/>
      <c r="AT5478" s="13"/>
      <c r="AU5478" s="13"/>
      <c r="AV5478" s="13"/>
      <c r="AW5478" s="13"/>
      <c r="AX5478" s="13"/>
    </row>
    <row r="5479" spans="1:50" s="61" customFormat="1" ht="15" x14ac:dyDescent="0.25">
      <c r="A5479" s="57"/>
      <c r="B5479" s="57"/>
      <c r="C5479" s="60"/>
      <c r="D5479" s="13"/>
      <c r="E5479" s="13"/>
      <c r="H5479" s="13"/>
      <c r="I5479" s="13"/>
      <c r="J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  <c r="AB5479" s="13"/>
      <c r="AC5479" s="13"/>
      <c r="AD5479" s="13"/>
      <c r="AE5479" s="13"/>
      <c r="AF5479" s="13"/>
      <c r="AG5479" s="13"/>
      <c r="AH5479" s="13"/>
      <c r="AI5479" s="13"/>
      <c r="AJ5479" s="13"/>
      <c r="AK5479" s="13"/>
      <c r="AL5479" s="13"/>
      <c r="AM5479" s="13"/>
      <c r="AN5479" s="13"/>
      <c r="AO5479" s="13"/>
      <c r="AP5479" s="13"/>
      <c r="AQ5479" s="13"/>
      <c r="AR5479" s="13"/>
      <c r="AS5479" s="13"/>
      <c r="AT5479" s="13"/>
      <c r="AU5479" s="13"/>
      <c r="AV5479" s="13"/>
      <c r="AW5479" s="13"/>
      <c r="AX5479" s="13"/>
    </row>
    <row r="5480" spans="1:50" s="61" customFormat="1" ht="15" x14ac:dyDescent="0.25">
      <c r="A5480" s="57"/>
      <c r="B5480" s="57"/>
      <c r="C5480" s="60"/>
      <c r="D5480" s="13"/>
      <c r="E5480" s="13"/>
      <c r="H5480" s="13"/>
      <c r="I5480" s="13"/>
      <c r="J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  <c r="AB5480" s="13"/>
      <c r="AC5480" s="13"/>
      <c r="AD5480" s="13"/>
      <c r="AE5480" s="13"/>
      <c r="AF5480" s="13"/>
      <c r="AG5480" s="13"/>
      <c r="AH5480" s="13"/>
      <c r="AI5480" s="13"/>
      <c r="AJ5480" s="13"/>
      <c r="AK5480" s="13"/>
      <c r="AL5480" s="13"/>
      <c r="AM5480" s="13"/>
      <c r="AN5480" s="13"/>
      <c r="AO5480" s="13"/>
      <c r="AP5480" s="13"/>
      <c r="AQ5480" s="13"/>
      <c r="AR5480" s="13"/>
      <c r="AS5480" s="13"/>
      <c r="AT5480" s="13"/>
      <c r="AU5480" s="13"/>
      <c r="AV5480" s="13"/>
      <c r="AW5480" s="13"/>
      <c r="AX5480" s="13"/>
    </row>
    <row r="5481" spans="1:50" s="61" customFormat="1" ht="15" x14ac:dyDescent="0.25">
      <c r="A5481" s="57"/>
      <c r="B5481" s="57"/>
      <c r="C5481" s="60"/>
      <c r="D5481" s="13"/>
      <c r="E5481" s="13"/>
      <c r="H5481" s="13"/>
      <c r="I5481" s="13"/>
      <c r="J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  <c r="AB5481" s="13"/>
      <c r="AC5481" s="13"/>
      <c r="AD5481" s="13"/>
      <c r="AE5481" s="13"/>
      <c r="AF5481" s="13"/>
      <c r="AG5481" s="13"/>
      <c r="AH5481" s="13"/>
      <c r="AI5481" s="13"/>
      <c r="AJ5481" s="13"/>
      <c r="AK5481" s="13"/>
      <c r="AL5481" s="13"/>
      <c r="AM5481" s="13"/>
      <c r="AN5481" s="13"/>
      <c r="AO5481" s="13"/>
      <c r="AP5481" s="13"/>
      <c r="AQ5481" s="13"/>
      <c r="AR5481" s="13"/>
      <c r="AS5481" s="13"/>
      <c r="AT5481" s="13"/>
      <c r="AU5481" s="13"/>
      <c r="AV5481" s="13"/>
      <c r="AW5481" s="13"/>
      <c r="AX5481" s="13"/>
    </row>
    <row r="5482" spans="1:50" s="61" customFormat="1" ht="15" x14ac:dyDescent="0.25">
      <c r="A5482" s="57"/>
      <c r="B5482" s="57"/>
      <c r="C5482" s="60"/>
      <c r="D5482" s="13"/>
      <c r="E5482" s="13"/>
      <c r="H5482" s="13"/>
      <c r="I5482" s="13"/>
      <c r="J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  <c r="AB5482" s="13"/>
      <c r="AC5482" s="13"/>
      <c r="AD5482" s="13"/>
      <c r="AE5482" s="13"/>
      <c r="AF5482" s="13"/>
      <c r="AG5482" s="13"/>
      <c r="AH5482" s="13"/>
      <c r="AI5482" s="13"/>
      <c r="AJ5482" s="13"/>
      <c r="AK5482" s="13"/>
      <c r="AL5482" s="13"/>
      <c r="AM5482" s="13"/>
      <c r="AN5482" s="13"/>
      <c r="AO5482" s="13"/>
      <c r="AP5482" s="13"/>
      <c r="AQ5482" s="13"/>
      <c r="AR5482" s="13"/>
      <c r="AS5482" s="13"/>
      <c r="AT5482" s="13"/>
      <c r="AU5482" s="13"/>
      <c r="AV5482" s="13"/>
      <c r="AW5482" s="13"/>
      <c r="AX5482" s="13"/>
    </row>
    <row r="5483" spans="1:50" s="61" customFormat="1" ht="15" x14ac:dyDescent="0.25">
      <c r="A5483" s="57"/>
      <c r="B5483" s="57"/>
      <c r="C5483" s="60"/>
      <c r="D5483" s="13"/>
      <c r="E5483" s="13"/>
      <c r="H5483" s="13"/>
      <c r="I5483" s="13"/>
      <c r="J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  <c r="AB5483" s="13"/>
      <c r="AC5483" s="13"/>
      <c r="AD5483" s="13"/>
      <c r="AE5483" s="13"/>
      <c r="AF5483" s="13"/>
      <c r="AG5483" s="13"/>
      <c r="AH5483" s="13"/>
      <c r="AI5483" s="13"/>
      <c r="AJ5483" s="13"/>
      <c r="AK5483" s="13"/>
      <c r="AL5483" s="13"/>
      <c r="AM5483" s="13"/>
      <c r="AN5483" s="13"/>
      <c r="AO5483" s="13"/>
      <c r="AP5483" s="13"/>
      <c r="AQ5483" s="13"/>
      <c r="AR5483" s="13"/>
      <c r="AS5483" s="13"/>
      <c r="AT5483" s="13"/>
      <c r="AU5483" s="13"/>
      <c r="AV5483" s="13"/>
      <c r="AW5483" s="13"/>
      <c r="AX5483" s="13"/>
    </row>
    <row r="5484" spans="1:50" s="61" customFormat="1" ht="15" x14ac:dyDescent="0.25">
      <c r="A5484" s="57"/>
      <c r="B5484" s="57"/>
      <c r="C5484" s="60"/>
      <c r="D5484" s="13"/>
      <c r="E5484" s="13"/>
      <c r="H5484" s="13"/>
      <c r="I5484" s="13"/>
      <c r="J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  <c r="AB5484" s="13"/>
      <c r="AC5484" s="13"/>
      <c r="AD5484" s="13"/>
      <c r="AE5484" s="13"/>
      <c r="AF5484" s="13"/>
      <c r="AG5484" s="13"/>
      <c r="AH5484" s="13"/>
      <c r="AI5484" s="13"/>
      <c r="AJ5484" s="13"/>
      <c r="AK5484" s="13"/>
      <c r="AL5484" s="13"/>
      <c r="AM5484" s="13"/>
      <c r="AN5484" s="13"/>
      <c r="AO5484" s="13"/>
      <c r="AP5484" s="13"/>
      <c r="AQ5484" s="13"/>
      <c r="AR5484" s="13"/>
      <c r="AS5484" s="13"/>
      <c r="AT5484" s="13"/>
      <c r="AU5484" s="13"/>
      <c r="AV5484" s="13"/>
      <c r="AW5484" s="13"/>
      <c r="AX5484" s="13"/>
    </row>
    <row r="5485" spans="1:50" s="61" customFormat="1" ht="15" x14ac:dyDescent="0.25">
      <c r="A5485" s="57"/>
      <c r="B5485" s="57"/>
      <c r="C5485" s="60"/>
      <c r="D5485" s="13"/>
      <c r="E5485" s="13"/>
      <c r="H5485" s="13"/>
      <c r="I5485" s="13"/>
      <c r="J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  <c r="AB5485" s="13"/>
      <c r="AC5485" s="13"/>
      <c r="AD5485" s="13"/>
      <c r="AE5485" s="13"/>
      <c r="AF5485" s="13"/>
      <c r="AG5485" s="13"/>
      <c r="AH5485" s="13"/>
      <c r="AI5485" s="13"/>
      <c r="AJ5485" s="13"/>
      <c r="AK5485" s="13"/>
      <c r="AL5485" s="13"/>
      <c r="AM5485" s="13"/>
      <c r="AN5485" s="13"/>
      <c r="AO5485" s="13"/>
      <c r="AP5485" s="13"/>
      <c r="AQ5485" s="13"/>
      <c r="AR5485" s="13"/>
      <c r="AS5485" s="13"/>
      <c r="AT5485" s="13"/>
      <c r="AU5485" s="13"/>
      <c r="AV5485" s="13"/>
      <c r="AW5485" s="13"/>
      <c r="AX5485" s="13"/>
    </row>
    <row r="5486" spans="1:50" s="61" customFormat="1" ht="15" x14ac:dyDescent="0.25">
      <c r="A5486" s="57"/>
      <c r="B5486" s="57"/>
      <c r="C5486" s="60"/>
      <c r="D5486" s="13"/>
      <c r="E5486" s="13"/>
      <c r="H5486" s="13"/>
      <c r="I5486" s="13"/>
      <c r="J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  <c r="AB5486" s="13"/>
      <c r="AC5486" s="13"/>
      <c r="AD5486" s="13"/>
      <c r="AE5486" s="13"/>
      <c r="AF5486" s="13"/>
      <c r="AG5486" s="13"/>
      <c r="AH5486" s="13"/>
      <c r="AI5486" s="13"/>
      <c r="AJ5486" s="13"/>
      <c r="AK5486" s="13"/>
      <c r="AL5486" s="13"/>
      <c r="AM5486" s="13"/>
      <c r="AN5486" s="13"/>
      <c r="AO5486" s="13"/>
      <c r="AP5486" s="13"/>
      <c r="AQ5486" s="13"/>
      <c r="AR5486" s="13"/>
      <c r="AS5486" s="13"/>
      <c r="AT5486" s="13"/>
      <c r="AU5486" s="13"/>
      <c r="AV5486" s="13"/>
      <c r="AW5486" s="13"/>
      <c r="AX5486" s="13"/>
    </row>
    <row r="5487" spans="1:50" s="61" customFormat="1" ht="15" x14ac:dyDescent="0.25">
      <c r="A5487" s="57"/>
      <c r="B5487" s="57"/>
      <c r="C5487" s="60"/>
      <c r="D5487" s="13"/>
      <c r="E5487" s="13"/>
      <c r="H5487" s="13"/>
      <c r="I5487" s="13"/>
      <c r="J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  <c r="AB5487" s="13"/>
      <c r="AC5487" s="13"/>
      <c r="AD5487" s="13"/>
      <c r="AE5487" s="13"/>
      <c r="AF5487" s="13"/>
      <c r="AG5487" s="13"/>
      <c r="AH5487" s="13"/>
      <c r="AI5487" s="13"/>
      <c r="AJ5487" s="13"/>
      <c r="AK5487" s="13"/>
      <c r="AL5487" s="13"/>
      <c r="AM5487" s="13"/>
      <c r="AN5487" s="13"/>
      <c r="AO5487" s="13"/>
      <c r="AP5487" s="13"/>
      <c r="AQ5487" s="13"/>
      <c r="AR5487" s="13"/>
      <c r="AS5487" s="13"/>
      <c r="AT5487" s="13"/>
      <c r="AU5487" s="13"/>
      <c r="AV5487" s="13"/>
      <c r="AW5487" s="13"/>
      <c r="AX5487" s="13"/>
    </row>
    <row r="5488" spans="1:50" s="61" customFormat="1" ht="15" x14ac:dyDescent="0.25">
      <c r="A5488" s="57"/>
      <c r="B5488" s="57"/>
      <c r="C5488" s="60"/>
      <c r="D5488" s="13"/>
      <c r="E5488" s="13"/>
      <c r="H5488" s="13"/>
      <c r="I5488" s="13"/>
      <c r="J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  <c r="AB5488" s="13"/>
      <c r="AC5488" s="13"/>
      <c r="AD5488" s="13"/>
      <c r="AE5488" s="13"/>
      <c r="AF5488" s="13"/>
      <c r="AG5488" s="13"/>
      <c r="AH5488" s="13"/>
      <c r="AI5488" s="13"/>
      <c r="AJ5488" s="13"/>
      <c r="AK5488" s="13"/>
      <c r="AL5488" s="13"/>
      <c r="AM5488" s="13"/>
      <c r="AN5488" s="13"/>
      <c r="AO5488" s="13"/>
      <c r="AP5488" s="13"/>
      <c r="AQ5488" s="13"/>
      <c r="AR5488" s="13"/>
      <c r="AS5488" s="13"/>
      <c r="AT5488" s="13"/>
      <c r="AU5488" s="13"/>
      <c r="AV5488" s="13"/>
      <c r="AW5488" s="13"/>
      <c r="AX5488" s="13"/>
    </row>
    <row r="5489" spans="1:50" s="61" customFormat="1" ht="15" x14ac:dyDescent="0.25">
      <c r="A5489" s="57"/>
      <c r="B5489" s="57"/>
      <c r="C5489" s="60"/>
      <c r="D5489" s="13"/>
      <c r="E5489" s="13"/>
      <c r="H5489" s="13"/>
      <c r="I5489" s="13"/>
      <c r="J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  <c r="AB5489" s="13"/>
      <c r="AC5489" s="13"/>
      <c r="AD5489" s="13"/>
      <c r="AE5489" s="13"/>
      <c r="AF5489" s="13"/>
      <c r="AG5489" s="13"/>
      <c r="AH5489" s="13"/>
      <c r="AI5489" s="13"/>
      <c r="AJ5489" s="13"/>
      <c r="AK5489" s="13"/>
      <c r="AL5489" s="13"/>
      <c r="AM5489" s="13"/>
      <c r="AN5489" s="13"/>
      <c r="AO5489" s="13"/>
      <c r="AP5489" s="13"/>
      <c r="AQ5489" s="13"/>
      <c r="AR5489" s="13"/>
      <c r="AS5489" s="13"/>
      <c r="AT5489" s="13"/>
      <c r="AU5489" s="13"/>
      <c r="AV5489" s="13"/>
      <c r="AW5489" s="13"/>
      <c r="AX5489" s="13"/>
    </row>
    <row r="5490" spans="1:50" s="61" customFormat="1" ht="15" x14ac:dyDescent="0.25">
      <c r="A5490" s="57"/>
      <c r="B5490" s="57"/>
      <c r="C5490" s="60"/>
      <c r="D5490" s="13"/>
      <c r="E5490" s="13"/>
      <c r="H5490" s="13"/>
      <c r="I5490" s="13"/>
      <c r="J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  <c r="AB5490" s="13"/>
      <c r="AC5490" s="13"/>
      <c r="AD5490" s="13"/>
      <c r="AE5490" s="13"/>
      <c r="AF5490" s="13"/>
      <c r="AG5490" s="13"/>
      <c r="AH5490" s="13"/>
      <c r="AI5490" s="13"/>
      <c r="AJ5490" s="13"/>
      <c r="AK5490" s="13"/>
      <c r="AL5490" s="13"/>
      <c r="AM5490" s="13"/>
      <c r="AN5490" s="13"/>
      <c r="AO5490" s="13"/>
      <c r="AP5490" s="13"/>
      <c r="AQ5490" s="13"/>
      <c r="AR5490" s="13"/>
      <c r="AS5490" s="13"/>
      <c r="AT5490" s="13"/>
      <c r="AU5490" s="13"/>
      <c r="AV5490" s="13"/>
      <c r="AW5490" s="13"/>
      <c r="AX5490" s="13"/>
    </row>
    <row r="5491" spans="1:50" s="61" customFormat="1" ht="15" x14ac:dyDescent="0.25">
      <c r="A5491" s="57"/>
      <c r="B5491" s="57"/>
      <c r="C5491" s="60"/>
      <c r="D5491" s="13"/>
      <c r="E5491" s="13"/>
      <c r="H5491" s="13"/>
      <c r="I5491" s="13"/>
      <c r="J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  <c r="AB5491" s="13"/>
      <c r="AC5491" s="13"/>
      <c r="AD5491" s="13"/>
      <c r="AE5491" s="13"/>
      <c r="AF5491" s="13"/>
      <c r="AG5491" s="13"/>
      <c r="AH5491" s="13"/>
      <c r="AI5491" s="13"/>
      <c r="AJ5491" s="13"/>
      <c r="AK5491" s="13"/>
      <c r="AL5491" s="13"/>
      <c r="AM5491" s="13"/>
      <c r="AN5491" s="13"/>
      <c r="AO5491" s="13"/>
      <c r="AP5491" s="13"/>
      <c r="AQ5491" s="13"/>
      <c r="AR5491" s="13"/>
      <c r="AS5491" s="13"/>
      <c r="AT5491" s="13"/>
      <c r="AU5491" s="13"/>
      <c r="AV5491" s="13"/>
      <c r="AW5491" s="13"/>
      <c r="AX5491" s="13"/>
    </row>
    <row r="5492" spans="1:50" s="61" customFormat="1" ht="15" x14ac:dyDescent="0.25">
      <c r="A5492" s="57"/>
      <c r="B5492" s="57"/>
      <c r="C5492" s="60"/>
      <c r="D5492" s="13"/>
      <c r="E5492" s="13"/>
      <c r="H5492" s="13"/>
      <c r="I5492" s="13"/>
      <c r="J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  <c r="AB5492" s="13"/>
      <c r="AC5492" s="13"/>
      <c r="AD5492" s="13"/>
      <c r="AE5492" s="13"/>
      <c r="AF5492" s="13"/>
      <c r="AG5492" s="13"/>
      <c r="AH5492" s="13"/>
      <c r="AI5492" s="13"/>
      <c r="AJ5492" s="13"/>
      <c r="AK5492" s="13"/>
      <c r="AL5492" s="13"/>
      <c r="AM5492" s="13"/>
      <c r="AN5492" s="13"/>
      <c r="AO5492" s="13"/>
      <c r="AP5492" s="13"/>
      <c r="AQ5492" s="13"/>
      <c r="AR5492" s="13"/>
      <c r="AS5492" s="13"/>
      <c r="AT5492" s="13"/>
      <c r="AU5492" s="13"/>
      <c r="AV5492" s="13"/>
      <c r="AW5492" s="13"/>
      <c r="AX5492" s="13"/>
    </row>
    <row r="5493" spans="1:50" s="61" customFormat="1" ht="15" x14ac:dyDescent="0.25">
      <c r="A5493" s="57"/>
      <c r="B5493" s="57"/>
      <c r="C5493" s="60"/>
      <c r="D5493" s="13"/>
      <c r="E5493" s="13"/>
      <c r="H5493" s="13"/>
      <c r="I5493" s="13"/>
      <c r="J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  <c r="AB5493" s="13"/>
      <c r="AC5493" s="13"/>
      <c r="AD5493" s="13"/>
      <c r="AE5493" s="13"/>
      <c r="AF5493" s="13"/>
      <c r="AG5493" s="13"/>
      <c r="AH5493" s="13"/>
      <c r="AI5493" s="13"/>
      <c r="AJ5493" s="13"/>
      <c r="AK5493" s="13"/>
      <c r="AL5493" s="13"/>
      <c r="AM5493" s="13"/>
      <c r="AN5493" s="13"/>
      <c r="AO5493" s="13"/>
      <c r="AP5493" s="13"/>
      <c r="AQ5493" s="13"/>
      <c r="AR5493" s="13"/>
      <c r="AS5493" s="13"/>
      <c r="AT5493" s="13"/>
      <c r="AU5493" s="13"/>
      <c r="AV5493" s="13"/>
      <c r="AW5493" s="13"/>
      <c r="AX5493" s="13"/>
    </row>
    <row r="5494" spans="1:50" s="61" customFormat="1" ht="15" x14ac:dyDescent="0.25">
      <c r="A5494" s="57"/>
      <c r="B5494" s="57"/>
      <c r="C5494" s="60"/>
      <c r="D5494" s="13"/>
      <c r="E5494" s="13"/>
      <c r="H5494" s="13"/>
      <c r="I5494" s="13"/>
      <c r="J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  <c r="AB5494" s="13"/>
      <c r="AC5494" s="13"/>
      <c r="AD5494" s="13"/>
      <c r="AE5494" s="13"/>
      <c r="AF5494" s="13"/>
      <c r="AG5494" s="13"/>
      <c r="AH5494" s="13"/>
      <c r="AI5494" s="13"/>
      <c r="AJ5494" s="13"/>
      <c r="AK5494" s="13"/>
      <c r="AL5494" s="13"/>
      <c r="AM5494" s="13"/>
      <c r="AN5494" s="13"/>
      <c r="AO5494" s="13"/>
      <c r="AP5494" s="13"/>
      <c r="AQ5494" s="13"/>
      <c r="AR5494" s="13"/>
      <c r="AS5494" s="13"/>
      <c r="AT5494" s="13"/>
      <c r="AU5494" s="13"/>
      <c r="AV5494" s="13"/>
      <c r="AW5494" s="13"/>
      <c r="AX5494" s="13"/>
    </row>
    <row r="5495" spans="1:50" s="61" customFormat="1" ht="15" x14ac:dyDescent="0.25">
      <c r="A5495" s="57"/>
      <c r="B5495" s="57"/>
      <c r="C5495" s="60"/>
      <c r="D5495" s="13"/>
      <c r="E5495" s="13"/>
      <c r="H5495" s="13"/>
      <c r="I5495" s="13"/>
      <c r="J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  <c r="AB5495" s="13"/>
      <c r="AC5495" s="13"/>
      <c r="AD5495" s="13"/>
      <c r="AE5495" s="13"/>
      <c r="AF5495" s="13"/>
      <c r="AG5495" s="13"/>
      <c r="AH5495" s="13"/>
      <c r="AI5495" s="13"/>
      <c r="AJ5495" s="13"/>
      <c r="AK5495" s="13"/>
      <c r="AL5495" s="13"/>
      <c r="AM5495" s="13"/>
      <c r="AN5495" s="13"/>
      <c r="AO5495" s="13"/>
      <c r="AP5495" s="13"/>
      <c r="AQ5495" s="13"/>
      <c r="AR5495" s="13"/>
      <c r="AS5495" s="13"/>
      <c r="AT5495" s="13"/>
      <c r="AU5495" s="13"/>
      <c r="AV5495" s="13"/>
      <c r="AW5495" s="13"/>
      <c r="AX5495" s="13"/>
    </row>
    <row r="5496" spans="1:50" s="61" customFormat="1" ht="15" x14ac:dyDescent="0.25">
      <c r="A5496" s="57"/>
      <c r="B5496" s="57"/>
      <c r="C5496" s="60"/>
      <c r="D5496" s="13"/>
      <c r="E5496" s="13"/>
      <c r="H5496" s="13"/>
      <c r="I5496" s="13"/>
      <c r="J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  <c r="AB5496" s="13"/>
      <c r="AC5496" s="13"/>
      <c r="AD5496" s="13"/>
      <c r="AE5496" s="13"/>
      <c r="AF5496" s="13"/>
      <c r="AG5496" s="13"/>
      <c r="AH5496" s="13"/>
      <c r="AI5496" s="13"/>
      <c r="AJ5496" s="13"/>
      <c r="AK5496" s="13"/>
      <c r="AL5496" s="13"/>
      <c r="AM5496" s="13"/>
      <c r="AN5496" s="13"/>
      <c r="AO5496" s="13"/>
      <c r="AP5496" s="13"/>
      <c r="AQ5496" s="13"/>
      <c r="AR5496" s="13"/>
      <c r="AS5496" s="13"/>
      <c r="AT5496" s="13"/>
      <c r="AU5496" s="13"/>
      <c r="AV5496" s="13"/>
      <c r="AW5496" s="13"/>
      <c r="AX5496" s="13"/>
    </row>
    <row r="5497" spans="1:50" s="61" customFormat="1" ht="15" x14ac:dyDescent="0.25">
      <c r="A5497" s="57"/>
      <c r="B5497" s="57"/>
      <c r="C5497" s="60"/>
      <c r="D5497" s="13"/>
      <c r="E5497" s="13"/>
      <c r="H5497" s="13"/>
      <c r="I5497" s="13"/>
      <c r="J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  <c r="AB5497" s="13"/>
      <c r="AC5497" s="13"/>
      <c r="AD5497" s="13"/>
      <c r="AE5497" s="13"/>
      <c r="AF5497" s="13"/>
      <c r="AG5497" s="13"/>
      <c r="AH5497" s="13"/>
      <c r="AI5497" s="13"/>
      <c r="AJ5497" s="13"/>
      <c r="AK5497" s="13"/>
      <c r="AL5497" s="13"/>
      <c r="AM5497" s="13"/>
      <c r="AN5497" s="13"/>
      <c r="AO5497" s="13"/>
      <c r="AP5497" s="13"/>
      <c r="AQ5497" s="13"/>
      <c r="AR5497" s="13"/>
      <c r="AS5497" s="13"/>
      <c r="AT5497" s="13"/>
      <c r="AU5497" s="13"/>
      <c r="AV5497" s="13"/>
      <c r="AW5497" s="13"/>
      <c r="AX5497" s="13"/>
    </row>
    <row r="5498" spans="1:50" s="61" customFormat="1" ht="15" x14ac:dyDescent="0.25">
      <c r="A5498" s="57"/>
      <c r="B5498" s="57"/>
      <c r="C5498" s="60"/>
      <c r="D5498" s="13"/>
      <c r="E5498" s="13"/>
      <c r="H5498" s="13"/>
      <c r="I5498" s="13"/>
      <c r="J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  <c r="AB5498" s="13"/>
      <c r="AC5498" s="13"/>
      <c r="AD5498" s="13"/>
      <c r="AE5498" s="13"/>
      <c r="AF5498" s="13"/>
      <c r="AG5498" s="13"/>
      <c r="AH5498" s="13"/>
      <c r="AI5498" s="13"/>
      <c r="AJ5498" s="13"/>
      <c r="AK5498" s="13"/>
      <c r="AL5498" s="13"/>
      <c r="AM5498" s="13"/>
      <c r="AN5498" s="13"/>
      <c r="AO5498" s="13"/>
      <c r="AP5498" s="13"/>
      <c r="AQ5498" s="13"/>
      <c r="AR5498" s="13"/>
      <c r="AS5498" s="13"/>
      <c r="AT5498" s="13"/>
      <c r="AU5498" s="13"/>
      <c r="AV5498" s="13"/>
      <c r="AW5498" s="13"/>
      <c r="AX5498" s="13"/>
    </row>
    <row r="5499" spans="1:50" s="61" customFormat="1" ht="15" x14ac:dyDescent="0.25">
      <c r="A5499" s="57"/>
      <c r="B5499" s="57"/>
      <c r="C5499" s="60"/>
      <c r="D5499" s="13"/>
      <c r="E5499" s="13"/>
      <c r="H5499" s="13"/>
      <c r="I5499" s="13"/>
      <c r="J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  <c r="AB5499" s="13"/>
      <c r="AC5499" s="13"/>
      <c r="AD5499" s="13"/>
      <c r="AE5499" s="13"/>
      <c r="AF5499" s="13"/>
      <c r="AG5499" s="13"/>
      <c r="AH5499" s="13"/>
      <c r="AI5499" s="13"/>
      <c r="AJ5499" s="13"/>
      <c r="AK5499" s="13"/>
      <c r="AL5499" s="13"/>
      <c r="AM5499" s="13"/>
      <c r="AN5499" s="13"/>
      <c r="AO5499" s="13"/>
      <c r="AP5499" s="13"/>
      <c r="AQ5499" s="13"/>
      <c r="AR5499" s="13"/>
      <c r="AS5499" s="13"/>
      <c r="AT5499" s="13"/>
      <c r="AU5499" s="13"/>
      <c r="AV5499" s="13"/>
      <c r="AW5499" s="13"/>
      <c r="AX5499" s="13"/>
    </row>
    <row r="5500" spans="1:50" s="61" customFormat="1" ht="15" x14ac:dyDescent="0.25">
      <c r="A5500" s="57"/>
      <c r="B5500" s="57"/>
      <c r="C5500" s="60"/>
      <c r="D5500" s="13"/>
      <c r="E5500" s="13"/>
      <c r="H5500" s="13"/>
      <c r="I5500" s="13"/>
      <c r="J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  <c r="AB5500" s="13"/>
      <c r="AC5500" s="13"/>
      <c r="AD5500" s="13"/>
      <c r="AE5500" s="13"/>
      <c r="AF5500" s="13"/>
      <c r="AG5500" s="13"/>
      <c r="AH5500" s="13"/>
      <c r="AI5500" s="13"/>
      <c r="AJ5500" s="13"/>
      <c r="AK5500" s="13"/>
      <c r="AL5500" s="13"/>
      <c r="AM5500" s="13"/>
      <c r="AN5500" s="13"/>
      <c r="AO5500" s="13"/>
      <c r="AP5500" s="13"/>
      <c r="AQ5500" s="13"/>
      <c r="AR5500" s="13"/>
      <c r="AS5500" s="13"/>
      <c r="AT5500" s="13"/>
      <c r="AU5500" s="13"/>
      <c r="AV5500" s="13"/>
      <c r="AW5500" s="13"/>
      <c r="AX5500" s="13"/>
    </row>
    <row r="5501" spans="1:50" s="61" customFormat="1" ht="15" x14ac:dyDescent="0.25">
      <c r="A5501" s="57"/>
      <c r="B5501" s="57"/>
      <c r="C5501" s="60"/>
      <c r="D5501" s="13"/>
      <c r="E5501" s="13"/>
      <c r="H5501" s="13"/>
      <c r="I5501" s="13"/>
      <c r="J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  <c r="AB5501" s="13"/>
      <c r="AC5501" s="13"/>
      <c r="AD5501" s="13"/>
      <c r="AE5501" s="13"/>
      <c r="AF5501" s="13"/>
      <c r="AG5501" s="13"/>
      <c r="AH5501" s="13"/>
      <c r="AI5501" s="13"/>
      <c r="AJ5501" s="13"/>
      <c r="AK5501" s="13"/>
      <c r="AL5501" s="13"/>
      <c r="AM5501" s="13"/>
      <c r="AN5501" s="13"/>
      <c r="AO5501" s="13"/>
      <c r="AP5501" s="13"/>
      <c r="AQ5501" s="13"/>
      <c r="AR5501" s="13"/>
      <c r="AS5501" s="13"/>
      <c r="AT5501" s="13"/>
      <c r="AU5501" s="13"/>
      <c r="AV5501" s="13"/>
      <c r="AW5501" s="13"/>
      <c r="AX5501" s="13"/>
    </row>
    <row r="5502" spans="1:50" s="61" customFormat="1" ht="15" x14ac:dyDescent="0.25">
      <c r="A5502" s="57"/>
      <c r="B5502" s="57"/>
      <c r="C5502" s="60"/>
      <c r="D5502" s="13"/>
      <c r="E5502" s="13"/>
      <c r="H5502" s="13"/>
      <c r="I5502" s="13"/>
      <c r="J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  <c r="AB5502" s="13"/>
      <c r="AC5502" s="13"/>
      <c r="AD5502" s="13"/>
      <c r="AE5502" s="13"/>
      <c r="AF5502" s="13"/>
      <c r="AG5502" s="13"/>
      <c r="AH5502" s="13"/>
      <c r="AI5502" s="13"/>
      <c r="AJ5502" s="13"/>
      <c r="AK5502" s="13"/>
      <c r="AL5502" s="13"/>
      <c r="AM5502" s="13"/>
      <c r="AN5502" s="13"/>
      <c r="AO5502" s="13"/>
      <c r="AP5502" s="13"/>
      <c r="AQ5502" s="13"/>
      <c r="AR5502" s="13"/>
      <c r="AS5502" s="13"/>
      <c r="AT5502" s="13"/>
      <c r="AU5502" s="13"/>
      <c r="AV5502" s="13"/>
      <c r="AW5502" s="13"/>
      <c r="AX5502" s="13"/>
    </row>
    <row r="5503" spans="1:50" s="61" customFormat="1" ht="15" x14ac:dyDescent="0.25">
      <c r="A5503" s="57"/>
      <c r="B5503" s="57"/>
      <c r="C5503" s="60"/>
      <c r="D5503" s="13"/>
      <c r="E5503" s="13"/>
      <c r="H5503" s="13"/>
      <c r="I5503" s="13"/>
      <c r="J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  <c r="AB5503" s="13"/>
      <c r="AC5503" s="13"/>
      <c r="AD5503" s="13"/>
      <c r="AE5503" s="13"/>
      <c r="AF5503" s="13"/>
      <c r="AG5503" s="13"/>
      <c r="AH5503" s="13"/>
      <c r="AI5503" s="13"/>
      <c r="AJ5503" s="13"/>
      <c r="AK5503" s="13"/>
      <c r="AL5503" s="13"/>
      <c r="AM5503" s="13"/>
      <c r="AN5503" s="13"/>
      <c r="AO5503" s="13"/>
      <c r="AP5503" s="13"/>
      <c r="AQ5503" s="13"/>
      <c r="AR5503" s="13"/>
      <c r="AS5503" s="13"/>
      <c r="AT5503" s="13"/>
      <c r="AU5503" s="13"/>
      <c r="AV5503" s="13"/>
      <c r="AW5503" s="13"/>
      <c r="AX5503" s="13"/>
    </row>
    <row r="5504" spans="1:50" s="61" customFormat="1" ht="15" x14ac:dyDescent="0.25">
      <c r="A5504" s="57"/>
      <c r="B5504" s="57"/>
      <c r="C5504" s="60"/>
      <c r="D5504" s="13"/>
      <c r="E5504" s="13"/>
      <c r="H5504" s="13"/>
      <c r="I5504" s="13"/>
      <c r="J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  <c r="AB5504" s="13"/>
      <c r="AC5504" s="13"/>
      <c r="AD5504" s="13"/>
      <c r="AE5504" s="13"/>
      <c r="AF5504" s="13"/>
      <c r="AG5504" s="13"/>
      <c r="AH5504" s="13"/>
      <c r="AI5504" s="13"/>
      <c r="AJ5504" s="13"/>
      <c r="AK5504" s="13"/>
      <c r="AL5504" s="13"/>
      <c r="AM5504" s="13"/>
      <c r="AN5504" s="13"/>
      <c r="AO5504" s="13"/>
      <c r="AP5504" s="13"/>
      <c r="AQ5504" s="13"/>
      <c r="AR5504" s="13"/>
      <c r="AS5504" s="13"/>
      <c r="AT5504" s="13"/>
      <c r="AU5504" s="13"/>
      <c r="AV5504" s="13"/>
      <c r="AW5504" s="13"/>
      <c r="AX5504" s="13"/>
    </row>
    <row r="5505" spans="1:50" s="61" customFormat="1" ht="15" x14ac:dyDescent="0.25">
      <c r="A5505" s="57"/>
      <c r="B5505" s="57"/>
      <c r="C5505" s="60"/>
      <c r="D5505" s="13"/>
      <c r="E5505" s="13"/>
      <c r="H5505" s="13"/>
      <c r="I5505" s="13"/>
      <c r="J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  <c r="AB5505" s="13"/>
      <c r="AC5505" s="13"/>
      <c r="AD5505" s="13"/>
      <c r="AE5505" s="13"/>
      <c r="AF5505" s="13"/>
      <c r="AG5505" s="13"/>
      <c r="AH5505" s="13"/>
      <c r="AI5505" s="13"/>
      <c r="AJ5505" s="13"/>
      <c r="AK5505" s="13"/>
      <c r="AL5505" s="13"/>
      <c r="AM5505" s="13"/>
      <c r="AN5505" s="13"/>
      <c r="AO5505" s="13"/>
      <c r="AP5505" s="13"/>
      <c r="AQ5505" s="13"/>
      <c r="AR5505" s="13"/>
      <c r="AS5505" s="13"/>
      <c r="AT5505" s="13"/>
      <c r="AU5505" s="13"/>
      <c r="AV5505" s="13"/>
      <c r="AW5505" s="13"/>
      <c r="AX5505" s="13"/>
    </row>
    <row r="5506" spans="1:50" s="61" customFormat="1" ht="15" x14ac:dyDescent="0.25">
      <c r="A5506" s="57"/>
      <c r="B5506" s="57"/>
      <c r="C5506" s="60"/>
      <c r="D5506" s="13"/>
      <c r="E5506" s="13"/>
      <c r="H5506" s="13"/>
      <c r="I5506" s="13"/>
      <c r="J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  <c r="AB5506" s="13"/>
      <c r="AC5506" s="13"/>
      <c r="AD5506" s="13"/>
      <c r="AE5506" s="13"/>
      <c r="AF5506" s="13"/>
      <c r="AG5506" s="13"/>
      <c r="AH5506" s="13"/>
      <c r="AI5506" s="13"/>
      <c r="AJ5506" s="13"/>
      <c r="AK5506" s="13"/>
      <c r="AL5506" s="13"/>
      <c r="AM5506" s="13"/>
      <c r="AN5506" s="13"/>
      <c r="AO5506" s="13"/>
      <c r="AP5506" s="13"/>
      <c r="AQ5506" s="13"/>
      <c r="AR5506" s="13"/>
      <c r="AS5506" s="13"/>
      <c r="AT5506" s="13"/>
      <c r="AU5506" s="13"/>
      <c r="AV5506" s="13"/>
      <c r="AW5506" s="13"/>
      <c r="AX5506" s="13"/>
    </row>
    <row r="5507" spans="1:50" s="61" customFormat="1" ht="15" x14ac:dyDescent="0.25">
      <c r="A5507" s="57"/>
      <c r="B5507" s="57"/>
      <c r="C5507" s="60"/>
      <c r="D5507" s="13"/>
      <c r="E5507" s="13"/>
      <c r="H5507" s="13"/>
      <c r="I5507" s="13"/>
      <c r="J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  <c r="AB5507" s="13"/>
      <c r="AC5507" s="13"/>
      <c r="AD5507" s="13"/>
      <c r="AE5507" s="13"/>
      <c r="AF5507" s="13"/>
      <c r="AG5507" s="13"/>
      <c r="AH5507" s="13"/>
      <c r="AI5507" s="13"/>
      <c r="AJ5507" s="13"/>
      <c r="AK5507" s="13"/>
      <c r="AL5507" s="13"/>
      <c r="AM5507" s="13"/>
      <c r="AN5507" s="13"/>
      <c r="AO5507" s="13"/>
      <c r="AP5507" s="13"/>
      <c r="AQ5507" s="13"/>
      <c r="AR5507" s="13"/>
      <c r="AS5507" s="13"/>
      <c r="AT5507" s="13"/>
      <c r="AU5507" s="13"/>
      <c r="AV5507" s="13"/>
      <c r="AW5507" s="13"/>
      <c r="AX5507" s="13"/>
    </row>
    <row r="5508" spans="1:50" s="61" customFormat="1" ht="15" x14ac:dyDescent="0.25">
      <c r="A5508" s="57"/>
      <c r="B5508" s="57"/>
      <c r="C5508" s="60"/>
      <c r="D5508" s="13"/>
      <c r="E5508" s="13"/>
      <c r="H5508" s="13"/>
      <c r="I5508" s="13"/>
      <c r="J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  <c r="AB5508" s="13"/>
      <c r="AC5508" s="13"/>
      <c r="AD5508" s="13"/>
      <c r="AE5508" s="13"/>
      <c r="AF5508" s="13"/>
      <c r="AG5508" s="13"/>
      <c r="AH5508" s="13"/>
      <c r="AI5508" s="13"/>
      <c r="AJ5508" s="13"/>
      <c r="AK5508" s="13"/>
      <c r="AL5508" s="13"/>
      <c r="AM5508" s="13"/>
      <c r="AN5508" s="13"/>
      <c r="AO5508" s="13"/>
      <c r="AP5508" s="13"/>
      <c r="AQ5508" s="13"/>
      <c r="AR5508" s="13"/>
      <c r="AS5508" s="13"/>
      <c r="AT5508" s="13"/>
      <c r="AU5508" s="13"/>
      <c r="AV5508" s="13"/>
      <c r="AW5508" s="13"/>
      <c r="AX5508" s="13"/>
    </row>
    <row r="5509" spans="1:50" s="61" customFormat="1" ht="15" x14ac:dyDescent="0.25">
      <c r="A5509" s="57"/>
      <c r="B5509" s="57"/>
      <c r="C5509" s="60"/>
      <c r="D5509" s="13"/>
      <c r="E5509" s="13"/>
      <c r="H5509" s="13"/>
      <c r="I5509" s="13"/>
      <c r="J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  <c r="AB5509" s="13"/>
      <c r="AC5509" s="13"/>
      <c r="AD5509" s="13"/>
      <c r="AE5509" s="13"/>
      <c r="AF5509" s="13"/>
      <c r="AG5509" s="13"/>
      <c r="AH5509" s="13"/>
      <c r="AI5509" s="13"/>
      <c r="AJ5509" s="13"/>
      <c r="AK5509" s="13"/>
      <c r="AL5509" s="13"/>
      <c r="AM5509" s="13"/>
      <c r="AN5509" s="13"/>
      <c r="AO5509" s="13"/>
      <c r="AP5509" s="13"/>
      <c r="AQ5509" s="13"/>
      <c r="AR5509" s="13"/>
      <c r="AS5509" s="13"/>
      <c r="AT5509" s="13"/>
      <c r="AU5509" s="13"/>
      <c r="AV5509" s="13"/>
      <c r="AW5509" s="13"/>
      <c r="AX5509" s="13"/>
    </row>
    <row r="5510" spans="1:50" s="61" customFormat="1" ht="15" x14ac:dyDescent="0.25">
      <c r="A5510" s="57"/>
      <c r="B5510" s="57"/>
      <c r="C5510" s="60"/>
      <c r="D5510" s="13"/>
      <c r="E5510" s="13"/>
      <c r="H5510" s="13"/>
      <c r="I5510" s="13"/>
      <c r="J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  <c r="AB5510" s="13"/>
      <c r="AC5510" s="13"/>
      <c r="AD5510" s="13"/>
      <c r="AE5510" s="13"/>
      <c r="AF5510" s="13"/>
      <c r="AG5510" s="13"/>
      <c r="AH5510" s="13"/>
      <c r="AI5510" s="13"/>
      <c r="AJ5510" s="13"/>
      <c r="AK5510" s="13"/>
      <c r="AL5510" s="13"/>
      <c r="AM5510" s="13"/>
      <c r="AN5510" s="13"/>
      <c r="AO5510" s="13"/>
      <c r="AP5510" s="13"/>
      <c r="AQ5510" s="13"/>
      <c r="AR5510" s="13"/>
      <c r="AS5510" s="13"/>
      <c r="AT5510" s="13"/>
      <c r="AU5510" s="13"/>
      <c r="AV5510" s="13"/>
      <c r="AW5510" s="13"/>
      <c r="AX5510" s="13"/>
    </row>
    <row r="5511" spans="1:50" s="61" customFormat="1" ht="15" x14ac:dyDescent="0.25">
      <c r="A5511" s="57"/>
      <c r="B5511" s="57"/>
      <c r="C5511" s="60"/>
      <c r="D5511" s="13"/>
      <c r="E5511" s="13"/>
      <c r="H5511" s="13"/>
      <c r="I5511" s="13"/>
      <c r="J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  <c r="AB5511" s="13"/>
      <c r="AC5511" s="13"/>
      <c r="AD5511" s="13"/>
      <c r="AE5511" s="13"/>
      <c r="AF5511" s="13"/>
      <c r="AG5511" s="13"/>
      <c r="AH5511" s="13"/>
      <c r="AI5511" s="13"/>
      <c r="AJ5511" s="13"/>
      <c r="AK5511" s="13"/>
      <c r="AL5511" s="13"/>
      <c r="AM5511" s="13"/>
      <c r="AN5511" s="13"/>
      <c r="AO5511" s="13"/>
      <c r="AP5511" s="13"/>
      <c r="AQ5511" s="13"/>
      <c r="AR5511" s="13"/>
      <c r="AS5511" s="13"/>
      <c r="AT5511" s="13"/>
      <c r="AU5511" s="13"/>
      <c r="AV5511" s="13"/>
      <c r="AW5511" s="13"/>
      <c r="AX5511" s="13"/>
    </row>
    <row r="5512" spans="1:50" s="61" customFormat="1" ht="15" x14ac:dyDescent="0.25">
      <c r="A5512" s="57"/>
      <c r="B5512" s="57"/>
      <c r="C5512" s="60"/>
      <c r="D5512" s="13"/>
      <c r="E5512" s="13"/>
      <c r="H5512" s="13"/>
      <c r="I5512" s="13"/>
      <c r="J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  <c r="AB5512" s="13"/>
      <c r="AC5512" s="13"/>
      <c r="AD5512" s="13"/>
      <c r="AE5512" s="13"/>
      <c r="AF5512" s="13"/>
      <c r="AG5512" s="13"/>
      <c r="AH5512" s="13"/>
      <c r="AI5512" s="13"/>
      <c r="AJ5512" s="13"/>
      <c r="AK5512" s="13"/>
      <c r="AL5512" s="13"/>
      <c r="AM5512" s="13"/>
      <c r="AN5512" s="13"/>
      <c r="AO5512" s="13"/>
      <c r="AP5512" s="13"/>
      <c r="AQ5512" s="13"/>
      <c r="AR5512" s="13"/>
      <c r="AS5512" s="13"/>
      <c r="AT5512" s="13"/>
      <c r="AU5512" s="13"/>
      <c r="AV5512" s="13"/>
      <c r="AW5512" s="13"/>
      <c r="AX5512" s="13"/>
    </row>
    <row r="5513" spans="1:50" s="61" customFormat="1" ht="15" x14ac:dyDescent="0.25">
      <c r="A5513" s="57"/>
      <c r="B5513" s="57"/>
      <c r="C5513" s="60"/>
      <c r="D5513" s="13"/>
      <c r="E5513" s="13"/>
      <c r="H5513" s="13"/>
      <c r="I5513" s="13"/>
      <c r="J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  <c r="AB5513" s="13"/>
      <c r="AC5513" s="13"/>
      <c r="AD5513" s="13"/>
      <c r="AE5513" s="13"/>
      <c r="AF5513" s="13"/>
      <c r="AG5513" s="13"/>
      <c r="AH5513" s="13"/>
      <c r="AI5513" s="13"/>
      <c r="AJ5513" s="13"/>
      <c r="AK5513" s="13"/>
      <c r="AL5513" s="13"/>
      <c r="AM5513" s="13"/>
      <c r="AN5513" s="13"/>
      <c r="AO5513" s="13"/>
      <c r="AP5513" s="13"/>
      <c r="AQ5513" s="13"/>
      <c r="AR5513" s="13"/>
      <c r="AS5513" s="13"/>
      <c r="AT5513" s="13"/>
      <c r="AU5513" s="13"/>
      <c r="AV5513" s="13"/>
      <c r="AW5513" s="13"/>
      <c r="AX5513" s="13"/>
    </row>
    <row r="5514" spans="1:50" s="61" customFormat="1" ht="15" x14ac:dyDescent="0.25">
      <c r="A5514" s="57"/>
      <c r="B5514" s="57"/>
      <c r="C5514" s="60"/>
      <c r="D5514" s="13"/>
      <c r="E5514" s="13"/>
      <c r="H5514" s="13"/>
      <c r="I5514" s="13"/>
      <c r="J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  <c r="AB5514" s="13"/>
      <c r="AC5514" s="13"/>
      <c r="AD5514" s="13"/>
      <c r="AE5514" s="13"/>
      <c r="AF5514" s="13"/>
      <c r="AG5514" s="13"/>
      <c r="AH5514" s="13"/>
      <c r="AI5514" s="13"/>
      <c r="AJ5514" s="13"/>
      <c r="AK5514" s="13"/>
      <c r="AL5514" s="13"/>
      <c r="AM5514" s="13"/>
      <c r="AN5514" s="13"/>
      <c r="AO5514" s="13"/>
      <c r="AP5514" s="13"/>
      <c r="AQ5514" s="13"/>
      <c r="AR5514" s="13"/>
      <c r="AS5514" s="13"/>
      <c r="AT5514" s="13"/>
      <c r="AU5514" s="13"/>
      <c r="AV5514" s="13"/>
      <c r="AW5514" s="13"/>
      <c r="AX5514" s="13"/>
    </row>
    <row r="5515" spans="1:50" s="61" customFormat="1" ht="15" x14ac:dyDescent="0.25">
      <c r="A5515" s="57"/>
      <c r="B5515" s="57"/>
      <c r="C5515" s="60"/>
      <c r="D5515" s="13"/>
      <c r="E5515" s="13"/>
      <c r="H5515" s="13"/>
      <c r="I5515" s="13"/>
      <c r="J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  <c r="AB5515" s="13"/>
      <c r="AC5515" s="13"/>
      <c r="AD5515" s="13"/>
      <c r="AE5515" s="13"/>
      <c r="AF5515" s="13"/>
      <c r="AG5515" s="13"/>
      <c r="AH5515" s="13"/>
      <c r="AI5515" s="13"/>
      <c r="AJ5515" s="13"/>
      <c r="AK5515" s="13"/>
      <c r="AL5515" s="13"/>
      <c r="AM5515" s="13"/>
      <c r="AN5515" s="13"/>
      <c r="AO5515" s="13"/>
      <c r="AP5515" s="13"/>
      <c r="AQ5515" s="13"/>
      <c r="AR5515" s="13"/>
      <c r="AS5515" s="13"/>
      <c r="AT5515" s="13"/>
      <c r="AU5515" s="13"/>
      <c r="AV5515" s="13"/>
      <c r="AW5515" s="13"/>
      <c r="AX5515" s="13"/>
    </row>
    <row r="5516" spans="1:50" s="61" customFormat="1" ht="15" x14ac:dyDescent="0.25">
      <c r="A5516" s="57"/>
      <c r="B5516" s="57"/>
      <c r="C5516" s="60"/>
      <c r="D5516" s="13"/>
      <c r="E5516" s="13"/>
      <c r="H5516" s="13"/>
      <c r="I5516" s="13"/>
      <c r="J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  <c r="AB5516" s="13"/>
      <c r="AC5516" s="13"/>
      <c r="AD5516" s="13"/>
      <c r="AE5516" s="13"/>
      <c r="AF5516" s="13"/>
      <c r="AG5516" s="13"/>
      <c r="AH5516" s="13"/>
      <c r="AI5516" s="13"/>
      <c r="AJ5516" s="13"/>
      <c r="AK5516" s="13"/>
      <c r="AL5516" s="13"/>
      <c r="AM5516" s="13"/>
      <c r="AN5516" s="13"/>
      <c r="AO5516" s="13"/>
      <c r="AP5516" s="13"/>
      <c r="AQ5516" s="13"/>
      <c r="AR5516" s="13"/>
      <c r="AS5516" s="13"/>
      <c r="AT5516" s="13"/>
      <c r="AU5516" s="13"/>
      <c r="AV5516" s="13"/>
      <c r="AW5516" s="13"/>
      <c r="AX5516" s="13"/>
    </row>
    <row r="5517" spans="1:50" s="61" customFormat="1" ht="15" x14ac:dyDescent="0.25">
      <c r="A5517" s="57"/>
      <c r="B5517" s="57"/>
      <c r="C5517" s="60"/>
      <c r="D5517" s="13"/>
      <c r="E5517" s="13"/>
      <c r="H5517" s="13"/>
      <c r="I5517" s="13"/>
      <c r="J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  <c r="AB5517" s="13"/>
      <c r="AC5517" s="13"/>
      <c r="AD5517" s="13"/>
      <c r="AE5517" s="13"/>
      <c r="AF5517" s="13"/>
      <c r="AG5517" s="13"/>
      <c r="AH5517" s="13"/>
      <c r="AI5517" s="13"/>
      <c r="AJ5517" s="13"/>
      <c r="AK5517" s="13"/>
      <c r="AL5517" s="13"/>
      <c r="AM5517" s="13"/>
      <c r="AN5517" s="13"/>
      <c r="AO5517" s="13"/>
      <c r="AP5517" s="13"/>
      <c r="AQ5517" s="13"/>
      <c r="AR5517" s="13"/>
      <c r="AS5517" s="13"/>
      <c r="AT5517" s="13"/>
      <c r="AU5517" s="13"/>
      <c r="AV5517" s="13"/>
      <c r="AW5517" s="13"/>
      <c r="AX5517" s="13"/>
    </row>
    <row r="5518" spans="1:50" s="61" customFormat="1" ht="15" x14ac:dyDescent="0.25">
      <c r="A5518" s="57"/>
      <c r="B5518" s="57"/>
      <c r="C5518" s="60"/>
      <c r="D5518" s="13"/>
      <c r="E5518" s="13"/>
      <c r="H5518" s="13"/>
      <c r="I5518" s="13"/>
      <c r="J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  <c r="AB5518" s="13"/>
      <c r="AC5518" s="13"/>
      <c r="AD5518" s="13"/>
      <c r="AE5518" s="13"/>
      <c r="AF5518" s="13"/>
      <c r="AG5518" s="13"/>
      <c r="AH5518" s="13"/>
      <c r="AI5518" s="13"/>
      <c r="AJ5518" s="13"/>
      <c r="AK5518" s="13"/>
      <c r="AL5518" s="13"/>
      <c r="AM5518" s="13"/>
      <c r="AN5518" s="13"/>
      <c r="AO5518" s="13"/>
      <c r="AP5518" s="13"/>
      <c r="AQ5518" s="13"/>
      <c r="AR5518" s="13"/>
      <c r="AS5518" s="13"/>
      <c r="AT5518" s="13"/>
      <c r="AU5518" s="13"/>
      <c r="AV5518" s="13"/>
      <c r="AW5518" s="13"/>
      <c r="AX5518" s="13"/>
    </row>
    <row r="5519" spans="1:50" s="61" customFormat="1" ht="15" x14ac:dyDescent="0.25">
      <c r="A5519" s="57"/>
      <c r="B5519" s="57"/>
      <c r="C5519" s="60"/>
      <c r="D5519" s="13"/>
      <c r="E5519" s="13"/>
      <c r="H5519" s="13"/>
      <c r="I5519" s="13"/>
      <c r="J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  <c r="AB5519" s="13"/>
      <c r="AC5519" s="13"/>
      <c r="AD5519" s="13"/>
      <c r="AE5519" s="13"/>
      <c r="AF5519" s="13"/>
      <c r="AG5519" s="13"/>
      <c r="AH5519" s="13"/>
      <c r="AI5519" s="13"/>
      <c r="AJ5519" s="13"/>
      <c r="AK5519" s="13"/>
      <c r="AL5519" s="13"/>
      <c r="AM5519" s="13"/>
      <c r="AN5519" s="13"/>
      <c r="AO5519" s="13"/>
      <c r="AP5519" s="13"/>
      <c r="AQ5519" s="13"/>
      <c r="AR5519" s="13"/>
      <c r="AS5519" s="13"/>
      <c r="AT5519" s="13"/>
      <c r="AU5519" s="13"/>
      <c r="AV5519" s="13"/>
      <c r="AW5519" s="13"/>
      <c r="AX5519" s="13"/>
    </row>
    <row r="5520" spans="1:50" s="61" customFormat="1" ht="15" x14ac:dyDescent="0.25">
      <c r="A5520" s="57"/>
      <c r="B5520" s="57"/>
      <c r="C5520" s="60"/>
      <c r="D5520" s="13"/>
      <c r="E5520" s="13"/>
      <c r="H5520" s="13"/>
      <c r="I5520" s="13"/>
      <c r="J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  <c r="AB5520" s="13"/>
      <c r="AC5520" s="13"/>
      <c r="AD5520" s="13"/>
      <c r="AE5520" s="13"/>
      <c r="AF5520" s="13"/>
      <c r="AG5520" s="13"/>
      <c r="AH5520" s="13"/>
      <c r="AI5520" s="13"/>
      <c r="AJ5520" s="13"/>
      <c r="AK5520" s="13"/>
      <c r="AL5520" s="13"/>
      <c r="AM5520" s="13"/>
      <c r="AN5520" s="13"/>
      <c r="AO5520" s="13"/>
      <c r="AP5520" s="13"/>
      <c r="AQ5520" s="13"/>
      <c r="AR5520" s="13"/>
      <c r="AS5520" s="13"/>
      <c r="AT5520" s="13"/>
      <c r="AU5520" s="13"/>
      <c r="AV5520" s="13"/>
      <c r="AW5520" s="13"/>
      <c r="AX5520" s="13"/>
    </row>
    <row r="5521" spans="1:50" s="61" customFormat="1" ht="15" x14ac:dyDescent="0.25">
      <c r="A5521" s="57"/>
      <c r="B5521" s="57"/>
      <c r="C5521" s="60"/>
      <c r="D5521" s="13"/>
      <c r="E5521" s="13"/>
      <c r="H5521" s="13"/>
      <c r="I5521" s="13"/>
      <c r="J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  <c r="AB5521" s="13"/>
      <c r="AC5521" s="13"/>
      <c r="AD5521" s="13"/>
      <c r="AE5521" s="13"/>
      <c r="AF5521" s="13"/>
      <c r="AG5521" s="13"/>
      <c r="AH5521" s="13"/>
      <c r="AI5521" s="13"/>
      <c r="AJ5521" s="13"/>
      <c r="AK5521" s="13"/>
      <c r="AL5521" s="13"/>
      <c r="AM5521" s="13"/>
      <c r="AN5521" s="13"/>
      <c r="AO5521" s="13"/>
      <c r="AP5521" s="13"/>
      <c r="AQ5521" s="13"/>
      <c r="AR5521" s="13"/>
      <c r="AS5521" s="13"/>
      <c r="AT5521" s="13"/>
      <c r="AU5521" s="13"/>
      <c r="AV5521" s="13"/>
      <c r="AW5521" s="13"/>
      <c r="AX5521" s="13"/>
    </row>
    <row r="5522" spans="1:50" s="61" customFormat="1" ht="15" x14ac:dyDescent="0.25">
      <c r="A5522" s="57"/>
      <c r="B5522" s="57"/>
      <c r="C5522" s="60"/>
      <c r="D5522" s="13"/>
      <c r="E5522" s="13"/>
      <c r="H5522" s="13"/>
      <c r="I5522" s="13"/>
      <c r="J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  <c r="AB5522" s="13"/>
      <c r="AC5522" s="13"/>
      <c r="AD5522" s="13"/>
      <c r="AE5522" s="13"/>
      <c r="AF5522" s="13"/>
      <c r="AG5522" s="13"/>
      <c r="AH5522" s="13"/>
      <c r="AI5522" s="13"/>
      <c r="AJ5522" s="13"/>
      <c r="AK5522" s="13"/>
      <c r="AL5522" s="13"/>
      <c r="AM5522" s="13"/>
      <c r="AN5522" s="13"/>
      <c r="AO5522" s="13"/>
      <c r="AP5522" s="13"/>
      <c r="AQ5522" s="13"/>
      <c r="AR5522" s="13"/>
      <c r="AS5522" s="13"/>
      <c r="AT5522" s="13"/>
      <c r="AU5522" s="13"/>
      <c r="AV5522" s="13"/>
      <c r="AW5522" s="13"/>
      <c r="AX5522" s="13"/>
    </row>
    <row r="5523" spans="1:50" s="61" customFormat="1" ht="15" x14ac:dyDescent="0.25">
      <c r="A5523" s="57"/>
      <c r="B5523" s="57"/>
      <c r="C5523" s="60"/>
      <c r="D5523" s="13"/>
      <c r="E5523" s="13"/>
      <c r="H5523" s="13"/>
      <c r="I5523" s="13"/>
      <c r="J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  <c r="AB5523" s="13"/>
      <c r="AC5523" s="13"/>
      <c r="AD5523" s="13"/>
      <c r="AE5523" s="13"/>
      <c r="AF5523" s="13"/>
      <c r="AG5523" s="13"/>
      <c r="AH5523" s="13"/>
      <c r="AI5523" s="13"/>
      <c r="AJ5523" s="13"/>
      <c r="AK5523" s="13"/>
      <c r="AL5523" s="13"/>
      <c r="AM5523" s="13"/>
      <c r="AN5523" s="13"/>
      <c r="AO5523" s="13"/>
      <c r="AP5523" s="13"/>
      <c r="AQ5523" s="13"/>
      <c r="AR5523" s="13"/>
      <c r="AS5523" s="13"/>
      <c r="AT5523" s="13"/>
      <c r="AU5523" s="13"/>
      <c r="AV5523" s="13"/>
      <c r="AW5523" s="13"/>
      <c r="AX5523" s="13"/>
    </row>
    <row r="5524" spans="1:50" s="61" customFormat="1" ht="15" x14ac:dyDescent="0.25">
      <c r="A5524" s="57"/>
      <c r="B5524" s="57"/>
      <c r="C5524" s="60"/>
      <c r="D5524" s="13"/>
      <c r="E5524" s="13"/>
      <c r="H5524" s="13"/>
      <c r="I5524" s="13"/>
      <c r="J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  <c r="AB5524" s="13"/>
      <c r="AC5524" s="13"/>
      <c r="AD5524" s="13"/>
      <c r="AE5524" s="13"/>
      <c r="AF5524" s="13"/>
      <c r="AG5524" s="13"/>
      <c r="AH5524" s="13"/>
      <c r="AI5524" s="13"/>
      <c r="AJ5524" s="13"/>
      <c r="AK5524" s="13"/>
      <c r="AL5524" s="13"/>
      <c r="AM5524" s="13"/>
      <c r="AN5524" s="13"/>
      <c r="AO5524" s="13"/>
      <c r="AP5524" s="13"/>
      <c r="AQ5524" s="13"/>
      <c r="AR5524" s="13"/>
      <c r="AS5524" s="13"/>
      <c r="AT5524" s="13"/>
      <c r="AU5524" s="13"/>
      <c r="AV5524" s="13"/>
      <c r="AW5524" s="13"/>
      <c r="AX5524" s="13"/>
    </row>
    <row r="5525" spans="1:50" s="61" customFormat="1" ht="15" x14ac:dyDescent="0.25">
      <c r="A5525" s="57"/>
      <c r="B5525" s="57"/>
      <c r="C5525" s="60"/>
      <c r="D5525" s="13"/>
      <c r="E5525" s="13"/>
      <c r="H5525" s="13"/>
      <c r="I5525" s="13"/>
      <c r="J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  <c r="AB5525" s="13"/>
      <c r="AC5525" s="13"/>
      <c r="AD5525" s="13"/>
      <c r="AE5525" s="13"/>
      <c r="AF5525" s="13"/>
      <c r="AG5525" s="13"/>
      <c r="AH5525" s="13"/>
      <c r="AI5525" s="13"/>
      <c r="AJ5525" s="13"/>
      <c r="AK5525" s="13"/>
      <c r="AL5525" s="13"/>
      <c r="AM5525" s="13"/>
      <c r="AN5525" s="13"/>
      <c r="AO5525" s="13"/>
      <c r="AP5525" s="13"/>
      <c r="AQ5525" s="13"/>
      <c r="AR5525" s="13"/>
      <c r="AS5525" s="13"/>
      <c r="AT5525" s="13"/>
      <c r="AU5525" s="13"/>
      <c r="AV5525" s="13"/>
      <c r="AW5525" s="13"/>
      <c r="AX5525" s="13"/>
    </row>
    <row r="5526" spans="1:50" s="61" customFormat="1" ht="15" x14ac:dyDescent="0.25">
      <c r="A5526" s="57"/>
      <c r="B5526" s="57"/>
      <c r="C5526" s="60"/>
      <c r="D5526" s="13"/>
      <c r="E5526" s="13"/>
      <c r="H5526" s="13"/>
      <c r="I5526" s="13"/>
      <c r="J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  <c r="AB5526" s="13"/>
      <c r="AC5526" s="13"/>
      <c r="AD5526" s="13"/>
      <c r="AE5526" s="13"/>
      <c r="AF5526" s="13"/>
      <c r="AG5526" s="13"/>
      <c r="AH5526" s="13"/>
      <c r="AI5526" s="13"/>
      <c r="AJ5526" s="13"/>
      <c r="AK5526" s="13"/>
      <c r="AL5526" s="13"/>
      <c r="AM5526" s="13"/>
      <c r="AN5526" s="13"/>
      <c r="AO5526" s="13"/>
      <c r="AP5526" s="13"/>
      <c r="AQ5526" s="13"/>
      <c r="AR5526" s="13"/>
      <c r="AS5526" s="13"/>
      <c r="AT5526" s="13"/>
      <c r="AU5526" s="13"/>
      <c r="AV5526" s="13"/>
      <c r="AW5526" s="13"/>
      <c r="AX5526" s="13"/>
    </row>
    <row r="5527" spans="1:50" s="61" customFormat="1" ht="15" x14ac:dyDescent="0.25">
      <c r="A5527" s="57"/>
      <c r="B5527" s="57"/>
      <c r="C5527" s="60"/>
      <c r="D5527" s="13"/>
      <c r="E5527" s="13"/>
      <c r="H5527" s="13"/>
      <c r="I5527" s="13"/>
      <c r="J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  <c r="AB5527" s="13"/>
      <c r="AC5527" s="13"/>
      <c r="AD5527" s="13"/>
      <c r="AE5527" s="13"/>
      <c r="AF5527" s="13"/>
      <c r="AG5527" s="13"/>
      <c r="AH5527" s="13"/>
      <c r="AI5527" s="13"/>
      <c r="AJ5527" s="13"/>
      <c r="AK5527" s="13"/>
      <c r="AL5527" s="13"/>
      <c r="AM5527" s="13"/>
      <c r="AN5527" s="13"/>
      <c r="AO5527" s="13"/>
      <c r="AP5527" s="13"/>
      <c r="AQ5527" s="13"/>
      <c r="AR5527" s="13"/>
      <c r="AS5527" s="13"/>
      <c r="AT5527" s="13"/>
      <c r="AU5527" s="13"/>
      <c r="AV5527" s="13"/>
      <c r="AW5527" s="13"/>
      <c r="AX5527" s="13"/>
    </row>
    <row r="5528" spans="1:50" s="61" customFormat="1" ht="15" x14ac:dyDescent="0.25">
      <c r="A5528" s="57"/>
      <c r="B5528" s="57"/>
      <c r="C5528" s="60"/>
      <c r="D5528" s="13"/>
      <c r="E5528" s="13"/>
      <c r="H5528" s="13"/>
      <c r="I5528" s="13"/>
      <c r="J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  <c r="AB5528" s="13"/>
      <c r="AC5528" s="13"/>
      <c r="AD5528" s="13"/>
      <c r="AE5528" s="13"/>
      <c r="AF5528" s="13"/>
      <c r="AG5528" s="13"/>
      <c r="AH5528" s="13"/>
      <c r="AI5528" s="13"/>
      <c r="AJ5528" s="13"/>
      <c r="AK5528" s="13"/>
      <c r="AL5528" s="13"/>
      <c r="AM5528" s="13"/>
      <c r="AN5528" s="13"/>
      <c r="AO5528" s="13"/>
      <c r="AP5528" s="13"/>
      <c r="AQ5528" s="13"/>
      <c r="AR5528" s="13"/>
      <c r="AS5528" s="13"/>
      <c r="AT5528" s="13"/>
      <c r="AU5528" s="13"/>
      <c r="AV5528" s="13"/>
      <c r="AW5528" s="13"/>
      <c r="AX5528" s="13"/>
    </row>
    <row r="5529" spans="1:50" s="61" customFormat="1" ht="15" x14ac:dyDescent="0.25">
      <c r="A5529" s="57"/>
      <c r="B5529" s="57"/>
      <c r="C5529" s="60"/>
      <c r="D5529" s="13"/>
      <c r="E5529" s="13"/>
      <c r="H5529" s="13"/>
      <c r="I5529" s="13"/>
      <c r="J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  <c r="AB5529" s="13"/>
      <c r="AC5529" s="13"/>
      <c r="AD5529" s="13"/>
      <c r="AE5529" s="13"/>
      <c r="AF5529" s="13"/>
      <c r="AG5529" s="13"/>
      <c r="AH5529" s="13"/>
      <c r="AI5529" s="13"/>
      <c r="AJ5529" s="13"/>
      <c r="AK5529" s="13"/>
      <c r="AL5529" s="13"/>
      <c r="AM5529" s="13"/>
      <c r="AN5529" s="13"/>
      <c r="AO5529" s="13"/>
      <c r="AP5529" s="13"/>
      <c r="AQ5529" s="13"/>
      <c r="AR5529" s="13"/>
      <c r="AS5529" s="13"/>
      <c r="AT5529" s="13"/>
      <c r="AU5529" s="13"/>
      <c r="AV5529" s="13"/>
      <c r="AW5529" s="13"/>
      <c r="AX5529" s="13"/>
    </row>
    <row r="5530" spans="1:50" s="61" customFormat="1" ht="15" x14ac:dyDescent="0.25">
      <c r="A5530" s="57"/>
      <c r="B5530" s="57"/>
      <c r="C5530" s="60"/>
      <c r="D5530" s="13"/>
      <c r="E5530" s="13"/>
      <c r="H5530" s="13"/>
      <c r="I5530" s="13"/>
      <c r="J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  <c r="AB5530" s="13"/>
      <c r="AC5530" s="13"/>
      <c r="AD5530" s="13"/>
      <c r="AE5530" s="13"/>
      <c r="AF5530" s="13"/>
      <c r="AG5530" s="13"/>
      <c r="AH5530" s="13"/>
      <c r="AI5530" s="13"/>
      <c r="AJ5530" s="13"/>
      <c r="AK5530" s="13"/>
      <c r="AL5530" s="13"/>
      <c r="AM5530" s="13"/>
      <c r="AN5530" s="13"/>
      <c r="AO5530" s="13"/>
      <c r="AP5530" s="13"/>
      <c r="AQ5530" s="13"/>
      <c r="AR5530" s="13"/>
      <c r="AS5530" s="13"/>
      <c r="AT5530" s="13"/>
      <c r="AU5530" s="13"/>
      <c r="AV5530" s="13"/>
      <c r="AW5530" s="13"/>
      <c r="AX5530" s="13"/>
    </row>
    <row r="5531" spans="1:50" s="61" customFormat="1" ht="15" x14ac:dyDescent="0.25">
      <c r="A5531" s="57"/>
      <c r="B5531" s="57"/>
      <c r="C5531" s="60"/>
      <c r="D5531" s="13"/>
      <c r="E5531" s="13"/>
      <c r="H5531" s="13"/>
      <c r="I5531" s="13"/>
      <c r="J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  <c r="AB5531" s="13"/>
      <c r="AC5531" s="13"/>
      <c r="AD5531" s="13"/>
      <c r="AE5531" s="13"/>
      <c r="AF5531" s="13"/>
      <c r="AG5531" s="13"/>
      <c r="AH5531" s="13"/>
      <c r="AI5531" s="13"/>
      <c r="AJ5531" s="13"/>
      <c r="AK5531" s="13"/>
      <c r="AL5531" s="13"/>
      <c r="AM5531" s="13"/>
      <c r="AN5531" s="13"/>
      <c r="AO5531" s="13"/>
      <c r="AP5531" s="13"/>
      <c r="AQ5531" s="13"/>
      <c r="AR5531" s="13"/>
      <c r="AS5531" s="13"/>
      <c r="AT5531" s="13"/>
      <c r="AU5531" s="13"/>
      <c r="AV5531" s="13"/>
      <c r="AW5531" s="13"/>
      <c r="AX5531" s="13"/>
    </row>
    <row r="5532" spans="1:50" s="61" customFormat="1" ht="15" x14ac:dyDescent="0.25">
      <c r="A5532" s="57"/>
      <c r="B5532" s="57"/>
      <c r="C5532" s="60"/>
      <c r="D5532" s="13"/>
      <c r="E5532" s="13"/>
      <c r="H5532" s="13"/>
      <c r="I5532" s="13"/>
      <c r="J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  <c r="AB5532" s="13"/>
      <c r="AC5532" s="13"/>
      <c r="AD5532" s="13"/>
      <c r="AE5532" s="13"/>
      <c r="AF5532" s="13"/>
      <c r="AG5532" s="13"/>
      <c r="AH5532" s="13"/>
      <c r="AI5532" s="13"/>
      <c r="AJ5532" s="13"/>
      <c r="AK5532" s="13"/>
      <c r="AL5532" s="13"/>
      <c r="AM5532" s="13"/>
      <c r="AN5532" s="13"/>
      <c r="AO5532" s="13"/>
      <c r="AP5532" s="13"/>
      <c r="AQ5532" s="13"/>
      <c r="AR5532" s="13"/>
      <c r="AS5532" s="13"/>
      <c r="AT5532" s="13"/>
      <c r="AU5532" s="13"/>
      <c r="AV5532" s="13"/>
      <c r="AW5532" s="13"/>
      <c r="AX5532" s="13"/>
    </row>
    <row r="5533" spans="1:50" s="61" customFormat="1" ht="15" x14ac:dyDescent="0.25">
      <c r="A5533" s="57"/>
      <c r="B5533" s="57"/>
      <c r="C5533" s="60"/>
      <c r="D5533" s="13"/>
      <c r="E5533" s="13"/>
      <c r="H5533" s="13"/>
      <c r="I5533" s="13"/>
      <c r="J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  <c r="AB5533" s="13"/>
      <c r="AC5533" s="13"/>
      <c r="AD5533" s="13"/>
      <c r="AE5533" s="13"/>
      <c r="AF5533" s="13"/>
      <c r="AG5533" s="13"/>
      <c r="AH5533" s="13"/>
      <c r="AI5533" s="13"/>
      <c r="AJ5533" s="13"/>
      <c r="AK5533" s="13"/>
      <c r="AL5533" s="13"/>
      <c r="AM5533" s="13"/>
      <c r="AN5533" s="13"/>
      <c r="AO5533" s="13"/>
      <c r="AP5533" s="13"/>
      <c r="AQ5533" s="13"/>
      <c r="AR5533" s="13"/>
      <c r="AS5533" s="13"/>
      <c r="AT5533" s="13"/>
      <c r="AU5533" s="13"/>
      <c r="AV5533" s="13"/>
      <c r="AW5533" s="13"/>
      <c r="AX5533" s="13"/>
    </row>
    <row r="5534" spans="1:50" s="61" customFormat="1" ht="15" x14ac:dyDescent="0.25">
      <c r="A5534" s="57"/>
      <c r="B5534" s="57"/>
      <c r="C5534" s="60"/>
      <c r="D5534" s="13"/>
      <c r="E5534" s="13"/>
      <c r="H5534" s="13"/>
      <c r="I5534" s="13"/>
      <c r="J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  <c r="AB5534" s="13"/>
      <c r="AC5534" s="13"/>
      <c r="AD5534" s="13"/>
      <c r="AE5534" s="13"/>
      <c r="AF5534" s="13"/>
      <c r="AG5534" s="13"/>
      <c r="AH5534" s="13"/>
      <c r="AI5534" s="13"/>
      <c r="AJ5534" s="13"/>
      <c r="AK5534" s="13"/>
      <c r="AL5534" s="13"/>
      <c r="AM5534" s="13"/>
      <c r="AN5534" s="13"/>
      <c r="AO5534" s="13"/>
      <c r="AP5534" s="13"/>
      <c r="AQ5534" s="13"/>
      <c r="AR5534" s="13"/>
      <c r="AS5534" s="13"/>
      <c r="AT5534" s="13"/>
      <c r="AU5534" s="13"/>
      <c r="AV5534" s="13"/>
      <c r="AW5534" s="13"/>
      <c r="AX5534" s="13"/>
    </row>
    <row r="5535" spans="1:50" s="61" customFormat="1" ht="15" x14ac:dyDescent="0.25">
      <c r="A5535" s="57"/>
      <c r="B5535" s="57"/>
      <c r="C5535" s="60"/>
      <c r="D5535" s="13"/>
      <c r="E5535" s="13"/>
      <c r="H5535" s="13"/>
      <c r="I5535" s="13"/>
      <c r="J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  <c r="AB5535" s="13"/>
      <c r="AC5535" s="13"/>
      <c r="AD5535" s="13"/>
      <c r="AE5535" s="13"/>
      <c r="AF5535" s="13"/>
      <c r="AG5535" s="13"/>
      <c r="AH5535" s="13"/>
      <c r="AI5535" s="13"/>
      <c r="AJ5535" s="13"/>
      <c r="AK5535" s="13"/>
      <c r="AL5535" s="13"/>
      <c r="AM5535" s="13"/>
      <c r="AN5535" s="13"/>
      <c r="AO5535" s="13"/>
      <c r="AP5535" s="13"/>
      <c r="AQ5535" s="13"/>
      <c r="AR5535" s="13"/>
      <c r="AS5535" s="13"/>
      <c r="AT5535" s="13"/>
      <c r="AU5535" s="13"/>
      <c r="AV5535" s="13"/>
      <c r="AW5535" s="13"/>
      <c r="AX5535" s="13"/>
    </row>
    <row r="5536" spans="1:50" s="61" customFormat="1" ht="15" x14ac:dyDescent="0.25">
      <c r="A5536" s="57"/>
      <c r="B5536" s="57"/>
      <c r="C5536" s="60"/>
      <c r="D5536" s="13"/>
      <c r="E5536" s="13"/>
      <c r="H5536" s="13"/>
      <c r="I5536" s="13"/>
      <c r="J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  <c r="AB5536" s="13"/>
      <c r="AC5536" s="13"/>
      <c r="AD5536" s="13"/>
      <c r="AE5536" s="13"/>
      <c r="AF5536" s="13"/>
      <c r="AG5536" s="13"/>
      <c r="AH5536" s="13"/>
      <c r="AI5536" s="13"/>
      <c r="AJ5536" s="13"/>
      <c r="AK5536" s="13"/>
      <c r="AL5536" s="13"/>
      <c r="AM5536" s="13"/>
      <c r="AN5536" s="13"/>
      <c r="AO5536" s="13"/>
      <c r="AP5536" s="13"/>
      <c r="AQ5536" s="13"/>
      <c r="AR5536" s="13"/>
      <c r="AS5536" s="13"/>
      <c r="AT5536" s="13"/>
      <c r="AU5536" s="13"/>
      <c r="AV5536" s="13"/>
      <c r="AW5536" s="13"/>
      <c r="AX5536" s="13"/>
    </row>
    <row r="5537" spans="1:50" s="61" customFormat="1" ht="15" x14ac:dyDescent="0.25">
      <c r="A5537" s="57"/>
      <c r="B5537" s="57"/>
      <c r="C5537" s="60"/>
      <c r="D5537" s="13"/>
      <c r="E5537" s="13"/>
      <c r="H5537" s="13"/>
      <c r="I5537" s="13"/>
      <c r="J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  <c r="AB5537" s="13"/>
      <c r="AC5537" s="13"/>
      <c r="AD5537" s="13"/>
      <c r="AE5537" s="13"/>
      <c r="AF5537" s="13"/>
      <c r="AG5537" s="13"/>
      <c r="AH5537" s="13"/>
      <c r="AI5537" s="13"/>
      <c r="AJ5537" s="13"/>
      <c r="AK5537" s="13"/>
      <c r="AL5537" s="13"/>
      <c r="AM5537" s="13"/>
      <c r="AN5537" s="13"/>
      <c r="AO5537" s="13"/>
      <c r="AP5537" s="13"/>
      <c r="AQ5537" s="13"/>
      <c r="AR5537" s="13"/>
      <c r="AS5537" s="13"/>
      <c r="AT5537" s="13"/>
      <c r="AU5537" s="13"/>
      <c r="AV5537" s="13"/>
      <c r="AW5537" s="13"/>
      <c r="AX5537" s="13"/>
    </row>
    <row r="5538" spans="1:50" s="61" customFormat="1" ht="15" x14ac:dyDescent="0.25">
      <c r="A5538" s="57"/>
      <c r="B5538" s="57"/>
      <c r="C5538" s="60"/>
      <c r="D5538" s="13"/>
      <c r="E5538" s="13"/>
      <c r="H5538" s="13"/>
      <c r="I5538" s="13"/>
      <c r="J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  <c r="AB5538" s="13"/>
      <c r="AC5538" s="13"/>
      <c r="AD5538" s="13"/>
      <c r="AE5538" s="13"/>
      <c r="AF5538" s="13"/>
      <c r="AG5538" s="13"/>
      <c r="AH5538" s="13"/>
      <c r="AI5538" s="13"/>
      <c r="AJ5538" s="13"/>
      <c r="AK5538" s="13"/>
      <c r="AL5538" s="13"/>
      <c r="AM5538" s="13"/>
      <c r="AN5538" s="13"/>
      <c r="AO5538" s="13"/>
      <c r="AP5538" s="13"/>
      <c r="AQ5538" s="13"/>
      <c r="AR5538" s="13"/>
      <c r="AS5538" s="13"/>
      <c r="AT5538" s="13"/>
      <c r="AU5538" s="13"/>
      <c r="AV5538" s="13"/>
      <c r="AW5538" s="13"/>
      <c r="AX5538" s="13"/>
    </row>
    <row r="5539" spans="1:50" s="61" customFormat="1" ht="15" x14ac:dyDescent="0.25">
      <c r="A5539" s="57"/>
      <c r="B5539" s="57"/>
      <c r="C5539" s="60"/>
      <c r="D5539" s="13"/>
      <c r="E5539" s="13"/>
      <c r="H5539" s="13"/>
      <c r="I5539" s="13"/>
      <c r="J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  <c r="AB5539" s="13"/>
      <c r="AC5539" s="13"/>
      <c r="AD5539" s="13"/>
      <c r="AE5539" s="13"/>
      <c r="AF5539" s="13"/>
      <c r="AG5539" s="13"/>
      <c r="AH5539" s="13"/>
      <c r="AI5539" s="13"/>
      <c r="AJ5539" s="13"/>
      <c r="AK5539" s="13"/>
      <c r="AL5539" s="13"/>
      <c r="AM5539" s="13"/>
      <c r="AN5539" s="13"/>
      <c r="AO5539" s="13"/>
      <c r="AP5539" s="13"/>
      <c r="AQ5539" s="13"/>
      <c r="AR5539" s="13"/>
      <c r="AS5539" s="13"/>
      <c r="AT5539" s="13"/>
      <c r="AU5539" s="13"/>
      <c r="AV5539" s="13"/>
      <c r="AW5539" s="13"/>
      <c r="AX5539" s="13"/>
    </row>
    <row r="5540" spans="1:50" s="61" customFormat="1" ht="15" x14ac:dyDescent="0.25">
      <c r="A5540" s="57"/>
      <c r="B5540" s="57"/>
      <c r="C5540" s="60"/>
      <c r="D5540" s="13"/>
      <c r="E5540" s="13"/>
      <c r="H5540" s="13"/>
      <c r="I5540" s="13"/>
      <c r="J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  <c r="AB5540" s="13"/>
      <c r="AC5540" s="13"/>
      <c r="AD5540" s="13"/>
      <c r="AE5540" s="13"/>
      <c r="AF5540" s="13"/>
      <c r="AG5540" s="13"/>
      <c r="AH5540" s="13"/>
      <c r="AI5540" s="13"/>
      <c r="AJ5540" s="13"/>
      <c r="AK5540" s="13"/>
      <c r="AL5540" s="13"/>
      <c r="AM5540" s="13"/>
      <c r="AN5540" s="13"/>
      <c r="AO5540" s="13"/>
      <c r="AP5540" s="13"/>
      <c r="AQ5540" s="13"/>
      <c r="AR5540" s="13"/>
      <c r="AS5540" s="13"/>
      <c r="AT5540" s="13"/>
      <c r="AU5540" s="13"/>
      <c r="AV5540" s="13"/>
      <c r="AW5540" s="13"/>
      <c r="AX5540" s="13"/>
    </row>
    <row r="5541" spans="1:50" s="61" customFormat="1" ht="15" x14ac:dyDescent="0.25">
      <c r="A5541" s="57"/>
      <c r="B5541" s="57"/>
      <c r="C5541" s="60"/>
      <c r="D5541" s="13"/>
      <c r="E5541" s="13"/>
      <c r="H5541" s="13"/>
      <c r="I5541" s="13"/>
      <c r="J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  <c r="AB5541" s="13"/>
      <c r="AC5541" s="13"/>
      <c r="AD5541" s="13"/>
      <c r="AE5541" s="13"/>
      <c r="AF5541" s="13"/>
      <c r="AG5541" s="13"/>
      <c r="AH5541" s="13"/>
      <c r="AI5541" s="13"/>
      <c r="AJ5541" s="13"/>
      <c r="AK5541" s="13"/>
      <c r="AL5541" s="13"/>
      <c r="AM5541" s="13"/>
      <c r="AN5541" s="13"/>
      <c r="AO5541" s="13"/>
      <c r="AP5541" s="13"/>
      <c r="AQ5541" s="13"/>
      <c r="AR5541" s="13"/>
      <c r="AS5541" s="13"/>
      <c r="AT5541" s="13"/>
      <c r="AU5541" s="13"/>
      <c r="AV5541" s="13"/>
      <c r="AW5541" s="13"/>
      <c r="AX5541" s="13"/>
    </row>
    <row r="5542" spans="1:50" s="61" customFormat="1" ht="15" x14ac:dyDescent="0.25">
      <c r="A5542" s="57"/>
      <c r="B5542" s="57"/>
      <c r="C5542" s="60"/>
      <c r="D5542" s="13"/>
      <c r="E5542" s="13"/>
      <c r="H5542" s="13"/>
      <c r="I5542" s="13"/>
      <c r="J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  <c r="AB5542" s="13"/>
      <c r="AC5542" s="13"/>
      <c r="AD5542" s="13"/>
      <c r="AE5542" s="13"/>
      <c r="AF5542" s="13"/>
      <c r="AG5542" s="13"/>
      <c r="AH5542" s="13"/>
      <c r="AI5542" s="13"/>
      <c r="AJ5542" s="13"/>
      <c r="AK5542" s="13"/>
      <c r="AL5542" s="13"/>
      <c r="AM5542" s="13"/>
      <c r="AN5542" s="13"/>
      <c r="AO5542" s="13"/>
      <c r="AP5542" s="13"/>
      <c r="AQ5542" s="13"/>
      <c r="AR5542" s="13"/>
      <c r="AS5542" s="13"/>
      <c r="AT5542" s="13"/>
      <c r="AU5542" s="13"/>
      <c r="AV5542" s="13"/>
      <c r="AW5542" s="13"/>
      <c r="AX5542" s="13"/>
    </row>
    <row r="5543" spans="1:50" s="61" customFormat="1" ht="15" x14ac:dyDescent="0.25">
      <c r="A5543" s="57"/>
      <c r="B5543" s="57"/>
      <c r="C5543" s="60"/>
      <c r="D5543" s="13"/>
      <c r="E5543" s="13"/>
      <c r="H5543" s="13"/>
      <c r="I5543" s="13"/>
      <c r="J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  <c r="AB5543" s="13"/>
      <c r="AC5543" s="13"/>
      <c r="AD5543" s="13"/>
      <c r="AE5543" s="13"/>
      <c r="AF5543" s="13"/>
      <c r="AG5543" s="13"/>
      <c r="AH5543" s="13"/>
      <c r="AI5543" s="13"/>
      <c r="AJ5543" s="13"/>
      <c r="AK5543" s="13"/>
      <c r="AL5543" s="13"/>
      <c r="AM5543" s="13"/>
      <c r="AN5543" s="13"/>
      <c r="AO5543" s="13"/>
      <c r="AP5543" s="13"/>
      <c r="AQ5543" s="13"/>
      <c r="AR5543" s="13"/>
      <c r="AS5543" s="13"/>
      <c r="AT5543" s="13"/>
      <c r="AU5543" s="13"/>
      <c r="AV5543" s="13"/>
      <c r="AW5543" s="13"/>
      <c r="AX5543" s="13"/>
    </row>
    <row r="5544" spans="1:50" s="61" customFormat="1" ht="15" x14ac:dyDescent="0.25">
      <c r="A5544" s="57"/>
      <c r="B5544" s="57"/>
      <c r="C5544" s="60"/>
      <c r="D5544" s="13"/>
      <c r="E5544" s="13"/>
      <c r="H5544" s="13"/>
      <c r="I5544" s="13"/>
      <c r="J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  <c r="AB5544" s="13"/>
      <c r="AC5544" s="13"/>
      <c r="AD5544" s="13"/>
      <c r="AE5544" s="13"/>
      <c r="AF5544" s="13"/>
      <c r="AG5544" s="13"/>
      <c r="AH5544" s="13"/>
      <c r="AI5544" s="13"/>
      <c r="AJ5544" s="13"/>
      <c r="AK5544" s="13"/>
      <c r="AL5544" s="13"/>
      <c r="AM5544" s="13"/>
      <c r="AN5544" s="13"/>
      <c r="AO5544" s="13"/>
      <c r="AP5544" s="13"/>
      <c r="AQ5544" s="13"/>
      <c r="AR5544" s="13"/>
      <c r="AS5544" s="13"/>
      <c r="AT5544" s="13"/>
      <c r="AU5544" s="13"/>
      <c r="AV5544" s="13"/>
      <c r="AW5544" s="13"/>
      <c r="AX5544" s="13"/>
    </row>
    <row r="5545" spans="1:50" s="61" customFormat="1" ht="15" x14ac:dyDescent="0.25">
      <c r="A5545" s="57"/>
      <c r="B5545" s="57"/>
      <c r="C5545" s="60"/>
      <c r="D5545" s="13"/>
      <c r="E5545" s="13"/>
      <c r="H5545" s="13"/>
      <c r="I5545" s="13"/>
      <c r="J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  <c r="AB5545" s="13"/>
      <c r="AC5545" s="13"/>
      <c r="AD5545" s="13"/>
      <c r="AE5545" s="13"/>
      <c r="AF5545" s="13"/>
      <c r="AG5545" s="13"/>
      <c r="AH5545" s="13"/>
      <c r="AI5545" s="13"/>
      <c r="AJ5545" s="13"/>
      <c r="AK5545" s="13"/>
      <c r="AL5545" s="13"/>
      <c r="AM5545" s="13"/>
      <c r="AN5545" s="13"/>
      <c r="AO5545" s="13"/>
      <c r="AP5545" s="13"/>
      <c r="AQ5545" s="13"/>
      <c r="AR5545" s="13"/>
      <c r="AS5545" s="13"/>
      <c r="AT5545" s="13"/>
      <c r="AU5545" s="13"/>
      <c r="AV5545" s="13"/>
      <c r="AW5545" s="13"/>
      <c r="AX5545" s="13"/>
    </row>
    <row r="5546" spans="1:50" s="61" customFormat="1" ht="15" x14ac:dyDescent="0.25">
      <c r="A5546" s="57"/>
      <c r="B5546" s="57"/>
      <c r="C5546" s="60"/>
      <c r="D5546" s="13"/>
      <c r="E5546" s="13"/>
      <c r="H5546" s="13"/>
      <c r="I5546" s="13"/>
      <c r="J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  <c r="AB5546" s="13"/>
      <c r="AC5546" s="13"/>
      <c r="AD5546" s="13"/>
      <c r="AE5546" s="13"/>
      <c r="AF5546" s="13"/>
      <c r="AG5546" s="13"/>
      <c r="AH5546" s="13"/>
      <c r="AI5546" s="13"/>
      <c r="AJ5546" s="13"/>
      <c r="AK5546" s="13"/>
      <c r="AL5546" s="13"/>
      <c r="AM5546" s="13"/>
      <c r="AN5546" s="13"/>
      <c r="AO5546" s="13"/>
      <c r="AP5546" s="13"/>
      <c r="AQ5546" s="13"/>
      <c r="AR5546" s="13"/>
      <c r="AS5546" s="13"/>
      <c r="AT5546" s="13"/>
      <c r="AU5546" s="13"/>
      <c r="AV5546" s="13"/>
      <c r="AW5546" s="13"/>
      <c r="AX5546" s="13"/>
    </row>
    <row r="5547" spans="1:50" s="61" customFormat="1" ht="15" x14ac:dyDescent="0.25">
      <c r="A5547" s="57"/>
      <c r="B5547" s="57"/>
      <c r="C5547" s="60"/>
      <c r="D5547" s="13"/>
      <c r="E5547" s="13"/>
      <c r="H5547" s="13"/>
      <c r="I5547" s="13"/>
      <c r="J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  <c r="AB5547" s="13"/>
      <c r="AC5547" s="13"/>
      <c r="AD5547" s="13"/>
      <c r="AE5547" s="13"/>
      <c r="AF5547" s="13"/>
      <c r="AG5547" s="13"/>
      <c r="AH5547" s="13"/>
      <c r="AI5547" s="13"/>
      <c r="AJ5547" s="13"/>
      <c r="AK5547" s="13"/>
      <c r="AL5547" s="13"/>
      <c r="AM5547" s="13"/>
      <c r="AN5547" s="13"/>
      <c r="AO5547" s="13"/>
      <c r="AP5547" s="13"/>
      <c r="AQ5547" s="13"/>
      <c r="AR5547" s="13"/>
      <c r="AS5547" s="13"/>
      <c r="AT5547" s="13"/>
      <c r="AU5547" s="13"/>
      <c r="AV5547" s="13"/>
      <c r="AW5547" s="13"/>
      <c r="AX5547" s="13"/>
    </row>
    <row r="5548" spans="1:50" s="61" customFormat="1" ht="15" x14ac:dyDescent="0.25">
      <c r="A5548" s="57"/>
      <c r="B5548" s="57"/>
      <c r="C5548" s="60"/>
      <c r="D5548" s="13"/>
      <c r="E5548" s="13"/>
      <c r="H5548" s="13"/>
      <c r="I5548" s="13"/>
      <c r="J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  <c r="AB5548" s="13"/>
      <c r="AC5548" s="13"/>
      <c r="AD5548" s="13"/>
      <c r="AE5548" s="13"/>
      <c r="AF5548" s="13"/>
      <c r="AG5548" s="13"/>
      <c r="AH5548" s="13"/>
      <c r="AI5548" s="13"/>
      <c r="AJ5548" s="13"/>
      <c r="AK5548" s="13"/>
      <c r="AL5548" s="13"/>
      <c r="AM5548" s="13"/>
      <c r="AN5548" s="13"/>
      <c r="AO5548" s="13"/>
      <c r="AP5548" s="13"/>
      <c r="AQ5548" s="13"/>
      <c r="AR5548" s="13"/>
      <c r="AS5548" s="13"/>
      <c r="AT5548" s="13"/>
      <c r="AU5548" s="13"/>
      <c r="AV5548" s="13"/>
      <c r="AW5548" s="13"/>
      <c r="AX5548" s="13"/>
    </row>
    <row r="5549" spans="1:50" s="61" customFormat="1" ht="15" x14ac:dyDescent="0.25">
      <c r="A5549" s="57"/>
      <c r="B5549" s="57"/>
      <c r="C5549" s="60"/>
      <c r="D5549" s="13"/>
      <c r="E5549" s="13"/>
      <c r="H5549" s="13"/>
      <c r="I5549" s="13"/>
      <c r="J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  <c r="AB5549" s="13"/>
      <c r="AC5549" s="13"/>
      <c r="AD5549" s="13"/>
      <c r="AE5549" s="13"/>
      <c r="AF5549" s="13"/>
      <c r="AG5549" s="13"/>
      <c r="AH5549" s="13"/>
      <c r="AI5549" s="13"/>
      <c r="AJ5549" s="13"/>
      <c r="AK5549" s="13"/>
      <c r="AL5549" s="13"/>
      <c r="AM5549" s="13"/>
      <c r="AN5549" s="13"/>
      <c r="AO5549" s="13"/>
      <c r="AP5549" s="13"/>
      <c r="AQ5549" s="13"/>
      <c r="AR5549" s="13"/>
      <c r="AS5549" s="13"/>
      <c r="AT5549" s="13"/>
      <c r="AU5549" s="13"/>
      <c r="AV5549" s="13"/>
      <c r="AW5549" s="13"/>
      <c r="AX5549" s="13"/>
    </row>
    <row r="5550" spans="1:50" s="61" customFormat="1" ht="15" x14ac:dyDescent="0.25">
      <c r="A5550" s="57"/>
      <c r="B5550" s="57"/>
      <c r="C5550" s="60"/>
      <c r="D5550" s="13"/>
      <c r="E5550" s="13"/>
      <c r="H5550" s="13"/>
      <c r="I5550" s="13"/>
      <c r="J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  <c r="AB5550" s="13"/>
      <c r="AC5550" s="13"/>
      <c r="AD5550" s="13"/>
      <c r="AE5550" s="13"/>
      <c r="AF5550" s="13"/>
      <c r="AG5550" s="13"/>
      <c r="AH5550" s="13"/>
      <c r="AI5550" s="13"/>
      <c r="AJ5550" s="13"/>
      <c r="AK5550" s="13"/>
      <c r="AL5550" s="13"/>
      <c r="AM5550" s="13"/>
      <c r="AN5550" s="13"/>
      <c r="AO5550" s="13"/>
      <c r="AP5550" s="13"/>
      <c r="AQ5550" s="13"/>
      <c r="AR5550" s="13"/>
      <c r="AS5550" s="13"/>
      <c r="AT5550" s="13"/>
      <c r="AU5550" s="13"/>
      <c r="AV5550" s="13"/>
      <c r="AW5550" s="13"/>
      <c r="AX5550" s="13"/>
    </row>
    <row r="5551" spans="1:50" s="61" customFormat="1" ht="15" x14ac:dyDescent="0.25">
      <c r="A5551" s="57"/>
      <c r="B5551" s="57"/>
      <c r="C5551" s="60"/>
      <c r="D5551" s="13"/>
      <c r="E5551" s="13"/>
      <c r="H5551" s="13"/>
      <c r="I5551" s="13"/>
      <c r="J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  <c r="AB5551" s="13"/>
      <c r="AC5551" s="13"/>
      <c r="AD5551" s="13"/>
      <c r="AE5551" s="13"/>
      <c r="AF5551" s="13"/>
      <c r="AG5551" s="13"/>
      <c r="AH5551" s="13"/>
      <c r="AI5551" s="13"/>
      <c r="AJ5551" s="13"/>
      <c r="AK5551" s="13"/>
      <c r="AL5551" s="13"/>
      <c r="AM5551" s="13"/>
      <c r="AN5551" s="13"/>
      <c r="AO5551" s="13"/>
      <c r="AP5551" s="13"/>
      <c r="AQ5551" s="13"/>
      <c r="AR5551" s="13"/>
      <c r="AS5551" s="13"/>
      <c r="AT5551" s="13"/>
      <c r="AU5551" s="13"/>
      <c r="AV5551" s="13"/>
      <c r="AW5551" s="13"/>
      <c r="AX5551" s="13"/>
    </row>
    <row r="5552" spans="1:50" s="61" customFormat="1" ht="15" x14ac:dyDescent="0.25">
      <c r="A5552" s="57"/>
      <c r="B5552" s="57"/>
      <c r="C5552" s="60"/>
      <c r="D5552" s="13"/>
      <c r="E5552" s="13"/>
      <c r="H5552" s="13"/>
      <c r="I5552" s="13"/>
      <c r="J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  <c r="AB5552" s="13"/>
      <c r="AC5552" s="13"/>
      <c r="AD5552" s="13"/>
      <c r="AE5552" s="13"/>
      <c r="AF5552" s="13"/>
      <c r="AG5552" s="13"/>
      <c r="AH5552" s="13"/>
      <c r="AI5552" s="13"/>
      <c r="AJ5552" s="13"/>
      <c r="AK5552" s="13"/>
      <c r="AL5552" s="13"/>
      <c r="AM5552" s="13"/>
      <c r="AN5552" s="13"/>
      <c r="AO5552" s="13"/>
      <c r="AP5552" s="13"/>
      <c r="AQ5552" s="13"/>
      <c r="AR5552" s="13"/>
      <c r="AS5552" s="13"/>
      <c r="AT5552" s="13"/>
      <c r="AU5552" s="13"/>
      <c r="AV5552" s="13"/>
      <c r="AW5552" s="13"/>
      <c r="AX5552" s="13"/>
    </row>
    <row r="5553" spans="1:50" s="61" customFormat="1" ht="15" x14ac:dyDescent="0.25">
      <c r="A5553" s="57"/>
      <c r="B5553" s="57"/>
      <c r="C5553" s="60"/>
      <c r="D5553" s="13"/>
      <c r="E5553" s="13"/>
      <c r="H5553" s="13"/>
      <c r="I5553" s="13"/>
      <c r="J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  <c r="AB5553" s="13"/>
      <c r="AC5553" s="13"/>
      <c r="AD5553" s="13"/>
      <c r="AE5553" s="13"/>
      <c r="AF5553" s="13"/>
      <c r="AG5553" s="13"/>
      <c r="AH5553" s="13"/>
      <c r="AI5553" s="13"/>
      <c r="AJ5553" s="13"/>
      <c r="AK5553" s="13"/>
      <c r="AL5553" s="13"/>
      <c r="AM5553" s="13"/>
      <c r="AN5553" s="13"/>
      <c r="AO5553" s="13"/>
      <c r="AP5553" s="13"/>
      <c r="AQ5553" s="13"/>
      <c r="AR5553" s="13"/>
      <c r="AS5553" s="13"/>
      <c r="AT5553" s="13"/>
      <c r="AU5553" s="13"/>
      <c r="AV5553" s="13"/>
      <c r="AW5553" s="13"/>
      <c r="AX5553" s="13"/>
    </row>
    <row r="5554" spans="1:50" s="61" customFormat="1" ht="15" x14ac:dyDescent="0.25">
      <c r="A5554" s="57"/>
      <c r="B5554" s="57"/>
      <c r="C5554" s="60"/>
      <c r="D5554" s="13"/>
      <c r="E5554" s="13"/>
      <c r="H5554" s="13"/>
      <c r="I5554" s="13"/>
      <c r="J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  <c r="AB5554" s="13"/>
      <c r="AC5554" s="13"/>
      <c r="AD5554" s="13"/>
      <c r="AE5554" s="13"/>
      <c r="AF5554" s="13"/>
      <c r="AG5554" s="13"/>
      <c r="AH5554" s="13"/>
      <c r="AI5554" s="13"/>
      <c r="AJ5554" s="13"/>
      <c r="AK5554" s="13"/>
      <c r="AL5554" s="13"/>
      <c r="AM5554" s="13"/>
      <c r="AN5554" s="13"/>
      <c r="AO5554" s="13"/>
      <c r="AP5554" s="13"/>
      <c r="AQ5554" s="13"/>
      <c r="AR5554" s="13"/>
      <c r="AS5554" s="13"/>
      <c r="AT5554" s="13"/>
      <c r="AU5554" s="13"/>
      <c r="AV5554" s="13"/>
      <c r="AW5554" s="13"/>
      <c r="AX5554" s="13"/>
    </row>
    <row r="5555" spans="1:50" s="61" customFormat="1" ht="15" x14ac:dyDescent="0.25">
      <c r="A5555" s="57"/>
      <c r="B5555" s="57"/>
      <c r="C5555" s="60"/>
      <c r="D5555" s="13"/>
      <c r="E5555" s="13"/>
      <c r="H5555" s="13"/>
      <c r="I5555" s="13"/>
      <c r="J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  <c r="AB5555" s="13"/>
      <c r="AC5555" s="13"/>
      <c r="AD5555" s="13"/>
      <c r="AE5555" s="13"/>
      <c r="AF5555" s="13"/>
      <c r="AG5555" s="13"/>
      <c r="AH5555" s="13"/>
      <c r="AI5555" s="13"/>
      <c r="AJ5555" s="13"/>
      <c r="AK5555" s="13"/>
      <c r="AL5555" s="13"/>
      <c r="AM5555" s="13"/>
      <c r="AN5555" s="13"/>
      <c r="AO5555" s="13"/>
      <c r="AP5555" s="13"/>
      <c r="AQ5555" s="13"/>
      <c r="AR5555" s="13"/>
      <c r="AS5555" s="13"/>
      <c r="AT5555" s="13"/>
      <c r="AU5555" s="13"/>
      <c r="AV5555" s="13"/>
      <c r="AW5555" s="13"/>
      <c r="AX5555" s="13"/>
    </row>
    <row r="5556" spans="1:50" s="61" customFormat="1" ht="15" x14ac:dyDescent="0.25">
      <c r="A5556" s="57"/>
      <c r="B5556" s="57"/>
      <c r="C5556" s="60"/>
      <c r="D5556" s="13"/>
      <c r="E5556" s="13"/>
      <c r="H5556" s="13"/>
      <c r="I5556" s="13"/>
      <c r="J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  <c r="AB5556" s="13"/>
      <c r="AC5556" s="13"/>
      <c r="AD5556" s="13"/>
      <c r="AE5556" s="13"/>
      <c r="AF5556" s="13"/>
      <c r="AG5556" s="13"/>
      <c r="AH5556" s="13"/>
      <c r="AI5556" s="13"/>
      <c r="AJ5556" s="13"/>
      <c r="AK5556" s="13"/>
      <c r="AL5556" s="13"/>
      <c r="AM5556" s="13"/>
      <c r="AN5556" s="13"/>
      <c r="AO5556" s="13"/>
      <c r="AP5556" s="13"/>
      <c r="AQ5556" s="13"/>
      <c r="AR5556" s="13"/>
      <c r="AS5556" s="13"/>
      <c r="AT5556" s="13"/>
      <c r="AU5556" s="13"/>
      <c r="AV5556" s="13"/>
      <c r="AW5556" s="13"/>
      <c r="AX5556" s="13"/>
    </row>
    <row r="5557" spans="1:50" s="61" customFormat="1" ht="15" x14ac:dyDescent="0.25">
      <c r="A5557" s="57"/>
      <c r="B5557" s="57"/>
      <c r="C5557" s="60"/>
      <c r="D5557" s="13"/>
      <c r="E5557" s="13"/>
      <c r="H5557" s="13"/>
      <c r="I5557" s="13"/>
      <c r="J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  <c r="AB5557" s="13"/>
      <c r="AC5557" s="13"/>
      <c r="AD5557" s="13"/>
      <c r="AE5557" s="13"/>
      <c r="AF5557" s="13"/>
      <c r="AG5557" s="13"/>
      <c r="AH5557" s="13"/>
      <c r="AI5557" s="13"/>
      <c r="AJ5557" s="13"/>
      <c r="AK5557" s="13"/>
      <c r="AL5557" s="13"/>
      <c r="AM5557" s="13"/>
      <c r="AN5557" s="13"/>
      <c r="AO5557" s="13"/>
      <c r="AP5557" s="13"/>
      <c r="AQ5557" s="13"/>
      <c r="AR5557" s="13"/>
      <c r="AS5557" s="13"/>
      <c r="AT5557" s="13"/>
      <c r="AU5557" s="13"/>
      <c r="AV5557" s="13"/>
      <c r="AW5557" s="13"/>
      <c r="AX5557" s="13"/>
    </row>
    <row r="5558" spans="1:50" s="61" customFormat="1" ht="15" x14ac:dyDescent="0.25">
      <c r="A5558" s="57"/>
      <c r="B5558" s="57"/>
      <c r="C5558" s="60"/>
      <c r="D5558" s="13"/>
      <c r="E5558" s="13"/>
      <c r="H5558" s="13"/>
      <c r="I5558" s="13"/>
      <c r="J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  <c r="AB5558" s="13"/>
      <c r="AC5558" s="13"/>
      <c r="AD5558" s="13"/>
      <c r="AE5558" s="13"/>
      <c r="AF5558" s="13"/>
      <c r="AG5558" s="13"/>
      <c r="AH5558" s="13"/>
      <c r="AI5558" s="13"/>
      <c r="AJ5558" s="13"/>
      <c r="AK5558" s="13"/>
      <c r="AL5558" s="13"/>
      <c r="AM5558" s="13"/>
      <c r="AN5558" s="13"/>
      <c r="AO5558" s="13"/>
      <c r="AP5558" s="13"/>
      <c r="AQ5558" s="13"/>
      <c r="AR5558" s="13"/>
      <c r="AS5558" s="13"/>
      <c r="AT5558" s="13"/>
      <c r="AU5558" s="13"/>
      <c r="AV5558" s="13"/>
      <c r="AW5558" s="13"/>
      <c r="AX5558" s="13"/>
    </row>
    <row r="5559" spans="1:50" s="61" customFormat="1" ht="15" x14ac:dyDescent="0.25">
      <c r="A5559" s="57"/>
      <c r="B5559" s="57"/>
      <c r="C5559" s="60"/>
      <c r="D5559" s="13"/>
      <c r="E5559" s="13"/>
      <c r="H5559" s="13"/>
      <c r="I5559" s="13"/>
      <c r="J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  <c r="AB5559" s="13"/>
      <c r="AC5559" s="13"/>
      <c r="AD5559" s="13"/>
      <c r="AE5559" s="13"/>
      <c r="AF5559" s="13"/>
      <c r="AG5559" s="13"/>
      <c r="AH5559" s="13"/>
      <c r="AI5559" s="13"/>
      <c r="AJ5559" s="13"/>
      <c r="AK5559" s="13"/>
      <c r="AL5559" s="13"/>
      <c r="AM5559" s="13"/>
      <c r="AN5559" s="13"/>
      <c r="AO5559" s="13"/>
      <c r="AP5559" s="13"/>
      <c r="AQ5559" s="13"/>
      <c r="AR5559" s="13"/>
      <c r="AS5559" s="13"/>
      <c r="AT5559" s="13"/>
      <c r="AU5559" s="13"/>
      <c r="AV5559" s="13"/>
      <c r="AW5559" s="13"/>
      <c r="AX5559" s="13"/>
    </row>
    <row r="5560" spans="1:50" s="61" customFormat="1" ht="15" x14ac:dyDescent="0.25">
      <c r="A5560" s="57"/>
      <c r="B5560" s="57"/>
      <c r="C5560" s="60"/>
      <c r="D5560" s="13"/>
      <c r="E5560" s="13"/>
      <c r="H5560" s="13"/>
      <c r="I5560" s="13"/>
      <c r="J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  <c r="AB5560" s="13"/>
      <c r="AC5560" s="13"/>
      <c r="AD5560" s="13"/>
      <c r="AE5560" s="13"/>
      <c r="AF5560" s="13"/>
      <c r="AG5560" s="13"/>
      <c r="AH5560" s="13"/>
      <c r="AI5560" s="13"/>
      <c r="AJ5560" s="13"/>
      <c r="AK5560" s="13"/>
      <c r="AL5560" s="13"/>
      <c r="AM5560" s="13"/>
      <c r="AN5560" s="13"/>
      <c r="AO5560" s="13"/>
      <c r="AP5560" s="13"/>
      <c r="AQ5560" s="13"/>
      <c r="AR5560" s="13"/>
      <c r="AS5560" s="13"/>
      <c r="AT5560" s="13"/>
      <c r="AU5560" s="13"/>
      <c r="AV5560" s="13"/>
      <c r="AW5560" s="13"/>
      <c r="AX5560" s="13"/>
    </row>
    <row r="5561" spans="1:50" s="61" customFormat="1" ht="15" x14ac:dyDescent="0.25">
      <c r="A5561" s="57"/>
      <c r="B5561" s="57"/>
      <c r="C5561" s="60"/>
      <c r="D5561" s="13"/>
      <c r="E5561" s="13"/>
      <c r="H5561" s="13"/>
      <c r="I5561" s="13"/>
      <c r="J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  <c r="AB5561" s="13"/>
      <c r="AC5561" s="13"/>
      <c r="AD5561" s="13"/>
      <c r="AE5561" s="13"/>
      <c r="AF5561" s="13"/>
      <c r="AG5561" s="13"/>
      <c r="AH5561" s="13"/>
      <c r="AI5561" s="13"/>
      <c r="AJ5561" s="13"/>
      <c r="AK5561" s="13"/>
      <c r="AL5561" s="13"/>
      <c r="AM5561" s="13"/>
      <c r="AN5561" s="13"/>
      <c r="AO5561" s="13"/>
      <c r="AP5561" s="13"/>
      <c r="AQ5561" s="13"/>
      <c r="AR5561" s="13"/>
      <c r="AS5561" s="13"/>
      <c r="AT5561" s="13"/>
      <c r="AU5561" s="13"/>
      <c r="AV5561" s="13"/>
      <c r="AW5561" s="13"/>
      <c r="AX5561" s="13"/>
    </row>
    <row r="5562" spans="1:50" s="61" customFormat="1" ht="15" x14ac:dyDescent="0.25">
      <c r="A5562" s="57"/>
      <c r="B5562" s="57"/>
      <c r="C5562" s="60"/>
      <c r="D5562" s="13"/>
      <c r="E5562" s="13"/>
      <c r="H5562" s="13"/>
      <c r="I5562" s="13"/>
      <c r="J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  <c r="AB5562" s="13"/>
      <c r="AC5562" s="13"/>
      <c r="AD5562" s="13"/>
      <c r="AE5562" s="13"/>
      <c r="AF5562" s="13"/>
      <c r="AG5562" s="13"/>
      <c r="AH5562" s="13"/>
      <c r="AI5562" s="13"/>
      <c r="AJ5562" s="13"/>
      <c r="AK5562" s="13"/>
      <c r="AL5562" s="13"/>
      <c r="AM5562" s="13"/>
      <c r="AN5562" s="13"/>
      <c r="AO5562" s="13"/>
      <c r="AP5562" s="13"/>
      <c r="AQ5562" s="13"/>
      <c r="AR5562" s="13"/>
      <c r="AS5562" s="13"/>
      <c r="AT5562" s="13"/>
      <c r="AU5562" s="13"/>
      <c r="AV5562" s="13"/>
      <c r="AW5562" s="13"/>
      <c r="AX5562" s="13"/>
    </row>
    <row r="5563" spans="1:50" s="61" customFormat="1" ht="15" x14ac:dyDescent="0.25">
      <c r="A5563" s="57"/>
      <c r="B5563" s="57"/>
      <c r="C5563" s="60"/>
      <c r="D5563" s="13"/>
      <c r="E5563" s="13"/>
      <c r="H5563" s="13"/>
      <c r="I5563" s="13"/>
      <c r="J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  <c r="AB5563" s="13"/>
      <c r="AC5563" s="13"/>
      <c r="AD5563" s="13"/>
      <c r="AE5563" s="13"/>
      <c r="AF5563" s="13"/>
      <c r="AG5563" s="13"/>
      <c r="AH5563" s="13"/>
      <c r="AI5563" s="13"/>
      <c r="AJ5563" s="13"/>
      <c r="AK5563" s="13"/>
      <c r="AL5563" s="13"/>
      <c r="AM5563" s="13"/>
      <c r="AN5563" s="13"/>
      <c r="AO5563" s="13"/>
      <c r="AP5563" s="13"/>
      <c r="AQ5563" s="13"/>
      <c r="AR5563" s="13"/>
      <c r="AS5563" s="13"/>
      <c r="AT5563" s="13"/>
      <c r="AU5563" s="13"/>
      <c r="AV5563" s="13"/>
      <c r="AW5563" s="13"/>
      <c r="AX5563" s="13"/>
    </row>
    <row r="5564" spans="1:50" s="61" customFormat="1" ht="15" x14ac:dyDescent="0.25">
      <c r="A5564" s="57"/>
      <c r="B5564" s="57"/>
      <c r="C5564" s="60"/>
      <c r="D5564" s="13"/>
      <c r="E5564" s="13"/>
      <c r="H5564" s="13"/>
      <c r="I5564" s="13"/>
      <c r="J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  <c r="AB5564" s="13"/>
      <c r="AC5564" s="13"/>
      <c r="AD5564" s="13"/>
      <c r="AE5564" s="13"/>
      <c r="AF5564" s="13"/>
      <c r="AG5564" s="13"/>
      <c r="AH5564" s="13"/>
      <c r="AI5564" s="13"/>
      <c r="AJ5564" s="13"/>
      <c r="AK5564" s="13"/>
      <c r="AL5564" s="13"/>
      <c r="AM5564" s="13"/>
      <c r="AN5564" s="13"/>
      <c r="AO5564" s="13"/>
      <c r="AP5564" s="13"/>
      <c r="AQ5564" s="13"/>
      <c r="AR5564" s="13"/>
      <c r="AS5564" s="13"/>
      <c r="AT5564" s="13"/>
      <c r="AU5564" s="13"/>
      <c r="AV5564" s="13"/>
      <c r="AW5564" s="13"/>
      <c r="AX5564" s="13"/>
    </row>
    <row r="5565" spans="1:50" s="61" customFormat="1" ht="15" x14ac:dyDescent="0.25">
      <c r="A5565" s="57"/>
      <c r="B5565" s="57"/>
      <c r="C5565" s="60"/>
      <c r="D5565" s="13"/>
      <c r="E5565" s="13"/>
      <c r="H5565" s="13"/>
      <c r="I5565" s="13"/>
      <c r="J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  <c r="AB5565" s="13"/>
      <c r="AC5565" s="13"/>
      <c r="AD5565" s="13"/>
      <c r="AE5565" s="13"/>
      <c r="AF5565" s="13"/>
      <c r="AG5565" s="13"/>
      <c r="AH5565" s="13"/>
      <c r="AI5565" s="13"/>
      <c r="AJ5565" s="13"/>
      <c r="AK5565" s="13"/>
      <c r="AL5565" s="13"/>
      <c r="AM5565" s="13"/>
      <c r="AN5565" s="13"/>
      <c r="AO5565" s="13"/>
      <c r="AP5565" s="13"/>
      <c r="AQ5565" s="13"/>
      <c r="AR5565" s="13"/>
      <c r="AS5565" s="13"/>
      <c r="AT5565" s="13"/>
      <c r="AU5565" s="13"/>
      <c r="AV5565" s="13"/>
      <c r="AW5565" s="13"/>
      <c r="AX5565" s="13"/>
    </row>
    <row r="5566" spans="1:50" s="61" customFormat="1" ht="15" x14ac:dyDescent="0.25">
      <c r="A5566" s="57"/>
      <c r="B5566" s="57"/>
      <c r="C5566" s="60"/>
      <c r="D5566" s="13"/>
      <c r="E5566" s="13"/>
      <c r="H5566" s="13"/>
      <c r="I5566" s="13"/>
      <c r="J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  <c r="AB5566" s="13"/>
      <c r="AC5566" s="13"/>
      <c r="AD5566" s="13"/>
      <c r="AE5566" s="13"/>
      <c r="AF5566" s="13"/>
      <c r="AG5566" s="13"/>
      <c r="AH5566" s="13"/>
      <c r="AI5566" s="13"/>
      <c r="AJ5566" s="13"/>
      <c r="AK5566" s="13"/>
      <c r="AL5566" s="13"/>
      <c r="AM5566" s="13"/>
      <c r="AN5566" s="13"/>
      <c r="AO5566" s="13"/>
      <c r="AP5566" s="13"/>
      <c r="AQ5566" s="13"/>
      <c r="AR5566" s="13"/>
      <c r="AS5566" s="13"/>
      <c r="AT5566" s="13"/>
      <c r="AU5566" s="13"/>
      <c r="AV5566" s="13"/>
      <c r="AW5566" s="13"/>
      <c r="AX5566" s="13"/>
    </row>
    <row r="5567" spans="1:50" s="61" customFormat="1" ht="15" x14ac:dyDescent="0.25">
      <c r="A5567" s="57"/>
      <c r="B5567" s="57"/>
      <c r="C5567" s="60"/>
      <c r="D5567" s="13"/>
      <c r="E5567" s="13"/>
      <c r="H5567" s="13"/>
      <c r="I5567" s="13"/>
      <c r="J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  <c r="AB5567" s="13"/>
      <c r="AC5567" s="13"/>
      <c r="AD5567" s="13"/>
      <c r="AE5567" s="13"/>
      <c r="AF5567" s="13"/>
      <c r="AG5567" s="13"/>
      <c r="AH5567" s="13"/>
      <c r="AI5567" s="13"/>
      <c r="AJ5567" s="13"/>
      <c r="AK5567" s="13"/>
      <c r="AL5567" s="13"/>
      <c r="AM5567" s="13"/>
      <c r="AN5567" s="13"/>
      <c r="AO5567" s="13"/>
      <c r="AP5567" s="13"/>
      <c r="AQ5567" s="13"/>
      <c r="AR5567" s="13"/>
      <c r="AS5567" s="13"/>
      <c r="AT5567" s="13"/>
      <c r="AU5567" s="13"/>
      <c r="AV5567" s="13"/>
      <c r="AW5567" s="13"/>
      <c r="AX5567" s="13"/>
    </row>
    <row r="5568" spans="1:50" s="61" customFormat="1" ht="15" x14ac:dyDescent="0.25">
      <c r="A5568" s="57"/>
      <c r="B5568" s="57"/>
      <c r="C5568" s="60"/>
      <c r="D5568" s="13"/>
      <c r="E5568" s="13"/>
      <c r="H5568" s="13"/>
      <c r="I5568" s="13"/>
      <c r="J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  <c r="AB5568" s="13"/>
      <c r="AC5568" s="13"/>
      <c r="AD5568" s="13"/>
      <c r="AE5568" s="13"/>
      <c r="AF5568" s="13"/>
      <c r="AG5568" s="13"/>
      <c r="AH5568" s="13"/>
      <c r="AI5568" s="13"/>
      <c r="AJ5568" s="13"/>
      <c r="AK5568" s="13"/>
      <c r="AL5568" s="13"/>
      <c r="AM5568" s="13"/>
      <c r="AN5568" s="13"/>
      <c r="AO5568" s="13"/>
      <c r="AP5568" s="13"/>
      <c r="AQ5568" s="13"/>
      <c r="AR5568" s="13"/>
      <c r="AS5568" s="13"/>
      <c r="AT5568" s="13"/>
      <c r="AU5568" s="13"/>
      <c r="AV5568" s="13"/>
      <c r="AW5568" s="13"/>
      <c r="AX5568" s="13"/>
    </row>
    <row r="5569" spans="1:50" s="61" customFormat="1" ht="15" x14ac:dyDescent="0.25">
      <c r="A5569" s="57"/>
      <c r="B5569" s="57"/>
      <c r="C5569" s="60"/>
      <c r="D5569" s="13"/>
      <c r="E5569" s="13"/>
      <c r="H5569" s="13"/>
      <c r="I5569" s="13"/>
      <c r="J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  <c r="AB5569" s="13"/>
      <c r="AC5569" s="13"/>
      <c r="AD5569" s="13"/>
      <c r="AE5569" s="13"/>
      <c r="AF5569" s="13"/>
      <c r="AG5569" s="13"/>
      <c r="AH5569" s="13"/>
      <c r="AI5569" s="13"/>
      <c r="AJ5569" s="13"/>
      <c r="AK5569" s="13"/>
      <c r="AL5569" s="13"/>
      <c r="AM5569" s="13"/>
      <c r="AN5569" s="13"/>
      <c r="AO5569" s="13"/>
      <c r="AP5569" s="13"/>
      <c r="AQ5569" s="13"/>
      <c r="AR5569" s="13"/>
      <c r="AS5569" s="13"/>
      <c r="AT5569" s="13"/>
      <c r="AU5569" s="13"/>
      <c r="AV5569" s="13"/>
      <c r="AW5569" s="13"/>
      <c r="AX5569" s="13"/>
    </row>
    <row r="5570" spans="1:50" s="61" customFormat="1" ht="15" x14ac:dyDescent="0.25">
      <c r="A5570" s="57"/>
      <c r="B5570" s="57"/>
      <c r="C5570" s="60"/>
      <c r="D5570" s="13"/>
      <c r="E5570" s="13"/>
      <c r="H5570" s="13"/>
      <c r="I5570" s="13"/>
      <c r="J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  <c r="AB5570" s="13"/>
      <c r="AC5570" s="13"/>
      <c r="AD5570" s="13"/>
      <c r="AE5570" s="13"/>
      <c r="AF5570" s="13"/>
      <c r="AG5570" s="13"/>
      <c r="AH5570" s="13"/>
      <c r="AI5570" s="13"/>
      <c r="AJ5570" s="13"/>
      <c r="AK5570" s="13"/>
      <c r="AL5570" s="13"/>
      <c r="AM5570" s="13"/>
      <c r="AN5570" s="13"/>
      <c r="AO5570" s="13"/>
      <c r="AP5570" s="13"/>
      <c r="AQ5570" s="13"/>
      <c r="AR5570" s="13"/>
      <c r="AS5570" s="13"/>
      <c r="AT5570" s="13"/>
      <c r="AU5570" s="13"/>
      <c r="AV5570" s="13"/>
      <c r="AW5570" s="13"/>
      <c r="AX5570" s="13"/>
    </row>
    <row r="5571" spans="1:50" s="61" customFormat="1" ht="15" x14ac:dyDescent="0.25">
      <c r="A5571" s="57"/>
      <c r="B5571" s="57"/>
      <c r="C5571" s="60"/>
      <c r="D5571" s="13"/>
      <c r="E5571" s="13"/>
      <c r="H5571" s="13"/>
      <c r="I5571" s="13"/>
      <c r="J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  <c r="AB5571" s="13"/>
      <c r="AC5571" s="13"/>
      <c r="AD5571" s="13"/>
      <c r="AE5571" s="13"/>
      <c r="AF5571" s="13"/>
      <c r="AG5571" s="13"/>
      <c r="AH5571" s="13"/>
      <c r="AI5571" s="13"/>
      <c r="AJ5571" s="13"/>
      <c r="AK5571" s="13"/>
      <c r="AL5571" s="13"/>
      <c r="AM5571" s="13"/>
      <c r="AN5571" s="13"/>
      <c r="AO5571" s="13"/>
      <c r="AP5571" s="13"/>
      <c r="AQ5571" s="13"/>
      <c r="AR5571" s="13"/>
      <c r="AS5571" s="13"/>
      <c r="AT5571" s="13"/>
      <c r="AU5571" s="13"/>
      <c r="AV5571" s="13"/>
      <c r="AW5571" s="13"/>
      <c r="AX5571" s="13"/>
    </row>
    <row r="5572" spans="1:50" s="61" customFormat="1" ht="15" x14ac:dyDescent="0.25">
      <c r="A5572" s="57"/>
      <c r="B5572" s="57"/>
      <c r="C5572" s="60"/>
      <c r="D5572" s="13"/>
      <c r="E5572" s="13"/>
      <c r="H5572" s="13"/>
      <c r="I5572" s="13"/>
      <c r="J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  <c r="AB5572" s="13"/>
      <c r="AC5572" s="13"/>
      <c r="AD5572" s="13"/>
      <c r="AE5572" s="13"/>
      <c r="AF5572" s="13"/>
      <c r="AG5572" s="13"/>
      <c r="AH5572" s="13"/>
      <c r="AI5572" s="13"/>
      <c r="AJ5572" s="13"/>
      <c r="AK5572" s="13"/>
      <c r="AL5572" s="13"/>
      <c r="AM5572" s="13"/>
      <c r="AN5572" s="13"/>
      <c r="AO5572" s="13"/>
      <c r="AP5572" s="13"/>
      <c r="AQ5572" s="13"/>
      <c r="AR5572" s="13"/>
      <c r="AS5572" s="13"/>
      <c r="AT5572" s="13"/>
      <c r="AU5572" s="13"/>
      <c r="AV5572" s="13"/>
      <c r="AW5572" s="13"/>
      <c r="AX5572" s="13"/>
    </row>
    <row r="5573" spans="1:50" s="61" customFormat="1" ht="15" x14ac:dyDescent="0.25">
      <c r="A5573" s="57"/>
      <c r="B5573" s="57"/>
      <c r="C5573" s="60"/>
      <c r="D5573" s="13"/>
      <c r="E5573" s="13"/>
      <c r="H5573" s="13"/>
      <c r="I5573" s="13"/>
      <c r="J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  <c r="AB5573" s="13"/>
      <c r="AC5573" s="13"/>
      <c r="AD5573" s="13"/>
      <c r="AE5573" s="13"/>
      <c r="AF5573" s="13"/>
      <c r="AG5573" s="13"/>
      <c r="AH5573" s="13"/>
      <c r="AI5573" s="13"/>
      <c r="AJ5573" s="13"/>
      <c r="AK5573" s="13"/>
      <c r="AL5573" s="13"/>
      <c r="AM5573" s="13"/>
      <c r="AN5573" s="13"/>
      <c r="AO5573" s="13"/>
      <c r="AP5573" s="13"/>
      <c r="AQ5573" s="13"/>
      <c r="AR5573" s="13"/>
      <c r="AS5573" s="13"/>
      <c r="AT5573" s="13"/>
      <c r="AU5573" s="13"/>
      <c r="AV5573" s="13"/>
      <c r="AW5573" s="13"/>
      <c r="AX5573" s="13"/>
    </row>
    <row r="5574" spans="1:50" s="61" customFormat="1" ht="15" x14ac:dyDescent="0.25">
      <c r="A5574" s="57"/>
      <c r="B5574" s="57"/>
      <c r="C5574" s="60"/>
      <c r="D5574" s="13"/>
      <c r="E5574" s="13"/>
      <c r="H5574" s="13"/>
      <c r="I5574" s="13"/>
      <c r="J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  <c r="AB5574" s="13"/>
      <c r="AC5574" s="13"/>
      <c r="AD5574" s="13"/>
      <c r="AE5574" s="13"/>
      <c r="AF5574" s="13"/>
      <c r="AG5574" s="13"/>
      <c r="AH5574" s="13"/>
      <c r="AI5574" s="13"/>
      <c r="AJ5574" s="13"/>
      <c r="AK5574" s="13"/>
      <c r="AL5574" s="13"/>
      <c r="AM5574" s="13"/>
      <c r="AN5574" s="13"/>
      <c r="AO5574" s="13"/>
      <c r="AP5574" s="13"/>
      <c r="AQ5574" s="13"/>
      <c r="AR5574" s="13"/>
      <c r="AS5574" s="13"/>
      <c r="AT5574" s="13"/>
      <c r="AU5574" s="13"/>
      <c r="AV5574" s="13"/>
      <c r="AW5574" s="13"/>
      <c r="AX5574" s="13"/>
    </row>
    <row r="5575" spans="1:50" s="61" customFormat="1" ht="15" x14ac:dyDescent="0.25">
      <c r="A5575" s="57"/>
      <c r="B5575" s="57"/>
      <c r="C5575" s="60"/>
      <c r="D5575" s="13"/>
      <c r="E5575" s="13"/>
      <c r="H5575" s="13"/>
      <c r="I5575" s="13"/>
      <c r="J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  <c r="AB5575" s="13"/>
      <c r="AC5575" s="13"/>
      <c r="AD5575" s="13"/>
      <c r="AE5575" s="13"/>
      <c r="AF5575" s="13"/>
      <c r="AG5575" s="13"/>
      <c r="AH5575" s="13"/>
      <c r="AI5575" s="13"/>
      <c r="AJ5575" s="13"/>
      <c r="AK5575" s="13"/>
      <c r="AL5575" s="13"/>
      <c r="AM5575" s="13"/>
      <c r="AN5575" s="13"/>
      <c r="AO5575" s="13"/>
      <c r="AP5575" s="13"/>
      <c r="AQ5575" s="13"/>
      <c r="AR5575" s="13"/>
      <c r="AS5575" s="13"/>
      <c r="AT5575" s="13"/>
      <c r="AU5575" s="13"/>
      <c r="AV5575" s="13"/>
      <c r="AW5575" s="13"/>
      <c r="AX5575" s="13"/>
    </row>
    <row r="5576" spans="1:50" s="61" customFormat="1" ht="15" x14ac:dyDescent="0.25">
      <c r="A5576" s="57"/>
      <c r="B5576" s="57"/>
      <c r="C5576" s="60"/>
      <c r="D5576" s="13"/>
      <c r="E5576" s="13"/>
      <c r="H5576" s="13"/>
      <c r="I5576" s="13"/>
      <c r="J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  <c r="AB5576" s="13"/>
      <c r="AC5576" s="13"/>
      <c r="AD5576" s="13"/>
      <c r="AE5576" s="13"/>
      <c r="AF5576" s="13"/>
      <c r="AG5576" s="13"/>
      <c r="AH5576" s="13"/>
      <c r="AI5576" s="13"/>
      <c r="AJ5576" s="13"/>
      <c r="AK5576" s="13"/>
      <c r="AL5576" s="13"/>
      <c r="AM5576" s="13"/>
      <c r="AN5576" s="13"/>
      <c r="AO5576" s="13"/>
      <c r="AP5576" s="13"/>
      <c r="AQ5576" s="13"/>
      <c r="AR5576" s="13"/>
      <c r="AS5576" s="13"/>
      <c r="AT5576" s="13"/>
      <c r="AU5576" s="13"/>
      <c r="AV5576" s="13"/>
      <c r="AW5576" s="13"/>
      <c r="AX5576" s="13"/>
    </row>
    <row r="5577" spans="1:50" s="61" customFormat="1" ht="15" x14ac:dyDescent="0.25">
      <c r="A5577" s="57"/>
      <c r="B5577" s="57"/>
      <c r="C5577" s="60"/>
      <c r="D5577" s="13"/>
      <c r="E5577" s="13"/>
      <c r="H5577" s="13"/>
      <c r="I5577" s="13"/>
      <c r="J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  <c r="AB5577" s="13"/>
      <c r="AC5577" s="13"/>
      <c r="AD5577" s="13"/>
      <c r="AE5577" s="13"/>
      <c r="AF5577" s="13"/>
      <c r="AG5577" s="13"/>
      <c r="AH5577" s="13"/>
      <c r="AI5577" s="13"/>
      <c r="AJ5577" s="13"/>
      <c r="AK5577" s="13"/>
      <c r="AL5577" s="13"/>
      <c r="AM5577" s="13"/>
      <c r="AN5577" s="13"/>
      <c r="AO5577" s="13"/>
      <c r="AP5577" s="13"/>
      <c r="AQ5577" s="13"/>
      <c r="AR5577" s="13"/>
      <c r="AS5577" s="13"/>
      <c r="AT5577" s="13"/>
      <c r="AU5577" s="13"/>
      <c r="AV5577" s="13"/>
      <c r="AW5577" s="13"/>
      <c r="AX5577" s="13"/>
    </row>
    <row r="5578" spans="1:50" s="61" customFormat="1" ht="15" x14ac:dyDescent="0.25">
      <c r="A5578" s="57"/>
      <c r="B5578" s="57"/>
      <c r="C5578" s="60"/>
      <c r="D5578" s="13"/>
      <c r="E5578" s="13"/>
      <c r="H5578" s="13"/>
      <c r="I5578" s="13"/>
      <c r="J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  <c r="AB5578" s="13"/>
      <c r="AC5578" s="13"/>
      <c r="AD5578" s="13"/>
      <c r="AE5578" s="13"/>
      <c r="AF5578" s="13"/>
      <c r="AG5578" s="13"/>
      <c r="AH5578" s="13"/>
      <c r="AI5578" s="13"/>
      <c r="AJ5578" s="13"/>
      <c r="AK5578" s="13"/>
      <c r="AL5578" s="13"/>
      <c r="AM5578" s="13"/>
      <c r="AN5578" s="13"/>
      <c r="AO5578" s="13"/>
      <c r="AP5578" s="13"/>
      <c r="AQ5578" s="13"/>
      <c r="AR5578" s="13"/>
      <c r="AS5578" s="13"/>
      <c r="AT5578" s="13"/>
      <c r="AU5578" s="13"/>
      <c r="AV5578" s="13"/>
      <c r="AW5578" s="13"/>
      <c r="AX5578" s="13"/>
    </row>
    <row r="5579" spans="1:50" s="61" customFormat="1" ht="15" x14ac:dyDescent="0.25">
      <c r="A5579" s="57"/>
      <c r="B5579" s="57"/>
      <c r="C5579" s="60"/>
      <c r="D5579" s="13"/>
      <c r="E5579" s="13"/>
      <c r="H5579" s="13"/>
      <c r="I5579" s="13"/>
      <c r="J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  <c r="AB5579" s="13"/>
      <c r="AC5579" s="13"/>
      <c r="AD5579" s="13"/>
      <c r="AE5579" s="13"/>
      <c r="AF5579" s="13"/>
      <c r="AG5579" s="13"/>
      <c r="AH5579" s="13"/>
      <c r="AI5579" s="13"/>
      <c r="AJ5579" s="13"/>
      <c r="AK5579" s="13"/>
      <c r="AL5579" s="13"/>
      <c r="AM5579" s="13"/>
      <c r="AN5579" s="13"/>
      <c r="AO5579" s="13"/>
      <c r="AP5579" s="13"/>
      <c r="AQ5579" s="13"/>
      <c r="AR5579" s="13"/>
      <c r="AS5579" s="13"/>
      <c r="AT5579" s="13"/>
      <c r="AU5579" s="13"/>
      <c r="AV5579" s="13"/>
      <c r="AW5579" s="13"/>
      <c r="AX5579" s="13"/>
    </row>
    <row r="5580" spans="1:50" s="61" customFormat="1" ht="15" x14ac:dyDescent="0.25">
      <c r="A5580" s="57"/>
      <c r="B5580" s="57"/>
      <c r="C5580" s="60"/>
      <c r="D5580" s="13"/>
      <c r="E5580" s="13"/>
      <c r="H5580" s="13"/>
      <c r="I5580" s="13"/>
      <c r="J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  <c r="AB5580" s="13"/>
      <c r="AC5580" s="13"/>
      <c r="AD5580" s="13"/>
      <c r="AE5580" s="13"/>
      <c r="AF5580" s="13"/>
      <c r="AG5580" s="13"/>
      <c r="AH5580" s="13"/>
      <c r="AI5580" s="13"/>
      <c r="AJ5580" s="13"/>
      <c r="AK5580" s="13"/>
      <c r="AL5580" s="13"/>
      <c r="AM5580" s="13"/>
      <c r="AN5580" s="13"/>
      <c r="AO5580" s="13"/>
      <c r="AP5580" s="13"/>
      <c r="AQ5580" s="13"/>
      <c r="AR5580" s="13"/>
      <c r="AS5580" s="13"/>
      <c r="AT5580" s="13"/>
      <c r="AU5580" s="13"/>
      <c r="AV5580" s="13"/>
      <c r="AW5580" s="13"/>
      <c r="AX5580" s="13"/>
    </row>
    <row r="5581" spans="1:50" s="61" customFormat="1" ht="15" x14ac:dyDescent="0.25">
      <c r="A5581" s="57"/>
      <c r="B5581" s="57"/>
      <c r="C5581" s="60"/>
      <c r="D5581" s="13"/>
      <c r="E5581" s="13"/>
      <c r="H5581" s="13"/>
      <c r="I5581" s="13"/>
      <c r="J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  <c r="AB5581" s="13"/>
      <c r="AC5581" s="13"/>
      <c r="AD5581" s="13"/>
      <c r="AE5581" s="13"/>
      <c r="AF5581" s="13"/>
      <c r="AG5581" s="13"/>
      <c r="AH5581" s="13"/>
      <c r="AI5581" s="13"/>
      <c r="AJ5581" s="13"/>
      <c r="AK5581" s="13"/>
      <c r="AL5581" s="13"/>
      <c r="AM5581" s="13"/>
      <c r="AN5581" s="13"/>
      <c r="AO5581" s="13"/>
      <c r="AP5581" s="13"/>
      <c r="AQ5581" s="13"/>
      <c r="AR5581" s="13"/>
      <c r="AS5581" s="13"/>
      <c r="AT5581" s="13"/>
      <c r="AU5581" s="13"/>
      <c r="AV5581" s="13"/>
      <c r="AW5581" s="13"/>
      <c r="AX5581" s="13"/>
    </row>
    <row r="5582" spans="1:50" s="61" customFormat="1" ht="15" x14ac:dyDescent="0.25">
      <c r="A5582" s="57"/>
      <c r="B5582" s="57"/>
      <c r="C5582" s="60"/>
      <c r="D5582" s="13"/>
      <c r="E5582" s="13"/>
      <c r="H5582" s="13"/>
      <c r="I5582" s="13"/>
      <c r="J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  <c r="AB5582" s="13"/>
      <c r="AC5582" s="13"/>
      <c r="AD5582" s="13"/>
      <c r="AE5582" s="13"/>
      <c r="AF5582" s="13"/>
      <c r="AG5582" s="13"/>
      <c r="AH5582" s="13"/>
      <c r="AI5582" s="13"/>
      <c r="AJ5582" s="13"/>
      <c r="AK5582" s="13"/>
      <c r="AL5582" s="13"/>
      <c r="AM5582" s="13"/>
      <c r="AN5582" s="13"/>
      <c r="AO5582" s="13"/>
      <c r="AP5582" s="13"/>
      <c r="AQ5582" s="13"/>
      <c r="AR5582" s="13"/>
      <c r="AS5582" s="13"/>
      <c r="AT5582" s="13"/>
      <c r="AU5582" s="13"/>
      <c r="AV5582" s="13"/>
      <c r="AW5582" s="13"/>
      <c r="AX5582" s="13"/>
    </row>
    <row r="5583" spans="1:50" s="61" customFormat="1" ht="15" x14ac:dyDescent="0.25">
      <c r="A5583" s="57"/>
      <c r="B5583" s="57"/>
      <c r="C5583" s="60"/>
      <c r="D5583" s="13"/>
      <c r="E5583" s="13"/>
      <c r="H5583" s="13"/>
      <c r="I5583" s="13"/>
      <c r="J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  <c r="AB5583" s="13"/>
      <c r="AC5583" s="13"/>
      <c r="AD5583" s="13"/>
      <c r="AE5583" s="13"/>
      <c r="AF5583" s="13"/>
      <c r="AG5583" s="13"/>
      <c r="AH5583" s="13"/>
      <c r="AI5583" s="13"/>
      <c r="AJ5583" s="13"/>
      <c r="AK5583" s="13"/>
      <c r="AL5583" s="13"/>
      <c r="AM5583" s="13"/>
      <c r="AN5583" s="13"/>
      <c r="AO5583" s="13"/>
      <c r="AP5583" s="13"/>
      <c r="AQ5583" s="13"/>
      <c r="AR5583" s="13"/>
      <c r="AS5583" s="13"/>
      <c r="AT5583" s="13"/>
      <c r="AU5583" s="13"/>
      <c r="AV5583" s="13"/>
      <c r="AW5583" s="13"/>
      <c r="AX5583" s="13"/>
    </row>
    <row r="5584" spans="1:50" s="61" customFormat="1" ht="15" x14ac:dyDescent="0.25">
      <c r="A5584" s="57"/>
      <c r="B5584" s="57"/>
      <c r="C5584" s="60"/>
      <c r="D5584" s="13"/>
      <c r="E5584" s="13"/>
      <c r="H5584" s="13"/>
      <c r="I5584" s="13"/>
      <c r="J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  <c r="AB5584" s="13"/>
      <c r="AC5584" s="13"/>
      <c r="AD5584" s="13"/>
      <c r="AE5584" s="13"/>
      <c r="AF5584" s="13"/>
      <c r="AG5584" s="13"/>
      <c r="AH5584" s="13"/>
      <c r="AI5584" s="13"/>
      <c r="AJ5584" s="13"/>
      <c r="AK5584" s="13"/>
      <c r="AL5584" s="13"/>
      <c r="AM5584" s="13"/>
      <c r="AN5584" s="13"/>
      <c r="AO5584" s="13"/>
      <c r="AP5584" s="13"/>
      <c r="AQ5584" s="13"/>
      <c r="AR5584" s="13"/>
      <c r="AS5584" s="13"/>
      <c r="AT5584" s="13"/>
      <c r="AU5584" s="13"/>
      <c r="AV5584" s="13"/>
      <c r="AW5584" s="13"/>
      <c r="AX5584" s="13"/>
    </row>
    <row r="5585" spans="1:50" s="61" customFormat="1" ht="15" x14ac:dyDescent="0.25">
      <c r="A5585" s="57"/>
      <c r="B5585" s="57"/>
      <c r="C5585" s="60"/>
      <c r="D5585" s="13"/>
      <c r="E5585" s="13"/>
      <c r="H5585" s="13"/>
      <c r="I5585" s="13"/>
      <c r="J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  <c r="AB5585" s="13"/>
      <c r="AC5585" s="13"/>
      <c r="AD5585" s="13"/>
      <c r="AE5585" s="13"/>
      <c r="AF5585" s="13"/>
      <c r="AG5585" s="13"/>
      <c r="AH5585" s="13"/>
      <c r="AI5585" s="13"/>
      <c r="AJ5585" s="13"/>
      <c r="AK5585" s="13"/>
      <c r="AL5585" s="13"/>
      <c r="AM5585" s="13"/>
      <c r="AN5585" s="13"/>
      <c r="AO5585" s="13"/>
      <c r="AP5585" s="13"/>
      <c r="AQ5585" s="13"/>
      <c r="AR5585" s="13"/>
      <c r="AS5585" s="13"/>
      <c r="AT5585" s="13"/>
      <c r="AU5585" s="13"/>
      <c r="AV5585" s="13"/>
      <c r="AW5585" s="13"/>
      <c r="AX5585" s="13"/>
    </row>
    <row r="5586" spans="1:50" s="61" customFormat="1" ht="15" x14ac:dyDescent="0.25">
      <c r="A5586" s="57"/>
      <c r="B5586" s="57"/>
      <c r="C5586" s="60"/>
      <c r="D5586" s="13"/>
      <c r="E5586" s="13"/>
      <c r="H5586" s="13"/>
      <c r="I5586" s="13"/>
      <c r="J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  <c r="AB5586" s="13"/>
      <c r="AC5586" s="13"/>
      <c r="AD5586" s="13"/>
      <c r="AE5586" s="13"/>
      <c r="AF5586" s="13"/>
      <c r="AG5586" s="13"/>
      <c r="AH5586" s="13"/>
      <c r="AI5586" s="13"/>
      <c r="AJ5586" s="13"/>
      <c r="AK5586" s="13"/>
      <c r="AL5586" s="13"/>
      <c r="AM5586" s="13"/>
      <c r="AN5586" s="13"/>
      <c r="AO5586" s="13"/>
      <c r="AP5586" s="13"/>
      <c r="AQ5586" s="13"/>
      <c r="AR5586" s="13"/>
      <c r="AS5586" s="13"/>
      <c r="AT5586" s="13"/>
      <c r="AU5586" s="13"/>
      <c r="AV5586" s="13"/>
      <c r="AW5586" s="13"/>
      <c r="AX5586" s="13"/>
    </row>
    <row r="5587" spans="1:50" s="61" customFormat="1" ht="15" x14ac:dyDescent="0.25">
      <c r="A5587" s="57"/>
      <c r="B5587" s="57"/>
      <c r="C5587" s="60"/>
      <c r="D5587" s="13"/>
      <c r="E5587" s="13"/>
      <c r="H5587" s="13"/>
      <c r="I5587" s="13"/>
      <c r="J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  <c r="AB5587" s="13"/>
      <c r="AC5587" s="13"/>
      <c r="AD5587" s="13"/>
      <c r="AE5587" s="13"/>
      <c r="AF5587" s="13"/>
      <c r="AG5587" s="13"/>
      <c r="AH5587" s="13"/>
      <c r="AI5587" s="13"/>
      <c r="AJ5587" s="13"/>
      <c r="AK5587" s="13"/>
      <c r="AL5587" s="13"/>
      <c r="AM5587" s="13"/>
      <c r="AN5587" s="13"/>
      <c r="AO5587" s="13"/>
      <c r="AP5587" s="13"/>
      <c r="AQ5587" s="13"/>
      <c r="AR5587" s="13"/>
      <c r="AS5587" s="13"/>
      <c r="AT5587" s="13"/>
      <c r="AU5587" s="13"/>
      <c r="AV5587" s="13"/>
      <c r="AW5587" s="13"/>
      <c r="AX5587" s="13"/>
    </row>
    <row r="5588" spans="1:50" s="61" customFormat="1" ht="15" x14ac:dyDescent="0.25">
      <c r="A5588" s="57"/>
      <c r="B5588" s="57"/>
      <c r="C5588" s="60"/>
      <c r="D5588" s="13"/>
      <c r="E5588" s="13"/>
      <c r="H5588" s="13"/>
      <c r="I5588" s="13"/>
      <c r="J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  <c r="AB5588" s="13"/>
      <c r="AC5588" s="13"/>
      <c r="AD5588" s="13"/>
      <c r="AE5588" s="13"/>
      <c r="AF5588" s="13"/>
      <c r="AG5588" s="13"/>
      <c r="AH5588" s="13"/>
      <c r="AI5588" s="13"/>
      <c r="AJ5588" s="13"/>
      <c r="AK5588" s="13"/>
      <c r="AL5588" s="13"/>
      <c r="AM5588" s="13"/>
      <c r="AN5588" s="13"/>
      <c r="AO5588" s="13"/>
      <c r="AP5588" s="13"/>
      <c r="AQ5588" s="13"/>
      <c r="AR5588" s="13"/>
      <c r="AS5588" s="13"/>
      <c r="AT5588" s="13"/>
      <c r="AU5588" s="13"/>
      <c r="AV5588" s="13"/>
      <c r="AW5588" s="13"/>
      <c r="AX5588" s="13"/>
    </row>
    <row r="5589" spans="1:50" s="61" customFormat="1" ht="15" x14ac:dyDescent="0.25">
      <c r="A5589" s="57"/>
      <c r="B5589" s="57"/>
      <c r="C5589" s="60"/>
      <c r="D5589" s="13"/>
      <c r="E5589" s="13"/>
      <c r="H5589" s="13"/>
      <c r="I5589" s="13"/>
      <c r="J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  <c r="AB5589" s="13"/>
      <c r="AC5589" s="13"/>
      <c r="AD5589" s="13"/>
      <c r="AE5589" s="13"/>
      <c r="AF5589" s="13"/>
      <c r="AG5589" s="13"/>
      <c r="AH5589" s="13"/>
      <c r="AI5589" s="13"/>
      <c r="AJ5589" s="13"/>
      <c r="AK5589" s="13"/>
      <c r="AL5589" s="13"/>
      <c r="AM5589" s="13"/>
      <c r="AN5589" s="13"/>
      <c r="AO5589" s="13"/>
      <c r="AP5589" s="13"/>
      <c r="AQ5589" s="13"/>
      <c r="AR5589" s="13"/>
      <c r="AS5589" s="13"/>
      <c r="AT5589" s="13"/>
      <c r="AU5589" s="13"/>
      <c r="AV5589" s="13"/>
      <c r="AW5589" s="13"/>
      <c r="AX5589" s="13"/>
    </row>
    <row r="5590" spans="1:50" s="61" customFormat="1" ht="15" x14ac:dyDescent="0.25">
      <c r="A5590" s="57"/>
      <c r="B5590" s="57"/>
      <c r="C5590" s="60"/>
      <c r="D5590" s="13"/>
      <c r="E5590" s="13"/>
      <c r="H5590" s="13"/>
      <c r="I5590" s="13"/>
      <c r="J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  <c r="AB5590" s="13"/>
      <c r="AC5590" s="13"/>
      <c r="AD5590" s="13"/>
      <c r="AE5590" s="13"/>
      <c r="AF5590" s="13"/>
      <c r="AG5590" s="13"/>
      <c r="AH5590" s="13"/>
      <c r="AI5590" s="13"/>
      <c r="AJ5590" s="13"/>
      <c r="AK5590" s="13"/>
      <c r="AL5590" s="13"/>
      <c r="AM5590" s="13"/>
      <c r="AN5590" s="13"/>
      <c r="AO5590" s="13"/>
      <c r="AP5590" s="13"/>
      <c r="AQ5590" s="13"/>
      <c r="AR5590" s="13"/>
      <c r="AS5590" s="13"/>
      <c r="AT5590" s="13"/>
      <c r="AU5590" s="13"/>
      <c r="AV5590" s="13"/>
      <c r="AW5590" s="13"/>
      <c r="AX5590" s="13"/>
    </row>
    <row r="5591" spans="1:50" s="61" customFormat="1" ht="15" x14ac:dyDescent="0.25">
      <c r="A5591" s="57"/>
      <c r="B5591" s="57"/>
      <c r="C5591" s="60"/>
      <c r="D5591" s="13"/>
      <c r="E5591" s="13"/>
      <c r="H5591" s="13"/>
      <c r="I5591" s="13"/>
      <c r="J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  <c r="AB5591" s="13"/>
      <c r="AC5591" s="13"/>
      <c r="AD5591" s="13"/>
      <c r="AE5591" s="13"/>
      <c r="AF5591" s="13"/>
      <c r="AG5591" s="13"/>
      <c r="AH5591" s="13"/>
      <c r="AI5591" s="13"/>
      <c r="AJ5591" s="13"/>
      <c r="AK5591" s="13"/>
      <c r="AL5591" s="13"/>
      <c r="AM5591" s="13"/>
      <c r="AN5591" s="13"/>
      <c r="AO5591" s="13"/>
      <c r="AP5591" s="13"/>
      <c r="AQ5591" s="13"/>
      <c r="AR5591" s="13"/>
      <c r="AS5591" s="13"/>
      <c r="AT5591" s="13"/>
      <c r="AU5591" s="13"/>
      <c r="AV5591" s="13"/>
      <c r="AW5591" s="13"/>
      <c r="AX5591" s="13"/>
    </row>
    <row r="5592" spans="1:50" s="61" customFormat="1" ht="15" x14ac:dyDescent="0.25">
      <c r="A5592" s="57"/>
      <c r="B5592" s="57"/>
      <c r="C5592" s="60"/>
      <c r="D5592" s="13"/>
      <c r="E5592" s="13"/>
      <c r="H5592" s="13"/>
      <c r="I5592" s="13"/>
      <c r="J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  <c r="AB5592" s="13"/>
      <c r="AC5592" s="13"/>
      <c r="AD5592" s="13"/>
      <c r="AE5592" s="13"/>
      <c r="AF5592" s="13"/>
      <c r="AG5592" s="13"/>
      <c r="AH5592" s="13"/>
      <c r="AI5592" s="13"/>
      <c r="AJ5592" s="13"/>
      <c r="AK5592" s="13"/>
      <c r="AL5592" s="13"/>
      <c r="AM5592" s="13"/>
      <c r="AN5592" s="13"/>
      <c r="AO5592" s="13"/>
      <c r="AP5592" s="13"/>
      <c r="AQ5592" s="13"/>
      <c r="AR5592" s="13"/>
      <c r="AS5592" s="13"/>
      <c r="AT5592" s="13"/>
      <c r="AU5592" s="13"/>
      <c r="AV5592" s="13"/>
      <c r="AW5592" s="13"/>
      <c r="AX5592" s="13"/>
    </row>
    <row r="5593" spans="1:50" s="61" customFormat="1" ht="15" x14ac:dyDescent="0.25">
      <c r="A5593" s="57"/>
      <c r="B5593" s="57"/>
      <c r="C5593" s="60"/>
      <c r="D5593" s="13"/>
      <c r="E5593" s="13"/>
      <c r="H5593" s="13"/>
      <c r="I5593" s="13"/>
      <c r="J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  <c r="AB5593" s="13"/>
      <c r="AC5593" s="13"/>
      <c r="AD5593" s="13"/>
      <c r="AE5593" s="13"/>
      <c r="AF5593" s="13"/>
      <c r="AG5593" s="13"/>
      <c r="AH5593" s="13"/>
      <c r="AI5593" s="13"/>
      <c r="AJ5593" s="13"/>
      <c r="AK5593" s="13"/>
      <c r="AL5593" s="13"/>
      <c r="AM5593" s="13"/>
      <c r="AN5593" s="13"/>
      <c r="AO5593" s="13"/>
      <c r="AP5593" s="13"/>
      <c r="AQ5593" s="13"/>
      <c r="AR5593" s="13"/>
      <c r="AS5593" s="13"/>
      <c r="AT5593" s="13"/>
      <c r="AU5593" s="13"/>
      <c r="AV5593" s="13"/>
      <c r="AW5593" s="13"/>
      <c r="AX5593" s="13"/>
    </row>
    <row r="5594" spans="1:50" s="61" customFormat="1" ht="15" x14ac:dyDescent="0.25">
      <c r="A5594" s="57"/>
      <c r="B5594" s="57"/>
      <c r="C5594" s="60"/>
      <c r="D5594" s="13"/>
      <c r="E5594" s="13"/>
      <c r="H5594" s="13"/>
      <c r="I5594" s="13"/>
      <c r="J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  <c r="AB5594" s="13"/>
      <c r="AC5594" s="13"/>
      <c r="AD5594" s="13"/>
      <c r="AE5594" s="13"/>
      <c r="AF5594" s="13"/>
      <c r="AG5594" s="13"/>
      <c r="AH5594" s="13"/>
      <c r="AI5594" s="13"/>
      <c r="AJ5594" s="13"/>
      <c r="AK5594" s="13"/>
      <c r="AL5594" s="13"/>
      <c r="AM5594" s="13"/>
      <c r="AN5594" s="13"/>
      <c r="AO5594" s="13"/>
      <c r="AP5594" s="13"/>
      <c r="AQ5594" s="13"/>
      <c r="AR5594" s="13"/>
      <c r="AS5594" s="13"/>
      <c r="AT5594" s="13"/>
      <c r="AU5594" s="13"/>
      <c r="AV5594" s="13"/>
      <c r="AW5594" s="13"/>
      <c r="AX5594" s="13"/>
    </row>
    <row r="5595" spans="1:50" s="61" customFormat="1" ht="15" x14ac:dyDescent="0.25">
      <c r="A5595" s="57"/>
      <c r="B5595" s="57"/>
      <c r="C5595" s="60"/>
      <c r="D5595" s="13"/>
      <c r="E5595" s="13"/>
      <c r="H5595" s="13"/>
      <c r="I5595" s="13"/>
      <c r="J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  <c r="AB5595" s="13"/>
      <c r="AC5595" s="13"/>
      <c r="AD5595" s="13"/>
      <c r="AE5595" s="13"/>
      <c r="AF5595" s="13"/>
      <c r="AG5595" s="13"/>
      <c r="AH5595" s="13"/>
      <c r="AI5595" s="13"/>
      <c r="AJ5595" s="13"/>
      <c r="AK5595" s="13"/>
      <c r="AL5595" s="13"/>
      <c r="AM5595" s="13"/>
      <c r="AN5595" s="13"/>
      <c r="AO5595" s="13"/>
      <c r="AP5595" s="13"/>
      <c r="AQ5595" s="13"/>
      <c r="AR5595" s="13"/>
      <c r="AS5595" s="13"/>
      <c r="AT5595" s="13"/>
      <c r="AU5595" s="13"/>
      <c r="AV5595" s="13"/>
      <c r="AW5595" s="13"/>
      <c r="AX5595" s="13"/>
    </row>
    <row r="5596" spans="1:50" s="61" customFormat="1" ht="15" x14ac:dyDescent="0.25">
      <c r="A5596" s="57"/>
      <c r="B5596" s="57"/>
      <c r="C5596" s="60"/>
      <c r="D5596" s="13"/>
      <c r="E5596" s="13"/>
      <c r="H5596" s="13"/>
      <c r="I5596" s="13"/>
      <c r="J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  <c r="AB5596" s="13"/>
      <c r="AC5596" s="13"/>
      <c r="AD5596" s="13"/>
      <c r="AE5596" s="13"/>
      <c r="AF5596" s="13"/>
      <c r="AG5596" s="13"/>
      <c r="AH5596" s="13"/>
      <c r="AI5596" s="13"/>
      <c r="AJ5596" s="13"/>
      <c r="AK5596" s="13"/>
      <c r="AL5596" s="13"/>
      <c r="AM5596" s="13"/>
      <c r="AN5596" s="13"/>
      <c r="AO5596" s="13"/>
      <c r="AP5596" s="13"/>
      <c r="AQ5596" s="13"/>
      <c r="AR5596" s="13"/>
      <c r="AS5596" s="13"/>
      <c r="AT5596" s="13"/>
      <c r="AU5596" s="13"/>
      <c r="AV5596" s="13"/>
      <c r="AW5596" s="13"/>
      <c r="AX5596" s="13"/>
    </row>
    <row r="5597" spans="1:50" s="61" customFormat="1" ht="15" x14ac:dyDescent="0.25">
      <c r="A5597" s="57"/>
      <c r="B5597" s="57"/>
      <c r="C5597" s="60"/>
      <c r="D5597" s="13"/>
      <c r="E5597" s="13"/>
      <c r="H5597" s="13"/>
      <c r="I5597" s="13"/>
      <c r="J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  <c r="AB5597" s="13"/>
      <c r="AC5597" s="13"/>
      <c r="AD5597" s="13"/>
      <c r="AE5597" s="13"/>
      <c r="AF5597" s="13"/>
      <c r="AG5597" s="13"/>
      <c r="AH5597" s="13"/>
      <c r="AI5597" s="13"/>
      <c r="AJ5597" s="13"/>
      <c r="AK5597" s="13"/>
      <c r="AL5597" s="13"/>
      <c r="AM5597" s="13"/>
      <c r="AN5597" s="13"/>
      <c r="AO5597" s="13"/>
      <c r="AP5597" s="13"/>
      <c r="AQ5597" s="13"/>
      <c r="AR5597" s="13"/>
      <c r="AS5597" s="13"/>
      <c r="AT5597" s="13"/>
      <c r="AU5597" s="13"/>
      <c r="AV5597" s="13"/>
      <c r="AW5597" s="13"/>
      <c r="AX5597" s="13"/>
    </row>
    <row r="5598" spans="1:50" s="61" customFormat="1" ht="15" x14ac:dyDescent="0.25">
      <c r="A5598" s="57"/>
      <c r="B5598" s="57"/>
      <c r="C5598" s="60"/>
      <c r="D5598" s="13"/>
      <c r="E5598" s="13"/>
      <c r="H5598" s="13"/>
      <c r="I5598" s="13"/>
      <c r="J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  <c r="AB5598" s="13"/>
      <c r="AC5598" s="13"/>
      <c r="AD5598" s="13"/>
      <c r="AE5598" s="13"/>
      <c r="AF5598" s="13"/>
      <c r="AG5598" s="13"/>
      <c r="AH5598" s="13"/>
      <c r="AI5598" s="13"/>
      <c r="AJ5598" s="13"/>
      <c r="AK5598" s="13"/>
      <c r="AL5598" s="13"/>
      <c r="AM5598" s="13"/>
      <c r="AN5598" s="13"/>
      <c r="AO5598" s="13"/>
      <c r="AP5598" s="13"/>
      <c r="AQ5598" s="13"/>
      <c r="AR5598" s="13"/>
      <c r="AS5598" s="13"/>
      <c r="AT5598" s="13"/>
      <c r="AU5598" s="13"/>
      <c r="AV5598" s="13"/>
      <c r="AW5598" s="13"/>
      <c r="AX5598" s="13"/>
    </row>
    <row r="5599" spans="1:50" s="61" customFormat="1" ht="15" x14ac:dyDescent="0.25">
      <c r="A5599" s="57"/>
      <c r="B5599" s="57"/>
      <c r="C5599" s="60"/>
      <c r="D5599" s="13"/>
      <c r="E5599" s="13"/>
      <c r="H5599" s="13"/>
      <c r="I5599" s="13"/>
      <c r="J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  <c r="AB5599" s="13"/>
      <c r="AC5599" s="13"/>
      <c r="AD5599" s="13"/>
      <c r="AE5599" s="13"/>
      <c r="AF5599" s="13"/>
      <c r="AG5599" s="13"/>
      <c r="AH5599" s="13"/>
      <c r="AI5599" s="13"/>
      <c r="AJ5599" s="13"/>
      <c r="AK5599" s="13"/>
      <c r="AL5599" s="13"/>
      <c r="AM5599" s="13"/>
      <c r="AN5599" s="13"/>
      <c r="AO5599" s="13"/>
      <c r="AP5599" s="13"/>
      <c r="AQ5599" s="13"/>
      <c r="AR5599" s="13"/>
      <c r="AS5599" s="13"/>
      <c r="AT5599" s="13"/>
      <c r="AU5599" s="13"/>
      <c r="AV5599" s="13"/>
      <c r="AW5599" s="13"/>
      <c r="AX5599" s="13"/>
    </row>
    <row r="5600" spans="1:50" s="61" customFormat="1" ht="15" x14ac:dyDescent="0.25">
      <c r="A5600" s="57"/>
      <c r="B5600" s="57"/>
      <c r="C5600" s="60"/>
      <c r="D5600" s="13"/>
      <c r="E5600" s="13"/>
      <c r="H5600" s="13"/>
      <c r="I5600" s="13"/>
      <c r="J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  <c r="AB5600" s="13"/>
      <c r="AC5600" s="13"/>
      <c r="AD5600" s="13"/>
      <c r="AE5600" s="13"/>
      <c r="AF5600" s="13"/>
      <c r="AG5600" s="13"/>
      <c r="AH5600" s="13"/>
      <c r="AI5600" s="13"/>
      <c r="AJ5600" s="13"/>
      <c r="AK5600" s="13"/>
      <c r="AL5600" s="13"/>
      <c r="AM5600" s="13"/>
      <c r="AN5600" s="13"/>
      <c r="AO5600" s="13"/>
      <c r="AP5600" s="13"/>
      <c r="AQ5600" s="13"/>
      <c r="AR5600" s="13"/>
      <c r="AS5600" s="13"/>
      <c r="AT5600" s="13"/>
      <c r="AU5600" s="13"/>
      <c r="AV5600" s="13"/>
      <c r="AW5600" s="13"/>
      <c r="AX5600" s="13"/>
    </row>
    <row r="5601" spans="1:50" s="61" customFormat="1" ht="15" x14ac:dyDescent="0.25">
      <c r="A5601" s="57"/>
      <c r="B5601" s="57"/>
      <c r="C5601" s="60"/>
      <c r="D5601" s="13"/>
      <c r="E5601" s="13"/>
      <c r="H5601" s="13"/>
      <c r="I5601" s="13"/>
      <c r="J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  <c r="AB5601" s="13"/>
      <c r="AC5601" s="13"/>
      <c r="AD5601" s="13"/>
      <c r="AE5601" s="13"/>
      <c r="AF5601" s="13"/>
      <c r="AG5601" s="13"/>
      <c r="AH5601" s="13"/>
      <c r="AI5601" s="13"/>
      <c r="AJ5601" s="13"/>
      <c r="AK5601" s="13"/>
      <c r="AL5601" s="13"/>
      <c r="AM5601" s="13"/>
      <c r="AN5601" s="13"/>
      <c r="AO5601" s="13"/>
      <c r="AP5601" s="13"/>
      <c r="AQ5601" s="13"/>
      <c r="AR5601" s="13"/>
      <c r="AS5601" s="13"/>
      <c r="AT5601" s="13"/>
      <c r="AU5601" s="13"/>
      <c r="AV5601" s="13"/>
      <c r="AW5601" s="13"/>
      <c r="AX5601" s="13"/>
    </row>
    <row r="5602" spans="1:50" s="61" customFormat="1" ht="15" x14ac:dyDescent="0.25">
      <c r="A5602" s="57"/>
      <c r="B5602" s="57"/>
      <c r="C5602" s="60"/>
      <c r="D5602" s="13"/>
      <c r="E5602" s="13"/>
      <c r="H5602" s="13"/>
      <c r="I5602" s="13"/>
      <c r="J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  <c r="AB5602" s="13"/>
      <c r="AC5602" s="13"/>
      <c r="AD5602" s="13"/>
      <c r="AE5602" s="13"/>
      <c r="AF5602" s="13"/>
      <c r="AG5602" s="13"/>
      <c r="AH5602" s="13"/>
      <c r="AI5602" s="13"/>
      <c r="AJ5602" s="13"/>
      <c r="AK5602" s="13"/>
      <c r="AL5602" s="13"/>
      <c r="AM5602" s="13"/>
      <c r="AN5602" s="13"/>
      <c r="AO5602" s="13"/>
      <c r="AP5602" s="13"/>
      <c r="AQ5602" s="13"/>
      <c r="AR5602" s="13"/>
      <c r="AS5602" s="13"/>
      <c r="AT5602" s="13"/>
      <c r="AU5602" s="13"/>
      <c r="AV5602" s="13"/>
      <c r="AW5602" s="13"/>
      <c r="AX5602" s="13"/>
    </row>
    <row r="5603" spans="1:50" s="61" customFormat="1" ht="15" x14ac:dyDescent="0.25">
      <c r="A5603" s="57"/>
      <c r="B5603" s="57"/>
      <c r="C5603" s="60"/>
      <c r="D5603" s="13"/>
      <c r="E5603" s="13"/>
      <c r="H5603" s="13"/>
      <c r="I5603" s="13"/>
      <c r="J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  <c r="AB5603" s="13"/>
      <c r="AC5603" s="13"/>
      <c r="AD5603" s="13"/>
      <c r="AE5603" s="13"/>
      <c r="AF5603" s="13"/>
      <c r="AG5603" s="13"/>
      <c r="AH5603" s="13"/>
      <c r="AI5603" s="13"/>
      <c r="AJ5603" s="13"/>
      <c r="AK5603" s="13"/>
      <c r="AL5603" s="13"/>
      <c r="AM5603" s="13"/>
      <c r="AN5603" s="13"/>
      <c r="AO5603" s="13"/>
      <c r="AP5603" s="13"/>
      <c r="AQ5603" s="13"/>
      <c r="AR5603" s="13"/>
      <c r="AS5603" s="13"/>
      <c r="AT5603" s="13"/>
      <c r="AU5603" s="13"/>
      <c r="AV5603" s="13"/>
      <c r="AW5603" s="13"/>
      <c r="AX5603" s="13"/>
    </row>
    <row r="5604" spans="1:50" s="61" customFormat="1" ht="15" x14ac:dyDescent="0.25">
      <c r="A5604" s="57"/>
      <c r="B5604" s="57"/>
      <c r="C5604" s="60"/>
      <c r="D5604" s="13"/>
      <c r="E5604" s="13"/>
      <c r="H5604" s="13"/>
      <c r="I5604" s="13"/>
      <c r="J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  <c r="AB5604" s="13"/>
      <c r="AC5604" s="13"/>
      <c r="AD5604" s="13"/>
      <c r="AE5604" s="13"/>
      <c r="AF5604" s="13"/>
      <c r="AG5604" s="13"/>
      <c r="AH5604" s="13"/>
      <c r="AI5604" s="13"/>
      <c r="AJ5604" s="13"/>
      <c r="AK5604" s="13"/>
      <c r="AL5604" s="13"/>
      <c r="AM5604" s="13"/>
      <c r="AN5604" s="13"/>
      <c r="AO5604" s="13"/>
      <c r="AP5604" s="13"/>
      <c r="AQ5604" s="13"/>
      <c r="AR5604" s="13"/>
      <c r="AS5604" s="13"/>
      <c r="AT5604" s="13"/>
      <c r="AU5604" s="13"/>
      <c r="AV5604" s="13"/>
      <c r="AW5604" s="13"/>
      <c r="AX5604" s="13"/>
    </row>
    <row r="5605" spans="1:50" s="61" customFormat="1" ht="15" x14ac:dyDescent="0.25">
      <c r="A5605" s="57"/>
      <c r="B5605" s="57"/>
      <c r="C5605" s="60"/>
      <c r="D5605" s="13"/>
      <c r="E5605" s="13"/>
      <c r="H5605" s="13"/>
      <c r="I5605" s="13"/>
      <c r="J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  <c r="AB5605" s="13"/>
      <c r="AC5605" s="13"/>
      <c r="AD5605" s="13"/>
      <c r="AE5605" s="13"/>
      <c r="AF5605" s="13"/>
      <c r="AG5605" s="13"/>
      <c r="AH5605" s="13"/>
      <c r="AI5605" s="13"/>
      <c r="AJ5605" s="13"/>
      <c r="AK5605" s="13"/>
      <c r="AL5605" s="13"/>
      <c r="AM5605" s="13"/>
      <c r="AN5605" s="13"/>
      <c r="AO5605" s="13"/>
      <c r="AP5605" s="13"/>
      <c r="AQ5605" s="13"/>
      <c r="AR5605" s="13"/>
      <c r="AS5605" s="13"/>
      <c r="AT5605" s="13"/>
      <c r="AU5605" s="13"/>
      <c r="AV5605" s="13"/>
      <c r="AW5605" s="13"/>
      <c r="AX5605" s="13"/>
    </row>
    <row r="5606" spans="1:50" s="61" customFormat="1" ht="15" x14ac:dyDescent="0.25">
      <c r="A5606" s="57"/>
      <c r="B5606" s="57"/>
      <c r="C5606" s="60"/>
      <c r="D5606" s="13"/>
      <c r="E5606" s="13"/>
      <c r="H5606" s="13"/>
      <c r="I5606" s="13"/>
      <c r="J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  <c r="AB5606" s="13"/>
      <c r="AC5606" s="13"/>
      <c r="AD5606" s="13"/>
      <c r="AE5606" s="13"/>
      <c r="AF5606" s="13"/>
      <c r="AG5606" s="13"/>
      <c r="AH5606" s="13"/>
      <c r="AI5606" s="13"/>
      <c r="AJ5606" s="13"/>
      <c r="AK5606" s="13"/>
      <c r="AL5606" s="13"/>
      <c r="AM5606" s="13"/>
      <c r="AN5606" s="13"/>
      <c r="AO5606" s="13"/>
      <c r="AP5606" s="13"/>
      <c r="AQ5606" s="13"/>
      <c r="AR5606" s="13"/>
      <c r="AS5606" s="13"/>
      <c r="AT5606" s="13"/>
      <c r="AU5606" s="13"/>
      <c r="AV5606" s="13"/>
      <c r="AW5606" s="13"/>
      <c r="AX5606" s="13"/>
    </row>
    <row r="5607" spans="1:50" s="61" customFormat="1" ht="15" x14ac:dyDescent="0.25">
      <c r="A5607" s="57"/>
      <c r="B5607" s="57"/>
      <c r="C5607" s="60"/>
      <c r="D5607" s="13"/>
      <c r="E5607" s="13"/>
      <c r="H5607" s="13"/>
      <c r="I5607" s="13"/>
      <c r="J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  <c r="AB5607" s="13"/>
      <c r="AC5607" s="13"/>
      <c r="AD5607" s="13"/>
      <c r="AE5607" s="13"/>
      <c r="AF5607" s="13"/>
      <c r="AG5607" s="13"/>
      <c r="AH5607" s="13"/>
      <c r="AI5607" s="13"/>
      <c r="AJ5607" s="13"/>
      <c r="AK5607" s="13"/>
      <c r="AL5607" s="13"/>
      <c r="AM5607" s="13"/>
      <c r="AN5607" s="13"/>
      <c r="AO5607" s="13"/>
      <c r="AP5607" s="13"/>
      <c r="AQ5607" s="13"/>
      <c r="AR5607" s="13"/>
      <c r="AS5607" s="13"/>
      <c r="AT5607" s="13"/>
      <c r="AU5607" s="13"/>
      <c r="AV5607" s="13"/>
      <c r="AW5607" s="13"/>
      <c r="AX5607" s="13"/>
    </row>
    <row r="5608" spans="1:50" s="61" customFormat="1" ht="15" x14ac:dyDescent="0.25">
      <c r="A5608" s="57"/>
      <c r="B5608" s="57"/>
      <c r="C5608" s="60"/>
      <c r="D5608" s="13"/>
      <c r="E5608" s="13"/>
      <c r="H5608" s="13"/>
      <c r="I5608" s="13"/>
      <c r="J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  <c r="AB5608" s="13"/>
      <c r="AC5608" s="13"/>
      <c r="AD5608" s="13"/>
      <c r="AE5608" s="13"/>
      <c r="AF5608" s="13"/>
      <c r="AG5608" s="13"/>
      <c r="AH5608" s="13"/>
      <c r="AI5608" s="13"/>
      <c r="AJ5608" s="13"/>
      <c r="AK5608" s="13"/>
      <c r="AL5608" s="13"/>
      <c r="AM5608" s="13"/>
      <c r="AN5608" s="13"/>
      <c r="AO5608" s="13"/>
      <c r="AP5608" s="13"/>
      <c r="AQ5608" s="13"/>
      <c r="AR5608" s="13"/>
      <c r="AS5608" s="13"/>
      <c r="AT5608" s="13"/>
      <c r="AU5608" s="13"/>
      <c r="AV5608" s="13"/>
      <c r="AW5608" s="13"/>
      <c r="AX5608" s="13"/>
    </row>
    <row r="5609" spans="1:50" s="61" customFormat="1" ht="15" x14ac:dyDescent="0.25">
      <c r="A5609" s="57"/>
      <c r="B5609" s="57"/>
      <c r="C5609" s="60"/>
      <c r="D5609" s="13"/>
      <c r="E5609" s="13"/>
      <c r="H5609" s="13"/>
      <c r="I5609" s="13"/>
      <c r="J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  <c r="AB5609" s="13"/>
      <c r="AC5609" s="13"/>
      <c r="AD5609" s="13"/>
      <c r="AE5609" s="13"/>
      <c r="AF5609" s="13"/>
      <c r="AG5609" s="13"/>
      <c r="AH5609" s="13"/>
      <c r="AI5609" s="13"/>
      <c r="AJ5609" s="13"/>
      <c r="AK5609" s="13"/>
      <c r="AL5609" s="13"/>
      <c r="AM5609" s="13"/>
      <c r="AN5609" s="13"/>
      <c r="AO5609" s="13"/>
      <c r="AP5609" s="13"/>
      <c r="AQ5609" s="13"/>
      <c r="AR5609" s="13"/>
      <c r="AS5609" s="13"/>
      <c r="AT5609" s="13"/>
      <c r="AU5609" s="13"/>
      <c r="AV5609" s="13"/>
      <c r="AW5609" s="13"/>
      <c r="AX5609" s="13"/>
    </row>
    <row r="5610" spans="1:50" s="61" customFormat="1" ht="15" x14ac:dyDescent="0.25">
      <c r="A5610" s="57"/>
      <c r="B5610" s="57"/>
      <c r="C5610" s="60"/>
      <c r="D5610" s="13"/>
      <c r="E5610" s="13"/>
      <c r="H5610" s="13"/>
      <c r="I5610" s="13"/>
      <c r="J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  <c r="AB5610" s="13"/>
      <c r="AC5610" s="13"/>
      <c r="AD5610" s="13"/>
      <c r="AE5610" s="13"/>
      <c r="AF5610" s="13"/>
      <c r="AG5610" s="13"/>
      <c r="AH5610" s="13"/>
      <c r="AI5610" s="13"/>
      <c r="AJ5610" s="13"/>
      <c r="AK5610" s="13"/>
      <c r="AL5610" s="13"/>
      <c r="AM5610" s="13"/>
      <c r="AN5610" s="13"/>
      <c r="AO5610" s="13"/>
      <c r="AP5610" s="13"/>
      <c r="AQ5610" s="13"/>
      <c r="AR5610" s="13"/>
      <c r="AS5610" s="13"/>
      <c r="AT5610" s="13"/>
      <c r="AU5610" s="13"/>
      <c r="AV5610" s="13"/>
      <c r="AW5610" s="13"/>
      <c r="AX5610" s="13"/>
    </row>
    <row r="5611" spans="1:50" s="61" customFormat="1" ht="15" x14ac:dyDescent="0.25">
      <c r="A5611" s="57"/>
      <c r="B5611" s="57"/>
      <c r="C5611" s="60"/>
      <c r="D5611" s="13"/>
      <c r="E5611" s="13"/>
      <c r="H5611" s="13"/>
      <c r="I5611" s="13"/>
      <c r="J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  <c r="AB5611" s="13"/>
      <c r="AC5611" s="13"/>
      <c r="AD5611" s="13"/>
      <c r="AE5611" s="13"/>
      <c r="AF5611" s="13"/>
      <c r="AG5611" s="13"/>
      <c r="AH5611" s="13"/>
      <c r="AI5611" s="13"/>
      <c r="AJ5611" s="13"/>
      <c r="AK5611" s="13"/>
      <c r="AL5611" s="13"/>
      <c r="AM5611" s="13"/>
      <c r="AN5611" s="13"/>
      <c r="AO5611" s="13"/>
      <c r="AP5611" s="13"/>
      <c r="AQ5611" s="13"/>
      <c r="AR5611" s="13"/>
      <c r="AS5611" s="13"/>
      <c r="AT5611" s="13"/>
      <c r="AU5611" s="13"/>
      <c r="AV5611" s="13"/>
      <c r="AW5611" s="13"/>
      <c r="AX5611" s="13"/>
    </row>
    <row r="5612" spans="1:50" s="61" customFormat="1" ht="15" x14ac:dyDescent="0.25">
      <c r="A5612" s="57"/>
      <c r="B5612" s="57"/>
      <c r="C5612" s="60"/>
      <c r="D5612" s="13"/>
      <c r="E5612" s="13"/>
      <c r="H5612" s="13"/>
      <c r="I5612" s="13"/>
      <c r="J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  <c r="AB5612" s="13"/>
      <c r="AC5612" s="13"/>
      <c r="AD5612" s="13"/>
      <c r="AE5612" s="13"/>
      <c r="AF5612" s="13"/>
      <c r="AG5612" s="13"/>
      <c r="AH5612" s="13"/>
      <c r="AI5612" s="13"/>
      <c r="AJ5612" s="13"/>
      <c r="AK5612" s="13"/>
      <c r="AL5612" s="13"/>
      <c r="AM5612" s="13"/>
      <c r="AN5612" s="13"/>
      <c r="AO5612" s="13"/>
      <c r="AP5612" s="13"/>
      <c r="AQ5612" s="13"/>
      <c r="AR5612" s="13"/>
      <c r="AS5612" s="13"/>
      <c r="AT5612" s="13"/>
      <c r="AU5612" s="13"/>
      <c r="AV5612" s="13"/>
      <c r="AW5612" s="13"/>
      <c r="AX5612" s="13"/>
    </row>
    <row r="5613" spans="1:50" s="61" customFormat="1" ht="15" x14ac:dyDescent="0.25">
      <c r="A5613" s="57"/>
      <c r="B5613" s="57"/>
      <c r="C5613" s="60"/>
      <c r="D5613" s="13"/>
      <c r="E5613" s="13"/>
      <c r="H5613" s="13"/>
      <c r="I5613" s="13"/>
      <c r="J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  <c r="AB5613" s="13"/>
      <c r="AC5613" s="13"/>
      <c r="AD5613" s="13"/>
      <c r="AE5613" s="13"/>
      <c r="AF5613" s="13"/>
      <c r="AG5613" s="13"/>
      <c r="AH5613" s="13"/>
      <c r="AI5613" s="13"/>
      <c r="AJ5613" s="13"/>
      <c r="AK5613" s="13"/>
      <c r="AL5613" s="13"/>
      <c r="AM5613" s="13"/>
      <c r="AN5613" s="13"/>
      <c r="AO5613" s="13"/>
      <c r="AP5613" s="13"/>
      <c r="AQ5613" s="13"/>
      <c r="AR5613" s="13"/>
      <c r="AS5613" s="13"/>
      <c r="AT5613" s="13"/>
      <c r="AU5613" s="13"/>
      <c r="AV5613" s="13"/>
      <c r="AW5613" s="13"/>
      <c r="AX5613" s="13"/>
    </row>
    <row r="5614" spans="1:50" s="61" customFormat="1" ht="15" x14ac:dyDescent="0.25">
      <c r="A5614" s="57"/>
      <c r="B5614" s="57"/>
      <c r="C5614" s="60"/>
      <c r="D5614" s="13"/>
      <c r="E5614" s="13"/>
      <c r="H5614" s="13"/>
      <c r="I5614" s="13"/>
      <c r="J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  <c r="AB5614" s="13"/>
      <c r="AC5614" s="13"/>
      <c r="AD5614" s="13"/>
      <c r="AE5614" s="13"/>
      <c r="AF5614" s="13"/>
      <c r="AG5614" s="13"/>
      <c r="AH5614" s="13"/>
      <c r="AI5614" s="13"/>
      <c r="AJ5614" s="13"/>
      <c r="AK5614" s="13"/>
      <c r="AL5614" s="13"/>
      <c r="AM5614" s="13"/>
      <c r="AN5614" s="13"/>
      <c r="AO5614" s="13"/>
      <c r="AP5614" s="13"/>
      <c r="AQ5614" s="13"/>
      <c r="AR5614" s="13"/>
      <c r="AS5614" s="13"/>
      <c r="AT5614" s="13"/>
      <c r="AU5614" s="13"/>
      <c r="AV5614" s="13"/>
      <c r="AW5614" s="13"/>
      <c r="AX5614" s="13"/>
    </row>
    <row r="5615" spans="1:50" s="61" customFormat="1" ht="15" x14ac:dyDescent="0.25">
      <c r="A5615" s="57"/>
      <c r="B5615" s="57"/>
      <c r="C5615" s="60"/>
      <c r="D5615" s="13"/>
      <c r="E5615" s="13"/>
      <c r="H5615" s="13"/>
      <c r="I5615" s="13"/>
      <c r="J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  <c r="AB5615" s="13"/>
      <c r="AC5615" s="13"/>
      <c r="AD5615" s="13"/>
      <c r="AE5615" s="13"/>
      <c r="AF5615" s="13"/>
      <c r="AG5615" s="13"/>
      <c r="AH5615" s="13"/>
      <c r="AI5615" s="13"/>
      <c r="AJ5615" s="13"/>
      <c r="AK5615" s="13"/>
      <c r="AL5615" s="13"/>
      <c r="AM5615" s="13"/>
      <c r="AN5615" s="13"/>
      <c r="AO5615" s="13"/>
      <c r="AP5615" s="13"/>
      <c r="AQ5615" s="13"/>
      <c r="AR5615" s="13"/>
      <c r="AS5615" s="13"/>
      <c r="AT5615" s="13"/>
      <c r="AU5615" s="13"/>
      <c r="AV5615" s="13"/>
      <c r="AW5615" s="13"/>
      <c r="AX5615" s="13"/>
    </row>
    <row r="5616" spans="1:50" s="61" customFormat="1" ht="15" x14ac:dyDescent="0.25">
      <c r="A5616" s="57"/>
      <c r="B5616" s="57"/>
      <c r="C5616" s="60"/>
      <c r="D5616" s="13"/>
      <c r="E5616" s="13"/>
      <c r="H5616" s="13"/>
      <c r="I5616" s="13"/>
      <c r="J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  <c r="AB5616" s="13"/>
      <c r="AC5616" s="13"/>
      <c r="AD5616" s="13"/>
      <c r="AE5616" s="13"/>
      <c r="AF5616" s="13"/>
      <c r="AG5616" s="13"/>
      <c r="AH5616" s="13"/>
      <c r="AI5616" s="13"/>
      <c r="AJ5616" s="13"/>
      <c r="AK5616" s="13"/>
      <c r="AL5616" s="13"/>
      <c r="AM5616" s="13"/>
      <c r="AN5616" s="13"/>
      <c r="AO5616" s="13"/>
      <c r="AP5616" s="13"/>
      <c r="AQ5616" s="13"/>
      <c r="AR5616" s="13"/>
      <c r="AS5616" s="13"/>
      <c r="AT5616" s="13"/>
      <c r="AU5616" s="13"/>
      <c r="AV5616" s="13"/>
      <c r="AW5616" s="13"/>
      <c r="AX5616" s="13"/>
    </row>
    <row r="5617" spans="1:50" s="61" customFormat="1" ht="15" x14ac:dyDescent="0.25">
      <c r="A5617" s="57"/>
      <c r="B5617" s="57"/>
      <c r="C5617" s="60"/>
      <c r="D5617" s="13"/>
      <c r="E5617" s="13"/>
      <c r="H5617" s="13"/>
      <c r="I5617" s="13"/>
      <c r="J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  <c r="AB5617" s="13"/>
      <c r="AC5617" s="13"/>
      <c r="AD5617" s="13"/>
      <c r="AE5617" s="13"/>
      <c r="AF5617" s="13"/>
      <c r="AG5617" s="13"/>
      <c r="AH5617" s="13"/>
      <c r="AI5617" s="13"/>
      <c r="AJ5617" s="13"/>
      <c r="AK5617" s="13"/>
      <c r="AL5617" s="13"/>
      <c r="AM5617" s="13"/>
      <c r="AN5617" s="13"/>
      <c r="AO5617" s="13"/>
      <c r="AP5617" s="13"/>
      <c r="AQ5617" s="13"/>
      <c r="AR5617" s="13"/>
      <c r="AS5617" s="13"/>
      <c r="AT5617" s="13"/>
      <c r="AU5617" s="13"/>
      <c r="AV5617" s="13"/>
      <c r="AW5617" s="13"/>
      <c r="AX5617" s="13"/>
    </row>
    <row r="5618" spans="1:50" s="61" customFormat="1" ht="15" x14ac:dyDescent="0.25">
      <c r="A5618" s="57"/>
      <c r="B5618" s="57"/>
      <c r="C5618" s="60"/>
      <c r="D5618" s="13"/>
      <c r="E5618" s="13"/>
      <c r="H5618" s="13"/>
      <c r="I5618" s="13"/>
      <c r="J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  <c r="AB5618" s="13"/>
      <c r="AC5618" s="13"/>
      <c r="AD5618" s="13"/>
      <c r="AE5618" s="13"/>
      <c r="AF5618" s="13"/>
      <c r="AG5618" s="13"/>
      <c r="AH5618" s="13"/>
      <c r="AI5618" s="13"/>
      <c r="AJ5618" s="13"/>
      <c r="AK5618" s="13"/>
      <c r="AL5618" s="13"/>
      <c r="AM5618" s="13"/>
      <c r="AN5618" s="13"/>
      <c r="AO5618" s="13"/>
      <c r="AP5618" s="13"/>
      <c r="AQ5618" s="13"/>
      <c r="AR5618" s="13"/>
      <c r="AS5618" s="13"/>
      <c r="AT5618" s="13"/>
      <c r="AU5618" s="13"/>
      <c r="AV5618" s="13"/>
      <c r="AW5618" s="13"/>
      <c r="AX5618" s="13"/>
    </row>
    <row r="5619" spans="1:50" s="61" customFormat="1" ht="15" x14ac:dyDescent="0.25">
      <c r="A5619" s="57"/>
      <c r="B5619" s="57"/>
      <c r="C5619" s="60"/>
      <c r="D5619" s="13"/>
      <c r="E5619" s="13"/>
      <c r="H5619" s="13"/>
      <c r="I5619" s="13"/>
      <c r="J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  <c r="AB5619" s="13"/>
      <c r="AC5619" s="13"/>
      <c r="AD5619" s="13"/>
      <c r="AE5619" s="13"/>
      <c r="AF5619" s="13"/>
      <c r="AG5619" s="13"/>
      <c r="AH5619" s="13"/>
      <c r="AI5619" s="13"/>
      <c r="AJ5619" s="13"/>
      <c r="AK5619" s="13"/>
      <c r="AL5619" s="13"/>
      <c r="AM5619" s="13"/>
      <c r="AN5619" s="13"/>
      <c r="AO5619" s="13"/>
      <c r="AP5619" s="13"/>
      <c r="AQ5619" s="13"/>
      <c r="AR5619" s="13"/>
      <c r="AS5619" s="13"/>
      <c r="AT5619" s="13"/>
      <c r="AU5619" s="13"/>
      <c r="AV5619" s="13"/>
      <c r="AW5619" s="13"/>
      <c r="AX5619" s="13"/>
    </row>
    <row r="5620" spans="1:50" s="61" customFormat="1" ht="15" x14ac:dyDescent="0.25">
      <c r="A5620" s="57"/>
      <c r="B5620" s="57"/>
      <c r="C5620" s="60"/>
      <c r="D5620" s="13"/>
      <c r="E5620" s="13"/>
      <c r="H5620" s="13"/>
      <c r="I5620" s="13"/>
      <c r="J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  <c r="AB5620" s="13"/>
      <c r="AC5620" s="13"/>
      <c r="AD5620" s="13"/>
      <c r="AE5620" s="13"/>
      <c r="AF5620" s="13"/>
      <c r="AG5620" s="13"/>
      <c r="AH5620" s="13"/>
      <c r="AI5620" s="13"/>
      <c r="AJ5620" s="13"/>
      <c r="AK5620" s="13"/>
      <c r="AL5620" s="13"/>
      <c r="AM5620" s="13"/>
      <c r="AN5620" s="13"/>
      <c r="AO5620" s="13"/>
      <c r="AP5620" s="13"/>
      <c r="AQ5620" s="13"/>
      <c r="AR5620" s="13"/>
      <c r="AS5620" s="13"/>
      <c r="AT5620" s="13"/>
      <c r="AU5620" s="13"/>
      <c r="AV5620" s="13"/>
      <c r="AW5620" s="13"/>
      <c r="AX5620" s="13"/>
    </row>
    <row r="5621" spans="1:50" s="61" customFormat="1" ht="15" x14ac:dyDescent="0.25">
      <c r="A5621" s="57"/>
      <c r="B5621" s="57"/>
      <c r="C5621" s="60"/>
      <c r="D5621" s="13"/>
      <c r="E5621" s="13"/>
      <c r="H5621" s="13"/>
      <c r="I5621" s="13"/>
      <c r="J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  <c r="AB5621" s="13"/>
      <c r="AC5621" s="13"/>
      <c r="AD5621" s="13"/>
      <c r="AE5621" s="13"/>
      <c r="AF5621" s="13"/>
      <c r="AG5621" s="13"/>
      <c r="AH5621" s="13"/>
      <c r="AI5621" s="13"/>
      <c r="AJ5621" s="13"/>
      <c r="AK5621" s="13"/>
      <c r="AL5621" s="13"/>
      <c r="AM5621" s="13"/>
      <c r="AN5621" s="13"/>
      <c r="AO5621" s="13"/>
      <c r="AP5621" s="13"/>
      <c r="AQ5621" s="13"/>
      <c r="AR5621" s="13"/>
      <c r="AS5621" s="13"/>
      <c r="AT5621" s="13"/>
      <c r="AU5621" s="13"/>
      <c r="AV5621" s="13"/>
      <c r="AW5621" s="13"/>
      <c r="AX5621" s="13"/>
    </row>
    <row r="5622" spans="1:50" s="61" customFormat="1" ht="15" x14ac:dyDescent="0.25">
      <c r="A5622" s="57"/>
      <c r="B5622" s="57"/>
      <c r="C5622" s="60"/>
      <c r="D5622" s="13"/>
      <c r="E5622" s="13"/>
      <c r="H5622" s="13"/>
      <c r="I5622" s="13"/>
      <c r="J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  <c r="AB5622" s="13"/>
      <c r="AC5622" s="13"/>
      <c r="AD5622" s="13"/>
      <c r="AE5622" s="13"/>
      <c r="AF5622" s="13"/>
      <c r="AG5622" s="13"/>
      <c r="AH5622" s="13"/>
      <c r="AI5622" s="13"/>
      <c r="AJ5622" s="13"/>
      <c r="AK5622" s="13"/>
      <c r="AL5622" s="13"/>
      <c r="AM5622" s="13"/>
      <c r="AN5622" s="13"/>
      <c r="AO5622" s="13"/>
      <c r="AP5622" s="13"/>
      <c r="AQ5622" s="13"/>
      <c r="AR5622" s="13"/>
      <c r="AS5622" s="13"/>
      <c r="AT5622" s="13"/>
      <c r="AU5622" s="13"/>
      <c r="AV5622" s="13"/>
      <c r="AW5622" s="13"/>
      <c r="AX5622" s="13"/>
    </row>
    <row r="5623" spans="1:50" s="61" customFormat="1" ht="15" x14ac:dyDescent="0.25">
      <c r="A5623" s="57"/>
      <c r="B5623" s="57"/>
      <c r="C5623" s="60"/>
      <c r="D5623" s="13"/>
      <c r="E5623" s="13"/>
      <c r="H5623" s="13"/>
      <c r="I5623" s="13"/>
      <c r="J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  <c r="AB5623" s="13"/>
      <c r="AC5623" s="13"/>
      <c r="AD5623" s="13"/>
      <c r="AE5623" s="13"/>
      <c r="AF5623" s="13"/>
      <c r="AG5623" s="13"/>
      <c r="AH5623" s="13"/>
      <c r="AI5623" s="13"/>
      <c r="AJ5623" s="13"/>
      <c r="AK5623" s="13"/>
      <c r="AL5623" s="13"/>
      <c r="AM5623" s="13"/>
      <c r="AN5623" s="13"/>
      <c r="AO5623" s="13"/>
      <c r="AP5623" s="13"/>
      <c r="AQ5623" s="13"/>
      <c r="AR5623" s="13"/>
      <c r="AS5623" s="13"/>
      <c r="AT5623" s="13"/>
      <c r="AU5623" s="13"/>
      <c r="AV5623" s="13"/>
      <c r="AW5623" s="13"/>
      <c r="AX5623" s="13"/>
    </row>
    <row r="5624" spans="1:50" s="61" customFormat="1" ht="15" x14ac:dyDescent="0.25">
      <c r="A5624" s="57"/>
      <c r="B5624" s="57"/>
      <c r="C5624" s="60"/>
      <c r="D5624" s="13"/>
      <c r="E5624" s="13"/>
      <c r="H5624" s="13"/>
      <c r="I5624" s="13"/>
      <c r="J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  <c r="AB5624" s="13"/>
      <c r="AC5624" s="13"/>
      <c r="AD5624" s="13"/>
      <c r="AE5624" s="13"/>
      <c r="AF5624" s="13"/>
      <c r="AG5624" s="13"/>
      <c r="AH5624" s="13"/>
      <c r="AI5624" s="13"/>
      <c r="AJ5624" s="13"/>
      <c r="AK5624" s="13"/>
      <c r="AL5624" s="13"/>
      <c r="AM5624" s="13"/>
      <c r="AN5624" s="13"/>
      <c r="AO5624" s="13"/>
      <c r="AP5624" s="13"/>
      <c r="AQ5624" s="13"/>
      <c r="AR5624" s="13"/>
      <c r="AS5624" s="13"/>
      <c r="AT5624" s="13"/>
      <c r="AU5624" s="13"/>
      <c r="AV5624" s="13"/>
      <c r="AW5624" s="13"/>
      <c r="AX5624" s="13"/>
    </row>
    <row r="5625" spans="1:50" s="61" customFormat="1" ht="15" x14ac:dyDescent="0.25">
      <c r="A5625" s="57"/>
      <c r="B5625" s="57"/>
      <c r="C5625" s="60"/>
      <c r="D5625" s="13"/>
      <c r="E5625" s="13"/>
      <c r="H5625" s="13"/>
      <c r="I5625" s="13"/>
      <c r="J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  <c r="AB5625" s="13"/>
      <c r="AC5625" s="13"/>
      <c r="AD5625" s="13"/>
      <c r="AE5625" s="13"/>
      <c r="AF5625" s="13"/>
      <c r="AG5625" s="13"/>
      <c r="AH5625" s="13"/>
      <c r="AI5625" s="13"/>
      <c r="AJ5625" s="13"/>
      <c r="AK5625" s="13"/>
      <c r="AL5625" s="13"/>
      <c r="AM5625" s="13"/>
      <c r="AN5625" s="13"/>
      <c r="AO5625" s="13"/>
      <c r="AP5625" s="13"/>
      <c r="AQ5625" s="13"/>
      <c r="AR5625" s="13"/>
      <c r="AS5625" s="13"/>
      <c r="AT5625" s="13"/>
      <c r="AU5625" s="13"/>
      <c r="AV5625" s="13"/>
      <c r="AW5625" s="13"/>
      <c r="AX5625" s="13"/>
    </row>
    <row r="5626" spans="1:50" s="61" customFormat="1" ht="15" x14ac:dyDescent="0.25">
      <c r="A5626" s="57"/>
      <c r="B5626" s="57"/>
      <c r="C5626" s="60"/>
      <c r="D5626" s="13"/>
      <c r="E5626" s="13"/>
      <c r="H5626" s="13"/>
      <c r="I5626" s="13"/>
      <c r="J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  <c r="AB5626" s="13"/>
      <c r="AC5626" s="13"/>
      <c r="AD5626" s="13"/>
      <c r="AE5626" s="13"/>
      <c r="AF5626" s="13"/>
      <c r="AG5626" s="13"/>
      <c r="AH5626" s="13"/>
      <c r="AI5626" s="13"/>
      <c r="AJ5626" s="13"/>
      <c r="AK5626" s="13"/>
      <c r="AL5626" s="13"/>
      <c r="AM5626" s="13"/>
      <c r="AN5626" s="13"/>
      <c r="AO5626" s="13"/>
      <c r="AP5626" s="13"/>
      <c r="AQ5626" s="13"/>
      <c r="AR5626" s="13"/>
      <c r="AS5626" s="13"/>
      <c r="AT5626" s="13"/>
      <c r="AU5626" s="13"/>
      <c r="AV5626" s="13"/>
      <c r="AW5626" s="13"/>
      <c r="AX5626" s="13"/>
    </row>
    <row r="5627" spans="1:50" s="61" customFormat="1" ht="15" x14ac:dyDescent="0.25">
      <c r="A5627" s="57"/>
      <c r="B5627" s="57"/>
      <c r="C5627" s="60"/>
      <c r="D5627" s="13"/>
      <c r="E5627" s="13"/>
      <c r="H5627" s="13"/>
      <c r="I5627" s="13"/>
      <c r="J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  <c r="AB5627" s="13"/>
      <c r="AC5627" s="13"/>
      <c r="AD5627" s="13"/>
      <c r="AE5627" s="13"/>
      <c r="AF5627" s="13"/>
      <c r="AG5627" s="13"/>
      <c r="AH5627" s="13"/>
      <c r="AI5627" s="13"/>
      <c r="AJ5627" s="13"/>
      <c r="AK5627" s="13"/>
      <c r="AL5627" s="13"/>
      <c r="AM5627" s="13"/>
      <c r="AN5627" s="13"/>
      <c r="AO5627" s="13"/>
      <c r="AP5627" s="13"/>
      <c r="AQ5627" s="13"/>
      <c r="AR5627" s="13"/>
      <c r="AS5627" s="13"/>
      <c r="AT5627" s="13"/>
      <c r="AU5627" s="13"/>
      <c r="AV5627" s="13"/>
      <c r="AW5627" s="13"/>
      <c r="AX5627" s="13"/>
    </row>
    <row r="5628" spans="1:50" s="61" customFormat="1" ht="15" x14ac:dyDescent="0.25">
      <c r="A5628" s="57"/>
      <c r="B5628" s="57"/>
      <c r="C5628" s="60"/>
      <c r="D5628" s="13"/>
      <c r="E5628" s="13"/>
      <c r="H5628" s="13"/>
      <c r="I5628" s="13"/>
      <c r="J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  <c r="AB5628" s="13"/>
      <c r="AC5628" s="13"/>
      <c r="AD5628" s="13"/>
      <c r="AE5628" s="13"/>
      <c r="AF5628" s="13"/>
      <c r="AG5628" s="13"/>
      <c r="AH5628" s="13"/>
      <c r="AI5628" s="13"/>
      <c r="AJ5628" s="13"/>
      <c r="AK5628" s="13"/>
      <c r="AL5628" s="13"/>
      <c r="AM5628" s="13"/>
      <c r="AN5628" s="13"/>
      <c r="AO5628" s="13"/>
      <c r="AP5628" s="13"/>
      <c r="AQ5628" s="13"/>
      <c r="AR5628" s="13"/>
      <c r="AS5628" s="13"/>
      <c r="AT5628" s="13"/>
      <c r="AU5628" s="13"/>
      <c r="AV5628" s="13"/>
      <c r="AW5628" s="13"/>
      <c r="AX5628" s="13"/>
    </row>
    <row r="5629" spans="1:50" s="61" customFormat="1" ht="15" x14ac:dyDescent="0.25">
      <c r="A5629" s="57"/>
      <c r="B5629" s="57"/>
      <c r="C5629" s="60"/>
      <c r="D5629" s="13"/>
      <c r="E5629" s="13"/>
      <c r="H5629" s="13"/>
      <c r="I5629" s="13"/>
      <c r="J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  <c r="AB5629" s="13"/>
      <c r="AC5629" s="13"/>
      <c r="AD5629" s="13"/>
      <c r="AE5629" s="13"/>
      <c r="AF5629" s="13"/>
      <c r="AG5629" s="13"/>
      <c r="AH5629" s="13"/>
      <c r="AI5629" s="13"/>
      <c r="AJ5629" s="13"/>
      <c r="AK5629" s="13"/>
      <c r="AL5629" s="13"/>
      <c r="AM5629" s="13"/>
      <c r="AN5629" s="13"/>
      <c r="AO5629" s="13"/>
      <c r="AP5629" s="13"/>
      <c r="AQ5629" s="13"/>
      <c r="AR5629" s="13"/>
      <c r="AS5629" s="13"/>
      <c r="AT5629" s="13"/>
      <c r="AU5629" s="13"/>
      <c r="AV5629" s="13"/>
      <c r="AW5629" s="13"/>
      <c r="AX5629" s="13"/>
    </row>
    <row r="5630" spans="1:50" s="61" customFormat="1" ht="15" x14ac:dyDescent="0.25">
      <c r="A5630" s="57"/>
      <c r="B5630" s="57"/>
      <c r="C5630" s="60"/>
      <c r="D5630" s="13"/>
      <c r="E5630" s="13"/>
      <c r="H5630" s="13"/>
      <c r="I5630" s="13"/>
      <c r="J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  <c r="AB5630" s="13"/>
      <c r="AC5630" s="13"/>
      <c r="AD5630" s="13"/>
      <c r="AE5630" s="13"/>
      <c r="AF5630" s="13"/>
      <c r="AG5630" s="13"/>
      <c r="AH5630" s="13"/>
      <c r="AI5630" s="13"/>
      <c r="AJ5630" s="13"/>
      <c r="AK5630" s="13"/>
      <c r="AL5630" s="13"/>
      <c r="AM5630" s="13"/>
      <c r="AN5630" s="13"/>
      <c r="AO5630" s="13"/>
      <c r="AP5630" s="13"/>
      <c r="AQ5630" s="13"/>
      <c r="AR5630" s="13"/>
      <c r="AS5630" s="13"/>
      <c r="AT5630" s="13"/>
      <c r="AU5630" s="13"/>
      <c r="AV5630" s="13"/>
      <c r="AW5630" s="13"/>
      <c r="AX5630" s="13"/>
    </row>
    <row r="5631" spans="1:50" s="61" customFormat="1" ht="15" x14ac:dyDescent="0.25">
      <c r="A5631" s="57"/>
      <c r="B5631" s="57"/>
      <c r="C5631" s="60"/>
      <c r="D5631" s="13"/>
      <c r="E5631" s="13"/>
      <c r="H5631" s="13"/>
      <c r="I5631" s="13"/>
      <c r="J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  <c r="AB5631" s="13"/>
      <c r="AC5631" s="13"/>
      <c r="AD5631" s="13"/>
      <c r="AE5631" s="13"/>
      <c r="AF5631" s="13"/>
      <c r="AG5631" s="13"/>
      <c r="AH5631" s="13"/>
      <c r="AI5631" s="13"/>
      <c r="AJ5631" s="13"/>
      <c r="AK5631" s="13"/>
      <c r="AL5631" s="13"/>
      <c r="AM5631" s="13"/>
      <c r="AN5631" s="13"/>
      <c r="AO5631" s="13"/>
      <c r="AP5631" s="13"/>
      <c r="AQ5631" s="13"/>
      <c r="AR5631" s="13"/>
      <c r="AS5631" s="13"/>
      <c r="AT5631" s="13"/>
      <c r="AU5631" s="13"/>
      <c r="AV5631" s="13"/>
      <c r="AW5631" s="13"/>
      <c r="AX5631" s="13"/>
    </row>
    <row r="5632" spans="1:50" s="61" customFormat="1" ht="15" x14ac:dyDescent="0.25">
      <c r="A5632" s="57"/>
      <c r="B5632" s="57"/>
      <c r="C5632" s="60"/>
      <c r="D5632" s="13"/>
      <c r="E5632" s="13"/>
      <c r="H5632" s="13"/>
      <c r="I5632" s="13"/>
      <c r="J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  <c r="AB5632" s="13"/>
      <c r="AC5632" s="13"/>
      <c r="AD5632" s="13"/>
      <c r="AE5632" s="13"/>
      <c r="AF5632" s="13"/>
      <c r="AG5632" s="13"/>
      <c r="AH5632" s="13"/>
      <c r="AI5632" s="13"/>
      <c r="AJ5632" s="13"/>
      <c r="AK5632" s="13"/>
      <c r="AL5632" s="13"/>
      <c r="AM5632" s="13"/>
      <c r="AN5632" s="13"/>
      <c r="AO5632" s="13"/>
      <c r="AP5632" s="13"/>
      <c r="AQ5632" s="13"/>
      <c r="AR5632" s="13"/>
      <c r="AS5632" s="13"/>
      <c r="AT5632" s="13"/>
      <c r="AU5632" s="13"/>
      <c r="AV5632" s="13"/>
      <c r="AW5632" s="13"/>
      <c r="AX5632" s="13"/>
    </row>
    <row r="5633" spans="1:50" s="61" customFormat="1" ht="15" x14ac:dyDescent="0.25">
      <c r="A5633" s="57"/>
      <c r="B5633" s="57"/>
      <c r="C5633" s="60"/>
      <c r="D5633" s="13"/>
      <c r="E5633" s="13"/>
      <c r="H5633" s="13"/>
      <c r="I5633" s="13"/>
      <c r="J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  <c r="AB5633" s="13"/>
      <c r="AC5633" s="13"/>
      <c r="AD5633" s="13"/>
      <c r="AE5633" s="13"/>
      <c r="AF5633" s="13"/>
      <c r="AG5633" s="13"/>
      <c r="AH5633" s="13"/>
      <c r="AI5633" s="13"/>
      <c r="AJ5633" s="13"/>
      <c r="AK5633" s="13"/>
      <c r="AL5633" s="13"/>
      <c r="AM5633" s="13"/>
      <c r="AN5633" s="13"/>
      <c r="AO5633" s="13"/>
      <c r="AP5633" s="13"/>
      <c r="AQ5633" s="13"/>
      <c r="AR5633" s="13"/>
      <c r="AS5633" s="13"/>
      <c r="AT5633" s="13"/>
      <c r="AU5633" s="13"/>
      <c r="AV5633" s="13"/>
      <c r="AW5633" s="13"/>
      <c r="AX5633" s="13"/>
    </row>
    <row r="5634" spans="1:50" s="61" customFormat="1" ht="15" x14ac:dyDescent="0.25">
      <c r="A5634" s="57"/>
      <c r="B5634" s="57"/>
      <c r="C5634" s="60"/>
      <c r="D5634" s="13"/>
      <c r="E5634" s="13"/>
      <c r="H5634" s="13"/>
      <c r="I5634" s="13"/>
      <c r="J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  <c r="AB5634" s="13"/>
      <c r="AC5634" s="13"/>
      <c r="AD5634" s="13"/>
      <c r="AE5634" s="13"/>
      <c r="AF5634" s="13"/>
      <c r="AG5634" s="13"/>
      <c r="AH5634" s="13"/>
      <c r="AI5634" s="13"/>
      <c r="AJ5634" s="13"/>
      <c r="AK5634" s="13"/>
      <c r="AL5634" s="13"/>
      <c r="AM5634" s="13"/>
      <c r="AN5634" s="13"/>
      <c r="AO5634" s="13"/>
      <c r="AP5634" s="13"/>
      <c r="AQ5634" s="13"/>
      <c r="AR5634" s="13"/>
      <c r="AS5634" s="13"/>
      <c r="AT5634" s="13"/>
      <c r="AU5634" s="13"/>
      <c r="AV5634" s="13"/>
      <c r="AW5634" s="13"/>
      <c r="AX5634" s="13"/>
    </row>
    <row r="5635" spans="1:50" s="61" customFormat="1" ht="15" x14ac:dyDescent="0.25">
      <c r="A5635" s="57"/>
      <c r="B5635" s="57"/>
      <c r="C5635" s="60"/>
      <c r="D5635" s="13"/>
      <c r="E5635" s="13"/>
      <c r="H5635" s="13"/>
      <c r="I5635" s="13"/>
      <c r="J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  <c r="AB5635" s="13"/>
      <c r="AC5635" s="13"/>
      <c r="AD5635" s="13"/>
      <c r="AE5635" s="13"/>
      <c r="AF5635" s="13"/>
      <c r="AG5635" s="13"/>
      <c r="AH5635" s="13"/>
      <c r="AI5635" s="13"/>
      <c r="AJ5635" s="13"/>
      <c r="AK5635" s="13"/>
      <c r="AL5635" s="13"/>
      <c r="AM5635" s="13"/>
      <c r="AN5635" s="13"/>
      <c r="AO5635" s="13"/>
      <c r="AP5635" s="13"/>
      <c r="AQ5635" s="13"/>
      <c r="AR5635" s="13"/>
      <c r="AS5635" s="13"/>
      <c r="AT5635" s="13"/>
      <c r="AU5635" s="13"/>
      <c r="AV5635" s="13"/>
      <c r="AW5635" s="13"/>
      <c r="AX5635" s="13"/>
    </row>
    <row r="5636" spans="1:50" s="61" customFormat="1" ht="15" x14ac:dyDescent="0.25">
      <c r="A5636" s="57"/>
      <c r="B5636" s="57"/>
      <c r="C5636" s="60"/>
      <c r="D5636" s="13"/>
      <c r="E5636" s="13"/>
      <c r="H5636" s="13"/>
      <c r="I5636" s="13"/>
      <c r="J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  <c r="AB5636" s="13"/>
      <c r="AC5636" s="13"/>
      <c r="AD5636" s="13"/>
      <c r="AE5636" s="13"/>
      <c r="AF5636" s="13"/>
      <c r="AG5636" s="13"/>
      <c r="AH5636" s="13"/>
      <c r="AI5636" s="13"/>
      <c r="AJ5636" s="13"/>
      <c r="AK5636" s="13"/>
      <c r="AL5636" s="13"/>
      <c r="AM5636" s="13"/>
      <c r="AN5636" s="13"/>
      <c r="AO5636" s="13"/>
      <c r="AP5636" s="13"/>
      <c r="AQ5636" s="13"/>
      <c r="AR5636" s="13"/>
      <c r="AS5636" s="13"/>
      <c r="AT5636" s="13"/>
      <c r="AU5636" s="13"/>
      <c r="AV5636" s="13"/>
      <c r="AW5636" s="13"/>
      <c r="AX5636" s="13"/>
    </row>
    <row r="5637" spans="1:50" s="61" customFormat="1" ht="15" x14ac:dyDescent="0.25">
      <c r="A5637" s="57"/>
      <c r="B5637" s="57"/>
      <c r="C5637" s="60"/>
      <c r="D5637" s="13"/>
      <c r="E5637" s="13"/>
      <c r="H5637" s="13"/>
      <c r="I5637" s="13"/>
      <c r="J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  <c r="AB5637" s="13"/>
      <c r="AC5637" s="13"/>
      <c r="AD5637" s="13"/>
      <c r="AE5637" s="13"/>
      <c r="AF5637" s="13"/>
      <c r="AG5637" s="13"/>
      <c r="AH5637" s="13"/>
      <c r="AI5637" s="13"/>
      <c r="AJ5637" s="13"/>
      <c r="AK5637" s="13"/>
      <c r="AL5637" s="13"/>
      <c r="AM5637" s="13"/>
      <c r="AN5637" s="13"/>
      <c r="AO5637" s="13"/>
      <c r="AP5637" s="13"/>
      <c r="AQ5637" s="13"/>
      <c r="AR5637" s="13"/>
      <c r="AS5637" s="13"/>
      <c r="AT5637" s="13"/>
      <c r="AU5637" s="13"/>
      <c r="AV5637" s="13"/>
      <c r="AW5637" s="13"/>
      <c r="AX5637" s="13"/>
    </row>
    <row r="5638" spans="1:50" s="61" customFormat="1" ht="15" x14ac:dyDescent="0.25">
      <c r="A5638" s="57"/>
      <c r="B5638" s="57"/>
      <c r="C5638" s="60"/>
      <c r="D5638" s="13"/>
      <c r="E5638" s="13"/>
      <c r="H5638" s="13"/>
      <c r="I5638" s="13"/>
      <c r="J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  <c r="AB5638" s="13"/>
      <c r="AC5638" s="13"/>
      <c r="AD5638" s="13"/>
      <c r="AE5638" s="13"/>
      <c r="AF5638" s="13"/>
      <c r="AG5638" s="13"/>
      <c r="AH5638" s="13"/>
      <c r="AI5638" s="13"/>
      <c r="AJ5638" s="13"/>
      <c r="AK5638" s="13"/>
      <c r="AL5638" s="13"/>
      <c r="AM5638" s="13"/>
      <c r="AN5638" s="13"/>
      <c r="AO5638" s="13"/>
      <c r="AP5638" s="13"/>
      <c r="AQ5638" s="13"/>
      <c r="AR5638" s="13"/>
      <c r="AS5638" s="13"/>
      <c r="AT5638" s="13"/>
      <c r="AU5638" s="13"/>
      <c r="AV5638" s="13"/>
      <c r="AW5638" s="13"/>
      <c r="AX5638" s="13"/>
    </row>
    <row r="5639" spans="1:50" s="61" customFormat="1" ht="15" x14ac:dyDescent="0.25">
      <c r="A5639" s="57"/>
      <c r="B5639" s="57"/>
      <c r="C5639" s="60"/>
      <c r="D5639" s="13"/>
      <c r="E5639" s="13"/>
      <c r="H5639" s="13"/>
      <c r="I5639" s="13"/>
      <c r="J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  <c r="AB5639" s="13"/>
      <c r="AC5639" s="13"/>
      <c r="AD5639" s="13"/>
      <c r="AE5639" s="13"/>
      <c r="AF5639" s="13"/>
      <c r="AG5639" s="13"/>
      <c r="AH5639" s="13"/>
      <c r="AI5639" s="13"/>
      <c r="AJ5639" s="13"/>
      <c r="AK5639" s="13"/>
      <c r="AL5639" s="13"/>
      <c r="AM5639" s="13"/>
      <c r="AN5639" s="13"/>
      <c r="AO5639" s="13"/>
      <c r="AP5639" s="13"/>
      <c r="AQ5639" s="13"/>
      <c r="AR5639" s="13"/>
      <c r="AS5639" s="13"/>
      <c r="AT5639" s="13"/>
      <c r="AU5639" s="13"/>
      <c r="AV5639" s="13"/>
      <c r="AW5639" s="13"/>
      <c r="AX5639" s="13"/>
    </row>
    <row r="5640" spans="1:50" s="61" customFormat="1" ht="15" x14ac:dyDescent="0.25">
      <c r="A5640" s="57"/>
      <c r="B5640" s="57"/>
      <c r="C5640" s="60"/>
      <c r="D5640" s="13"/>
      <c r="E5640" s="13"/>
      <c r="H5640" s="13"/>
      <c r="I5640" s="13"/>
      <c r="J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  <c r="AB5640" s="13"/>
      <c r="AC5640" s="13"/>
      <c r="AD5640" s="13"/>
      <c r="AE5640" s="13"/>
      <c r="AF5640" s="13"/>
      <c r="AG5640" s="13"/>
      <c r="AH5640" s="13"/>
      <c r="AI5640" s="13"/>
      <c r="AJ5640" s="13"/>
      <c r="AK5640" s="13"/>
      <c r="AL5640" s="13"/>
      <c r="AM5640" s="13"/>
      <c r="AN5640" s="13"/>
      <c r="AO5640" s="13"/>
      <c r="AP5640" s="13"/>
      <c r="AQ5640" s="13"/>
      <c r="AR5640" s="13"/>
      <c r="AS5640" s="13"/>
      <c r="AT5640" s="13"/>
      <c r="AU5640" s="13"/>
      <c r="AV5640" s="13"/>
      <c r="AW5640" s="13"/>
      <c r="AX5640" s="13"/>
    </row>
    <row r="5641" spans="1:50" s="61" customFormat="1" ht="15" x14ac:dyDescent="0.25">
      <c r="A5641" s="57"/>
      <c r="B5641" s="57"/>
      <c r="C5641" s="60"/>
      <c r="D5641" s="13"/>
      <c r="E5641" s="13"/>
      <c r="H5641" s="13"/>
      <c r="I5641" s="13"/>
      <c r="J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  <c r="AB5641" s="13"/>
      <c r="AC5641" s="13"/>
      <c r="AD5641" s="13"/>
      <c r="AE5641" s="13"/>
      <c r="AF5641" s="13"/>
      <c r="AG5641" s="13"/>
      <c r="AH5641" s="13"/>
      <c r="AI5641" s="13"/>
      <c r="AJ5641" s="13"/>
      <c r="AK5641" s="13"/>
      <c r="AL5641" s="13"/>
      <c r="AM5641" s="13"/>
      <c r="AN5641" s="13"/>
      <c r="AO5641" s="13"/>
      <c r="AP5641" s="13"/>
      <c r="AQ5641" s="13"/>
      <c r="AR5641" s="13"/>
      <c r="AS5641" s="13"/>
      <c r="AT5641" s="13"/>
      <c r="AU5641" s="13"/>
      <c r="AV5641" s="13"/>
      <c r="AW5641" s="13"/>
      <c r="AX5641" s="13"/>
    </row>
    <row r="5642" spans="1:50" s="61" customFormat="1" ht="15" x14ac:dyDescent="0.25">
      <c r="A5642" s="57"/>
      <c r="B5642" s="57"/>
      <c r="C5642" s="60"/>
      <c r="D5642" s="13"/>
      <c r="E5642" s="13"/>
      <c r="H5642" s="13"/>
      <c r="I5642" s="13"/>
      <c r="J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  <c r="AB5642" s="13"/>
      <c r="AC5642" s="13"/>
      <c r="AD5642" s="13"/>
      <c r="AE5642" s="13"/>
      <c r="AF5642" s="13"/>
      <c r="AG5642" s="13"/>
      <c r="AH5642" s="13"/>
      <c r="AI5642" s="13"/>
      <c r="AJ5642" s="13"/>
      <c r="AK5642" s="13"/>
      <c r="AL5642" s="13"/>
      <c r="AM5642" s="13"/>
      <c r="AN5642" s="13"/>
      <c r="AO5642" s="13"/>
      <c r="AP5642" s="13"/>
      <c r="AQ5642" s="13"/>
      <c r="AR5642" s="13"/>
      <c r="AS5642" s="13"/>
      <c r="AT5642" s="13"/>
      <c r="AU5642" s="13"/>
      <c r="AV5642" s="13"/>
      <c r="AW5642" s="13"/>
      <c r="AX5642" s="13"/>
    </row>
    <row r="5643" spans="1:50" s="61" customFormat="1" ht="15" x14ac:dyDescent="0.25">
      <c r="A5643" s="57"/>
      <c r="B5643" s="57"/>
      <c r="C5643" s="60"/>
      <c r="D5643" s="13"/>
      <c r="E5643" s="13"/>
      <c r="H5643" s="13"/>
      <c r="I5643" s="13"/>
      <c r="J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  <c r="AB5643" s="13"/>
      <c r="AC5643" s="13"/>
      <c r="AD5643" s="13"/>
      <c r="AE5643" s="13"/>
      <c r="AF5643" s="13"/>
      <c r="AG5643" s="13"/>
      <c r="AH5643" s="13"/>
      <c r="AI5643" s="13"/>
      <c r="AJ5643" s="13"/>
      <c r="AK5643" s="13"/>
      <c r="AL5643" s="13"/>
      <c r="AM5643" s="13"/>
      <c r="AN5643" s="13"/>
      <c r="AO5643" s="13"/>
      <c r="AP5643" s="13"/>
      <c r="AQ5643" s="13"/>
      <c r="AR5643" s="13"/>
      <c r="AS5643" s="13"/>
      <c r="AT5643" s="13"/>
      <c r="AU5643" s="13"/>
      <c r="AV5643" s="13"/>
      <c r="AW5643" s="13"/>
      <c r="AX5643" s="13"/>
    </row>
    <row r="5644" spans="1:50" s="61" customFormat="1" ht="15" x14ac:dyDescent="0.25">
      <c r="A5644" s="57"/>
      <c r="B5644" s="57"/>
      <c r="C5644" s="60"/>
      <c r="D5644" s="13"/>
      <c r="E5644" s="13"/>
      <c r="H5644" s="13"/>
      <c r="I5644" s="13"/>
      <c r="J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  <c r="AB5644" s="13"/>
      <c r="AC5644" s="13"/>
      <c r="AD5644" s="13"/>
      <c r="AE5644" s="13"/>
      <c r="AF5644" s="13"/>
      <c r="AG5644" s="13"/>
      <c r="AH5644" s="13"/>
      <c r="AI5644" s="13"/>
      <c r="AJ5644" s="13"/>
      <c r="AK5644" s="13"/>
      <c r="AL5644" s="13"/>
      <c r="AM5644" s="13"/>
      <c r="AN5644" s="13"/>
      <c r="AO5644" s="13"/>
      <c r="AP5644" s="13"/>
      <c r="AQ5644" s="13"/>
      <c r="AR5644" s="13"/>
      <c r="AS5644" s="13"/>
      <c r="AT5644" s="13"/>
      <c r="AU5644" s="13"/>
      <c r="AV5644" s="13"/>
      <c r="AW5644" s="13"/>
      <c r="AX5644" s="13"/>
    </row>
    <row r="5645" spans="1:50" s="61" customFormat="1" ht="15" x14ac:dyDescent="0.25">
      <c r="A5645" s="57"/>
      <c r="B5645" s="57"/>
      <c r="C5645" s="60"/>
      <c r="D5645" s="13"/>
      <c r="E5645" s="13"/>
      <c r="H5645" s="13"/>
      <c r="I5645" s="13"/>
      <c r="J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  <c r="AB5645" s="13"/>
      <c r="AC5645" s="13"/>
      <c r="AD5645" s="13"/>
      <c r="AE5645" s="13"/>
      <c r="AF5645" s="13"/>
      <c r="AG5645" s="13"/>
      <c r="AH5645" s="13"/>
      <c r="AI5645" s="13"/>
      <c r="AJ5645" s="13"/>
      <c r="AK5645" s="13"/>
      <c r="AL5645" s="13"/>
      <c r="AM5645" s="13"/>
      <c r="AN5645" s="13"/>
      <c r="AO5645" s="13"/>
      <c r="AP5645" s="13"/>
      <c r="AQ5645" s="13"/>
      <c r="AR5645" s="13"/>
      <c r="AS5645" s="13"/>
      <c r="AT5645" s="13"/>
      <c r="AU5645" s="13"/>
      <c r="AV5645" s="13"/>
      <c r="AW5645" s="13"/>
      <c r="AX5645" s="13"/>
    </row>
    <row r="5646" spans="1:50" s="61" customFormat="1" ht="15" x14ac:dyDescent="0.25">
      <c r="A5646" s="57"/>
      <c r="B5646" s="57"/>
      <c r="C5646" s="60"/>
      <c r="D5646" s="13"/>
      <c r="E5646" s="13"/>
      <c r="H5646" s="13"/>
      <c r="I5646" s="13"/>
      <c r="J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  <c r="AB5646" s="13"/>
      <c r="AC5646" s="13"/>
      <c r="AD5646" s="13"/>
      <c r="AE5646" s="13"/>
      <c r="AF5646" s="13"/>
      <c r="AG5646" s="13"/>
      <c r="AH5646" s="13"/>
      <c r="AI5646" s="13"/>
      <c r="AJ5646" s="13"/>
      <c r="AK5646" s="13"/>
      <c r="AL5646" s="13"/>
      <c r="AM5646" s="13"/>
      <c r="AN5646" s="13"/>
      <c r="AO5646" s="13"/>
      <c r="AP5646" s="13"/>
      <c r="AQ5646" s="13"/>
      <c r="AR5646" s="13"/>
      <c r="AS5646" s="13"/>
      <c r="AT5646" s="13"/>
      <c r="AU5646" s="13"/>
      <c r="AV5646" s="13"/>
      <c r="AW5646" s="13"/>
      <c r="AX5646" s="13"/>
    </row>
    <row r="5647" spans="1:50" s="61" customFormat="1" ht="15" x14ac:dyDescent="0.25">
      <c r="A5647" s="57"/>
      <c r="B5647" s="57"/>
      <c r="C5647" s="60"/>
      <c r="D5647" s="13"/>
      <c r="E5647" s="13"/>
      <c r="H5647" s="13"/>
      <c r="I5647" s="13"/>
      <c r="J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  <c r="AB5647" s="13"/>
      <c r="AC5647" s="13"/>
      <c r="AD5647" s="13"/>
      <c r="AE5647" s="13"/>
      <c r="AF5647" s="13"/>
      <c r="AG5647" s="13"/>
      <c r="AH5647" s="13"/>
      <c r="AI5647" s="13"/>
      <c r="AJ5647" s="13"/>
      <c r="AK5647" s="13"/>
      <c r="AL5647" s="13"/>
      <c r="AM5647" s="13"/>
      <c r="AN5647" s="13"/>
      <c r="AO5647" s="13"/>
      <c r="AP5647" s="13"/>
      <c r="AQ5647" s="13"/>
      <c r="AR5647" s="13"/>
      <c r="AS5647" s="13"/>
      <c r="AT5647" s="13"/>
      <c r="AU5647" s="13"/>
      <c r="AV5647" s="13"/>
      <c r="AW5647" s="13"/>
      <c r="AX5647" s="13"/>
    </row>
    <row r="5648" spans="1:50" s="61" customFormat="1" ht="15" x14ac:dyDescent="0.25">
      <c r="A5648" s="57"/>
      <c r="B5648" s="57"/>
      <c r="C5648" s="60"/>
      <c r="D5648" s="13"/>
      <c r="E5648" s="13"/>
      <c r="H5648" s="13"/>
      <c r="I5648" s="13"/>
      <c r="J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  <c r="AB5648" s="13"/>
      <c r="AC5648" s="13"/>
      <c r="AD5648" s="13"/>
      <c r="AE5648" s="13"/>
      <c r="AF5648" s="13"/>
      <c r="AG5648" s="13"/>
      <c r="AH5648" s="13"/>
      <c r="AI5648" s="13"/>
      <c r="AJ5648" s="13"/>
      <c r="AK5648" s="13"/>
      <c r="AL5648" s="13"/>
      <c r="AM5648" s="13"/>
      <c r="AN5648" s="13"/>
      <c r="AO5648" s="13"/>
      <c r="AP5648" s="13"/>
      <c r="AQ5648" s="13"/>
      <c r="AR5648" s="13"/>
      <c r="AS5648" s="13"/>
      <c r="AT5648" s="13"/>
      <c r="AU5648" s="13"/>
      <c r="AV5648" s="13"/>
      <c r="AW5648" s="13"/>
      <c r="AX5648" s="13"/>
    </row>
    <row r="5649" spans="1:50" s="61" customFormat="1" ht="15" x14ac:dyDescent="0.25">
      <c r="A5649" s="57"/>
      <c r="B5649" s="57"/>
      <c r="C5649" s="60"/>
      <c r="D5649" s="13"/>
      <c r="E5649" s="13"/>
      <c r="H5649" s="13"/>
      <c r="I5649" s="13"/>
      <c r="J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  <c r="AB5649" s="13"/>
      <c r="AC5649" s="13"/>
      <c r="AD5649" s="13"/>
      <c r="AE5649" s="13"/>
      <c r="AF5649" s="13"/>
      <c r="AG5649" s="13"/>
      <c r="AH5649" s="13"/>
      <c r="AI5649" s="13"/>
      <c r="AJ5649" s="13"/>
      <c r="AK5649" s="13"/>
      <c r="AL5649" s="13"/>
      <c r="AM5649" s="13"/>
      <c r="AN5649" s="13"/>
      <c r="AO5649" s="13"/>
      <c r="AP5649" s="13"/>
      <c r="AQ5649" s="13"/>
      <c r="AR5649" s="13"/>
      <c r="AS5649" s="13"/>
      <c r="AT5649" s="13"/>
      <c r="AU5649" s="13"/>
      <c r="AV5649" s="13"/>
      <c r="AW5649" s="13"/>
      <c r="AX5649" s="13"/>
    </row>
    <row r="5650" spans="1:50" s="61" customFormat="1" ht="15" x14ac:dyDescent="0.25">
      <c r="A5650" s="57"/>
      <c r="B5650" s="57"/>
      <c r="C5650" s="60"/>
      <c r="D5650" s="13"/>
      <c r="E5650" s="13"/>
      <c r="H5650" s="13"/>
      <c r="I5650" s="13"/>
      <c r="J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  <c r="AB5650" s="13"/>
      <c r="AC5650" s="13"/>
      <c r="AD5650" s="13"/>
      <c r="AE5650" s="13"/>
      <c r="AF5650" s="13"/>
      <c r="AG5650" s="13"/>
      <c r="AH5650" s="13"/>
      <c r="AI5650" s="13"/>
      <c r="AJ5650" s="13"/>
      <c r="AK5650" s="13"/>
      <c r="AL5650" s="13"/>
      <c r="AM5650" s="13"/>
      <c r="AN5650" s="13"/>
      <c r="AO5650" s="13"/>
      <c r="AP5650" s="13"/>
      <c r="AQ5650" s="13"/>
      <c r="AR5650" s="13"/>
      <c r="AS5650" s="13"/>
      <c r="AT5650" s="13"/>
      <c r="AU5650" s="13"/>
      <c r="AV5650" s="13"/>
      <c r="AW5650" s="13"/>
      <c r="AX5650" s="13"/>
    </row>
    <row r="5651" spans="1:50" s="61" customFormat="1" ht="15" x14ac:dyDescent="0.25">
      <c r="A5651" s="57"/>
      <c r="B5651" s="57"/>
      <c r="C5651" s="60"/>
      <c r="D5651" s="13"/>
      <c r="E5651" s="13"/>
      <c r="H5651" s="13"/>
      <c r="I5651" s="13"/>
      <c r="J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  <c r="AB5651" s="13"/>
      <c r="AC5651" s="13"/>
      <c r="AD5651" s="13"/>
      <c r="AE5651" s="13"/>
      <c r="AF5651" s="13"/>
      <c r="AG5651" s="13"/>
      <c r="AH5651" s="13"/>
      <c r="AI5651" s="13"/>
      <c r="AJ5651" s="13"/>
      <c r="AK5651" s="13"/>
      <c r="AL5651" s="13"/>
      <c r="AM5651" s="13"/>
      <c r="AN5651" s="13"/>
      <c r="AO5651" s="13"/>
      <c r="AP5651" s="13"/>
      <c r="AQ5651" s="13"/>
      <c r="AR5651" s="13"/>
      <c r="AS5651" s="13"/>
      <c r="AT5651" s="13"/>
      <c r="AU5651" s="13"/>
      <c r="AV5651" s="13"/>
      <c r="AW5651" s="13"/>
      <c r="AX5651" s="13"/>
    </row>
    <row r="5652" spans="1:50" s="61" customFormat="1" ht="15" x14ac:dyDescent="0.25">
      <c r="A5652" s="57"/>
      <c r="B5652" s="57"/>
      <c r="C5652" s="60"/>
      <c r="D5652" s="13"/>
      <c r="E5652" s="13"/>
      <c r="H5652" s="13"/>
      <c r="I5652" s="13"/>
      <c r="J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  <c r="AB5652" s="13"/>
      <c r="AC5652" s="13"/>
      <c r="AD5652" s="13"/>
      <c r="AE5652" s="13"/>
      <c r="AF5652" s="13"/>
      <c r="AG5652" s="13"/>
      <c r="AH5652" s="13"/>
      <c r="AI5652" s="13"/>
      <c r="AJ5652" s="13"/>
      <c r="AK5652" s="13"/>
      <c r="AL5652" s="13"/>
      <c r="AM5652" s="13"/>
      <c r="AN5652" s="13"/>
      <c r="AO5652" s="13"/>
      <c r="AP5652" s="13"/>
      <c r="AQ5652" s="13"/>
      <c r="AR5652" s="13"/>
      <c r="AS5652" s="13"/>
      <c r="AT5652" s="13"/>
      <c r="AU5652" s="13"/>
      <c r="AV5652" s="13"/>
      <c r="AW5652" s="13"/>
      <c r="AX5652" s="13"/>
    </row>
    <row r="5653" spans="1:50" s="61" customFormat="1" ht="15" x14ac:dyDescent="0.25">
      <c r="A5653" s="57"/>
      <c r="B5653" s="57"/>
      <c r="C5653" s="60"/>
      <c r="D5653" s="13"/>
      <c r="E5653" s="13"/>
      <c r="H5653" s="13"/>
      <c r="I5653" s="13"/>
      <c r="J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  <c r="AB5653" s="13"/>
      <c r="AC5653" s="13"/>
      <c r="AD5653" s="13"/>
      <c r="AE5653" s="13"/>
      <c r="AF5653" s="13"/>
      <c r="AG5653" s="13"/>
      <c r="AH5653" s="13"/>
      <c r="AI5653" s="13"/>
      <c r="AJ5653" s="13"/>
      <c r="AK5653" s="13"/>
      <c r="AL5653" s="13"/>
      <c r="AM5653" s="13"/>
      <c r="AN5653" s="13"/>
      <c r="AO5653" s="13"/>
      <c r="AP5653" s="13"/>
      <c r="AQ5653" s="13"/>
      <c r="AR5653" s="13"/>
      <c r="AS5653" s="13"/>
      <c r="AT5653" s="13"/>
      <c r="AU5653" s="13"/>
      <c r="AV5653" s="13"/>
      <c r="AW5653" s="13"/>
      <c r="AX5653" s="13"/>
    </row>
    <row r="5654" spans="1:50" s="61" customFormat="1" ht="15" x14ac:dyDescent="0.25">
      <c r="A5654" s="57"/>
      <c r="B5654" s="57"/>
      <c r="C5654" s="60"/>
      <c r="D5654" s="13"/>
      <c r="E5654" s="13"/>
      <c r="H5654" s="13"/>
      <c r="I5654" s="13"/>
      <c r="J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  <c r="AB5654" s="13"/>
      <c r="AC5654" s="13"/>
      <c r="AD5654" s="13"/>
      <c r="AE5654" s="13"/>
      <c r="AF5654" s="13"/>
      <c r="AG5654" s="13"/>
      <c r="AH5654" s="13"/>
      <c r="AI5654" s="13"/>
      <c r="AJ5654" s="13"/>
      <c r="AK5654" s="13"/>
      <c r="AL5654" s="13"/>
      <c r="AM5654" s="13"/>
      <c r="AN5654" s="13"/>
      <c r="AO5654" s="13"/>
      <c r="AP5654" s="13"/>
      <c r="AQ5654" s="13"/>
      <c r="AR5654" s="13"/>
      <c r="AS5654" s="13"/>
      <c r="AT5654" s="13"/>
      <c r="AU5654" s="13"/>
      <c r="AV5654" s="13"/>
      <c r="AW5654" s="13"/>
      <c r="AX5654" s="13"/>
    </row>
    <row r="5655" spans="1:50" s="61" customFormat="1" ht="15" x14ac:dyDescent="0.25">
      <c r="A5655" s="57"/>
      <c r="B5655" s="57"/>
      <c r="C5655" s="60"/>
      <c r="D5655" s="13"/>
      <c r="E5655" s="13"/>
      <c r="H5655" s="13"/>
      <c r="I5655" s="13"/>
      <c r="J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  <c r="AB5655" s="13"/>
      <c r="AC5655" s="13"/>
      <c r="AD5655" s="13"/>
      <c r="AE5655" s="13"/>
      <c r="AF5655" s="13"/>
      <c r="AG5655" s="13"/>
      <c r="AH5655" s="13"/>
      <c r="AI5655" s="13"/>
      <c r="AJ5655" s="13"/>
      <c r="AK5655" s="13"/>
      <c r="AL5655" s="13"/>
      <c r="AM5655" s="13"/>
      <c r="AN5655" s="13"/>
      <c r="AO5655" s="13"/>
      <c r="AP5655" s="13"/>
      <c r="AQ5655" s="13"/>
      <c r="AR5655" s="13"/>
      <c r="AS5655" s="13"/>
      <c r="AT5655" s="13"/>
      <c r="AU5655" s="13"/>
      <c r="AV5655" s="13"/>
      <c r="AW5655" s="13"/>
      <c r="AX5655" s="13"/>
    </row>
    <row r="5656" spans="1:50" s="61" customFormat="1" ht="15" x14ac:dyDescent="0.25">
      <c r="A5656" s="57"/>
      <c r="B5656" s="57"/>
      <c r="C5656" s="60"/>
      <c r="D5656" s="13"/>
      <c r="E5656" s="13"/>
      <c r="H5656" s="13"/>
      <c r="I5656" s="13"/>
      <c r="J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  <c r="AB5656" s="13"/>
      <c r="AC5656" s="13"/>
      <c r="AD5656" s="13"/>
      <c r="AE5656" s="13"/>
      <c r="AF5656" s="13"/>
      <c r="AG5656" s="13"/>
      <c r="AH5656" s="13"/>
      <c r="AI5656" s="13"/>
      <c r="AJ5656" s="13"/>
      <c r="AK5656" s="13"/>
      <c r="AL5656" s="13"/>
      <c r="AM5656" s="13"/>
      <c r="AN5656" s="13"/>
      <c r="AO5656" s="13"/>
      <c r="AP5656" s="13"/>
      <c r="AQ5656" s="13"/>
      <c r="AR5656" s="13"/>
      <c r="AS5656" s="13"/>
      <c r="AT5656" s="13"/>
      <c r="AU5656" s="13"/>
      <c r="AV5656" s="13"/>
      <c r="AW5656" s="13"/>
      <c r="AX5656" s="13"/>
    </row>
    <row r="5657" spans="1:50" s="61" customFormat="1" ht="15" x14ac:dyDescent="0.25">
      <c r="A5657" s="57"/>
      <c r="B5657" s="57"/>
      <c r="C5657" s="60"/>
      <c r="D5657" s="13"/>
      <c r="E5657" s="13"/>
      <c r="H5657" s="13"/>
      <c r="I5657" s="13"/>
      <c r="J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  <c r="AB5657" s="13"/>
      <c r="AC5657" s="13"/>
      <c r="AD5657" s="13"/>
      <c r="AE5657" s="13"/>
      <c r="AF5657" s="13"/>
      <c r="AG5657" s="13"/>
      <c r="AH5657" s="13"/>
      <c r="AI5657" s="13"/>
      <c r="AJ5657" s="13"/>
      <c r="AK5657" s="13"/>
      <c r="AL5657" s="13"/>
      <c r="AM5657" s="13"/>
      <c r="AN5657" s="13"/>
      <c r="AO5657" s="13"/>
      <c r="AP5657" s="13"/>
      <c r="AQ5657" s="13"/>
      <c r="AR5657" s="13"/>
      <c r="AS5657" s="13"/>
      <c r="AT5657" s="13"/>
      <c r="AU5657" s="13"/>
      <c r="AV5657" s="13"/>
      <c r="AW5657" s="13"/>
      <c r="AX5657" s="13"/>
    </row>
    <row r="5658" spans="1:50" s="61" customFormat="1" ht="15" x14ac:dyDescent="0.25">
      <c r="A5658" s="57"/>
      <c r="B5658" s="57"/>
      <c r="C5658" s="60"/>
      <c r="D5658" s="13"/>
      <c r="E5658" s="13"/>
      <c r="H5658" s="13"/>
      <c r="I5658" s="13"/>
      <c r="J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  <c r="AB5658" s="13"/>
      <c r="AC5658" s="13"/>
      <c r="AD5658" s="13"/>
      <c r="AE5658" s="13"/>
      <c r="AF5658" s="13"/>
      <c r="AG5658" s="13"/>
      <c r="AH5658" s="13"/>
      <c r="AI5658" s="13"/>
      <c r="AJ5658" s="13"/>
      <c r="AK5658" s="13"/>
      <c r="AL5658" s="13"/>
      <c r="AM5658" s="13"/>
      <c r="AN5658" s="13"/>
      <c r="AO5658" s="13"/>
      <c r="AP5658" s="13"/>
      <c r="AQ5658" s="13"/>
      <c r="AR5658" s="13"/>
      <c r="AS5658" s="13"/>
      <c r="AT5658" s="13"/>
      <c r="AU5658" s="13"/>
      <c r="AV5658" s="13"/>
      <c r="AW5658" s="13"/>
      <c r="AX5658" s="13"/>
    </row>
    <row r="5659" spans="1:50" s="61" customFormat="1" ht="15" x14ac:dyDescent="0.25">
      <c r="A5659" s="57"/>
      <c r="B5659" s="57"/>
      <c r="C5659" s="60"/>
      <c r="D5659" s="13"/>
      <c r="E5659" s="13"/>
      <c r="H5659" s="13"/>
      <c r="I5659" s="13"/>
      <c r="J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  <c r="AB5659" s="13"/>
      <c r="AC5659" s="13"/>
      <c r="AD5659" s="13"/>
      <c r="AE5659" s="13"/>
      <c r="AF5659" s="13"/>
      <c r="AG5659" s="13"/>
      <c r="AH5659" s="13"/>
      <c r="AI5659" s="13"/>
      <c r="AJ5659" s="13"/>
      <c r="AK5659" s="13"/>
      <c r="AL5659" s="13"/>
      <c r="AM5659" s="13"/>
      <c r="AN5659" s="13"/>
      <c r="AO5659" s="13"/>
      <c r="AP5659" s="13"/>
      <c r="AQ5659" s="13"/>
      <c r="AR5659" s="13"/>
      <c r="AS5659" s="13"/>
      <c r="AT5659" s="13"/>
      <c r="AU5659" s="13"/>
      <c r="AV5659" s="13"/>
      <c r="AW5659" s="13"/>
      <c r="AX5659" s="13"/>
    </row>
    <row r="5660" spans="1:50" s="61" customFormat="1" ht="15" x14ac:dyDescent="0.25">
      <c r="A5660" s="57"/>
      <c r="B5660" s="57"/>
      <c r="C5660" s="60"/>
      <c r="D5660" s="13"/>
      <c r="E5660" s="13"/>
      <c r="H5660" s="13"/>
      <c r="I5660" s="13"/>
      <c r="J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  <c r="AB5660" s="13"/>
      <c r="AC5660" s="13"/>
      <c r="AD5660" s="13"/>
      <c r="AE5660" s="13"/>
      <c r="AF5660" s="13"/>
      <c r="AG5660" s="13"/>
      <c r="AH5660" s="13"/>
      <c r="AI5660" s="13"/>
      <c r="AJ5660" s="13"/>
      <c r="AK5660" s="13"/>
      <c r="AL5660" s="13"/>
      <c r="AM5660" s="13"/>
      <c r="AN5660" s="13"/>
      <c r="AO5660" s="13"/>
      <c r="AP5660" s="13"/>
      <c r="AQ5660" s="13"/>
      <c r="AR5660" s="13"/>
      <c r="AS5660" s="13"/>
      <c r="AT5660" s="13"/>
      <c r="AU5660" s="13"/>
      <c r="AV5660" s="13"/>
      <c r="AW5660" s="13"/>
      <c r="AX5660" s="13"/>
    </row>
    <row r="5661" spans="1:50" s="61" customFormat="1" ht="15" x14ac:dyDescent="0.25">
      <c r="A5661" s="57"/>
      <c r="B5661" s="57"/>
      <c r="C5661" s="60"/>
      <c r="D5661" s="13"/>
      <c r="E5661" s="13"/>
      <c r="H5661" s="13"/>
      <c r="I5661" s="13"/>
      <c r="J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  <c r="AB5661" s="13"/>
      <c r="AC5661" s="13"/>
      <c r="AD5661" s="13"/>
      <c r="AE5661" s="13"/>
      <c r="AF5661" s="13"/>
      <c r="AG5661" s="13"/>
      <c r="AH5661" s="13"/>
      <c r="AI5661" s="13"/>
      <c r="AJ5661" s="13"/>
      <c r="AK5661" s="13"/>
      <c r="AL5661" s="13"/>
      <c r="AM5661" s="13"/>
      <c r="AN5661" s="13"/>
      <c r="AO5661" s="13"/>
      <c r="AP5661" s="13"/>
      <c r="AQ5661" s="13"/>
      <c r="AR5661" s="13"/>
      <c r="AS5661" s="13"/>
      <c r="AT5661" s="13"/>
      <c r="AU5661" s="13"/>
      <c r="AV5661" s="13"/>
      <c r="AW5661" s="13"/>
      <c r="AX5661" s="13"/>
    </row>
    <row r="5662" spans="1:50" s="61" customFormat="1" ht="15" x14ac:dyDescent="0.25">
      <c r="A5662" s="57"/>
      <c r="B5662" s="57"/>
      <c r="C5662" s="60"/>
      <c r="D5662" s="13"/>
      <c r="E5662" s="13"/>
      <c r="H5662" s="13"/>
      <c r="I5662" s="13"/>
      <c r="J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  <c r="AB5662" s="13"/>
      <c r="AC5662" s="13"/>
      <c r="AD5662" s="13"/>
      <c r="AE5662" s="13"/>
      <c r="AF5662" s="13"/>
      <c r="AG5662" s="13"/>
      <c r="AH5662" s="13"/>
      <c r="AI5662" s="13"/>
      <c r="AJ5662" s="13"/>
      <c r="AK5662" s="13"/>
      <c r="AL5662" s="13"/>
      <c r="AM5662" s="13"/>
      <c r="AN5662" s="13"/>
      <c r="AO5662" s="13"/>
      <c r="AP5662" s="13"/>
      <c r="AQ5662" s="13"/>
      <c r="AR5662" s="13"/>
      <c r="AS5662" s="13"/>
      <c r="AT5662" s="13"/>
      <c r="AU5662" s="13"/>
      <c r="AV5662" s="13"/>
      <c r="AW5662" s="13"/>
      <c r="AX5662" s="13"/>
    </row>
    <row r="5663" spans="1:50" s="61" customFormat="1" ht="15" x14ac:dyDescent="0.25">
      <c r="A5663" s="57"/>
      <c r="B5663" s="57"/>
      <c r="C5663" s="60"/>
      <c r="D5663" s="13"/>
      <c r="E5663" s="13"/>
      <c r="H5663" s="13"/>
      <c r="I5663" s="13"/>
      <c r="J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  <c r="AB5663" s="13"/>
      <c r="AC5663" s="13"/>
      <c r="AD5663" s="13"/>
      <c r="AE5663" s="13"/>
      <c r="AF5663" s="13"/>
      <c r="AG5663" s="13"/>
      <c r="AH5663" s="13"/>
      <c r="AI5663" s="13"/>
      <c r="AJ5663" s="13"/>
      <c r="AK5663" s="13"/>
      <c r="AL5663" s="13"/>
      <c r="AM5663" s="13"/>
      <c r="AN5663" s="13"/>
      <c r="AO5663" s="13"/>
      <c r="AP5663" s="13"/>
      <c r="AQ5663" s="13"/>
      <c r="AR5663" s="13"/>
      <c r="AS5663" s="13"/>
      <c r="AT5663" s="13"/>
      <c r="AU5663" s="13"/>
      <c r="AV5663" s="13"/>
      <c r="AW5663" s="13"/>
      <c r="AX5663" s="13"/>
    </row>
    <row r="5664" spans="1:50" s="61" customFormat="1" ht="15" x14ac:dyDescent="0.25">
      <c r="A5664" s="57"/>
      <c r="B5664" s="57"/>
      <c r="C5664" s="60"/>
      <c r="D5664" s="13"/>
      <c r="E5664" s="13"/>
      <c r="H5664" s="13"/>
      <c r="I5664" s="13"/>
      <c r="J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  <c r="AB5664" s="13"/>
      <c r="AC5664" s="13"/>
      <c r="AD5664" s="13"/>
      <c r="AE5664" s="13"/>
      <c r="AF5664" s="13"/>
      <c r="AG5664" s="13"/>
      <c r="AH5664" s="13"/>
      <c r="AI5664" s="13"/>
      <c r="AJ5664" s="13"/>
      <c r="AK5664" s="13"/>
      <c r="AL5664" s="13"/>
      <c r="AM5664" s="13"/>
      <c r="AN5664" s="13"/>
      <c r="AO5664" s="13"/>
      <c r="AP5664" s="13"/>
      <c r="AQ5664" s="13"/>
      <c r="AR5664" s="13"/>
      <c r="AS5664" s="13"/>
      <c r="AT5664" s="13"/>
      <c r="AU5664" s="13"/>
      <c r="AV5664" s="13"/>
      <c r="AW5664" s="13"/>
      <c r="AX5664" s="13"/>
    </row>
    <row r="5665" spans="1:50" s="61" customFormat="1" ht="15" x14ac:dyDescent="0.25">
      <c r="A5665" s="57"/>
      <c r="B5665" s="57"/>
      <c r="C5665" s="60"/>
      <c r="D5665" s="13"/>
      <c r="E5665" s="13"/>
      <c r="H5665" s="13"/>
      <c r="I5665" s="13"/>
      <c r="J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  <c r="AB5665" s="13"/>
      <c r="AC5665" s="13"/>
      <c r="AD5665" s="13"/>
      <c r="AE5665" s="13"/>
      <c r="AF5665" s="13"/>
      <c r="AG5665" s="13"/>
      <c r="AH5665" s="13"/>
      <c r="AI5665" s="13"/>
      <c r="AJ5665" s="13"/>
      <c r="AK5665" s="13"/>
      <c r="AL5665" s="13"/>
      <c r="AM5665" s="13"/>
      <c r="AN5665" s="13"/>
      <c r="AO5665" s="13"/>
      <c r="AP5665" s="13"/>
      <c r="AQ5665" s="13"/>
      <c r="AR5665" s="13"/>
      <c r="AS5665" s="13"/>
      <c r="AT5665" s="13"/>
      <c r="AU5665" s="13"/>
      <c r="AV5665" s="13"/>
      <c r="AW5665" s="13"/>
      <c r="AX5665" s="13"/>
    </row>
    <row r="5666" spans="1:50" s="61" customFormat="1" ht="15" x14ac:dyDescent="0.25">
      <c r="A5666" s="57"/>
      <c r="B5666" s="57"/>
      <c r="C5666" s="60"/>
      <c r="D5666" s="13"/>
      <c r="E5666" s="13"/>
      <c r="H5666" s="13"/>
      <c r="I5666" s="13"/>
      <c r="J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  <c r="AB5666" s="13"/>
      <c r="AC5666" s="13"/>
      <c r="AD5666" s="13"/>
      <c r="AE5666" s="13"/>
      <c r="AF5666" s="13"/>
      <c r="AG5666" s="13"/>
      <c r="AH5666" s="13"/>
      <c r="AI5666" s="13"/>
      <c r="AJ5666" s="13"/>
      <c r="AK5666" s="13"/>
      <c r="AL5666" s="13"/>
      <c r="AM5666" s="13"/>
      <c r="AN5666" s="13"/>
      <c r="AO5666" s="13"/>
      <c r="AP5666" s="13"/>
      <c r="AQ5666" s="13"/>
      <c r="AR5666" s="13"/>
      <c r="AS5666" s="13"/>
      <c r="AT5666" s="13"/>
      <c r="AU5666" s="13"/>
      <c r="AV5666" s="13"/>
      <c r="AW5666" s="13"/>
      <c r="AX5666" s="13"/>
    </row>
    <row r="5667" spans="1:50" s="61" customFormat="1" ht="15" x14ac:dyDescent="0.25">
      <c r="A5667" s="57"/>
      <c r="B5667" s="57"/>
      <c r="C5667" s="60"/>
      <c r="D5667" s="13"/>
      <c r="E5667" s="13"/>
      <c r="H5667" s="13"/>
      <c r="I5667" s="13"/>
      <c r="J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  <c r="AB5667" s="13"/>
      <c r="AC5667" s="13"/>
      <c r="AD5667" s="13"/>
      <c r="AE5667" s="13"/>
      <c r="AF5667" s="13"/>
      <c r="AG5667" s="13"/>
      <c r="AH5667" s="13"/>
      <c r="AI5667" s="13"/>
      <c r="AJ5667" s="13"/>
      <c r="AK5667" s="13"/>
      <c r="AL5667" s="13"/>
      <c r="AM5667" s="13"/>
      <c r="AN5667" s="13"/>
      <c r="AO5667" s="13"/>
      <c r="AP5667" s="13"/>
      <c r="AQ5667" s="13"/>
      <c r="AR5667" s="13"/>
      <c r="AS5667" s="13"/>
      <c r="AT5667" s="13"/>
      <c r="AU5667" s="13"/>
      <c r="AV5667" s="13"/>
      <c r="AW5667" s="13"/>
      <c r="AX5667" s="13"/>
    </row>
    <row r="5668" spans="1:50" s="61" customFormat="1" ht="15" x14ac:dyDescent="0.25">
      <c r="A5668" s="57"/>
      <c r="B5668" s="57"/>
      <c r="C5668" s="60"/>
      <c r="D5668" s="13"/>
      <c r="E5668" s="13"/>
      <c r="H5668" s="13"/>
      <c r="I5668" s="13"/>
      <c r="J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  <c r="AB5668" s="13"/>
      <c r="AC5668" s="13"/>
      <c r="AD5668" s="13"/>
      <c r="AE5668" s="13"/>
      <c r="AF5668" s="13"/>
      <c r="AG5668" s="13"/>
      <c r="AH5668" s="13"/>
      <c r="AI5668" s="13"/>
      <c r="AJ5668" s="13"/>
      <c r="AK5668" s="13"/>
      <c r="AL5668" s="13"/>
      <c r="AM5668" s="13"/>
      <c r="AN5668" s="13"/>
      <c r="AO5668" s="13"/>
      <c r="AP5668" s="13"/>
      <c r="AQ5668" s="13"/>
      <c r="AR5668" s="13"/>
      <c r="AS5668" s="13"/>
      <c r="AT5668" s="13"/>
      <c r="AU5668" s="13"/>
      <c r="AV5668" s="13"/>
      <c r="AW5668" s="13"/>
      <c r="AX5668" s="13"/>
    </row>
    <row r="5669" spans="1:50" s="61" customFormat="1" ht="15" x14ac:dyDescent="0.25">
      <c r="A5669" s="57"/>
      <c r="B5669" s="57"/>
      <c r="C5669" s="60"/>
      <c r="D5669" s="13"/>
      <c r="E5669" s="13"/>
      <c r="H5669" s="13"/>
      <c r="I5669" s="13"/>
      <c r="J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  <c r="AB5669" s="13"/>
      <c r="AC5669" s="13"/>
      <c r="AD5669" s="13"/>
      <c r="AE5669" s="13"/>
      <c r="AF5669" s="13"/>
      <c r="AG5669" s="13"/>
      <c r="AH5669" s="13"/>
      <c r="AI5669" s="13"/>
      <c r="AJ5669" s="13"/>
      <c r="AK5669" s="13"/>
      <c r="AL5669" s="13"/>
      <c r="AM5669" s="13"/>
      <c r="AN5669" s="13"/>
      <c r="AO5669" s="13"/>
      <c r="AP5669" s="13"/>
      <c r="AQ5669" s="13"/>
      <c r="AR5669" s="13"/>
      <c r="AS5669" s="13"/>
      <c r="AT5669" s="13"/>
      <c r="AU5669" s="13"/>
      <c r="AV5669" s="13"/>
      <c r="AW5669" s="13"/>
      <c r="AX5669" s="13"/>
    </row>
    <row r="5670" spans="1:50" s="61" customFormat="1" ht="15" x14ac:dyDescent="0.25">
      <c r="A5670" s="57"/>
      <c r="B5670" s="57"/>
      <c r="C5670" s="60"/>
      <c r="D5670" s="13"/>
      <c r="E5670" s="13"/>
      <c r="H5670" s="13"/>
      <c r="I5670" s="13"/>
      <c r="J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  <c r="AB5670" s="13"/>
      <c r="AC5670" s="13"/>
      <c r="AD5670" s="13"/>
      <c r="AE5670" s="13"/>
      <c r="AF5670" s="13"/>
      <c r="AG5670" s="13"/>
      <c r="AH5670" s="13"/>
      <c r="AI5670" s="13"/>
      <c r="AJ5670" s="13"/>
      <c r="AK5670" s="13"/>
      <c r="AL5670" s="13"/>
      <c r="AM5670" s="13"/>
      <c r="AN5670" s="13"/>
      <c r="AO5670" s="13"/>
      <c r="AP5670" s="13"/>
      <c r="AQ5670" s="13"/>
      <c r="AR5670" s="13"/>
      <c r="AS5670" s="13"/>
      <c r="AT5670" s="13"/>
      <c r="AU5670" s="13"/>
      <c r="AV5670" s="13"/>
      <c r="AW5670" s="13"/>
      <c r="AX5670" s="13"/>
    </row>
    <row r="5671" spans="1:50" s="61" customFormat="1" ht="15" x14ac:dyDescent="0.25">
      <c r="A5671" s="57"/>
      <c r="B5671" s="57"/>
      <c r="C5671" s="60"/>
      <c r="D5671" s="13"/>
      <c r="E5671" s="13"/>
      <c r="H5671" s="13"/>
      <c r="I5671" s="13"/>
      <c r="J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  <c r="AB5671" s="13"/>
      <c r="AC5671" s="13"/>
      <c r="AD5671" s="13"/>
      <c r="AE5671" s="13"/>
      <c r="AF5671" s="13"/>
      <c r="AG5671" s="13"/>
      <c r="AH5671" s="13"/>
      <c r="AI5671" s="13"/>
      <c r="AJ5671" s="13"/>
      <c r="AK5671" s="13"/>
      <c r="AL5671" s="13"/>
      <c r="AM5671" s="13"/>
      <c r="AN5671" s="13"/>
      <c r="AO5671" s="13"/>
      <c r="AP5671" s="13"/>
      <c r="AQ5671" s="13"/>
      <c r="AR5671" s="13"/>
      <c r="AS5671" s="13"/>
      <c r="AT5671" s="13"/>
      <c r="AU5671" s="13"/>
      <c r="AV5671" s="13"/>
      <c r="AW5671" s="13"/>
      <c r="AX5671" s="13"/>
    </row>
    <row r="5672" spans="1:50" s="61" customFormat="1" ht="15" x14ac:dyDescent="0.25">
      <c r="A5672" s="57"/>
      <c r="B5672" s="57"/>
      <c r="C5672" s="60"/>
      <c r="D5672" s="13"/>
      <c r="E5672" s="13"/>
      <c r="H5672" s="13"/>
      <c r="I5672" s="13"/>
      <c r="J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  <c r="AB5672" s="13"/>
      <c r="AC5672" s="13"/>
      <c r="AD5672" s="13"/>
      <c r="AE5672" s="13"/>
      <c r="AF5672" s="13"/>
      <c r="AG5672" s="13"/>
      <c r="AH5672" s="13"/>
      <c r="AI5672" s="13"/>
      <c r="AJ5672" s="13"/>
      <c r="AK5672" s="13"/>
      <c r="AL5672" s="13"/>
      <c r="AM5672" s="13"/>
      <c r="AN5672" s="13"/>
      <c r="AO5672" s="13"/>
      <c r="AP5672" s="13"/>
      <c r="AQ5672" s="13"/>
      <c r="AR5672" s="13"/>
      <c r="AS5672" s="13"/>
      <c r="AT5672" s="13"/>
      <c r="AU5672" s="13"/>
      <c r="AV5672" s="13"/>
      <c r="AW5672" s="13"/>
      <c r="AX5672" s="13"/>
    </row>
    <row r="5673" spans="1:50" s="61" customFormat="1" ht="15" x14ac:dyDescent="0.25">
      <c r="A5673" s="57"/>
      <c r="B5673" s="57"/>
      <c r="C5673" s="60"/>
      <c r="D5673" s="13"/>
      <c r="E5673" s="13"/>
      <c r="H5673" s="13"/>
      <c r="I5673" s="13"/>
      <c r="J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  <c r="AB5673" s="13"/>
      <c r="AC5673" s="13"/>
      <c r="AD5673" s="13"/>
      <c r="AE5673" s="13"/>
      <c r="AF5673" s="13"/>
      <c r="AG5673" s="13"/>
      <c r="AH5673" s="13"/>
      <c r="AI5673" s="13"/>
      <c r="AJ5673" s="13"/>
      <c r="AK5673" s="13"/>
      <c r="AL5673" s="13"/>
      <c r="AM5673" s="13"/>
      <c r="AN5673" s="13"/>
      <c r="AO5673" s="13"/>
      <c r="AP5673" s="13"/>
      <c r="AQ5673" s="13"/>
      <c r="AR5673" s="13"/>
      <c r="AS5673" s="13"/>
      <c r="AT5673" s="13"/>
      <c r="AU5673" s="13"/>
      <c r="AV5673" s="13"/>
      <c r="AW5673" s="13"/>
      <c r="AX5673" s="13"/>
    </row>
    <row r="5674" spans="1:50" s="61" customFormat="1" ht="15" x14ac:dyDescent="0.25">
      <c r="A5674" s="57"/>
      <c r="B5674" s="57"/>
      <c r="C5674" s="60"/>
      <c r="D5674" s="13"/>
      <c r="E5674" s="13"/>
      <c r="H5674" s="13"/>
      <c r="I5674" s="13"/>
      <c r="J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  <c r="AB5674" s="13"/>
      <c r="AC5674" s="13"/>
      <c r="AD5674" s="13"/>
      <c r="AE5674" s="13"/>
      <c r="AF5674" s="13"/>
      <c r="AG5674" s="13"/>
      <c r="AH5674" s="13"/>
      <c r="AI5674" s="13"/>
      <c r="AJ5674" s="13"/>
      <c r="AK5674" s="13"/>
      <c r="AL5674" s="13"/>
      <c r="AM5674" s="13"/>
      <c r="AN5674" s="13"/>
      <c r="AO5674" s="13"/>
      <c r="AP5674" s="13"/>
      <c r="AQ5674" s="13"/>
      <c r="AR5674" s="13"/>
      <c r="AS5674" s="13"/>
      <c r="AT5674" s="13"/>
      <c r="AU5674" s="13"/>
      <c r="AV5674" s="13"/>
      <c r="AW5674" s="13"/>
      <c r="AX5674" s="13"/>
    </row>
    <row r="5675" spans="1:50" s="61" customFormat="1" ht="15" x14ac:dyDescent="0.25">
      <c r="A5675" s="57"/>
      <c r="B5675" s="57"/>
      <c r="C5675" s="60"/>
      <c r="D5675" s="13"/>
      <c r="E5675" s="13"/>
      <c r="H5675" s="13"/>
      <c r="I5675" s="13"/>
      <c r="J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  <c r="AB5675" s="13"/>
      <c r="AC5675" s="13"/>
      <c r="AD5675" s="13"/>
      <c r="AE5675" s="13"/>
      <c r="AF5675" s="13"/>
      <c r="AG5675" s="13"/>
      <c r="AH5675" s="13"/>
      <c r="AI5675" s="13"/>
      <c r="AJ5675" s="13"/>
      <c r="AK5675" s="13"/>
      <c r="AL5675" s="13"/>
      <c r="AM5675" s="13"/>
      <c r="AN5675" s="13"/>
      <c r="AO5675" s="13"/>
      <c r="AP5675" s="13"/>
      <c r="AQ5675" s="13"/>
      <c r="AR5675" s="13"/>
      <c r="AS5675" s="13"/>
      <c r="AT5675" s="13"/>
      <c r="AU5675" s="13"/>
      <c r="AV5675" s="13"/>
      <c r="AW5675" s="13"/>
      <c r="AX5675" s="13"/>
    </row>
    <row r="5676" spans="1:50" s="61" customFormat="1" ht="15" x14ac:dyDescent="0.25">
      <c r="A5676" s="57"/>
      <c r="B5676" s="57"/>
      <c r="C5676" s="60"/>
      <c r="D5676" s="13"/>
      <c r="E5676" s="13"/>
      <c r="H5676" s="13"/>
      <c r="I5676" s="13"/>
      <c r="J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  <c r="AB5676" s="13"/>
      <c r="AC5676" s="13"/>
      <c r="AD5676" s="13"/>
      <c r="AE5676" s="13"/>
      <c r="AF5676" s="13"/>
      <c r="AG5676" s="13"/>
      <c r="AH5676" s="13"/>
      <c r="AI5676" s="13"/>
      <c r="AJ5676" s="13"/>
      <c r="AK5676" s="13"/>
      <c r="AL5676" s="13"/>
      <c r="AM5676" s="13"/>
      <c r="AN5676" s="13"/>
      <c r="AO5676" s="13"/>
      <c r="AP5676" s="13"/>
      <c r="AQ5676" s="13"/>
      <c r="AR5676" s="13"/>
      <c r="AS5676" s="13"/>
      <c r="AT5676" s="13"/>
      <c r="AU5676" s="13"/>
      <c r="AV5676" s="13"/>
      <c r="AW5676" s="13"/>
      <c r="AX5676" s="13"/>
    </row>
    <row r="5677" spans="1:50" s="61" customFormat="1" ht="15" x14ac:dyDescent="0.25">
      <c r="A5677" s="57"/>
      <c r="B5677" s="57"/>
      <c r="C5677" s="60"/>
      <c r="D5677" s="13"/>
      <c r="E5677" s="13"/>
      <c r="H5677" s="13"/>
      <c r="I5677" s="13"/>
      <c r="J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  <c r="AB5677" s="13"/>
      <c r="AC5677" s="13"/>
      <c r="AD5677" s="13"/>
      <c r="AE5677" s="13"/>
      <c r="AF5677" s="13"/>
      <c r="AG5677" s="13"/>
      <c r="AH5677" s="13"/>
      <c r="AI5677" s="13"/>
      <c r="AJ5677" s="13"/>
      <c r="AK5677" s="13"/>
      <c r="AL5677" s="13"/>
      <c r="AM5677" s="13"/>
      <c r="AN5677" s="13"/>
      <c r="AO5677" s="13"/>
      <c r="AP5677" s="13"/>
      <c r="AQ5677" s="13"/>
      <c r="AR5677" s="13"/>
      <c r="AS5677" s="13"/>
      <c r="AT5677" s="13"/>
      <c r="AU5677" s="13"/>
      <c r="AV5677" s="13"/>
      <c r="AW5677" s="13"/>
      <c r="AX5677" s="13"/>
    </row>
    <row r="5678" spans="1:50" s="61" customFormat="1" ht="15" x14ac:dyDescent="0.25">
      <c r="A5678" s="57"/>
      <c r="B5678" s="57"/>
      <c r="C5678" s="60"/>
      <c r="D5678" s="13"/>
      <c r="E5678" s="13"/>
      <c r="H5678" s="13"/>
      <c r="I5678" s="13"/>
      <c r="J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  <c r="AB5678" s="13"/>
      <c r="AC5678" s="13"/>
      <c r="AD5678" s="13"/>
      <c r="AE5678" s="13"/>
      <c r="AF5678" s="13"/>
      <c r="AG5678" s="13"/>
      <c r="AH5678" s="13"/>
      <c r="AI5678" s="13"/>
      <c r="AJ5678" s="13"/>
      <c r="AK5678" s="13"/>
      <c r="AL5678" s="13"/>
      <c r="AM5678" s="13"/>
      <c r="AN5678" s="13"/>
      <c r="AO5678" s="13"/>
      <c r="AP5678" s="13"/>
      <c r="AQ5678" s="13"/>
      <c r="AR5678" s="13"/>
      <c r="AS5678" s="13"/>
      <c r="AT5678" s="13"/>
      <c r="AU5678" s="13"/>
      <c r="AV5678" s="13"/>
      <c r="AW5678" s="13"/>
      <c r="AX5678" s="13"/>
    </row>
    <row r="5679" spans="1:50" s="61" customFormat="1" ht="15" x14ac:dyDescent="0.25">
      <c r="A5679" s="57"/>
      <c r="B5679" s="57"/>
      <c r="C5679" s="60"/>
      <c r="D5679" s="13"/>
      <c r="E5679" s="13"/>
      <c r="H5679" s="13"/>
      <c r="I5679" s="13"/>
      <c r="J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  <c r="AB5679" s="13"/>
      <c r="AC5679" s="13"/>
      <c r="AD5679" s="13"/>
      <c r="AE5679" s="13"/>
      <c r="AF5679" s="13"/>
      <c r="AG5679" s="13"/>
      <c r="AH5679" s="13"/>
      <c r="AI5679" s="13"/>
      <c r="AJ5679" s="13"/>
      <c r="AK5679" s="13"/>
      <c r="AL5679" s="13"/>
      <c r="AM5679" s="13"/>
      <c r="AN5679" s="13"/>
      <c r="AO5679" s="13"/>
      <c r="AP5679" s="13"/>
      <c r="AQ5679" s="13"/>
      <c r="AR5679" s="13"/>
      <c r="AS5679" s="13"/>
      <c r="AT5679" s="13"/>
      <c r="AU5679" s="13"/>
      <c r="AV5679" s="13"/>
      <c r="AW5679" s="13"/>
      <c r="AX5679" s="13"/>
    </row>
    <row r="5680" spans="1:50" s="61" customFormat="1" ht="15" x14ac:dyDescent="0.25">
      <c r="A5680" s="57"/>
      <c r="B5680" s="57"/>
      <c r="C5680" s="60"/>
      <c r="D5680" s="13"/>
      <c r="E5680" s="13"/>
      <c r="H5680" s="13"/>
      <c r="I5680" s="13"/>
      <c r="J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  <c r="AB5680" s="13"/>
      <c r="AC5680" s="13"/>
      <c r="AD5680" s="13"/>
      <c r="AE5680" s="13"/>
      <c r="AF5680" s="13"/>
      <c r="AG5680" s="13"/>
      <c r="AH5680" s="13"/>
      <c r="AI5680" s="13"/>
      <c r="AJ5680" s="13"/>
      <c r="AK5680" s="13"/>
      <c r="AL5680" s="13"/>
      <c r="AM5680" s="13"/>
      <c r="AN5680" s="13"/>
      <c r="AO5680" s="13"/>
      <c r="AP5680" s="13"/>
      <c r="AQ5680" s="13"/>
      <c r="AR5680" s="13"/>
      <c r="AS5680" s="13"/>
      <c r="AT5680" s="13"/>
      <c r="AU5680" s="13"/>
      <c r="AV5680" s="13"/>
      <c r="AW5680" s="13"/>
      <c r="AX5680" s="13"/>
    </row>
    <row r="5681" spans="1:50" s="61" customFormat="1" ht="15" x14ac:dyDescent="0.25">
      <c r="A5681" s="57"/>
      <c r="B5681" s="57"/>
      <c r="C5681" s="60"/>
      <c r="D5681" s="13"/>
      <c r="E5681" s="13"/>
      <c r="H5681" s="13"/>
      <c r="I5681" s="13"/>
      <c r="J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  <c r="AB5681" s="13"/>
      <c r="AC5681" s="13"/>
      <c r="AD5681" s="13"/>
      <c r="AE5681" s="13"/>
      <c r="AF5681" s="13"/>
      <c r="AG5681" s="13"/>
      <c r="AH5681" s="13"/>
      <c r="AI5681" s="13"/>
      <c r="AJ5681" s="13"/>
      <c r="AK5681" s="13"/>
      <c r="AL5681" s="13"/>
      <c r="AM5681" s="13"/>
      <c r="AN5681" s="13"/>
      <c r="AO5681" s="13"/>
      <c r="AP5681" s="13"/>
      <c r="AQ5681" s="13"/>
      <c r="AR5681" s="13"/>
      <c r="AS5681" s="13"/>
      <c r="AT5681" s="13"/>
      <c r="AU5681" s="13"/>
      <c r="AV5681" s="13"/>
      <c r="AW5681" s="13"/>
      <c r="AX5681" s="13"/>
    </row>
    <row r="5682" spans="1:50" s="61" customFormat="1" ht="15" x14ac:dyDescent="0.25">
      <c r="A5682" s="57"/>
      <c r="B5682" s="57"/>
      <c r="C5682" s="60"/>
      <c r="D5682" s="13"/>
      <c r="E5682" s="13"/>
      <c r="H5682" s="13"/>
      <c r="I5682" s="13"/>
      <c r="J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  <c r="AB5682" s="13"/>
      <c r="AC5682" s="13"/>
      <c r="AD5682" s="13"/>
      <c r="AE5682" s="13"/>
      <c r="AF5682" s="13"/>
      <c r="AG5682" s="13"/>
      <c r="AH5682" s="13"/>
      <c r="AI5682" s="13"/>
      <c r="AJ5682" s="13"/>
      <c r="AK5682" s="13"/>
      <c r="AL5682" s="13"/>
      <c r="AM5682" s="13"/>
      <c r="AN5682" s="13"/>
      <c r="AO5682" s="13"/>
      <c r="AP5682" s="13"/>
      <c r="AQ5682" s="13"/>
      <c r="AR5682" s="13"/>
      <c r="AS5682" s="13"/>
      <c r="AT5682" s="13"/>
      <c r="AU5682" s="13"/>
      <c r="AV5682" s="13"/>
      <c r="AW5682" s="13"/>
      <c r="AX5682" s="13"/>
    </row>
    <row r="5683" spans="1:50" s="61" customFormat="1" ht="15" x14ac:dyDescent="0.25">
      <c r="A5683" s="57"/>
      <c r="B5683" s="57"/>
      <c r="C5683" s="60"/>
      <c r="D5683" s="13"/>
      <c r="E5683" s="13"/>
      <c r="H5683" s="13"/>
      <c r="I5683" s="13"/>
      <c r="J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  <c r="AB5683" s="13"/>
      <c r="AC5683" s="13"/>
      <c r="AD5683" s="13"/>
      <c r="AE5683" s="13"/>
      <c r="AF5683" s="13"/>
      <c r="AG5683" s="13"/>
      <c r="AH5683" s="13"/>
      <c r="AI5683" s="13"/>
      <c r="AJ5683" s="13"/>
      <c r="AK5683" s="13"/>
      <c r="AL5683" s="13"/>
      <c r="AM5683" s="13"/>
      <c r="AN5683" s="13"/>
      <c r="AO5683" s="13"/>
      <c r="AP5683" s="13"/>
      <c r="AQ5683" s="13"/>
      <c r="AR5683" s="13"/>
      <c r="AS5683" s="13"/>
      <c r="AT5683" s="13"/>
      <c r="AU5683" s="13"/>
      <c r="AV5683" s="13"/>
      <c r="AW5683" s="13"/>
      <c r="AX5683" s="13"/>
    </row>
    <row r="5684" spans="1:50" s="61" customFormat="1" ht="15" x14ac:dyDescent="0.25">
      <c r="A5684" s="57"/>
      <c r="B5684" s="57"/>
      <c r="C5684" s="60"/>
      <c r="D5684" s="13"/>
      <c r="E5684" s="13"/>
      <c r="H5684" s="13"/>
      <c r="I5684" s="13"/>
      <c r="J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  <c r="AB5684" s="13"/>
      <c r="AC5684" s="13"/>
      <c r="AD5684" s="13"/>
      <c r="AE5684" s="13"/>
      <c r="AF5684" s="13"/>
      <c r="AG5684" s="13"/>
      <c r="AH5684" s="13"/>
      <c r="AI5684" s="13"/>
      <c r="AJ5684" s="13"/>
      <c r="AK5684" s="13"/>
      <c r="AL5684" s="13"/>
      <c r="AM5684" s="13"/>
      <c r="AN5684" s="13"/>
      <c r="AO5684" s="13"/>
      <c r="AP5684" s="13"/>
      <c r="AQ5684" s="13"/>
      <c r="AR5684" s="13"/>
      <c r="AS5684" s="13"/>
      <c r="AT5684" s="13"/>
      <c r="AU5684" s="13"/>
      <c r="AV5684" s="13"/>
      <c r="AW5684" s="13"/>
      <c r="AX5684" s="13"/>
    </row>
    <row r="5685" spans="1:50" s="61" customFormat="1" ht="15" x14ac:dyDescent="0.25">
      <c r="A5685" s="57"/>
      <c r="B5685" s="57"/>
      <c r="C5685" s="60"/>
      <c r="D5685" s="13"/>
      <c r="E5685" s="13"/>
      <c r="H5685" s="13"/>
      <c r="I5685" s="13"/>
      <c r="J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  <c r="AB5685" s="13"/>
      <c r="AC5685" s="13"/>
      <c r="AD5685" s="13"/>
      <c r="AE5685" s="13"/>
      <c r="AF5685" s="13"/>
      <c r="AG5685" s="13"/>
      <c r="AH5685" s="13"/>
      <c r="AI5685" s="13"/>
      <c r="AJ5685" s="13"/>
      <c r="AK5685" s="13"/>
      <c r="AL5685" s="13"/>
      <c r="AM5685" s="13"/>
      <c r="AN5685" s="13"/>
      <c r="AO5685" s="13"/>
      <c r="AP5685" s="13"/>
      <c r="AQ5685" s="13"/>
      <c r="AR5685" s="13"/>
      <c r="AS5685" s="13"/>
      <c r="AT5685" s="13"/>
      <c r="AU5685" s="13"/>
      <c r="AV5685" s="13"/>
      <c r="AW5685" s="13"/>
      <c r="AX5685" s="13"/>
    </row>
    <row r="5686" spans="1:50" s="61" customFormat="1" ht="15" x14ac:dyDescent="0.25">
      <c r="A5686" s="57"/>
      <c r="B5686" s="57"/>
      <c r="C5686" s="60"/>
      <c r="D5686" s="13"/>
      <c r="E5686" s="13"/>
      <c r="H5686" s="13"/>
      <c r="I5686" s="13"/>
      <c r="J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  <c r="AB5686" s="13"/>
      <c r="AC5686" s="13"/>
      <c r="AD5686" s="13"/>
      <c r="AE5686" s="13"/>
      <c r="AF5686" s="13"/>
      <c r="AG5686" s="13"/>
      <c r="AH5686" s="13"/>
      <c r="AI5686" s="13"/>
      <c r="AJ5686" s="13"/>
      <c r="AK5686" s="13"/>
      <c r="AL5686" s="13"/>
      <c r="AM5686" s="13"/>
      <c r="AN5686" s="13"/>
      <c r="AO5686" s="13"/>
      <c r="AP5686" s="13"/>
      <c r="AQ5686" s="13"/>
      <c r="AR5686" s="13"/>
      <c r="AS5686" s="13"/>
      <c r="AT5686" s="13"/>
      <c r="AU5686" s="13"/>
      <c r="AV5686" s="13"/>
      <c r="AW5686" s="13"/>
      <c r="AX5686" s="13"/>
    </row>
    <row r="5687" spans="1:50" s="61" customFormat="1" ht="15" x14ac:dyDescent="0.25">
      <c r="A5687" s="57"/>
      <c r="B5687" s="57"/>
      <c r="C5687" s="60"/>
      <c r="D5687" s="13"/>
      <c r="E5687" s="13"/>
      <c r="H5687" s="13"/>
      <c r="I5687" s="13"/>
      <c r="J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  <c r="AB5687" s="13"/>
      <c r="AC5687" s="13"/>
      <c r="AD5687" s="13"/>
      <c r="AE5687" s="13"/>
      <c r="AF5687" s="13"/>
      <c r="AG5687" s="13"/>
      <c r="AH5687" s="13"/>
      <c r="AI5687" s="13"/>
      <c r="AJ5687" s="13"/>
      <c r="AK5687" s="13"/>
      <c r="AL5687" s="13"/>
      <c r="AM5687" s="13"/>
      <c r="AN5687" s="13"/>
      <c r="AO5687" s="13"/>
      <c r="AP5687" s="13"/>
      <c r="AQ5687" s="13"/>
      <c r="AR5687" s="13"/>
      <c r="AS5687" s="13"/>
      <c r="AT5687" s="13"/>
      <c r="AU5687" s="13"/>
      <c r="AV5687" s="13"/>
      <c r="AW5687" s="13"/>
      <c r="AX5687" s="13"/>
    </row>
    <row r="5688" spans="1:50" s="61" customFormat="1" ht="15" x14ac:dyDescent="0.25">
      <c r="A5688" s="57"/>
      <c r="B5688" s="57"/>
      <c r="C5688" s="60"/>
      <c r="D5688" s="13"/>
      <c r="E5688" s="13"/>
      <c r="H5688" s="13"/>
      <c r="I5688" s="13"/>
      <c r="J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  <c r="AB5688" s="13"/>
      <c r="AC5688" s="13"/>
      <c r="AD5688" s="13"/>
      <c r="AE5688" s="13"/>
      <c r="AF5688" s="13"/>
      <c r="AG5688" s="13"/>
      <c r="AH5688" s="13"/>
      <c r="AI5688" s="13"/>
      <c r="AJ5688" s="13"/>
      <c r="AK5688" s="13"/>
      <c r="AL5688" s="13"/>
      <c r="AM5688" s="13"/>
      <c r="AN5688" s="13"/>
      <c r="AO5688" s="13"/>
      <c r="AP5688" s="13"/>
      <c r="AQ5688" s="13"/>
      <c r="AR5688" s="13"/>
      <c r="AS5688" s="13"/>
      <c r="AT5688" s="13"/>
      <c r="AU5688" s="13"/>
      <c r="AV5688" s="13"/>
      <c r="AW5688" s="13"/>
      <c r="AX5688" s="13"/>
    </row>
    <row r="5689" spans="1:50" s="61" customFormat="1" ht="15" x14ac:dyDescent="0.25">
      <c r="A5689" s="57"/>
      <c r="B5689" s="57"/>
      <c r="C5689" s="60"/>
      <c r="D5689" s="13"/>
      <c r="E5689" s="13"/>
      <c r="H5689" s="13"/>
      <c r="I5689" s="13"/>
      <c r="J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  <c r="AB5689" s="13"/>
      <c r="AC5689" s="13"/>
      <c r="AD5689" s="13"/>
      <c r="AE5689" s="13"/>
      <c r="AF5689" s="13"/>
      <c r="AG5689" s="13"/>
      <c r="AH5689" s="13"/>
      <c r="AI5689" s="13"/>
      <c r="AJ5689" s="13"/>
      <c r="AK5689" s="13"/>
      <c r="AL5689" s="13"/>
      <c r="AM5689" s="13"/>
      <c r="AN5689" s="13"/>
      <c r="AO5689" s="13"/>
      <c r="AP5689" s="13"/>
      <c r="AQ5689" s="13"/>
      <c r="AR5689" s="13"/>
      <c r="AS5689" s="13"/>
      <c r="AT5689" s="13"/>
      <c r="AU5689" s="13"/>
      <c r="AV5689" s="13"/>
      <c r="AW5689" s="13"/>
      <c r="AX5689" s="13"/>
    </row>
    <row r="5690" spans="1:50" s="61" customFormat="1" ht="15" x14ac:dyDescent="0.25">
      <c r="A5690" s="57"/>
      <c r="B5690" s="57"/>
      <c r="C5690" s="60"/>
      <c r="D5690" s="13"/>
      <c r="E5690" s="13"/>
      <c r="H5690" s="13"/>
      <c r="I5690" s="13"/>
      <c r="J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  <c r="AB5690" s="13"/>
      <c r="AC5690" s="13"/>
      <c r="AD5690" s="13"/>
      <c r="AE5690" s="13"/>
      <c r="AF5690" s="13"/>
      <c r="AG5690" s="13"/>
      <c r="AH5690" s="13"/>
      <c r="AI5690" s="13"/>
      <c r="AJ5690" s="13"/>
      <c r="AK5690" s="13"/>
      <c r="AL5690" s="13"/>
      <c r="AM5690" s="13"/>
      <c r="AN5690" s="13"/>
      <c r="AO5690" s="13"/>
      <c r="AP5690" s="13"/>
      <c r="AQ5690" s="13"/>
      <c r="AR5690" s="13"/>
      <c r="AS5690" s="13"/>
      <c r="AT5690" s="13"/>
      <c r="AU5690" s="13"/>
      <c r="AV5690" s="13"/>
      <c r="AW5690" s="13"/>
      <c r="AX5690" s="13"/>
    </row>
    <row r="5691" spans="1:50" s="61" customFormat="1" ht="15" x14ac:dyDescent="0.25">
      <c r="A5691" s="57"/>
      <c r="B5691" s="57"/>
      <c r="C5691" s="60"/>
      <c r="D5691" s="13"/>
      <c r="E5691" s="13"/>
      <c r="H5691" s="13"/>
      <c r="I5691" s="13"/>
      <c r="J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  <c r="AB5691" s="13"/>
      <c r="AC5691" s="13"/>
      <c r="AD5691" s="13"/>
      <c r="AE5691" s="13"/>
      <c r="AF5691" s="13"/>
      <c r="AG5691" s="13"/>
      <c r="AH5691" s="13"/>
      <c r="AI5691" s="13"/>
      <c r="AJ5691" s="13"/>
      <c r="AK5691" s="13"/>
      <c r="AL5691" s="13"/>
      <c r="AM5691" s="13"/>
      <c r="AN5691" s="13"/>
      <c r="AO5691" s="13"/>
      <c r="AP5691" s="13"/>
      <c r="AQ5691" s="13"/>
      <c r="AR5691" s="13"/>
      <c r="AS5691" s="13"/>
      <c r="AT5691" s="13"/>
      <c r="AU5691" s="13"/>
      <c r="AV5691" s="13"/>
      <c r="AW5691" s="13"/>
      <c r="AX5691" s="13"/>
    </row>
    <row r="5692" spans="1:50" s="61" customFormat="1" ht="15" x14ac:dyDescent="0.25">
      <c r="A5692" s="57"/>
      <c r="B5692" s="57"/>
      <c r="C5692" s="60"/>
      <c r="D5692" s="13"/>
      <c r="E5692" s="13"/>
      <c r="H5692" s="13"/>
      <c r="I5692" s="13"/>
      <c r="J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  <c r="AB5692" s="13"/>
      <c r="AC5692" s="13"/>
      <c r="AD5692" s="13"/>
      <c r="AE5692" s="13"/>
      <c r="AF5692" s="13"/>
      <c r="AG5692" s="13"/>
      <c r="AH5692" s="13"/>
      <c r="AI5692" s="13"/>
      <c r="AJ5692" s="13"/>
      <c r="AK5692" s="13"/>
      <c r="AL5692" s="13"/>
      <c r="AM5692" s="13"/>
      <c r="AN5692" s="13"/>
      <c r="AO5692" s="13"/>
      <c r="AP5692" s="13"/>
      <c r="AQ5692" s="13"/>
      <c r="AR5692" s="13"/>
      <c r="AS5692" s="13"/>
      <c r="AT5692" s="13"/>
      <c r="AU5692" s="13"/>
      <c r="AV5692" s="13"/>
      <c r="AW5692" s="13"/>
      <c r="AX5692" s="13"/>
    </row>
    <row r="5693" spans="1:50" s="61" customFormat="1" ht="15" x14ac:dyDescent="0.25">
      <c r="A5693" s="57"/>
      <c r="B5693" s="57"/>
      <c r="C5693" s="60"/>
      <c r="D5693" s="13"/>
      <c r="E5693" s="13"/>
      <c r="H5693" s="13"/>
      <c r="I5693" s="13"/>
      <c r="J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  <c r="AB5693" s="13"/>
      <c r="AC5693" s="13"/>
      <c r="AD5693" s="13"/>
      <c r="AE5693" s="13"/>
      <c r="AF5693" s="13"/>
      <c r="AG5693" s="13"/>
      <c r="AH5693" s="13"/>
      <c r="AI5693" s="13"/>
      <c r="AJ5693" s="13"/>
      <c r="AK5693" s="13"/>
      <c r="AL5693" s="13"/>
      <c r="AM5693" s="13"/>
      <c r="AN5693" s="13"/>
      <c r="AO5693" s="13"/>
      <c r="AP5693" s="13"/>
      <c r="AQ5693" s="13"/>
      <c r="AR5693" s="13"/>
      <c r="AS5693" s="13"/>
      <c r="AT5693" s="13"/>
      <c r="AU5693" s="13"/>
      <c r="AV5693" s="13"/>
      <c r="AW5693" s="13"/>
      <c r="AX5693" s="13"/>
    </row>
    <row r="5694" spans="1:50" s="61" customFormat="1" ht="15" x14ac:dyDescent="0.25">
      <c r="A5694" s="57"/>
      <c r="B5694" s="57"/>
      <c r="C5694" s="60"/>
      <c r="D5694" s="13"/>
      <c r="E5694" s="13"/>
      <c r="H5694" s="13"/>
      <c r="I5694" s="13"/>
      <c r="J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  <c r="AB5694" s="13"/>
      <c r="AC5694" s="13"/>
      <c r="AD5694" s="13"/>
      <c r="AE5694" s="13"/>
      <c r="AF5694" s="13"/>
      <c r="AG5694" s="13"/>
      <c r="AH5694" s="13"/>
      <c r="AI5694" s="13"/>
      <c r="AJ5694" s="13"/>
      <c r="AK5694" s="13"/>
      <c r="AL5694" s="13"/>
      <c r="AM5694" s="13"/>
      <c r="AN5694" s="13"/>
      <c r="AO5694" s="13"/>
      <c r="AP5694" s="13"/>
      <c r="AQ5694" s="13"/>
      <c r="AR5694" s="13"/>
      <c r="AS5694" s="13"/>
      <c r="AT5694" s="13"/>
      <c r="AU5694" s="13"/>
      <c r="AV5694" s="13"/>
      <c r="AW5694" s="13"/>
      <c r="AX5694" s="13"/>
    </row>
    <row r="5695" spans="1:50" s="61" customFormat="1" ht="15" x14ac:dyDescent="0.25">
      <c r="A5695" s="57"/>
      <c r="B5695" s="57"/>
      <c r="C5695" s="60"/>
      <c r="D5695" s="13"/>
      <c r="E5695" s="13"/>
      <c r="H5695" s="13"/>
      <c r="I5695" s="13"/>
      <c r="J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  <c r="AB5695" s="13"/>
      <c r="AC5695" s="13"/>
      <c r="AD5695" s="13"/>
      <c r="AE5695" s="13"/>
      <c r="AF5695" s="13"/>
      <c r="AG5695" s="13"/>
      <c r="AH5695" s="13"/>
      <c r="AI5695" s="13"/>
      <c r="AJ5695" s="13"/>
      <c r="AK5695" s="13"/>
      <c r="AL5695" s="13"/>
      <c r="AM5695" s="13"/>
      <c r="AN5695" s="13"/>
      <c r="AO5695" s="13"/>
      <c r="AP5695" s="13"/>
      <c r="AQ5695" s="13"/>
      <c r="AR5695" s="13"/>
      <c r="AS5695" s="13"/>
      <c r="AT5695" s="13"/>
      <c r="AU5695" s="13"/>
      <c r="AV5695" s="13"/>
      <c r="AW5695" s="13"/>
      <c r="AX5695" s="13"/>
    </row>
    <row r="5696" spans="1:50" s="61" customFormat="1" ht="15" x14ac:dyDescent="0.25">
      <c r="A5696" s="57"/>
      <c r="B5696" s="57"/>
      <c r="C5696" s="60"/>
      <c r="D5696" s="13"/>
      <c r="E5696" s="13"/>
      <c r="H5696" s="13"/>
      <c r="I5696" s="13"/>
      <c r="J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  <c r="AB5696" s="13"/>
      <c r="AC5696" s="13"/>
      <c r="AD5696" s="13"/>
      <c r="AE5696" s="13"/>
      <c r="AF5696" s="13"/>
      <c r="AG5696" s="13"/>
      <c r="AH5696" s="13"/>
      <c r="AI5696" s="13"/>
      <c r="AJ5696" s="13"/>
      <c r="AK5696" s="13"/>
      <c r="AL5696" s="13"/>
      <c r="AM5696" s="13"/>
      <c r="AN5696" s="13"/>
      <c r="AO5696" s="13"/>
      <c r="AP5696" s="13"/>
      <c r="AQ5696" s="13"/>
      <c r="AR5696" s="13"/>
      <c r="AS5696" s="13"/>
      <c r="AT5696" s="13"/>
      <c r="AU5696" s="13"/>
      <c r="AV5696" s="13"/>
      <c r="AW5696" s="13"/>
      <c r="AX5696" s="13"/>
    </row>
    <row r="5697" spans="1:50" s="61" customFormat="1" ht="15" x14ac:dyDescent="0.25">
      <c r="A5697" s="57"/>
      <c r="B5697" s="57"/>
      <c r="C5697" s="60"/>
      <c r="D5697" s="13"/>
      <c r="E5697" s="13"/>
      <c r="H5697" s="13"/>
      <c r="I5697" s="13"/>
      <c r="J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  <c r="AB5697" s="13"/>
      <c r="AC5697" s="13"/>
      <c r="AD5697" s="13"/>
      <c r="AE5697" s="13"/>
      <c r="AF5697" s="13"/>
      <c r="AG5697" s="13"/>
      <c r="AH5697" s="13"/>
      <c r="AI5697" s="13"/>
      <c r="AJ5697" s="13"/>
      <c r="AK5697" s="13"/>
      <c r="AL5697" s="13"/>
      <c r="AM5697" s="13"/>
      <c r="AN5697" s="13"/>
      <c r="AO5697" s="13"/>
      <c r="AP5697" s="13"/>
      <c r="AQ5697" s="13"/>
      <c r="AR5697" s="13"/>
      <c r="AS5697" s="13"/>
      <c r="AT5697" s="13"/>
      <c r="AU5697" s="13"/>
      <c r="AV5697" s="13"/>
      <c r="AW5697" s="13"/>
      <c r="AX5697" s="13"/>
    </row>
    <row r="5698" spans="1:50" s="61" customFormat="1" ht="15" x14ac:dyDescent="0.25">
      <c r="A5698" s="57"/>
      <c r="B5698" s="57"/>
      <c r="C5698" s="60"/>
      <c r="D5698" s="13"/>
      <c r="E5698" s="13"/>
      <c r="H5698" s="13"/>
      <c r="I5698" s="13"/>
      <c r="J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  <c r="AB5698" s="13"/>
      <c r="AC5698" s="13"/>
      <c r="AD5698" s="13"/>
      <c r="AE5698" s="13"/>
      <c r="AF5698" s="13"/>
      <c r="AG5698" s="13"/>
      <c r="AH5698" s="13"/>
      <c r="AI5698" s="13"/>
      <c r="AJ5698" s="13"/>
      <c r="AK5698" s="13"/>
      <c r="AL5698" s="13"/>
      <c r="AM5698" s="13"/>
      <c r="AN5698" s="13"/>
      <c r="AO5698" s="13"/>
      <c r="AP5698" s="13"/>
      <c r="AQ5698" s="13"/>
      <c r="AR5698" s="13"/>
      <c r="AS5698" s="13"/>
      <c r="AT5698" s="13"/>
      <c r="AU5698" s="13"/>
      <c r="AV5698" s="13"/>
      <c r="AW5698" s="13"/>
      <c r="AX5698" s="13"/>
    </row>
    <row r="5699" spans="1:50" s="61" customFormat="1" ht="15" x14ac:dyDescent="0.25">
      <c r="A5699" s="57"/>
      <c r="B5699" s="57"/>
      <c r="C5699" s="60"/>
      <c r="D5699" s="13"/>
      <c r="E5699" s="13"/>
      <c r="H5699" s="13"/>
      <c r="I5699" s="13"/>
      <c r="J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  <c r="AB5699" s="13"/>
      <c r="AC5699" s="13"/>
      <c r="AD5699" s="13"/>
      <c r="AE5699" s="13"/>
      <c r="AF5699" s="13"/>
      <c r="AG5699" s="13"/>
      <c r="AH5699" s="13"/>
      <c r="AI5699" s="13"/>
      <c r="AJ5699" s="13"/>
      <c r="AK5699" s="13"/>
      <c r="AL5699" s="13"/>
      <c r="AM5699" s="13"/>
      <c r="AN5699" s="13"/>
      <c r="AO5699" s="13"/>
      <c r="AP5699" s="13"/>
      <c r="AQ5699" s="13"/>
      <c r="AR5699" s="13"/>
      <c r="AS5699" s="13"/>
      <c r="AT5699" s="13"/>
      <c r="AU5699" s="13"/>
      <c r="AV5699" s="13"/>
      <c r="AW5699" s="13"/>
      <c r="AX5699" s="13"/>
    </row>
    <row r="5700" spans="1:50" s="61" customFormat="1" ht="15" x14ac:dyDescent="0.25">
      <c r="A5700" s="57"/>
      <c r="B5700" s="57"/>
      <c r="C5700" s="60"/>
      <c r="D5700" s="13"/>
      <c r="E5700" s="13"/>
      <c r="H5700" s="13"/>
      <c r="I5700" s="13"/>
      <c r="J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  <c r="AB5700" s="13"/>
      <c r="AC5700" s="13"/>
      <c r="AD5700" s="13"/>
      <c r="AE5700" s="13"/>
      <c r="AF5700" s="13"/>
      <c r="AG5700" s="13"/>
      <c r="AH5700" s="13"/>
      <c r="AI5700" s="13"/>
      <c r="AJ5700" s="13"/>
      <c r="AK5700" s="13"/>
      <c r="AL5700" s="13"/>
      <c r="AM5700" s="13"/>
      <c r="AN5700" s="13"/>
      <c r="AO5700" s="13"/>
      <c r="AP5700" s="13"/>
      <c r="AQ5700" s="13"/>
      <c r="AR5700" s="13"/>
      <c r="AS5700" s="13"/>
      <c r="AT5700" s="13"/>
      <c r="AU5700" s="13"/>
      <c r="AV5700" s="13"/>
      <c r="AW5700" s="13"/>
      <c r="AX5700" s="13"/>
    </row>
    <row r="5701" spans="1:50" s="61" customFormat="1" ht="15" x14ac:dyDescent="0.25">
      <c r="A5701" s="57"/>
      <c r="B5701" s="57"/>
      <c r="C5701" s="60"/>
      <c r="D5701" s="13"/>
      <c r="E5701" s="13"/>
      <c r="H5701" s="13"/>
      <c r="I5701" s="13"/>
      <c r="J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  <c r="AB5701" s="13"/>
      <c r="AC5701" s="13"/>
      <c r="AD5701" s="13"/>
      <c r="AE5701" s="13"/>
      <c r="AF5701" s="13"/>
      <c r="AG5701" s="13"/>
      <c r="AH5701" s="13"/>
      <c r="AI5701" s="13"/>
      <c r="AJ5701" s="13"/>
      <c r="AK5701" s="13"/>
      <c r="AL5701" s="13"/>
      <c r="AM5701" s="13"/>
      <c r="AN5701" s="13"/>
      <c r="AO5701" s="13"/>
      <c r="AP5701" s="13"/>
      <c r="AQ5701" s="13"/>
      <c r="AR5701" s="13"/>
      <c r="AS5701" s="13"/>
      <c r="AT5701" s="13"/>
      <c r="AU5701" s="13"/>
      <c r="AV5701" s="13"/>
      <c r="AW5701" s="13"/>
      <c r="AX5701" s="13"/>
    </row>
    <row r="5702" spans="1:50" s="61" customFormat="1" ht="15" x14ac:dyDescent="0.25">
      <c r="A5702" s="57"/>
      <c r="B5702" s="57"/>
      <c r="C5702" s="60"/>
      <c r="D5702" s="13"/>
      <c r="E5702" s="13"/>
      <c r="H5702" s="13"/>
      <c r="I5702" s="13"/>
      <c r="J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  <c r="AB5702" s="13"/>
      <c r="AC5702" s="13"/>
      <c r="AD5702" s="13"/>
      <c r="AE5702" s="13"/>
      <c r="AF5702" s="13"/>
      <c r="AG5702" s="13"/>
      <c r="AH5702" s="13"/>
      <c r="AI5702" s="13"/>
      <c r="AJ5702" s="13"/>
      <c r="AK5702" s="13"/>
      <c r="AL5702" s="13"/>
      <c r="AM5702" s="13"/>
      <c r="AN5702" s="13"/>
      <c r="AO5702" s="13"/>
      <c r="AP5702" s="13"/>
      <c r="AQ5702" s="13"/>
      <c r="AR5702" s="13"/>
      <c r="AS5702" s="13"/>
      <c r="AT5702" s="13"/>
      <c r="AU5702" s="13"/>
      <c r="AV5702" s="13"/>
      <c r="AW5702" s="13"/>
      <c r="AX5702" s="13"/>
    </row>
    <row r="5703" spans="1:50" s="61" customFormat="1" ht="15" x14ac:dyDescent="0.25">
      <c r="A5703" s="57"/>
      <c r="B5703" s="57"/>
      <c r="C5703" s="60"/>
      <c r="D5703" s="13"/>
      <c r="E5703" s="13"/>
      <c r="H5703" s="13"/>
      <c r="I5703" s="13"/>
      <c r="J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  <c r="AB5703" s="13"/>
      <c r="AC5703" s="13"/>
      <c r="AD5703" s="13"/>
      <c r="AE5703" s="13"/>
      <c r="AF5703" s="13"/>
      <c r="AG5703" s="13"/>
      <c r="AH5703" s="13"/>
      <c r="AI5703" s="13"/>
      <c r="AJ5703" s="13"/>
      <c r="AK5703" s="13"/>
      <c r="AL5703" s="13"/>
      <c r="AM5703" s="13"/>
      <c r="AN5703" s="13"/>
      <c r="AO5703" s="13"/>
      <c r="AP5703" s="13"/>
      <c r="AQ5703" s="13"/>
      <c r="AR5703" s="13"/>
      <c r="AS5703" s="13"/>
      <c r="AT5703" s="13"/>
      <c r="AU5703" s="13"/>
      <c r="AV5703" s="13"/>
      <c r="AW5703" s="13"/>
      <c r="AX5703" s="13"/>
    </row>
    <row r="5704" spans="1:50" s="61" customFormat="1" ht="15" x14ac:dyDescent="0.25">
      <c r="A5704" s="57"/>
      <c r="B5704" s="57"/>
      <c r="C5704" s="60"/>
      <c r="D5704" s="13"/>
      <c r="E5704" s="13"/>
      <c r="H5704" s="13"/>
      <c r="I5704" s="13"/>
      <c r="J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  <c r="AB5704" s="13"/>
      <c r="AC5704" s="13"/>
      <c r="AD5704" s="13"/>
      <c r="AE5704" s="13"/>
      <c r="AF5704" s="13"/>
      <c r="AG5704" s="13"/>
      <c r="AH5704" s="13"/>
      <c r="AI5704" s="13"/>
      <c r="AJ5704" s="13"/>
      <c r="AK5704" s="13"/>
      <c r="AL5704" s="13"/>
      <c r="AM5704" s="13"/>
      <c r="AN5704" s="13"/>
      <c r="AO5704" s="13"/>
      <c r="AP5704" s="13"/>
      <c r="AQ5704" s="13"/>
      <c r="AR5704" s="13"/>
      <c r="AS5704" s="13"/>
      <c r="AT5704" s="13"/>
      <c r="AU5704" s="13"/>
      <c r="AV5704" s="13"/>
      <c r="AW5704" s="13"/>
      <c r="AX5704" s="13"/>
    </row>
    <row r="5705" spans="1:50" s="61" customFormat="1" ht="15" x14ac:dyDescent="0.25">
      <c r="A5705" s="57"/>
      <c r="B5705" s="57"/>
      <c r="C5705" s="60"/>
      <c r="D5705" s="13"/>
      <c r="E5705" s="13"/>
      <c r="H5705" s="13"/>
      <c r="I5705" s="13"/>
      <c r="J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  <c r="AB5705" s="13"/>
      <c r="AC5705" s="13"/>
      <c r="AD5705" s="13"/>
      <c r="AE5705" s="13"/>
      <c r="AF5705" s="13"/>
      <c r="AG5705" s="13"/>
      <c r="AH5705" s="13"/>
      <c r="AI5705" s="13"/>
      <c r="AJ5705" s="13"/>
      <c r="AK5705" s="13"/>
      <c r="AL5705" s="13"/>
      <c r="AM5705" s="13"/>
      <c r="AN5705" s="13"/>
      <c r="AO5705" s="13"/>
      <c r="AP5705" s="13"/>
      <c r="AQ5705" s="13"/>
      <c r="AR5705" s="13"/>
      <c r="AS5705" s="13"/>
      <c r="AT5705" s="13"/>
      <c r="AU5705" s="13"/>
      <c r="AV5705" s="13"/>
      <c r="AW5705" s="13"/>
      <c r="AX5705" s="13"/>
    </row>
    <row r="5706" spans="1:50" s="61" customFormat="1" ht="15" x14ac:dyDescent="0.25">
      <c r="A5706" s="57"/>
      <c r="B5706" s="57"/>
      <c r="C5706" s="60"/>
      <c r="D5706" s="13"/>
      <c r="E5706" s="13"/>
      <c r="H5706" s="13"/>
      <c r="I5706" s="13"/>
      <c r="J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  <c r="AB5706" s="13"/>
      <c r="AC5706" s="13"/>
      <c r="AD5706" s="13"/>
      <c r="AE5706" s="13"/>
      <c r="AF5706" s="13"/>
      <c r="AG5706" s="13"/>
      <c r="AH5706" s="13"/>
      <c r="AI5706" s="13"/>
      <c r="AJ5706" s="13"/>
      <c r="AK5706" s="13"/>
      <c r="AL5706" s="13"/>
      <c r="AM5706" s="13"/>
      <c r="AN5706" s="13"/>
      <c r="AO5706" s="13"/>
      <c r="AP5706" s="13"/>
      <c r="AQ5706" s="13"/>
      <c r="AR5706" s="13"/>
      <c r="AS5706" s="13"/>
      <c r="AT5706" s="13"/>
      <c r="AU5706" s="13"/>
      <c r="AV5706" s="13"/>
      <c r="AW5706" s="13"/>
      <c r="AX5706" s="13"/>
    </row>
    <row r="5707" spans="1:50" s="61" customFormat="1" ht="15" x14ac:dyDescent="0.25">
      <c r="A5707" s="57"/>
      <c r="B5707" s="57"/>
      <c r="C5707" s="60"/>
      <c r="D5707" s="13"/>
      <c r="E5707" s="13"/>
      <c r="H5707" s="13"/>
      <c r="I5707" s="13"/>
      <c r="J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  <c r="AB5707" s="13"/>
      <c r="AC5707" s="13"/>
      <c r="AD5707" s="13"/>
      <c r="AE5707" s="13"/>
      <c r="AF5707" s="13"/>
      <c r="AG5707" s="13"/>
      <c r="AH5707" s="13"/>
      <c r="AI5707" s="13"/>
      <c r="AJ5707" s="13"/>
      <c r="AK5707" s="13"/>
      <c r="AL5707" s="13"/>
      <c r="AM5707" s="13"/>
      <c r="AN5707" s="13"/>
      <c r="AO5707" s="13"/>
      <c r="AP5707" s="13"/>
      <c r="AQ5707" s="13"/>
      <c r="AR5707" s="13"/>
      <c r="AS5707" s="13"/>
      <c r="AT5707" s="13"/>
      <c r="AU5707" s="13"/>
      <c r="AV5707" s="13"/>
      <c r="AW5707" s="13"/>
      <c r="AX5707" s="13"/>
    </row>
    <row r="5708" spans="1:50" s="61" customFormat="1" ht="15" x14ac:dyDescent="0.25">
      <c r="A5708" s="57"/>
      <c r="B5708" s="57"/>
      <c r="C5708" s="60"/>
      <c r="D5708" s="13"/>
      <c r="E5708" s="13"/>
      <c r="H5708" s="13"/>
      <c r="I5708" s="13"/>
      <c r="J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  <c r="AB5708" s="13"/>
      <c r="AC5708" s="13"/>
      <c r="AD5708" s="13"/>
      <c r="AE5708" s="13"/>
      <c r="AF5708" s="13"/>
      <c r="AG5708" s="13"/>
      <c r="AH5708" s="13"/>
      <c r="AI5708" s="13"/>
      <c r="AJ5708" s="13"/>
      <c r="AK5708" s="13"/>
      <c r="AL5708" s="13"/>
      <c r="AM5708" s="13"/>
      <c r="AN5708" s="13"/>
      <c r="AO5708" s="13"/>
      <c r="AP5708" s="13"/>
      <c r="AQ5708" s="13"/>
      <c r="AR5708" s="13"/>
      <c r="AS5708" s="13"/>
      <c r="AT5708" s="13"/>
      <c r="AU5708" s="13"/>
      <c r="AV5708" s="13"/>
      <c r="AW5708" s="13"/>
      <c r="AX5708" s="13"/>
    </row>
    <row r="5709" spans="1:50" s="61" customFormat="1" ht="15" x14ac:dyDescent="0.25">
      <c r="A5709" s="57"/>
      <c r="B5709" s="57"/>
      <c r="C5709" s="60"/>
      <c r="D5709" s="13"/>
      <c r="E5709" s="13"/>
      <c r="H5709" s="13"/>
      <c r="I5709" s="13"/>
      <c r="J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  <c r="AB5709" s="13"/>
      <c r="AC5709" s="13"/>
      <c r="AD5709" s="13"/>
      <c r="AE5709" s="13"/>
      <c r="AF5709" s="13"/>
      <c r="AG5709" s="13"/>
      <c r="AH5709" s="13"/>
      <c r="AI5709" s="13"/>
      <c r="AJ5709" s="13"/>
      <c r="AK5709" s="13"/>
      <c r="AL5709" s="13"/>
      <c r="AM5709" s="13"/>
      <c r="AN5709" s="13"/>
      <c r="AO5709" s="13"/>
      <c r="AP5709" s="13"/>
      <c r="AQ5709" s="13"/>
      <c r="AR5709" s="13"/>
      <c r="AS5709" s="13"/>
      <c r="AT5709" s="13"/>
      <c r="AU5709" s="13"/>
      <c r="AV5709" s="13"/>
      <c r="AW5709" s="13"/>
      <c r="AX5709" s="13"/>
    </row>
    <row r="5710" spans="1:50" s="61" customFormat="1" ht="15" x14ac:dyDescent="0.25">
      <c r="A5710" s="57"/>
      <c r="B5710" s="57"/>
      <c r="C5710" s="60"/>
      <c r="D5710" s="13"/>
      <c r="E5710" s="13"/>
      <c r="H5710" s="13"/>
      <c r="I5710" s="13"/>
      <c r="J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  <c r="AB5710" s="13"/>
      <c r="AC5710" s="13"/>
      <c r="AD5710" s="13"/>
      <c r="AE5710" s="13"/>
      <c r="AF5710" s="13"/>
      <c r="AG5710" s="13"/>
      <c r="AH5710" s="13"/>
      <c r="AI5710" s="13"/>
      <c r="AJ5710" s="13"/>
      <c r="AK5710" s="13"/>
      <c r="AL5710" s="13"/>
      <c r="AM5710" s="13"/>
      <c r="AN5710" s="13"/>
      <c r="AO5710" s="13"/>
      <c r="AP5710" s="13"/>
      <c r="AQ5710" s="13"/>
      <c r="AR5710" s="13"/>
      <c r="AS5710" s="13"/>
      <c r="AT5710" s="13"/>
      <c r="AU5710" s="13"/>
      <c r="AV5710" s="13"/>
      <c r="AW5710" s="13"/>
      <c r="AX5710" s="13"/>
    </row>
    <row r="5711" spans="1:50" s="61" customFormat="1" ht="15" x14ac:dyDescent="0.25">
      <c r="A5711" s="57"/>
      <c r="B5711" s="57"/>
      <c r="C5711" s="60"/>
      <c r="D5711" s="13"/>
      <c r="E5711" s="13"/>
      <c r="H5711" s="13"/>
      <c r="I5711" s="13"/>
      <c r="J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  <c r="AB5711" s="13"/>
      <c r="AC5711" s="13"/>
      <c r="AD5711" s="13"/>
      <c r="AE5711" s="13"/>
      <c r="AF5711" s="13"/>
      <c r="AG5711" s="13"/>
      <c r="AH5711" s="13"/>
      <c r="AI5711" s="13"/>
      <c r="AJ5711" s="13"/>
      <c r="AK5711" s="13"/>
      <c r="AL5711" s="13"/>
      <c r="AM5711" s="13"/>
      <c r="AN5711" s="13"/>
      <c r="AO5711" s="13"/>
      <c r="AP5711" s="13"/>
      <c r="AQ5711" s="13"/>
      <c r="AR5711" s="13"/>
      <c r="AS5711" s="13"/>
      <c r="AT5711" s="13"/>
      <c r="AU5711" s="13"/>
      <c r="AV5711" s="13"/>
      <c r="AW5711" s="13"/>
      <c r="AX5711" s="13"/>
    </row>
    <row r="5712" spans="1:50" s="61" customFormat="1" ht="15" x14ac:dyDescent="0.25">
      <c r="A5712" s="57"/>
      <c r="B5712" s="57"/>
      <c r="C5712" s="60"/>
      <c r="D5712" s="13"/>
      <c r="E5712" s="13"/>
      <c r="H5712" s="13"/>
      <c r="I5712" s="13"/>
      <c r="J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  <c r="AB5712" s="13"/>
      <c r="AC5712" s="13"/>
      <c r="AD5712" s="13"/>
      <c r="AE5712" s="13"/>
      <c r="AF5712" s="13"/>
      <c r="AG5712" s="13"/>
      <c r="AH5712" s="13"/>
      <c r="AI5712" s="13"/>
      <c r="AJ5712" s="13"/>
      <c r="AK5712" s="13"/>
      <c r="AL5712" s="13"/>
      <c r="AM5712" s="13"/>
      <c r="AN5712" s="13"/>
      <c r="AO5712" s="13"/>
      <c r="AP5712" s="13"/>
      <c r="AQ5712" s="13"/>
      <c r="AR5712" s="13"/>
      <c r="AS5712" s="13"/>
      <c r="AT5712" s="13"/>
      <c r="AU5712" s="13"/>
      <c r="AV5712" s="13"/>
      <c r="AW5712" s="13"/>
      <c r="AX5712" s="13"/>
    </row>
    <row r="5713" spans="1:50" s="61" customFormat="1" ht="15" x14ac:dyDescent="0.25">
      <c r="A5713" s="57"/>
      <c r="B5713" s="57"/>
      <c r="C5713" s="60"/>
      <c r="D5713" s="13"/>
      <c r="E5713" s="13"/>
      <c r="H5713" s="13"/>
      <c r="I5713" s="13"/>
      <c r="J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  <c r="AB5713" s="13"/>
      <c r="AC5713" s="13"/>
      <c r="AD5713" s="13"/>
      <c r="AE5713" s="13"/>
      <c r="AF5713" s="13"/>
      <c r="AG5713" s="13"/>
      <c r="AH5713" s="13"/>
      <c r="AI5713" s="13"/>
      <c r="AJ5713" s="13"/>
      <c r="AK5713" s="13"/>
      <c r="AL5713" s="13"/>
      <c r="AM5713" s="13"/>
      <c r="AN5713" s="13"/>
      <c r="AO5713" s="13"/>
      <c r="AP5713" s="13"/>
      <c r="AQ5713" s="13"/>
      <c r="AR5713" s="13"/>
      <c r="AS5713" s="13"/>
      <c r="AT5713" s="13"/>
      <c r="AU5713" s="13"/>
      <c r="AV5713" s="13"/>
      <c r="AW5713" s="13"/>
      <c r="AX5713" s="13"/>
    </row>
    <row r="5714" spans="1:50" s="61" customFormat="1" ht="15" x14ac:dyDescent="0.25">
      <c r="A5714" s="57"/>
      <c r="B5714" s="57"/>
      <c r="C5714" s="60"/>
      <c r="D5714" s="13"/>
      <c r="E5714" s="13"/>
      <c r="H5714" s="13"/>
      <c r="I5714" s="13"/>
      <c r="J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  <c r="AB5714" s="13"/>
      <c r="AC5714" s="13"/>
      <c r="AD5714" s="13"/>
      <c r="AE5714" s="13"/>
      <c r="AF5714" s="13"/>
      <c r="AG5714" s="13"/>
      <c r="AH5714" s="13"/>
      <c r="AI5714" s="13"/>
      <c r="AJ5714" s="13"/>
      <c r="AK5714" s="13"/>
      <c r="AL5714" s="13"/>
      <c r="AM5714" s="13"/>
      <c r="AN5714" s="13"/>
      <c r="AO5714" s="13"/>
      <c r="AP5714" s="13"/>
      <c r="AQ5714" s="13"/>
      <c r="AR5714" s="13"/>
      <c r="AS5714" s="13"/>
      <c r="AT5714" s="13"/>
      <c r="AU5714" s="13"/>
      <c r="AV5714" s="13"/>
      <c r="AW5714" s="13"/>
      <c r="AX5714" s="13"/>
    </row>
    <row r="5715" spans="1:50" s="61" customFormat="1" ht="15" x14ac:dyDescent="0.25">
      <c r="A5715" s="57"/>
      <c r="B5715" s="57"/>
      <c r="C5715" s="60"/>
      <c r="D5715" s="13"/>
      <c r="E5715" s="13"/>
      <c r="H5715" s="13"/>
      <c r="I5715" s="13"/>
      <c r="J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  <c r="AB5715" s="13"/>
      <c r="AC5715" s="13"/>
      <c r="AD5715" s="13"/>
      <c r="AE5715" s="13"/>
      <c r="AF5715" s="13"/>
      <c r="AG5715" s="13"/>
      <c r="AH5715" s="13"/>
      <c r="AI5715" s="13"/>
      <c r="AJ5715" s="13"/>
      <c r="AK5715" s="13"/>
      <c r="AL5715" s="13"/>
      <c r="AM5715" s="13"/>
      <c r="AN5715" s="13"/>
      <c r="AO5715" s="13"/>
      <c r="AP5715" s="13"/>
      <c r="AQ5715" s="13"/>
      <c r="AR5715" s="13"/>
      <c r="AS5715" s="13"/>
      <c r="AT5715" s="13"/>
      <c r="AU5715" s="13"/>
      <c r="AV5715" s="13"/>
      <c r="AW5715" s="13"/>
      <c r="AX5715" s="13"/>
    </row>
    <row r="5716" spans="1:50" s="61" customFormat="1" ht="15" x14ac:dyDescent="0.25">
      <c r="A5716" s="57"/>
      <c r="B5716" s="57"/>
      <c r="C5716" s="60"/>
      <c r="D5716" s="13"/>
      <c r="E5716" s="13"/>
      <c r="H5716" s="13"/>
      <c r="I5716" s="13"/>
      <c r="J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  <c r="AB5716" s="13"/>
      <c r="AC5716" s="13"/>
      <c r="AD5716" s="13"/>
      <c r="AE5716" s="13"/>
      <c r="AF5716" s="13"/>
      <c r="AG5716" s="13"/>
      <c r="AH5716" s="13"/>
      <c r="AI5716" s="13"/>
      <c r="AJ5716" s="13"/>
      <c r="AK5716" s="13"/>
      <c r="AL5716" s="13"/>
      <c r="AM5716" s="13"/>
      <c r="AN5716" s="13"/>
      <c r="AO5716" s="13"/>
      <c r="AP5716" s="13"/>
      <c r="AQ5716" s="13"/>
      <c r="AR5716" s="13"/>
      <c r="AS5716" s="13"/>
      <c r="AT5716" s="13"/>
      <c r="AU5716" s="13"/>
      <c r="AV5716" s="13"/>
      <c r="AW5716" s="13"/>
      <c r="AX5716" s="13"/>
    </row>
    <row r="5717" spans="1:50" s="61" customFormat="1" ht="15" x14ac:dyDescent="0.25">
      <c r="A5717" s="57"/>
      <c r="B5717" s="57"/>
      <c r="C5717" s="60"/>
      <c r="D5717" s="13"/>
      <c r="E5717" s="13"/>
      <c r="H5717" s="13"/>
      <c r="I5717" s="13"/>
      <c r="J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  <c r="AB5717" s="13"/>
      <c r="AC5717" s="13"/>
      <c r="AD5717" s="13"/>
      <c r="AE5717" s="13"/>
      <c r="AF5717" s="13"/>
      <c r="AG5717" s="13"/>
      <c r="AH5717" s="13"/>
      <c r="AI5717" s="13"/>
      <c r="AJ5717" s="13"/>
      <c r="AK5717" s="13"/>
      <c r="AL5717" s="13"/>
      <c r="AM5717" s="13"/>
      <c r="AN5717" s="13"/>
      <c r="AO5717" s="13"/>
      <c r="AP5717" s="13"/>
      <c r="AQ5717" s="13"/>
      <c r="AR5717" s="13"/>
      <c r="AS5717" s="13"/>
      <c r="AT5717" s="13"/>
      <c r="AU5717" s="13"/>
      <c r="AV5717" s="13"/>
      <c r="AW5717" s="13"/>
      <c r="AX5717" s="13"/>
    </row>
    <row r="5718" spans="1:50" s="61" customFormat="1" ht="15" x14ac:dyDescent="0.25">
      <c r="A5718" s="57"/>
      <c r="B5718" s="57"/>
      <c r="C5718" s="60"/>
      <c r="D5718" s="13"/>
      <c r="E5718" s="13"/>
      <c r="H5718" s="13"/>
      <c r="I5718" s="13"/>
      <c r="J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  <c r="AB5718" s="13"/>
      <c r="AC5718" s="13"/>
      <c r="AD5718" s="13"/>
      <c r="AE5718" s="13"/>
      <c r="AF5718" s="13"/>
      <c r="AG5718" s="13"/>
      <c r="AH5718" s="13"/>
      <c r="AI5718" s="13"/>
      <c r="AJ5718" s="13"/>
      <c r="AK5718" s="13"/>
      <c r="AL5718" s="13"/>
      <c r="AM5718" s="13"/>
      <c r="AN5718" s="13"/>
      <c r="AO5718" s="13"/>
      <c r="AP5718" s="13"/>
      <c r="AQ5718" s="13"/>
      <c r="AR5718" s="13"/>
      <c r="AS5718" s="13"/>
      <c r="AT5718" s="13"/>
      <c r="AU5718" s="13"/>
      <c r="AV5718" s="13"/>
      <c r="AW5718" s="13"/>
      <c r="AX5718" s="13"/>
    </row>
    <row r="5719" spans="1:50" s="61" customFormat="1" ht="15" x14ac:dyDescent="0.25">
      <c r="A5719" s="57"/>
      <c r="B5719" s="57"/>
      <c r="C5719" s="60"/>
      <c r="D5719" s="13"/>
      <c r="E5719" s="13"/>
      <c r="H5719" s="13"/>
      <c r="I5719" s="13"/>
      <c r="J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  <c r="AB5719" s="13"/>
      <c r="AC5719" s="13"/>
      <c r="AD5719" s="13"/>
      <c r="AE5719" s="13"/>
      <c r="AF5719" s="13"/>
      <c r="AG5719" s="13"/>
      <c r="AH5719" s="13"/>
      <c r="AI5719" s="13"/>
      <c r="AJ5719" s="13"/>
      <c r="AK5719" s="13"/>
      <c r="AL5719" s="13"/>
      <c r="AM5719" s="13"/>
      <c r="AN5719" s="13"/>
      <c r="AO5719" s="13"/>
      <c r="AP5719" s="13"/>
      <c r="AQ5719" s="13"/>
      <c r="AR5719" s="13"/>
      <c r="AS5719" s="13"/>
      <c r="AT5719" s="13"/>
      <c r="AU5719" s="13"/>
      <c r="AV5719" s="13"/>
      <c r="AW5719" s="13"/>
      <c r="AX5719" s="13"/>
    </row>
    <row r="5720" spans="1:50" s="61" customFormat="1" ht="15" x14ac:dyDescent="0.25">
      <c r="A5720" s="57"/>
      <c r="B5720" s="57"/>
      <c r="C5720" s="60"/>
      <c r="D5720" s="13"/>
      <c r="E5720" s="13"/>
      <c r="H5720" s="13"/>
      <c r="I5720" s="13"/>
      <c r="J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  <c r="AB5720" s="13"/>
      <c r="AC5720" s="13"/>
      <c r="AD5720" s="13"/>
      <c r="AE5720" s="13"/>
      <c r="AF5720" s="13"/>
      <c r="AG5720" s="13"/>
      <c r="AH5720" s="13"/>
      <c r="AI5720" s="13"/>
      <c r="AJ5720" s="13"/>
      <c r="AK5720" s="13"/>
      <c r="AL5720" s="13"/>
      <c r="AM5720" s="13"/>
      <c r="AN5720" s="13"/>
      <c r="AO5720" s="13"/>
      <c r="AP5720" s="13"/>
      <c r="AQ5720" s="13"/>
      <c r="AR5720" s="13"/>
      <c r="AS5720" s="13"/>
      <c r="AT5720" s="13"/>
      <c r="AU5720" s="13"/>
      <c r="AV5720" s="13"/>
      <c r="AW5720" s="13"/>
      <c r="AX5720" s="13"/>
    </row>
    <row r="5721" spans="1:50" s="61" customFormat="1" ht="15" x14ac:dyDescent="0.25">
      <c r="A5721" s="57"/>
      <c r="B5721" s="57"/>
      <c r="C5721" s="60"/>
      <c r="D5721" s="13"/>
      <c r="E5721" s="13"/>
      <c r="H5721" s="13"/>
      <c r="I5721" s="13"/>
      <c r="J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  <c r="AB5721" s="13"/>
      <c r="AC5721" s="13"/>
      <c r="AD5721" s="13"/>
      <c r="AE5721" s="13"/>
      <c r="AF5721" s="13"/>
      <c r="AG5721" s="13"/>
      <c r="AH5721" s="13"/>
      <c r="AI5721" s="13"/>
      <c r="AJ5721" s="13"/>
      <c r="AK5721" s="13"/>
      <c r="AL5721" s="13"/>
      <c r="AM5721" s="13"/>
      <c r="AN5721" s="13"/>
      <c r="AO5721" s="13"/>
      <c r="AP5721" s="13"/>
      <c r="AQ5721" s="13"/>
      <c r="AR5721" s="13"/>
      <c r="AS5721" s="13"/>
      <c r="AT5721" s="13"/>
      <c r="AU5721" s="13"/>
      <c r="AV5721" s="13"/>
      <c r="AW5721" s="13"/>
      <c r="AX5721" s="13"/>
    </row>
    <row r="5722" spans="1:50" s="61" customFormat="1" ht="15" x14ac:dyDescent="0.25">
      <c r="A5722" s="57"/>
      <c r="B5722" s="57"/>
      <c r="C5722" s="60"/>
      <c r="D5722" s="13"/>
      <c r="E5722" s="13"/>
      <c r="H5722" s="13"/>
      <c r="I5722" s="13"/>
      <c r="J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  <c r="AB5722" s="13"/>
      <c r="AC5722" s="13"/>
      <c r="AD5722" s="13"/>
      <c r="AE5722" s="13"/>
      <c r="AF5722" s="13"/>
      <c r="AG5722" s="13"/>
      <c r="AH5722" s="13"/>
      <c r="AI5722" s="13"/>
      <c r="AJ5722" s="13"/>
      <c r="AK5722" s="13"/>
      <c r="AL5722" s="13"/>
      <c r="AM5722" s="13"/>
      <c r="AN5722" s="13"/>
      <c r="AO5722" s="13"/>
      <c r="AP5722" s="13"/>
      <c r="AQ5722" s="13"/>
      <c r="AR5722" s="13"/>
      <c r="AS5722" s="13"/>
      <c r="AT5722" s="13"/>
      <c r="AU5722" s="13"/>
      <c r="AV5722" s="13"/>
      <c r="AW5722" s="13"/>
      <c r="AX5722" s="13"/>
    </row>
    <row r="5723" spans="1:50" s="61" customFormat="1" ht="15" x14ac:dyDescent="0.25">
      <c r="A5723" s="57"/>
      <c r="B5723" s="57"/>
      <c r="C5723" s="60"/>
      <c r="D5723" s="13"/>
      <c r="E5723" s="13"/>
      <c r="H5723" s="13"/>
      <c r="I5723" s="13"/>
      <c r="J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  <c r="AB5723" s="13"/>
      <c r="AC5723" s="13"/>
      <c r="AD5723" s="13"/>
      <c r="AE5723" s="13"/>
      <c r="AF5723" s="13"/>
      <c r="AG5723" s="13"/>
      <c r="AH5723" s="13"/>
      <c r="AI5723" s="13"/>
      <c r="AJ5723" s="13"/>
      <c r="AK5723" s="13"/>
      <c r="AL5723" s="13"/>
      <c r="AM5723" s="13"/>
      <c r="AN5723" s="13"/>
      <c r="AO5723" s="13"/>
      <c r="AP5723" s="13"/>
      <c r="AQ5723" s="13"/>
      <c r="AR5723" s="13"/>
      <c r="AS5723" s="13"/>
      <c r="AT5723" s="13"/>
      <c r="AU5723" s="13"/>
      <c r="AV5723" s="13"/>
      <c r="AW5723" s="13"/>
      <c r="AX5723" s="13"/>
    </row>
    <row r="5724" spans="1:50" s="61" customFormat="1" ht="15" x14ac:dyDescent="0.25">
      <c r="A5724" s="57"/>
      <c r="B5724" s="57"/>
      <c r="C5724" s="60"/>
      <c r="D5724" s="13"/>
      <c r="E5724" s="13"/>
      <c r="H5724" s="13"/>
      <c r="I5724" s="13"/>
      <c r="J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  <c r="AB5724" s="13"/>
      <c r="AC5724" s="13"/>
      <c r="AD5724" s="13"/>
      <c r="AE5724" s="13"/>
      <c r="AF5724" s="13"/>
      <c r="AG5724" s="13"/>
      <c r="AH5724" s="13"/>
      <c r="AI5724" s="13"/>
      <c r="AJ5724" s="13"/>
      <c r="AK5724" s="13"/>
      <c r="AL5724" s="13"/>
      <c r="AM5724" s="13"/>
      <c r="AN5724" s="13"/>
      <c r="AO5724" s="13"/>
      <c r="AP5724" s="13"/>
      <c r="AQ5724" s="13"/>
      <c r="AR5724" s="13"/>
      <c r="AS5724" s="13"/>
      <c r="AT5724" s="13"/>
      <c r="AU5724" s="13"/>
      <c r="AV5724" s="13"/>
      <c r="AW5724" s="13"/>
      <c r="AX5724" s="13"/>
    </row>
    <row r="5725" spans="1:50" s="61" customFormat="1" ht="15" x14ac:dyDescent="0.25">
      <c r="A5725" s="57"/>
      <c r="B5725" s="57"/>
      <c r="C5725" s="60"/>
      <c r="D5725" s="13"/>
      <c r="E5725" s="13"/>
      <c r="H5725" s="13"/>
      <c r="I5725" s="13"/>
      <c r="J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  <c r="AB5725" s="13"/>
      <c r="AC5725" s="13"/>
      <c r="AD5725" s="13"/>
      <c r="AE5725" s="13"/>
      <c r="AF5725" s="13"/>
      <c r="AG5725" s="13"/>
      <c r="AH5725" s="13"/>
      <c r="AI5725" s="13"/>
      <c r="AJ5725" s="13"/>
      <c r="AK5725" s="13"/>
      <c r="AL5725" s="13"/>
      <c r="AM5725" s="13"/>
      <c r="AN5725" s="13"/>
      <c r="AO5725" s="13"/>
      <c r="AP5725" s="13"/>
      <c r="AQ5725" s="13"/>
      <c r="AR5725" s="13"/>
      <c r="AS5725" s="13"/>
      <c r="AT5725" s="13"/>
      <c r="AU5725" s="13"/>
      <c r="AV5725" s="13"/>
      <c r="AW5725" s="13"/>
      <c r="AX5725" s="13"/>
    </row>
    <row r="5726" spans="1:50" s="61" customFormat="1" ht="15" x14ac:dyDescent="0.25">
      <c r="A5726" s="57"/>
      <c r="B5726" s="57"/>
      <c r="C5726" s="60"/>
      <c r="D5726" s="13"/>
      <c r="E5726" s="13"/>
      <c r="H5726" s="13"/>
      <c r="I5726" s="13"/>
      <c r="J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  <c r="AB5726" s="13"/>
      <c r="AC5726" s="13"/>
      <c r="AD5726" s="13"/>
      <c r="AE5726" s="13"/>
      <c r="AF5726" s="13"/>
      <c r="AG5726" s="13"/>
      <c r="AH5726" s="13"/>
      <c r="AI5726" s="13"/>
      <c r="AJ5726" s="13"/>
      <c r="AK5726" s="13"/>
      <c r="AL5726" s="13"/>
      <c r="AM5726" s="13"/>
      <c r="AN5726" s="13"/>
      <c r="AO5726" s="13"/>
      <c r="AP5726" s="13"/>
      <c r="AQ5726" s="13"/>
      <c r="AR5726" s="13"/>
      <c r="AS5726" s="13"/>
      <c r="AT5726" s="13"/>
      <c r="AU5726" s="13"/>
      <c r="AV5726" s="13"/>
      <c r="AW5726" s="13"/>
      <c r="AX5726" s="13"/>
    </row>
    <row r="5727" spans="1:50" s="61" customFormat="1" ht="15" x14ac:dyDescent="0.25">
      <c r="A5727" s="57"/>
      <c r="B5727" s="57"/>
      <c r="C5727" s="60"/>
      <c r="D5727" s="13"/>
      <c r="E5727" s="13"/>
      <c r="H5727" s="13"/>
      <c r="I5727" s="13"/>
      <c r="J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  <c r="AB5727" s="13"/>
      <c r="AC5727" s="13"/>
      <c r="AD5727" s="13"/>
      <c r="AE5727" s="13"/>
      <c r="AF5727" s="13"/>
      <c r="AG5727" s="13"/>
      <c r="AH5727" s="13"/>
      <c r="AI5727" s="13"/>
      <c r="AJ5727" s="13"/>
      <c r="AK5727" s="13"/>
      <c r="AL5727" s="13"/>
      <c r="AM5727" s="13"/>
      <c r="AN5727" s="13"/>
      <c r="AO5727" s="13"/>
      <c r="AP5727" s="13"/>
      <c r="AQ5727" s="13"/>
      <c r="AR5727" s="13"/>
      <c r="AS5727" s="13"/>
      <c r="AT5727" s="13"/>
      <c r="AU5727" s="13"/>
      <c r="AV5727" s="13"/>
      <c r="AW5727" s="13"/>
      <c r="AX5727" s="13"/>
    </row>
    <row r="5728" spans="1:50" s="61" customFormat="1" ht="15" x14ac:dyDescent="0.25">
      <c r="A5728" s="57"/>
      <c r="B5728" s="57"/>
      <c r="C5728" s="60"/>
      <c r="D5728" s="13"/>
      <c r="E5728" s="13"/>
      <c r="H5728" s="13"/>
      <c r="I5728" s="13"/>
      <c r="J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  <c r="AB5728" s="13"/>
      <c r="AC5728" s="13"/>
      <c r="AD5728" s="13"/>
      <c r="AE5728" s="13"/>
      <c r="AF5728" s="13"/>
      <c r="AG5728" s="13"/>
      <c r="AH5728" s="13"/>
      <c r="AI5728" s="13"/>
      <c r="AJ5728" s="13"/>
      <c r="AK5728" s="13"/>
      <c r="AL5728" s="13"/>
      <c r="AM5728" s="13"/>
      <c r="AN5728" s="13"/>
      <c r="AO5728" s="13"/>
      <c r="AP5728" s="13"/>
      <c r="AQ5728" s="13"/>
      <c r="AR5728" s="13"/>
      <c r="AS5728" s="13"/>
      <c r="AT5728" s="13"/>
      <c r="AU5728" s="13"/>
      <c r="AV5728" s="13"/>
      <c r="AW5728" s="13"/>
      <c r="AX5728" s="13"/>
    </row>
    <row r="5729" spans="1:50" s="61" customFormat="1" ht="15" x14ac:dyDescent="0.25">
      <c r="A5729" s="57"/>
      <c r="B5729" s="57"/>
      <c r="C5729" s="60"/>
      <c r="D5729" s="13"/>
      <c r="E5729" s="13"/>
      <c r="H5729" s="13"/>
      <c r="I5729" s="13"/>
      <c r="J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  <c r="AB5729" s="13"/>
      <c r="AC5729" s="13"/>
      <c r="AD5729" s="13"/>
      <c r="AE5729" s="13"/>
      <c r="AF5729" s="13"/>
      <c r="AG5729" s="13"/>
      <c r="AH5729" s="13"/>
      <c r="AI5729" s="13"/>
      <c r="AJ5729" s="13"/>
      <c r="AK5729" s="13"/>
      <c r="AL5729" s="13"/>
      <c r="AM5729" s="13"/>
      <c r="AN5729" s="13"/>
      <c r="AO5729" s="13"/>
      <c r="AP5729" s="13"/>
      <c r="AQ5729" s="13"/>
      <c r="AR5729" s="13"/>
      <c r="AS5729" s="13"/>
      <c r="AT5729" s="13"/>
      <c r="AU5729" s="13"/>
      <c r="AV5729" s="13"/>
      <c r="AW5729" s="13"/>
      <c r="AX5729" s="13"/>
    </row>
    <row r="5730" spans="1:50" s="61" customFormat="1" ht="15" x14ac:dyDescent="0.25">
      <c r="A5730" s="57"/>
      <c r="B5730" s="57"/>
      <c r="C5730" s="60"/>
      <c r="D5730" s="13"/>
      <c r="E5730" s="13"/>
      <c r="H5730" s="13"/>
      <c r="I5730" s="13"/>
      <c r="J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  <c r="AB5730" s="13"/>
      <c r="AC5730" s="13"/>
      <c r="AD5730" s="13"/>
      <c r="AE5730" s="13"/>
      <c r="AF5730" s="13"/>
      <c r="AG5730" s="13"/>
      <c r="AH5730" s="13"/>
      <c r="AI5730" s="13"/>
      <c r="AJ5730" s="13"/>
      <c r="AK5730" s="13"/>
      <c r="AL5730" s="13"/>
      <c r="AM5730" s="13"/>
      <c r="AN5730" s="13"/>
      <c r="AO5730" s="13"/>
      <c r="AP5730" s="13"/>
      <c r="AQ5730" s="13"/>
      <c r="AR5730" s="13"/>
      <c r="AS5730" s="13"/>
      <c r="AT5730" s="13"/>
      <c r="AU5730" s="13"/>
      <c r="AV5730" s="13"/>
      <c r="AW5730" s="13"/>
      <c r="AX5730" s="13"/>
    </row>
    <row r="5731" spans="1:50" s="61" customFormat="1" ht="15" x14ac:dyDescent="0.25">
      <c r="A5731" s="57"/>
      <c r="B5731" s="57"/>
      <c r="C5731" s="60"/>
      <c r="D5731" s="13"/>
      <c r="E5731" s="13"/>
      <c r="H5731" s="13"/>
      <c r="I5731" s="13"/>
      <c r="J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  <c r="AB5731" s="13"/>
      <c r="AC5731" s="13"/>
      <c r="AD5731" s="13"/>
      <c r="AE5731" s="13"/>
      <c r="AF5731" s="13"/>
      <c r="AG5731" s="13"/>
      <c r="AH5731" s="13"/>
      <c r="AI5731" s="13"/>
      <c r="AJ5731" s="13"/>
      <c r="AK5731" s="13"/>
      <c r="AL5731" s="13"/>
      <c r="AM5731" s="13"/>
      <c r="AN5731" s="13"/>
      <c r="AO5731" s="13"/>
      <c r="AP5731" s="13"/>
      <c r="AQ5731" s="13"/>
      <c r="AR5731" s="13"/>
      <c r="AS5731" s="13"/>
      <c r="AT5731" s="13"/>
      <c r="AU5731" s="13"/>
      <c r="AV5731" s="13"/>
      <c r="AW5731" s="13"/>
      <c r="AX5731" s="13"/>
    </row>
    <row r="5732" spans="1:50" s="61" customFormat="1" ht="15" x14ac:dyDescent="0.25">
      <c r="A5732" s="57"/>
      <c r="B5732" s="57"/>
      <c r="C5732" s="60"/>
      <c r="D5732" s="13"/>
      <c r="E5732" s="13"/>
      <c r="H5732" s="13"/>
      <c r="I5732" s="13"/>
      <c r="J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  <c r="AB5732" s="13"/>
      <c r="AC5732" s="13"/>
      <c r="AD5732" s="13"/>
      <c r="AE5732" s="13"/>
      <c r="AF5732" s="13"/>
      <c r="AG5732" s="13"/>
      <c r="AH5732" s="13"/>
      <c r="AI5732" s="13"/>
      <c r="AJ5732" s="13"/>
      <c r="AK5732" s="13"/>
      <c r="AL5732" s="13"/>
      <c r="AM5732" s="13"/>
      <c r="AN5732" s="13"/>
      <c r="AO5732" s="13"/>
      <c r="AP5732" s="13"/>
      <c r="AQ5732" s="13"/>
      <c r="AR5732" s="13"/>
      <c r="AS5732" s="13"/>
      <c r="AT5732" s="13"/>
      <c r="AU5732" s="13"/>
      <c r="AV5732" s="13"/>
      <c r="AW5732" s="13"/>
      <c r="AX5732" s="13"/>
    </row>
    <row r="5733" spans="1:50" s="61" customFormat="1" ht="15" x14ac:dyDescent="0.25">
      <c r="A5733" s="57"/>
      <c r="B5733" s="57"/>
      <c r="C5733" s="60"/>
      <c r="D5733" s="13"/>
      <c r="E5733" s="13"/>
      <c r="H5733" s="13"/>
      <c r="I5733" s="13"/>
      <c r="J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  <c r="AB5733" s="13"/>
      <c r="AC5733" s="13"/>
      <c r="AD5733" s="13"/>
      <c r="AE5733" s="13"/>
      <c r="AF5733" s="13"/>
      <c r="AG5733" s="13"/>
      <c r="AH5733" s="13"/>
      <c r="AI5733" s="13"/>
      <c r="AJ5733" s="13"/>
      <c r="AK5733" s="13"/>
      <c r="AL5733" s="13"/>
      <c r="AM5733" s="13"/>
      <c r="AN5733" s="13"/>
      <c r="AO5733" s="13"/>
      <c r="AP5733" s="13"/>
      <c r="AQ5733" s="13"/>
      <c r="AR5733" s="13"/>
      <c r="AS5733" s="13"/>
      <c r="AT5733" s="13"/>
      <c r="AU5733" s="13"/>
      <c r="AV5733" s="13"/>
      <c r="AW5733" s="13"/>
      <c r="AX5733" s="13"/>
    </row>
    <row r="5734" spans="1:50" s="61" customFormat="1" ht="15" x14ac:dyDescent="0.25">
      <c r="A5734" s="57"/>
      <c r="B5734" s="57"/>
      <c r="C5734" s="60"/>
      <c r="D5734" s="13"/>
      <c r="E5734" s="13"/>
      <c r="H5734" s="13"/>
      <c r="I5734" s="13"/>
      <c r="J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  <c r="AB5734" s="13"/>
      <c r="AC5734" s="13"/>
      <c r="AD5734" s="13"/>
      <c r="AE5734" s="13"/>
      <c r="AF5734" s="13"/>
      <c r="AG5734" s="13"/>
      <c r="AH5734" s="13"/>
      <c r="AI5734" s="13"/>
      <c r="AJ5734" s="13"/>
      <c r="AK5734" s="13"/>
      <c r="AL5734" s="13"/>
      <c r="AM5734" s="13"/>
      <c r="AN5734" s="13"/>
      <c r="AO5734" s="13"/>
      <c r="AP5734" s="13"/>
      <c r="AQ5734" s="13"/>
      <c r="AR5734" s="13"/>
      <c r="AS5734" s="13"/>
      <c r="AT5734" s="13"/>
      <c r="AU5734" s="13"/>
      <c r="AV5734" s="13"/>
      <c r="AW5734" s="13"/>
      <c r="AX5734" s="13"/>
    </row>
    <row r="5735" spans="1:50" s="61" customFormat="1" ht="15" x14ac:dyDescent="0.25">
      <c r="A5735" s="57"/>
      <c r="B5735" s="57"/>
      <c r="C5735" s="60"/>
      <c r="D5735" s="13"/>
      <c r="E5735" s="13"/>
      <c r="H5735" s="13"/>
      <c r="I5735" s="13"/>
      <c r="J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  <c r="AB5735" s="13"/>
      <c r="AC5735" s="13"/>
      <c r="AD5735" s="13"/>
      <c r="AE5735" s="13"/>
      <c r="AF5735" s="13"/>
      <c r="AG5735" s="13"/>
      <c r="AH5735" s="13"/>
      <c r="AI5735" s="13"/>
      <c r="AJ5735" s="13"/>
      <c r="AK5735" s="13"/>
      <c r="AL5735" s="13"/>
      <c r="AM5735" s="13"/>
      <c r="AN5735" s="13"/>
      <c r="AO5735" s="13"/>
      <c r="AP5735" s="13"/>
      <c r="AQ5735" s="13"/>
      <c r="AR5735" s="13"/>
      <c r="AS5735" s="13"/>
      <c r="AT5735" s="13"/>
      <c r="AU5735" s="13"/>
      <c r="AV5735" s="13"/>
      <c r="AW5735" s="13"/>
      <c r="AX5735" s="13"/>
    </row>
    <row r="5736" spans="1:50" s="61" customFormat="1" ht="15" x14ac:dyDescent="0.25">
      <c r="A5736" s="57"/>
      <c r="B5736" s="57"/>
      <c r="C5736" s="60"/>
      <c r="D5736" s="13"/>
      <c r="E5736" s="13"/>
      <c r="H5736" s="13"/>
      <c r="I5736" s="13"/>
      <c r="J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  <c r="AB5736" s="13"/>
      <c r="AC5736" s="13"/>
      <c r="AD5736" s="13"/>
      <c r="AE5736" s="13"/>
      <c r="AF5736" s="13"/>
      <c r="AG5736" s="13"/>
      <c r="AH5736" s="13"/>
      <c r="AI5736" s="13"/>
      <c r="AJ5736" s="13"/>
      <c r="AK5736" s="13"/>
      <c r="AL5736" s="13"/>
      <c r="AM5736" s="13"/>
      <c r="AN5736" s="13"/>
      <c r="AO5736" s="13"/>
      <c r="AP5736" s="13"/>
      <c r="AQ5736" s="13"/>
      <c r="AR5736" s="13"/>
      <c r="AS5736" s="13"/>
      <c r="AT5736" s="13"/>
      <c r="AU5736" s="13"/>
      <c r="AV5736" s="13"/>
      <c r="AW5736" s="13"/>
      <c r="AX5736" s="13"/>
    </row>
    <row r="5737" spans="1:50" s="61" customFormat="1" ht="15" x14ac:dyDescent="0.25">
      <c r="A5737" s="57"/>
      <c r="B5737" s="57"/>
      <c r="C5737" s="60"/>
      <c r="D5737" s="13"/>
      <c r="E5737" s="13"/>
      <c r="H5737" s="13"/>
      <c r="I5737" s="13"/>
      <c r="J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  <c r="AB5737" s="13"/>
      <c r="AC5737" s="13"/>
      <c r="AD5737" s="13"/>
      <c r="AE5737" s="13"/>
      <c r="AF5737" s="13"/>
      <c r="AG5737" s="13"/>
      <c r="AH5737" s="13"/>
      <c r="AI5737" s="13"/>
      <c r="AJ5737" s="13"/>
      <c r="AK5737" s="13"/>
      <c r="AL5737" s="13"/>
      <c r="AM5737" s="13"/>
      <c r="AN5737" s="13"/>
      <c r="AO5737" s="13"/>
      <c r="AP5737" s="13"/>
      <c r="AQ5737" s="13"/>
      <c r="AR5737" s="13"/>
      <c r="AS5737" s="13"/>
      <c r="AT5737" s="13"/>
      <c r="AU5737" s="13"/>
      <c r="AV5737" s="13"/>
      <c r="AW5737" s="13"/>
      <c r="AX5737" s="13"/>
    </row>
    <row r="5738" spans="1:50" s="61" customFormat="1" ht="15" x14ac:dyDescent="0.25">
      <c r="A5738" s="57"/>
      <c r="B5738" s="57"/>
      <c r="C5738" s="60"/>
      <c r="D5738" s="13"/>
      <c r="E5738" s="13"/>
      <c r="H5738" s="13"/>
      <c r="I5738" s="13"/>
      <c r="J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  <c r="AB5738" s="13"/>
      <c r="AC5738" s="13"/>
      <c r="AD5738" s="13"/>
      <c r="AE5738" s="13"/>
      <c r="AF5738" s="13"/>
      <c r="AG5738" s="13"/>
      <c r="AH5738" s="13"/>
      <c r="AI5738" s="13"/>
      <c r="AJ5738" s="13"/>
      <c r="AK5738" s="13"/>
      <c r="AL5738" s="13"/>
      <c r="AM5738" s="13"/>
      <c r="AN5738" s="13"/>
      <c r="AO5738" s="13"/>
      <c r="AP5738" s="13"/>
      <c r="AQ5738" s="13"/>
      <c r="AR5738" s="13"/>
      <c r="AS5738" s="13"/>
      <c r="AT5738" s="13"/>
      <c r="AU5738" s="13"/>
      <c r="AV5738" s="13"/>
      <c r="AW5738" s="13"/>
      <c r="AX5738" s="13"/>
    </row>
    <row r="5739" spans="1:50" s="61" customFormat="1" ht="15" x14ac:dyDescent="0.25">
      <c r="A5739" s="57"/>
      <c r="B5739" s="57"/>
      <c r="C5739" s="60"/>
      <c r="D5739" s="13"/>
      <c r="E5739" s="13"/>
      <c r="H5739" s="13"/>
      <c r="I5739" s="13"/>
      <c r="J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  <c r="AB5739" s="13"/>
      <c r="AC5739" s="13"/>
      <c r="AD5739" s="13"/>
      <c r="AE5739" s="13"/>
      <c r="AF5739" s="13"/>
      <c r="AG5739" s="13"/>
      <c r="AH5739" s="13"/>
      <c r="AI5739" s="13"/>
      <c r="AJ5739" s="13"/>
      <c r="AK5739" s="13"/>
      <c r="AL5739" s="13"/>
      <c r="AM5739" s="13"/>
      <c r="AN5739" s="13"/>
      <c r="AO5739" s="13"/>
      <c r="AP5739" s="13"/>
      <c r="AQ5739" s="13"/>
      <c r="AR5739" s="13"/>
      <c r="AS5739" s="13"/>
      <c r="AT5739" s="13"/>
      <c r="AU5739" s="13"/>
      <c r="AV5739" s="13"/>
      <c r="AW5739" s="13"/>
      <c r="AX5739" s="13"/>
    </row>
    <row r="5740" spans="1:50" s="61" customFormat="1" ht="15" x14ac:dyDescent="0.25">
      <c r="A5740" s="57"/>
      <c r="B5740" s="57"/>
      <c r="C5740" s="60"/>
      <c r="D5740" s="13"/>
      <c r="E5740" s="13"/>
      <c r="H5740" s="13"/>
      <c r="I5740" s="13"/>
      <c r="J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  <c r="AB5740" s="13"/>
      <c r="AC5740" s="13"/>
      <c r="AD5740" s="13"/>
      <c r="AE5740" s="13"/>
      <c r="AF5740" s="13"/>
      <c r="AG5740" s="13"/>
      <c r="AH5740" s="13"/>
      <c r="AI5740" s="13"/>
      <c r="AJ5740" s="13"/>
      <c r="AK5740" s="13"/>
      <c r="AL5740" s="13"/>
      <c r="AM5740" s="13"/>
      <c r="AN5740" s="13"/>
      <c r="AO5740" s="13"/>
      <c r="AP5740" s="13"/>
      <c r="AQ5740" s="13"/>
      <c r="AR5740" s="13"/>
      <c r="AS5740" s="13"/>
      <c r="AT5740" s="13"/>
      <c r="AU5740" s="13"/>
      <c r="AV5740" s="13"/>
      <c r="AW5740" s="13"/>
      <c r="AX5740" s="13"/>
    </row>
    <row r="5741" spans="1:50" s="61" customFormat="1" ht="15" x14ac:dyDescent="0.25">
      <c r="A5741" s="57"/>
      <c r="B5741" s="57"/>
      <c r="C5741" s="60"/>
      <c r="D5741" s="13"/>
      <c r="E5741" s="13"/>
      <c r="H5741" s="13"/>
      <c r="I5741" s="13"/>
      <c r="J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  <c r="AB5741" s="13"/>
      <c r="AC5741" s="13"/>
      <c r="AD5741" s="13"/>
      <c r="AE5741" s="13"/>
      <c r="AF5741" s="13"/>
      <c r="AG5741" s="13"/>
      <c r="AH5741" s="13"/>
      <c r="AI5741" s="13"/>
      <c r="AJ5741" s="13"/>
      <c r="AK5741" s="13"/>
      <c r="AL5741" s="13"/>
      <c r="AM5741" s="13"/>
      <c r="AN5741" s="13"/>
      <c r="AO5741" s="13"/>
      <c r="AP5741" s="13"/>
      <c r="AQ5741" s="13"/>
      <c r="AR5741" s="13"/>
      <c r="AS5741" s="13"/>
      <c r="AT5741" s="13"/>
      <c r="AU5741" s="13"/>
      <c r="AV5741" s="13"/>
      <c r="AW5741" s="13"/>
      <c r="AX5741" s="13"/>
    </row>
    <row r="5742" spans="1:50" s="61" customFormat="1" ht="15" x14ac:dyDescent="0.25">
      <c r="A5742" s="57"/>
      <c r="B5742" s="57"/>
      <c r="C5742" s="60"/>
      <c r="D5742" s="13"/>
      <c r="E5742" s="13"/>
      <c r="H5742" s="13"/>
      <c r="I5742" s="13"/>
      <c r="J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  <c r="AB5742" s="13"/>
      <c r="AC5742" s="13"/>
      <c r="AD5742" s="13"/>
      <c r="AE5742" s="13"/>
      <c r="AF5742" s="13"/>
      <c r="AG5742" s="13"/>
      <c r="AH5742" s="13"/>
      <c r="AI5742" s="13"/>
      <c r="AJ5742" s="13"/>
      <c r="AK5742" s="13"/>
      <c r="AL5742" s="13"/>
      <c r="AM5742" s="13"/>
      <c r="AN5742" s="13"/>
      <c r="AO5742" s="13"/>
      <c r="AP5742" s="13"/>
      <c r="AQ5742" s="13"/>
      <c r="AR5742" s="13"/>
      <c r="AS5742" s="13"/>
      <c r="AT5742" s="13"/>
      <c r="AU5742" s="13"/>
      <c r="AV5742" s="13"/>
      <c r="AW5742" s="13"/>
      <c r="AX5742" s="13"/>
    </row>
    <row r="5743" spans="1:50" s="61" customFormat="1" ht="15" x14ac:dyDescent="0.25">
      <c r="A5743" s="57"/>
      <c r="B5743" s="57"/>
      <c r="C5743" s="60"/>
      <c r="D5743" s="13"/>
      <c r="E5743" s="13"/>
      <c r="H5743" s="13"/>
      <c r="I5743" s="13"/>
      <c r="J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  <c r="AB5743" s="13"/>
      <c r="AC5743" s="13"/>
      <c r="AD5743" s="13"/>
      <c r="AE5743" s="13"/>
      <c r="AF5743" s="13"/>
      <c r="AG5743" s="13"/>
      <c r="AH5743" s="13"/>
      <c r="AI5743" s="13"/>
      <c r="AJ5743" s="13"/>
      <c r="AK5743" s="13"/>
      <c r="AL5743" s="13"/>
      <c r="AM5743" s="13"/>
      <c r="AN5743" s="13"/>
      <c r="AO5743" s="13"/>
      <c r="AP5743" s="13"/>
      <c r="AQ5743" s="13"/>
      <c r="AR5743" s="13"/>
      <c r="AS5743" s="13"/>
      <c r="AT5743" s="13"/>
      <c r="AU5743" s="13"/>
      <c r="AV5743" s="13"/>
      <c r="AW5743" s="13"/>
      <c r="AX5743" s="13"/>
    </row>
    <row r="5744" spans="1:50" s="61" customFormat="1" ht="15" x14ac:dyDescent="0.25">
      <c r="A5744" s="57"/>
      <c r="B5744" s="57"/>
      <c r="C5744" s="60"/>
      <c r="D5744" s="13"/>
      <c r="E5744" s="13"/>
      <c r="H5744" s="13"/>
      <c r="I5744" s="13"/>
      <c r="J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  <c r="AB5744" s="13"/>
      <c r="AC5744" s="13"/>
      <c r="AD5744" s="13"/>
      <c r="AE5744" s="13"/>
      <c r="AF5744" s="13"/>
      <c r="AG5744" s="13"/>
      <c r="AH5744" s="13"/>
      <c r="AI5744" s="13"/>
      <c r="AJ5744" s="13"/>
      <c r="AK5744" s="13"/>
      <c r="AL5744" s="13"/>
      <c r="AM5744" s="13"/>
      <c r="AN5744" s="13"/>
      <c r="AO5744" s="13"/>
      <c r="AP5744" s="13"/>
      <c r="AQ5744" s="13"/>
      <c r="AR5744" s="13"/>
      <c r="AS5744" s="13"/>
      <c r="AT5744" s="13"/>
      <c r="AU5744" s="13"/>
      <c r="AV5744" s="13"/>
      <c r="AW5744" s="13"/>
      <c r="AX5744" s="13"/>
    </row>
    <row r="5745" spans="1:50" s="61" customFormat="1" ht="15" x14ac:dyDescent="0.25">
      <c r="A5745" s="57"/>
      <c r="B5745" s="57"/>
      <c r="C5745" s="60"/>
      <c r="D5745" s="13"/>
      <c r="E5745" s="13"/>
      <c r="H5745" s="13"/>
      <c r="I5745" s="13"/>
      <c r="J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  <c r="AB5745" s="13"/>
      <c r="AC5745" s="13"/>
      <c r="AD5745" s="13"/>
      <c r="AE5745" s="13"/>
      <c r="AF5745" s="13"/>
      <c r="AG5745" s="13"/>
      <c r="AH5745" s="13"/>
      <c r="AI5745" s="13"/>
      <c r="AJ5745" s="13"/>
      <c r="AK5745" s="13"/>
      <c r="AL5745" s="13"/>
      <c r="AM5745" s="13"/>
      <c r="AN5745" s="13"/>
      <c r="AO5745" s="13"/>
      <c r="AP5745" s="13"/>
      <c r="AQ5745" s="13"/>
      <c r="AR5745" s="13"/>
      <c r="AS5745" s="13"/>
      <c r="AT5745" s="13"/>
      <c r="AU5745" s="13"/>
      <c r="AV5745" s="13"/>
      <c r="AW5745" s="13"/>
      <c r="AX5745" s="13"/>
    </row>
    <row r="5746" spans="1:50" s="61" customFormat="1" ht="15" x14ac:dyDescent="0.25">
      <c r="A5746" s="57"/>
      <c r="B5746" s="57"/>
      <c r="C5746" s="60"/>
      <c r="D5746" s="13"/>
      <c r="E5746" s="13"/>
      <c r="H5746" s="13"/>
      <c r="I5746" s="13"/>
      <c r="J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  <c r="AB5746" s="13"/>
      <c r="AC5746" s="13"/>
      <c r="AD5746" s="13"/>
      <c r="AE5746" s="13"/>
      <c r="AF5746" s="13"/>
      <c r="AG5746" s="13"/>
      <c r="AH5746" s="13"/>
      <c r="AI5746" s="13"/>
      <c r="AJ5746" s="13"/>
      <c r="AK5746" s="13"/>
      <c r="AL5746" s="13"/>
      <c r="AM5746" s="13"/>
      <c r="AN5746" s="13"/>
      <c r="AO5746" s="13"/>
      <c r="AP5746" s="13"/>
      <c r="AQ5746" s="13"/>
      <c r="AR5746" s="13"/>
      <c r="AS5746" s="13"/>
      <c r="AT5746" s="13"/>
      <c r="AU5746" s="13"/>
      <c r="AV5746" s="13"/>
      <c r="AW5746" s="13"/>
      <c r="AX5746" s="13"/>
    </row>
    <row r="5747" spans="1:50" s="61" customFormat="1" ht="15" x14ac:dyDescent="0.25">
      <c r="A5747" s="57"/>
      <c r="B5747" s="57"/>
      <c r="C5747" s="60"/>
      <c r="D5747" s="13"/>
      <c r="E5747" s="13"/>
      <c r="H5747" s="13"/>
      <c r="I5747" s="13"/>
      <c r="J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  <c r="AB5747" s="13"/>
      <c r="AC5747" s="13"/>
      <c r="AD5747" s="13"/>
      <c r="AE5747" s="13"/>
      <c r="AF5747" s="13"/>
      <c r="AG5747" s="13"/>
      <c r="AH5747" s="13"/>
      <c r="AI5747" s="13"/>
      <c r="AJ5747" s="13"/>
      <c r="AK5747" s="13"/>
      <c r="AL5747" s="13"/>
      <c r="AM5747" s="13"/>
      <c r="AN5747" s="13"/>
      <c r="AO5747" s="13"/>
      <c r="AP5747" s="13"/>
      <c r="AQ5747" s="13"/>
      <c r="AR5747" s="13"/>
      <c r="AS5747" s="13"/>
      <c r="AT5747" s="13"/>
      <c r="AU5747" s="13"/>
      <c r="AV5747" s="13"/>
      <c r="AW5747" s="13"/>
      <c r="AX5747" s="13"/>
    </row>
    <row r="5748" spans="1:50" s="61" customFormat="1" ht="15" x14ac:dyDescent="0.25">
      <c r="A5748" s="57"/>
      <c r="B5748" s="57"/>
      <c r="C5748" s="60"/>
      <c r="D5748" s="13"/>
      <c r="E5748" s="13"/>
      <c r="H5748" s="13"/>
      <c r="I5748" s="13"/>
      <c r="J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  <c r="AB5748" s="13"/>
      <c r="AC5748" s="13"/>
      <c r="AD5748" s="13"/>
      <c r="AE5748" s="13"/>
      <c r="AF5748" s="13"/>
      <c r="AG5748" s="13"/>
      <c r="AH5748" s="13"/>
      <c r="AI5748" s="13"/>
      <c r="AJ5748" s="13"/>
      <c r="AK5748" s="13"/>
      <c r="AL5748" s="13"/>
      <c r="AM5748" s="13"/>
      <c r="AN5748" s="13"/>
      <c r="AO5748" s="13"/>
      <c r="AP5748" s="13"/>
      <c r="AQ5748" s="13"/>
      <c r="AR5748" s="13"/>
      <c r="AS5748" s="13"/>
      <c r="AT5748" s="13"/>
      <c r="AU5748" s="13"/>
      <c r="AV5748" s="13"/>
      <c r="AW5748" s="13"/>
      <c r="AX5748" s="13"/>
    </row>
    <row r="5749" spans="1:50" s="61" customFormat="1" ht="15" x14ac:dyDescent="0.25">
      <c r="A5749" s="57"/>
      <c r="B5749" s="57"/>
      <c r="C5749" s="60"/>
      <c r="D5749" s="13"/>
      <c r="E5749" s="13"/>
      <c r="H5749" s="13"/>
      <c r="I5749" s="13"/>
      <c r="J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  <c r="AB5749" s="13"/>
      <c r="AC5749" s="13"/>
      <c r="AD5749" s="13"/>
      <c r="AE5749" s="13"/>
      <c r="AF5749" s="13"/>
      <c r="AG5749" s="13"/>
      <c r="AH5749" s="13"/>
      <c r="AI5749" s="13"/>
      <c r="AJ5749" s="13"/>
      <c r="AK5749" s="13"/>
      <c r="AL5749" s="13"/>
      <c r="AM5749" s="13"/>
      <c r="AN5749" s="13"/>
      <c r="AO5749" s="13"/>
      <c r="AP5749" s="13"/>
      <c r="AQ5749" s="13"/>
      <c r="AR5749" s="13"/>
      <c r="AS5749" s="13"/>
      <c r="AT5749" s="13"/>
      <c r="AU5749" s="13"/>
      <c r="AV5749" s="13"/>
      <c r="AW5749" s="13"/>
      <c r="AX5749" s="13"/>
    </row>
    <row r="5750" spans="1:50" s="61" customFormat="1" ht="15" x14ac:dyDescent="0.25">
      <c r="A5750" s="57"/>
      <c r="B5750" s="57"/>
      <c r="C5750" s="60"/>
      <c r="D5750" s="13"/>
      <c r="E5750" s="13"/>
      <c r="H5750" s="13"/>
      <c r="I5750" s="13"/>
      <c r="J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  <c r="AB5750" s="13"/>
      <c r="AC5750" s="13"/>
      <c r="AD5750" s="13"/>
      <c r="AE5750" s="13"/>
      <c r="AF5750" s="13"/>
      <c r="AG5750" s="13"/>
      <c r="AH5750" s="13"/>
      <c r="AI5750" s="13"/>
      <c r="AJ5750" s="13"/>
      <c r="AK5750" s="13"/>
      <c r="AL5750" s="13"/>
      <c r="AM5750" s="13"/>
      <c r="AN5750" s="13"/>
      <c r="AO5750" s="13"/>
      <c r="AP5750" s="13"/>
      <c r="AQ5750" s="13"/>
      <c r="AR5750" s="13"/>
      <c r="AS5750" s="13"/>
      <c r="AT5750" s="13"/>
      <c r="AU5750" s="13"/>
      <c r="AV5750" s="13"/>
      <c r="AW5750" s="13"/>
      <c r="AX5750" s="13"/>
    </row>
    <row r="5751" spans="1:50" s="61" customFormat="1" ht="15" x14ac:dyDescent="0.25">
      <c r="A5751" s="57"/>
      <c r="B5751" s="57"/>
      <c r="C5751" s="60"/>
      <c r="D5751" s="13"/>
      <c r="E5751" s="13"/>
      <c r="H5751" s="13"/>
      <c r="I5751" s="13"/>
      <c r="J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  <c r="AB5751" s="13"/>
      <c r="AC5751" s="13"/>
      <c r="AD5751" s="13"/>
      <c r="AE5751" s="13"/>
      <c r="AF5751" s="13"/>
      <c r="AG5751" s="13"/>
      <c r="AH5751" s="13"/>
      <c r="AI5751" s="13"/>
      <c r="AJ5751" s="13"/>
      <c r="AK5751" s="13"/>
      <c r="AL5751" s="13"/>
      <c r="AM5751" s="13"/>
      <c r="AN5751" s="13"/>
      <c r="AO5751" s="13"/>
      <c r="AP5751" s="13"/>
      <c r="AQ5751" s="13"/>
      <c r="AR5751" s="13"/>
      <c r="AS5751" s="13"/>
      <c r="AT5751" s="13"/>
      <c r="AU5751" s="13"/>
      <c r="AV5751" s="13"/>
      <c r="AW5751" s="13"/>
      <c r="AX5751" s="13"/>
    </row>
    <row r="5752" spans="1:50" s="61" customFormat="1" ht="15" x14ac:dyDescent="0.25">
      <c r="A5752" s="57"/>
      <c r="B5752" s="57"/>
      <c r="C5752" s="60"/>
      <c r="D5752" s="13"/>
      <c r="E5752" s="13"/>
      <c r="H5752" s="13"/>
      <c r="I5752" s="13"/>
      <c r="J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  <c r="AB5752" s="13"/>
      <c r="AC5752" s="13"/>
      <c r="AD5752" s="13"/>
      <c r="AE5752" s="13"/>
      <c r="AF5752" s="13"/>
      <c r="AG5752" s="13"/>
      <c r="AH5752" s="13"/>
      <c r="AI5752" s="13"/>
      <c r="AJ5752" s="13"/>
      <c r="AK5752" s="13"/>
      <c r="AL5752" s="13"/>
      <c r="AM5752" s="13"/>
      <c r="AN5752" s="13"/>
      <c r="AO5752" s="13"/>
      <c r="AP5752" s="13"/>
      <c r="AQ5752" s="13"/>
      <c r="AR5752" s="13"/>
      <c r="AS5752" s="13"/>
      <c r="AT5752" s="13"/>
      <c r="AU5752" s="13"/>
      <c r="AV5752" s="13"/>
      <c r="AW5752" s="13"/>
      <c r="AX5752" s="13"/>
    </row>
    <row r="5753" spans="1:50" s="61" customFormat="1" ht="15" x14ac:dyDescent="0.25">
      <c r="A5753" s="57"/>
      <c r="B5753" s="57"/>
      <c r="C5753" s="60"/>
      <c r="D5753" s="13"/>
      <c r="E5753" s="13"/>
      <c r="H5753" s="13"/>
      <c r="I5753" s="13"/>
      <c r="J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  <c r="AB5753" s="13"/>
      <c r="AC5753" s="13"/>
      <c r="AD5753" s="13"/>
      <c r="AE5753" s="13"/>
      <c r="AF5753" s="13"/>
      <c r="AG5753" s="13"/>
      <c r="AH5753" s="13"/>
      <c r="AI5753" s="13"/>
      <c r="AJ5753" s="13"/>
      <c r="AK5753" s="13"/>
      <c r="AL5753" s="13"/>
      <c r="AM5753" s="13"/>
      <c r="AN5753" s="13"/>
      <c r="AO5753" s="13"/>
      <c r="AP5753" s="13"/>
      <c r="AQ5753" s="13"/>
      <c r="AR5753" s="13"/>
      <c r="AS5753" s="13"/>
      <c r="AT5753" s="13"/>
      <c r="AU5753" s="13"/>
      <c r="AV5753" s="13"/>
      <c r="AW5753" s="13"/>
      <c r="AX5753" s="13"/>
    </row>
    <row r="5754" spans="1:50" s="61" customFormat="1" ht="15" x14ac:dyDescent="0.25">
      <c r="A5754" s="57"/>
      <c r="B5754" s="57"/>
      <c r="C5754" s="60"/>
      <c r="D5754" s="13"/>
      <c r="E5754" s="13"/>
      <c r="H5754" s="13"/>
      <c r="I5754" s="13"/>
      <c r="J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  <c r="AB5754" s="13"/>
      <c r="AC5754" s="13"/>
      <c r="AD5754" s="13"/>
      <c r="AE5754" s="13"/>
      <c r="AF5754" s="13"/>
      <c r="AG5754" s="13"/>
      <c r="AH5754" s="13"/>
      <c r="AI5754" s="13"/>
      <c r="AJ5754" s="13"/>
      <c r="AK5754" s="13"/>
      <c r="AL5754" s="13"/>
      <c r="AM5754" s="13"/>
      <c r="AN5754" s="13"/>
      <c r="AO5754" s="13"/>
      <c r="AP5754" s="13"/>
      <c r="AQ5754" s="13"/>
      <c r="AR5754" s="13"/>
      <c r="AS5754" s="13"/>
      <c r="AT5754" s="13"/>
      <c r="AU5754" s="13"/>
      <c r="AV5754" s="13"/>
      <c r="AW5754" s="13"/>
      <c r="AX5754" s="13"/>
    </row>
    <row r="5755" spans="1:50" s="61" customFormat="1" ht="15" x14ac:dyDescent="0.25">
      <c r="A5755" s="57"/>
      <c r="B5755" s="57"/>
      <c r="C5755" s="60"/>
      <c r="D5755" s="13"/>
      <c r="E5755" s="13"/>
      <c r="H5755" s="13"/>
      <c r="I5755" s="13"/>
      <c r="J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  <c r="AB5755" s="13"/>
      <c r="AC5755" s="13"/>
      <c r="AD5755" s="13"/>
      <c r="AE5755" s="13"/>
      <c r="AF5755" s="13"/>
      <c r="AG5755" s="13"/>
      <c r="AH5755" s="13"/>
      <c r="AI5755" s="13"/>
      <c r="AJ5755" s="13"/>
      <c r="AK5755" s="13"/>
      <c r="AL5755" s="13"/>
      <c r="AM5755" s="13"/>
      <c r="AN5755" s="13"/>
      <c r="AO5755" s="13"/>
      <c r="AP5755" s="13"/>
      <c r="AQ5755" s="13"/>
      <c r="AR5755" s="13"/>
      <c r="AS5755" s="13"/>
      <c r="AT5755" s="13"/>
      <c r="AU5755" s="13"/>
      <c r="AV5755" s="13"/>
      <c r="AW5755" s="13"/>
      <c r="AX5755" s="13"/>
    </row>
    <row r="5756" spans="1:50" s="61" customFormat="1" ht="15" x14ac:dyDescent="0.25">
      <c r="A5756" s="57"/>
      <c r="B5756" s="57"/>
      <c r="C5756" s="60"/>
      <c r="D5756" s="13"/>
      <c r="E5756" s="13"/>
      <c r="H5756" s="13"/>
      <c r="I5756" s="13"/>
      <c r="J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  <c r="AB5756" s="13"/>
      <c r="AC5756" s="13"/>
      <c r="AD5756" s="13"/>
      <c r="AE5756" s="13"/>
      <c r="AF5756" s="13"/>
      <c r="AG5756" s="13"/>
      <c r="AH5756" s="13"/>
      <c r="AI5756" s="13"/>
      <c r="AJ5756" s="13"/>
      <c r="AK5756" s="13"/>
      <c r="AL5756" s="13"/>
      <c r="AM5756" s="13"/>
      <c r="AN5756" s="13"/>
      <c r="AO5756" s="13"/>
      <c r="AP5756" s="13"/>
      <c r="AQ5756" s="13"/>
      <c r="AR5756" s="13"/>
      <c r="AS5756" s="13"/>
      <c r="AT5756" s="13"/>
      <c r="AU5756" s="13"/>
      <c r="AV5756" s="13"/>
      <c r="AW5756" s="13"/>
      <c r="AX5756" s="13"/>
    </row>
    <row r="5757" spans="1:50" s="61" customFormat="1" ht="15" x14ac:dyDescent="0.25">
      <c r="A5757" s="57"/>
      <c r="B5757" s="57"/>
      <c r="C5757" s="60"/>
      <c r="D5757" s="13"/>
      <c r="E5757" s="13"/>
      <c r="H5757" s="13"/>
      <c r="I5757" s="13"/>
      <c r="J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  <c r="AB5757" s="13"/>
      <c r="AC5757" s="13"/>
      <c r="AD5757" s="13"/>
      <c r="AE5757" s="13"/>
      <c r="AF5757" s="13"/>
      <c r="AG5757" s="13"/>
      <c r="AH5757" s="13"/>
      <c r="AI5757" s="13"/>
      <c r="AJ5757" s="13"/>
      <c r="AK5757" s="13"/>
      <c r="AL5757" s="13"/>
      <c r="AM5757" s="13"/>
      <c r="AN5757" s="13"/>
      <c r="AO5757" s="13"/>
      <c r="AP5757" s="13"/>
      <c r="AQ5757" s="13"/>
      <c r="AR5757" s="13"/>
      <c r="AS5757" s="13"/>
      <c r="AT5757" s="13"/>
      <c r="AU5757" s="13"/>
      <c r="AV5757" s="13"/>
      <c r="AW5757" s="13"/>
      <c r="AX5757" s="13"/>
    </row>
    <row r="5758" spans="1:50" s="61" customFormat="1" ht="15" x14ac:dyDescent="0.25">
      <c r="A5758" s="57"/>
      <c r="B5758" s="57"/>
      <c r="C5758" s="60"/>
      <c r="D5758" s="13"/>
      <c r="E5758" s="13"/>
      <c r="H5758" s="13"/>
      <c r="I5758" s="13"/>
      <c r="J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  <c r="AB5758" s="13"/>
      <c r="AC5758" s="13"/>
      <c r="AD5758" s="13"/>
      <c r="AE5758" s="13"/>
      <c r="AF5758" s="13"/>
      <c r="AG5758" s="13"/>
      <c r="AH5758" s="13"/>
      <c r="AI5758" s="13"/>
      <c r="AJ5758" s="13"/>
      <c r="AK5758" s="13"/>
      <c r="AL5758" s="13"/>
      <c r="AM5758" s="13"/>
      <c r="AN5758" s="13"/>
      <c r="AO5758" s="13"/>
      <c r="AP5758" s="13"/>
      <c r="AQ5758" s="13"/>
      <c r="AR5758" s="13"/>
      <c r="AS5758" s="13"/>
      <c r="AT5758" s="13"/>
      <c r="AU5758" s="13"/>
      <c r="AV5758" s="13"/>
      <c r="AW5758" s="13"/>
      <c r="AX5758" s="13"/>
    </row>
    <row r="5759" spans="1:50" s="61" customFormat="1" ht="15" x14ac:dyDescent="0.25">
      <c r="A5759" s="57"/>
      <c r="B5759" s="57"/>
      <c r="C5759" s="60"/>
      <c r="D5759" s="13"/>
      <c r="E5759" s="13"/>
      <c r="H5759" s="13"/>
      <c r="I5759" s="13"/>
      <c r="J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  <c r="AB5759" s="13"/>
      <c r="AC5759" s="13"/>
      <c r="AD5759" s="13"/>
      <c r="AE5759" s="13"/>
      <c r="AF5759" s="13"/>
      <c r="AG5759" s="13"/>
      <c r="AH5759" s="13"/>
      <c r="AI5759" s="13"/>
      <c r="AJ5759" s="13"/>
      <c r="AK5759" s="13"/>
      <c r="AL5759" s="13"/>
      <c r="AM5759" s="13"/>
      <c r="AN5759" s="13"/>
      <c r="AO5759" s="13"/>
      <c r="AP5759" s="13"/>
      <c r="AQ5759" s="13"/>
      <c r="AR5759" s="13"/>
      <c r="AS5759" s="13"/>
      <c r="AT5759" s="13"/>
      <c r="AU5759" s="13"/>
      <c r="AV5759" s="13"/>
      <c r="AW5759" s="13"/>
      <c r="AX5759" s="13"/>
    </row>
    <row r="5760" spans="1:50" s="61" customFormat="1" ht="15" x14ac:dyDescent="0.25">
      <c r="A5760" s="57"/>
      <c r="B5760" s="57"/>
      <c r="C5760" s="60"/>
      <c r="D5760" s="13"/>
      <c r="E5760" s="13"/>
      <c r="H5760" s="13"/>
      <c r="I5760" s="13"/>
      <c r="J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  <c r="AB5760" s="13"/>
      <c r="AC5760" s="13"/>
      <c r="AD5760" s="13"/>
      <c r="AE5760" s="13"/>
      <c r="AF5760" s="13"/>
      <c r="AG5760" s="13"/>
      <c r="AH5760" s="13"/>
      <c r="AI5760" s="13"/>
      <c r="AJ5760" s="13"/>
      <c r="AK5760" s="13"/>
      <c r="AL5760" s="13"/>
      <c r="AM5760" s="13"/>
      <c r="AN5760" s="13"/>
      <c r="AO5760" s="13"/>
      <c r="AP5760" s="13"/>
      <c r="AQ5760" s="13"/>
      <c r="AR5760" s="13"/>
      <c r="AS5760" s="13"/>
      <c r="AT5760" s="13"/>
      <c r="AU5760" s="13"/>
      <c r="AV5760" s="13"/>
      <c r="AW5760" s="13"/>
      <c r="AX5760" s="13"/>
    </row>
    <row r="5761" spans="1:50" s="61" customFormat="1" ht="15" x14ac:dyDescent="0.25">
      <c r="A5761" s="57"/>
      <c r="B5761" s="57"/>
      <c r="C5761" s="60"/>
      <c r="D5761" s="13"/>
      <c r="E5761" s="13"/>
      <c r="H5761" s="13"/>
      <c r="I5761" s="13"/>
      <c r="J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  <c r="AB5761" s="13"/>
      <c r="AC5761" s="13"/>
      <c r="AD5761" s="13"/>
      <c r="AE5761" s="13"/>
      <c r="AF5761" s="13"/>
      <c r="AG5761" s="13"/>
      <c r="AH5761" s="13"/>
      <c r="AI5761" s="13"/>
      <c r="AJ5761" s="13"/>
      <c r="AK5761" s="13"/>
      <c r="AL5761" s="13"/>
      <c r="AM5761" s="13"/>
      <c r="AN5761" s="13"/>
      <c r="AO5761" s="13"/>
      <c r="AP5761" s="13"/>
      <c r="AQ5761" s="13"/>
      <c r="AR5761" s="13"/>
      <c r="AS5761" s="13"/>
      <c r="AT5761" s="13"/>
      <c r="AU5761" s="13"/>
      <c r="AV5761" s="13"/>
      <c r="AW5761" s="13"/>
      <c r="AX5761" s="13"/>
    </row>
    <row r="5762" spans="1:50" s="61" customFormat="1" ht="15" x14ac:dyDescent="0.25">
      <c r="A5762" s="57"/>
      <c r="B5762" s="57"/>
      <c r="C5762" s="60"/>
      <c r="D5762" s="13"/>
      <c r="E5762" s="13"/>
      <c r="H5762" s="13"/>
      <c r="I5762" s="13"/>
      <c r="J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  <c r="AB5762" s="13"/>
      <c r="AC5762" s="13"/>
      <c r="AD5762" s="13"/>
      <c r="AE5762" s="13"/>
      <c r="AF5762" s="13"/>
      <c r="AG5762" s="13"/>
      <c r="AH5762" s="13"/>
      <c r="AI5762" s="13"/>
      <c r="AJ5762" s="13"/>
      <c r="AK5762" s="13"/>
      <c r="AL5762" s="13"/>
      <c r="AM5762" s="13"/>
      <c r="AN5762" s="13"/>
      <c r="AO5762" s="13"/>
      <c r="AP5762" s="13"/>
      <c r="AQ5762" s="13"/>
      <c r="AR5762" s="13"/>
      <c r="AS5762" s="13"/>
      <c r="AT5762" s="13"/>
      <c r="AU5762" s="13"/>
      <c r="AV5762" s="13"/>
      <c r="AW5762" s="13"/>
      <c r="AX5762" s="13"/>
    </row>
    <row r="5763" spans="1:50" s="61" customFormat="1" ht="15" x14ac:dyDescent="0.25">
      <c r="A5763" s="57"/>
      <c r="B5763" s="57"/>
      <c r="C5763" s="60"/>
      <c r="D5763" s="13"/>
      <c r="E5763" s="13"/>
      <c r="H5763" s="13"/>
      <c r="I5763" s="13"/>
      <c r="J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  <c r="AB5763" s="13"/>
      <c r="AC5763" s="13"/>
      <c r="AD5763" s="13"/>
      <c r="AE5763" s="13"/>
      <c r="AF5763" s="13"/>
      <c r="AG5763" s="13"/>
      <c r="AH5763" s="13"/>
      <c r="AI5763" s="13"/>
      <c r="AJ5763" s="13"/>
      <c r="AK5763" s="13"/>
      <c r="AL5763" s="13"/>
      <c r="AM5763" s="13"/>
      <c r="AN5763" s="13"/>
      <c r="AO5763" s="13"/>
      <c r="AP5763" s="13"/>
      <c r="AQ5763" s="13"/>
      <c r="AR5763" s="13"/>
      <c r="AS5763" s="13"/>
      <c r="AT5763" s="13"/>
      <c r="AU5763" s="13"/>
      <c r="AV5763" s="13"/>
      <c r="AW5763" s="13"/>
      <c r="AX5763" s="13"/>
    </row>
    <row r="5764" spans="1:50" s="61" customFormat="1" ht="15" x14ac:dyDescent="0.25">
      <c r="A5764" s="57"/>
      <c r="B5764" s="57"/>
      <c r="C5764" s="60"/>
      <c r="D5764" s="13"/>
      <c r="E5764" s="13"/>
      <c r="H5764" s="13"/>
      <c r="I5764" s="13"/>
      <c r="J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  <c r="AB5764" s="13"/>
      <c r="AC5764" s="13"/>
      <c r="AD5764" s="13"/>
      <c r="AE5764" s="13"/>
      <c r="AF5764" s="13"/>
      <c r="AG5764" s="13"/>
      <c r="AH5764" s="13"/>
      <c r="AI5764" s="13"/>
      <c r="AJ5764" s="13"/>
      <c r="AK5764" s="13"/>
      <c r="AL5764" s="13"/>
      <c r="AM5764" s="13"/>
      <c r="AN5764" s="13"/>
      <c r="AO5764" s="13"/>
      <c r="AP5764" s="13"/>
      <c r="AQ5764" s="13"/>
      <c r="AR5764" s="13"/>
      <c r="AS5764" s="13"/>
      <c r="AT5764" s="13"/>
      <c r="AU5764" s="13"/>
      <c r="AV5764" s="13"/>
      <c r="AW5764" s="13"/>
      <c r="AX5764" s="13"/>
    </row>
    <row r="5765" spans="1:50" s="61" customFormat="1" ht="15" x14ac:dyDescent="0.25">
      <c r="A5765" s="57"/>
      <c r="B5765" s="57"/>
      <c r="C5765" s="60"/>
      <c r="D5765" s="13"/>
      <c r="E5765" s="13"/>
      <c r="H5765" s="13"/>
      <c r="I5765" s="13"/>
      <c r="J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  <c r="AB5765" s="13"/>
      <c r="AC5765" s="13"/>
      <c r="AD5765" s="13"/>
      <c r="AE5765" s="13"/>
      <c r="AF5765" s="13"/>
      <c r="AG5765" s="13"/>
      <c r="AH5765" s="13"/>
      <c r="AI5765" s="13"/>
      <c r="AJ5765" s="13"/>
      <c r="AK5765" s="13"/>
      <c r="AL5765" s="13"/>
      <c r="AM5765" s="13"/>
      <c r="AN5765" s="13"/>
      <c r="AO5765" s="13"/>
      <c r="AP5765" s="13"/>
      <c r="AQ5765" s="13"/>
      <c r="AR5765" s="13"/>
      <c r="AS5765" s="13"/>
      <c r="AT5765" s="13"/>
      <c r="AU5765" s="13"/>
      <c r="AV5765" s="13"/>
      <c r="AW5765" s="13"/>
      <c r="AX5765" s="13"/>
    </row>
    <row r="5766" spans="1:50" s="61" customFormat="1" ht="15" x14ac:dyDescent="0.25">
      <c r="A5766" s="57"/>
      <c r="B5766" s="57"/>
      <c r="C5766" s="60"/>
      <c r="D5766" s="13"/>
      <c r="E5766" s="13"/>
      <c r="H5766" s="13"/>
      <c r="I5766" s="13"/>
      <c r="J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  <c r="AB5766" s="13"/>
      <c r="AC5766" s="13"/>
      <c r="AD5766" s="13"/>
      <c r="AE5766" s="13"/>
      <c r="AF5766" s="13"/>
      <c r="AG5766" s="13"/>
      <c r="AH5766" s="13"/>
      <c r="AI5766" s="13"/>
      <c r="AJ5766" s="13"/>
      <c r="AK5766" s="13"/>
      <c r="AL5766" s="13"/>
      <c r="AM5766" s="13"/>
      <c r="AN5766" s="13"/>
      <c r="AO5766" s="13"/>
      <c r="AP5766" s="13"/>
      <c r="AQ5766" s="13"/>
      <c r="AR5766" s="13"/>
      <c r="AS5766" s="13"/>
      <c r="AT5766" s="13"/>
      <c r="AU5766" s="13"/>
      <c r="AV5766" s="13"/>
      <c r="AW5766" s="13"/>
      <c r="AX5766" s="13"/>
    </row>
    <row r="5767" spans="1:50" s="61" customFormat="1" ht="15" x14ac:dyDescent="0.25">
      <c r="A5767" s="57"/>
      <c r="B5767" s="57"/>
      <c r="C5767" s="60"/>
      <c r="D5767" s="13"/>
      <c r="E5767" s="13"/>
      <c r="H5767" s="13"/>
      <c r="I5767" s="13"/>
      <c r="J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  <c r="AB5767" s="13"/>
      <c r="AC5767" s="13"/>
      <c r="AD5767" s="13"/>
      <c r="AE5767" s="13"/>
      <c r="AF5767" s="13"/>
      <c r="AG5767" s="13"/>
      <c r="AH5767" s="13"/>
      <c r="AI5767" s="13"/>
      <c r="AJ5767" s="13"/>
      <c r="AK5767" s="13"/>
      <c r="AL5767" s="13"/>
      <c r="AM5767" s="13"/>
      <c r="AN5767" s="13"/>
      <c r="AO5767" s="13"/>
      <c r="AP5767" s="13"/>
      <c r="AQ5767" s="13"/>
      <c r="AR5767" s="13"/>
      <c r="AS5767" s="13"/>
      <c r="AT5767" s="13"/>
      <c r="AU5767" s="13"/>
      <c r="AV5767" s="13"/>
      <c r="AW5767" s="13"/>
      <c r="AX5767" s="13"/>
    </row>
    <row r="5768" spans="1:50" s="61" customFormat="1" ht="15" x14ac:dyDescent="0.25">
      <c r="A5768" s="57"/>
      <c r="B5768" s="57"/>
      <c r="C5768" s="60"/>
      <c r="D5768" s="13"/>
      <c r="E5768" s="13"/>
      <c r="H5768" s="13"/>
      <c r="I5768" s="13"/>
      <c r="J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  <c r="AB5768" s="13"/>
      <c r="AC5768" s="13"/>
      <c r="AD5768" s="13"/>
      <c r="AE5768" s="13"/>
      <c r="AF5768" s="13"/>
      <c r="AG5768" s="13"/>
      <c r="AH5768" s="13"/>
      <c r="AI5768" s="13"/>
      <c r="AJ5768" s="13"/>
      <c r="AK5768" s="13"/>
      <c r="AL5768" s="13"/>
      <c r="AM5768" s="13"/>
      <c r="AN5768" s="13"/>
      <c r="AO5768" s="13"/>
      <c r="AP5768" s="13"/>
      <c r="AQ5768" s="13"/>
      <c r="AR5768" s="13"/>
      <c r="AS5768" s="13"/>
      <c r="AT5768" s="13"/>
      <c r="AU5768" s="13"/>
      <c r="AV5768" s="13"/>
      <c r="AW5768" s="13"/>
      <c r="AX5768" s="13"/>
    </row>
    <row r="5769" spans="1:50" s="61" customFormat="1" ht="15" x14ac:dyDescent="0.25">
      <c r="A5769" s="57"/>
      <c r="B5769" s="57"/>
      <c r="C5769" s="60"/>
      <c r="D5769" s="13"/>
      <c r="E5769" s="13"/>
      <c r="H5769" s="13"/>
      <c r="I5769" s="13"/>
      <c r="J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  <c r="AB5769" s="13"/>
      <c r="AC5769" s="13"/>
      <c r="AD5769" s="13"/>
      <c r="AE5769" s="13"/>
      <c r="AF5769" s="13"/>
      <c r="AG5769" s="13"/>
      <c r="AH5769" s="13"/>
      <c r="AI5769" s="13"/>
      <c r="AJ5769" s="13"/>
      <c r="AK5769" s="13"/>
      <c r="AL5769" s="13"/>
      <c r="AM5769" s="13"/>
      <c r="AN5769" s="13"/>
      <c r="AO5769" s="13"/>
      <c r="AP5769" s="13"/>
      <c r="AQ5769" s="13"/>
      <c r="AR5769" s="13"/>
      <c r="AS5769" s="13"/>
      <c r="AT5769" s="13"/>
      <c r="AU5769" s="13"/>
      <c r="AV5769" s="13"/>
      <c r="AW5769" s="13"/>
      <c r="AX5769" s="13"/>
    </row>
    <row r="5770" spans="1:50" s="61" customFormat="1" ht="15" x14ac:dyDescent="0.25">
      <c r="A5770" s="57"/>
      <c r="B5770" s="57"/>
      <c r="C5770" s="60"/>
      <c r="D5770" s="13"/>
      <c r="E5770" s="13"/>
      <c r="H5770" s="13"/>
      <c r="I5770" s="13"/>
      <c r="J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  <c r="AB5770" s="13"/>
      <c r="AC5770" s="13"/>
      <c r="AD5770" s="13"/>
      <c r="AE5770" s="13"/>
      <c r="AF5770" s="13"/>
      <c r="AG5770" s="13"/>
      <c r="AH5770" s="13"/>
      <c r="AI5770" s="13"/>
      <c r="AJ5770" s="13"/>
      <c r="AK5770" s="13"/>
      <c r="AL5770" s="13"/>
      <c r="AM5770" s="13"/>
      <c r="AN5770" s="13"/>
      <c r="AO5770" s="13"/>
      <c r="AP5770" s="13"/>
      <c r="AQ5770" s="13"/>
      <c r="AR5770" s="13"/>
      <c r="AS5770" s="13"/>
      <c r="AT5770" s="13"/>
      <c r="AU5770" s="13"/>
      <c r="AV5770" s="13"/>
      <c r="AW5770" s="13"/>
      <c r="AX5770" s="13"/>
    </row>
    <row r="5771" spans="1:50" s="61" customFormat="1" ht="15" x14ac:dyDescent="0.25">
      <c r="A5771" s="57"/>
      <c r="B5771" s="57"/>
      <c r="C5771" s="60"/>
      <c r="D5771" s="13"/>
      <c r="E5771" s="13"/>
      <c r="H5771" s="13"/>
      <c r="I5771" s="13"/>
      <c r="J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  <c r="AB5771" s="13"/>
      <c r="AC5771" s="13"/>
      <c r="AD5771" s="13"/>
      <c r="AE5771" s="13"/>
      <c r="AF5771" s="13"/>
      <c r="AG5771" s="13"/>
      <c r="AH5771" s="13"/>
      <c r="AI5771" s="13"/>
      <c r="AJ5771" s="13"/>
      <c r="AK5771" s="13"/>
      <c r="AL5771" s="13"/>
      <c r="AM5771" s="13"/>
      <c r="AN5771" s="13"/>
      <c r="AO5771" s="13"/>
      <c r="AP5771" s="13"/>
      <c r="AQ5771" s="13"/>
      <c r="AR5771" s="13"/>
      <c r="AS5771" s="13"/>
      <c r="AT5771" s="13"/>
      <c r="AU5771" s="13"/>
      <c r="AV5771" s="13"/>
      <c r="AW5771" s="13"/>
      <c r="AX5771" s="13"/>
    </row>
    <row r="5772" spans="1:50" s="61" customFormat="1" ht="15" x14ac:dyDescent="0.25">
      <c r="A5772" s="57"/>
      <c r="B5772" s="57"/>
      <c r="C5772" s="60"/>
      <c r="D5772" s="13"/>
      <c r="E5772" s="13"/>
      <c r="H5772" s="13"/>
      <c r="I5772" s="13"/>
      <c r="J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  <c r="AB5772" s="13"/>
      <c r="AC5772" s="13"/>
      <c r="AD5772" s="13"/>
      <c r="AE5772" s="13"/>
      <c r="AF5772" s="13"/>
      <c r="AG5772" s="13"/>
      <c r="AH5772" s="13"/>
      <c r="AI5772" s="13"/>
      <c r="AJ5772" s="13"/>
      <c r="AK5772" s="13"/>
      <c r="AL5772" s="13"/>
      <c r="AM5772" s="13"/>
      <c r="AN5772" s="13"/>
      <c r="AO5772" s="13"/>
      <c r="AP5772" s="13"/>
      <c r="AQ5772" s="13"/>
      <c r="AR5772" s="13"/>
      <c r="AS5772" s="13"/>
      <c r="AT5772" s="13"/>
      <c r="AU5772" s="13"/>
      <c r="AV5772" s="13"/>
      <c r="AW5772" s="13"/>
      <c r="AX5772" s="13"/>
    </row>
    <row r="5773" spans="1:50" s="61" customFormat="1" ht="15" x14ac:dyDescent="0.25">
      <c r="A5773" s="57"/>
      <c r="B5773" s="57"/>
      <c r="C5773" s="60"/>
      <c r="D5773" s="13"/>
      <c r="E5773" s="13"/>
      <c r="H5773" s="13"/>
      <c r="I5773" s="13"/>
      <c r="J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  <c r="AB5773" s="13"/>
      <c r="AC5773" s="13"/>
      <c r="AD5773" s="13"/>
      <c r="AE5773" s="13"/>
      <c r="AF5773" s="13"/>
      <c r="AG5773" s="13"/>
      <c r="AH5773" s="13"/>
      <c r="AI5773" s="13"/>
      <c r="AJ5773" s="13"/>
      <c r="AK5773" s="13"/>
      <c r="AL5773" s="13"/>
      <c r="AM5773" s="13"/>
      <c r="AN5773" s="13"/>
      <c r="AO5773" s="13"/>
      <c r="AP5773" s="13"/>
      <c r="AQ5773" s="13"/>
      <c r="AR5773" s="13"/>
      <c r="AS5773" s="13"/>
      <c r="AT5773" s="13"/>
      <c r="AU5773" s="13"/>
      <c r="AV5773" s="13"/>
      <c r="AW5773" s="13"/>
      <c r="AX5773" s="13"/>
    </row>
    <row r="5774" spans="1:50" s="61" customFormat="1" ht="15" x14ac:dyDescent="0.25">
      <c r="A5774" s="57"/>
      <c r="B5774" s="57"/>
      <c r="C5774" s="60"/>
      <c r="D5774" s="13"/>
      <c r="E5774" s="13"/>
      <c r="H5774" s="13"/>
      <c r="I5774" s="13"/>
      <c r="J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  <c r="AB5774" s="13"/>
      <c r="AC5774" s="13"/>
      <c r="AD5774" s="13"/>
      <c r="AE5774" s="13"/>
      <c r="AF5774" s="13"/>
      <c r="AG5774" s="13"/>
      <c r="AH5774" s="13"/>
      <c r="AI5774" s="13"/>
      <c r="AJ5774" s="13"/>
      <c r="AK5774" s="13"/>
      <c r="AL5774" s="13"/>
      <c r="AM5774" s="13"/>
      <c r="AN5774" s="13"/>
      <c r="AO5774" s="13"/>
      <c r="AP5774" s="13"/>
      <c r="AQ5774" s="13"/>
      <c r="AR5774" s="13"/>
      <c r="AS5774" s="13"/>
      <c r="AT5774" s="13"/>
      <c r="AU5774" s="13"/>
      <c r="AV5774" s="13"/>
      <c r="AW5774" s="13"/>
      <c r="AX5774" s="13"/>
    </row>
  </sheetData>
  <autoFilter ref="A3:AX2722"/>
  <mergeCells count="11">
    <mergeCell ref="AS1:AX1"/>
    <mergeCell ref="AM2:AO2"/>
    <mergeCell ref="AP2:AR2"/>
    <mergeCell ref="AS2:AU2"/>
    <mergeCell ref="AV2:AX2"/>
    <mergeCell ref="C1:K2"/>
    <mergeCell ref="L1:R2"/>
    <mergeCell ref="S1:Y2"/>
    <mergeCell ref="Z1:AF2"/>
    <mergeCell ref="AG1:AL1"/>
    <mergeCell ref="AM1:AR1"/>
  </mergeCells>
  <conditionalFormatting sqref="AM4:AX2722">
    <cfRule type="cellIs" dxfId="0" priority="3" operator="lessThan">
      <formula>0</formula>
    </cfRule>
  </conditionalFormatting>
  <conditionalFormatting sqref="AM4:AM271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{ECAD4CA4-76B1-4C68-A780-62A60B49B3DB}</x14:id>
        </ext>
      </extLst>
    </cfRule>
  </conditionalFormatting>
  <pageMargins left="0.7" right="0.7" top="0.78740157499999996" bottom="0.78740157499999996" header="0.3" footer="0.3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CAD4CA4-76B1-4C68-A780-62A60B49B3D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AM4:AM271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skoly x obory 17-23</vt:lpstr>
    </vt:vector>
  </TitlesOfParts>
  <Company>Cermat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Zelená Lucie</dc:creator>
  <cp:lastModifiedBy>Zelená Lucie</cp:lastModifiedBy>
  <dcterms:created xsi:type="dcterms:W3CDTF">2023-04-11T14:20:01Z</dcterms:created>
  <dcterms:modified xsi:type="dcterms:W3CDTF">2023-04-11T14:23:38Z</dcterms:modified>
</cp:coreProperties>
</file>